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iss_\Downloads\Journey\training\"/>
    </mc:Choice>
  </mc:AlternateContent>
  <xr:revisionPtr revIDLastSave="0" documentId="13_ncr:1_{9E7F93C6-794E-40F1-BA4D-478515D57B0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ard" sheetId="5" r:id="rId1"/>
    <sheet name="Salary" sheetId="2" r:id="rId2"/>
    <sheet name="Analyse by pivot" sheetId="3" r:id="rId3"/>
  </sheets>
  <definedNames>
    <definedName name="_xlchart.v5.0" hidden="1">'Analyse by pivot'!$A$59</definedName>
    <definedName name="_xlchart.v5.1" hidden="1">'Analyse by pivot'!$A$60:$A$64</definedName>
    <definedName name="_xlchart.v5.2" hidden="1">'Analyse by pivot'!$B$59</definedName>
    <definedName name="_xlchart.v5.3" hidden="1">'Analyse by pivot'!$B$60:$B$64</definedName>
    <definedName name="_xlcn.WorksheetConnection_Table2" hidden="1">Table2[]</definedName>
    <definedName name="ExternalData_1" localSheetId="1" hidden="1">Salary!$A$1:$K$6685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Table2"/>
        </x15:modelTables>
      </x15:dataModel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77754C-C91B-4026-A232-F13E3FE625FA}" keepAlive="1" name="Query - Salary" description="Connection to the 'Salary' query in the workbook." type="5" refreshedVersion="8" background="1" saveData="1">
    <dbPr connection="Provider=Microsoft.Mashup.OleDb.1;Data Source=$Workbook$;Location=Salary;Extended Properties=&quot;&quot;" command="SELECT * FROM [Salary]"/>
  </connection>
  <connection id="2" xr16:uid="{656C9C41-5993-47B1-AB1C-E85B7A96B3D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2AF27C-5DB3-4FFD-AD4F-277CD0DACAD1}" name="WorksheetConnection_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able2"/>
        </x15:connection>
      </ext>
    </extLst>
  </connection>
</connections>
</file>

<file path=xl/sharedStrings.xml><?xml version="1.0" encoding="utf-8"?>
<sst xmlns="http://schemas.openxmlformats.org/spreadsheetml/2006/main" count="26815" uniqueCount="176">
  <si>
    <t>Age</t>
  </si>
  <si>
    <t>Gender</t>
  </si>
  <si>
    <t>Education Level</t>
  </si>
  <si>
    <t>Job Title</t>
  </si>
  <si>
    <t>Years of Experience</t>
  </si>
  <si>
    <t>Salary</t>
  </si>
  <si>
    <t>Country</t>
  </si>
  <si>
    <t>Race</t>
  </si>
  <si>
    <t>Senior</t>
  </si>
  <si>
    <t>Male</t>
  </si>
  <si>
    <t>Software Engineer</t>
  </si>
  <si>
    <t>White</t>
  </si>
  <si>
    <t>Female</t>
  </si>
  <si>
    <t>Data Analyst</t>
  </si>
  <si>
    <t>Hispanic</t>
  </si>
  <si>
    <t>Manager</t>
  </si>
  <si>
    <t>Canada</t>
  </si>
  <si>
    <t>Sales Associate</t>
  </si>
  <si>
    <t>Director</t>
  </si>
  <si>
    <t>Asian</t>
  </si>
  <si>
    <t>Marketing Analyst</t>
  </si>
  <si>
    <t>Product Manager</t>
  </si>
  <si>
    <t>Sales Manager</t>
  </si>
  <si>
    <t>China</t>
  </si>
  <si>
    <t>Korean</t>
  </si>
  <si>
    <t>Marketing Coordinator</t>
  </si>
  <si>
    <t>Chinese</t>
  </si>
  <si>
    <t>Scientist</t>
  </si>
  <si>
    <t>Australia</t>
  </si>
  <si>
    <t>Australian</t>
  </si>
  <si>
    <t>Software Developer</t>
  </si>
  <si>
    <t>Welsh</t>
  </si>
  <si>
    <t>HR Manager</t>
  </si>
  <si>
    <t>Financial Analyst</t>
  </si>
  <si>
    <t>Project Manager</t>
  </si>
  <si>
    <t>African American</t>
  </si>
  <si>
    <t>Customer Service Rep</t>
  </si>
  <si>
    <t>Operations Manager</t>
  </si>
  <si>
    <t>Marketing Manager</t>
  </si>
  <si>
    <t>Engineer</t>
  </si>
  <si>
    <t>Mixed</t>
  </si>
  <si>
    <t>Data Entry Clerk</t>
  </si>
  <si>
    <t>Sales Director</t>
  </si>
  <si>
    <t>Business Analyst</t>
  </si>
  <si>
    <t>VP of Operations</t>
  </si>
  <si>
    <t>IT Support</t>
  </si>
  <si>
    <t>Recruiter</t>
  </si>
  <si>
    <t>Financial Manager</t>
  </si>
  <si>
    <t>Social Media Specialist</t>
  </si>
  <si>
    <t>Software Manager</t>
  </si>
  <si>
    <t>Developer</t>
  </si>
  <si>
    <t>Consultant</t>
  </si>
  <si>
    <t>Black</t>
  </si>
  <si>
    <t>Product Designer</t>
  </si>
  <si>
    <t>CEO</t>
  </si>
  <si>
    <t>Accountant</t>
  </si>
  <si>
    <t>Data Scientist</t>
  </si>
  <si>
    <t>Marketing Specialist</t>
  </si>
  <si>
    <t>Technical Writer</t>
  </si>
  <si>
    <t>HR Generalist</t>
  </si>
  <si>
    <t>Project Engineer</t>
  </si>
  <si>
    <t>Customer Success Rep</t>
  </si>
  <si>
    <t>Sales Executive</t>
  </si>
  <si>
    <t>UX Designer</t>
  </si>
  <si>
    <t>Operations Director</t>
  </si>
  <si>
    <t>Network Engineer</t>
  </si>
  <si>
    <t>Administrative Assistant</t>
  </si>
  <si>
    <t>Strategy Consultant</t>
  </si>
  <si>
    <t>Copywriter</t>
  </si>
  <si>
    <t>Account Manager</t>
  </si>
  <si>
    <t>Director of Marketing</t>
  </si>
  <si>
    <t>Help Desk Analyst</t>
  </si>
  <si>
    <t>Customer Service Manager</t>
  </si>
  <si>
    <t>Business Intelligence Analyst</t>
  </si>
  <si>
    <t>Event Coordinator</t>
  </si>
  <si>
    <t>VP of Finance</t>
  </si>
  <si>
    <t>Graphic Designer</t>
  </si>
  <si>
    <t>UX Researcher</t>
  </si>
  <si>
    <t>Social Media Manager</t>
  </si>
  <si>
    <t>Director of Operations</t>
  </si>
  <si>
    <t>Digital Marketing Manager</t>
  </si>
  <si>
    <t>IT Manager</t>
  </si>
  <si>
    <t>Customer Service Representative</t>
  </si>
  <si>
    <t>Business Development Manager</t>
  </si>
  <si>
    <t>Web Developer</t>
  </si>
  <si>
    <t>Research Director</t>
  </si>
  <si>
    <t>Technical Support Specialist</t>
  </si>
  <si>
    <t>Creative Director</t>
  </si>
  <si>
    <t>Human Resources Director</t>
  </si>
  <si>
    <t>Content Marketing Manager</t>
  </si>
  <si>
    <t>Technical Recruiter</t>
  </si>
  <si>
    <t>Sales Representative</t>
  </si>
  <si>
    <t>Chief Technology Officer</t>
  </si>
  <si>
    <t>Designer</t>
  </si>
  <si>
    <t>Financial Advisor</t>
  </si>
  <si>
    <t>Principal Scientist</t>
  </si>
  <si>
    <t>Supply Chain Manager</t>
  </si>
  <si>
    <t>Training Specialist</t>
  </si>
  <si>
    <t>Research Scientist</t>
  </si>
  <si>
    <t>Public Relations Manager</t>
  </si>
  <si>
    <t>Operations Analyst</t>
  </si>
  <si>
    <t>Product Marketing Manager</t>
  </si>
  <si>
    <t>Project Coordinator</t>
  </si>
  <si>
    <t>Chief Data Officer</t>
  </si>
  <si>
    <t>Digital Content Producer</t>
  </si>
  <si>
    <t>IT Support Specialist</t>
  </si>
  <si>
    <t>Customer Success Manager</t>
  </si>
  <si>
    <t>Software Project Manager</t>
  </si>
  <si>
    <t>Supply Chain Analyst</t>
  </si>
  <si>
    <t>Office Manager</t>
  </si>
  <si>
    <t>Principal Engineer</t>
  </si>
  <si>
    <t>Sales Operations Manager</t>
  </si>
  <si>
    <t>Web Designer</t>
  </si>
  <si>
    <t>Director of Sales</t>
  </si>
  <si>
    <t>Customer Support Specialist</t>
  </si>
  <si>
    <t>Director of Human Resources</t>
  </si>
  <si>
    <t>Director of Product Management</t>
  </si>
  <si>
    <t>Human Resources Manager</t>
  </si>
  <si>
    <t>Business Development Associate</t>
  </si>
  <si>
    <t>Researcher</t>
  </si>
  <si>
    <t>HR Coordinator</t>
  </si>
  <si>
    <t>Director of Finance</t>
  </si>
  <si>
    <t>Human Resources Coordinator</t>
  </si>
  <si>
    <t>IT Project Manager</t>
  </si>
  <si>
    <t>Quality Assurance Analyst</t>
  </si>
  <si>
    <t>Director of Sales and Marketing</t>
  </si>
  <si>
    <t>Account Executive</t>
  </si>
  <si>
    <t>Director of Business Development</t>
  </si>
  <si>
    <t>Human Resources Specialist</t>
  </si>
  <si>
    <t>Director of Human Capital</t>
  </si>
  <si>
    <t>Advertising Coordinator</t>
  </si>
  <si>
    <t>Marketing Director</t>
  </si>
  <si>
    <t>IT Consultant</t>
  </si>
  <si>
    <t>Business Operations Analyst</t>
  </si>
  <si>
    <t>Product Development Manager</t>
  </si>
  <si>
    <t>Software Architect</t>
  </si>
  <si>
    <t>HR Specialist</t>
  </si>
  <si>
    <t>Data Engineer</t>
  </si>
  <si>
    <t>Operations Coordinator</t>
  </si>
  <si>
    <t>Director of HR</t>
  </si>
  <si>
    <t>Director of Engineering</t>
  </si>
  <si>
    <t>Software Engineer Manager</t>
  </si>
  <si>
    <t>Back end Developer</t>
  </si>
  <si>
    <t>Full Stack Engineer</t>
  </si>
  <si>
    <t>Front end Developer</t>
  </si>
  <si>
    <t>Front End Developer</t>
  </si>
  <si>
    <t>Director of Data Science</t>
  </si>
  <si>
    <t>Juniour HR Generalist</t>
  </si>
  <si>
    <t>Juniour HR Coordinator</t>
  </si>
  <si>
    <t>Digital Marketing Specialist</t>
  </si>
  <si>
    <t>Receptionist</t>
  </si>
  <si>
    <t>Social Media Man</t>
  </si>
  <si>
    <t>Delivery Driver</t>
  </si>
  <si>
    <t>Education</t>
  </si>
  <si>
    <t>Experience</t>
  </si>
  <si>
    <t>United Kingdom</t>
  </si>
  <si>
    <t>United States</t>
  </si>
  <si>
    <t>Bachelor Degree</t>
  </si>
  <si>
    <t>High School</t>
  </si>
  <si>
    <t>Master Degree</t>
  </si>
  <si>
    <t>Phd</t>
  </si>
  <si>
    <t>Avg salary by education level</t>
  </si>
  <si>
    <t>Top 5 job titles by avg. salary</t>
  </si>
  <si>
    <t>Avg salary by gender</t>
  </si>
  <si>
    <t>Entry Level</t>
  </si>
  <si>
    <t>Mid-Level</t>
  </si>
  <si>
    <t>Avg salary by experience level</t>
  </si>
  <si>
    <t>Avg Salary/Year</t>
  </si>
  <si>
    <t>Diversity by Education Level</t>
  </si>
  <si>
    <t>Groups</t>
  </si>
  <si>
    <t>Most common job titles</t>
  </si>
  <si>
    <t>Total</t>
  </si>
  <si>
    <t>Avg salary by country</t>
  </si>
  <si>
    <t>latitude</t>
  </si>
  <si>
    <t>longitude</t>
  </si>
  <si>
    <t>Average of Years of Experience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</si>
</sst>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0.0"/>
    <numFmt numFmtId="165" formatCode="#,##0.0_ ;\-#,##0.0\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44" fontId="0" fillId="0" borderId="0" xfId="1" applyFo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2" fontId="0" fillId="0" borderId="0" xfId="0" applyNumberFormat="1"/>
    <xf numFmtId="0" fontId="0" fillId="2" borderId="0" xfId="0" applyFill="1"/>
  </cellXfs>
  <cellStyles count="2">
    <cellStyle name="Currency" xfId="1" builtinId="4"/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/>
    </dxf>
    <dxf>
      <alignment vertical="center"/>
    </dxf>
    <dxf>
      <numFmt numFmtId="34" formatCode="_-&quot;$&quot;* #,##0.00_-;\-&quot;$&quot;* #,##0.00_-;_-&quot;$&quot;* &quot;-&quot;??_-;_-@_-"/>
    </dxf>
    <dxf>
      <numFmt numFmtId="2" formatCode="0.00"/>
    </dxf>
    <dxf>
      <numFmt numFmtId="165" formatCode="#,##0.0_ ;\-#,##0.0\ "/>
    </dxf>
    <dxf>
      <numFmt numFmtId="165" formatCode="#,##0.0_ ;\-#,##0.0\ "/>
    </dxf>
    <dxf>
      <numFmt numFmtId="165" formatCode="#,##0.0_ ;\-#,##0.0\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[Job Project.xlsx]Analyse by pivot!PivotTable1</c:name>
    <c:fmtId val="2"/>
  </c:pivotSource>
  <c:chart>
    <c:autoTitleDeleted val="1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381000">
                <a:schemeClr val="accent5">
                  <a:satMod val="175000"/>
                  <a:alpha val="40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381000">
                <a:schemeClr val="accent5">
                  <a:satMod val="175000"/>
                  <a:alpha val="40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381000">
                <a:schemeClr val="accent5">
                  <a:satMod val="175000"/>
                  <a:alpha val="40000"/>
                </a:schemeClr>
              </a:glo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020625546806649"/>
          <c:y val="0.17171296296296298"/>
          <c:w val="0.79034930008748905"/>
          <c:h val="0.62931576261300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'Analyse by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 rad="381000">
                  <a:schemeClr val="accent5">
                    <a:satMod val="175000"/>
                    <a:alpha val="40000"/>
                  </a:schemeClr>
                </a:glo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'Analyse by pivot'!$A$4:$A$7</c:f>
              <c:strCache>
                <c:ptCount val="4"/>
                <c:pt idx="0">
                  <c:v>Phd</c:v>
                </c:pt>
                <c:pt idx="1">
                  <c:v>Master Degree</c:v>
                </c:pt>
                <c:pt idx="2">
                  <c:v>Bachelor Degree</c:v>
                </c:pt>
                <c:pt idx="3">
                  <c:v>High School</c:v>
                </c:pt>
              </c:strCache>
            </c:strRef>
          </c:cat>
          <c:val>
            <c:numRef>
              <c:f>'Analyse by pivot'!$B$4:$B$7</c:f>
              <c:numCache>
                <c:formatCode>_("$"* #,##0.00_);_("$"* \(#,##0.00\);_("$"* "-"??_);_(@_)</c:formatCode>
                <c:ptCount val="4"/>
                <c:pt idx="0">
                  <c:v>165651.45799853909</c:v>
                </c:pt>
                <c:pt idx="1">
                  <c:v>130078.38482238966</c:v>
                </c:pt>
                <c:pt idx="2">
                  <c:v>95082.908639523332</c:v>
                </c:pt>
                <c:pt idx="3">
                  <c:v>34415.612385321103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6-4240-88DC-BA8A1758C2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28033295"/>
        <c:axId val="1328029935"/>
      </c:barChart>
      <c:catAx>
        <c:axId val="1328033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29935"/>
        <c:crosses val="autoZero"/>
        <c:auto val="1"/>
        <c:lblAlgn val="ctr"/>
        <c:lblOffset val="100"/>
        <c:noMultiLvlLbl val="0"/>
      </c:catAx>
      <c:valAx>
        <c:axId val="1328029935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33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aseline="0">
          <a:solidFill>
            <a:schemeClr val="tx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[Job Project.xlsx]Analyse by pivot!PivotTable2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228600">
              <a:schemeClr val="bg1">
                <a:alpha val="40000"/>
              </a:schemeClr>
            </a:glow>
          </a:effectLst>
        </c:spPr>
        <c:dLbl>
          <c:idx val="0"/>
          <c:layout>
            <c:manualLayout>
              <c:x val="0.1388888888888889"/>
              <c:y val="-2.3148330417031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997222222222221"/>
                  <c:h val="0.10178258967629045"/>
                </c:manualLayout>
              </c15:layout>
            </c:ext>
          </c:extLst>
        </c:dLbl>
      </c:pivotFmt>
      <c:pivotFmt>
        <c:idx val="2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000000000000002"/>
              <c:y val="-5.09259259259259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"/>
              <c:y val="8.79629629629628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32E-3"/>
              <c:y val="8.6439747582324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49999999999999E-2"/>
              <c:y val="0.129659621373486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228600">
              <a:schemeClr val="bg1">
                <a:alpha val="40000"/>
              </a:schemeClr>
            </a:glow>
          </a:effectLst>
        </c:spPr>
        <c:dLbl>
          <c:idx val="0"/>
          <c:layout>
            <c:manualLayout>
              <c:x val="0.1388888888888889"/>
              <c:y val="-2.3148330417031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997222222222221"/>
                  <c:h val="0.10178258967629045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49999999999999E-2"/>
              <c:y val="0.129659621373486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32E-3"/>
              <c:y val="8.6439747582324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"/>
              <c:y val="8.79629629629628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000000000000002"/>
              <c:y val="-5.09259259259259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228600">
              <a:schemeClr val="bg1">
                <a:alpha val="40000"/>
              </a:schemeClr>
            </a:glow>
          </a:effectLst>
        </c:spPr>
        <c:dLbl>
          <c:idx val="0"/>
          <c:layout>
            <c:manualLayout>
              <c:x val="0.1388888888888889"/>
              <c:y val="-2.31483304170311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997222222222221"/>
                  <c:h val="0.10178258967629045"/>
                </c:manualLayout>
              </c15:layout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49999999999999E-2"/>
              <c:y val="0.129659621373486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32E-3"/>
              <c:y val="8.64397475823245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"/>
              <c:y val="8.79629629629628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000000000000002"/>
              <c:y val="-5.09259259259259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22594050743656"/>
          <c:y val="0.17056127642240176"/>
          <c:w val="0.44254811898512686"/>
          <c:h val="0.68856745856592372"/>
        </c:manualLayout>
      </c:layout>
      <c:doughnutChart>
        <c:varyColors val="1"/>
        <c:ser>
          <c:idx val="0"/>
          <c:order val="0"/>
          <c:tx>
            <c:strRef>
              <c:f>'Analyse by pivot'!$B$10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glow rad="228600">
                  <a:schemeClr val="bg1"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E2CF-42E2-BF3D-70E1EBC899D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2CF-42E2-BF3D-70E1EBC899DD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2CF-42E2-BF3D-70E1EBC899DD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2CF-42E2-BF3D-70E1EBC899DD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2CF-42E2-BF3D-70E1EBC899DD}"/>
              </c:ext>
            </c:extLst>
          </c:dPt>
          <c:dLbls>
            <c:dLbl>
              <c:idx val="0"/>
              <c:layout>
                <c:manualLayout>
                  <c:x val="0.1388888888888889"/>
                  <c:y val="-2.314833041703116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97222222222221"/>
                      <c:h val="0.101782589676290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2CF-42E2-BF3D-70E1EBC899DD}"/>
                </c:ext>
              </c:extLst>
            </c:dLbl>
            <c:dLbl>
              <c:idx val="1"/>
              <c:layout>
                <c:manualLayout>
                  <c:x val="7.49999999999999E-2"/>
                  <c:y val="0.129659621373486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CF-42E2-BF3D-70E1EBC899DD}"/>
                </c:ext>
              </c:extLst>
            </c:dLbl>
            <c:dLbl>
              <c:idx val="2"/>
              <c:layout>
                <c:manualLayout>
                  <c:x val="-8.3333333333333332E-3"/>
                  <c:y val="8.64397475823245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CF-42E2-BF3D-70E1EBC899DD}"/>
                </c:ext>
              </c:extLst>
            </c:dLbl>
            <c:dLbl>
              <c:idx val="3"/>
              <c:layout>
                <c:manualLayout>
                  <c:x val="-0.1"/>
                  <c:y val="8.79629629629628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2CF-42E2-BF3D-70E1EBC899DD}"/>
                </c:ext>
              </c:extLst>
            </c:dLbl>
            <c:dLbl>
              <c:idx val="4"/>
              <c:layout>
                <c:manualLayout>
                  <c:x val="-0.10000000000000002"/>
                  <c:y val="-5.09259259259259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2CF-42E2-BF3D-70E1EBC899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'Analyse by pivot'!$A$11:$A$15</c:f>
              <c:strCache>
                <c:ptCount val="5"/>
                <c:pt idx="0">
                  <c:v>CEO</c:v>
                </c:pt>
                <c:pt idx="1">
                  <c:v>Chief Technology Officer</c:v>
                </c:pt>
                <c:pt idx="2">
                  <c:v>Chief Data Officer</c:v>
                </c:pt>
                <c:pt idx="3">
                  <c:v>Director of Data Science</c:v>
                </c:pt>
                <c:pt idx="4">
                  <c:v>VP of Finance</c:v>
                </c:pt>
              </c:strCache>
            </c:strRef>
          </c:cat>
          <c:val>
            <c:numRef>
              <c:f>'Analyse by pivot'!$B$11:$B$15</c:f>
              <c:numCache>
                <c:formatCode>_("$"* #,##0.00_);_("$"* \(#,##0.00\);_("$"* "-"??_);_(@_)</c:formatCode>
                <c:ptCount val="5"/>
                <c:pt idx="0">
                  <c:v>250000</c:v>
                </c:pt>
                <c:pt idx="1">
                  <c:v>250000</c:v>
                </c:pt>
                <c:pt idx="2">
                  <c:v>220000</c:v>
                </c:pt>
                <c:pt idx="3">
                  <c:v>204561.40350877194</c:v>
                </c:pt>
                <c:pt idx="4">
                  <c:v>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2CF-42E2-BF3D-70E1EBC899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6032482932218892"/>
          <c:y val="0.28960230514663926"/>
          <c:w val="0.2339225721784777"/>
          <c:h val="0.46473353874243978"/>
        </c:manualLayout>
      </c:layout>
      <c:overlay val="1"/>
      <c:spPr>
        <a:noFill/>
        <a:ln>
          <a:solidFill>
            <a:schemeClr val="bg1"/>
          </a:solidFill>
        </a:ln>
        <a:effectLst>
          <a:glow>
            <a:schemeClr val="accent1">
              <a:alpha val="40000"/>
            </a:schemeClr>
          </a:glow>
        </a:effectLst>
      </c:spPr>
      <c:txPr>
        <a:bodyPr rot="0" spcFirstLastPara="1" vertOverflow="ellipsis" vert="horz" wrap="square" anchor="t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effectLst>
                <a:glow>
                  <a:schemeClr val="accent1"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[Job Project.xlsx]Analyse by pivot!PivotTable5</c:name>
    <c:fmtId val="4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4581636726546906"/>
                  <c:h val="0.24515942028985507"/>
                </c:manualLayout>
              </c15:layout>
            </c:ext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323353293413171"/>
                  <c:h val="0.15240579710144928"/>
                </c:manualLayout>
              </c15:layout>
            </c:ext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012368962861675"/>
                  <c:h val="0.19878260869565217"/>
                </c:manualLayout>
              </c15:layout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'Analyse by pivot'!$B$29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FBC-4A9D-ACE0-59FC4EE4E10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FBC-4A9D-ACE0-59FC4EE4E10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FBC-4A9D-ACE0-59FC4EE4E10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581636726546906"/>
                      <c:h val="0.2451594202898550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FBC-4A9D-ACE0-59FC4EE4E10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23353293413171"/>
                      <c:h val="0.1524057971014492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FBC-4A9D-ACE0-59FC4EE4E10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12368962861675"/>
                      <c:h val="0.1987826086956521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FBC-4A9D-ACE0-59FC4EE4E1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'Analyse by pivot'!$A$30:$A$32</c:f>
              <c:strCache>
                <c:ptCount val="3"/>
                <c:pt idx="0">
                  <c:v>Senior</c:v>
                </c:pt>
                <c:pt idx="1">
                  <c:v>Mid-Level</c:v>
                </c:pt>
                <c:pt idx="2">
                  <c:v>Entry Level</c:v>
                </c:pt>
              </c:strCache>
            </c:strRef>
          </c:cat>
          <c:val>
            <c:numRef>
              <c:f>'Analyse by pivot'!$B$30:$B$32</c:f>
              <c:numCache>
                <c:formatCode>_("$"* #,##0.00_);_("$"* \(#,##0.00\);_("$"* "-"??_);_(@_)</c:formatCode>
                <c:ptCount val="3"/>
                <c:pt idx="0">
                  <c:v>153368.35394889663</c:v>
                </c:pt>
                <c:pt idx="1">
                  <c:v>90546.421213666501</c:v>
                </c:pt>
                <c:pt idx="2">
                  <c:v>50782.655199374509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C-4A9D-ACE0-59FC4EE4E1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13350144"/>
        <c:axId val="1713346784"/>
      </c:barChart>
      <c:catAx>
        <c:axId val="171335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346784"/>
        <c:crosses val="autoZero"/>
        <c:auto val="1"/>
        <c:lblAlgn val="ctr"/>
        <c:lblOffset val="100"/>
        <c:noMultiLvlLbl val="0"/>
      </c:catAx>
      <c:valAx>
        <c:axId val="17133467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35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solidFill>
              <a:schemeClr val="bg1"/>
            </a:solidFill>
            <a:ln w="12700" cap="flat" cmpd="sng" algn="ctr">
              <a:solidFill>
                <a:schemeClr val="bg1"/>
              </a:solidFill>
              <a:prstDash val="solid"/>
              <a:miter lim="800000"/>
            </a:ln>
            <a:effectLst/>
          </cx:spPr>
        </cx:plotSurface>
        <cx:series layoutId="regionMap" uniqueId="{30D8E83F-9C87-431D-A177-28B23ACAC053}" formatIdx="0">
          <cx:tx>
            <cx:txData>
              <cx:f/>
              <cx:v>Average Salary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RO" attribution="Powered by Bing">
              <cx:geoCache provider="{E9337A44-BEBE-4D9F-B70C-5C5E7DAFC167}">
                <cx:binary>xHtbk5w4tu5f6ejngxshJNDE9I4YAZlZV7t8a7tfiHK5LISEBEiIy6/fq+ye2dV5Kqvm9JmI7ZcK
Q4KkdfnW7ePvd8vf7vT97fjT0mnj/na3/Ppz433/t19+cXfNfXfrXnXybrTOfvOv7mz3i/32Td7d
//J1vJ2lEb8kMUp/uWtuR3+//Pxff4e3iXt7ae9uvbTmZrof17f3btLePXPvyVs/3dnJ+IfHBbzp
15+LW3P79fbnn+6Nl359v/b3v/78p5/8/NMvxy/6vxb9ScO+/PQVnqXJK5JhltOYxN//JT//pK0R
f9yOGH1F4xzFOUn+df/H2te3HTz/8n6+7+b269fx3rmf/vj7P8/9ae//c1k6W/w4eGEftln84/u5
fvmzYP/r70cX4KRHVx7J/lgsL906Fv0HI/39158uQN9fbfefUwHBr1iKc5xg9uNf/mcVgIZITGj6
Tw3FoKLHKvj39/W0Ko6fP1LJ8e1j1ez5/75qikaa/6BTYAoiZzhDLP1DJX/SCIrxq4xgnDL8Z028
uI2nFfDHY0dy/+PqsbiL6/99cf9jcn681fI/KPIoIa+yJI/THKMnZY7TVymLUQZi/w5E6M+i/7e2
9LT4Hz16pIJHd47V8I8P//tq+MMz3/lbf+/+KY7//5CA2SsSY5KlOPsB+WDlfwoJ7FWMckzxP70j
/efaP0LCv72tp9Vx9PiRSo7uHqvlw7v/hFpOx5B/hdLy1t9W32PwozDy/N3vx4W04OjR50L5D5g/
+/rrzxn7frAf8e/hDX8KAbtbrfSt+frTmXv48y9j+OeT97fO//pzRLJXGXhQDG6WphgTBpqb77/f
ougVTrOYMRyn4IAJgvWMHX3z8BgChaM8zdOUZXEWY/A9Z6cf95JXDDEUMwyvzJM0Sf6V/ryxehXW
/Esof/z/JzN1b6w03v36M6I//9T/+NnDVqMEpVlKCWYErt/dvoVQ+/Cr/zPKSdehU/qgFvJ6abaB
917JQhKJd4sf8e+xU9GHDOvlk1S9Kqzc5l3XI1qs9bIWkV7ZPt56WYW4Rh/VGIbykTyf2hmc/8md
gcge76yJ2ji4PFUHjZvuIknX/lIt41C0OcuvEqPqIh4ZqQaRxRyFVb/zePsQogbtklgMmq81CUW6
aVHGsU52dSKHEluH9pnNl0qTBL99YafxiZ2C2z7eaWwn2nim1GGqUV7gcRq5jvqO20w1d7FOmwua
LrYKW6M0J3UqSz84e/kXV4ck5fHqOHc1C82oDvGQkB3N+rmMpCBVPpCkGBvfHZztddHMc1/2aA4X
dKhl8fzikCg9qSOwz8drW4PllrJEHTYjWsN7GuSNENadRcSRgswsfiuxXBn3WSZ+pDM/HO0Jw3iw
zKcs9kELjyw2MBsnEUraQ6+mbjd3E+U2N/rK1vHX50+FThwrfzDJR0vkKY26eJvVISDRXGz90FSL
MvZ9R+V8aLe6qdpUhYKJNS6yvjOHbgt+l4vtWum5ZCRaSpaa5Yop98UMNN1ZmUwFilD9gtKTBwE/
IYT8YeePdhhFEDccndtDotqlME62Fc2t2+kcswPeYnM+E63OBWNdkdW0eU+TtK0EGlhlp1iA8wrH
11Fne6yW5jyeUXLdb9NygYd+PYsdmwo1ZI53y+p/5EX/r3rLsz9vuXOz9Don5rDVS1e0jAzlsrRh
b/rsR2w5uQI+ARn5A8g9ksrUKKHTdrYHHWJ93mR44I3JowPR/XIRumHhySjtPnLMlptZx7NpHLrz
0KHA42VCN/ko16oZG/LaqqHjURPUb96I9CD6Zjpk7eqLkCBT1JsY9pjoqFoWG/akQU2B3IQqpddi
SJOl6uo62QW/mYs0TMPZ0i9t2RM48ujQcpGKdOBO2b6cBIQJCPhXiZjy3SxG/Pp5Gz7hJfkRrrcr
2VqaUnsw9RYXtpdZudJt5HG/Zrvnl0AncC8/QuhhzGjC1gXEnbVuJ/UQlwGwuvBmuu5F99tcj59T
35hyxtnA8w6vLygaPWDbU+Z/hLh9VE9ZOqb2oCSdFk5Jm9JiTlH6MRZNuO9CnhmetzqjZZ6tKi2m
HrG9Y14MfKALiQ+bR96+gEgnt3MEwf2S93azBITdd/hy3lTQnDnZHdaVZNya9NzkQlcDlDY8mexc
RUipQrthOYS08y9t4xQoHKFxMATcPUb2IJiQB5O0gquwjsUo6g8DnnEpTTdUa+wj3sxDXm0jy/d5
vk0vRIMTuUR+hMzQ50ij0Eb6kM8hK1Ac5aWwergwca7LPKGiet7wTtj2Q4b22M3rNQfPCrk+hHbp
9m6lFII9G8oYDe+fX+EBk56wr+wIXkfN2Fb3TB2Un9qyThApWxUx0CCazgbcoqpNVvTb84vhU/aT
HUPj0k4GZ7k5QLdo/ZqR1Ag+ZNl6TskWsZ0ji3FcOaozPo1aX2gR523pp3qZeJ8y7Yvc06VStB/p
WeTUVUtnkI70NS10yNXVokeqOGrX+I4kvr4duhpNZdzg9rNa3fS5iYMou8bbHZloPBaAgarhhACY
8tlnZuCraZja01pmb+J8GtvCshoNRZ5nIebrkly5KazXuNbJVG16Ymd6dTnkHxJFW6W7Ost5bFS/
lBRStD01yYZKifH0Jkr6YeRzZrLXguTdyvHctBeSTRoVC+0M4cYl0W9rOqpvLI+6pfIss93lOizi
M4G84kJO7ZJfB2ZQReiS4qIlnWC8x2PC+NTOLS1Ykw20anojdnixwu+TxtL3eGqthJPZ7VtUt9Hd
3EpWJXWUk8OwGnwz5JuwvGdRejm2lL1fHSOoQmkte1h0NXUpQpekXNtp/ERYPUecNXA87ga2jVWX
45FcrpsocOThYmKbw4T1uY63SHOzSNRxT4csFCiZ2ts2xst7LDv1WrnQnw1G+z0RSeS5HwloXgfc
5zzovll5QtNZHtzqZFSahI0zCDqQ/aYM+kTjEDCfe5WrYkZUvaZtxqLzxhN3bynR3+a2ZxfjkPUT
33pnKkgSbIVyElwRydEPxWB8HYqaTJ0q0Ljk77t8Ay0jNeu3pjOm46RPcsup7OinaJNW8dGlauYD
ZqrnWUDdp7mTpubrJlNUpb0yPW8SEXUHtjT4U7vScMC5Gj+0pm1vkaL0rkuj1vFJ2NV8GHxM7xgJ
W7SDqmXxZRuSRdxQic1QoD6yTaHaHBLORCX2bdp13UeRQG+12HSi4oMapqEvMPLxrtbKpGdDcMmZ
ikQ07eQ8blXXOWogt7Hy0pGVYY6joEYuexnqkuYzSGZp4ukm9QZyBjPFw1zk0iXvpjRKRCl9kjKO
VqPLuSe07FiDOB0ZuyCjncoWb3WFUD17no8dKvMWqidei3b7zFYyDEXDNmqKpF78u6EnxnCSrlG7
i6feF3OeNvt0maehSBvmbwQCuy6mOgdj1158I43pPU/JvJBCoJZUo1WC8GzahkPEULdb3NC3r2eP
6DvfLNOnMY56X0XUgh2C6YiSLBiiNY1xe+OaRmruOsq+WPC1gWd6zN7VU2++RdjRu1wE5MtmDeR+
WDGVBRqmMSnCMIUPbeSSltMsY198cL4piMPm3oq0/SCt0y0X8YqnUqfLknKE0xXxAU3mdojFdD0h
nPy2LtO0S6Jxek9H2TvuaoHPfG7rvqpJVKOibpLr3OWVWHra8H6a5LdFkL5qu5zwvCH9udDr8t6j
Tox8abvhNgNzUrzp4nE4JLZrd2pusC61zfHn4KalqYyw53MXN2eDr0dU+BYN/SFftOWxWNvl4FOd
JUU9oe2LYmPvD6tr161KRBtd1m6bHQdQ6N7Wg14ANX3/GTpna3ce93V8JSe8nQ1T4zOO+8x+TF0L
ip/Yml+iYVO+UuOwS/NoHsHOa3mNBnBfUORwIMO8UD4TK6eCqa3lSGdbuXZSA1D4VR7CmvqOjwtj
98TGsq46Pcd3ndBDz6GgJOrMsGX6MkDKanZ5D+DJ+wyJrqBppK9WZv3GNR3pzJXvWz6arNnXvcg9
n6M+/Rwz390GPQPaapfgjrNukD2nSoE9uxDqGjAcMLOQAxsbHjcNuWRLCn74fAg8EdHpUbY6zHgi
Uz9CAuVXtyMGizNd05XbDdfl80s8JKVPhHR6lKwuU+e6obP2QNU67me/4oNo1/Xw/NuTUyc4ykjl
lli2ZYk5LJ3VFTIq3qesT/lExFqkyrp3muh5tyWp5VAXp8VSY3o+jZC7MCubnUKkLnMyId6mlvAG
ouAu3Vr5sQ8Z2keJ78pFO3loSdZyUCFE2Vlt50Oau+t4bNO/mEPSo1R2aedQS7/pQzvN7WW8EcdJ
G8myTdKwk9uKKifsg7cxdzZAnrTX9bBcoj4k1fOSPFHD0aMkNmvI2Kl8kAeytvHrNqT11TL37ado
iDa+zp0rpcDiEE2m2bebWF8oZpITKR89Sl7XbNWhmVJ5qNt2+Nri2ZOdNCNHTTb3lxPuKOFETPXA
w9DNHzxJ3a2HfBoaZtMa4j3tFQ58Yy5jPNuWrlrQLGURp0HChToMH6E0HXuOKAlrtTgt3ke6E1B5
NtqyijaBfo78Ei70nFmIwSmuAUBSE17Q7Am5kqOk2aR9awFcm0MzLQlkPc1DJ6PXvpqW2RG+DDWB
QirpRcpNXJuvjWuteMH3TjgHOUqnt9EaT/EmDszQ7jMVy1qt0biUbd/2V8+bzYnaI3u4/qj0HxeZ
jUPuWsjckmJpo27fGQSJbCS/LnjNXhDiiYNkD9cfrSKyTUZi6NVBBpxeCreEcuwg/Z4pJJnPHwSd
qOKyI6AyZqORxos+YLI1u3Fu0kJLDI3Z1aKszCD8FAtp1zfGsBFsz7KzOd/afSyS+v6FLTyA1hNY
mR2BWdZHngVooYCXeXvW1+u6T5hp3iDl5c0gvOcTdBw/GGQmqL0xuWqHjtxsgxqK1QGm9rXu9s/v
5YRbZkd4ZEYhwTC9OkSQNvNcx6roYjJzq21UoM62VcbW8NeaJtkR9kC7JlOtF/Yw5XguKBV5YbGN
KjzW9u3z5zllQUcw41dks2XED12wNtkNQhlIdlQo1YziF4z0VKQ78vR+ZVtQ0IWFtteScAyTnNIp
j86fP8AJR6NHvpzXc7N1GTWHYSBjkTH23o4du3B6Xvm8ivkFNzgBV/SoJDZhzs2AkDk0S79VsY/n
ay2iK9Gv22UXEej2rODedCKQ4oQ6eUF0+IS50SMYMUu3oMYZe+jqePiocgkHolELlUmk0+2TxDRu
OIpbAUXvLGTgo64t5pnqtrGoh0hdej26lde1VN9Mbu1Hm0IhzB0NY7RvbVADJHQPBXW0AhZvRgPi
YzLY/dp385u+W8KnbJG14vNo4rMkgWZ6WWdpU3NcQ7q5j5WD2iyLBgYVRL6ON0j1veBdOnpSLN6F
G1lP6qNZOxiLpGaw2wsKOdXtI0camYwBxQ8A4tCMwLtVUXWjVRZBexx6owpRVyY5bs6itP82TelY
0qU17563ueTBuJ4AJHKkFmiF5Os6+GgvZWPOXR/hIrb59nkFtsBVD2ZSEdyzrYgge4C8NhELNINC
ZzhOKPkSe5gbcQ/tIVHiWbJrs9Y1LkeyTgdJ5m4XQcPlgDuJ+mKBrO2LivPuUyqbfs+muPFFlHQw
UBqgGBxLma6LgCZFv74ePGV+//wRTxgeOYoszM8wzdKqPdQWXq/V1u9657dLrHNXtFK1n4ZGixd8
+JQ4j0IMRTPubd7Lg0q2e4z9zbYhB9Vhe62jgPYun/XvqcjUC151KqSRo3gS03ZtbQ4jKjM1lyif
ppvYdjEsmNc8S2S/m1zDdpqp23rLok+MqJhPkAy9eV62JzCXJH+O2grVut+WVh1SBzbSCptVEuaJ
u6TT8oWBzKkljiLHCCOXfAmmOcAobjqrZRIXvpP2QtNueyGJOmUhR5Fjy43q+ikSB487zMU8hAog
WF32I+rPliFMUF+n0d1fEll6FEMMYzk0RnJxgNLcFfkc0zMGLKpiXuKsen6JE4EkPQokTWaWbYMK
89BBP+8N2vqI5wYr7r3a9rUPL1nf9xc+AR7pEXAxP5AlGgG4UE3NRduvuHDU1iWyabozEY6uptyp
cxdPrxHg6puMdl2VIdt/nEyCbu3caUjS0b2BCo4biyzPffxezK05BE6juj/oZnC8Eeq3TUq627wW
Dz0IU8xRtPB1EmoXjX7f2A4afn1HqpDHGbSVgnq9InLXArhBA0F6KO4idghWYB5nzcAnC/nlQpvu
xoB6q1qNkO20s7pQkxsL5xJabrT+PfNy2GVQ4r9gaKfcNT1CW697C0yGBIqsvIduSmtsy1c/0oJq
S8tBw9SgGZP4MEZzvQuDjj4LN0wF7nR8eN42Tth6eoSGNtCObRiJg+sy8XuSbebdlgy6SKYYFSFS
0PUYbRrun18tecChpyzkCA+zIUTWr0octM/iq4w6W+HabIfejePZvCTN3lOXQFHukjLNQsflAi3X
LgkpryWtC5juf2BNxArXqbGYyBjv0nlJK9el2+8URi0PI8K2JIlOSuhydDys1r7gRqdEdYStLDAX
ZXISh2xZXIUTE3MAovV668hvXip5s2noHz0vqJOWcYSk6ypU2/WDOCQdtDpSvLp9rP36JQtruJBB
hvNAlbtodNO8m1Vni61pXTlI+dJpHzTylKaOcLZVTMoo9nBaH9FylWNUdFLExQvne8DSp15/hLGD
G1lIBCQDAgnojidIHuw2j1W2QRRmy5Jd9NGSVEm3tWcjGTKO0pi+UME+2PYTa38faj+qLWO0yT70
kCXGRAOlYVpMGatWlrNJxhfOdwJy8RHkQk+vTbc1ag7ZuiafcJ0sV7Gr71y+mVBAa+qldh46YZTf
0+tHZ8lXA3QimjUHlQH5Y2DLeoPnrbuYR+/LxNbJPic63s1aoHJrF3ljkimqJJWQUdO+hSkRjE64
W6K1CiLD5ytJTOkyWv9FWR8hHBYC+zWHcK1H097UCXTb0ZZomEgR9PF5Wzqlzofrj0Qg19xOfZjk
wTeK7X00haIBsvfrdErJC3nVg9qespgj2HKzjpcMS1jCte48mxHwcCLFdgnp2D7tZVIogaYKRnL9
CyueOtQR2EQdHrY+9/IA6vMFXRJ1DibripT23QuZ1CnyDT7CGLx4EVLNoAGYRc176HB3+8DG5I0e
x75YRYTLdbDhHaw7nMGQvTkkSzMUROTbbszMVC4pUhXJlrTY2KLL1NCpgB6NL8dxeak6PeVIRzA0
scHPMHuTUJ0SaJbPRBVrm607S2GIlslt2D9vRKfWOcKjmg5RkgnA7xGtBIbp3XqxWYZ2DXQri6Zb
9Qsh/4Rek6N0j3UGOGIDkdAcn7YzHZaWRzWLqnHW3QvYcwK5v5d2j/zBwrDVow3ICSHMdbV5ll75
wazV84I6dYAHIHr0dkTDYsDqzWGkkvI0z0lVJxAh8hWm9n9tiSPMUIP1eNLAX2qNgJFdkmfXrt9e
55TNL4TXU4d4uP7oEIKtUz6uGg7RsPx1ryxQzOy4vQmhe0kLJwwqOYKMqJEbA3ZxdxBD7T/WddxX
/aLQGY1dz4EK6s+eF9aJAPA903p0FNj6uEwKtwfgWb6jrr8WraMc2UiXoa95TNP8Bbs6JbQjuNgo
BJZ5hTIiNTBuSYzceJsNCJo0DXthiVP8jO8svEen8SIxPu9De2hb4PHN0VKfx4uMijaYZD/PzhfD
w0Qsge5NJRXyfERpcj52eVbpLH8xLz+lvCM0yBsCbQEDZXRjh37hM8u9KxBB6Pd6sH3Pk7Udz0JS
TwwIHNNt5yz6nUyut0WYUnzn12g+Z4oYniqoOYAap6GMyAWC/tTzWv+eSDwRkR64zI8t2EaSQHkP
nF08DVy1W/xuTSegRrTLLhnVWPkFutlAPQRSL7V54fDKChjTTzsmppmnmpASqFvrtdSgxlmnBobp
2fDbJFC+9yRpeOjqpQLu5VZ29SyqVrSWT6q5GGd3OYTOces2GLmmgscwjL0Mq6C/0SYP+05gtZvE
eAEaHPbBR6xMpUiul9iVaHwJI05E5O8x7ZGh6H5okx6BoQC9Ijlr0QJ1CmuBdxuPUCxuybdo66F2
H0f2AnCfWvDIJNq6pW6KKdu3eew4kugunbV7zQw0DztRp9DLgT0ENbEXwvMJd4uPNDxG2WKahwUT
EvU3CmhF3wDW6Vmm5d3zRnSq0Rg/nPWREOc4dU0KnwntswBJoME4Lm3XqB2VyH3xNIN2tg+67Ds3
HiSQF0qv7fLlhcVPhKn4KJDEwDmhESSt+4Dm94KguFhDA9xNNeMiEXEok0BkFQkheYIjfaaHOb6Y
hzmv+lSZEjsd7VQcbp/fzgn1xkcxZ9mSvuvDTPfxbGueiEB342bcNZON3QMNQhd1LKedMIi+sOIJ
jImPYhDMIr2iiQJeYNSqjwnQYkvcLeJctjQ5g/bv8hft6CgQITvHOEnmbE98aqpGJ/oqRlMo+0Sq
m+eFl8YnlPm9PHlkScBiblS+NO1h3lgMHwNMNr+QQxdbrqFA2colnsSe5Jqyoq+j7gpJGyaYGcJo
ocJEyhJaK8CGy4GtMhYSslDEs6WHbHNuN8NH+JziHOb+oQBf2IVRCOjUGsCdIhJ6/r3TK854sFG9
9yp3Z4mEmpl3MP752oR6nHkDGe0bMkThNTTT8TuN0fJmGij52gymQaWLg3aFd5JezcCAkZx5NzVF
i5P6dcciYssQsfmtAFZHKEVP7bSLxB0QNIwturVOro1HEmhnnYLxZ7J15xlO+rZkmx8EJxha5Nka
g6FLYC4sFZJKNHzNM32YtgUICVEWbbpkK1JZVTscY55HeXdPoclZLhmJslIu2H0eQyxvc58DyTga
RgajUPiacoWtbfUtKHT5aOPurafNfE5WoHY4xF73IozAolkTwdOxmfoirDSCoabLkks7mzjmOm7S
wGvmgAoE55NfJ63RZd2KmhQUT/VUAj9v3NHBNrdJNjqgVNQt0FiJ7HRTYZOiT8QPybluzFA1Te6G
fdwZaOOhJMMtV/M8oiLv6+GAIziOnCebFTmkdc2bDiIlKkw9tbiAMd1yb+Peh7fAKh7etlkbgKWT
M10/8OvY3VA7jYuNMH0QcYptCX5YTxyGVF0EMwIxzteeRfqr6UfySa/QoeERVVldZFvafsxbGUs+
J436bZYNyYplzpe6nLY5/+CtX9oibKL/0k4rQPim9GaBybuGM7S0eOIxEHkKoEMNyQ7YgROY9JZQ
YEgAAUhzMMj504qQBcdFIf/QJ7X8FgHrUu6N6zpVZp2rD4s3LSncaIARlK7AAOPpjFtgWuWk1pwK
P6V7rdb5PVTjBuiTkxzaHVTrZAP2fJcuezWnkmMccFL1rUjTgjSZvJqp3BB0Meb4ZhbNlhWW+pzL
hDUfBEbwgxwZ+HQo7pcYn4VtixFXq9Cmsh0D4ujgIvNF+pQOxTJ59vucsV2dw8it6BezvsnZuiqu
NMv2IQazLIRM5wLCYNi4RNpdzrpf1Q46vsPnNUhx6+JN7qKg24cOb9MWCXUxOw8wybfFkGew9RlQ
73yWKAkFhi7gzZSJPj9A6QND9xwinq6msQeFQmaTfmFtM32IatctHLwiO28TtCyFgoDrOHzX176m
lkyf6mkIF8B2GAG185G0BQyy2TshXaSAiw5UDGDVsLF9C1MYuzdtRO4CXfsSbCHq+FR3G/TB1SA/
TKbOvtqJKEho224BkTDnRCW9sfAFwQBDyp1n/SYgo6n7KzEvUu0gLLkbQUy8Fjn0BEmxKVYDXOXj
NHEPnwEJbpuNAI1rmtX7aFiAhwqdze4DfC4QpXxRTf4lRxa6MIqmwwaf8TxQAx1Jyestf/jAxapA
ddlmvt4DT3dsqojVZNsN0Gi/1t2iAl8AQSRXbEMANX2I4Msr7YDJOuk1qlYc9ajUGL6oqeyW+10a
1/17+JwMPoUIcXap8KzyXcM6/zUERBjfULbtVslimDCjGeavaeo039JE5zxpwRqYDzBDwn6+CqnL
JYf35UWy1OIw1q5Nzqdp69MKjg6M5b4Z9X9T9mXbdSrZsr9yPuByBtlCvtwHVqdesrra9gvDsr0T
yKRLmgS+/gZaqip7uSzd2g9bw9KSgGxmzhkzIviu1OiHbenJsO8AyH9W3IUIXaafMULtOMbnjIOa
mZSdwBNg+Y6X02J0nIAXKG7DMI51olzvz0s2FXkSq1x8wq5vwV7OVFtsSqzkeTvr2G/qpRrcQaPD
9SLEeB2X7bMOZe62JI7V5UQD/aPE72MlgEeYSFLlt7yM2Lc005ARjUXTuARnrzjXkJ5Ee5YhTu3U
koP8UYUi+tRMncn3dbh2BCYb8US2SDaTrBnGFGVAj55aV5l5q1SBnGUuCWkTIJfhX+nsqT3ry/S2
zVl0W7KRPOY1iA6LCbM6aWkjsRQLq0BRAjCagvZZ8SuLRj8WeuPTuym0gie8b8jnqFZDvRMdWI6g
cba3XUr76ymfn8CVXhlbqqgeA7MEBSjdWffdTrKeNx04pTX0EKb8YpXFzdW5mcmmSLm7APpeLhuC
JbudmzrwyZTHYbClvRnuQYb191mhpi+65t18iHsW0J00wvUb2+Z+Rl1m1ZzgSA/RGa91eFZhCJJR
2eplyt34uNRVedMw23OwVPXSJFXl23w7BWkwbiQWzllYdzNLalN7vQmjKRs2eT7k7NBArPktw979
jMTA0aREl7sBw7dLQXYetVvWLrGpNqFKVQ+uV5Se86ECEA4yyXAFSo1IwCFlB3SWggRc2at8dE2V
TIJ29/9HjVgYyBriw1gV5T9AFcStZUHV/OP9hOhPuTv7NbFebNoY10TxYVlmoC9K3tppBoM4XT4i
L/3pCifFeFeUhAVoHh1kHDz1BWN3hSUVOEJz+AGw8Kf89AR5a8vKomfG0QDIW7rzcVde1lNN9lCF
1gcyxNMHpewfAIzwpLBKHeNdk03BQZvsLxSx5wHxoHKX2fc2r+dzI/voA9LRax/y96KZqpOSSjrr
QmgesrN0gGKzra2+i5Qbb9FpksnSd/KMyQHk366orqFBY5vaabKjWTZtGTbIs7Lq79I7xOW8N1dj
OpHnovQMGh/mtxTZ3y7WIIfwOpi3eujLHSjnckdtLu9YPzX7PEKvVQKXBiGwis59ULhNP/NyF6AL
uW/JDHWAovZWLyQ/sKgx12kk0UMdZn81Bs20y6KwPC+tQXvY5ogcFV92lS/KnYESYBsNYKIg2+5B
1+zmjyCZdb7/06CdFImttgUYijY4tLLqzgnO0l092WwLEWO35SkvtlU8Q2hrTHDR5X14nxGCQyfO
sg8WyB+W+qug+qfaYjAkUFOKhSigR9jUNlNIqud+j5z3o44/pNz/6SEZOSnGBmhdM5Yt5swxprZ4
vnnfaGDNcNDQ31IHJnBdLB4y03bZ1VWqPw8S3OZiCouE0mW+sBR5XBo7fVh8D1Fip9LrVA/5HrUJ
5Ila3dXc2k+mr785ofL9+2HmT90fclLbZXWqq8Gi9bGkS7/zIAhuytH4/VGRvPTRnWPy2xS37MrO
XJypHF0KmoccNX2s7hhR0w3IuFiFKVcPPBMioZ0il+/f3h8iCDmJgrGeFr4oDGoaN9EnJQfwDgAb
bqhaIPVyET97/zp/iCCvYOJPC8TosDRa0uiQqflOcVofjOqGJJIiTTCJh0VDP/H+pf70SCdBsYzH
gbiapofQTePVDAbaBqmh38P2AxI8yEo+GLrXGfxPu+4EHTFUt9SlZXoYfafYNiaLvUVnnLnEQaB1
iIhs6TburSIgMHfd15GOJYhgcjjEdTOiMpgN2fpCiBtVoCfzweP/5zKfqnVYfhpplumu54HPzpxt
yaHKAUyBHk63r4P7Zjlxd3y8o2fCt7qZXa6zN9eof/3z/17/04rq1e3o399ffaf+/a/b8YfrB/fj
f66/Nt3/7Ifq+6sb1envrFf+1y/hwm93snpM/PKP39wu/uBncTS6+sMP///MLijHmP7Lxuo3t4sT
D5B/m2S8/t6b14WU/6tgFiNFBKsStTbA/+l1QSI4KhGqwlgxaAflqlp/s7qI4IIheARvExqTVVTx
ZnNB4v9VjAoYY6A0JyoCXf+fD/jLjMHd4+3fP7tcsHVv/3vdrlckNFQSeE0kFYtPm1CWFK4i3ogf
MUn7AWK/hjeBRSk65suzgATFfOWBE92+akFk5tueTiKbNgG8BV505XgVbGo6mehCZSAPbo0KqvbM
q9J211aUTQDFChrfzYswfTHV20BKCxxBRxEnP6Kpnod7m02R/Yr+VJN+A4+rlTda5i1A4ZKgOLQb
3kD/cJuRsPfVVlvhIKirvSjLK+iMWtyyLksyX9KSVcXfQQd4yX5wpP4ar7hUoYJ8DbZXSmL66CuY
9tNuikiZDxkw8x+pr6uiRYXALT+zfOxcdLZ0us/9BlQFm/9tQxDd0v1PK+o/zNFJkwXXjyIGKGo1
5sJM4WZ+3c1LAUcLiUT4e0EMgxVJXzPBsgTWKQHgB/RwtUMvN+s1z5KAA1Cv7vzKRKEbwhfp2QXQ
pqozSV23zJEbJeIWP3v/Jn8NtLBrYXBDQmePScLhwnLKSp+yPKCZY8F3GQAAo1u9RDpq4b7AexYm
leul/GJE+F+2016vyxWPKBUhVTE7vS6UJnVUByz+rmesOZmMYWO7vzKeUiiGIV8d8tsqhb1en2RZ
Tan8IMCumehP2wePHfGYwG1GcRFT7KFfp0aLEeQbCDi/AxOJWgZkIJTiKzZS0J/XSx7ZmzwgNblm
pp2HB9OF4QIAEhpDDMr7E/D7ncRRDP8CEYcqhB/SSXqeRVlqoWZ237n02HL7mciFmL1wfuj4Lo9T
Lr+4AUMA4AIaRfmlDucRbZ4xB57nP6hFfk0BMSsCettYiFgKiak5ZSz0Mg+BQlTpt1QtFQjI6M6V
6bwLUiRc82GO3YQl8v7zv2Ypv0yFUEAUXzcqQzg91dprJCtCNX3wkuUuKgNgedm6IaBpzeDwB+0W
X/gGtfdMm2RSlGEgRB5mw0PZgI27qQLiqgdVZqWrtq2oHb0vx7zqXt6/zV/7FjwiBK5GwOMFiRDD
2anobvBIPkM0DV4mBy+hEIiTCTE/4eSZCBLoIMbgoaGmXTdN7+v1S97o4YP5+W2wCAptLhnaUjFn
HKHt13Ubt7SDrlDWL6BwBojhBaLX4sHCC/tZXLJUIO53enDma1mIChHVNaUj4gw9EAiDkzZDtF0j
/5zht9BhtuMln0xTf9SVf+2P/jyrZB2kiMooplhV8lRcMTFfNapa2AsAFHjQ7Iq+a+xw1y593oBO
2s4tbi6IyhE/q2fIGedtbMDoevBNk553ylnApCUg1fmyRBehT5NKhTLtwUkMA3sPVqVeyg38ECeE
RBoUM6kuwkVZ/FWTpx5itvfn/4QoiEglSaykkiFhQgqcKr+OPFYmqKvV2HyJRC0ANjegQGEppuhR
KwfOVRQgtKfzMXrageNnw2s4aUgKNUEy+Z7Jdj949vEeeuWx/jzaFNmGCoUihLJ1754sCzOZrkyz
uvnSOOyidsc6E/NrSjI2XzKUtxgOlY52eS6zaUYTZcicb7MNAr6X97pd0uDMlbxYnl0wdPImzuWa
IEx8LKGLNJCmYHrqjiksoXmMxHjfuMIsz4uVxpsktLBIoJsco48JqiuV4ZsMeenyHJfThLljkHnh
S7eEuo9hH9Mx6LajYZ07M+kcCUb7ennwtIPZJ3EN9SbOPSQPuPM8qNbcoG9Eab5O0Lu3zV6NjowP
aFQs/ZVzJoVPlS0dLdGwSsvpTEN3rj9XcZXy5zEcCRZZFGvkGUD+aqQo76+N06iJ0YenWQRDO46a
h50W0CydK4jbG/tlIejk6mSiYQQVuK+L2p6DP+ARKN6/4mk0ohFiESU4twnSjN+u2Lmwy3zJ/Ge2
DOti9ANfwx/tIoPDW46tkF9SqPexCD0d+k5fo6ABFPNB8nCiEUaWG0nUfTgrYO1K4bt4sikWBksg
+L+WzyWvyp4lPQD+4EfdZi2iUWY6GFm4NKrzO/ifaUScJhO13kGsTUdwz6PI2zHpUYpd2jSWDxNz
Np6TzoMEdd/HQZhvWrFM9SUWEcRKRbj6VSQ8lZDJXIRZiHVYjyAYsfO0MP2680cu2C3Fed8AvzaO
TePh/YE/jWsxwwGFdANPjadlqAl+DQNGphkQ1i56Ggc0SNVOADtFEotmO9YtR5LFzzLiJyzbySiG
L7p/zWwDkEHXXQEXD5o+pICNcb+0zZcSrf8GDXiEyHbpQrJv7dh0+WERs8GuS3255tRkjkvszohA
7P/B6j1x3oIln4hjHJuIaqtzJnx6f32kllXlUhcVfYr7jGFv9Y1eb6AP2LBu3dd9DGffGfeWAkfE
FkesXEOKg9+J+QqfOqTxZBLrt+rWdOarVQXAh9zbdRza2dfyBtpqfCoH8Rx/Ztal7PYmiBzbN7Eb
WbeZcV7gcd+frRMJ9PpoCoYMlGCrhAKmSSeP1oMQFtmhnp+YBmyDTpRrsbQWC6ePb30YG7Sx575u
l2fo3dfzsQxqggmBg4TV824pJen1XrFg8E/IUh2Gw0cFw+pj44JoggJdYYmBqNKs0W1A2DzLaeMR
1npkJLggjGtC/As1FsFQlJpjKPo+yoJ+I+wAyCvJFC3wr+P4rKHQfH1/EE6iEyzeGLKriIoYZWf4
W6pL/MLlDPrl41hGNaLDMb2lGVQ+ZoPKMtPVR2HhpKhYL8kZEvsQxxIIcKeFV1jUyFqbKXrsgOaY
r/3co/l/wNmP8eFFA1uAHSxm6qlLpGUzBtyOaYWUBUEPo+TdZHtoV7o4LfZpz2MEA2zI8d7BKg4n
AEST+A60e/Lmbdp06ysM5WTjCnsFu2idDm0gB6eboADZhm7UXKjxHmKtGncijMHZBOR7rVPfH+1X
A9+fSws8/HoIIEgQwpEFnVY2SAe7QIfT/Jhls0R/vQd7sNmkPkyLG0kX7uZdmzkJBxxFKXqwiXNt
3l6EdmCTSBpkO8Gl02XAr9MSxm+b1kNH9y3MIUnx6cDl1kRVbb/zwi7uvqxlCX/xhVh/y0cSArGF
m4wSzSq7592w917E441rs3SCzU0ZluSKhY6obVU5YFvFBPgnTWpAmPDqyKrR8Wmj0fjEZhgX52eb
TAE8yYo9/D4H/iChkeBoJE1k8MOhUT4jKfK3VPfnPcBzDGe0WL8sKGuxFKHmMjNoBG3XFHI/qkiz
rSiDaXn0sqb588CtTreM95RsZtSn9bz26ju1VTn1ZqOFRXeEsn7b1qFfLlMFSsUB3YuM7nXQxVm4
A7W05E+zGDW8PeGnOE2PUz+x/jro+iq4x4kRDd8FvCnc0xKNuoIJUl1DF/tJTYs1BxhEgNC31Dwu
60SZmtFsE7mla+MXUhYxvANoU49r+7if2x9qQOM13KBx3JHirE+rVsRb1AFQORzSMjDyRpEoMOYw
yoZ2NvuBDifrMcoTQXuDXy+sHrGkF+LQkPkEAW4vw10FP4MmOh9Ummf2qhKTacEGHHXvxysvUp3n
+5SXfhD3aUVZey4LnukY5k9CQmLWjEuIY92iV+xVogNwDWBzk7qlmM+97sCSPfi8xGmzMcpzBNix
yQfxVx0MUnTnWBw+SDeeIW0hNwOs/fBHerTtJjTUaBThS3/8ZpDnFj9bPVxxuaXuePuyDK2i40Uh
XaPpGZmCIIpAHhdmiA5TVRCwVAQf13MxFEGOx9FM4FD5OqWzDBW8rTIl9O3sG99Ed0UaFN7uI4MO
aHNuBkj2Rvg9gbu0qi7UiklEEAZn5jnSaRosl5zDdU7vAlDoCfhOJZa4uAwYYG97RfIWBIq7Ao5Z
cbrzBQKB3tU5Ybh3hKz1luYRMny6g8neDDfVsDGFi7dVHwai+ouCJYvrlegYq6dBxzA6cii9MbI0
BnNEwuZKglrlE9w/UpakhSwEdTHPOjw92vKkYnJfZH4dMbRmDb7UXdYHD1UZrSGfj72Oo43yfY0F
sFTINw69ciU+1xwfFRZXC4avLSL8h7OkQ4s7sRlBkVmRfJ0e0vCMin8QC84DtHxcFcCSgiFwmIqg
MnHGf7QtCpp27/IcmRbsmMgctZsc3NshwAzyoR2e+6Ia8grjFWRLfciGhZPpOi6i9ZZzzHSzPEis
LFyB4UftSxpM6wKTLlhnXswBvmdVuQ4NCA74KI7YuPW4hxFOnnjGt+dxaPu0LwDcMnxPTE0tH4zg
qWIb7hUAIFj8ZARj8bZ60qWDLmEbFcH6cGk/vw4G/Nwwf285rhIgK+FfrBPmmoWQTz28DXVw/Pg/
B/n4OSAF1FxHICHiBkgFc6EXGC42uTvkFZvx0C2F04lNNGU6Dx9QgOsabbDjRNXwRMVSQ+U9OH1e
EQVDXniIZWB73apyqDFKIy0tPkIbYGyg2SmWjiox4bwmvboUMDbb2EiH7Ys6jmDdYAchrh2fKaMw
YQOho66kJ2fgzq/VeXic2uPykKmxGB/Jc/wGNCF2ffhJznCD22vi1stkPJP45ly3aHY+LUHOh/4C
TwoxY9IcF9IyzAPuEg+5/hWSO9hAoTaLGFYXjK/WWz8OaLCAZ+jQC2Q1j9A9FZUpzhcKLUpz0CuI
FO58DvvH8QpcjBX56DzmNx8j2r4QqSssnw4WeOvDO7Rx5S2ISuvN1XRcv/BRx/hiq3DdDuUi1vuv
Bqkz/zRYDQbFvtIx/m7WQjrJzkw3R6S/ZMe1khewvwRn6jjkqhgdbmfKmcEfwQlQ4+JFkxuc8yPM
qmT4hMytiEHIbIMe3bGw0ykuLoqsRskEiSiwTQvAAJANpgma56jW63YecL7ie2YeZBHv4UFHp/mC
qc7CJrTnIAOWG6u4LUHv6zRgQ1hcD/h8BkdkfEHSKOxN2Q74/1x64HYi9ARQUQss396Mpk8BCnhX
4Ook0/X4LKt0QhWQzsu69mGsJAESTwxtKgvuVmaHGM5VOGLhxxNUYBSeC4WjavocgriBeKNtXUM7
8AYnF73NXLEfMot699vMO3h5nzVFhuE4sNc909axxYB1qTfp8gwyTu371Vsz8/KsPz76pDQodVvW
gDGEJzIa9jo7CZYbolwPz1L8DLzwddUAr1qX+BE/hQTZYwTIQNfn7fMcHL7EYYHj820O9DFIcrsA
V0Yr0VQqAWQxy/KaNcThE3Llabb7EXR/rKsjyLIQYV2K9lTrUnqu03bB31iO0BuMqhlQw1ZwA4gy
JQalb1midqo2vQUwIS5LI9f91MNoECC8NnGPUMlkOuPMg/EgWE571Hrr4IEXs0IFdIgNsPjCVhq/
Dh0LnvKzR3qWBhc+hZI2v1EMLMEM2kYcd9eRgQNW/4kDxprT3QQDxjnbSxjq2W4L6IJInkQAgSSc
COCkCcMMnNWY/CXgC55KVuV6bJQCTI0wcdQRLL7jSBZ9DSSagVzJxgu/CJhPfjLL4IMHh2QaqAIM
nZX8gniL9RX4ZsEIFDxcnyFtqgDBH+XlilLZHPkqMmtV1r75ItWcteSFT1baGynbZk736Op2ffA3
uIPFlO5wojEQfMAJNW2wiS2J3DMQSdDKHuFIXmgNT8WZZdO9j5DbtN8VBLMt/dylMaCJgzPDWCp4
TSydeV74sDqFDTgdJhT7YHIip4wioQb4duKGCgUbPnwziMYk8uhMTdu3JznOJTwAARBvBCgJ62O9
hhtrxzX+KWgi8AXZ/7p5QaBfP1G9ovewpFm/B9Z7gE/Mel4/mMKbDZ9A5b72NnKQiLCVNbLF9GaB
nc1qx+ejdVeqcv3J25JFTolIpASaPWgBvELwazgFz9dNswMxmlAXxndDFmlfJz6sANjzeUkVPfdt
te5yHYDhB/h+fYFLm3CkZf15u4RY3zxE/+EGuOV65yZHp/HL24WEUzjSWiyV4OFYsVV5sUQmKapm
4J/MMWCZI9DY4u07WA2BbVcQsnPScb4tddmCap+14AU8DLlo8My9RxdvvMipXtO4jE+4RjTa9baG
1w0X1AbnSALHzHWTN3RtM24rP61rMkoXavJEwFWmLHdZYbEb98cBAQ68Bj0TyzXF4h0JisuMMkiG
PgC+Tlp6wHIQH7CCKYKbJL/BylkvkZyahj5kdS1x15HWE3aDrxFm24CvO8iOAF6grwHFF/f+QXUH
KOQnnHW9vFx7NaESguD6JzirGyYw+KDefXgLjQUwYNwF6gDspPcvddIXwm7CaxJCXAuQFf4v17L+
p+alj00bp0gl/7lGQjPVoPk2Kee3kULPChFZZuukDnmBGa7hIo0pewuO79/LrxAC3I6xfmIi8PBo
h2Od01/vJR0ZBXxb6AeFrpr8koNKihDddXHEdkuN1Pmjcf79giCPATiQsaIAF095ECZzIbFlmN63
U4WDQhuc+Oewv0aYe9vZ7z/giUJnfcL11RUiIjSmBO2oEyBzsgXXVW/l/VvEgDXUCtrPks1C7Cdw
ccd90aSL+zR4NhfbcqjWeM4cQkPQLRzn0Qd39OtKxx2hlIoVDq9ICQ6I7gRonFUY+Ghm7b09biqP
vA57HFpEaGn3eTzmmIKMDzN2poJyEHcAz8z1RoqGtcOyeptif4qS1QJGCggt8wahvsXHsT9ScpPP
DPXkxh/7WWByr2H2/Yc4nUZMHAdzHbQoQLIkPu2y4txtezoF403WmTUyLa+JUNOJavg0ByCh/1cS
HLzhCtcTISZy/U/KU+dDqBIaTHA4wDLi9dibdNYWSVgjstZgHYJC/989HyB/cJvxfDHDVv0tHDCf
Aoke8+LmeCwhSV5nIzIW+6Lq2vXAeP+Ca3z5d/wBPqvQfuLYgeCj4GVep3imnyFocYswZ1EVOCM2
UQmC9RfpsGE+2oK/XwpTB9GAjDkq/eg01JUpLeH3ImHS89rFGgXQEawj2pb48v5TvVExfnowYIW4
FN4cQ18b8/FpuzAM0ZeJ8qw7uIWGWbejYlrZCEPI4TL/dwc2Zyw3daeBraqkTBdUi0kvNAxzL3Fa
g4KjN7VpgPxcUQ7sIbwrU7Eax83IDUR9k0JNQKDUgE9EhzSlbUuUQQ5OoFDVlHZYaA8XrlB25RYS
B0BtV2wiNZN36tjPMxLFCLtNq5K00zXkRaMCZWYYoeMDJgKLcnaGQiPKy60NigZT8ZagRAF+LUvM
Ma1Ahh7jsABzDGHsWGoYHyJ0+6yk2HsoDdc0wI80QEJb0xh1Atwk8AGkWHKIbiDJW5O54JjbNGiO
YreHDbhrUCh0fUkWOIw7VeVb2US2GEBDP0IesPfCbbwlMq8ZFDprHuO7tPF6iMM2BsgSagsI5nYN
7B6Ch9KgqhjxOg3obfTGTmWHegp4vi3sE0Paq9iNnCF9b84LGQYrGNCNDjjrfKzDlJ871m4zvNgE
sCsQmAhdhqTIVlPkTTDU2odl0jKwh+idalUT+Z1usbnbR5g1jUv9iH7D2tFCDhhSeVP3HZoIj3kD
tFlvQUICnWCfuZYQKBQIks6/Z5SeXXwh5OTpFyLwso/4BrBZ2nyCA1Rh6K6ouiBEJYzAMfUbvLUI
vfRdVUOwFsO5mC5uTsIAyMS4QWpGRLyZ+Zz6KzAd+26BOV7hc1TTCiqaDSQhYXfg8IvxLxLcyDnb
phwJNzRxUVW6vyogL8GQxMeW21ssatEP1/IqLhG3i32VWQkB9lueBeB7zRNnaLPx5bg07Gs2WEXW
oGSD9DaH9cXoQlkSRDJdR7gNagxNvAlG9YggXscPTQWN1r7MhYbvrtb+Qcy5KGAu46Fv4SM7y0P4
OpegVp4ByajvIydhMapEdhPhjSYhMOPRPaZY1Gdci7pLsPuyF1i92r90mNfbScF/DM6VrD+g2AWk
RCtxGTfhlxqmeUnlG3klfd5sYfKXYXbDwO0LuFfs4E0/3C6F7cMdsvJ+F88hs+tbAMpvEHc8UMKb
S8cDfVnCfhvaC0DQ4L5o+EcNapspH3+KVqmigav59xxSoa3NoPyZeVVtBd6WcBEvtNzPaYUucNUI
jj8N25YNL6po7/Enz2PUYy9uqocDeA/p91YZezATsdCYqULssyKsHxoObD7B6wjgfxWwWj/5aYm/
2gA+0ooN5aOPab4LaR9e8FBBEVQHAbvigOn2ru+qH10RpZ8AHubgK/VMfSdo9aCeIQ25H2mR5ftm
roId6cr+vhs5AAeEgm0H3/AL1jnofkTp400aqTSL/8pHvIvkHAyE4VuHd90QvOem6VHm5CX88kcm
4h9xL6JyC42HuygV6AhbTvri0zQygzqprC9F10MflMZZ/TUsuuZqinh42UGRgxWairWHqkd/MSGd
vQ4jM54D/Q4ucsMyUF4R/b4T71mVLEtMMpTNTfDZN63/0cIDbENzsnzt4KhLwShoQB9clg4rN7ON
TcCYgsqlgZ3zdCEHDXFmSJr8ZiYRAjFKqs3omWUXPA5tc+Gm1u1pM9BLAaVVAqT3Wfj5Wzik6Q0n
2D5jN/RbQItQFuqpHKOtmGu241Ff3TQZd5/nZkJOFqK9jRcADQYcCAPDEi2aJBgY/4rOdJ0waqtD
DaAgoWHZf5rgZg2r+Lk3G9P3+qnN5vYvNzUlTdppmDYpcRAQQoBu0XGNgblh4+FNYnDFiv2dol1m
N9Uy4gUHZbMkaPKUz1Wdwza5GcknhSbCeUNdvBlcmF7wvOJfu1hOVwXw/hFtB44XEfVpn6RDAHNZ
PegrSEvw1gZLjPoKbV4YbmPkZwX0dF17J700ewR6iVc+5Et01pM6uwNPB9wOn7knvCOgOYzDRA5F
M8qvjqVPUPIWT0tbLvGhbficFG2pf8wYkANs3IdhhzRwfujxorE0cbxFx9boHm5w43gu8a6DQ4s8
lCQ66tSTqnr1wqaGPRawi30Zl3H5MWCBb8eoptccxAKYd0q6bae2f0B+GSTCV+NV4DrzZQnr6sAs
ScHMApx8k80hx1kGeScOyjwGHiSMPIvQmNngjQ3FwYjBPYHbxXD/I70gYcX2hWTdZ+By7R2set0Z
ma16KEu3XOquaHcTNBprGVzmNxUP+ws3cH9Xdal7dHHMvzEzIjjQdh5vODRiO3An/S1h/XA5ucif
536CVKse4uqQypJvUR6DYQnYQ50vgUuv0jRznxYaZ08xcsjP7RL3jzjw9Rk2W3S9kKAHh0nmsHhM
xRU63ITBHlHhpTAL3rOB9e6q/aKD+s4Agr/TE7xoNmCGhHA/LtrPDXSoGsX1slw5xYdLEJUM0IGy
ftRsUSViNl4KwiITnxH0/DZjs/DbeNQMyLwLvgcpBJjh1Sw4NHObGf6uNIYmBZB2fGUEG6N+F9bO
gIxuVZNewQ5f3wFlsTcBn6tni9dx4nc0gN6cPHeQ9W2LISpuJlWAfikakl+ouqFfBryRyG9s5sNr
UH2Gp5yOY3vIqGUcLx8h0SVPaxfvFWTI6qLM4gZqjo4v8LPI/DZWcNRNCnjijEkJ47mbOkC//3IO
2ghjLUPfu6sWikW7J5Mj/rzibXnLJh58iiqVN/Bhclm9y1Tj7qHxG8sdWr5zdlnmps63gasESIhp
SgIYKnTdcg/jKzdkhzX1CLeqnWClbDBqkLqZC4Oa3NkNgT6424hySMdroCVFt2ED0Y8+WqDbq0Mr
r0DXS0HlJ0gRL3sU4v2zyFH9weA8wFsTBN7XEOoKtKKzEY4NF4JOYVU8Lgy69BGvi2lDNVxQBLvw
HO+7GOdDayHo3mZjJ4YHFcBlDgwcbaFxdEGqrdkEXE0POQNrJqEZt5/qGe+VOXgUmgX0eS0NrzxM
RmCJ64DjX0fw+4Qcam6XbQ1kCxrdPt9IEpmLPpinrriFDFXCYBDDX4VTuQVOU5qVpdXAOuu273kB
05YZnt6WAmCHjcoOZrNduxnITMsdJ4PNrkyG7mxSVoB5N0s/tfCaLWc0fqIBRqNVzkW902gUXpsc
MOkWqunpjGlOYrxfJMwiQGKFI+dGOzgsNoOI8E4Xj+637Gl/Ewg1RZsSQsguibhhgOKA2T3jxSfu
+6iQmjDXzPRQ1ylhOz1mdKAbpHAZdEjozYOK5pMok/dzwGu8XKYdIISyG0TSfhUqhf+PvTNZrhtJ
s/SrpOUeYZgdWNQGwL2XMylSnLSBiRSFGXBMDgeevj+E0ioldVVG5a7arM1ipyB5B8DxD+d8xyh0
8c4h1Ad7Ik4todr3lg4PVUOEZX6Qtu4879oylD8/ssxt0rOyD9yvmVJfti3PHrNcfslC6cGE7Jfm
YUHbcUiDdDiZPDxMDgl/YP0ltks8RvXN4MCnwMsDYaGX2BlxjpkyahqveRja2k+GgZiHOShczlc1
Ne9Tlm5H0ZF70Wc6vWbDGJixpcelTzYeNu5dOObOg0BABIpXMevheuCCidDDLd9gdlafZN+SGTIS
OHg1dm33MPfjlEG5z1R6ztQ4ExEhQuE56PA+sdu+Plag7x/ayrQO4ZR3lxXhI9d2pd1LW7K07LKR
5XVIW5TYdqq+trOYT5u2baCggodwYoaqHw/S8rsb9IPLdC6HJSX+azF13FdZCRxtVDIKrSZFQ4og
cj4ffd7cYWXI/bCl4A1S9t79qWS/lgzclEu0rdVww1Oeh3/hV3DpSuoLXkJ6z1OnOM4i9OO5lflT
WWTWFyZv+ohoJzx1ZtgchRTlHemZQ6waP38x2+axLlGCZTRuR2Gn5Wu32ISfeU7XvTpmOlzMtpOS
UDPoMogLhqMXIJR505nJhLvQKqbZdW5L2pILtVjFe5U74kuVZtZLZTl4ANncJp7su3OHkfETw3e7
2s80qAVOafbXPrBl6lYOx/0idN/dam+GV7ITeGpre3zrVGAUhxr6H0+ohpblvPXaoovHoSD7h7UK
XvdeLKUVE6RjYic1itK7ruVov+V5PlWRXfMaIuLe8gAnftPHjL+4JvJVeueNP9simXKEnAO1VpVd
NLKbniVdGylC0nHMLzx4iWQJDWLLzgzwJwn5GsZZQX7m464bOFrw1OeoWA1563m6fJtVIHk80Hke
uzlFDdWlnkOSUDBcgie36mjIKGmu9DiDkrYnXcQjY0YVFarW79O0cq9wU9KnzZIp5jfF1kpFbOTU
oS2Vc8GQOkMyVWiQtbts9MNFQpoeG5FPl+5K/xYZlCNTQvKG4R2MvkHza27Ke5rGun4VUoEjGJ0x
qU2jN2/mRVgPbNcCKApIinB6TvAOCEBJpwtOv3Y5aOBVJaVcSOmJisPobpx8sQxCh3Yl3gpuXx4G
qfZMshHNgkswUZPvAZjHTPmsUkiJKiuKtOGwt7EER619YVNTO0QPvrTj3Fa3dmctY0JXkVYcaSFh
RDIerJn4npNh2mXr3vqzkwZRRSSO87VGNmq0cF4DXaZHFmaVNq8rEru6MKbb1i6osi1vxjkWPHC9
NcnZXwV1NKPmdtekVWvaVJdrkNqOiU2VBkzekZ7l+E6kkXmH83GYZV+8ZFnlknGxcKuwRsGN45D3
oXQPr+KYUau153M+G833sSfowTvk6J8aSOM9u7aH1LTZvZwkQqmpTXC/GWZ5V86y4ntwDeRSc4mS
mR0AMISBt//RGKEw+Rxx8WLGx1rsvXiM2/KHH8NaQ+4LB5xz+2jUtlItL0nr3lf36AX2PQj34Sa+
ZW5qav+ErnrjfuutMSxeZwAWhI61AYMug842LRefRwTH8fQ05wwUgquJglLfmCUIBbIQs3Hu8R+y
3eLb4pFXduWbE8wtXj2wjgSbXTozbw+eRofKYowRvThN+uBMniz8g49QtXAuzHnuVyjKTjFR49A7
ZP1RygDnKTK9LqlQIV3jUV4p3WXIibmGBUVU4J6KSTTrKpnCKiapRYykaq4X95C12i1qaBwobkJm
B20XXG2UfsEhNWo/ZQum0pBkLsvtQ/cg1s1xT+z9micZzPWjgbpmikDZmEHkztw7B9QmzTcy56iy
UL8TkHvo/DHMEzWgU9HRZvcsHzd/Xv9U2V+ERabuGJYSTNbPxVVnpk5c2f58XVrr2hyk0yDWUiGL
YGnUD9AHFgGqxN3IemrlCjajXar2NEwmKkYdyKXFnKOqb3Izgfmng9ukkBkCd06IKV7vgUcumgLB
qA9UoHSIaSk97zT4LkE/aRPoNwA6eiUuBtC3dR9UReUlS9G274PJAjsaS0Vr0G6GohsZSotE2gGB
1NkMI059gxyxT1yoqO0W+keeHfFpqdQ4NrMVIM6x9/SA1HSBELurOZ5ZYydea1W7UOBFSuZAzECx
gBBCKs5405BKOCe26c3TC9IHZBPRIFHZxWg6ekWBZNnoihhu3WR03k3k9tTh15qFG4w6B3yQqPz6
wsjA9IwIrzFXoK2TDdINe8WsHbReyEqKiLwTvgW+GKEzI3LQ1p31sgamAQTGfdsQLHBtpOGn2TAJ
6MgB5PuW1HcrX3bihmkQHkq0FR8G4iWGh6XMrgyO4fELzeWSfxJlM+xVl2MXZ1Qw/sXgCq9444h0
1pOjXFAsi0PUEOCebxm0TRkFy0YcGE4FJiPbVuhIFubyGGhvvluGOuctYGNjOyyajtNUNJgVKi+8
txgfiiQsu+XcYmgBvxdtzPPiuPgIvWp0z1q3LJEnDt5Dn2bdcYLY/OIPoxWFAh0idJINhf64rVAs
vfUGT6VdJPY8KkxddYtAPgREpc7BIqFOG9sNOWiWLpqXG9a7NIJuOJatwN/Nhog9q+lgLCSo0FEc
vQZ+hyKapEBe6GRjT1HQruO1M8v5KrMtFSSml0lxRAghPy9aTKiOp5Z3iRpAfIHWBPeEHDD3tjf2
ineEhtFG1NRrQVZYGiJHAVqTJzzQS5RXjEvutoYJQLT5UvrgABDYJY7ZFIet1/xM5iGnQzbSyEQ5
8vsy5i35i6OOl8lbXwWnhboEUjTIpO5VcD9C+IDPYnheT0NQMAVq7O7aqVP7MsjJokAmlMJQGaw0
vDSM3H5b66K60IYc79DqlTEaMPsrrpi5Zc8gwpWU8xHWgYBitCbzspLyUQ/BlB7mvAhqzt/BqS9L
y1694+Qv3pOR5lLfMLmqHIYBwFijWjbWaxGieIgahBg3HQoT8yAWb6UpCG1cDfiwvebQWGX+ufJ2
ajjPTao66vMkd0gs2j83/xZSA2NoBzLyTVA3zkuPyiKL1Fy/OmPTvQxT10V50TJ7RFGJUCpTXPL1
8JoZC4iTClBybFB5XA8z9p6RucuXNpuN86Hkpk6GohK30zx1F5PX4/UYRHXFXECcGakZPDExLgSX
Qea/SXtzDto1x3s1rAQmjt1kw1KB/k+1BuLBC1tGPGIcg7PRyVvo8+GeZdcUoT61nq3qe9yyRTIw
3EoGLnU37h1vPlC+WJctcSdoAxfrJU9X/RKmEwl1oAuxTnrVAZJd+h1ZsZm4njs9BpT7J3I2rbcO
BfqLyY94kaH54JD8v+C5Ca41S/6TVBN3XTB/RaA83cnZXFPY/J1pcR9sd2FmVFQ0ltuceB7AxAHz
j2ddIE7hp6+W3h6eS4YdSaBpVPquaDdiH63uyQhq96HMHbcBmsHHKGVrsQpDaVk5zvs6M/0fDpVk
HjS88YCqGpWwA8fF9EJH2zXyfnDHDlrSVOY9p/wI6Adt0tDjDEEkoFeSCtk1sHDsbl2gaMhPFhuv
hk08vamn/BxMVVNu5wi51+kxLfTivXut21VnhGg0EwDNnVZkJIHy3GXg8KpQs7DTQh9Rhlbhk8I8
9dZG2RiYaxEPlT+Y+hyKGFPMCLqNd3Tddgm++G07cagQZ1XrmnPMy00voc5Dp5AYq59lCFpcNFbI
kSnjUVWteKG5aZCxg7AGiyi7D7M3VjEmLDQR6h1GCYkVwsZWZBVqIZmlu4ica7BnDZKV2Wb2n5QT
TLQwhaP9YXjqgiVVZcIiNqDvwzJU6PKmLLtxhvK4+IFvHUzpzGP/NlebstaI3yKLNV46l5KM/NKc
k+EMTARInpiJ9f5OXD8zw/qUZ1oJ2KFGttleVKRBxb+hhRe+vjSmkYb5slzHtPZjbYbE2B7/Yj33
K5mE5R8G6hCvLEtOZHoIH35d/7cmPUepZfhulrhI/rH1tsEUsX4anCZD7bkEqm1ik/AeW0RiqDEi
gXEzeQpPoOfEY/nnoutfv65ft8u8LMGeHrtqyP4VFfjvyfGFt2JNygrxjfjx3dsEmWMXfjQVGBmq
8Y512V8sKn/dye9/ERs3n8buHWbluyMGftZkMDQMJhO/xEfz4y+qH6oax2tJjaVRz90ZEZwytYHl
oyhZVv74Kv4tcsPnruG/3xEMPxMY/odwh9NHd/O1+Rh//1X/G2kOfPf/PcwB9XRbfP3b1/bb384+
hu2DO7loWeX/RHXg539AHazwD5/lFFeMhU3Dcny+Y2hs03/83fL+EGyhHZAPeDhcuA7/yXRwvT+4
lPC47UYaZDkOdwg75Sn/j7+7gCAotURghYGN04ir8N/BOrj2Lxt+AfjMYTCJmxM7p0uk02+OJc0s
xGso4tDIos6lV3JTI0qbOri2zK12o5DC6XXSJLFEyGYF6bHDNvsx+2z8HZOeFriGZuhuCeaP5Ssu
AutxzAUHE7rS1mNqM8AX0tvCGTcpdDwHHWCliTy77llf+DUwOVvpUCd6bOAQah+94w1TGSKiw3E1
v6PLWWp+1IdePKuaQs2vjPrJ8EZCkj3fzra49XB/keUaOheChZl3KBCHPpE9XTwPWV4x+p5DIIB1
4DFyy33enlcRxdohwD4n32heyJETwPE66rgzi21YmfSYfy+CNViGa4xVwXZq7HG4DNgnGRHx6f4h
E/NwWQDbfzCb0Lou1rROfN/i1zotNfoyY75B8FIz+SyVbKLNUQ2Muhm+/cSG+cCrr17SDKpyzS4M
KY2/jlVcVDgwInNbYUF1vUX0s+GU/T1pMdN3KrwmvaxdPvekJ1GdATTlQ0EsF5XXoVdQZc42dzTT
q2qoChWvQBQOVm/WYZz6Q55FQobFlwUVmIoousNbJ6+8PO6nBU5grug5SZFG1Ql7e4lm0ar3rjLF
O6Fk2xorqtPLieFqDeenEGdZCjUscoB69bGq0/wRN7L3Zxa5Fokyq4rWp5luRns0DTCOSuPTyUFL
xXmAzyQq8RVf+ZVMaTHmdI2KtrCf7MEwz+k+gAeygRnOGp9ZZcyHP090Yqi1I6txi0dwlHXPtiyQ
j6Vosrc2J7Ed8GNHTnrfNNtzE+wVYJPJxqDXRXTKn0bvQTJYC1/RMk3vblMFxQtnKkullmx4fcx4
kKSXPhMv8IhdN0D+wvbJY475cSSxNOCUKkvCqgs/nx4UAqwh7sVMSCAr3fN6WLvyHIrh/FYzhrsR
/la9FdqcbrTvd3XUqMy62pbatmmo/fQB80UGgqId6V2UKwB414PlNBe2MS/w+Ca/zrnDyuYaT5H5
OE4C3B6Dn+XLiJTej+lcBpaE6HitmHiV/AF3hEOvTnLGe1Eq4zlACkM0N+nunyiMrbtZm+7EgtpW
eYIAjjTdXQR8anNRSVaepbISJ0x954BnzNkudOZbT14v/Cmq2JB/DuzUVfFAxaWZ17TCit0mz5kJ
rqIjm8cE0ooo1si6u3DR2olXK3S/mXXJciQMjY3dVNg+F7q238O0GT5atPvWoZQNH9zKfrRdlpfG
s5YXDDLVPetG+ko1mq2mHs/lciL6L0Arj6L5PlUITKJUWCPJ2J7OmkhbaLmPZL0xJwchPCn2m2n7
afFXlyh36qZYTD5VwyyfsWht7/luWY5mDBwET1imFFGHcjlpPKVOTDq7LJp4Dl/s9ACW0wDZvsGr
dV+nMJP5wV5Ta+Z6puKL0eKFia6bdF9TTesjo4SVWUJQ5VviO/z5Y7ASB56MhtW+1RTLb1kFIzXK
TW0qeoUZIjGWroAB+LC0wSXKAutpmHuU4zgNi4J3GeZPjeNrOsSUpPLEoHG4EsTbcKPZvdGz96qW
d54TBrqEDlV17Jm2vDTCrcMSMsCLxThbgvU1Aks/j0w0dgcRxA0sV3O3RRLmaXdVdvmKFkhj8IoN
4l9FXG7m1NyQDN6+B2FQ2uQ1LvMnhpxNEVfb6N/bLMk/Rl0xI3S3jXgmP3B4GmwTk6FoZkPvJQVE
hepC8GnoWEgU6tQnENkAb26WHQVgXFf2lKHHmZ75xtko9gav8Li6diGJ/QTWqIb/hVyMtt/Jggej
rgaUWL6svaMRmOYNFxaab3+YSvmpL1K/TGivCsgIWWZ9X1tl13GPE6Z82ORW1xcDEz7j0Q/RS33K
eWCFexLkZB2ETbN8meGsksmCt8A4zDy0v4SLcKDCL4WYo0qISRzxOtk3pl9t913Hd5qERj6LGCG8
fpvbtn72ZzqeMzZL4jJ1LZaibTHO71NeLLfKmPz+0msF6RcqvM1NBoaHwcixchRjlVVJOuf5l58q
krsfUrafgU2/Ovb35zpuZPZjDtJhAe5ml/v+JOelTYGGFLAKCKdyvGM2k5/z3BaJIVjpMDf2klqF
7eVaqn8k/P5bNeP/kPYlP1oUAB8fE7iv/xeqwl1Q+t+XhQ97hfa3h/nb1/aXWnD/qR/FoOP9QV8T
Us+HlHeBF1LQ/ygGbecPl2yVAGccYkTf22M//gH4suw/ONQdlJhUkYhb92TVfxSD/BA8MCdELo3h
nN7E+neKwd+6DUCINptcF9aXaTuu5ez//tMlk+VBrmmlXr3SMj97VYamVHPndO2KEREKQsYapnf/
QrJLMftrBcqfpdWj/kSAHlAj+3vb9dOf9cIGBlWtnjqyrsvDXIEZPHWrl76QwyTDpDTVgn1ybOpP
oRLLFDfcd59tWU5vjr+tmD+gXJ17FjqiM8MvSusk58mzn7RfCnQZ/qi/qWItLojAGs2jU7r8itLq
S+8wzpPOjnKebUnYg+NfZ92sXlJmphDZ13Xwritnc3ymENV6mzHuA0RQMtE/GTyxRZTWVfDe8m3j
B7RNwf4PpwAA+YHXMsedQSFjRL7yjPo7LPwxfRWshQixLYm4JBNN8Gnb8tBXmx46XLmFKM4xKcFn
Pg/0YPgveVjNBVPsEFR1NOh8YH0tA3sO30PI+CzpiThoP9lgmd6WxWI1mUO6OfHEHLx7bnzn2l2C
JXvin7RfMOsJN+OI89thRjijhohcHBcP3Q6aZ2qDDxkF5baHFjJPPIYInvwx6meFSBNDIeqhU5MP
+l7iiwp2ZnJwCAHxjEmez+ZZz0U1JiLc0ox4Te0Vp5nZoXUqWNpeF6WuhoiNrCMZw3qZnZhj5992
y0B+rLUN0jpjbE3kTIBLGB2UYntzQNiYToI2oZpZRI1Ibj7JIpjyz7lo3uxhkTzKFi9YACQDVV6a
zf+CNXtgC1pmhmI8Ond5JLyZCNo8nJs5sbYpGKPK0EgigISvXVQ5Vo9OSzYVGDBfvVJlNRRRK+gL
NtMpkRTEALjyYBqAuiMUQwSrgJYnLaYptta8NFEwAtJf5CNgZP8VJd1Kc0CmwHhieQ6chAhwsm+7
tM4pQMKx6c80v+M8zNzscnMp0OxclB/zsjQfDTMaETGGTrM4H738YwS65SaZmdsxTw18bDn3Ii5a
aZ/JzsnwbjZd3USp7WbA+wce1rGdNsvVoKtpRaqIcTlCyK+tyCnS4psJ0QRALm7lF/Z/HrXhuMhv
2ZihBfDNQl5QDvaPrrR7nHCbsGFh06+Cym8QKZwv7dKeGtgXU6xXJz2JtOd62YIy7fdNsZkd6ipF
b+POmXdPaMv4rQnhci8Z2/kIlchwgwuve3JN5feHzRgXpFsM6OKgqob7jspvjOtqmS4AE2dElk0S
JRqKV5beUouTNUwZf7jR2xUL0y1NbLKfKfOcbtFxIEbBM45oJlIeUgfhXUrYKuoSu0CVUq1DB2Sj
ImcoahY1Ulw4upqPCJk3yvpuHj4HQyE/lRUtPtyfYbvukf69am/0vnSQwp4piwEnaLuc7zwrKB7K
am5R+xtblqzDEn5HOhx2sMPQG19YWU0VHrCEfnFTDBbE8PjiBsf0+pnKmZvYV1N479b++kRWWP3V
VWFeHVLmuWlMJnsBJl+R0h6tZr2Cl21sKPQhRetBGroyGG9ZyGYCxE9VPEKtsxLTzNcmDi10LBjV
vMo8VkxYUS75tVcFcZ16IGwOODAK+R3Hx4IHOhPDR+Gs4PkzsU3XIe7HKXaCzsah6DXkX0j8XjSI
VUavgl6zlLGNNskE9Do2TJJzty2OG1sLS0bwFr35WLW81WvUOJ73rRH0bBdj1jO1RNewOENSb/s2
Dt+7XirkBkMouVRNnREhdAw2epo48HpFB6bwXz7xJaNv3AYVuDHJHrl/kCOmLrJjIfjs+FO8mmei
W9txOhpS8LkcjQXV4xsr4C0/+T4T+eqY4sZF6Ma2rOUosjPP8JIthx5eXhMKVlCTD8u0xXanrPEs
b3dZFGtYlF2Rq4nHsPnVjjPZN5XL9pBLnoCB8CSbBnkqnwY5FDIB3ICT0u5MM15CUa3I9SZN2R2y
a3eRqc00SSw7QDae9SzX/MMWNCFnHP4QduZXYoKids0A20Gug2R29D9nDTgZJ3YK/Jj7qdqKk/SJ
vGjjtbYb9TlVVW6/DqZEssdMxakSa0JL/2wVy/h99fr0aWG8Y0WzocwPBJDSPm9NVqCRqGHHwUlY
vJNKc5dnHePqF0679Ps2LvnVVJrN97JKg/Nympi2Zwah3oexpPmJys4DQa1lOl8HawUaGnQjKZ7Z
wkIF+Gb+LLNsujBI+v46NxP9oiGq/s1FqN/EhC7whlWfrdkh3dD7MYFeQL6jRaDmNJSHWqcfJHZp
cFp5vIJouuHEMhAn0+9x4hr5eA6BqFwOPIToLNAFplYUgEy6bK0cqXCtwclEhWjF1x4XrBV5Alk1
d6NjbUdv6bZ3Et8LAE80W9zeVWN+c4J8+AxJyS9jwjd43EHlEPfMVOr54K/2BCPJkbx4yG7m++DA
kY+QU2YP4VDYb3rjmsajtfBGZ+TABB/0hhp46PpBmx8l2a2krBAZwGmT03t7SxA8bVU/IZTs64YV
QdEqcaBYgDWtO6ehqR77Jk9gzy3joW5H9bo4giOrK9c8iOrRtTjocI+k8WTl4tFo2FEf8Z/48hAa
xKUBLpkccHwoh+pjFnTlK9Z6z4udMLO/aW5rjyZxzr9mqONQSLot5ledVUSggX+ZibRh22qznqVD
OrpdKW6A87VVYtpbl8U2c3+28wbKlIgjGKl5z5rlMsx1mCI6RkzKCKpSc7JLKf3rRoFjjynMZpI7
DI4vSpzNp14z9r+NZ17656VyjWfc2i1Uhm1lPbsNgW9HPsmT/cHVTdefBVkOCcEOyauNfLzQ+/DH
zhFE1b6G2bes/YoAg4PpuNK5f9LrJgaGj2NVn+PZUO4hcJmonNbNw5M2sUE+iobNxQWm5v4M86Oh
EoLeQvy46exzLgWcuMPiqyLOyzS9avmfISlMhmVB18OJGPtGzpWqPJF6Z5kXhmM8Eon+vCyy4PAl
mwidSmON3xAJCuuokTyRSrDk6xpD3Ecs1jdo70o2xJ+U0saZtW8polB7nB9Zv5p42Q3vZt8KftkR
Ttfu5HN2l+TY33Bp6i+e5YGfYWfDptqdauMiUErcImUxp8hbs+JDTpu+2/1401HLynjmnfsiCrDd
fDYME/kVMANviq0xR3/trwgSO9G1PKJC5wP6pOTuZF9Y7mgeGnydN9ktjibjS1AGw/s6EBQX5xgj
Buj0Q/aiqRbu0nTJr5dxrZ75tuZzqTzSZ0XQ78MRJPhwqjaI4LZR2J8xjiNZdmsteqYldPmnbhSk
lPfj7CWzB88qVl1QYnevpyaq58bSJ7Y7yLhWw1Ab/tKu22ONVNXEXU9SZWIak3hguDRlpy730zam
xM+4QllSPQeUKh6TPo4Y5gilTz1Iqc8JBl2VE8DcM3o4G8s0Jg6I6Z2QTuZBpCANHsmO9q+WOdvu
vZpMAcT5LnnVDsvo8RgSsHFXBKPx3bMz42JTFIzRMlripeWCvxuxc34Kpyk4V6LxRj78yrXiPM98
cEaLMY7nfchqOx7SzAmidYCKwPwozW+gHYcfKCudLw1njYrHnAy1I5ZuDgWPErxC3YHv5BhWTW+d
07NVV6XW+6MnmPr22GCMIsOl2AIiuioOh2hSrVkcdo5Jn/CjVKH91KX9IWj84d4q8LjGBYz58IBO
YP/f+1kWcUhBN51ma57v2t5AY0AlwzVYEKF5O/oVGmbpF8jkt5ajSaAwvBWLFb40clJExRabQzDf
2vbnHdsA91hm8EKPfWMZH61IsyYOimxurkoEbHmCsI8yugqwNzH18HP/IUAu1B4CykRNYHqz3UIw
RhGSAgBSVAJ9Zu6SnRHxO1NstDclewMwFv0dxDQDpoeT7Si0yq98REcV4iEHUMs3jEPFS8NN8Kgd
7F4RzY2GdiPWII8leNk3gDj6tVAjH3eA9e4t2OwVUblrT2PC/W1+afOQulXaAvURZc/jwAAyjVMj
7e4QYxBWW3Udr4ec6fKtwhfAoYfKChFLxQJlLGXwGaS6EMkyMMhyR+UhxdgWg8tCmooSxJr7Phnt
bcCdwD7Pj50ybMO4liZ9z9Qb21VGjdwccAMtBEpwrLZRa4zIVwt7ds5sw5kYEhu9IgjLyckC404U
j92CvyDu9X5MoXrgaZijr8suOOz5fMMQFXbCwzhsDmaTGS9zE6yfypQq5LCPa9VhEqnFh7zAx2Fb
YXi0Wf5arseS9BoEZ42D16FccmwlwoPL71iKJ6IWFqrrjNIliDZTbQgVjVy/jLQi7Y+N6P8fLv2d
0ce/Gi7dfEz5x1Czcxx/Hi79+VM/hkviD9sWIeTvH7by8J/0eOcPB1M7Fm/bZC7I/vqfm0bP+cPb
/4UfdCnlwIH853DJM/8QzJbsfXnJ9nkfVv0bm8bfkjhwE4X7ZEmwtfQZVjGW/HXMY2ED0GizAfVI
2IDr6NkIkiaTifjCwwAT8+S3UeXS7rDXznesCDEoEBs1Zh9791PpGQbEYl/gkwpfiT5vn3ut6yX2
JuYXx63NK5/8uDD97DrzcB5yl8UtKrzjT5/6fzFX/RWT8Ofb8PgwwEGwNSVn8TebvOmuhG8EXOhB
uQGTdBS6KjPDbrCfQ8lYN/19p938bDHC6tzc6A/+9d939j/wT+fyP14AEzqf/TBzpd9Zh6uLTmZY
CKFFgFFeDaVZXU8LUnfOjKkED+zQxowo9i9kFRhnYibAKs+Mh9rPxnPklgcoe4L6cDvjVY636LP7
WzvU42kZepqcYBzOEalY7oEd+A7ok2DuTMeIC7iwr+UMeuDaHWhE41VUe5E9pRc/PupmU3/xVn9L
QfnzrcLxQQciPBeqpvvbZLDNhKnoJ1I2W5W8r0Z0kqM2yRigbwz9Y84G92YJQrriSgc8AmdJCRNX
eFvjOgjz593481UMrD+ZQkBSaiKQQhhTmA55Bt1kyRX3r78dy9xf069fD+Pb0PKB49uesH7HNqNW
VLWF8A8MY1/fWJb+mCq5HQzeIBOzSl1CxEkvJjw5tna3M9EgEaO49t7WRjW3ytFtjfOmw1lDNvtp
p8vJm6IK50u3spbHDXndezbKdSL/bUDNsw4Nc5utZTxQhssFMvL56PiteRes3bFMW2JsSSI4GjRn
CZt854TrqH+r9DRcA9QenivbWb93Tmjc96DPmMAg8U7xMNxIqJJouFx2qEpXMVjN8ZLANHGL1TXA
Ibq0WElU+K1Lt8ehCranbu7bZ56I7ROIGT+ZqVWAK9b9ZZGN4SFF8nzHCrtGBYU2mklcoy+arfRv
5CrHa6Le2tvBBhE9UHI/Oyxjrzxr0+wPq3vBE+UmJTyhSjrRyGM11MuD45CymuRGet4TJI95lF8W
CbUu1yjgr5BOTOfZuBU3uhxvyTQ76sHb4hA3XDibr7bscxvfJV6lUht41FrDng5s881PVrFSQ+hW
+SetvSxpdFBe48ejb1WFGafkCp0Bk4T32++zJcBNz3tS+lEx3LnrxVgdKnO+6KveOg70M4e/uL5+
P37wU8FAhtTBtoAt6u/ECelnEFsp+2MAIQgIfVRSMc5pHHM2cXffZ1DQZ+tkGQnq+vV2MavhevXF
82Tg8UdZiDoxQsHnWwnFLXs7JyPykuL2TO13v413LVlDYf0FJuM3lrkwedWsPGHZ+7BKXZALv579
KCKgvIBOjhtpmAnyPVikaIQ51NfwTHMFiaZQH1aqllOd4cwys3VMwrpIX//1x/fbhuPP1wHeJthT
UaDp/H52ahLWSNVkdqm06j+H+NbJYiS+Lmfqe8QA5392pTX91Xf2f/9VHhaIx8AIubvoeJe7/bTg
MAHU7Yt9I2pWO1eHXC0MCMWQvQNqdWYgqVm7nDyq68eKxuW0y16JLtHznL6qHn38lIfuaz+P4xU4
AD+SjhVc+j2QULPJt784wNCk/HaAsWWiIoB2hPwIUdBelfz8aodFBGCGBz8qQtXG3ixuefFvjHmp
8iuq4VOYB4k19MyvJZiTE9KcSwaQKN/B4ebM6gsrNlr7q3Td7s4r6uGm+j/knddy3Ei2rl9oowOZ
8LflyaIrOkl9gxClaXgkvHv68yWrZqZFxZaiL0/svmGLpgoFpFn5r99IgtTcRiZ7LOpQPtph81Za
yIRQI18PA1Lz3Ck/WXPNoUjUgrq1DZ8w4C2uXBKH915O8W1EZMgtfjhjg1CKTRhV/lMTxkR7jZFY
tWIsy3Xcef2db/KPNUlHciVaw94HUX4zxRJkykYpOs34fS/10H9qpTVw8I0DcF2IwNBQTCx8Q9cH
HF7iP5PAm6+V6/t7JB7Ntg2icEenFtoFKAsdaMrsp3ZW5sHA6XafFS1pnRxQtoFZsjPXsf3FiUfo
NUvOiy+pcD/j5LQgzVOpTozNxpsSmM1Y4zp83YySNGOnbk+dUQ7f7SgR+Kgt2Z1ZSexq4V4sGlGc
Fpx2EGRFinRLb6qt29iRJ9Wm474CtPrsEmXPcTly7hycoZGxWfI6wqRgm1L8XU1pjlWcGjiQKgkQ
mxXxdes2y3WTu2S8AxjdF9WANNk1Yc6sSLDR5hVkDxzwaLLf2ho+aRe5i09bg86gg1mH2vVWleyx
QB6JSLXgfdhGe5haf95izJmE2vK3+ioiVaHcAO03l5Rk9aS/mxNkNn4SolXnyOy7SbeDYPtZchI8
WnX86kYprKEmkKt2IPN2plKsC9wSzJEA75z85ht7aTuk3EvwVrDb7Ev0IWo1kMCdb6aoUht84nnO
jvJvOx8n3jkPb6Fk+4ibFyDJrMxvPShNHPErZ9965gPeaH/GbTI9cjZXGJ7gUriqhkEi14bs1YYp
oaON3KdiqTZtGn6GyqFOIyzbe9B8rWTIlpcQddMrZbS8UlFqHc0ou7IsxPHQQmhC0UN8LuocaUle
VY/dPGXHiZw98Hb3U2mMOTCTPT5g0zw/DIGRXBulbx9gOITPWDfsw3wY1/Q1fdhVfk/rYgAooVXn
I1LJg3aTJuW4idqp+5NnOD7lTvdnSFLHddBN8mGANnrjYFqDn4j0Ptc4oa5SyRkduDzEts1AFtvn
/5qN2diDKHCUgw0CRJuWubxe6qDdkeIQrt00TFa43v5L2SgvkBt6CdJJB3XHIJ7DEr50Ei31bW9S
ne4Qbhmnjglzgp6fvZUquhW+DXJtN+obtRhW+2gxGEF0w68twMJHwuow+vWb/rWs5RMiFGB06GPw
tqxCrKXDQMZFPSXQrorxaeid+ZDzAO5wHLW/Chb9T4bbFQfF2vOC02R1X7US/j/yge1ipfNNa5FH
CVBgeOneTSE04003ajlDEo87yE4pzB8UCw3Zu3H4GcaGu8vSNPlXg2l8gQqyKG8T/I2BiezxKqc9
smeM1W+oOb55delDuJE+ASPAfgQaunvkkvMRt7jumJCYct/Kxjl6zkQjxaOrlLh/IRWucR5o92yN
AaI5siREmj5IILB1EUzBJsyFu+/hEnxFyXpQQS7XZjU1B6qZzHuFHFQnsEmAcqiPkvHVk31tYZni
5CBHucCyy8i6+7FW0TfMKfstRsrkU7djBlGnHJY9hHtQWacNt4ThhIcAxJkWmkru4tg1mXnZaNyN
JJA8xWkJJu9qi378eAzqaxN3goVcTctNi9UguqRc+fP0hn2Tf6wxlb01EiersHH0U5ibU/4d51t6
Vs1SfCKCF2kTYq03eH/9EyJBFv7ZJifd8L8Ggz3epm7dHJjQ4i6DILQlw5onA/pquJvWr0r3ephK
G1dNr0/XUem4ALnYCtKURGOg+/22+gJE3Fuo0MfmWrCOoXO3pcEM0HO/qhACkeA5HczQLO6TPJPp
tnIQvmyHENu5bTKVcnpJsFzfVQiAu83k9OiRO8sU38d+UeJ+SNukOr8TDQ1oAxbydLR6TIPZ91HJ
guo6SBgFqDXbyChPTQIN8DuW24jJueK7QYUWcKZtAXFFrrncUKijo2GubduWwBJzcdiA03RI9lXZ
g+4iNfLXtauSfTot4s7zKx/onBDw1GHx7QsXc1hME6eHEscMFmIaKs62otVW7dpmsq3diD3huDFz
apQj7jg54xUbiS0FojbsLpP9pF0d2MeDV948rx/NLE7Tt3AqI+vBdmu8g2yKkYwqWFT5LmlCs11H
wkdVqGIdN12BkbtFK+6qNGkO75eK9NtG0t0l+1mO4rkyi+bglLm4K6CwHTARFncIAECYkDpYHN4w
xKZxRLgGu8yNKGDBrZT+9Mg4IATY2fzYBLNNzS2VelELjsMrGREstMLmfHroiNjaAw27wyO2tuIO
g2kD1UIk7K9prRga+HFBCLENJyTzlgMltIFsTPZtqF/ILGGctlMT3CCsijZAmvmXKgy4jgHr/pVn
NtWXoG86nLkJHn/Edxlva5FHnb8OhpQBq2L7qk+Qg69RlvE0cKD3oM0Ynjvy/6Ra8TiVQU+Fh0TK
ZLDtc2OMtnM8Noemlc492hu3XOeCJgAbZ6COCLZnsfGAyF+DSHHrEJNA2mtk+x13guB1XnBVRb6M
7RMVxeR8zUNhfhLB0JKlJ7Cm2+EBMzykQCJ/LeQx3eJ37+/ArzXlMWCAkoLry+K6asK6WSN/DB5K
OCLb0vEQTHr2qLbY0Oe7ALPubTvM8y42y5PZLPbX3BHy1pkbEm9JXGmXtjzhhhFfYzw63sV9DJ+U
UHmxBvUPny2Ye9MWr8hvKu6EJmXG0TWI43wgdCm79ywYeX0usasPzG6j8pK/66zmGq+TZDsGgT6p
tUGwsakkdr4Xem+ipZu2sqpRHeo2r46im7VbKEL/FtMYto99BsUvvbFmn0ql6ouDEF75F0Kq6bYI
O/O5or+arePFpV/vdo3A/rmu+i8L2j1KlYrW4qgEO0iIkd8qAXqXELhLuEY13tA+xPKV9Cpiw0u1
5AcXtQravN5KjrJmm/Y6Ja7S3A6Q21ei4W6LEIZv5QrCsafSO2atMf3LJvl6Y+dSXOEhOl0LOLiP
KSRkd91y8j8oe4lubdzMXERA8ys8j0/UmE9eHJ0a3LvXRl01R/jxYp/33aNteQOmBPMO8Kd5i5SF
nYWn8ORixN9XE4XUTAzCyRhnqnQfE3LIkCcE4AH9as6ShuvM29YKe96Ljb6TznQfdUN/VCQK3bfF
Mh1AEfw/6VHJh6IL1NocM2wNIr/c2g2eN8JJEvhDTXTb0sy9c6e+PZW0ul+wo/tUKRx5rNZHHF/2
X40hVK+NlkOvjbjC9T1Nkk0+d8khCNvXSNXuF7hDAbr/qPneJKhAsYVqGQddAzHAHcmtb5BCS6Pa
LXhfsGd23amLS7NdMTOBCOG17RUWwDx963tSOi+BnG8X7ClWKm+2/5OoSOHSjwzLaf07Di8Y9Y92
jpLZf6HrhVeBeW9mw7QqadysLNG8tW736PfON5mJTyXSrVVtolMLSekz0mdk2gR/JF9lbL68n1X/
EdL9f1J6ozGN/51kuW1HImHL5O8gOIjyfxiW8g9BJcP5ziGyDoEMePaZYWkBZxPKiRDHt73ANC2g
lQvD0pDOH1hrag6i63BA52//g4JTEf9hkcFH3xLDTYz4XPlPYPAzi/K/ACG+uiDhGsHhYnSga/AB
QCYYyJIVzt6ryIwwzqqebQxLMa8aSoMFBqumle/43jaISpsaIi2pY8vkiJtTBj8+C/6cpD9/M2K8
r1bEYcB6xriXI0eV3A+94a5mldCaKjtjPabxJ85WGxJa32iyWztiVa5JnEhW+EVs6dZv0s555r0c
+GrplZybXe+G/aYvg2Mq+899Uz9w1APpJfp7Y09y2sqheLY4Ka+tqbFfCwy/tzEBjvkm6rrCxG2A
pipmXJqnlxYyZP7iPwN03OXqaQL8Q6VG1JZc2VnuP6kCarqTA9vhYxfRLR/N+i4qvQK/w6Z7MJAl
cU6dp0Lu/RDy1grZYh29SsUy8ixgkeXrpG7mZIsrh+DYXAORrMh1HRCMklBcrvE8QlnDiibodFaC
FBbqi1HcEvNW33RuaPBZCZQbPvUQUIMtfFF3n2SIcVdUTiZ66maSkFaqPjrFtjPeYiob5yvXVx7U
IrxYN2CnPv4G+Cw9Lwj6+zvQWzz/Qg8HAWX6LOBQ1F7xDwi2KsBxnh1tz3ufegdaiafQDkazyYZo
cmyWo4puGDpbXCh4ilWKV4lqgisDgzq6H214qH3WWPxxyjQhmTo+IL22dzGh8pux9uwjropb9Kis
Tumxa7Ln2qujCvsETKE6kuqHZTl5Ass6XIw+0SGNtcVEum8SFBpQdVxJNMFsm+T44JMiPvkkbhQv
sVlgAbbqihizDy8KunljlLZVZ2ek/x+tdff/n5HB9frxvy9T66/l1+8/SAL1758bdYYj/6B3RII4
UBtLjqXDlM+LlMEi859lybf+EHCiCd4MAjouJivPv4nftvgDJBWHHdjg+gfOP1mTPkB+NgsiyxRJ
n0CjwKI/2W0XJK5Vpe1Hny5RGtXSDkRcmBJYkw53WUN+BvahT8dxl4A84lHxZyunXVZVffLK8XSE
RTQ6iQ99DFtYfGs3fSfDEiOvehrT+QoFRKQtyejNFzZC817HcWR+aKHldYsM0HBvu7L2mHp5MRJf
FUUeim7Kd7rkxBOds20i02Er2CLdx7lq34KyuKQowY6Sw3UxhRCAtwh3Te9kjQX9/XU2i8H7Dkwv
1IuNfIirQ0+lXxALCJO3nuKIxEkYXV3OrztOEXXyYLRZ6D3BekJPsvFq6kVxXKwF96o9rX3U6RAG
AqcqbqMSJfp3TmGiH3cLIaxo31K7Dwm/qUNs9OShrhNjGG78KS+5CVhAhvzLBlHk3QiQAHtgBxAm
l9DU9WQbHLATgVuj28NL8tZJ35PcACtCOvXb30bjb9uY+pF7wsW0lj6CoLn2MTSsyTCag4PRvC5W
M0XeleXY4TJem+k4uA5sY4x8kDtFSzaPVwqxEJEz+DuNXXrAjMtxs8OvL+dHtQqXw5lC+DQ0EUWg
Qf2YXI1hSkcTcgpfWgThDI0phTAab4Q7aofiyiV8LYEWFBfkWBkyx13sZkr6Mkr+WctRXwjTktRE
TPcpI/yPMeeLP2JuX7XeCyw85RR3iGLLgWUSSaVrnwIeCKszq++Y4+Yqs6VWyOBqcl+6Deo7G+QL
ZER/GcaZsDJwqsrpxD0Su9ky7ospH/w3hTlklN1OgADZrV/gZXv69d3UEP1/Sww+BMFEwjOZzsD3
lud/KDHoftg1jkPzC+7ZaYxzwbDovEe7HxVC9dhqa2u4JoC9Vai2fv3W4oOcgzf3UJzBN2BoCWki
YP6xf0D6r43FjBW9uPiHzeFzPxQ6X6VrXW1lANVEv7mXDHoOEOlSpMBa7NpBfVsuiHqtO7w0dDJS
nEAjjrbDIGDurrSVoB4XCAWwR2jwhUyDe9UXUjp7F298fjYOseI1XVoTnkQuuHhssAoz0eALplb4
CTxiV4wF5d7GKQZz6MDpcSJDOvgemMV5Xfvcz1KhUOBYSRTJcD0DGfDKgVXp/CJisHWaUXHOPrsk
lF0Sqi5BZQ290o6KB3EHXfaq7vXcRs098yr++VWGmgxCjK67VAcpT3arF5apIih5uPbLMtIfbyr1
Z06TgHk/qbbmzW0lhB1/45CL3cqxJRtmJN6eTm/9xiKq48NKXMu5PHI+YlmBHiL22WCHC0e8RH5Q
wBgmDcX3quRqppnieqdLaFFZedAFThXMdtf4qs4LJJ4UNQ9vqrt8qr6A8em0KQtuNBlgJok2qbjJ
U6kzbNJQqhQ5yWIwG1hgFyw0ou2I/xBX7WNTzec6hzbZ53Sr4nyd56gRetKM1Q004yhO13LGlQrj
nHyki7MieorYKSSDYY81DNClVb+5aadjZi4vpUmpZGJpGy6e/NRFanosCrMdtzURDkO0p/80dfK5
V/V7iAGxAWn+qRvg5SIO8JDGhNdZjH02F9z1gdsf6UjqrLwSKydu6a/nhsOO/+O8pPnJ3GML0r1Q
+bH9CFnRbDnNdvTK7WSh/bAQvVSuL2ueUTeQOrfukOn0sfEcaKdKDOWxBzkvi1aCHXW9sdKiM04w
J3TulaUkSQP7bvSa8WkAl6OH2+dE4nh06qS+L1VDL3TvYHbX6pRYq3HwaBGodCJwr6CtlPPUKUd2
y6NJtzx6HKfUgQpZewv4woIGp0LpfLTOG+g5r0uZXsQbnP8hLNq4ZG2dR7sYZtGIu5RYSC7Lsd8D
+RxYsoyDBp56azxUQuWwgdG5DqqLUU6+73ZikjqZDeuptA8gVgfmiFkRPtY8D7bHlM/a4LdMHGxk
p5Fp7so0xqDwJsIQsP1mOsBp8iA63HSGGwjgfUUTPO/q1r12MpsIrm2BYX057ZEa67y8DFSG2+1U
xiLT366CPz5ptHgBmyp8KwtvPFbiD4tghaSNNcnJnlCCE91Fe2uYkRLIksGJMZDj6VsU2naRJnie
BXh14d6OvNw5glqMWktL+gboxq8H4AdCDT7XFJIUnLR1JfGZPxV6C3RGBy1c8+J0cuTDL4PSX3I8
ztvgtoPHWz2y+PqK9boz22n8hrWJV817Dp045X0j9R1W1m0gpt5y9xxZhtpflzSn2F2KqSTbElZE
mNrereGnrn3VRPjRJMdff4of2+nQHiRHe/R0yB45SP9EgJqc0egrSY9IzLBDYSYN2D0mKX0bF67v
rkQJU1tXEs+Esdo3swlI8PzrK/hQrXAFzGOBmMKCOMdk1j//W0N/aRrhjEs9PkXkw3rOp5GkA2fe
GRiVMuQzD8L8vIqRJvOs6Xrpp+t5hTVPv2EW/HwdAbQ++LDAVbALPq4nnPvtwq3r6um8Nkqn1Qsy
M59tf0cQMDj4Fr5ToCcEs55yhDaWrnt/fTs+lBucYkwIKdKGMeDgIfJxsCOJ6poYC20eCBaYRQPg
GZDlTKO5L6X/l9ulRZsdU3vCWPb212/90x3gjal0sJNnKHAXOCH98CRmJH8qW6qn2KDHVD6wWHhs
JxBxEXfTB3tffMAL8Ge4srAeB0kFDcjVb+4ApfOHCS8IfnaYVQivJZXsx3sw5r5qsyKonhSNeuY2
8iE9s+id8fQOedexnO99FIp881LEEBpXEmgYK1wnibIqHdqUO1Ie9ZKdGSa1YUI+XP0Wn7M57cp5
/0znF6Zz5COPGfM5bKP1GE8OlMS4rlAhPSeGAS/8vguLThlbDPch2V1hFm1n7lFiVclCPIb0dN4c
w9eFQ+Php4tSCy1h0jxGga9HcWU2fTpfc0LKYRiDcVB0alUeIYgrOqY5q/ElQtRwUTCiczwv/+jJ
yWSk16eLnDYY67S9GRyEj7AkIFqwaQiZgCqtAhZRJ9jJoV3US4nLGHuMKBdyXi87oDKbufMwWa4z
iB1HmvYFF2srh6PWcVn0MXFnCgjZ4hO+dnl2V4aqI1kzJLSE7agjMI9KwbE6zjQ3TVXAl1vhIBua
BNz6IaDMarSzaqg3OPFN6UDORE/CyBpOmlG9cF8UO+2S6Ie94zxJv/G4OI7Ov1TnmmVsCh00mCzE
a8/Q+VHwkn+HPTB3D5MtvV9d0nKTc84pBjQ6JtclXJEXIzIk5lfk+ahKkK5OmLv8gWBaM1BK9lwO
k9Rs+gaHeATz0lT/wGObAszLeBo6IsjyjYmuZioObPS6AixHyoUGs0hY4AhyziOqLV1daHWTm7Of
5hU7PImcZADyBxQEeq++JOra0GWaZrfgaRPGO6so5wj8rKQBlw+fJ09mc3Tse5V0/VrmuPTXW5I5
qUfMjozUbNcOGJz/VYfee/VOa4Z7ZKR0EkYtiwhNi67t0HGYMqKSMY5vWarV0OepsXTuwvrULZlV
deYqxCLBN26KJaKDinN9O9fmsEkwqoz/KjgPoCsCCYbZebJzVDDedXOOs8UWd/GiQ+GXuUL6SVog
a8erYZvLUF8bKduSQIr8HgbaTK1lwnlsi2g5ugosv7or8NkL5idmzKKWeoPFRxjEe7zbdcJsIe16
wRwehadTXBHHpOeT6XUd91ObzjjDJh3QSSHlSwtLuqShvCeFelHj8gAup5vL877k+pbncgqGtn6V
y66M4YReuekgG9yScwn9D1dPH0K4iWMKFlNYWn48qtUIFEabzuXjef8AMXCyW4tPpKVr08DuZbsE
kxEgbOBN56zwRGdu//oafto8wJfZNtB0Y4zg/mSqVidYyAyNMZxM2ecT1hzKzW7JLsmWV6NE+jDv
ygCHyt8BDrY+A//tjAyjPcDKjf4yBnUQ4j9+dh93WUN5Iy01uNDL/NbGcRnbm4Hjft29FL7T43fg
gV5p5a3qhc7njGLtRohYj/u1G0zH4WSFti1FIFMsRTvaV3ZkQFreM4qt9CsHS70WQM7oKnUPuUFn
JVtmJchSHRuCcsggjcIMDo+/eEYuTyTCIDGm66tnqpMZM6hLWPZ2uwubXuqieuToHa8u9SP+9RNF
5eWyWtSkbPt2KvSKkBvkUDZPUFMlhtJTTThJvhFlm5oz/sABwsJyFVLRp942XfxF2ISElmYT/mZ/
fr+NP9xmnqmQHuIBrCoh3X2AIlK3GEnU7prHOKGbHu1FESRBCrJED8TYjjZCufZW1HEb4FUv4tpT
W5a8jBjUIAu7ZXkJYqPpowNZo0yqLQwquA87be1rBAfa5hZ3KoZfx31g8wi7dG0IfA0fCVJteIBo
v9AMwI21m0zsItByWCMkj9Yix02ZB2ltcosoJPM3R713avrfPzfE/MAFhvHZxSyonx8OAMKtxxH1
V/8YlIsrmq/pZDeU0yQg90wri5Ywz1H4Y88AKZOZnMt1Ss9XYM3PsuY/40xh8z3AMg0ICLNlPqBA
NvkFRPEEB2xw7KzJlcGgRmM76fmFbQPWRnPd9WKyRySiDYMNwzSTZexIQwp59DbusBPOrhBRzAwX
jMVrbjY+U3rTF5aRJQR5Q7aZnCMxX1xJVFV4T2yw5a4cMny0T2WOJ0LW2D7+OGz2BKvEUkyQBnFs
DfrkNFUW+OgBIAVL7p1HkUP/vG6JBsED12Fb7zMY1vOsnzLUo+X9sxMSYu5YIovfcvI/nhc4Z7tU
pxSKpqbkWx9qxLSdkgCuUXCy7GQYqs8AJ9l0WmIrYknTpSGbZJzSW8KnkzA3ruafrXAAzjpkjiO/
Pq38VKXT0V6iOSv8E5MtX16d85KKN5zHEJAx8aGEBCO0zn4z9z6urLyv5UiYzvDHbMf8iKkiVXaT
0V7sk2kbvK8N+x+4fJRKb0PtZLGsEOst+N6vP6+wPiytUncT4KW5mNNoNFUX7X87HuXY7aLzpN80
CIY+n7Ejwy9ZX04F7AOxVNeqwP3S2BLSPFXOQ51zNIZdmGJo0IIk2KnXXKl4qvEtJQZpzD+D5PjY
UP3mBCX0PPxhnkrNTTdNjnQmF/txfQoms+gT24pPU+j3HMYxrNIDQbuf+H9SaqVRsJFpETYvSP6A
xtYYFk/pN47ZPUeKy4kvrMYAW/6YTLOU+GpszuFaNZWnb/Sv7+0HBAmfHI6bDr1r3J1cCWD+461t
ae75U1k4Dw6OEiwkbhLrUQTDa+Zf1fv+nIx1gCub7AlU3Ju0QtnAkXkg2f3Nxfw0wOiU++TT0kzn
P+9jD0FXY52ipXEq3T5hLpk9FiHN2nJa3BQh6y3UEZi7Jcvrr2+C+Pku2FixMqk8LVn7CV0Joini
DG6z0ng11r1lM2iUuyynOszWsnM0SouJXz/4usSPVXa6lLZRa+kNowvakAT60ScoPVg5InnPnj8D
n0WFFaPO0ps03iwHgrOSOxHFmJtBui4U9Rld3cxJ/vr1h3J+GomYO7FR8mxhImh85sdHG5BPsThD
OpwuwHdQ0TO+70VN+32beNoH/DCAGS/40mQu8SiHpJRtR4YRFo98qAjnZ30oQ6dKxT1wPMwV4xhU
8HGpbI8EFcBvFyWX2bUgBCvLhheU7Wp3MnNjhQm7kxFF39luZu3tzuCM8TJYuCUatPh1TSZHR2Ph
iR3rBk0Ddvb+Bcyh/UJ8kYv94+K1Keks3mxWubUna8R25lVYuuhdcYiJpR9c9/XQGU8LRG27e7s8
jmUeNPC39LN+cG1bKig8NEpVxIeLcpE3u+EM/wNkFozmC2SfI4Tmg/f04pTPEbViT7nBFkZfHzHl
zjzCwo39YulWaOHs0riKCrNSgsPGxKFj7Q0iiZvfrH4/7Ta0Y7VADqMTiYHxx43fdeJosREznobS
0jN0UQDcbxj7aKtgEHd9Dz2Rh91VSzDBbxffn99eTwqBmatGJIBEfhxF1FpJSjelOl0QY1uWUDzX
+MLoRM7kvZNoO5nFVeRRykP/zceXP12Aw6qPidc7y4Zk4w8XEJMABUu+Hh6IctWH1zSnfgOKtqI+
xaloDBeozVzOwhG4BtnhAcrFZoxsjaBWnKAvR2BDjhqe7VmQ+WZYGbpbQjyRboheTk2zChhLYes0
JorpMhoIDoFJot/1MrIKfAcYWU3Ud4VzmOH8Y9YQmF2fklQjZs+AIOGHrBqk4iVlXBi/WSF/Wqiw
UgssC1xKt+nFx9KDvPtMQv5EVn9eojj12TzyS+FuLchd3kjzZA1z3dJitMxuXE6nsWh+e85yPmx0
totlMMs1cLT0oUV92JRDMeWQbPLpuYAbhOcBaxnvMWYEcm3awGc8/no9+5BwjUANxZNLEoStm5EB
SOmPI3E0HJfUpT56ju0wQRyC0TXnYqxdAQkpGVUcDF9H24MY27VdWNPrZ63LCeAxgYKaVQzxmS+/
vqifTn20J7kFuh6kBfPzltVOeTcrVcTPURDplWS2MovtPqNVSfl7LtBGenHTqTJ67kkxwcoFjX/f
Z9jW7OzWiedR77xAQdxGd3EAMcgk0U/vvFDi5lAsr17ayrTaL0THyseaxDcTTnBe6K72uQCtqZ2Z
ha07U41e2oeJ1ephDpubIQEVmMpjFUO9heVQuPRDEeSYoUeiHTSumZASr3I2rYN5YLyqvaTneFn2
ScFhGYnZO5zUBLqexccfivXaxxqIL9MZI/31nf1YCzDp6d3DexBUBIFjfhhefScSYkp7+XQ5wBMZ
0g07lZjEL4EAzKienIrp/buC6Mdd09HdNJuuncnoZrH9qQaR1Zz4oacIMzHMYIJiFNLkyl/pQRUZ
9Jz/EHgezkXh3x01gbV/mENQAF0U9sidmEdSaNj9xyFtT+Q0EnvvPcRKwVZZIaQZyOOKHaSXWLAS
yzOpQyHhzxr8zGT8RFGFy96/Y3ernChDMoZZw3hiltlMxtMZ18HWdta/956V7IRwZpw1ujTO8Dxl
m0R6F88HvocqXnDaA/XV58e+I70lJkEm6FPruhutiSSEfgj0S7E1Ygmz8ulCkOfc0v/CGjXFBwlD
wCRdpu2QLngo4iABghiukvOF4mmqP5hHPjF/HEaml9/F6DABkIuxAQDfXFKgcbkdEbPg9tsGvOe5
v1rSP9IR8E2Ee+tLeb4RI6eiaf5EcJzv2Wsput607mmQY8x0XaSt6/Y71NCOXR9dLMDb5RQ1hf74
pV0TEgRT5z1rPGkLzQSJAw5M5UrUSF6mw2ymeiMbqN/dAn58W9kwCiuXJiZKQtPMk611zvWOZVj3
2U1EM5UHtmgM1byKKQOW8CG3idVOd1gH5SGOQZStAHpxPoK9nkKazu6fYe7rS0ms0qFNloFGsSVd
nkG2ZACIxCnYdRk+XuZxQAQW2HOJ8VyMxSMyMMu6683Or1A0FzICALIysejUgCYauKsLYCh0JxHk
YxFS0KI++tM1Jv2RQUchf65ac1hMawMHUSd8s9TrQkI5avz3EDKolHhmkmih3tgSWEYa6UbRg2zg
BSq7ZuDZomoZoW2PpMo4ZOGMxe/m0ieaGlMQI5tAnPWmA3wJGmfQDA2vjW7NQUJMWOFeA7S+z+Zk
IBy8MrFfwI8xlEXbvMpzOgPmLghlWKZ6Z5yvaNYyMq+SqtbjPfdt/bMBrqW97pKqEzeXIgViBSXT
7dSltXMwCIiKtpG0MUG+T+s44xr7c+7Bb+bz+xb038Mf89ljyWJWW8hymUQfS27eHTbQlGPoQiVg
N5sFgpJBQE1BrmOJ3ZGaKB2tzqWJsT6TMS6sDf/csZ7jXjgFkLDCH5BuuFtFtfdqwE7xo89jyNBR
KxIBjIDT4BmYhhxCK742Z3yj100AIKc2nHCM0lvldgy342qqWpO7O9D3022kttYbwoX/FpgxhTjO
UWxDCQsy6/3iIh7mDMNL8HvxgBceztgkn+CnFduNYRSrioZ4tI9GIl0M7X0TcPTh3IAmjpyUGU+a
VWEMmu2QEyxNAX5p4NfI/2i2r1QDrodSLSmr0NvSpB6r7pgL7MqxYz7/IWmVtUGcdMeILdY1dn5z
vfE7PC7rjWPZnY//vfDG8tOljIusakDHP+E4CNFeGYx6TL3PJV4sM31gPXeCLsQb6WPuT5zb0oTN
/VJlkNVWfphVEFTKNECAy1M6dzlUi810cWz0SoylnDvr4vFSQ7ZLFBpJtzaKXmNqrJ2Fiu5dRIMN
o7MKBt08utSPF1JI6hBTVj+k9uKI+pDNrW5SyZp4WUJOzcpqwo0zgGghy6JnwJ9fuC3huXity8ni
IV4aeBeGkawol9j3TVok1dqKQ8h5eI7XbvqlFSCS8I5bZ8nVFbmaQCTYf773DbAtiLTkejHgLVz/
eiaAhX3c2UBqWBAtjwYmyOXHYs2OO5faq4vuy0jRRdyyM/ml2rErcQcwZLE17ExTUS86S04P6e4y
m7FDIA8Ye14Ws+JK+ohL01Vl9n1/04WOUe5CF6kwusvGm0CarSHGoClu4oVEYI4JKfa7GFfe9nmi
eYdISPQ76O7hdPLIqeIE4AaF/l5gh7oTIcI05UuluqSw1+gxgwFLkx7EEYJV3+gXcbGYsskxa6Fa
v+HnRDFW2KRwmVvS6XQTvMT6iToo5dwLqg+pULP3YEZZlEr1mGrwwkAYx9noQj7joMU1piaz/Z6Z
Qp99VXJOnm/w44EQe/QNA2Xa/pLWE06RNffrlhDWBPPwiSyqeNfLSuN8mJdA6TLHmMP+yaIZmz1V
I+RYck11GTgVmW7dJ5qgomi5wdVZdn0TFQofqHP/IOugmCXruYcAz/7LY6iO57q10v6qzsaZDE2D
8IvGTdT1MLL0qU1DXO90UgYh0djImQt4Rn+MlkIXt9iq6FoRAy2WFRjgM99zc5Mygob1Oxp2wSqb
esioLVtkb653hU5TF7PdJE12KfToZbwBws6DQxmEIpivUxR+PKrLBXu18Lmsjsxs7nYLV5L3NM1M
Zzjl0NtJ8MAuL28oYWM1Y6qPgy2O6zghWlHU3xMyAFd3T6BWmpPPhsAe8HjMbI19J8TecV3z+eYh
XxjYuYn9m7DG9eAgJsZOJvmskXaFPldddT0/k4c06scgOiXDiFDySqbKja9imMns8dXS97wBg3Li
lpqGjeRzz+JfUxrMgUHvfKho0ppqnZiR0TSvDcJtxtRlQ/Otoayz4+yFJRcmFMukPFxuJsQUe2m2
Pi2lpdsxu33merMYuhq4/Lk0+7YhTJ4f2sm6oOGq7hEV0NpHBKxbHViEVFzX5Be6X4jxKBgz9DfX
qx7npCBzYnM+xGCirDkgrJcMscs/VL60/C3HXf3UO5t4Zehu7xSeSyMlE4YfmQfSvpduwuhSVFW8
G3zg06cKMC1DFe/IRvemUA3QW1cGxnzW0YlEidKd8HINR10mo5mUHlLyqo6EQXL3bOr5Ep0f2OTi
gDvvzyfRoKIvlB0ItNS4JRYK72OtJ2njSsfLFf5REjk5RPMGLef7xnTZMFDG6w6C6GCP7vDPZUHa
AfQmJN21cWqFTzQwxGhe1yDMs7slLXQc1ebyiZ3/x9l5LdltJOv6iRABb26X6WZb0bY0vEGQEgfe
ezz9+RJV3CE2I8iz9xWHmmYvLKBQlfnnb5a+rUe8NnAFrp8bIq9ZozSDBfFtjU8K6dfy2EYWXkv2
A46Bdl3fciYHAeGGbNd7HD6ULQfYeos2j3EbJoNVWty3OGB2OL5BM58jZGabVJPj7MnzykO/Ywa/
KIDI2DqhT0Uea5G2PGTkCJVo4TG9mONuSdauntXMsymgs57+2fvmsbECJQrMjMnAzpipjjrZqTfm
SjxjzUEu+kn2HqNg3gmnmu/IRei7t4/GwFdO2s6c7vZ2CN/CxPCIgl9quRwrdwXZJZWGvaGKwUbB
aYJlsqg1AoSW5rWxSjie8HPx7SF1xeizujgNrh3m7Ycg4ZGZ1wJV1lZfi2lKgun+O3INOsh1xySP
8Z1wgG3lhVbDiS5OZWNy0ApvN1nlr9EXt+htdie7wBPnNOK5gONjPiD3DMB2U8x3yChUr9liLLHh
INskyA646bTmqJDKty0/Rkt6stS7PIeZz/w1awpZwQ5ovxfcZSRncr3QZ01Ir71NFW9+p14GOzN0
jDPwhhQOTztHmSz93OQkugky2t0kOlEJYIfZIRjvvmKeKghpsXUVW0HCt2ULUZ19Tw5lWzz4lGRd
/TaOdtmwOouYjOpppXfi/9OVmR7aGD6SRATjRBOV4csWBOF4l4ruCBWjup5KnWn2MShEXea2znv9
vNDWSttvTblLi0RHaMiGjT+tK7IJ7GHd8Wap8DcYESgdZLEycQiovdOdwdymskCXuqfied9EXWd4
N1kHefVbspiASHEmwyt8448TTKCrlNwlWTYKhcDl2GVNsz0fN5mtn79hzdjMy2NVTXufv8HXQN6M
OfABg84efprLcksKrbx06Ncwq0AqxVj8a0lr2H3diDgJY7iix2uiv+AYMm9i1ZjVQbUsa9kWBmgP
3Ve9xQBg8wI4US4AmD4u43KRT4Yy5HL39Y5dTYvPV1aUhEKBtl0byltkZ4bJ5c8+BNP67ezWOYfg
3FTy2llq2FKWjnxOu9bSv4klE38QyitPAbKT1C96co2MXuYRyY7bOTR47hMrpita6fG9epYhRYJ8
gL81PoUDr3leyelPHKMcA3qUWKgdcD+ww/4oJDY13dzd6Vh1QbDB0O4mB6D+xjbCkc3BmxbhJ+oB
aG4n+J/cFqsL9mUr8geu5vIpeTfKK0r0VsuxH/jokb2HyvXkX/tM9/eXbI2H2LvD79FGymzD8oG3
or+3XkT6Zug323PxoOHhqBFZuAZ4yHzvnfUmHAW8hrioUYgR7ZIs4PiUMQiNk+Cc2hDJ7hDqcf9u
FlX81ZO3c3BvHphZ87COLb4wj16P9/sE07+Ll2+gsWyWZH/HIzWtPZBv9Jl0KKllFZzSYQDhDNcC
cUwcnOqRSGNUmu4knbDH4QEoEQKByaaLgQL/LJ7k0dgJoOvnQcY7KJSJf+CPOQwWPoRV3dPyuk1c
j9HTknU5zWxWOw6/sfdK+SNyM0hsYKBuvH5RgZRCLeWLOeF6LBzi28pnJlVc7uhM9FoX6DJlh2ty
bhftp3LKBLJx+lAgG6xLZeUqBIECYuAvGjNIFCLU4tTOKpuyTGCqkVwPvtCv+4nX3QQjVaYA4M2m
7dgs2lc4WVr2PQGZjfO8ZBwzzakkYSvHYL7g1nxFhSIrZ7CXvclg2825kz+odffrq/hxEsHkG/K1
HdI9wcUOOGIEsvzXGLoXvLvAw/85KRvhxarpKL7XbFMhLR17hV785IP9fuz/I/bPx9tQDWjCAwu2
g/0TMjnPxtpUbrg+27UrBdHUHSGmegQASEXdlWSVyWVENe5pUu8Hx97w/zEyfeW+ydUwk0HpZTmu
wyJ3XuOzEEwCCjMvpxllQVdP5UjrvXQXTI8hQp2nanDwWZ/bpgEBiJZRNvGslb6c8Y1Qj3QPDn8w
DvK3TJ0pf08p/47KlrAMITbmB2k1CQ466GTQbH+ZmjCp5vdFUUuDpnmjGbCiX10T4Kjtd2OHn+66
2OIxJcdoTqYO/qvxU2BioIwLlf0UkhM63en9skjZAug1j/l4vs5SdhLIewi01GQc8pe8Fb9egT+C
4tx0hvTMGkzfxHWV6uDVe5DDR+0GL54x6lqFDbzOlNYcK0cTuC/Zsf8Sfs7G++sP/ukF9EyM3ZCt
M+/ADU5MXf+99O0xRKIWudOTp6qsoAdOKx70CHdyO/gMugCcs4mwl2+JatZ+fRmvv79wKzjSA+R0
oPM/sRWmxZqHpFrKJ9RHCrVMfR4DEHZGScQLgqjgolf9rz/5leMgo1chdEDtZxTLVCB4DWjgipzA
6Y2Nx7QaBDcog5hm9xrm+GaMp7Hj3CWPLZOxyKpAB5Iz5BDmpZWj3I2DJP5okfkHn/3X1/Z6iSK8
4F54vNI46zr4Dfz4cPxhhwYQxOajhlU8Ra4cJ4Tad2qJLnXCJqWnQZXvS+VAaMPvN6ljJfwbArUZ
FUNWsS0ySmGs/bRJEvMSwunvH4u5cHe4ueqeQLmczfdbMnYuInlrDMwvZeFLOWM5fW196SaUD8k5
6hDCAEMnQeTnb7y5TB37Nwyd10vZt/B9xTPYZmzpuT8RdDhmZgj7UfD0XRSnFmprUDoBSYU5fVKY
kROEh2gLpcnaK4/L/PUj836kNDG+tR1uVBjwKsOI+onSRClA9KffbE95j4tIfDN3QxP2T9EclfFL
sq6Gn54Ic0fG925XVZwWN2c+3PHyVDABdJ/HwNva4rbdO7P5bxtjj/YlNSzUTM7JH6wZqgU+Iyu7
gbsZMhFvkhCO92LZCfsw0CaTHBfKFndcV+9EC4g6DBmoEE01Wtok6zzCm6/BeLuv8CAgiH3na+g9
vUOUxK+cFpSay8kIZ28pqG3wbydbNCTcZ2EMiyAbt8MiDKlC9Wbhl+BOHxKUTRk26njE9ZJjx+yT
LHtGBiLNnItNpGfm3BkkCzRJOk3VLW55QnVIwkFWMmFTaUrWu0ct215MzxnG8R5jOdhqV1CQ1Hz5
9dOzflpDSIV45yDkgmRZ9J4/vnE4YqfuwqTwSaPErfr6lH40xHC3fZNMK4ec2YgpXs9QaDl5ioqt
D65OSVKLfJJjzNwLYe7v7ijUQaWB01+7YizVfDJXOzGXS9eFfvy7IeTrGSSyf+gd7B4okCAJvSas
OUjOAYDN/pFmsPXqv9Hmp059gxCI7khrMLVabq8NESEg5aQdVVteOgfCYPrN/X1dafm4jtu8pg5J
x3ioBK8qLYzUgI9YU48LJmJ7+qfj9WQ43cGrcI0PIXU2hWYAMbr6C5uclQW7znlE8zkSCmREz2vg
VstyrakUSFvUF7+UjTQ80H3D8DM9tDOQjgYQ28DXsgnbufn1d/iRHkF9BlPFR9blIxIjg+41bWXe
4C8FjNoeg90Ye8mbiysnuRgruFeKDfb/oToI8GknvI9pciBy7dcp58xMyMvIvepRDxR1Bd+p+hwf
gYxmofMhOtu/4Wa8fl5sYx6PLMQVkSL1p/q8mDshbiztY5bmAZtlRfPtf/7++WUAUfRtEA0yeYut
GZH4m1/f7J8+H0o4HupHOeoSfP1qvWACnY4bYUoPWhqxsKlJT/2DaquyPIgPd52NMvh3LKWfLoDH
DOEJZQhKLpMj5scNwQc+9rE0GO5h0h07oHs02frwS4xRkDXWX9WhYO2zIfjz1zdAvuC/T90QvzHq
EuEFgSv8dKgV6+IiRcUgMmeD3D+G4TSEN+ngx4A8XHRvDDe+jVj4Ny/q4TT84+dS+mN+BEFX/Ide
lx6FR+bRXjX9A8qiFL+awG2b7SWq+ny/08P0GrMM58/R6mWqzXsj7S58+YA/stjOBf8m0IrGdQgg
6u1npDJAfvh9VoJ26Wk9nYCcUswmK9YQQiyTghtv8xa6Xe6K4IupqhAjfn1bX1dW0GNZ2JBM4d5R
/b9ucmIvbjG3tfC/iWbnOHXtrAhO2AL0RXediH/28u/aL29jTPJ1QkQ3mwig8B31f/OQX28p+NZT
9xPqyVXRBL5uRZaSzGBn3PKH4KDzZAlkNEBfqewUDPjrL//zx7FzMb1DCAkplpLuxzWdZ57HDHP3
7rElCQDKclvQXrecKWBHt/t97ei9khNzjwEaYd7wJocemQ6vP3IY4rWLqBHvNQE4P/SKpDK3+8s0
LDJrEx39XD6kGLx51rmv/cFtn+1p3DGRRCQdm/2D28KTmB81WqkFVV4Cax1sJeoBVNcyBmXSzKIm
XiLkdg3Krrce2eAl+Sz8VjkYNngZKOPiTUZY7TJIz0GlImu39CsZjqUxsxtEWNA6QAUPPj42i8ep
QhAxSF6QVTJIH1Omrh5DjIMx1dSLjCBzGINAswQ6gpFlqg4lF71hljlXBlVSRegwzC8rk9KUBSVv
RNrPGSHUJRkX/nZGRgUrKFODNxy/RKC3B7VcKMoWgSV7tHF8iG4KGhxOgSXndpKvJC4R3yVSQ+4L
QK+RtNjD0olCPCZlw8ZDvxToUHUUpbSAX7ek8ocbXJ1cQqCW3ug3/3aoUOREd3m3IzhX4Ax2nAvf
O2dGQrqFlyCxf6tulm5W9HacK42xBs70sKBZnXp/0WgLuKZ0d/aB+ShsGHBNcOKDg2rWnrnltzHq
QELMFWVOd4L4tMnNDLpZpMp6Forprnh8ZAfI/G+enW4L3NrN3HdlyEpC4wDC6VKZAWO2/6VCDvNT
v+MA8mV0lxxdmZeUhJkh1fIQFlUp3xJsNDuWa23Z3EBjskUQCT+gr29aXqvIx4y4XaKHbAqG6WOO
RwRSQOYL3h5dVGmFHKimEDPjaqiYh2IPkDjnvHddgELyUasvEJ+y4DwycME2bTbxoPROSYYu9WXa
xpSJNVMPI4FMDzFzPvmWB7B5bcoCSQ5xloJgjkVuerd9UstcFX9CPypP8ElW769dTTVK3xidP5LC
RxdMVN8Bwmuoy1aDcw1DxxO0xK9V6RJPe0KhU7jPvdktRXrudqJIPy39xnU5nWEt3ypYnNhlpPme
ei8rv2d/YbY+TX8DZljuC0PxefoDe5yqJTjRaI3tJXD31Rj/QL0nfjPe7srYuEAyTwIHv8Yaysug
5sB6QoC7gPAvkRQd06Ywk04zAK9msdIr+xZlIZHhTHMC5o77jSYDsBuyF9ziku3387sgLEaMijXC
zs4rWEuvdgFdwEWb72Z/VjjX5O/Usp78lVe2OF7c2QRjx/t1Juuyuc6jKctQkRVig3nHm5YUhbk4
z4rZo1r1AlEoC1NxOnPbzj0TLia+Fvul7WKPGQGqOplfaEWXnxdL0l/NrvImINwyTVKEoqRePAeF
kxDXOGg+Z72mHLb6m6olFm7Ej7+YWKeyRt3V2fF+UWiqetUL4tqNP2evn51rpLYuPfvD8r+W7e9g
8o8Hj9U89Jb6NmnPgB6TeF7agqOKz1ZTE6BecAkN3JehyU6sqasu7GFQfOxsEvNlHakumJ1p14Mk
6cYPbWUH6ZV45rkCwldDDjWh8sNVoM5pwb18uwWtkTu0r+gsYCdwZ6LkoqZou22SBf3gKtFU1U3C
V4oYYPDzQhPsvmqjn3FhsutdenhObPDbsUwDoHbYFqklQ5bOSr30ycsaf8dvRm2UWR2HbKIVkRq8
jEWTmkV+riMD641TZLiwVDr1si3q9x3Tjh7D6vATHmE83VOcbzFGq0imLZNVoDhM6tF8X9vHrjdw
F9jkA7jx3DK1UyLU4PKssBc6EoesnAL5SPQck7Njp9ekAkWRcetezimJqtxf5sk/DjcFHelZu3P0
gHp7UCDjlFvyCrpYRfBcCdcUakgP9su6rDsShMrk3LYZzzTqMEZHMFnTxE/nmihcVjXmxwX3W23i
aKFdqnScDqSFTFUv/117eUzf/2exHQKgZdsH3nt89uXnHQVcYBsnN6BWFWVSEuZ3px+QiTkuP2jv
Zbpn7/Nhy+EK6WPODUZqmiXc5VzT2E/RjAdcrnD1bXdkacxuwgDoyaHMYFhVKIuiUe0rrVXC5LuZ
ZAJtXOEkemYDy2GUWSd1OgO9vwg6Fay+tGGwUSaov1kKwF/Vp6vaDT6RNA4awC8olVhHBRsqXy6e
avZINKlCKAqUOoeOs7KeciPczMfOP0Zt7diGn3vUVemfCcPl+kQcSGN8K3M/1ErrspzlVNdDyZaZ
BQeihrQXN6GcFDsH6Bv5JM4Asz2zYrX8ilR1D2N/DyEeQF2cRHXh3BBdmxjN2VUU9sHFAgywqV3k
PAEzdrEFR4pDPuDFBwCchutkmpjxXEdFXFfLNlI+BLoS0Mc9hknsAHcZRuEwAfGJ28mySzqSjIjM
zSrH2G9K8t15vjwhLlxvyLpw1AsdMEAw+2ITEpSez9Y9B/c73SGWXrXJ7FjRkshGll9I/Shntq5x
J1VUaY4XEh2hG0ULgTIwOtSAhYkZ751X2x6FFh5+ss86+TixYKDGpOuHkfnz2FwyJdrplfdSbNPN
NeRJMvjEHsNJJLdVTV4hgUlV6erfSH3Ib+REF2y0wvOaPzQ3rO1mug7i1mWwanIUcFUDM2refHUe
4WwLUcuAE8wARu1OqnjqVXkIO0R2Cz35TdQRj3UT3Bc1+dXLc88OjmO3iMWCKkgVUDWoyhbeMVFC
5zm1KhtWHYwk7iSbPLjXXV7xvSBeGKG4AqnVPCWWdOO5eudyITh3J0YbDtzOfoA7FtyFY0329E1m
xrj7V+phNz5c85cxxxUBJwPCNNZ3jm/KwN2Zk2SYP8bJXHuYUh+Cf0wYhQ5GCyCEA8XoIcdIQHpP
jaRBaKoSIiH31MZkxKWaPusZPIly5Qx3Lkb/lZ6nwZWJjxa75Io0R4C3vLR4hntd89ZcMgfde5Ux
SoDxVsCoZbJ77Nb6HYM2v/fTJQzJx/XvNFhBEs1YWOcEYwpy3bt8PpAsTsmiPo8zm9FyxtRVqAKa
1OgQxs2WzudgBHEKtqQsR/apgzigq9diNWQtWhzJrBx9k7UEkRMaPexZ6Gbp+jwoChGC1HoMrzQh
K+kqblYmQ/6fX/eTrzEKzA/x8mOSgiUifjavgUZCZNcmIx7qvipbyNkQsVU9v8u8eFOTLC0z+V99
MEohWnjgGWB/j+HVayiuLJyRNJc9vc/LtAu/bnQKAST/FgcWnCg6Y61I7eCoYJv/9Qe/HoYA8dPQ
hi5zM6Ye7k8sWMMIMcOs6vRNvWxt6N4BrI5+ch/hMQOFG4rDFIS3u+32uBojV0yHsj7jwuvgZuNz
pvb2Y3FsLaOJ80jxB4zAaWnf/voiX09yGd+GISA2mXgR/xMI6cc+f4PtEgTt7NxqsqCiI5LYS34b
ZO1cIF8zXNvSuMF2pk0DQgFXTLE/rOPctu1tU2LyhoF91QPl9w0hTMkZ0hxcY/KhXdvBJ1L59HVp
VZJOzuIyCAmbvL5csRiSfLb0WmHnAo6r3hbvmAr8+mtaB/z5L6yK2bnlo5y3sNzmUXiv4RMTag9r
c7ZvRi/djZDSCUdsPPOiyOqwsRuxNOhwmsqo/c/7Eq1xcsVsN23+sJWPnO9QcdM/Br1lfLUmNhWM
qY6BirbF03xs8E0ouKcqgAeeXkx8QAziekiP6J96ZtkENFfkUbqEiIym6D7qpZwCPEFwu6GzWybS
uU41ncvGRtgdLnXQp2Rw7s7tjMAwQsFAXM4kZ8RX7QvUlC1Bu2c4drs137ZY6gwSPz147VNDGVhU
t4C+g/0Fg1G4C1fM+53gpdhjD5Ft4BoTKXMxSUaz+9DZMXX17T7hcfAMG2uraGBg6rTlqfYK8nJu
yy2q4ydLum54t15kLP0Fgk4bbc9bP4QOiQcECMsWa4R7Ao12xvB0uzMHtG/rBZtrcmSuutbyhiFc
SZjesA9qzoPT48xK/kfZGB/dxTQ9bAubiMzumwL/Gzu4zUKvZK8nrXLcESns41YmV0J3B8YCB8eg
UhOVGKVT8Dd2OzhSJ7QgHaBdUSPOu/TduLDsdmXEqadpCxznHKW3sfEOX2ZSCbuEgJaNTv7Mzgjr
867CtmjqP8Ib2pFGmV2EmcU7uFd51uGW1ASkl3g02MUXUjAW8yvVrx3eTW1vWcm5WONyYr4F5YHJ
mXbvVE1TFqYTD6Qv4mkrHuewFfskpVXQlqa6FjB4pJQJqm+b90YEzgRBSjU9IwTCqbw1Fo8MHZsK
b/5HvUhJXjPvS4kMQWbgb7ie9ZeFcBNs7PLQyF9+84phA/EjDg0GDAjM1o4NtQtl4PVgDMleDY+g
9e7mJs0couZbkkbyjxa0Snwx2QnjNwH+OB7TzbKpy6gnlo7WKnizlFihXlaLNMkHpoaxdWmxR3pc
lrEFm5us5GNZTtjiRG6VLE92UA3DOV1d/97kHky8zJyXSXEP2RUcrziX0TiYl6nn/0tvK7swmj9y
wpeGe6PF9ep2QhZBSF+TzV/iodjyG8fLyESmiurfY4OQNdeuHc3y3O+ht6EN8O3lzofDWd40Thy1
ly5OgvGcjSuE1ItFULj1EEV1+0xaE7kZJmqfgAyddLmQO+7tpzoN2wvoTBPdJx6KGjx16uAR0wCJ
zYZNHPJlCyLI68l6mnqXyA9vd+zPlh9l9+XqDUTnTUH+3FfRdCH9xnpZKyImi7H/4qdp92JYdvFc
usZqnfbRhQRCig2o0YzdV4ox6SNwFbNwYofcPYvOudNXg/mIBsf4J5oT5xZ/w+qyIYa4wmtOzgEx
Fm/4rtbVNFL2oAb846OPqcppgACCUVe0P457LMGXZbB9IgFov2Gq7zbn2SqJxsw64tydtn9K0N3c
FNvovR9Dw7mNI7O5NnkrToaABw8M8+pbk87hYoHdirVM8ITzUPKmxdD0o9l63n82O0w/xcPYvyOY
O35MsB+7K4d+LE6wEN1LkzUW9dKyX/01d2E9keF7ZzojMSNwof5o7MG67iR7X4vctbEtm4mahti1
/dOGS/Ghm9zlbeWa471hBOnzEphVATcp765l1e8PKKqiD7hulfdWEntvQ9jREnKG2xFs8fDBhPz6
qfSm/lOErd0tjBvjDE4Sv/H6qeU0AXQ7AxcZhC1O5K65s19/aMelbs7Cwb9xttn4kthZ8xgRtHBm
oDR+gJltQ7PvnduFzKUn20mIlN3n/VvRx83XxM/w5tli49LMRQ8oFVtfLRzU3gTNVrxxMm/7Y7eN
8YlU3vbWSuf5Ll1yZEzxvsEnz8L8nPWN+xan4nAlbbWq+RQrvhr0rg9t624SXtoHNyFxK/+FafwS
+c301eJ4u4WnGJ0KjB4QeXnsh1lhfiS0eLwaaxH+4SVB8MYhSA17soEvACzsfQwp5pHOL+hsL03Y
1F+mKveIiejy5pGlKVFt7cJ7YteIuzAlo74orMcEg5kva+YaUOt71F+0O3ce28m7psmQkOKn9YLH
zH5q9jn/ktZFVp4Xu4Y97y0kjLexhagZKzhYwjPpgNCE6q9sqBVhB/yRkwrNHcQA2HZOm210f21G
MN14aFbviqklvQeUoHiHReH4jogvh2n8UN9O2FydQmDoDz5kS/sUV41EHhjZnNIhg5+v802ZVMN/
rGCsCSrKnKuxMHW+xHNALkYCNHdF//lCNPCMKKD5M93t8Q5H+7/nwXnxwf3x/i7WG2MKivMe2d0N
jU9r3FljV0SPYHXVG75Y6Zwpj9pnKoo0umG0Gc9wAWyO5NQA30G61rK91nBgTwyrzC8wKNbzEnlE
BLit8R8jGW3awT5z6xNXVf7j77X3Jk8N96HZt+4zsjXjvqCl4eVy16fEdZb7KRtyGB++V11wtuj+
Q3yT+WBtnv8Jm7ruXRV3pnshIXu88bfFf7GtoeovcWz098HoBbj1UxB/M9KKNJt6aknkhDCWW9fU
G7KnbnUmTG3iob20hRfUZJqhOg7/Ymgfnu2hJ8G75g7fT3NlX8xmgZq++8P7BhO362TnaXYDimG+
T5gEzKc6rGK+UMNeApn3PXJ8g8jdoPnWOBvbT5Q5j2hR8uzEjTfvF/zQrqEzVR+RZ4KyrXv4JXaa
5FMBpWE4NUJROXEX2g9WlHs3+Wrhyp7FfXmbNGH22fWn4U1gbOlXd4A/4MZjgCPKQnfo7zZBmIRj
8moiub3B4K+7z+ysvmCyBQrmFjGZim32T9iSsUXhG77rQdKwh3OTN2VIMHE5k1SO/1LyUO1z+9Bl
2zMX/nc++NXf3W7VDD9xCWwKh727c8Yr9NyMf8WM7r5wx+gZ0ZJ73TKvv3G6JalO3pK1l9wzvEe3
Xf1T0Jqf8dZxH9ZiRQNYOuPtEllCeefdvWR9W/61u3aK9zfpv3BvxuhN6879R7I0S5zUiiJ7NhLD
PnMIN+/rfp3f+JGx35nsZrfLtsVvXD6b8JjZNd6n4Txj7gfuWd6seZHVt0USpvk3xa4HJRRG8Z6F
OEUUuyWeIdneCRCnJGPtTqFG+CMO41SRdpRk6LV0u6icJRTqoW1HNKttWISf9F4z2Qs2FPo5BXuG
Y5ECHKLLwyD1OuL+V0aEyybLnr0ECGepY3MyIPgRT3laUVxJU6rmeTt+MVN9Mon9KrYTIALzuTUb
k+7P2Iuqdf4OtBCCGDqU/ajS7qLaq92/NfbK6AIr0PNQ4Wp72aZ53p9g1yTEtMWMN3CnSoisPvHW
+fVzXk3jPJ2SyBvz64SZX3o1ht7pL4ZRi4MhsZjhNxOLyPgey3qrQsRUUOIZ5BssNx3j9/qdu3Rx
/tfoJc3YYl8yNNl7zDxjywKYLUrbfGDou3r+LfYHCYmPE5aymB0vGOhvhCvGRojlTUeoI8YPCTqt
eMk5uE6Yb4gcaliZuOkJZx6VSPQmi0rnohCj6HBC60hT3yIYL1k1fsNwuJggSCJI8P75bkJnt2Hx
tDBfTu430+cVC4OmvY0LQgxLcLdi979QkAXZdcqXybiF11LUb7Urf7UzGm94HAmzQTUliSDAhfQg
ZApzTMzW8F96VqHZmNsi7QJ53gLFoLtAe/ysSuPMNARG0+MFWP3IQU+o1LrhnbaQ04quKHZL37/G
Dodf/0wtBVq+aDGTGpw4k71XOVGjxrAlRIEmLZ+pBovGjoXgncIHZQiCf9UxK9FcYWhIwl9lnQtF
DOc4kZaqkUSq/psex2jhVbPY4kmemosMhBXzXPURWg6hhK6zEoJ1WS0QG12QQNfmgloFqyClgdEz
JHU1hRPybGtFXNbooZ7szJZMzhCMxhIjzw+u1l0azN5s3DHrczLcbwJuTXNL97319h/x3PTNf8fI
D/r8gb4YKdppZgJstvc7+VTrfLYRgraoWPCh5yVXmRU1Vu0DDMNU6aUIRGp5GS3TldFFHMBAAbSO
LQM78N6eYWTgeF4gCb3VqpGmC0WN2aULcK8egSq8zjdDbrqWEI42ubPpJbHpDkYihbFw/IaBO/nH
pyAOiSlk9fgCLx7MWWEipOEdzTpWo6eGxBBsCfZlx3jl1mr6acNoXyGtnWuvK6SPwJhtbPEO9HhW
MROzbe+woY2mAL49EVK9sDa0AEaDyI6aw9RNKzOo7xxe9Zi+w7IMqwFQq7jZGUnNaSQPNKZgKb3H
vHBb8D+NOgYHS11LaeksBDb019Ra89tqQW9N7RMX/UY1iC0kl+La6L2Q5ZEczIcz22QAhrZUliPh
nIxINuVgOO0MTIjpg+GeVGI407mfsAIU38gR/oyZnrOczgG1mbeGpCsrwZ2eQ2vRn9/NMz3KSm6s
2Z5KfNXWlxVfsOGrlnE2UYYqUDMrBlCpjKtYhm4bMDw5+AhRtkXbBefHbf2csy2YH00cfFt25yjN
qxukpfP8ma4t+1KLy/DCvDyyivdmWk5YDq9OD04/9F3uvqR7kpePmY+5+01PP+a/U3vJSIQ196w5
cPUxqdAcGB6i0fTE/PZ/kHT10ukxoxZizEoWV82Z3FG7HNkotNBZS5bngyVOQhNLsm4nmddj44Cm
DbJE5WPKo3jHPW+t93kJVisi4ZJS+mvhjdLo94q6pl/aQxyhUKAhNoXVgeReBkFj69rj+2pr4uoL
gd+VOZ0A1NbNPG0uhsrZWe1H2opIcWywMJbLQcBOku9WhTBi4qB2W/rBw9epjRZIH+oW9UXRVgLW
h1vMWqB9XP9Sk1FraBLulKu84ffDJlLND9SJXUC0YuOqV1dOezs8FPIOgAr/cYlNmRopPpPao/Ux
vwUMbNqo2Jxvgwdvo0LmTTLAO61dRhkkPBc1BrK3QAIFSpxZ7fWSQK72PqqtDGNiUdbpabiaOw8K
QDGxR4ResCjefjUO8oPTMeqICe2B1aXE9uBeconkvsqbSmR2R2GizXf6CsFMAzJ68DsBfkQzqJYJ
sJkcP03XypdXVsQkHsjxozUbDQnBDcOQ2a5WEk/URuxDF+BtRyIstB/49qKMyWasONJLBKuZx6XW
y6jGbnm2CHnBIXxrf/Fn0lybu3Vj3IUbaAEAXFHPN0XuB1c99erWHLHF3eyXshMADUrNoyaoWxuJ
jqiGDNB0J6tsMnZ6rRtQPozffVa3WOa6MypaDrJFES3Uc9MiKP2wlbCvweye39v1iWw3/hLL8Zwp
RUXQBMdA4JhA4p4wsePVmPwZ2NEjaI0ofg9rh/4wc3D3Yp76N3FWDw4hnWTGlOU98GfY9bfWQP4H
8+jIX1ccK33igbdb3LsKE9VqAJoz35NWL6rDGWtRKPYTjATshE6FU6LifaNnYpoe7EiIKtecJFKV
ItF30vZc1mU7/j2UFsmgH5zercgV9cx5C5Yby9rEAszEGpI7o2bozRyJFuQ7h44CXqbnJeXjO/84
coxykIMWShdsvoQGVCSRB89aaxopieW34kYoNxBzBKkA2mMaFkND5F6Zyi1THV5MyXzk047oaRkk
KtO+udnrID0ZGHc07Rv4HJjJ3ZPs63Jp+0GJc0dzF61zxeC5vMwGLeUF2gEZTM9kYtCaXhInXYPi
onMRtJYrCvGtsD8ReQr9Atrt8SbrZaxe6DqdRyd+SjJj3eEEkf7QdJ8Jpl26a0MYzLxdGJ+7fAtd
6ZC6Kc8/q4zAGb+SeHIsr4PEkCRNw9IuIqhG1dUPhox7Zbq97Lpaw6yNAJQmLlMMCOxRhJClb2DR
50KV85ZSCELN1MsbmsepDNayNZBjtu0PF9CB6Qm3sDdyrHJwohxy+IF4ILFc0sNkd3KjBbm1pkno
ObSmCTH4lIG7Vuxp9wdt+GYM+I4iV1Jep5qX06Ic4DE7rknr8q4osKxynhuKPsLxSJMVjobFEcy/
S5pqx26ryMl3Ty4rmQRSGphxwsBvhDDJLap9DJkIMBmpjnBrI3zSMM57AakLxBlWIlnkqozW1EJE
nqQJ3ZGxmwXD5bujHWFYPAlLxUt1FC1cmJLJqBNxjhBeeQ8GsguuQIumvaGSYfVGFhBzyHxzC7v/
UhTe4TegSltAmJ4HqBiZTb8NLDK9ZvrWlkE8ZB6xuxnjHvf82zCKmTHcZsizDnF4TTlGVSavjSKR
haUpL5m+r1h/y5sCuUBewzUe5e01F7YT7xQN2HiYl7VvF5K11dkGlC5ciw0wcrkGjrnXDbRFJ8cX
Va8Z3Xlg9n80IAMukHd628+UHaYmWZIrIUJb3SZt2PgO1qVGXMz8Q3WkSTMIP23M05F7pg55/U6T
B6e+Oz1xftMpw73NCoif4YwjFL64Ua4AesM2lN6cLy/+ATo9rFIkBM3WCRS9Idwc2XX1jNXdiPXp
kc3yGzEAOawj0djKkaO3bJhIsrdPJh5uUDgVNaEkdZy/KV9JCA1uewvpylmsu/aovjU70GgdkpMe
0sxi57tOOJbxZdSNVksugqHIPVL/yVa0IOX5Yiu9/fenqZiTST/IwzfdFbzpBAGcEmofcI5Afj+J
EBUTeo7qDRRvktDaPYK5eTLxcavbU8JkCxgfyMnEdEzRaNVzcMZQHrriNvVhIhpexa5OVMmtD/KI
3omPipQFg/4b8IE8Is3RgjwrB7Q1eGlI5ELoJh7WFuql6AaUU/nNd4twxeDAyEeWa61E8ami//a4
qVNBwds0+LzvLDp1yWO7AgFowqWiEaYY4/CINNdLUXhIOZClrs4BXwEaYJRHpte+C2FpcDq59+a2
il2E3EwhrCh1ODxC2WojZA7c78RupBPTIXazFQiOgt+XeGvsPaYK2KsCb2AhPE+rPIyNLZpf1oBg
81u0Gbn2ktBN7+7BluAilNf+pNT2E0Ej/E5p1+RajhpGV4tztEDWu4ipL8S4MV6SAfmlIlnTf8Fr
IVBGNv/xqNgUaJM4IQjm2QMdDIhd4Ljh2dCMCk1G2xtUBssWV4XDl3NZbeF+qWJXH91kc1Jlukq/
1aXkR1GGKWIpXHKq+w5UgwXjH9CI4iFqExVVRQ0HO7hSlX7itkKFzNVOUeTT3IKNUt7Exr2lYrww
vqP/0cwYfS4wajvQMrXW9b0zUmeVve2AW/Qbp2rNFUoI30PbNWg2CIwPoa6q8ilGW919hWZOyx+w
kcnjVXCXmbUHTKZ8QHQOgNkWc02BVwzGPmA4Ss79M1Y15r6cO3ONLKoeaWeavBfCmiq1mSkI7UYr
35w9bDex5TKxIIL6K6cpkm4pYy3o7XIyKXzOc3KpiYvYYpkrjiIH+Sa+zgmZTC/aZ0O7Wvj9KPu7
agVCtcvrW42OQo7zFBSLpx74B5k/WOPUXp9C4ETfPfsqwdKyqeW9izbJ0YxITRHVGxBRB1KXKPxL
NUDGCnHgiYwbywMj/n/UndmO3EiWpl9lkPfMIY37oKuAJulL7KsUId0QoVAEd9K4GLenn49yr+pS
XnRNXw6QmYAyXB7upNHsnP/8izKnxjsfIlUvNiXyP1wp/jVsAdLar4fuREqEZ7Rdot4sEGDWzPeg
rdY7bMQ3Cfc/dLonIhG92Fbrnxv8TRXNS/7B8znxEXlM6RJPy+EMYRLnuGAjRUwAGtbqF+ftDLnI
JB9cQTTBrO9TR9vOwzN/77SQT2bSBLkNXDwMmLZ7clIDUifaUOZNre/PJksdiuv+pmL7btCgjNVy
V7Y4u3vBibG6dt1Gnj3Lfc6n4ykP5hyQcDZty1raFGMHj3HtxktDVtQqe9Ru3UgijpZstM/zvudO
zcYxPDtVtSeLsn/wWn/VaAl6S57yM57S0NRtZWU3bo/quVUynWkrG5pTEMx5szrbWZ21DvWpcmts
b3MESyG3UFAJfdj8L8jlMr2egxR9mTxAWdg+EUZrm7zAsL10mHFSiQswpvOn7f0MLfbdmS7LZHn7
QomzzHp3wNvfM5YIjG7z1S6hEvFcnli9ztb8c/lOBlvEbrHqwMa41SaufXwrHuItc+NErj/BAme2
5ukhcnOgf5rS1trKjE53NoMfNPbbu7pVzXgnOtOc25atjIO6/yWyOevWwEtXvq69dttSOBcm48kq
Zj1VUpBwNxLxZg+yvafuKf5CfyprzvILjeRQl4nYkONZHJ5kIfGK85Y4TvbgUjqee8kzp/xUHxi/
WnyloBMmu7Q1rKF4YrvbCnM8l7cL7unWdkuNhcEIYCghol4My8NFJXvex9MScQ4vHJDugUqcrAvO
2m7L2opoWZBC1wTQ3bbN/UxDPz8UboKP3w8fTJen70x4jk/GGv1J/tTV6eLyZBZmD15+BiBOLlpn
frk/94naVd6A5o+5069S9Aw5n1n3mziXW5ieqj7v5FwzncDD+kS6PDsITKgXLD1sprpfxq9aCshL
R+nVhjFfrgaxLoRNOFWp1hsJ7X+2b5GLYT23YaVrLMv0Y+50aqi9W9QifxwK2DXOIRXOaHtInIxE
ETPkYqkc2KDISoW5MyztRyJkM84RCsa1uKXVNsrIkUQMq5ceuxLLiwSCF+xk7XU13Z2MAYcO6+hK
J9rQKOOmz7H1uhpbSFHpwS/pxO+XdFTmRb3UTfm1Zhl92hpj3a+lo/xxj9fuylwzrxYHOB7q1GUz
tepVl23X3KKKi6tDPPL5YFGZMLobnjscv+wdJgjWAcwvVfdzx9raVyJe9INs9Gm9ErjCREWTCxj1
jXCpCxK2X+gmlt8swYDKW0X6NMP/Mvt0uuzs0WlAaujvjOt6resJgZfMnT3mNj7uP2KdmisvK1e9
21u9PwwMSzzyz7K9VU4aWUxZo6kbzS3mcgnh5sLoDzJGgLMW2HU8FSY5Z3ptukxrNTwCQ7V20wLV
ycv7kVAyiGXWHDYZST95kJErBX87ZX9wIp3HwERQb+n2dQzNWDSBlhaj61/iFJUNTmCOhj6v0cjM
arorG6fq3hq7htXij6k9XaEiVc0eI19Rk0RX6scMOwqcnVG73MnEc+VFC+Jp3fhl32hXdoMP5rvH
pizfpe44ORiohkb9e7XCdyp2qZpHawx6aOYSZBi3gx9OOTFzAsN4QYbC+Cqwz5Zbv9jNLJGNUm9z
cKcDWKOzZsGkXLP5bq+UV5vEbQZtO4fmnIBD10gS7RpmjHDuIclwZYLO8pfGJJ+iYBaF1T9DqGyp
bOuYbG6nS1ChJsW94bQta5BY2FfP5O9zoXwq8U8qhAzpxvjigbTTHJxKpCbZJIGHk/2MOEUrnXzZ
T2zqGfV6cXOiE5/eJD/NL9n9Rg7n07sYxurynchUYqpznmXklTl5PGE8B/ESnUjK5wPnBHmeRqQx
zk+/9mb8tVisLkx6PVQNUDb8f6xPCIoR62p/ice207272VprzdsVg8HwIsvcrUVaDZh+Hz0pUQ00
4l+F6D97tq04mo2W3a1He9E8D9KL6x/ZUDjxz4mEeASS+qhXD0M5WPhK9Ju28fRtlzPu9Ot/ndj1
2TJlIMx2qQ+CYVBffnU5yZZdA7qoPGwetWQ2I2xpN3yiOHnkZL+qkoQvKeBwkE2d1de2yqV3WOYB
amasCxL37lpDJSU6X6bRpOEom3aiJ57YmHpKCtS3d45Zx+urovAgk8yBSDmGKMPAC3bmUKAMeROl
yA3t0PRlhjvco9vz9m57hOpj+ONV2im2Pw0t5ZI2PmbYWZYQWhm2csSdeq50W+5U13ZtAGlKaEjZ
iCO9lbPfQn5apiSnBLC9Yo/xVbe3hyktD/6wQE/CD8D1Ia6n4qnQtVa/7VFYRaPdzoyMyvJbgXj1
K+bdxbERnnrn8Blk5K76sot9O0a7s6T80tJNhytARBzvu1FOH2MGBnekr2seU1DM2yofzUsvH8ed
mnwexAF82fopSS+uo55gyu6QjuX83llQygJvFVMWTr2SP9pE4s+ywAGKUHW7Tx1i5St8UK1rTDzM
OlinPF32wq7aW8ee8x/Qxds7dreSu5xbKaBcZX5JZacd3Zh9HsXoMh5FaUxosWmy9e/QotnVStkM
L9TyyWXPzS+7IG6U6UYJXM8LAfr9E+XFfIkZawrro/PRqzCC4OIVshc/GEEU9o2gzasx/55yI0wZ
aLdB12Ug5IYzOofEpdILMsZazoVtr1mByMVLcshgov+x1hUMpEQ4Jm5pzO/gUZSYkCwCIZbI9faG
6ASmxbVbiiLKaZCY27XNhVtlZpQb5nSdx4nx6umN+x3Xoew9Swt1CfPRvJtmg1XmO/Hel0KHv1Ra
l2LqCy8cwO3nQOhxd4nVRvONs42TYUS09E0zrHqfJjx3tHpfFMz715h+iDTqKb+vdb/aD2LwD7at
z3sT1/3vohLp1zizndD2i2w/aWv8mOZwd9xJlExilZhDLF3a29oy2VIzLR0jGHZVezArN/s5N5rx
1Ht9Ou+KUe/e4b7ObgSzEQDQSrVRBrJI2FliXCzDtkMHSfYS3lmlVshbb5i7fqcrUVXR6NcmRFM9
Gw/IxKe33KcXi+qk10NhxSPEkNm6yjFmvrE546/WRMEbTBf7yajbcq/ymOB4nPovsLtL4EQO0xRf
wN1UyY59qXny1JJcY/baeztJBfcwJdn0U8ghoXsbPSbyZi77LuKLmE/mlnp6r8/EEjGJzj09lDgi
3/BrEa0m8bpvx6F6LzUspp9zbyTxm7+x97b5wGfGmflWa3odH3VtdNQXf4HMZN940+yiKKT9Xn3n
2fa4Q3MRbi/JkgMG6hB6IawzQEXkpKlUKPCaJjbM3boABaOzHKr5Dj1UMRBnhITkAnqONC7A0Qrj
x7KQQ5CHnj959tcEnUWuAtfgaWNvEUDGQzQTn13d6bqocEuCMYplfxUVi+b4q4kEkAi9/C4jEAAm
0UBHQz14ifkP53vZLVNU1bFyb2Y915lEN7quX09Lwmi3HtGxHsSSrfcN1iNuoBd2f5/lPhp3YgxE
6ncQFKGkBbnOgP24IKdrQlkyK4rIOhkQzKik1S9YBqV5n6vSXv9tnOHvPGEcVXDpMIEXXEgqRF7/
xVUNE5LFsGFyHc1fksVzgzhwwp3jQP/3+/x/ko/mnLLR//0/+PN7I8GFknT4yx///txU/PMf29/5
52t+/xt/v8neu6aHmfDfvurw0dy+VR/9X1/02zvz28+fLnob3n77w64esmF5UB/d8vhBKsLw61Pw
PbZX/r/+8H99/HqX50V+/O2PdyKvh+3dkqyp/zj/6OLn3/4QeFn8M4xke/vzz7bP/7c/go/yrVP9
X//Cx1s//O0PU/zpOgLchjLG5HzxuDtQBfmJMP/EeA4lheW4rov1H8ZHddMN6d/+sB1+hCZVx7/B
MD1nswLpG8QK/Mj4E1sSxyNQm3wv8nv8P/7xvX+7f/91P/81NQVHiN8Wj6tbm58OKiJIJBToJL3+
LlgZZ5P+FPUcxqt64hzA15sugAO04BpiZ+OHMFTxvaoyxVHlDenjiM3IZ4uHfByM9uLO0ES9Qg+q
AafqIEF9+5bRW7ccP372Ftu9jwrLFXSRIidTJITFUniBP3jmE22HBshFuumzo7zqeWX8h+X1MOIZ
n2r+xHE0Fnkf9KCf3/GkUIgZsAJfg2oFX2QWIV0JtXyLvK4AFw3UR4OP17E9eu3tHOf1LYJ8rYxW
TCCeZ0dN3zI8Z17TaSyeM/ax+CHreRWjZ6mvBCAp80pzoG8xUc+UuY2xbBwcqNrvBJwbAbO6db7p
VrN9AmGYz1pnsNWPynbTg6XWBdyfGLUeQajuHsqWC3LIY9N5ILhhQrBcOUV5qOCOkLWjrExDq1iZ
16suLHl0MOnudyQfVa/2UEMpJBjL/YHZsHwqVUJmRNcpCkLXm7N331m1B3epDCjAxlC+NH0u+sDq
YwDBGWLYk7v2/qeTGPYtUvM+gT3qwlUlwaQbr+hGjWQXW5WeRqiRJqa0K2Olo0LCWwRY2lao/VZ3
LmG2I+24qMSi31R+IrVgSph+3tmxVr+MxpxwQqvWFvCmmB+GC+LBKwhBzdtYDoKR2TjQbQHiOJvT
v/mZI3RKvjX4+iFaSYzhXlqMHC/k9qnDdUzdOMiRu3iBViDPDKyuyvTAhaX9ssQIGHbM7uCr0qRr
7q4fhH3UitEZQuQQKAKAu+ES9nBs2yAeGvEV2URaYKoGgzkQq9dZQT/rg7ZjfAER0E0S9GLw7Qw/
jHVKAJqnpPpCxDvDSH+srJWkS5JvAnRZJbU9V/EuMVLz+1os/rybNMN8yNrS8cANjfo2rr34aUrs
7lUp0htCRVuYBwaZdrDbMRskF3CuWE+rIWWL+niptL1u9vPtAsa70MOWM07+eTleFCWp3iyi3kyP
YOwVbK2eM5EbUpQbwcPAcJ8NoSx2A/DaN4kiao06vG4PqpakXSsmqbBfyKl4hlpvXdsk+2r49svm
m6NE+VpUbvkKGck5jBPoaZAmvfHWkTqMobjMjHt9JYeH8kTV5d4fYlWG9E1MCTSbnjbg3/Q1AxTB
WLSDUck4vO2GMPaoVRgVG7XY14hmrkFiHQYMBIF80el/KVnEWCXop0R7pRlN0e1ifCFs6v92eJzc
ytGYAKuMq2mJDBujbqjfYi2VbtgiI3o0psbOop7ZZLnTWtP+CfxS3yNmHclXyDzj0tfayggdDdHU
jmyyhjJqBKTamWY/rPvaQHtAFVymHr9mbp8oatfvmlhK7D3Qj9hM5Jra2lvFQCBjjIWDc2D2Mr0S
17x8VjCJuCJuNTwMasExnmkQSbqwvcsjISTXaT7YD2NnDw/E1/QjlvaGhZ8PrHgJNmJ0zyTzjFCZ
9cVZ2Urm+Su67UaFkKLVFE4EoFPDjka3hmu1rj+ybtGvbGb37D6W3W0ldzrcJB05MGGroMcHuWOl
D1PemI/JLGR7YVu2uh+YwslwyoTe0tc2a6RyyAkBwdEuaXyocT4z03UpLOENU7B6UO5Wl+IYjUmX
guiDEu1mASRObH1ff7N7pREL57CJQI9wdubqCr5a21PBNnNfPvVDta0NodvdxUhKlWCNNQsysAab
EcSnmp+x/hHNHin5vCc6lfY2xQshAyP2XEHyzcTa9ohK8glE6tp3Dx6sdtlpLJRgRqT7w0Id9IGD
CoIJ1MAEYIIg5V/pcCbFmKVkb+kJSykvsSkZswDVhwF9I+5a3AdgVeoh2ZsuNlO1icIbKXB2ANdo
sl07ed3G4u8dXEKa5lN0JeeD3+uaHjh+Pi+Bni/juIfYSLhdjbNzH7QpbfpuxBPyEjr5srCKFt62
TQ3lBsTo1nVA7M+gdnjCs//A/eQg4PJXV8uKOUwUJ42JLNApcyNS8eKR2wXAeeUrp2WimZCGvSv6
dWDLz7IeHpRZi0+Plh0LC6P+UqAm9IOUqcE7OyWnXrx2fNfZ1otbYjgciAUOpItg8UhmYDTr6vuS
KXe+63FDqbCjAAoLG9dlwIRopuec5uoN7HLMWQ9tuc7vi9uw8/cQvJ/zpIPkNw+1L66GRW/2/dgR
tlq6hctXKhShRRLY2wgLAB7nUjMcGzgW74JvSSqLOhJwSfuATdvFl99zgd1qscyQGfFYOsQmbrdM
cmWHeXc8DZhqDr516/mltPY9INdN7OW52sVe5n0riXnHs9LUko/Z73wvQsOS/dA7y/7aD22Z7Imt
dJuooAkBkdUt67o2R0H+FrzJFJdvMs2DclX9nQO7A2OFuUfpQlSJOT0apb8+TwTxcSTOtJthWXIB
IslY1OLkr8W1NMdU3MEgym8HCvwyKsxUfMh5UWhCm3J6prnz+rBOJ/NTAV4PAWb9y88akjJ7TNvl
dwmdW4Jlg5zXYE46oLDYmmJnt6qaoWURV8oISpburTQtWs2cvZOYNSzJ7gHyk2+UkuuxTx2yq5IE
xCRoMYhN0AWp1gpmJ+2+ocwtuwu7lPaLn7loI5gp/2T+vYrAQI0rD5XiM16qru6uHcm0fU+3pffH
XHO6MkDq7k+hhXnguGNckib00Zn3gDG1uu5A6wAGXEQ+e+Lc6i5IKAR42qXR3JuE3o/IM5Boh4AQ
Bvs+UvMUdZBHEUb5mNu7sQd8DJgPKYRbGNqwo28+VOGcUFVEg4mIcpcSMPteJj6wTNzzTRDk1IYT
aPjMf3XjXIn7goYayyXf7qZwpSd9rYlSo9PTdf7r1XAbAuFkGfPNgrC5u86kww8XewE/mht8YC48
2Ao2x34yPBpgXXm0NKq8IiijMtEOdNk9LMTkC2WohPMwD8IKlmzGn8hayccLs8byndCr9PYj6zL/
yitKxCbMdJLAGYW3Xo5YkKlDNrP6j6KtO29XmmnJsHG09TzYNJf3A8awNKXdMDyLzPfu4XBbxTUm
QvEaaGif+5BaduIUMgeqAzR/LtrMBA+QwKmXCXc/SB/3Si0mZ6fnDN5lHi/0vCx287lypXqPdd2G
f7bqtQjxQsS7obMdc2ducYIBWaprEmRWn4lbVaHvxgF3jO3ZDEwvxWPZGfHSCNDuOM1+kgiMLhzC
O+QRdp5rQm10uy+uARwWIMrsFZl8E/fcNr38S02Znh+YCq5xHwwVzqOXmaMJh6LPWpBLQ1qfySMj
A2LvlHiyqWDsV6fcgWCVjy1iFtQZSS8uxZbtcbdaZjZFZtxWEHIqWV73uWVkkYYv26ddU8UfxnF0
32McXLAU6tzWpyzrB48V5q3EknnLwAyBOX0NobdcjwZntcVZYGwp0fHI7uwW0nvERUE9LYxnk904
5fVz2U3JENaF6z2otArXxLVrRLSS/aWYBULzmSO/rSFwsW14jYc7/lR8H3wfVygkaP3H4AnA+UKO
/iW6cH0Ku05np8b/wnb2JTtzfhT9IB9I7NLtvVFN85faY9AZwdagzGTF2dgStEZ/YHjnqZATUToh
Wn7kt6pCxxUiCBYQHxNYxK8gmPOwK7BXKCPUEvq4r4nsjSyXphOF9ST9HVdzXveSC6KFVI0Sm4EJ
3DYY/d5cwc2ZTeDdIvsbGtAx22OOWyOJ77gTR8MfXPvY0G6kmMKkkvwsH+pkYIosq4K29xuNyMGx
wl+NoEsZdFCe3wjatNudhSrCvJhgltqhD8/rVZE+OofMRLujUVSDvMqzIXbC4ddBZIxasVd+tmmi
jIItTWnghJduvzBzjCkCtbCBhPPWuzm/ZmQpfW3rZVQRBoW+Ey268i9aVy7kWqEYL3cTg6J2NxFS
cMeoJjUCJ219FaquaWTAlNV6GdYKprYriGuPlEce11vZuVZ3XKwaCeVgpQZI0ehjB4aLGkeiL1P7
2lVq0qNaeg47o4RXF6Uuo4bQ1DTxTYymvCu10U4ONDUZDgLDjAhUNzIo5xwE3iYKttoHjHRbcRwb
iVjS8mcq9Yynx8PFwVw7Yl5SlibKwfaxBX+1gtEpWmOXwMB5XKbJ0OBUgEqFFS7U0xGyrSN3PMT1
FRiritYhGa5cnhM0BHhQsP9Xtn2EhVmQQjMN1fO25uMDh2bBgQEokTG1lgb+5SNSuz2HoSEPWi48
HX1dFg9H1deI+kjsbr9Q8KavOKD2P31S5rZ93k/wTrRVbB6k7XbxDYORNA3jLnaeNJmhrxbrQDZX
no3JcyWdlfa4M+XbaunaF22xnCcbGOR27bBmCcZuZmH5GmbdVFzJMm8B5KoO7UHGPzBfabDowxOT
pKVSL/QInV2a7xf4OTzT4IOPGow5Qq8Snf55S/39FqtJu/ZHab6VuhyyoMkmj8CEYjSvBfOW14qY
hGuHMO8ucBKrcPjcE+G8ZY1ci/9TQhtymqz4KDCTKSAzpbMJFJzoxAA0TXpp5A1qRS0fmSvOZfGR
iUVUe7+pAIBrS5VuBMUfeVY35Kh+7VxfmrumL9zPxMGtAfbb6MTB1Gf5EvxCmP5HSNyd/Kifhu7j
Y7h5k/8foGj/LYj2n+yEJXbbJzxuA914+QlCE9afjDsd08Ni3oeIAOR1htAM40+wMZdIY8sBYnM9
fnKG0DTrT5K9sVDA+9rHNMbYrFjOGJpmeH/q9AE6/iUObr/0Y/8TEM353dzV27A936c84jMSB8pA
5ncMDXuWgaQDF6aJGPRDV67+hklJBRHp4Jmlfl/Fo/2EqCqH+Ulq6cWs+bYWitZffnLiuzi6EaDz
1uJVA6zPCfTarel0tyAM+z5klmjgBaTTS5e7WA31Qz7dQkFJiTZTQ1eFlj/yeBhVp72jF8XD199C
WjcAvM7poV2b5ZkvJTT7QvlPuT0r+hGe/Tn0tmHTbsQwHkcB3BX8F54rwk5XQ1nPpEZtE/kijT+T
gk4e38FqXnZGyXws1Nk3vi5L3ja7TMv4DeyE+TOH6OSGvmbbDTybsqRDj5XKoxGubo5lQuERHMic
vQ092eojbZoxfLUmwiAu5VTUcF16l8lTmzRAF4E7T1NyoxXohfFfo6qIcCqRaxVMmsizXcWGUH/+
C257hkf/FQ793XGDG2lz7PLVfco728R24/cbOUm5isVxLjK9du8I+Jxe4nj25b8xQv7rcvE90nfE
L5sg24A9x6L91/wPhJ6DGoVxBxBpmpFG+m917BrVp8cRVXL2byyJnL/EqnugxKxNViWylM1i3zR+
/31UgkVM2OUPBxJ5GbVmQTntu9Vb5vt9c1zxGEovfVQz7c7FdKDm9E59ivcFIsUunTN5RWbBNskc
0ulb3nlWGtHBZ23/UWLHYDSvSUIxcZClkdzPBfAGR+/g6TCFFuL3zMVA8Or0PXu9cGLWHs4THWVo
a5YLaM/M1BL+nYEbQJnmAZMteeMbUFXuzcFoXjyU0GbgoXeYotVyvd26JpZBodTOfqSon2lyp8zw
nuMJPDgoOwuLpNVdzW6v02tGFtp7mjA5dPJYdua0XLqZM8pIw8rA2Nt5o36SCOi+Mj71itDuvByH
kcUa02Of6c4RMskij22G+w7zxNKm7kvty8mW9HGbvyZdZYG63h92bT9jgxOJVs5omcJGLHkd5imZ
pJ27aBkWt2LGVqZYqx8Fml4rwIKT6qqfHW2MLFPO7oGJo30/13XvU1FnJu6mK5cAtKkofgzJmNR7
JrUAZatwt7PRNuI2ZF6MeizWTfFGI0fFoIoKy16HpD9Qz1SLK6Kw4Sg9ruDsPvyZ1J24HI2CflT1
9vXmjNWH5GfE1LH4EAaI+wr/ilraQ8biW+olNX28PCD+yTpsaGndS9LrNiIFT//1ypi+usg7TT2T
6JQlgZb4ltiv2IS9rKPoYR9gZLWEglTFAeJfj+yxsMCJ+VYeZ/Lct9NwCUuBS+HY/vwkk1hgtpRI
Mwt0Nej0ZWbtzQfYRRnGm2Me9yEZGFPF0lkS99Kkhr+mnWT8njLr1S4YeufoOVaZyUPeOqiL3DrV
yUmbWr3eKRwdsBNusH0pkrH9wHmw+EgtT62wcZi/8DSuTnvJmKG6gKSgbLCOnrE8W996HHTbvfZ8
Sp5g7TC06Vf7VuRAfJcy63Jj76FvuFzbGXoJFa39YuJE8AW3Y3lZ6dOwk/NAzJkr1EvGVRTQBbpc
wm20sAxIJrMAh14rhYLCtqwe+5yxu3e8YsGvsQRlIuFvyWnvlTdS/grbuxuM1Xp3uMYv5cY7vfKk
75OA1xlMz5cFGO6wJl0KS6pVA+H1WcLdKEXmuZHOjIcyXtTTExKcSu0lRoFw+sgOVyGucgQL6GrC
FtFbsgJgwvUuBmdtP0s2mDrIMdw2onawuy+otLG2qU3RPRtpMX/YajJFMBHYeGHPUE0PkPs7O1w4
Dz+4iwXExSWZ+sAvAHh33jI2VtQuTvzQkE2TH/NVjimTklVDx7+UoCcYtQxdNIrG++Fhv3dDHCX2
QGqV3ucMl/sOmpH8wA1Mdr/A4TrSuxK4MGk7QDEiQ+oVx36z+EKgbnfjynX+VBWbXkDuavwqqxFa
A8sj86LE2HT5qzGJJ9/q5eOCPVwT8BCh+xK0LEu0ZNK9S/RCJBFmB7i7lINLgrK3yOS9ho/+YqbF
QpftrgOzB02UfrR6YCehjYSLKDWvyo60YqOB4qTxH5FI6xWUiUzngo2z4uMult4Sfaq3pD+1Ov45
hRV/QJVy8sARpnCCxi+pXTGN966hRzSQXQCsCjKzcTargpjlymsm0livYSI2D3o/ywzi9kwz5pco
V00gb8JVDibxQGK9iincvTBVQ4O7r25r42WLXTSBcJpotcgWBKfR4I9Yz1mV714V5bJqOLl08kEs
EpcYk21gjLxaZHfgyZMMGWMlN3NOCCBSFNv5jg9I5R21paw/Micx7b2TpMuXrtViJzA8Ddwi9brs
CAG1J3faKfI6ahLaku4Az0De+rR+buT0daaXQbcsxqEsElmFU9s48jI1qQUiRGZNEuFGA9qhgLa/
Tv1gfHRx6/20aVq4H7AY73AC0V6JNcG5xSL47DMnrHtlolG26nKCgGyHbt9SwLcYWPIIkfOjiI1P
1WctiBGLEi2D6efhb9QF1jLP3CsMVfE2slqwES/LACvHNV77ANrjzPCnZOTKNM2JF/pvn90/W9b6
OZWJ9o5Uzvrmr8NwRyKk+9KAG7zXcczgxYcaSNUDw3/hOfXqLCp7YxpCo9NHBHS4KSyBx3XvQ7qw
/IVsEA3qPUqZLLLGcWpCU89jPdgGR+0usyzzBxCiYGQklokSDtvWoNX04S5m+63DBIu8Aa56jhWN
XTVwKvQhexpY79A6F7t46AqIFIEs9fhuHojQjfxB0aZrwGRGlDKR+iahYZSh0ta0iRZgLfIMKlld
2jNPV7Cl+iQRh2BxP+U4LVJP+I0dZkU63OOyTD1J1kv5Xpm17AKDMumzHVX9WoxJ/JOBMsg73g/e
qzcqbr4B0OsQD1DhOC5ga/1EodJTRc5ysQL4XrXYlcXsPKOicd4GwNdvFcmWTHL7oUhgbPTtsAeY
03EQhd48hzB3MCXCGpxaZsRR7xX2h/MKNWC19zgCImDGuKZo5/KqmCY5QTiF8UZ5MJIMhe+JCwQO
ff925in73kjXfLfdaViDlPMWxMxZ0ySCnNgWUVUW7ngtGSR2nOlT2t33np+/jjQBDJ6zIj+Ss76U
ETYjqr1wyV8vwrkdS1jrsSow8iq8cQ37uHBrZLlewVjJbkH6hcxW49o2mdUe3KHUhit/7aV8WRKT
cG58ALTxcU7J2g4T7DWebM2MxS1s2rk9dto6sCJrbBaA4lWD+xiTIJuMlTGUTmcbP+qY/N480Bl3
YFGF+yNNOFjVUtvqULS5WNpACezsJB8DcepLAfxWXra2rBaQrd5LClTpyWRPe8X0i1tfFd2a/chs
jBqPGKya8HGbOLavS2lgBkfNB4sYvDwZ4+peg2+JS51GGSGYhdo2NtNlWRQ5YAhVq2biOpUJ7X5Z
1Vpce5hLxEk46/2a/hSEdmqYylq5e4+m1HZ+wvbg+8DHzDJrB2uw8i50b8RXLzCgJukKyTjDDlxx
PKxxZSw6QrDbmW9hZ+RquWGRIUI+9K5qsy+9v6Z2GeWYlqiv69ISkwIpohJ79Ad6/KzyyjYNRM9r
5uwpRUR3hDCet9D8qs4TD1lqkqIWGK7dOY/ZSvMBzJzO1N7BlONOsNOQ3ncRorQihfUbO03/ZcHs
29+Csh2IeziYre7O0MFjb7S0YfpYt9043fRu68KMk5pXYCaazjS+F7HVtfod4wK7CEnqMacHKSFu
PIkeUOum6iBmhugXx6+4DrGnGQWAZVAsFeWNN62YrcW5Zb5M6bx89mTN4BFQdCNCAFy7ymPNGOW1
N6SKd/YM8bN1lsxjghQzSTfMjtOw9nrtWaO2noM611dnl8UV/AzHHkRyjWaeOdREewH93i8mOBEQ
Z0Js5MQrhl6yjbpeWcaRFKBy3WE1a8sL32YWcWlM6CqYvOG9hqZ0Y6QoHlv2qMHtaVqtBQb0ils8
/kYDcPxuiPOx2C0dJXmE9tmSl7lZJdku92Xy2ZBQI4LUq33wetSvj7pdZesRn+JK7KxYp7RfDCYy
s2fyyZqrnCG2xdHt4oxGyZ7RJkz/l7szWa5bSbbsv9S48AyBHoMa1GlJSgJIkVQ3gam5Qt/3+Ppa
52baSzJSJCtjVjVKs9S1OGAAHo379rUtjsF0J5XmAWBt8XEW9vjTyHzz18a9N/6i6W36pWi6+I68
VoQWHdgcmXez7xY0DwvaPB3L6NuIWm97RI/rthRSoXHwp9cU1kA/XrQoev9XxydxaWNc0iuv27Zp
l3fUGXfNBauHKITWsGskFOPjYpnDp0vHZEbPZouShV4+xyUn1s93aJN7MpGLoxvnpDdhiWvcdpGM
4/URiszNvYOOHPFB75zy68ZxySGz6Q8azdCNWZzaREsIoSTefmw4ccW7ZkmKdlcDy2D10AHNXRt2
5v1s6RC8ixw8hw9Zg2Bih+dQyb3MN3U2paxE6JGbYvmnQdh/lA77v1Od/b+WNCMF8bLy7H8X8V9d
+ixrxn//j6wZuTGflDsVAHxObdcwyEr9Q3imef/lICC75NJ8wyEF4fBP/0ybmS65Nov8hwUhQPeA
j/531oykGb5c3BLxExIUuxzrP0maEQGkHf6FECZt55NwEGQkDNy2KMBIqGS0h1FX5iktKVob5w/U
TyzrA5+SnU9wbVZjXtKDRyWnK2k9jqoW+Ky/5cs+vvy5mr9r/Bk/lcDwV/0r4PlLHQ2qRjP2cNN6
WiS+1DEcCveIh/Oqt5T2+f+671kyCv3OhQZBHb0c13Q2vrGMtVP1FZwjmz93A2OZlx2rfWI9umkx
u4dCpONyb/YVBL+5RGF2WEg9TNAIfRRwjUdTzpAYEb3UopiS01rr2/2a9zlSfT+JA/QBcCmFlZfG
rjYtZ0MgMCW/aKst2jPUWz25Bs6kNe+FQ9JhP5Hx40TeZ7Z2EMumpVeuB1d0ByZ3Gj6APNEKhMdU
MNrsqzUsROI+TrrNueJu6WSfwEy0mJMVEzU7MvTr4p37nHPdh3Ys54fCb/z+CkRH7t+26Uw/eYLi
rNzx1h39NMPZr65Kr9Eve9+Qn4wKlsqO3iObQ0fVcMpuh7IASVibtnVpdWyulgYo/s4ryo0jTd21
4ixWy4sPnIuq6WwBMnD2Gq0CTnnyPHR402nocnRoux44F8KJ0jY4Rdy05FGiBouNxtJvyCUs156j
wSzuDNH9yHOB4Lwt3b48tmmZjLq/GwArJS3OkE7MCQrDMHaqG4o+GQVlK7aq5X5tdDe+LTv+7RTF
Gt0urp9T4qe/ior3wZuqtgx06lEcPprOmE+l5q+oz8YLkwd1HQLFK1K3LtL2qZy8fWloTkX60fMa
zm1mW5Iq09sczCSQi6Nfs93s0771J/qrSWzc0AHfB63NbnjWx8XKzxw1y+VqHhzbuxOlv61HsqQC
sTm5CPZ5rG1sbjclXly+sVaPjrM6dyAEs69NjmQSvppnPDobBpb7LHeb200rPPYM2HTvtajrPtCo
jITOxeDKhcpgrRliyMahXoS1IkqgIq/ok5gSC08PdsALnqs6A0NYvF0X0RRDF5SR93BVlqU+6PDT
nSvHW5lbDt6+jwbL0UJoFy15mIyc2x6+q1/d2GirvrBJzMaRhFaHc6jpUNDsLJIsqNvmPjrp5dL/
zDc7Fux70Lv4XEvtFrLxwD3EiJHLFcj2e/CG0Hf3g2gcuh5KKMytE/v63ndmimUxWvSLDWqE/ZKd
2bwzN05HfUfmgv6ImsZ7nitxtY6TgHC+A8juOWeX2u/cyy7NXJmI0wPqaaR0CYaWxT4ehrnDHoGe
mhNGMtlHyjrjeMi9tDbf19zyvhZd68JBbTdu8WxxKV6uzeh/15C5t4hPErM9aR0rJo3YdXe2EcRz
MJnG4pNd55c7QsXVdU+0bu9wVmu/g/40YsjfApc40i/Mbzyj798sCDrAD3RquJagLLVu8H+wGFyy
EXQ47HSAXM3gfU88arA3Wr+VaMpIIgj+xyLW5uPcFb3zME51podRM/fFnYcgf+Cg4EYVNy0fMT+U
EsCJ0fd5It0Q7eNo0MZ8l5r0ifxaWlYJAmtrtz230MqOuZ1p/maHXpLSlHCwi043r7hYGflnej+8
6gpEDWoULR/67n7R1s7mfgJO6Z27jXX+LaGlwIQSQeK1vc8T7GUOAGCKy5JrTW0ZXxOfrN6sF962
esfF59ZKR4VY1/mm5EeK+uDCWIDzjeeElR6jytLcm4ZGkeYTpzrHIrssEjidohroqzAGm6NGmuCX
+KWcbbO686ICEq4YOGCOnKY9q7leDDG4n13U/8bVZekto+PoaSk3j2yi1+VXSQsdh+F5Q/mzW8sJ
8oWWGMiHkq5qqmMK3MLdZ03W5QdzLjkw6yQimuuB4+53eC7G14n2S+1+muwNVbQYrTsrQnV8uy6l
+A4knxPWRtMtHMZpmcTRzGke+CJKofcnbs80Q8wGmT4otPpIhn2EphNQkl7nM4Ib6jG+NyIzsWoH
qPtszfE9tXjxUOiCxHoGk8bbLyNnMlLMKT2Zlyb8bpfDPYYQPbjR+yJaUFQXmQbfxqInnO2kMSDr
c/xDlhondaMdOqvN7xrApeXZRJvyOGG81J38xWpTzHoKUPrbPBFgo9em0dEAzt5DQ8oncLtd57rl
QdhRa8LSq32LD4kOWfqookZ8hflaeVfZpNnaOW6JHtRu6NTOtANzu1+GHHRqwWEekaRjUUCeG+h8
pzGCs4+7K0RXrtaoR5LiUkGzrZTkvjUv8XmGwBnv0d/EMc31VssVOq/Fgy0ssjai1Uzng0BqSXVs
ajzzbNIx+bv0xtaBt9aJb3zHab/z0MjEGJ2Dyw7HScwwat0yym5gyTUfZlGsj1qx1PmpYB5R3U2e
bh8jSpF0XeppIvoj11rmWgcG7N9sXPZOcYu1ztlIs+5vfS856IXsl2fdk3azSUhkid6FlTOQKHZK
K+G16NN0nznZMLD8W+L3CBiTDDc0GvNAPbRfj3B/F5DZeB7cFtmEZV5D1io/tUs8PaxlH5v426TV
/ZR1zjcavLto19IXuuyHDC4JIvuKd+QumBMfY8shR8vpxkmOOWfAjw1UM+RyNCixvnnd8gMZcOWd
DC0y78SCNuhmbCqvPmIXbzpHkvpu/45z1dKFZGrZyA8GSU3rpvXbJf1e+G2P/8HgiYgG8ixzyvkR
nFIH1VvU0c+t1vCT0dM+fhhATop3sUu7YjBMTTv+rBHe/kaWxitFgecUSPPIEx+K0bGn3YjQriGV
Y5kILOzWvkIobDdntFyDc2gyuI9UDUpR3EXWmmv42dG6efKmmpPfhh68DkVsltMJnvDiUo6qWnoM
tbY/RClcZGK4y/fmzG0LUuuaYraBCQS64XIe232NEOS7KEn+HKq867jYd7XmXiNfzL82MEqGUGDC
0nw0ynXo7rUExuxZmHX3m87fDY1MZUTRjkbQVb/JgboVJ5zXKnfPPXZ2jrSi4Dy5+pga3QAWX/3v
abX45W6gcFbfQvPLDUqsWmd/qcy8L26pXmbjvQ3cPUq5vZUd3tbaUUM65bXJmXxqUy/jGd54CgPq
5GvmCDUIUTf9biQDpi02+/cXE4bfsWbDX48znfYFYxVZwd7cAWzW2noI0HnSNIXSsqApOnO5tQlv
WZE2+zX/yVywJZKA7ZBcAgNPiytMhqwP7LDJtufkg+mnRnbzM2Wg/I7TVURaMzZHanxx5OnXJl8W
XSE9RhWoUg3rqwdtAKqUXRsRzuYYbO4Wn9Pznv5K73sTJeaww/0cKL6Ia1yzNiT0044Nbv7gTlMX
jhXc512EnvE7p5Z1OaVJUth7GPPtN9RC3YPbbrmO9L6N78hbgjKsnajado4ot/7QZfX2lRURHecE
S7M8ZqRXT9GksROXJvN6MjEp/ZLOBY25c2NZtJ70s2bvRvKtv83FmqBWTCXmiXVmdZ+WxSQjv6Q1
WWJqY7lx8oAJ/E5A8nunsaUBFeELrtlXwnYb3EDoLvshbGdudh7y4HYP+Wy9r8saQVsBDeUXPZUu
F6B41qlkOXDH90Udt/1Od1P297granrOE2e7isuJ1K1TWVNxpk8WER10me7LWlOg2uswTXqA/FVF
wjZpre9Duuh/ZRFQbNID7tgdsyLjmGpp04jit6bQuPO5aCQKspX/T+/pVPlfvqgTzNXzazr/+T/v
6aZFhxgIKCLXcP/RBvaPe7pr/hfGvabJdmXpluFfdC//vKbb/BPyBDrEuD4Ly7vYMP1T3MI1nUu1
4HbtufZ/ckN/fj/XGPbSsEx/2nO5wLBNpedA9rnVq3k+XQqsV4jK/ilgetZJ+LLU4l+j0/T2VPxA
/hMAHYzR2wjuwB7IVnrqsq44PZndN4Uc/xpdUuLkk71wYRNeSMaZDW+8iMUiZK1qo19MuX5+/5jS
ofu//of4n7Fr5I7d+FZIVoL7pwZ9f+zcN9QhL037RTXyZPCE+07jkv0I7d5/5LTw6JiW+4/w+48n
/fKbT8b2OBWAzDCssEyS82LW7+ZcHNTmhHzR06E3NBW5jeIx1HT9wYZfy6bJsfD1wcXzLsV/vU8p
RzTjFpe5cDJCmtTyz1RmxptOH6pvvr64p9oz7SMOTCY5f2SsabuCzK+d7A3jsZdeiCSb6fLYEa3t
WmFX4/8E2vgKRcPP1/+wl8a+/L1PXkiJ7w323LwQe5nDGGwx9zk6F5QGF1IA6zkgfMeezRDGcn6g
MhpWXP0VB5fi16V1Cmx5YYT26vxs2u0Rg9m/1J5bCt5BcIfgvmqEG43XoHrnDyQVDLWVQUixW48M
mgItC4eMhpNaaPqV4WWJWvAKKXjpdihia8iM0J/RU8/xXdJ5ihN++YSefCrNWnN5arzyFp966kMk
ak7GMvpntTmXwtcme4Z4UStugfvjV23gV3E7IjyMFZ/eeP70WOgi35+65BYrmIvX6OrSoNg8vv7w
4vKU/0ol//fyIKQQBTYIZ74r4lt6Nx+MvPUPOE/ZZ/IgBuYSWjWdqHmKvxyfIuSUgVvzvcE5rjC2
7weaGw62BjNA8S+VQtoVJhhNbWjDSGTnDk3RFfnS8vr1v/SF9UKXQnqcVpyd3aQNhyK6jyaOws4W
KW6auhTSZOCwXhsaL6T1kL6TtvkB4/6d2oNLMU1JcyBJ4jVharj64wUPmi559Mb7f2lWpJget1TY
Wrk0YZViEErvTuRfKLOVr/ZKdSmq4UrTMV+WTejSm3CDm0iCLD8xH9SmRgpsv00pVixRHVKCNnej
b80f6M9Zv7w++uUZ/xAalzrO02XDnJdp80DzojJtZmQ16OnmsbJv7A6Dkdd/4qXpl2Kbpp0piUgc
hs5MRsRKkG6Zqq9WimxYolGHLYITjvjFnk0f5UNvVJracq1LsVqvptFShTRC0AQfnKh4TwHqm8qk
GLK4t3JciGZ4GIYG6kOd3ulx/dxFTau0XiNMeP5avbkgb9YKNzRFdO1pD8vgHl9/8D9/MFhiPx85
opWn1YvVDVOLSm8ElOeTMRXJ3k9H8fj6TxiXwPz3j5IbzfPfcNBCRiYZ9xBjHxQ2vuhv2ni4p4A/
7GHMps5h0eLqU1rTrorecMti8wx8b3tczR7UwNqI8xA3PuyEqXJuRJr0bIgtneyoOe7ivv+BVmXa
RU39cazpAUwXfy8aa7ju2tLwb5bU+PT6H/LnLx8h3PO/Q3e5aqNiq8KB9M+eSz4+A2T/36uNLi0M
M06KTUsvZ5iO2c9pnt/nk3GnNrS0KkyzSQlfa/0QAvZn01luaWD+pTa0tBoUVYWp51b7IcA4jDP1
JoxcX+3WiP3N8wkv1wql2sLgse2+c97NeDW9/tSXuPnTFymtBHR9Gd7AoKFLx1FALas/UhlGeNq1
1LPmuv3uJY2992BOha//4gtxdmlZebYwD/5YxjlaUppW1vdtVOQ3yAFtylGLfXj9J174PD15kbDE
ZLd65odUY0vq5AV5skLpVmR40jIhqh6/7KLzQwdTt4cFmtmXMeqmk9qTSwsEmEkO0Sa7lpe3GBfW
3xojeeNNvzTvUsxCwS4tyN1e2IkiDWyTOgapWuNd5I3TG9vK38f9P3xNf0senpzVkemMXrWZXjjl
hfs1X22Bq4Sh7RJ6+x8GrNTvXK+brspyjLxjIprtDHtHO0LhFVdb1ohbMsjtoYRKe1yarPqpNqlS
0Ns60N240e1wMRMAbtShhdN8Vhtbivo8dZAMmhlnAD+/8vQq3pMP7pTOXwBOnodKZVqeGdGTEpLI
NE74VoB2nfw3DkgvBYkU+RZuNWY66LThgPugE6RwTsjis6PSvLhSlCMkT2jingTXTWRXpNP9z5MX
R2rLuCsFOGBS8A5RaoQjyZdjvsbTTkNzojbtrhTiVbIY7iQiJ4zzYrguk+6Rqs6otrm5UoRn8WhB
qWFwM5o+ok+mSb2z1T5G0p/PllZoWdlcZOQm0MS8Q+V3qLL26vX3KV74XNzL//8ktKnqgreNWyfM
rLl413lz/MMa3eTeQWu5z8aMrnnh+MNHq4ggFJBTv68396cfV+VDlVqouJ3F+5y0K7XH15/opQeS
otrLR0oNpV2Ehm6gDpxMw7tLJ8tRfE9SYOv0dGFlWpQhdcQzW/qPzaGAo/boUlyLNvcEVLQijCsX
4HbfIcvXi0VxdCmwI+xPNTqXizDVXOcDlSWM5dHMKj36JSX/9DMQmejpZLCKEJnxPWTO88XBTW1o
Kag1h/bqaGBoDsLvLyAVYd+ojSwFNNwAqN6o7UNfL37gs3HqRa72mThSOJdbWfaDu24hivof1aV+
2NFxoTgjUjznXpfp3WoUMHkrE9GR0Z9nD9WJ2qxIEd0XUD1M04vCaGmiA3JlVAmALBWfXQpPd3TE
KtJ0CwX8lSt6x+n4y9CNvf7slzf3h4OGI0dngoy3jaAVR5aO62I5HGcs4D+2rlVf4XIJ4yTdtuvX
f+syH3/6LSla50bgeOq6XriOVfyuxgPvuAApUxxdilaU91qBhVoeVgg5UeoMD3rWvzFLLzy5LQUr
mABAGj0JCmjI7jVt4ijGF3dSWwpsKV7hrue4g0R5CJO/P5fGBKxD6G9Mywsv2JZCdutn4WRI7EPX
tjO4MmsxfqC7rkBrNsw0jpm4kF+OcXRmKL1lWwpk3d5A4kcrf43DlZMGDzGA3WiMYa82vhTL/tpG
1M6NLBxGLT00VntaY02onbZsKZTp98dy1hzzcI0b6PlDsu6nwV7e+IxeqEIZthTLemL1mYnkIzTb
dDymLqo+2mnzc9nrEbCwfrhpJx9opaBLuu5866+hFpz61CZOCvUuigzaM0QWluAtvDG/wlwhUBta
imz80HRsZ4Y8jL3iMOKsukT9Z7WhpbAutaSNZ9FvoVW0GpoavK7HUnHltqS4Rku3WOKC8/UEeA27
iiu0c28E3gtrhiVFNZBpYcxmFAWGbv3SCu6GCF4VLzSWFNWLu0zIuKoldOcJ4dmMNHwpPbUIs6QI
ZsFHvoSanNo3Dis7ivv212GF6Kb0Ri0pgD2IVWhpnJSTT3JuwOxsbn1WG1oK3wadUBt7VhrqcKCh
CYI95zSdaorDS+HrbhPW0qhKw5TGdzAG/v24IB9We3YpPAXQHZpi9CVscij0wDn3+C8rpr0sKUCb
BD/5COR/uIEfP9LH6cPOs5qD2qNLMZrgOzZvQoiwcDPrF0aUkOboLf6kNLopBSkUEPRXvb6FRdL9
JYw29Ne31q3LJ/eHE8kFnPz0EG7gFTWhLR3CBKbKLUSfcdfYafGIOVH/oPb0UqT6+Kd4ltsOoUtb
8h0NKs4+KUvrs9roUqh2S41W0Hb7MOGmeNWVjfeBW6X3xhJ2GeVP0yNFahJP+JvpbR+6SWV9d0yf
rkV8589rHI3ndozz9o1v/zIZf/ohKW6dOcVfoas7+u0uoN+mc7+7Zd18Wrw1/jhYbXPxALHiN7bh
y6h/+jUpjH2AzzHu1V5gtPYJC6i9lipeNEwpiM3MoWdXX9pQpyEIQp4Hx9+ejDem6aUHl6I4Q/SZ
IU31grxu39fiXrSZ2sXOlCLYqS20Bq0FXSvDY6ifl/NmzWpKDyhKz6MshVc3bUnFY5tWvMe/vARR
gA+GUggYUgxbVVRAODS1QLPp3ugBPlRqkqS/G9+eLg+VCbkMq14tyNz6yti02xm+t9pTS4GbjlG8
1ORTA6eERi5oDokzxQmRolbzDHceu42hx+per1FgTOV4VHtsKVD1jLI1lCoNDK9tIhd1NcAOGICo
jS4FZmGYKV2ethakNcJlgDgCC75FLcFgSKFpjz72L/2oBYJ2hV1at+fIyhzF1ylF5jT59PWvlhbU
2vyoQemI8/iNcsMLQW9IoWnEWTStnFSDFum8btnXWVl9VZpvWd/ljD0kQI+n7qv8BEELhKrafAgp
KCcBvnGCIBnoevl+2rpT06uJ0gxx2UOe5k/pUl63iMgBywcy2zl47qB4BpO1XaD783EC2BsscfuB
LhhYo85vtbmWojI2cLOpaYOmNOjFe4gi4LGF2ur9d6r5yZTYEMbLqWLs2rKhZ8/LrWWMj2rPLcfk
stI80vP5Ian7COWViubkDmoBL6SYBJ0W546+8AG2ECRsnM9WU/ELlCLSoY0xp4XeD5ZpNXbryl1j
tKbtpDYrUlDmMDlaLLn4UOrlyqG9lpy22oPLCq0+78xUs/QogM2PH7i2R9Wjdk2X9VnsYEZv0+wc
JFMVcH7QluaNk+ILi5QuBeWcz/HY0eoQ4P2HcTu7sOUZudpXokt7JVwxlu3e9QOrXR9FZ20ItMa3
WHovPbkUl21szbRrZm24GaMGFct8FBq2A69/JpdB/nDS1C8/+iQw/SGuklhsXZhv9SdazorT6m4f
fcvWjq//wEtPL0Vn3w293ywlP9CkCz4ZNiRth/OV2uhSeNqguoWwHDR3CWxv0NpQJCABqw0uBaid
zmKbUrcJMaQz9xUNKLu1mNU2TVmXBVceAZy58eT2WByxVvKuLU9/q8By+fD+/bXi5f38tRZQEoGb
IKIU2TJ+s30gKPXWjFdGntv0vLiYd7w+R3/+foQs0sL2cyHX2aIbNMEmY9qQNccBt4MHxwGEqPgj
UuzCX99WfVqbsO+9/NbacHjw0uxHlW72GyfSy67/p/mSA7jJNcpGNkIegHS71aCv+wB9MQsge4iP
LeYJh9a3vdNS6YBEXp+6P0eGkJVVYHcmWri1y55oPlDKw6hL636qjS2FNW2xGEBEbRUa0NSu6AKF
bUc/odJuLnwppl1oDea2Rdw6AFy+s7rtus1WtTIb3mfPP92G5BJX7fii5E+SDw18mo8b/pRKlQwh
q6sMJ460yN8mkh3ZgzXNX+fRLt/4TF96odKWG6MtL00j65H85bdtFt9OTqMmjReylGquBtzayq4P
bb01aHxuTjrmLkofi6yhGsBBWFD1+lCPL6h941YUheLQUuSOI3mMySj6sB/r+L1ltO0Bfdn4Rprk
hcXHk6K27idoSZo3hRV8i3gH8wpGrz7RQjkNFI7UZufy4092yLqhLbq7JLIbT2swLLDeiX78qDa2
FKYCm6MBxtga6sK90SL36+iMv9SGlmJUY0ex4aN7wdLT3d+PAjS4qR/UBpdi1Mb12xFTmlBlh7xh
VflHWnwUPxlp18VmwQfxF82oT8ZbnBe+uYPRKL5LKUKXdnTjDCJ10OGfthNGf2d7irkYuhKffyhD
ukHBplc9SFI+lHXAFTH1C1Pt0WUdFIeFrB+66sJS9N7r3grBpHtQepv/JoKKJ2OpTK0O3Zq1xQIL
Y5LpVFsUZRFUO0Wa07Z+Fya2/zWGzQO2P25Pak8uxSZUdI5ozlahsGpvU3KlII/eCM0XTlCyCKrm
bWIUxA6qz85fTSXi/Rg5X8ehd65qVzFfKlwpSsEA25AzNX7FpfIBvOXkjtastk1fnBWfrlz4zMz0
pERZ6FTTcOULnI3KsnrjxHRZov5wYnKlMMXErUc31VCCAxV/TjUPP3tIlW+s7C+NLgVq2ZtJNk9J
FoKKo/uRWvf+7zyh0mcjK5vKuvaSqh5SCvT+g4bz2M7T1SQkwpHySo1tewLWWBouW3rebDgQGl5d
as8t7aa05xTdhsdXaFTJXWpnv+21Vis0C1ndZODfl3fulIb9xRzWT4fqq5WYmtr7dKRA9cu01HSL
WXEy7aNezr+GapoUZ+XyDT3ZoF0cLzQzrdOwbvFu7Ed9uFh9WGrfuSNFKHBeuohMPQkLT8ft3fo0
4nGvtjbK0qbRGVy6z9s4zFfE63gYX1ktiE+1j0UKUL2n6R07Is7RWhrBj8Ua2an9T2qDS/GJdg+j
dZsn19Ol3nt2iV/f4uRqjy6LmQrw+wDCpijwxyndY4rmH5ccgobSs8tiJhcH1RWHZPJumf8NAPJN
K8pbtaGlANXifivqrCYPlDrn1uwe3EIonkNl1dI0OevU9KkXaJmtH7NliA91h+2F2pNLAWpZKdb2
a+2SHvM/k4PD7MV5VBtaik8ohUkbGbEbgJiBrxev2i7NVWfcfB78aAZwp160KKgrrb/yfXGGwa1W
hv3bVuXpytJYFeKtPncCC3DctyVbnd+LQ5ZZbeGypQitG11grpBZAW6K3qmDBHvEkOC32qzLEZr0
mTYPixlQk3101+bd1kxqJ3RZk2RsNP05s2MEcYcJcb03MkfxgC5LksZezzREYHOgFRZWlGLZOYCH
1U6LsiRpwxtEr70YS5nZe6dZl43IVMrmkXF8/hm2fgaMJhZzYK+6H3YbCNhTEQ+umuoP74Hn46+t
59VI44YAMzo4x6Qm93gtqy3mF8DK08+cHi292FpzCEztAqc3t7/gjKp9hpYUn20eDWiPjSHQauO4
JDEOZbmnuCRa0gG3zSZz0nGGDuZyuNpG7eMYvXX8f+EAKsuRbGQwzUIuOQCmBo94wxsBidKDUmz+
7WLz5MQCuhKKml8MAf4TJ6f0v/ggh9UWFVmLlPbTsNCN2AdOZl2gncWJNm7Fo5asRvKFCYk8dvsA
E6hHPGFu3alUW1RMaevM565ryjrqAzuzfMzovFFcrwNeb0pTbkoBmqWjg2LQuwyf/Cp1kq3O7Ctu
nqYUnRvqz3lKbQCoJhw62yswdN76e7Unl6JTeDjDk1CsQfDDb/dG7AeNLlYMIVOKT8vuN+I/q4MI
Wtc6Fgdh6WonZ1lplHnJBUmf1mgljEMzfje43apNibRxYnZe2sPAyL2zxKcyXppD7JqKg0sbJxAq
8HvZUgWLH5Xvy3w2MpyGiqQ8Kj28rDUa/TEZp82oAsNZo/aQGVa/nmn33tSEO0KWG21er69YToEa
7JN309gHlae/0dD7wqp44Ww/3SkoV/ST7dhVUJhZj/M1Ck04/7ZWq33rfzfTP1kYDdiRhWZDKp5w
j8LlA7es30J3zY9qUy/FqdhwdvSiuQ7sYqo/aQ3eLJNWGmpnAEMKVLNsez8RcRn4Zf+Q2+0vOI6f
1R5citKtLYD7NdkYtOs3rK1/WpartuzKmqMNJyytyBl5mMXehkdaYSKq9tBSlFIqG61uTsdg0nE/
riCA4rqteHaWNUc4K8SzUUVDEI129ZOcyPbIRUBtf5ZVR15MmzyW71WQehdncXO9x5pISYcgZN0R
7sZx6kVWFTRr6x/LvliwStLf6qV5IUBl6REUy8nX9W0Iqq24sbcRn3B/VlwZZe3RqmvYYxuiCfQt
gjmZ5XdYoP16/WO5hOAf0okyVUqbsxXrEJ2xcV6+iQbT/Hm5ftU7c64VD9GyCAkrNy9PrbkLROfg
NxFhJLSFOPTab4FoXpp9KUyjks7Uvtu6wIM42uwavqHjqlnmG3P00vDScXc1kVHP8dwEmxOHxdRU
h6WEZfr6C3hpcCla6zFZPTfb+iBL2w/GooVplCnpGsXfvUZPVnWvtMsxw0k6sKfswZ/Ah9ud2por
S5Hsot6oLubscZnm7rk4PpSO9kNpRmQtUpINU4vhVxtgNYq2ZDOvsfBTLOfIcqRtxJxJM+M2yFtz
AeFtQJPNmviNo9dlP/5DNMl6JNfeBlgfWhMMwObrg19P3rcaCx6Y5AMWrHY3FvusdArFI4dMj9ow
W4pSjNkDPPKsfVRQrDp6CGO7w+uv4gWajpBlSh0caN2K+i5ocnd0v28CT9UP3hBVX6hde+PFynny
cvpmY7c6w78DJwPXRG8+zWDwuxvLrc1ynwqtb27IcmfVjuTcuGKFkGesMMLc9oOf0dro5ZP2ELV5
XARjpz8sfefP13O0uuW7VBvMEVuDBJIwNq7GDua2W6vtlTLCCo+pem0WowkStzmj6f7SLW/d7l9o
6RO6tGx4kTeZOG60QdWOm3Oz+LXufbW1lOsPqOHuwhFb+8e6XvP5uhmrtjh10cXFbK57840z7wur
uy4tLplXzVHnbW3gpt3og8weF/0wbGnWcjHAEVNxFqWju17XosGJpA28zTr4onIPuQMo7/Vv8M8L
5L9Z2baaUY5ebrTBqjfjR1G47TEZ4/6NGXppdKlsZDgCrl8+tMGYJe1DVZbmKcW0QOn8iOfC83O7
485bAVisD8w1qiEs90eHJnClnUOXSVezRzvbMIoW+w+8mM3IuylcTel4CgH4+YNjobFuxrAy6UD9
99iNFDv6sdVogFghPx9dd3BNbKulJVeCx5QR29euVr8x5X/+5HVZIzVG2EniEtEG0QagWyfBc+2m
8MfNEr+o17/Iv8+M/77M43D0/PmNorB0CGwsu6VffseD4/dURhXmA0SUt8XLV+Cl0TtNi+rDskBA
7/NyvBp9XBhEOyZ3pXnxVy0aaohL5vbXSWR4Nwm96dik8U9vTMRLX7YU+447lLluYicwmendZrbJ
wZ7QUr8+BS8NLkV86WIAPruEjbsUf2EKfN20atAcXVZcmeZUbsladAFO08fRyd9BHfil9NSy4MrV
gAfbfd0GmL227/k2/KuxL4c3PosX5kTGVjmbgKkesdj22fxBd28jW1O6/uuy3grbSdxfsOkL/FY8
uGPihJqbrfdqkyKFOp2NC6LVmHSRuXA4X71qD0riQW3wy1w9OYJGY0K7cE7GyK/w5PESr8DZg+/8
9dEvy+gf4tCTzv2JvQydFsddoI9kLbXSnj5kq17d9Pho35SWWX/iGDEqSeTxLXv+p1R+Y4q+YR+K
k/w3FsB4y0fLcn79L3np25GCtY/zxexpoAryqDtRXfwB70FtKfekUI1rPH16MNMBRhoHz69P2Fy9
kdx9Ya2VlVdxDGeptjsuRoUW7evxYuKt1eh4kQqrbXKy/Kp1PeF2S9MEltBuuLSfu25Tuh7psvzK
TMqq8XXmPHUn+1NOQuZucZpB7Y3K+ivLrhMcbPnyYfVq+zol8z3VarlMXaZQFV2eLjM2WUE6afWp
mEEeu7H3Q+lblBVYpEmtFDuumuu6+8uK52y3NGV6VBtcCtkZp45Vz7l/OZ22YNUNU7fFzUjxa5Fi
9P9wdmVNcuLc8g9dIoQQkniFql7sptzjfeaFsGfGYhFiR8Cvv9nfk63pckXovUOtEjqLzsmTiame
YKDN0l1IUL09MNmOsU881/227tjoQVoIzU5oCHRH+bWHjU569XPwwrFRaEdVUI1b9YUPwfxm6pIM
7fXR7567qCvVQ5YJ83vdRUbsBJrvL43Rn72OxAVdQZUZXSOJpaEzLU6VVn93R+LXUSMvCpI/x47B
zgMEinv4RALy042rv6aDer4qXNhVBC78wFZwXd08NQ+UBc+y6KxXKwPp7K87n0ZbJG1EzAXi4t0Z
muvVqaqk5+d0Qqqqw76Pm5ciaTB/F6V6awZxw59fiUIu5qqN61Vv2w5Z9LKM7u2iopTKXrzxuyyO
cVaBBXndhgZM2CBGVCp4NEPvF5y5Y5v70NioVtZcgv6kGWT6ItA6pn77doyTdVJOkiNOkNX8rcvp
sdpBk+O1tou4msoRtDsJSos1pOzAwwNtHs8U3YVbldV6QNwSbnyZxOcYclxT8dVv045hNkBArqFZ
cU04TdIhE4wnnufBf7UcCAsq01cVZOkk1uznQkO/5UYidCVbiR2rlDNtqDIcd0QlyFREvWw/xqUe
Uuiq249+R+MYZ7IJ8IGNQgOINutzIOt3W2wHv9jpckShjp7YJGH6YlAxC1jxuBT2i9++Hdscod62
U4LYJmTzJtrZXSGGf36/9LVjd0xznBWGHSExcYHgnnmcmRmyGsWoRyYOz807Blp3UD4dbIGExU70
HEIFL6/73o+mhbioq24fSYs6cXcZ5XLH2rEEckRXfh7XxV2FkI1Feq76i1HxfcNPpvSbuyUu6GoZ
g0YFTVVeAAMiED+dPsxN5edtXdTVYqCWh4mZ/hIM+5LKQbybwsAvvLmIKyiO1Swc4RFRefoKYqK8
Gke/bMXFW00NFSLedX+BSOnnZZfv47H6/vtLfiVyunCraJXR3I3dS4toXtMk6VHpjm+ciITve+WV
66Ktor6xTdu3/WUIIdDGozJ6L0JS30s+JycZFxYE9STIBjXcamP8DxPx2r90bDZej7aahOwuepj3
r/tkMdtbQrDyvCSiettWkB+RazimfTAfkE9uk+Z9chCkr53ov9Sj3N5zMy8ZCizLuyYs2vtG1/tH
0rL5pCrxPoIaV9Y1/ZFNSdI8zZhnT6GHvJzGqZf3VQ8px9FaeVfvxV/d1ELaeN+I8gsxLghMxoti
ATH9JSIzNKl1tKSjGT0DugsDS/oKUnwcF2Ge8OIjhzigqOlHaENcGNgK+eeOgNj9wiFGumlIRu1x
05y8rrALBNO1UbQQjbnse3gWO63TIhF+oHjiwsC6boVmRbXpS9iCTjKI5XMSVf/6bdyJ66IOLYYc
4/aiwuErj5OHnfZ+DMgkcuL5Soo43Oe9vcSc/6GT5O+wCL0mYomLAJMDlOmlhNGIWv2tgvY7tdIv
UXARYDvmPZNiwWnXYTzfNeK8ofTg97aJHNdQiTks1kkoME3R7pGSTj+FazLdMM4rvu4/bFMiWCE/
0rWXmob6fre7fjgAFughTJQ1ggWnAJr0qV0h8ut1eVxUWNCZplzRpbmMK13L87JgUC5uQ/giv/Vf
fuhPBdClFG1PemPgbeh9JDAjE/SdHywU0o6/Lr7vgs9Fi6fgWlWfAman01AefrJdxMWE7UVvKJiR
6wsjYwRpK1KmVew33UOoY7PHgQYJoWVzGVCFT4uGQmaciD/8ztwxWs6icdYtqhJdMHytNkbTZDae
VQnqFLBAehxEwFN3l7JeCzzrnw7Wbzcuy8t3eyXsuqCwCWANSktlgBwsdnYi01JlmCYYsmHk9JFB
vvFtp4xnOkT/Y8nNsjPMyQCWX30o20fGiV9C7oLEGrS7Ad+c28tuTZNGhlsI67Tvf/91X56CrxyS
CxKDLIHZW0EB99uTuzJJTnEt70mi/wyPW6iAKyIbxAWLmSquovlg+AGzJNvZ8uofE5vqOdAYvAzW
Mvx4WMXfqlDOLG1W0jxFYHlY0naJhmdWCOykD221Z2FRbn+vUwip7d//+qtbc2we1AnhQgDBgy79
MQ3p2iNQa1X0T5UB50gGOeGO3I2MVg893in3pRijJwZJxa9mr6I3Ymj2h8DqMu+E4Ceg4ga/0mvo
vNwTqqp2HYL2cog9PmlorlfN5Fl6dVFqMzk4qxlC/BIlyV1sqYacNYCqvz/TF7/w2o1y/AVYPnkw
d1MHHrW1xByTNacCtG2eqzsOYxgpjxbTo+wQYsp7PtSSbpPnu8OlyWIoc81A1uPpSyw0xyEeAX7V
6IY7unYujoMwRbnsXJD2Eh026zT5UdDATwCEuNi0MKlRFGhRFdCTwFUxkLwGa9uNF9NLFHnlg7ro
NLL2Y8A7g96LgvzmUdItM3sk32669eyquSA1bUC9xzreXNpZytM4t2/Wvbp1Za7t37FxcHFBbHBb
W0zuSfsowRyaNUMYwZgH4Zd9uki1qoqQ3Xd1exl4PH3StnqOgtn4PbRdWFoDyqaWgKj4ggZtCOhb
8lnNwL94WasLSbMAB2zGWOz8ZXJCdE9aBs9+SzumWkJofZRFG+SogvO0JnWRCjl9//3iV4K7CwfT
LaoPZsRHhYLZudDjWzmZhy6S5wpTWpSXfsmPC/na+zGJSYGzb1TxNVHJU2JmP6wqcbmzIClMLaSn
XtZe/2WkfFBJ/PH3p/NqVOeJS5y1rmiWxsDAoaQ0oKhcRr15JIDM3JtmSb4oJpsPv/9HL6wg//EN
+EdOQm7AWgwJ7ERfEhVDt0VzaHJAJ9zczwexj2YfNkDmt25MZUEa9Pin1QsGjf/sWjXBhbIcp2dC
+rXSzV9N78UMiKWd4LuZBfSIDSrDTLR3TYvxTTOyb78/sFejANZ2UvVkp0PXHVj7CPY/6miO0t52
XsoDWPzln/70PBrCY6ugXNZc0Ch7W6i4PsmKz3d+O3fMGVXKbkWrBlnD0pKsWeZv6Ph5VQawc/rr
ziWI0cZ2lPWlKimgfXyd06jqbwSwa2fuRN4lrMumU6pBj2//24bjnB228d25Uy4HYJcG4QxHVM/0
bp2D73O1ehE6cxAE/HoqcVkOlm/4ngmRDKRN3ddJxT5VZ6ztWO66drbXw95c1Eaiu6LgcQYCz+re
67K46K0goWEkalQe9mkMPoCk/k0XrscNp3Ple7oArn4L971ltrmw/SgfukTqR1R1bzUoX40sOBjH
QulhLJ1C01z0vBmWqb4hdzyM6s/dAPqpRfD9aVsiff79Qb2anOC/OSark64ckGPWl5Kw6hxzUPiG
PFbnvem86pz4F47hRkKoYxVLc4kGkChu+j0GGPy8mYvi6mOzTHJbKxTT+4/b2Hzfl+7h9wdz7SM7
Rqvr1tLBjs1l2kR5XqduyTAmom4c+7XVHau1puogm4P7abeFpxVL3mgCsL3X1l0gF6RPE8hX4H1F
Wfc2EaSEZcVeDDc8cSFcBOVC2kNQ6BJXaEMnpE7JghDvt3MnqEJDrluHDS91dLnjJ0l1kpIuuIWz
upKVuCCuIWwGpNxxA6rgMA3W+MtcTCcytp/qpLaev8Cx3r1kGgVr1lwOjF6NFTjZm+pPv8NxTBUT
G3Qe+gR2VJtPIMY12arJrdmQKxfyPxRaMSDiiZrxAhrqPgUWeEuLYvaqm+LSOOG1aCdR0pU2l2Jf
2mwg48dJC580H2s7hrp3ZS1rsFJclr3sMhRukmyOZ6+XLVZ3DBUgYMP3Gr6+ZST6YBN0xCD3c0sb
938v+1fyVxfNlcTGlKhWtAAB9Gu+2Z28FzMD/+KqzN08B0sKQG+SVaYCjX2sgoyauvrIjaie2iPw
QjjxxAV+hZoF27QAXN6G7AR11k87ZX6X1oV9rayjdJI4P36sX6fhrrXCz/e7mC8bouDcgojwUm/D
o7b1x0bbW0O3V54VLuRr3OQ0r3SswT3fju3boRfik4pMeeqMATEpqUtwQfFoilNhSvp9W5bC5yWP
T+EYuYyCjU711oIpnQFdPYHoGTqaP7w8iIsIG1gEWrIkggfhVNyj3sHu525d/Fyfy8PVDomGRs3W
XIKAPqxjYdI18U1zXUgYn4EJYQtBDt2s0ceGduxEp3W9kS5eyYK4Y+VcjXEc8xJP4WFLHni5q+cE
APQfk0bMyLwO3wWHSTZtZOlW/IJRT6lZNCp8ZvM7exceBo1tNrIRj6M+Lv9tC3mxIF703LgTlFeL
Hng1Tg1ayWhvbv193XAvcnCe/IeOq5MHH6ulvYwq6M+U07tQMM8ky4WI2fXoadUihRvli3Y3Vc+D
OfzSQ1dAUCyrtlbBlGw8gtUGTBH1t2EB1MHvsjg5c8f2amQ1CigUk5rZxJekS2sqlO99cQJyzPdw
alnfXirOPpDKapROEi8GZ3xUJyILJEHVUOEFo/qwyRgNTBqr4VZT+Yqtxo6t1louw/KSmFPMzj+W
x3w8BE1Ls7ihgV+pwQWJRTON613P+kJYOaQzpIZIeEsK48r2XYyYogD5ohPYoMY/apNOcTOeh2Yz
f1Rlv97A5r5Y5itZhYsWK0mhAcMfUeonR3+WR2OzxYQLcmlcICvE10UNXpokHCLMTo1gt9CyjgB2
TxQR7/ZSto+yYp5vRxc/NoKVVusWdZlV9/dd/Y2P29nLwlz42Ho0QcltXIOEKV7OKwvj+2AoPvkt
7phvNNoYaip4VRez6DJOlTxt4eYzrY8Td2wXowR2aDf4hoLSNiNiNqcgWr767dyxXdPuOpHFUV82
xv9u+92CtSvx0jXDzh3TJcM8Ny2fUWXDIPmDZsX8hmnjV2VzsVoj4NHMQM790k+FTdc5+V5Gk9/3
dKFawFBJSwWpL4uck8cNGgennZSbn7txsVq1HoUYY8CMaby9H6itz1Cu8mqH8sTFaomRHKMkeDWC
fEm9KfnYPk9lMnlu/cXL/VTx3aFY1U8EjTM7df9Iur3t5C15hBcH8ooTc8Fai+04qaMa13ygx4xW
a4JO+BFCmQ3S0tOD6UJ+I+f+X5b02r9yzLU6toMEHAirXWud8koVaSOIfFineXmMR5Ccz2r7N+qT
qc2YDljaEjGlmDGfHlrIAz2NgvI7SEnR+2KsZRbGpHyO+MJO+0KWPxIwSIGWoggfQOPP77qZ1HfF
gndRFk+gIj/R/bBnVRTRnU16fTbJWpC0Gmb2IBaLoe0ZLNpnduyfysC0d2O9dewu3Lp+y9A+L4Z0
2SxYAZXu6cemolCH3eagXU9AeAY5LQ5w+kFQ4UzIy+xUBbK/+3auIXpsy0PIVJaxfqx4HxpoJw28
+MqWsP0A3R20mUIUwz9LOu3PGBCmj0Ii0SFE9M+gfDU3QtWVuoMLbisP3u1tg1AL8oYLpcfJjOZG
ivZyB1/7qo4rs+B54UE4ogm1VtMdx9AepOa0OMfBqh69vKULcKPRNG5NhTtK5YGJj4F86fr5Fn7o
ytH8B8wmWC3wpZB3C5FkxxZ158a2vc+QGk9cfrN2AKHFgKfmpQUbbvqJMOo1qoKV3feCPMCZsqPe
OzV79NB2O6TEcDv9XiMukA0K47KDBioKbOtkMgkCyLOVU3f2+qAukk2Na91HfQ+YHO1MFi3xuwlD
936PNJfaLA6EqFEDR+oXqAeemDJDvcUzo3eRbCHVKJ22HQgC9ukuqtcnAHi8QNb4ok7GQVZg1mNg
ky+72iHsGRD1KVkV+/j7Mw9f3OwrhupC1wDcjtEgRnWwYkq8jZAX/4syXnTagMVLj70gn5t22rO5
J919BGd4ZyyJymwId/5YG7tV+Ev81Y0LdiXuuHA3HhbRyjDge2mDADrhVO4U9KXoEJ6G+aXHTAdo
lPndCBf9JqPWcrwA6ossi6cuLp/lRkLPteWvoTmJtKUvugUXq44G+VCLF2RnYj9DcSnSDEoxBG+k
GqMu05Zipo4B9rP59QZd9FnZb0ushKjAtRMRMLorBKeW+aUsLvqsKq2dtYAD6ZIuzAojEOg2e+s5
dO0yu/RoApJOiR4HNBnYPn2o6i2+34H2OQMsPMl0RL3taYd8Ut5uLVQCWq2fjRynFOPCxZj1sV7e
baONbsSnKyHwf5v8KT2zrJXqWF6eT4n8ayrBIKp6E6CKuU03wsgVa3EhayvaZEFSxhVoMto9IxiT
BdpDGUzNyHhtsrLrvfBrPAmdcK62sNiOOEFNlh9PK35aWunoxq+4Emod/Nrv3diVNVyYmug7PkJ9
ErbMLapNtkZy1Sx+9SAXoBYvaOonC+Db0PTh52SI97Nogk+/3/nr3FY8cWnU6oPbDajJ+hJOoc2Q
IoLdo1xX8BtBygagbj09jMmg6/QQbE8hpTjmQQOCwd//+2sH93K1frqkFOoE7dJXcCUx/Var5h6O
60Zmf23pF7v4aWkT7XLmHO9wzZY/xA79QejreakY49Re/ulPi+thQDo54JuYaQP/2Tx/2rqb9e7/
hYBXgqLLZVbadd+LAJlItxMN3cSh4B+mDQNbaS0Pc6TWxN3fWjRTkRUWFd9TFdVFnzUHmR/C/mD3
8VwEn9XawE5GXZxoEdE3O/BegObPMoWW3fB9LCjxK0q4eDhLezoGy15f+Lp8lLUB7eym2Y2QfO0z
Oqbfqigukc2gzV9l1YZJtTimt8qJ19Z2ahJiT5it8SK6LJbu543SFcR+6oZlvb64dHFwMhz7ZmCY
1Izb9p8dfZwCU0de8V260DekKdsiQUB3YUEfplyqdzMhf/iYpHTBbYtlQHJ1yIH2un0s4NVQfFbP
fms75h7TZDzqTVeXQvQqS+YwE4O1XjdFuvA2ASr7TS1JdVnV9G2i9ZpGKlrPfjt3DD7WQU24bCsM
Rnb1Eyvo92ls1huh+tpVeUmOf/ImJA6tAGlNdQHj452cOw0OGN8jd/J3cUAcq98PBfKwSKQJ22Ua
HF4FQ+lKQUYAbh1lxEv4qSXTe/eJLYHn0o5p9gB4z7oKywu4z47TPA/1E6qqXvQYXLrgNjnZIRAa
NZIyMdHzvMXzd92IxitgSxfeBhBXPMH0AT6O+Qcl2+cuGd57XUMX29Y0hhrONiytTZ8lUSdPUyT9
ztzFtknM8qNczYM8qds+29r7fptmP+N0kW1RH9MajKFBvmLSPAuDokpZ3+9+/tBFspWCNBsSMOxc
z+FTDI/7sV7W2SuTkC6IDVyvURGvW4lCZ3Mu+1MyeXEo4R46xtkcEUJxOZYXJof7obMPO7Pf/W6K
EzdZO0RqpbYEj/UuTozPOybM5eaVNGO49VeP1bXD0ZIQG28OPGBYiIfUWDEvqjAuXRAbO0YUNDU+
51Ja8mRZTTJJeeGVc0oXxVaPmL6v1zrIx7Yq7iEEu58WYG+8jt2lIlNCihmqNUXeqP45MMvbdeCe
t9zFsJUHphXB5wMbagzyII0plaAf/S65S0S2LQflGC4uLwGnD3HYqYd+S8oHv1NxoqfsFbLCqq8u
Yj/0uSaVzGKz32LxvBI+XfxaErVQlbNYfbLv9uTbXPzw27VjnVDZrcoxROoZqe2B8yUfqlvzvlee
XdJFrvWraEMeBgidzcT+iMGSnTY0Uaeha+Rbu/IfqjEmH4pyvQTLsmbLOvj1VaULa5uRFZVAuZSX
reMHaCKP9aw2U5+8Ds1Fte3chNs+cXWJcWhTuTdpsyg/r+Ni1YIQX3lgEkwopOqzKDjebBFRnht3
StfcKG1VwNRFjtWpZ0vG/HTKOaa8fvWWyWIFqkwhli54ndbm+DMqB6/Wp3ThamQAnWjQYO1m5E9J
NfzoDNgk/L6lY7aL5WUDbnB1oYOqUkO2+sEig/dLk1xEWm3bYGvYiNVnu6Zhws+mWHbPrTu22zRc
K7oYdWnriaRlHfBsmSFT6ncwTnCF6DQ0LTcczDG2nyEq9imZSy/mQ1wWJ7SqLmkB/9NI8TC28MAK
86lkQvs54v8A0UIz2pasuC00QosxeGOBG/M6ExeG1iFBoj2RCKsbmg8FOWhq5eLX+pGxY52xMgOH
qIi6iGCPs95GSCLLMb5h+y81of8WXKQLRYNcSQP+jiTI6yAsUrQMx3SQejsdoC/yPHmnHAUSg8Q2
IQ3yGTJdQIYrcMRbz3qAi0iTQZfwWWt16dbYZEdUfZjC4bvfd3Uep3QJ0b/WNMlLJDJ7vT7IMPEz
0tg10kj1dYf2ey5A+YdhumR5mIVlXmUp6ULR2kqutin3JA+2XmftGIrTUOx+1R0XiSbmig1odKLL
LqdzUW1vR2FunMpLVHjlMroItJY2ICrrbZADVWDu2NTZx7qI5seVz/FXvOLrO68P66LR9soKeeAl
lkP+a3lTQznuAeOAfvUSF4YmVSLboEceXOwtOc8DeO5WE0Q3juh/nerXzsiJqMshVKUXWBMKvPUJ
863dm2aveWab9dtmR3gIQrcc9JpVaovlWbDxnTakOO3Ji3x6ot6XlvP7bW/XDJ1TQC6640MXxTob
hpjcL7r8ohetPsTV8BDO47upBtMLiQHEjMVaPoVhWwN8JT/7fQjHNdhtV+ijHEVe4gfRbYD6Mh8+
+q3thHBOKZUyDGS+V3Q4lUX5DKzLLdbul0Ve+wqOazhqbapt2fHYYe2T3MCQZVY/CWMuXahbZwYI
ipAoyYtePM1MvgB4/YzXlaacTVAGLa+TXI+RnVK9kaDPeja1flNY0gW7JYmtx5KGSQ4W1jmzS/IX
OvJ+/tjFukXhMoaLWGXOFFH8NK+VrbLQBOJGkv1y6175qC7eLRwZmoUWbrNp1JgV4E95sPFSn8NZ
HX7OwQW90XKj1TjzJB85yfVgAIWVrWce74Le9rg69lVjKAOcLrxNMSMEBpUt6RXzqx+4WpV10oOS
otiS/Jj5ANo5be5MYKRfLdiFvglaLJqBbi9Xy/Z+DMjXncWeG3fM1R4rfOTRw6LofmrNmfSlXyhx
kVxQQmkLtY4JuGjUKdj2HcRennMC0uUpOw5QdkZ9B2tl7C5GMReDDuGt7u+Vnr10YVxASphmrWtc
l3WpT1u1yLuJHlPWFlv/hnZlc8IP099QRic01SMvHq3og/MgEn1fa/zIFVrCN+zidTkSLl3YV8FD
sfA+KnLRk+lNLxvzJrEotqXVQdS5lZoNeMuo8fNox6LNACOP1jS2QEOdaMirN2gGVqcmEsOSYvJ8
f9OqY7576e9WKSmr5j5swAHvFVhcDNkGAqVILTLJCQveJtNyH8b6vd/STq6P1CEQTOA2DQf9ZMYZ
sivr6DfXjrIh3N5PvZayxaEdekryaGHvm94+tviufvt+8ag/Lb3yiI6sm2G6hXwuWvptTaifV3Dh
Y7ymUzSFWHqi+5u6kD+CWngu7XiFbS5jUA5FMo9i02SxmEFsBwYlvyOhvx5JWQ1Tt2op84Tb5lQs
gNRuQ3PDXK6kHy52jEVFu3WouOabBEqINO2BiXlx4xK+fLRXwqALBUMRKFzKcZC5mSNzLugcPR1m
4x8hBCb8cjMXAdYyqErwl5OvFPtb0f7bMHAvCRsuXd6zom7B4jq2yPvKjmWkG+N03bjfW9YFgE3b
ATDO1MhcdfRTjJnwbCH9n143xsV/gZ9jBnWsFDmQUfxc6uMe423TyW9xx0ITaD9GBCjSPDyK5b4A
uR1GXtmH3y/+4kFeuTEu+outdNsAV5B4b/L13rY1SZkojpO2B75AHSY33rUvbvC1/+MYLFgoMVbL
FomnwoJSgoXUXgmW/LA/cU6aB5KsQK+WUJ74/c+6YmUuymsLkuHYm17kQ0/+Skz9joehXwXQhXVJ
sCjRMhhFbtBwTGO+vDvixg9q4MC6/g9cFMCWQnImH+PtQz+pb9AU9sujXLQXF+XMVU1ht1NX/Lnw
svoEFWAvXUsuXbgXpyw5tgYbl3uxnkA692WIhR8wVLpor6NeaV8UWLwZDpk+JQxItd9fE/n6rXRp
yGzESlpCVDgf6oi9jWpWv6nqer2PIPmZ6mio7ppwCe4MUf0Ne7tyMV1uMl0lEm/PReR738SXPpjC
TAfCD5kGbUz8zp+CefTCLl3yVeSHEIAjDy/kplvgF3NdgNfRDAtgWzVH4Uvrk1r0dJ7WW7Sa187F
ibl1V44jFz3PgYV50ltzb8bin99/5GtLO3XvuCrXBjy4PI9klZyOOnnuXhSv/RZ3Ct/NMg0HW3iM
agKcKF6F5QdAqNSNPsmVjptw8VgxqEro3HS4LhhO61JTxtOXMomjS7JNf3bhsJ+75pjPuMNLOmzr
/BaJrRfdGhcuXmuRZNrAtxbnmCBSp9lEzR2jmt3Ig14PCMJFbDXFXG7SDiKvTIyC/lClVat+iC3K
BVqYJ6rXjz5fSLjkZMvaUbUfIs7DvYiQyRH27iBddOtJ8XoAFS6AS9NyhESt4HkylmCA2Xl9Akc1
XizFSLY/DrSK/B4BwiUrw5DsQWNJ4pyHbHof82nLtlj3NwL061YiXOHKSoWkrWvG87hM5HkEb+JG
/F7aoFr/1S0BXBDu6zHH+WrGN6qP/lHLrVmMa9t2jFuTCpPBGH/OybQv55ju0eMU2/7kd3dc64Zt
LZgaeDnybck61rJTDGVgr8VdPNcaRHxoWoZTsbZJUTYMHqNWHJ6rv4S8n0KBGk0/riFuiwg7SPs2
W3iP6vbfflt3HrvVWmFIvk7g9QLoJnc0R9fPb3ZHuICuJTm0akp41Ik3JO2P5W5sSz93LVxE1zjM
GFrvjjhXU0BOhS4wYAAFab/r4iK64mHr9opvOHNb/RArt1mvMIbjd+ZOBt0VmF/RvMVd1KaeMjID
UcwLFvuN9ggX1qVR+YVz1Dj3dX9PUBxMZ8b88kOoJv56G3ezjl3YmDivSFA8zmP/zwHe4xuh5IoP
cHFd6ojReQIWP0/mfXosVtndgf7j1lTmldVdXJegTTVTTK6jQBL+RVj4tA3TjWfj68918R9Q1zRj
jlUeNGdNQ/8wGzGP/ViMD2praj+37kK7kIvYAaLWDH25PgAhnEghP8+9Xllg7P71qzKMVIVxG7A8
CkH7o+LuLq6jW1Tj187defZG4yFbYgcsXtk5BQ/oG24Or3eWEC//8yfnGFAU04K4fLnrBKoFFsV8
KKr61b2Qaf+6OvBXRQhW7DgvJUiLWp0Bkeq5cSeSLnGMK8O7OIfkzr9jXf/Z0PiDl39xwV1FqcJo
1Nh11Mh3x1bfr+EtLfprn9IJo/NRlKYvK5pHuotPmx36dOgCPxyBcMFbuiitqFlPc+i1/RlWwWki
7IfXmbjYLbqZOB4qaK4sCdQ5wKlr0k6x4+S3uhNF15UeQAB3LJ9D8yWJNW45QG5eDxPhwrf6BQOw
K563OdoBW9rUSqWVZJ6W7wK4Yjn3YAxZWQ4G7D6F/O73Y2u/+h2LY5zHINQ4JZblXSt+0JH8kEP8
yW9pxzLHqpNJtfIw70cokqagENWfDZOrV+FYuIRiI5V8RO5CEeXIiZuGZLos/XBtwiUU62ZbkUKZ
KI8L/Q9DW0Rrz1vumKcCV2jIIC+dk4M9g+33bRImntmci92iq60LNdgwnxlII8SqUVBXsvCq6QoX
vmWGpEp2NoZ5o3XGdhBj1n50A8LFbnVAHDRROGBpFv+bqPJ9CxYLr1voArcMRTMOAHqac5D2g7Qi
+Ldf/KqTwqUQk+O4VpHdaR7WMzm3nbxbk9J3cccygzZR9dCoKC+N+RQdLchC6/mL36E4ptlH4MNZ
ZwxSdtOm023kzz1KxZnf4k7Y3LsNvAtS01x03HyPGlJ+UGH5r9/iTm57DFrsdbfQfAz27SGyzR/d
vPm1i4QL2SoKwohawzDfh2C/i6YhOEnrNyMiXNAWi/ZoqEF4n8+9+biKAVI8s5fkGhf/AWqRsVsV
wdqT6uKUdeRtk8x+qYqL0yr7qkWNZQ7zVTVjpqA0mR4hcB9e39MlCFNH0dZzj0etbrofm7Kwzs6P
jFi49GAgeWr5UVOSV3Ub34ugnbNIYhrSb+eOfapJVaoMe5K3hznNmj4FrP7ut7RjniW4aXpqNIGn
PfIylp/X1noNcQgXM2VHOgxbXBx5s0ETN8MUIfs0L1vx8fc7v/LIcnFT7cygb24JyRc7l+1J1GOH
WmkRBX+pcjA3qi1XeHGFC54CUHbV5lAkj9oqLjIW9fq9Ji2EJY9OZxLsx+nGDNjJEMRCCnUHaFFu
AVz0Eaj977gvy7PXz3WRVpBK+H/OzqVLTluLwr+ItRBIAk2pqn4YsNuxncSZsHzjGAQCBOL96++u
jNxKl2stTTzwQKUWehwdfWfvKpxFsee6HrbhZEbI5CakIzFUhou4c5MAi2zgSm8hj4wvjrzbuw2C
ESs/tc6Rsc1adbqYtDGYEu2+/hCARE60qe4cNNfL6X9fIiMbteoWIfZoI0ceCZD2tA7U12oug8vu
t+zdPPY1c1uNNnLlYzxKGUQHElls/xpJNp4IZP7vPQ1cj5e3/g5rsetjGWRcyyMXoVguqDGp/5FD
zP/2QPE982it8Nn9Ybz0y0HOnEFlmkbEg2XXUYdugUxobQplMFYGOod+ftDvEXbLZPSl4/XfprNK
sk09HlL8HMph7NTCqj2UzXin4/8CEW8NnnVmrx6JNGqvj3w3fgm9MQhgbNCHz6Zq789FHctHplG7
t25tdyroQRIl6u7UkB4+WlI0CTdFj1f4wFRJPHrhBUqzeO6sFlgl0WrfH2vth+256Mb2/Otlff2q
b3XYitHBforG7FgRHoFjbVE/9fjHbaLaAJfYj6mSoj/yhe5/DUoqkI3MLWFhE1cd5fFaku7IYcH0
bXk5mvpvpwGxRbsmVCaM8WGwRXTtAF1/jtxlMsMc0W3AbeRK+YdC+W915BQKdWm8an2i43zP4vjG
57Rlu+Zi6bQu9JFzOgUJbM66yx709561b7V+/f+f0lvNNAT9MKB1OF8WCa8GP1lY43Zc27pdftto
MdD2yGO4WT/GHv86zPE9XetbPQ9e93xd2j4wqtnyLTTzxQgQFoe/O15GbfZKS82v2hlovSurBIzI
8oDAdT27zUhrifre2Bb+prYrpIfK4l0lVVw6Bo42dqUC0PbmiNd8bfAY2ynInMLnxq3nNnflochg
rxTf82Eq2efakP2FG+O5bS82eNWzmLaBF+95V/XqonbUowo6udXMRTZ65dWK9h0Zlnyk5H8BGetz
L4mbFmlkS2+VTQ02cthQlNEu9cmsqngE11XeOYXepk8im71CuBQGXTVtOeFN9LAVKlRnIf0oUw2r
v7EoGN9tUQlkQUyT619kHdlFHK4aanFzvlU4P4YRtd7+7paNsaErJErkQE0554Ai5uciJOSBoVD4
TmB7Y2uwuauQrooXUBnNg5HAZlJG0SPBG7Vj69biXTXZwYlwkzcdfVLTJ7D3TuBVZINXJhTBdPTU
5KYpvvvyh4StiNvKsqkr2m7RUuBmlnfseICD3ZhMq//DaTezoStvOVDKEkwGqHQaNZtOAF/JO/2+
JrjfCGZs7GrvxpqhRM/kQo/jA9P7dAFZEj6FMPd+1y1F8C0ql3tV6zfmzX+Iq4XgUlzhDwmPmCSs
FcvHzZj6L7dhuv7qT0etEpPejikcUfAzH8/g25cE3mZuVFRkI1c770sUebVjDpfwf9bCzxnqpd06
bp20YdcQ00d0yFGK8zvztr+k8BzjD9sEcmoWsZAOU74zps/rgOvzddtxW6q+tVR75oWF5y1jLnoU
wjHfT8Qm3eQqAO6+/p5dXc3jhqqqHHtZnUYHUBLlaSdTcw6c83XroWm8rZxWqNHVRw1F7hmFENv0
0eWLwvrndeOg8vpDwDc918304PmtSmD+4+apAZ8Xq3HkEbhZ+JBvdeQ9mVq0j7sybmsUDgyvWw89
UhY8kEPedcEnQNqndtu+/XpUbmRmIOL+uu0NNVT4lMOQh4HhT8UWPQ3rgqOjPxVh/+IRdhlF9JWX
a/VOTWWd0g7w0761994o3j7lIWj++vf3akPKZ92GPCZq1yhpUfTRDHHwd1dVWwbvvJIkqwrXb3Ko
asepYC1umFPD6S8WOu+IMVnfj/rSdXT8/OshfXtHhbLl679oxrg1MW4vuQ+K+7x40x9auV3rIFL4
um1/nWti1KRz0/2+IXuS9KZb7xw7N/ptA1dRz4JBdLTPYcF6HsmEcpd7SaVbTVsLe9+2HXoWDYZk
jT89EPzjNNS2dNaoo3iv1Yp2URABh/kmoR51q4SFasPrsdah8WBws+kc29zwEEEK9RISWpzcum6t
6Yb1xb/BeT5HBUl02SYjClgdG79+h5+O3QZ6fLPySJ+vp6bzo8TsndvhxW3hLLAKE+KTsM/Hyu8y
PoxLFvRuRbwolnvd7zYYTBVL1uZGkudjmb60m5seH6pnXjcNOe22LqKjy2se/4UynTIZVvmb27e0
VmXD2wI0yN7nNA4+L96W1QwxuFPbNl/Vg2r1Jd78co/yWiWtrssMQgLSbSu0GSuxzdRXAVd5vM3D
Sap6P23+7ngs2nhVFfd70QWiy6kovnmyOJJ5Mm5r36argjqoZBWHCnPFkMsReubcEPniNurW6uyL
iaIo7Drqo/+EK8rvYxU+/rrpaxP/je7x9Pd6IsqQypqwXeUAvPmffeyxMzvwCGHgmXun3PvGdmsT
VtD32cOi6LGTU+8zzCygZis8p/saj6wl6kVhUG/8UDndlvjsRWMJRLRzkxTkNmXlt3wmJSm7PO6W
/RS1w7sD1rl3ltKtkbeWKZsqvnVer3PoRJiPEw3Wc1TEQ6oKlAc4fVwbtro6V6JQVPZ5cGA5HWaq
T3zoq4vc/MMJWeQ2dKXL5Vjjqcaa4n0OB+2n+eB3Mi435o1t7lj1/oEbctPmW9DKHN6txaXewu3O
2Nxq3TpP62badLEZnbdQOm50IRKPrb+7jbu1XmMZQkPI69u88tvjuVxZnGm9FWeYgN97cXn7Vs5t
J8cVCiP+woo2J572P3nrqmQSNqtJZR2DN/ZqftmrgN/ZJW4NVvh6l/DHMgDmFfe5iYy6TGN2DIGb
8jq3OSxPwU4YWXsc4X0fJW29vCOkcLyr2BzWJP1lEGvY5lNfQanBW5qkHDynWzlKH1+PCnTvYtJB
siVn5MceA9xbJHfLw3IbxWrGRZtglTpv9gKZIhE0z2Ze2J2eXyf5G7u+jWJNQRQa6Q0qn0CqxO9o
wKr6BABxhRVCxMp/FNNuWhbcRrNG8GTLrjsFPVn/MZqWT3px80HjNpq1mjhown7t8qZtviEx9af2
INXjtIRtNKtfwRrrHud5JSo1nBSv98+NKVFpWENg0i0wtkW12lk1BSEIdzazLqdYHbCLK+4pGN1Y
s8xaszjUUVGyByonIRUnwuf2ouOR3xmfG/uPLaxFpcdEOxkcjWIY0nUtOrjV9rCHwqt5vZxIEOnH
vVXkDrJx47C0lbaY6f31GJYOL5OkhznBGoBmQ+EhUfKfX3/wW8NlLWZaMqJQ5YbTxmuSOIDHRMBK
N90GbrNbvSkMTHzR+NpTmrVkfhx4fU/P5cbY2PBWtxqxTb7GMoDqykVUw/eWTvJdEwTqzse+MTY2
wtWKCFYyhrS5CtaTKeASQLf2s9O42wDXJNZdeq1R+cLLfypPfzHe4Bab2PyWqbUZB8ig5nu3f+Dy
f+ZwKxrgtr0jhIp4WW66zceD/S68/mPY3DNVubGwqLVsZ/j/HOW+tvnA1uk3DoTzjwFlpWXSNGxM
ejl08A2N3ThlbuNcS7sUI54rMXeYJI98G+RZFLRy299smmuJu4Mj4Y79rTb/yMA8EahEu8VvNsO1
8K3Wx64VMtZVd96q8ANvpu7iNCltLmvrFKrm4BuXqyiIz4Lr6NJAjeLO6XtjOdk41izhdhKIWeVs
q9+HuLMkYpy+ufX8Oq1+yrXMFSUVCBmV9xt/7g2vklKUjvchm8aS3eFHfaGbfKVxuvnru3aa3W7+
Nn8173ONeIrUeTdU0Esb+i0hZnK7SdiKV14g6NxEa53DL6g9ASXyTiU53K6gNleFdNw2zQeR+dgV
vze4Jx5qutP0jb3Axqq8qZDaoDwxh0G5j2y01MUz1eP0bvV78lJ6HoEbt2ruFLjdmpZWTkqgGrsr
9lnmfTyLJ/hGlifkM4s76/XGKWWrYFWmVJw1h8znqej/WvdpfCgDsr+b4Dvptt/baBQr6r2U2yTz
ThYozzH1cVIDoWenlWXDUVOhYijblmid7c9Lv1WXbeDm0a1xa9nuZt20aXmJepHlg2bzU2EONych
bsNRhG9TQVVY5jVwypMqeZh48FB22+NtOKpB5Wy3RHuZr2L+s6lgIRpVn9wG5TpRf9rLolnNUQCs
EGw3+1KY8X0bdn+6NW2dsgUt9RRLhabX+GlW/R+B8v52azp43WuYSheLKYcyl7OBPg89cO/kblAU
/w8UFW6DLnrPyyJlzmtrnhei/3DrtxUAB97qI4eGpgsSfAkOrpPag9+aU+M2ETXgrF54LcvcQ8ru
soF2huSCdMOK+H+QKG+ZexkIL2N+9yLplhdz7BYJ2DxU2aEiotwCL4uljj5Mex99KOfC7dCzcahg
Xst20lWZz324fIgrul4GEVO3vKvNQ+1etJK9ZyV4KHKtPpcQofXJnTjjxtFk41CVxPppQ3RdztKr
EuHR4QODjnMHuf9gepzxon0mwrt3Hb/xLmtbDYKmXWIyr17WDJ5kp83r5bkv+fQjVhN/QLKte9j1
4J0Oyiq3LdkGpIgHTzwZSS/bj7n/4cXedMYtqHCqPoSg1etdgmwLKTcz4w8i+pupypcIynVua81a
yFXRsxa6xDhL+A/I6/dnGbDgziF44zvYfBQNDUKRzivzLoYQU8u1fjjI1LxTCq9BKhRz0qKs/x3e
ah0TzDY2xYtZdNNkvKzbMIvjGn6gjXYr6uU2N1VRsWD2IiFINn2BROeLHss7sduNaMrGpgoxhTU4
RJHNy/6lXev3R727xTk2JFUtq/Q61EPktNijRK/7H1PB3CaPLUrlrzuk5TqcudTf34UR/9GK0Q1n
5DYgFQSbkRwyV9ncmWe1F20SEOK7nTC2ReBMIbTMyrXImqZ9VoZ+3VEb67SgbELKVFE4LWXoZWAm
vxO96seATG5KIdwGpGA92A7jsYls8tsfFQECPiIJ6BScMRuQogpzOyhGHAEasgyxWv6K/NntLZj9
h48SepDj2olsr/evMJr5uOjVKTxjNh1Fp0kWm8+KTB7Qfj3C5ds+svLO1vtvjvK/2W9m41FqYJSX
OEgyiO10+U6i6WGZ4vl9Wc/+/E7iEvE4oGQ+gXtv8RiVzHvBFtc97/C9hG/eOK9/EjGVLwGBiVEC
QSN6mrZJxIlemuk7RY3N56gPm79rftAyCaqGf5zrLiqTruXI45QinH9I8IF/hj4F2+QNjQLpuAYX
VcbqNMX+/K2K9fGAVxEUHK9t+6GqiDcnWz2tcH1FIJxoT0xzUmHK5D2nB0yzg+DEy7iDnpLy14RW
FR7n1zFKAV7UX7fYq6C5Gi/sIViPJitbTz16EBt95uuq0aVVuEFzzIbDNK3gCxGG8JtujEyO2uAp
3831jtlw2M4MSi9GUWQMJi79yvtkDrCJ/HqRv/0kwmzyS0dd1czXjmvU0/8Ycdl7hufpPzJqy/dl
0E9Pv/6Zt48FZqtrmU2PbKC8yMjgPxax+rQipL/zJ9xq24opJFeQv1nGOCt8PEZ5ar8wOriZxjCb
9VJtzA8gE0XG5zCTBfsCIUSnQJXZqFexID+jhIkzReIiCb1PHiH36vreTjtAu/t1nBX3Ue9j8Yis
aFBeP4V7+diamZw6c7i5JzMb++LtYuZ2gMX6xE2XcLrnNcx13b6pjX2tB+DcxuNxhqTMMzlqcuoX
UrsdD7bAVrCAg46aI84mtuznq/XVaWj6wenqhMKR10Nf9nLyKojBZ4Mpvsue/A0XzN9+vYrevn0w
G/tixwSBKn8qsmqh7VmWwXKJQph31zGse0TnHc8HlPnv/NiNZWVjYAppmQ1q6UW26TpAEq57YW3k
lApGNfHrMUJxOR0riV1nn4Q5DWK7lGvkhgxCbfB14wujJu6YQccLXz1oX78vTeGmtsdsEgylKQFc
nvF1ly6mkDmI6wvjbXz+9Qe+MeY2CMbajUM1AFGRMbw4eWSoE3EE2m1R2SCY0RFsHyMmMqrxVgmD
kSU5aP3FrevXA+anrFVZE3n11hYZ72Z4vPjfJS3cNkrbQXGutrHZW4wK1Iyf4uGpjwan2wqzMTBd
wj3OO4jIYPSUo34XYiFs/Og2IFauLfLGbqbrtdcc1dt+0Zyi2HMrAUCZ1evRjhtydEN9iKyHqU2l
vS2h8DRwnCfW6sS0K8OioyLbevG+a+fxXPm1dJzi1uqUe2igKVBG2Sa7x64Ol1MdV45L3ya/TFxX
qpElz+Qm07AtnuPNMey3ia+tkrznrOJZuJZj0pH1MRjFX05TxUa+NKkIlN9rnjXm94l2H5p+cdvE
bYWtFjraflRLnimJ1S4C/uzT7sWt19fY46cV32JnIvGuYY44eZm3/BU2xye3lq/b408tbwVpO59c
x9rjfka82nvaRqTb3Fq3FqZq4V027i3PkMtjUB1Yt1MTkzuB7r+p3TduWTbXNbdqg38H0DeoImO5
793sn7aal8/wiEH4zsR34UVVsscbS33W8m9Yy+3TbrD3VMUQyqRs/PXCw4nhmdFDcUGJA+3DpoOK
4I1aFae9HojbxmpjYkVgcFkKwghzuklRtxgmQRS5ucYzGxNbdSdYRXaeIXXwN/fbrzNmttMXtCmx
DrbfnASCZXvnr2fpj+tDyI57yb4bh7BNiTVV3RtSliwbFvqJNbpOQP045VSYjYVtgsD4hgcsk604
IVb7W2xunvHMxsK8GXbUzKMsE7iIQtJlQeajiR0PHBsME6JElGOgPgFpun+WGNprNHTzzWU2D3ao
BiLhCyg/SbUH8ZmhR937XWLiRnEVs4kwFYRjrxbMliuFlCxXU4eIwwIoITgrTl0Zhy9lEYyf/QLm
o6diEqNMYEAlHrt9Wk9kGnbHaWsd2mEUh3wVimUbSa5niHF652c2JcbLuWe1Qrs+5ytkg3o/6eo7
WaNbi8E6rgszLL4niuDqQvfeO3SGyionkQZm02FSIr0w7jPNTBVmre4zUpSOTdvXX7nPvNNxmPkL
AD0Phs/hVN9jAG8MCb3ezn46nTDI0p+7MMi0nM8hV4/kWNxupv+hwjTTBkRnkOEh9SJZlVYbu9P0
jYzAf6gwKvGgIDDSvNcdbFL3H6Fhw/loAuV28bXpsCGQnZqoF2QIpJ8PYt457xA2HdbXa+1DJCvI
phZjwv2PWgnHqWItSoJAQGzLTrIwLuYk8mRKjvJPp3PKBsF8JrXWhOzYkof6LKo5SqAb0jm91DEb
BfNCHaAcqfIzvQXf93HAu4i80/Ebk8UGwYI5ons0H0cmK7Gnur1O8mmpk0VQxyjMpsGY2o5q1sGR
9XxoE1EUX3Ut7t2jb2Q1bW2ucRw7WcbDgdczvXzuaFl/VOtQfWWbLJ/oUI+OtwIbDTuQfKSC7Rse
A8Qn1FcCcJ3cdl4bDSuCFjzkytYsXtT+5JV9f4rmyK0OhNlsmC/wiEF6tC7C6DzFZnhQ0qduM9Nm
w6ZoPxootmJU5nZNvEl8GJDOuxO+35qb1oI91NyMBy6RmcRmc2pJp56MjMvHpWqCO3vljR3eNkZE
7f4s4g6Vz2UPlgWqYaexD+7drm/13zpRPd9Tgd79NYv2CK7bRLcZVFXkh6Wg2i0gsImwomoGpMXM
moXVMDwZDzLWNTLZZ6ddzSbCIC7TQyIboxMCR0hUEHwNo9ktPrYVswbV17D6UhsqbWqIGogoGWHb
dGfm3PisNhFWB/Mwwh9oy3zWLw8hrHYe/RZ1y27Dcv3eP4UFrS9IrJt4yXjcnUc5flg7c2c7vtXx
6///1PQyhKLQ7bxknbe/xKqKT0E5G7fJbmtlIV1nJqr9MVOTd567v+EL4/SozgJrpQaU8UUdm8mo
IHD77PrLujRuD8jMRsKWgU5bsHtjRr2+PNEy/ujVlZuPLrM9CoeItnHt9yarxJfGb2dc1RrH8baZ
ME8sPqou0PZM+6+yNL+hutVtZdpAmGp0M6iqNuA6PJlAznMIJ+W2eGwirGpDpL9YaXArBh1RBf7J
40PsdmDYRNi+dW05LteOV8tx0n3xjk9hcHFamDYQtjU9dEHg6pPBzSxv/OjbLupPbk1bC/MYIJe6
oUYwKyDvktTh9CKF4/lvs1/zMOMYjdsxm1v/n2Lhn321OiHPzGa8kDkem3VC04VR74v90Z+M2xXX
5rtmVlRawIM6q8hcnpWW5ATPhnuP1Tf2Qdt6UMGxedDwx80MXsHysCP84ZrCd9sIbcgLSbpesdLT
2S62z0FH8ko3n53miU1zUR8+zqovdcZ3fjyo1v/uHZFbMQuzaa7j0ENTo3Qxm8rtfwHAlHm6G2zd
GHEb54oKIbpjl322RWvOR33a180t6W3jXDWrGmj6b102w+IwFVwszz5p3TQ9mQ10afAeMwWzlCG0
lSeUTJ7pBkdAt88Zvj6PQyUlCZCozzooI1807edLFA/ELa9uI13FqqBKvgVDtu/imbEsXPidEOWa
oXgjN20TXd1CgxpvGF0misabLsPSg+wx/tz/HcGt+CNZqvgpWtWhHVeUFepGjYClJ5kwTpT7lyKa
xakx4zeXj0BtyCtgLUSCeaSyaPT+HrqoTeKhaJ3ODGpDXgWKXcnhiTYrx/4Lgeu0FMQpmKM25MVL
/xjk1LeZF83h02zYWRWHcIr8qc14sV2KoJimNjMMTPLkobI59pHldBtyK8TF/hjrfq7bjLW+PvfL
iJJRSP87tn7dg36OcjddtRDs7rKjjL61/Z4VM9QCf93zf6PZ/059anNO4I9igcrZLsPozE+80FWX
DN24n2fatu+h7CUf2ECOl3GN5nyqzX5pSU+eWefV2PuiCX5gUrXn62YokpWqwpwgxTikRT0v5MJG
UF/B0O4YbUhdnxRFONDX5ZLDcdYN96c2Q+XPMGwaJFZvuEffF0oeh3l3yjUgHH899FUQ1TuBe1tm
hiLpNVw82Uzdng6ojVC19NgGUiOPpIICDlzDh6JxNJ2nNkMlw3gJsZft6dK3Two+uD+qta++/3rS
vH34URuiEkezLjOpj9STy/fWiPMaCDcWg9r01EyLIZZ7c6SVH0J2ihhoWqE6yc1yktr8lN9vgKT3
9kihUD+cNlRGPpqIukm3URug4mvhxaKY9jSatyAtaFsnUN2YnaAMagNUSPTGsW4ZS7e5O55JWMuT
ksfudHZTm6GqRYGH5bKJUo8tnyMkXpJKFJ7bFmYzUxHMiXTFSg45kpAlK6K9pC6ZmzYctampqcVL
58DnPQXzPTyspmoe1sLNW5Xa1NTIIIRmIhKmK4u+lp18oEa7FS1TG5qq/RnbLWvCtIeU6i6+dEXv
dt7ZwBRS9THnXRykocD6jKoxPCH163SZoTYvtYQGQQBM/VKvntNihv2vHzmC+9RWzqo7XnS4Ugcp
qlv3sxERPdehWxqN2sRUHEeirwYTpMdAxtPWIwtQQLj2zmF6Y1+0qam4Q601WYot7Wml/myDeDVP
1eFXvlM2gNrKWdsSwNMA3lNpQ0qZQL/xnYrvIZS3+m7lpMoV5hmH8rBr9VInqzZPg798cTovbN0s
sew0hFZfkA5hRR86D0T6InADdmvdCqbjNWwg5DZtaT3twakJpufCM25ILLXBqU4e/JjLKEj5Se2h
Tng5uuHZ8FJ4HVu0cxixoxBBWm70CeJN8G5s770F3PiaNjgl9iGKm4HzVM3i8zoVD6gvu6cidqvt
69vSz+Foq6Om7NYoJVX4gvLWT2yP3E4425lQh50a605s6eiVqjyNdXDVm2c7JPmd5ootk8XJTsgI
F6MUQkEwzmJ/1LP6w63p8PWw9FsTb7EseAq88T0qNNak7uvf3dq2FqeHYk2o9qgwjSoUnsYyaf3G
dRraIW7Ue7ioH9hvuR4TskKm9Kpy69Zxa23CnVHxvdNb6q/LlvSVic4joke3r2njTr7qSi4LHHJI
x8ASYuo53Cy5dLvq2rgTlDiBrMF9LmUBLkElno1e5LbNT04jYwNPtQ7CsOsRJfbeaJJIxw8QZ/7N
rW1rhZYKaumemYN03paUTOvTfhxuH9TGnYaD8V3sS5BCUHR78OiMJ8x49d0SmdQmnsS0AYIlGHO9
A/Doi7D+HEeh5zjm1hIdDgERb95tqZqi8CFGOH1p2k25bV62BBYxsoUm0rCnU0Vognf2Nel81HK5
fVNrmUJSsYYZrNzSlq81UI9gfOrwOOCWM7KdCicaTWqt+jD1/er9vC7v9iVy7LmNM4nR74Ode2vK
Fl+8E9W+PHGyUaeUPbXVrtoFvjDwm1vT+oAF2NRU6ktER3Z2GnUbaSKCauSS6hBndHzmhX+B5ZhT
qQe1kSazRpJK0+5prfmQeMjrnGA542arTm2qCTciPpgdHRfjEDyLeG8vBZQi3BaSTTSFAxN1STHo
PmvkM5HzmBbtcU9H8Zo1eyMlZUNN0bJWocLtEJtAOT0QPwq/K8HbT+E+j3f+gOtO+NZPWAeqP43K
g6Q4Sceoiz+UsRzPio/8srWxhzMkdANyqQ06iQFm5cMakTTqq680Gl6KInQLqm3KSXmLZ4aOEqBw
jf8hjMMuKSfO3RJfNui0BBRXRnltfY0++sJrk3n0/+e0qGzCaZRMQ+Bq3VI4ojZfWlWtH9YohM74
r5uP3/62NuMU7bMfgd9e09bT+ydNYGqTwMxUX1QTeOcjbMcXOZaof2irqnUL0GzcaZ/Cfm9Gij2O
Lb8By/8WCel2rNi408CrlekOG3+3xqe5N/8r9eG4NduwUw2j7gFGRguyBKo6LXpBOj92s/qgNuzE
IuVDWX9Y0qDh8zM8sJYLIszBLfaztbAIpXqGrMuSTiN0IK5vQzC+c1xbNucUqghZASAwqWJ9mMQE
/5Sb41SxQmIWFHrzBoKOk9U7b1e4ZIxaN/klahNOtR8B0PLLOW1LSNOs3pLM/rp9/PXKunHzswGn
cYMThoJbcoprfP0kI69I5n2I7zzC3diTbcRpMwp1J1qt6QKZs89TAAG4RNV4WiVTBXm5qXZUH6I2
7+RN3l6gOHFN5RF8ndiUFAtSzW5jdD3UfrodGwBsTdfxJV2kYQmEShqgrcOfbo1fP8xPjeueKYC4
64JduezgSSvybd7ckno27rRgLbXNOsypiDZ1geFIj4xk9N2t49Z528493vaXeU3HkppHo7cYshZw
b3Fr3YqN4RGw8igc1nQoS37yj6VN/JiNjq1bC7Yv4JOOt7ElPeQwJ43hELUR/T1V8+u8eCMSsamn
2cyiVxCtT5GvpQ8+duSspH38tPOicTtBbPoJuHK1LmVp0tUL34PP/7ES7mZtSG36qSNlzYcG0z3Q
9XRhs78nqMBxfPm08aepFVMxFcWUenTv3we6W56aiUV3gsAb25nNPwlR+TikjjXdR90nWyA+1ZJ9
+vWUjG58VmulVhvurlDynNNeEfa4e8iTS8978EG9/zFU4/4ykQFPo7/+sVt/iHWvvUYHvJjqJV2p
/1y3fy2lW2UOtYGomDYBZ36wpv2696d9OoLkCOfesd/WuoVoZdiSFR8g9NVy8fdJnikL3UTqqQ1F
kWYJvEFgl/eDvU67uYIYPoyD3PpuQ1HrHJLILA1ah2T6gzzMeBpi43Ydt7Eo0Yhm83y5pENMvkBk
8n10+G6T3oaisJ7mrqkx5n3Qdpe6K14639sfnCaiTUXRTkLZyg+nVKKI/lT6Y3caujtt39gobSyq
ZXMDakPMKawNt1OrR/W4TaY5y7V2zMnZbBSjtJLlJKe0DmP/wSDR/SgVc1ylttxVV3b+NhzxlMbg
WjLPO/4gS9ffQYpvjY51wB5LiCtt5G8pMqJN8wSZP/Wx8Yf62ZQBv/cjN/YZG5OK5r6DCS+Z0qCe
njpC/9ijyi20tGWv5r2l6mrwkfZkDJNp9Mak8fc7jb99IwxtIkpCvNmHHTT2R8lQXz8u4rJuM1xb
QTN/IlPQnQJd+qehQP2hy0IIbUwKFVkB1KiXJR31GJxm7quLXx5uUgGhTUoFK9sJpELGtJYm21j8
EtbdnXTa2/MotDkpSZUO/AlpY94F9NlbB6Dvc6DPA4SE7oQjt37i+v8/BbF+DJBBRXgTiKtg+6f3
xf85O5MlyVFmCz8RZhJICG2lmDIix8qasjZYjQgQaB6f/p7s1d+6lZ1mseyhVApA4Lgf/47ZTwO+
uqz16Xsx29+PX7ZFQwngsCra49KcNmb4OZgi2A8dq3ZGL+GN4h07xUtQXhWVs62EKg2ASRVtPV4c
E19UPemsVWiVvW4lbT7sAkJTEsxxh9pp/Bvt6Gf09fy57tGb47cyETJt/espA8lNlTE/lj+arg6v
M1thW32T5boI6zSZLrSk5YOSBYw5x+qqhhi2FTh5U+t4kF13EXM2rV7/aksZ/LxqYLb6pgQeH6Mb
0hYZpOqLo/qprcR63Xxu9U0MNH8IA5bqMuilyzoV3zSWvpO0e2Of24qbiv61H7SJq4uSYZ+z4kID
r7OxtmFm4+lBJ3I9xOV1dWC2FTtJz5H9Bd/tAiGbzllYxBkXpb4qTmFbsVMapA6Y52W4DExV35Ag
CU5jCGj1dTO8iZjZko5V6DELHYy6H+Ri5TEc52L330//eyaDbdVOcxANI0nD4dJHC6uyahIsT+BM
o1BexWHjEkquXE2bTziKOwEgYNBdxlcWYAXzp4zKxef//Tve2Km30ifOHRlttbaXgC/yWXtQ/sva
h4degNLxzt+R/vWixLYSKFIRP6xCTZd0LsN8SdCztFBP7iY6mJ1NC3WokBzOxBRSEBhxi71u5LYC
KXizB73lXXiOZ1nvV9ha78l8nWqEbQVS7TjSZl7H8ExUwTK5xpAcX9nsAebqv8/PqYxQ/Yvx8LIo
fQYCXxWL606ErTyKt4zXLMSjUw5Wgui9y3qou/57Nf09emRbdZRf1nGsEjpe0nXCac/AUr40Npnf
qae9sVi34qhFa66SCMrjciwGmTVdVdwqn7CLmwV7J5B86yfQfw+9JbQOZod8+cz1H5Rzct0DmvHf
w/NPK9D/zwSxrUqqcC1st1XXXqAdKVIMPITGy2stoYAh6B6NfPVJKtveTItxea9qdwhGJ/escu73
f7/CWz9vk+lKbOmGCbN0iR1ApkJ857L5ftWjtzoqS+e590s3Xkg4wyPqg0muAytDR/bvOTHNCl/D
qEcU4+wjWBxsvE4siJaJfz95iqGY9CkKGHFMnpAL/R6p60zu2P/DT/lCou2pxbcQ6D88QbtwJ+yP
64Z6E1/7UcJ2eVmbVwP07938REl/5Se8lU+V5eSHXhTh2aUOAd28Zy595wL7xtrjmxNZhmwu/aKw
9TgoD5J6yqPJf7luRLafbdqtRSTxbDVoqJA6jx4Ffp3sg21ZUWTADa9clb0sa/XLm8bseYCaznVv
vvki0fBhWFhpexm8f2EuvmgWXKcRZFv1FBsCUsskDc7FsDynEfmUDPadQPSNAGgrndIVn7zvSXBW
rBlOZEVYEtW1uHdDEO9AYVo/XjU8WxEVanS+WhMZnEHNzKSV96Bbf7ru0ZtTtkOe38DXKzzL1P82
nd4NsJZ9Z6t/Y61vRVSGzEvMJxGc0QPzO0iSr0sr36MovPXs13//P7drImuuvMKQKF/fN47GO3ji
8v11g7L5SPHtYx1SvHjj6kctGnh/pt11+CC21U+18AQ2jYyDczq1D4oNp2G5jkLNtiAo4OFSJywe
LWadCxZ/Vzx4r4PqrQHffKJVG4111EV4bYY6dFr9JLiDXbdQttIpy2qhtGDBmQv70Zf1Z1H5d8Kl
N157q5vSEwUBqsVrszW8GXV6bLv4usvVVjTVwk8r0c3riBTfq3Y5C8/fSR299dKbjzJwno5liPGg
ld2LPp+dPly1srd6KSYNaRBWv+4k9nNg12ypr+shY1uxFF1ADG01hqM16sGXNtOsvO6SvFVKqWUo
YhiAuUsXjHUm3Lzu1qJ7z2TlrdHeHJsrejOmwRoK60j1sSALmG/rcuXNdauMKgo6saDV9JwO8sWM
6Yuw83XH/VYZNYhmmtn4+tU08t5POuc+uG5pb2VRrirSbpywTOSAy2KvNIhhMtldtQa3uqgyVXZR
aDq+tLrWJ9D72W4w7L2L9huzuZVFlegyCIgL8cGnw8tYtvu5Hq6DJrGt/EmIVZvKrhZqQyYy5qIf
9TRfFxhu9U9GUy6JciEkqSTrx+G4Tu7KR78O1f+cld7MUouRmAuFH1Jksrl7uW4mN+dkQiuXyhkP
Rh8NNtgqd4O4Li7Z6p5isDHhCj+s5zEeWWZ4O6NTEvSR6158k0+aCbUyDlNzGQdzF5ryZ8Ob6xRb
jG0Oyj5abaKl8Rd8QFBrBZDSsgx4sP662dxKn+BzMU426MrLaIv1xBVzOz5emy/aap9mZbs07mx1
Mab+1rL6Z5tM10H92Vb5VBLpSjf79QwrEp4tdAwyqqPrYrat2GltqpGaxK1nx+pd5OQnxor3chZv
7Clbs79GuKCFtNtfCLMvckXbe+fiK+/IdPN1Bp0QVVUN9Dz081zmcWsS4PbNeJ0hNtsKnuSosVmF
bXmRJP5GwNswgbkywt8SnuaSBG2oEo9KsgTzse7mA9Ppe626Mfanv2SKtoinqQs6gMzS6rLUdfV9
slHwoa0G/azGlB2v2gi2oCcBRmgkVuYv67R8K427ozq4SmjGtoqnljaBDNHCfEkrp++iOglubNwM
7yz3f4b4L4OzVTslfWzmeSr9BWRvt0tm1xxYFS0HVS5hTuNozFVTBTILdd9/WrlYjxPW8PeJTP1X
1BzUV4rzXe5gxi6Pdiz497lF/oSHbeGPYFT2ORx0QrmnQdzulO74Ye1iv7tq1LdqKlYMYAJi3M+o
bO1g2Gezdrb0usvEVky1ML3E0QR2qhjWzLj6aPv3WjD/OX3+NuivK/V/TlKzRjCsCKvqogm24FxD
/LQDmXFITgYymTrv4Q4T54FpQH+D69cJ+lpS54TIOR9TFe07GyHlGPeG7GgpQpOhpaP7yMowuEg1
6mOhxmBngTU5JuhS/zo0IrlHAzya1HWatjsZLpiY8DWq8SwKP0+DLA4xjdu7lqK87HQ334BWWF1k
07xXHHlj79s6HiZwMhl83VUIHqLgqRn7OaN9mlxX3txCrmSnrWk6TBZ3v9opvQTDdfY0bCvp0v04
9qnCk2Eec8+nr/ZK1TTbMq5S+JbgfoDuJMnVDv2mL4LE1ynV2VbMVVmYScqY2Eszt89pIeGrJd/Z
Md6YyK2SyyaElmgiLC61mWzWi9Yc4d5zXSM+20q5HJ0TX5d1eVlJw+7mpJoBULnSdYVt1VyQKcWp
LFJ94Sa5h5kcpCbldTHsVsslg5m5EjCuC0SYPyRpP61hdN3i3kq56hH2r0RrfcHQPyYEGc3EzddZ
4sIz7d9bkTO6iuBjpC8Kd5Jscai91cpcl4DYarggew8T4iZyjgz5ZntkfNAnc+UGveVbqd6RRa09
ObNFf6GqukTldco2tlVu6bKIrKpwle/bztzNXt80jvHHq06trXarI0vJCzEW0Bd394F3Y2a6+ro6
Ld1qtwY5x1ES1eriaTHvhtqD4a7Wq647dCvTYl5FCv5lKKWGWu7RA7nkzvmrcgV0q9LyDI50BNnY
iyvJvK+oFBm6wZ6vGXO61WmtfS3WGV/RGVmr/iYW67pzLb2ufg3DiH9/Q0slpnIoQnHu16i5c6j6
nAKXXidfg5nbv5/uigWkadiMndtoHvPKxCwbipFclcmjWzWWr9rQTgBEnrswtXkXrru5Ka7T9dEt
ampRSRcmfBFnUlUiM1HyLa77Pr9uTjeX764FKwguwOKsCSvuJWHfCO+bK1fj5vYt+rBsRABSAy/M
s6zYtC/j9b1Wr9d18f/DP7oVY4mibIGelvyMpsrokESsOEOe1eyqmo3XTetWk9XUIbFzEfBzPw/h
Lmzo8jGd2/Tzfw/9P5fKv/2CTa2XrWvDgqJMzm3S0eQbGh2S56lMg6xYdXjuYX2ScwZo3NhI+xj5
FvZMXbg8L0U0PvUwmv3VwxCiPEQx6J6yLNkhNt30IaEyeIgQrB5g+hV8Cl1qjyNf03wAIfoG/Qew
x17hTfvfP+LvgQzdyr8A0IZwRvL4HE3ya0Oq5xDR6XWP3mwIIcGcvgYbZ1KGy3kVzZwrnr4XSr+1
fDYbghcpSHLNHJ9BLHHoy2z4mlPehh9CPfqrTm66xVv1NIb11TzEyCao5UUMYtknZfFe3ux1mfxt
+WxS5VUA80EP46ezRkX8g23UfGOwu6m8GdKO5UHdgjTEI3odQJJuiVdxMYbR2Nj4HDNX34NLx+66
igMM8t/Tzd/4OZvNAsXPYazWJj5PqUh3aGFZjgUjdgeKjD54hCk///vv+Scl/5dx26q/gnC1vZlQ
H6LlEI7PVSRMm9etD3eibF1egUKeLSyunpUDynQHx0iKfrqwGrBAuhZuBelr5Z22cXTDrYm+6HhW
H61d0ifoyroqi5qR4Xt0AWQh64TyHxzoX4PaJxGUxYPpiTqC7jV9LMGwuRl8W3RZoDy/IG3waTWR
2ldFZY8ODTVtmQk2hsd08cuxYcR/KllFbquS91MWJ8xkVam7L4rCkvOdwfn7JGwVah4ew6Vu5Hr2
gwdJMfTzPtHsnWTpGzO8VaixdmyRu7D8bLBpHAEiMIfYRdXe2bb+0OnFvFOh+ufC+rcZfn2B/8kM
FEtnGp/WOBrAJw5uajc1MPyAGCObYJu0h4DKfwGqoPmJ5oh4b2nxO6Q2ykK3lJlGIeTYFYt4R5bw
xgb5/+RtnWqAv03CM+Yz+VMnQh5aEJN//Pd8vQqO/vZLN7vYMCygcg1hdI7LNP2cBP18Zoa728gk
1b5TqjpMtVjOSSSmq5J0dCt5a4Nx4aNtorNBCvAcYbh28PWTV4X1dGulGBbNUqy9i85NGrVn7X2Y
tTpMrwtgt2q3peIsWGLGzn6dvc/aCqeimgT99N+TgVaLN06VZLOJIelalxppy3MV8EJFeWHAKG3z
KmAkolkK2EbwYZ1G3v3SyKWmPjOrmdFaT81EALTRgsayzVaLPanOYAnnDX9UKHCNZd524TAW8Obm
AqWjteqW0OYkYWX0ua+Al4yyfkYp748amlTNGVLZw3pvuI3VT3TvW6RHZgXzgjCrV2f8PdVTuW+X
lB4VSN5k3wUVNqx5HPTJobNV7AsGym4vm/aIUvIttYuBHZ6HqfBY+zjII1fEO+AJwYMLC5wxaY82
rFNDRHxbgp33FOpARrtg1cWUDdIWB0B7/yhN1l/yFfNSDr3JmiDtv8hklveVKvmLS+fhoSl8cCgS
kLmnVTrzZ+mWtsrKmZfyoQXC4asTIiDHAm3J5UMydFgeWYdjyWGRa0Myy8LmIdW23XUuMBkIIZjj
xY5i1w6xw32LNbc61AXcgJs6s7x8ru0a3ab4DYAWF/2cl10od5xYk1szuKeknWERSNsmOdSYzscA
mJPxPi3lXOUy9vEDOOXygchEn8rBhSQbwKPO7Qoq7Wm1M62foTeGT3jh0q/EgOQmEsXpjjn6KVI6
+Ckj+ocvtjrXRrefYXGvqgwtMYHOoWGyO0iU452ru27XRv1wMEJ1kCFoIpHQTMDNaseu/lx3JYUP
RVnAabMtUjqcpmKlwUNKZqjMi3FqppNp5cw+NVXdJHtSefz5YYnn11xo5G0+JtydGs3DG0xAhbf0
Burxm3pSgJPUEzIQfaZhaWc+SyUm0K86my7FPpRNZfqc+FL421Dgj2ZMV2O+tip41E4FUV6iq+cg
VeXg5zpM0UB2fTdV6qa3pS4e/Dy0B431flsucA4cWN3BGi6pk53vNMtiBMZ+50vX1k+JFWVwiLsm
CQ4+pYwfTDynrdzVbsW9NEMit6offEIGcRc3sik++6bhwUMlwrXnmURwFOS+8LaxeJOmJEcksOjq
c+1RzjjzyA/lgS7d1B7QxKnY97Ef9fpIpIc3iYYuvf5Kx8VOcKeqGJ2ajCJrPma2Hkd/S2lQstsZ
xRH9U68q1Leh7vC/OoxJ/AQnlYBkCyYjPhQ69vzAujYVp8nLVuQ+kBA5ZXUAJ5d87JZU3EmfpOol
gfizPUDKDTaMqPAHdqurCLrwpznq5RN8CICUgpqZT4eiqSP9G6CpDvUkXBBG9VAzLMSjGMaRn6uq
NnAaq53GnbdWAyqtPUxOx0crBrU3LZEoLDaqGZOsS6eJfykZY/VLs8By8UlELsapGQh8ntEQ1uy0
+iiZ/xhakBEdf5NuABWfibphDuyBXVgYU9z0vKj73yxtDbsTgbH9i23TWZwYizX5pFxUI4ipumQW
UAUYFuUimWr5GX/KD491E69Bkk2MCH+vk6AbjiAt8mEfuS7wH8skmoe7JMS6BvbWkWTfUL7UX8B4
GmLcdsoC6xhWDemxtkPa3K1M9cUpNcY1X4NVUHe3RHWnwnxsm2BQGYyiGL9J0HPvf7XSvDZMVGib
OJoQMI5TObtFXWrI/sITL1JEjxAqz+V6M6dunFRu47jSuz6Yo9fddQjJ+MWvvOoP9dDU7JZiN1ri
faUrac5Wo2foyxhxDgoN9ymnmfeTjFQGQSekIyX2Cncz4zeZpxbNNdVeprKLb9A0G5cvXi5dci5g
z3jQbRGXx3LC/w8Q9lrJPaB3onmSFDZJZWZCS6tTEo7L5HaxH4PyhKY3PfvDmgpgvZcSE3NPeISK
FFxOB8ePOIggjA9TrfubqRom/zuBOyY/0QrteZkGqUFlXcvbdld3tgx/re1IhqMLAVAzWdsm45Lx
IiY71YWauDxwVTN8r2gyB4++9NbDPhvNugqsozBoFFIlHKmMrkxNsGZrWOGASmOn5Q90k07kQ9KE
4XD2QNHMx8iVibgNbTiKn6aiYfipB1bHHwxnvfzKwnaidy6Jmv5DZLBI/4yUjMlNgRJiE2Q1oWH0
Iwpo357YGpHg0vlx9lkMSXvzOxnHcSkyNsKY8ktCdRceKnAP5zvbB3y+nRqGAD0rRyXs96EfZHov
wrIrXmZ8CGORRcnUyU9i0ZIcjJwoP9BkmdWthkKe5A1bwrjYORox4N/IRI62HZr4MqGSqr8jf0HL
Bu05Y2i6ndQ0xV0/wGES/IQbW6B3+IuctbvXj6NbchmhHDFl1NM2SPaUh7G91RTW0zpfgaAYf62u
6ex342PTf+9XTRJcERazfBKVsMVHVkGp8HsoNVuqXSsIH+ID1ww5jX3f16G4BcXMtU/UkKArTg5M
NjHl6Gfsm9NQNDNTpzqVevntoMfG8aDhYib3kB+nTmei5HU8Z3x1OuYA/6LzFdEIrcl4S0WjZeZT
GSU4baXswHvkbd/G4R61aS66XcF8XEXHZBj74aXTIMfExwlUflA4lwhqrW9miJt+yfkwomDrFolO
p0wsXo084z4kYkSfi56PshRVZ48SwncV7jRPBfFnpIgH9kRHAOymnM0pb74b54e6zpgNC32uileK
Uh7psHRrVoopsWjOGeuV78TY+6TIU1TcgqPxBH4+IKYxE98AdLjYU0J8OP6Jg5onx4lqUh8L3InF
Ll55O+Vd4gwCpll3RawPYZVIVaIwMHK/52Zcl2PJJ0tfiCx8t58HEf0xa+LD34kbmT3VM0xDehrR
vOy1f6RkjoOM29BER1iLKnFJFQ1mmInFYl5O8RqyswDVecF5PTl7kC0Zg0+eWbXueUpkbI6Kzpbc
Lh0Zw5/C0eAEblhkjgL+rmYPwnQXj3k6winuThdBSO+qeQEcJ0emiELR0kzyUTnl0bnsxrGBwp8t
N2Ro/V5NAyi19QDK3og+9mOKMKr9hiIlxFP4yawTN61NpybNCj+nyV4wAfVNtgLN728mRJbYNbTR
Q5aCwvgkoAPyTYaoaor8cbE9pR/Clc+KHFgSNPPZ8UqbJxJ2wKhFMLlCuIZPNwQnImE+LX4owpr2
JHRyDkVU3RQURCXssGn1MtUpgBhNt1q9M8lCxU0cdq3Af+s86TKCRJP+YReJBoN1LEhxRmTN2de+
xcn1AKGZox9kvQb2ZuwFFiBHjRzJ9d7EvTvCD7vBmwgbrcMJ8zfbp5XH8NzsnP6FwgcOQyPXk4LF
358k6Yqhy6bRj/UjA3d6uE3qYjEPDH038cMyI8H4vDBIQU/QyjldZGNZxKCwlmxZDrAF6KrfaRiS
+FCqPhAv0ZAM03M8QGz8LJVr5U+Dd0W8Y5NkLb7JPoFtN0Sra8EfVpeaCr2BZdkH+GUB91kRlBoC
/y5a8P223TiHObKGesmqIErUjUCO9WDmCqobAItqfaR2TDrsFbM1D5IPiiCiLAM4LaK0rlMH2cJ+
FAIGvjEP4DOYB9q15HmoGl1PeyTHZVyfytKUxzQROKr7RIq0yNvUE4bgbI2TXxLMMdbkfKyn4J6P
U6xv6LzGVUaBcz2uLjLPiXEK5sQ2wT3uUJkq0iKbgiFwd5FofV1k1gjX3FNpyyrMBg4DWpzPpKUd
Jo4os96BmlkMVW7qZcnw7wkEPmVcDE8dDghsfxBzynbOVKf9ji3tXP+K5UKe+Brh9u6Aert4hOn9
ih2NtityRhFRH7FqweBMgFacbjqBIDpDr9QS3Id9I1AQlGmcqlsOQ7oIIcNYiWGPB5cni2b6+WOR
1Ok03zVpWDePUyWXZFcOZRk8IVDQAXoF7dKrA3EBTz4MKaKVg2/5IJ7atC6mYzck8jYSPfpi01gd
EXIpi/aHwKbuCBkwCx9WhIFuX1Osq2rfoom2a27GuIrrBhH1a46pCEdypwfTjH+6yfTJjwnt/p8n
TsVvXE6xmR3SxQF2O1I5D7sauMtfC2yCco1y1qHvwDuReSukinyOzYeNy95MaCJpjtGATEZzo2Aq
3OxxwU+t2EUDc9PHoi7U1O9QFewbtSPRKhhI90NLh8c47Sb6CENV8qKbSUCyoXAzEDlbvLbiM27G
YFoMtoaPHVyQ4I+a5Ia0nACThPReFO+KyPegVfVpf1fMLPjeMd4UNczfiaFyR8eahEnmDNToX5sw
ItOOsNkPFlbdkxzvmnkyMA3pJSLZASWXoKT7blay/iZ0Laa9xRcRfxD4EcM5bZIpLnOUHfqdaepl
yKJOVGXmCH+1T/Mgs1Jcd+ty/F6hSyA8LuLVFSZPZtKSz9hkHW9xdyV22a8FrDmmLG3pHMVZU4Pl
c+S2iIu7ZW4ZO01wwhxg+A2sR5H1yiHl361IvsfPcJix7a0DmpGmwN4NOEllwLKktRWOR+QIzrx8
dc6MAAPai2mId54pRnetDeYXPQlyTCiNHvywELIjM/4Z6WX2u0HbcH3oTWPusFb4JRI2RSGkX0je
jzW7cWwZP5qZV89DEts5A8ArxXUNybQ+C1GxWLIAyJoq/cijaEam3de/menYhPQuZA9NO6/ZrFL+
JEZcsRCSgLsW4lp41NhpIYdaI/SoTfaxYy12+Fmu7Kwr117wdXVhXsHOBcnWdL2xwDvkvF97RN/T
eIqDHgHK3MJsehEuh5K3PZp6VLswXrtTx2J5TJSczkZjgxLhWOW1q+K7METCJixqg4AN4iwRyRbQ
+zXYJ10bZoDQ2VxQNuXw3auO4xjVL93YYdMCSmtnZBLuwUPiCBF8kjExfWn71OJaFiFw6nHlXssu
2BcGe8ZAkzW3PdzBRQU7zYUh4QFD7M+sGHssOYivsVHIPUH+hGIMiDz0NmhxY6r6m4XMP2EQyRE1
KlzYXIL30ZWd83DuJMZf0bDLne2bC1zhKW4B0fCnaXj4qS6xfUSajC9l1U15E7X8ERZi5pNhRt7A
8E+ejWg89pOmyxhpeO5MqPaLZiCIhNypPZTLCJuKtCEntNIOu6UxCOlg+NB/GxYjslpCwmugVfiI
ziUUVDhTBwHj3JOtEQRC/DWvUR4TJ0Gpw7V5gf7lCAUTv1D4I9RZjK3hqKqRw+OVsb7YzzISDgil
eP4RNS0CYFxuo8fGVhrX/2Suf0PAF5y6iCwfInQ2HiuVjBay+xWDpnS8U6YJ9iVr6p9+nMRl4Lx7
VnNNsfKpRkKfT3FWYDEcmliB/Wzq6BQb5fYANmOht86fSt0ua76k/XRwpLFFFjSy+K1Kpx9MytTX
arI8oyNxbs+KsPpcejkvB+tMx886qOxBu54PuzAq/XOsVP1UR2X8XYa1/gNPMQJ7I47ALBXi01oR
wu7QZ1o8jK2XNxMtUpLNQCvs0HmNGGCxQ3XUKER877EPNie+Is21M4WSRxNLuO5FdRkU+arlcpJp
qIp9FRAyZUlgTbirqypGcqsblxapIzP4ncXxtZerXMKXzs04lzNdLsEljJK1/0zjHqT9NB6J3pe4
x3R73NajKOvWtLhna6LuWMjtAAPRpEQSyS0/g2BxLxw17ztOQDfD3OGKiGvliHwCzkmy7xPRPoPk
BahlO8DK44/UxtZ5gBjqXhk6c8gae9hZJ3btHlWIELNfzXBeBgrXKR+KRt2jIlPb+xXhr9rbPlIP
AFH6dLcq+Mji7RFf5AJH/XfO5+QGWrPqQDlp/8g+aFfkPCd5hr60SDKPWDXOsTqMyssADlo5hfD5
gSUTPqNpfDXTSsIYXe5lS6b4QOc4abM2SVOQULukduglNKy5KROcfnvnWPMKxq41IkgXPxW06fgd
aXvxK0i0L3IOeyXc8WCk+xLUUYJVjApAsIcoA2FKglmt9qVY+m+I8bovsB6Tv6umZXEWCqJozqcI
oXEx+BGK5Bm3zHwZ03HAx9IFX3U1DffYFMLvbVNMv1uUhh4ngQa2LAgs1iSZ1v5umlJ+ngpV/ORl
H/9AyJZ88YFLcCdTfiSXBQTuP4VE/JbROlrMTiFOuh/XrljzaGbpJVQdxWbed/SD7RG9ZQHWf5Gt
Y6kuFBFIkTfG0+4g5271B9VFY3XDw8qdm/A1BZLgL0szPML3iDsdkhplU5Q5gxo/+QKn6KjcqXiA
2JVC6B7nwwQfvPs+DizgmEmNpqjHbk6ws4kI+9/jug6SfJ0R1Z3jdu73FoA1vluDGRlX8HdsuofI
oH8GFxAk9yCaRQyrFanSpxX1vhMyHribYVMMJBJDoqxumz4ImjzxC4E6tMF+UVQNp18KVacPK52r
j1UIstVuTXrZ5hEcbdpd38hu/T+Ozms5Ul0Lw09EFUmEW0IH2+28PeGG8iSJKESGpz+fz92umj3B
3SCt9ceZ62AbzVsT+MfvaSIMbLOj0c+tve1ePaqwf1q6Dc96iKbyfjYe458wfj1e9rUsP4Kj9JbM
Zp99WUmP/FsddVNfkHkdczpsQHunoMU6iCi/aX80SHKfMAB1j32IcyQvhFZDDmYRLGnHDiLvJKj8
fOF3xHcuMpfujM0/qDI/GDTfk10amW6RPfR5EKBzTZUdKnYOdAdTNg2+9xKvO18of7YySai648lu
0c8mmsuCDg9v48rSpEN296us1s9SjOOQmL2BzwiMH51tf5gAUPadIdwfV5SwS1mvIeCsVJmiFfjI
S2+T+q48Gt7UGg7ZvfK5ySAX3lRdyxiJ2NpNjn11+eg+rXkFem8YTG6xhzr+VNj9uF/Dutb+tYv9
8Psw66V+DoOSGvC5PjpeCG62wFwBD1SdDyEA2eWwtiVI/bmN7gu17bgbqCcB1g6WxXli9tontoRl
Umm0bHbJClcta1YY7+v+dQsdxxc5yfqbX9qqf4knR1kv4e64e8qArrezNfbkhNd76DzPS1d91tPB
Ii3KHTiTzJIabsXxnd+NCplAyLEZZe5MPUJgexi8+ebbvpjYaRd7y0pThk99ZS2/hmkuSYmqdZyz
4QGsYC/pG4qOVPMplsrLwmOuXB71fVFZFzAZDCxm+hTFqzoPWP7CpC6F9ftYwvAGIhEF590z+/Wr
PLH67fWD/boMsmUXGor2obfn1jyHyrOvQJDPqlm9J4dCxDvSyfhk9a7x9w1uEQI2dq3yzt24IZvs
yln+6ONmrxLb8ZZrG0yVn7rlJs+HS4r694lQ/Nw248CAr9eH3q98tvR160wmNiHtsxU6/TfTj26c
MfUOGv20nvuz2ZeaK3lmMUv62o1yDVAZJ612KKlYfNXfXCeqpmRksmwT32unV9WRaMDpsrZn7TTH
H+XN8ZE2ikTTx95dhimPYyynd8Jw9IPyRkwXouzGr1Aci2HNdg2JGskkSl9lW3DoJafhPK4udWBH
QQo66rUn8obaNevsoIzTVWImD8Y1gPPYg10nQQlikzj2yonq+V38KCJrSy0/Kn9vXl0v7BilvZwq
e9AhzYQbM4+9y1PgdnGVWDF9HGwOBMElUul2uh5dv5us07uKkqahRy9rDTIqYsT7+hrOXvAEbi2y
qvHkY1T4PCduGX4EkwteFbHmJmQ7FO2HtCaCgOstbhj1qvj/tVN+VWcCuvHrR0GIkKzxLE2yOt50
9rrusJN29Jp8E6L9UcxqOrnrzNKvxhaeZYmH13nQ+09hzwJ3dwuBkK4DI3c+lyUngRvRcf+sSDh/
b46jJmSq6OtXq6aF6dFEVJqwrK8kWWioiT0XhbWBjiKT7c+aql8v5cULu2TsCSxNoNL2Vy3NPmdg
+twD7gz+l0y93U9XWzbhp4xV3f07vH6tEtZL0AK713xIHV2t98XgVW7adX6HJrRQ1vFsAlnU50Fb
i2FCnuIH9OLTczGTDpYHXRlFWYlwasq2MK6PdCiMfN1wFyzpjs//HWZt+Ns74U5xR+VUF9E41Zl7
nptJmvauBRfDaMPW+MUsLOqpXHmmSGPbG3GvzKrGu70Mgx5CDZzhMsu43fKm2ptPA9idS12U31c/
WH4QS7r/2Vls7gDgeeq8fXsnngi/WoNhJDrVhfGfZlabK69WuWa755sm7QZMM2w3TeiRzeNZ47uj
/Sk4B61u+uuXTHtPIQfWx85HF3APgdXFP/ftcGDjBqZvDoyh/dv3w/57OJQrT6u9OO+VhB2TpXGu
KBeC+3l1CkouezGet6MomdAhY/5OwcBTIKPNQcLh9SHEcGDYewvaQkUA8LfgKHiP1vXJLYSftcKv
lwsDgk4qd1fMFGb6E+ttXG40fnZu3gXyuK/9wL1GxhseprUVZ2VHFOACyykB5kuJUkat7HbVfNEA
pGS5Xttw5IJjmivHpN38AdgBuJSSQsT6ZyTe7h9lIFWSxYKcmcpq+bfgQSk56pc60bIsPvbGbCGP
1xjqTFrDwsGzmukmrK381/oxQ7Ag4lyQ5+/DsoSyXG/91Bl90VNUv22WguTEuPTfxtXGZTweJQDm
5kMEm6i7K9rYed0tj5wOZdn50rs6d2y4soozhoPOYzL0IhXmnmvLu6Ofu9Pq8dc79qROY6nB/OKa
S6aF5Em6MFInYOFeJmu4lCabQdZe6zpmEyPqEep9sItbX2pG3qXeps+lqk1WDEJwq1hNm/SRe5yK
kgg7OCtZpHqJ3csadstHuM1zk060sye4HsLb2ob9xduLzofbKYMnNjD4bkiztGvEAAhQSO/H2JTL
aWqlfEE5EGVTEK7Z1ov122yNe+ZCOb+a0GqeWio7UmBOfVFhYX3wtiNZtAmNT0DDnPNcDHa+jgAI
3IXy3HhzzRtUFqwlET1oaduWvJft0THC7XgOglV9Oo7BAigizepWzo9DixAtKph7Uwdq6+KOYAD2
IMvb7HVuAiS6sXJOpAFugz8ktCyR+xv7Xra35nVBFZK5HnYesYXi0upiu/gOZGzX7fsDy8Z+2ngj
nhdhlZcqaMS1aXR0mqz2OJN80TxMjYhzmtx/d9ipUn4rxqB+KMpk1jWlXLsu90zHW/xcV8L+WEvt
ZhCT9hOgbvPYl63zm4fdyw5f6dTzlqLINm3DckhXJtpTdlJ0R5EX9VJ9ehLM0GtteRlLR2WhPEZO
ccv6RPJUAGiWn84etGdqQaPTEm3t13Ph/wmxv80qPzzgwayiqPlFheV0ApGGFi22LfOGcD6H0x5a
SVksv8iSA5qp5uNqtP+HgfuvkWvwilWUkl6s7Y9bBWe1gtO/29IOz9C+blZaW3yN4sF6HFfzGfS6
z2ujYFdkEdNgCbXHClJxW1ah/w6yMJ4Breo7m576E8I3w0W+V39df9IXcMjgpRmm9zFsyo/GDmhj
m5kBcMmMBfljdX1Pemf06jRlmB0DeMTJCuI2qdUQu4nWe5vsU2hnRef8xjU18nkuIjvioUW/ovYg
zDuco0OKkqVL4lUsa6pQTygue+TzmamRNZltks+bVf5wK2KyPtXaeRtRmKHdBX4uqTBLZ3Wo1juv
08xFWAcWfMyz2StbPrTz6HrWaQ+w94BKTZM8BC9AK5ZvyxFv3YWxbd/egFIrDVm1D378nxoX/7eo
d62ebLWFJtdOtA//yt07pjrZ1lr0mRqVcW9HTKTvZ1QaW9/xcWOZFi5KAmjuoVdPLtno3sMxtHXm
y6V1v+2ec5g7t3Za6EZvWpV5jbE1DVx7i8MtaTfGWf+L50GZv5G1BmZPur50BhSr/ALTBomOa0IC
8qzS2a8kmO7uxD/nqWGG9sNIPkJ/1k4+LF3xf0dclbvhNL2rdS7bZB2jwcqLxVR7CqgbMlr6E/Jl
bkRKVNEx9tpVn7upfTivwvKD5rGUhflgoeyZkRqOmzYtm2P/sMmnHl7iMlrVieQmx07jxvQ3QBUX
OUNd1P2/xSqm7r2vxN69OiTcD2lccvFv1F2sQ5WUvKzVgx5706axQ4Qkeyc0lp9wLXfdUzdNB5+0
PEBrk3oHsE6b1RmgGjwfycxdHHv+/oDnsJDfJ0vv0RPTll1+7Ks4+uSY6bj/KDvDw+S6UE9O7u2r
+wPiNXKea0AW+U+Rb/dvDhEbk6GGgrbMFmFHbLMahOGqh9nxUpCmw3pm9JlkPkbKeo9XnhICXv1a
GRthQhnWBdXNQlDgbM1lR6vYVIIbT2IhXTiNVDRvb5OCnMnKEdWTlYQasSl6Tj1tLbSvXdjzP2ft
UfDl8HnaFw9bo6isGYMC6QP3/jTkdPNa8/daWN36NwZSilyS4YaNtmh3Jqx0Sw3XOpgy11MJ+Tdu
vfzmVRaMOBkVXmRd216NUZtVPXKzu8ZFclRDxpOuf4t30ToX9D7Dfh0Ha2x1Fo5t1DyO27DF51BV
UW+uVBhJxiJKZY+f/jK3Ml1tD8em7GaYpqxtiXn9TwFteS8bHQC9ybYxnIOCwAYqwAkGdQ7xSHNF
PENauyg0bJ9PaElEgWCgTyxLbg+j44Vee89OyrabdC5pYH/ELoQYT94SlAfyH6WBLO4xl0o9nLZy
AQObbRk0NwMf1vyGwOqObyMHlvhXOZMNMRmUzVraFxsrot8yK4Ro5eC2an72bHLbMnLywwm6jt1J
TdZEROfhWKAN55YvUzZXzhMWOKrWtHt8t+US9pk3TlFZv0IW7Kt+jGw3bO2MBAxz/AocGWyfTTir
GoZ7D5pfG4jAbE6l50l16qNyM306uuIwN3lAYJN5HOBs3YAH2vPx5d9+7Q/67iDgl8mk8KGSzYi8
RBtjYoUEPyEa0P0H3l+HOW9fEy1ZNO3DDWV0090cwWqmT9ylYUSz7SzYT3aPc4JPum36X7zMlX+z
J7c0iVm91T851aR4+2uaWdPFGSMyMKb4n1R2+bkw/2wTPJcS0ZhSmBm38tz78mhei2Dkuj5sqpQ4
TILqCrnVirc6KufiabWbZbpZPerUO8ISaPAqxqHN0E2LnLZzwWyymOiPiqs6TjavMryikrGCkdFM
1kfLma1zfv5mzsu2cxo83JGXO4F9zI+FD6DzKeQR9D9RfLl/jLcdEdACBCqw9hr5DwKSmp0DasM7
F8GA4MrRcfMa9WVMi9UW2EGQLY3tDlja/ea7QmQzP8WsF3sKMRqam9I0bJ52j/c372NI4MSbt6N3
U0MdvPhY9bR6eezY25iwPxxPu9broZMFD8ORVhX467OF6kWcoJhpIqm8XewMJJu5N66Zt7QomkJd
yC1TsJJqpyCGlwdHoXa3VyOt1f9mr4G9fdrUNzvZPrOQA44u+8fmOsvAcEwu4Y/FifV5WlGseTII
r7E3AfsJtKWpWzc02kSuzasEkFHxopchCHZMk0Mac48dmdaoABJxqJAYdx4A972oBShR31gNKehV
8zz6kQmeRqZdhhY1zRtsYdXe1XUZHtcAn/V11EfwW8SbrXIEG/Z3NwiXN8k3S7beanZCSdsANWho
D68DGoHwTwA2/6soeFsuW92tXYYXH2QwtBkFryHsu3+HKGF58Ut/B+Rvu4h2IWEvj2ttVfV9VSvN
tOG186ffx972aG9x/xMub/vTFmFbp3FfKD/Rs+/D6km8Chbq1XSNiyVKq6VSLRcH1SHAjPznzCQM
1cSXJZPysJpb30RB3sl2OYso3CryzldgCPvrRdZuDBuy98NPtU4Hvh/odO6KpZchUKhbf7jjov82
EIV/iPjVx9vhC/Nzt5C+v1R0/xT3w1BbhOju1hKfChjyIUc4efRZ3I0tg8nqqe5R7ERypV0JiHLC
d1RZrwH6DgxHRz38gpL70hl/wfVjsm16BtHfVA9lV0t7KGBiZOWlazmjgBO7F2s6qyKv5kIVdvEE
gIvfKEHvWo//KFOSTq6QsjBs2fEc11kn9tY5W/1gud9tXWjzwVsVrl8afACu1VBi+RQDYw8JX1wb
/h3jvv5VOto4PEPHrE4ETfbBPRoyrupyxJASxLUJ08Ny3AsCpWrE3wewMI26f1kC1wBuDkgVymfp
al++AlQFr0CwtfwTjOwU9lwt3zX5gS/YHLcudQLOB1xB88jZb82N9So5u178YpNhGoaLiPJgUzWy
09BYfnm/Nr3XfKv9vuO4lMoSl5UFLLzEEZDRKQyAR04ovMo5k/aKRKXdI/wjQho0PmFT2fub4Ve3
IaHzxOdcCv0u2secBHwiHzwpjfveboC727lx28PLasxjz3IiyT73USXxXB3t2qaKolTg2dWNEa4k
JJ+H+knttSp+NqKpxAOA0FJEadAXkZ8AIh0m90wQilskGY2fKGMarq0uPR8SejCcS3MVj3dTtK/v
/XgYCm+FO6okNi2sg4biPLf7LK9hy0l/WfZ5XCkERMAHwcE5dN/vIyW/yEft+k1zKyFq7/ydH0/2
AJXfxTFrP1/j3uefsazLkK1HyU8RlER8BnPRvcXbGr7bcRB/cw1Pckp/mW3927de8d+iK/66kzf8
jOwl1KcNBmtJVNFvMm8OoOPUYiwLfrucfZZK5piki9doDcSRL60azYePu9w6NeRrFH86xozw29GL
5WWQbnNvMeq8jn1k0KDUA99XU4gdjmGew8S2/GoEOA73kad+bjqjnn3TNfbT4qBDfWiKyXroWxQt
3Jzd/tjTpeyizq7q+tFMCk4F5Semn1Y1TS5CS+FFb6ZDwJY70nvv0M1dtTMF8rlrB5WubAlJzzK9
JKsI4svQoe9cOst8p8JmjJNGuuqpd4h/eRaciio7qkn/YDORCACMz9SlAXG6W902AyVbtOo06Jbq
SqV25G8cYp0bE03ibS5nVKSOH8Hu6BTZ8jh/yeXd52YcbfnSLtWg3yJKJavroBrzNfvzqiTH7gEv
7YsnXrdgKtFeuwj8zorpv52SsNgPtC9glW9sJLHOzeAuj77biZvsC3ONmRcQWsSW672iaNn8jGVr
HD+OxkVeGa5B27yXfWF3eSk3FDsOHAyI4FqM8tEm/v+pduxOwDDUY32Sa9FGl65fRPmAiK8CIF7M
VPyDUqimHyZuev1e0FMsEgapiW/gaMdbASDrn9DATxHQ4zLzi+OkzXlAKK+4iOCYLrGelvXaoOx9
rWa3dk+92xdNBjW8y2fnKKC6lYUY87GFDCPkpHXYzRNPu/b6elgzj31fy2nCJcHNJ24Q3PwQXeki
VKx4q3BrizFIuuKYzM0jE769+PWhDgiWCS0nGPlxHrXVnho0PlezclQkFX6LJWVQnR5HepfvhohY
mE5r+RKHo76bFpeG19gKUANZO+qpAa5F5IKGzZuE/0r1bFEdaYbC874zUexBGlq+9q7+IY5/Vc9b
9L4eTXlrNtf8HLGcSLrFqfRKWdfX/TZNcYC+gqtjSiFiUf71u+1U9zPs0Jq3xhqvK0l7/DONDp9F
8RXHas3e/Lg3fflriIP+HG6TjT9p8jb7goRfDKd4PUIS7g6G5LT7QnnuwDILcJxCHWefUs3lbxQL
Eab+sjpdOpdTd0WGMLwabfmKeXP39zgTmqsrRQa2qudlPlAh8CZOrGqh/Q/pRJu2k3brnL/c+NAN
JvDuPWP18XVszdBkdd1S6FbU7OC/earnn/LYpxydF3YEPyj0kPdOy27vN627nFw59gyE1vYkzBKd
KlnVe7rMM7FUk8NhlWljT2dzjPoPE1adL6JeH4TvtCdce3O2Md49zBJcU+M5+LnGuuKB7GvCeI5e
Z/44tc9OVfTtuSn3+glqpL0oZ2ufjFV6OWeZC+e47ctpYBZKqviIL6Kv9mc+5WnOGQmbHjVJYE8p
Gy7qUq+Xp1nCF7z0XDYDXyB1w2/2Rk+NH/dzhqSCQNFNzohV/SFG0a3rcAAWPFbui3H04UT0cPPF
IX+I3t/c/6rBmRz/vOIicr8PQ1WSql+tzYM72uLNVUH0rUD5JlM8RsWSRBYkcYiBckyGtnL/bqij
jsSOl/WmhF4vjVcjgmkPCNpu+IINiAe/JyE8knz2g/fb03WgT5CreAegt5s2XTqy16/yQD/ROq7s
L3YhYo+RwCU1yZb+A98YY8A2FAiraseQrWv7jwXtu7xevW9NJ4E752lT+3TjD/mObItwDczwx1vQ
IGdJ62ionbRQs305BGqjXDa1pdMBvdxBMhB3RXSM8ipXa0t61q8L8vHxTdeDV4ApBcv+GkYdQMNB
OpxO6iG09kcEs+jCGfqs/4LFgw5fh+Xrrj/02XFFNJ0huvYt77gS7b+2PX/VEKB0qlOACTSGq+c1
Rzax5+5P4MKI1ThYjOhz63DalcRjh7viwNijz5vd+VZmYEfVK+QS3T2zFbNYJJB7hsGysmMrvisq
VQyIfRq2oxjFkbgPpxmGdOeCvnAMIsyaur5gwVz18sw+73/G/RhgOfIXtVFe7MuPAHHbnR1a5lmQ
KOXn/jFo55Fxcy4yRyOR/2aXtQUsaFtRHq4b0zIPbXQxPBPMbQzYKhWsj9BiDp1VGaaueU/aMNDD
89GtqgDM2xwD8j3KAkUH2to3JpVl5veWEktGo7t3ojJD627t2fjyMXbMf76vt4wDRb5TkMBoS7hb
yfhdHnFATRiUlErQaXMQACdyituQAI8ktDF0wcovOd+x82mzmORq9oU4cVWiVZDIhuC8aibpZFhr
lCfrjsL2tjCwBim36TY+kLZuqpODCGR/dmYzOpAm9Lucvs5hil2gJe0oEQ0qhhQviaNyeVRB8Lxu
+JOTPui34CluRXg8IeRT6xVdxFc0v81bdat4Vdu7JRSjf9llX7L72dvqn2NdOOqvi+WAzDqrBOpQ
EK5rYtdF9CPWkR88Uys7+rzUlnJxGulGZoGyqU2bt6IO0olDoUuHfsJmkhi0b+Zln7h7Ofplgwgr
JTHQ7tKRCwQyYi4m1Jzp7iG2fYhnMwhEtIDZ1n/8v4t/3XyG9dn2ood20Lq4OYPXFPnabfLDmzv1
iT0MuNtXYg2zYdgF8G3s+9H8ARvrd/ftGkL6AFMi20TOatBle2Y89TYbdLJgmXLBVdEAZDXqeMCi
cfzPxbTTn9oxLO1zF4XLX6n6+KSCY+wvk8e+kNAEup9CVJ8SdmaeH42e5vZ0LHs0vHbHXFuIXkpJ
E0Kh+kHlS9zVvy1I/PGxUzIac9+P93MQWuuerLpRVlJ9uQyYl1t52ouyxDxiW10abEH0B52Z/2qK
vnxQOoQBjZTLZhutJWKT45j208AosaW4ZOz+Hd6Wj96SoQ0KT+Rwlchm8YrLrPu2ePSsw/5ye06d
h6DcRi128wnJ637odSyfuq4Ld1pxA/Euevo22dHtqHpwBa7J2zpCTvyVdYjP6+hU+DZ8ybgg6OCQ
73wQ7fbkVuKAjrK248aD5DBJ1+txGUdRPDcH0sq3loX92efSRUOAry4rxLgdD25V1uEpgub+ybBF
rpvbcYqWCTrn45s9iXjACzigvI52bwHqn0s/qd1D8OBo82OMTZcNMD9/A2nvjCpkql2sZVXf1Dp2
77zNEJeicC8zLO9vU4rjbdtE8OB24/FrL6vmRC5P9RDaYUBlBJoG2AcEhuVQ/SbLoe/SxhU7pmux
PVgI88Z0HswG6yeH7y2GBlbTfg4fW5yh3BDcnY7VtTgTayDy0J36H3EZWNBpzfGBiHF7OmAfr/S3
4x1si7jMK+LU761Nl49Os7AZH4UF+hUa4llYxdwQhbmcT8ZxlzPSkeknujLraVUlDDtKzHuMpSbO
MbR1f5BG2SmOGdD6cbXeI7UOr3rvt0+SobcHB7PK8xZudzUP0plZybzZi+HussNhPiM+l3fRMgxX
bbmoq62aGZMIKjt3xPIbXAI3zqiqB1RhuMDczaGdJBY/EA73JMls8dfF2CLKoe5UXw8p7Iu7dvst
5BRGcNLqb1oiqrX4Rn6rpdT/uibAzLJN1vuGaugVT/36UC/bfPURgTx4XjX8qXfPugL2rVf+KDYb
xmp1i4I6fpDLl6JvLJwGJaGDzXNgLm6Wfsg4ySKAR6eTkGH2nsOZwkIiyBbAYxuam7iCm8RFjwtG
zkH/Si7QtiABiyyTsHq2L66LwFGsVpe7U7l+b5cWyBVwS8XZvgzqMqptYi0mNz0dKpa+xfPLrA9b
lyvVRnRKE+tI7ooA4U5lQzE5kNcwowEMjbyNlkGKMBS6Se3a+Rzr0LpSklDcFdEW/tgs3wOUi8QN
DmT6tVfWjGjDrj5WJ4R1mVf3AYJlvVrLMd9jhOmyIh6iXBISeNfPVplZFT3f0KKEgUb2lkxMvl/u
Q+fssbySh7mdMEh9huhrL9MRLxeWWe8zMv10Px5CvwAagr56I7M26Wmp1YdLA91i+xx5pXVGG1tj
TbDj04YJk1DJ4vh9ODjNKszg34KpG35JHDQvUOMYnleIyt5qljMtZBM3JI8R6uNhzgCw3DHdu/D4
4PlFtGJ09F8Bv1Vn7mLLf3vdWTlEADsrnPWjwzsHeTsX9sRUane3ca+FkwrPd96kJcwGNW+3d7us
exbpanNvbGH2XQ/hyWVDJDAiZlgbgv8pWgdnFx9qH6a0NrMsEzq0sEhHKxOEe4xZ7c6IgEBV9rfJ
mvvo5Nd78y0KfFBYILicfQitXLiM1TOaMFAdgALruvdxe9EeHCA9dBiHOKO7hMm/zvDczb+DLii/
488YIT3ClbArv771UrWv8bgH+qX1cREo1bffx46u1CTeSQxJ1ORHLDj4onHUNSiK3Kl+7GsPCRfC
snMjqupubgtgb6reNzjAbb8re9++x6E9nC24lzZn9q3fN4ZC9H+43DBjWA0MI01bwu29b62uf3ZR
YPAdTzMX4RxUJNMT1AExGXhu6qyIqy/VPiDSVbMLA41rO2OqWLIATAH50Nye/WoXny6ivMcRL0nm
Rh03LV9rwC2ysgIpuImUqbhOecq2DxuR2ZxAjeG/C6i9uQp7Q0xuRjZ0ZXXlaUUNga8dviG8ww/p
veg1GF7kcewX47T1ArusZlRNxvlHDWx7h0XdRs/fWugOY58FDFGWif8akFWZ7F/Wv9TxqER1/bm+
kcIyhfeQu5XAms9qeEGivqNuQltUJQw7XZGsmNIujILRzaihyAGDkZMMvZe2BNX/wtcGkYwSbMrt
0Uz/FXgwnW9EGcQvm7Mj1JCmnJsqCbwVDyBmlPkUtpNzbQekOlg+59O+SDxfyrTFnC72FN6ZRpIM
p2PdbXcO2QSMZpPTnadxc0hotfvjWQQM7XXcL0sWBs3xrQhUkbaKbNBzTSTMT6mD8S9DhbjsrFSn
QzR2jn1Gv7tH5Lwf3uL87TXuFTFHBffSAeW3eo38qYbFVch7XP9Btd2Uk0iKzBg8R9QJGXz8pXIl
kjQuLecOxcUKDjlZP6cYMx4Ac1j/Z9bWv7ZTaX0CMfjdZccBfY+5jKDSui2vq22Gm5BWh8gz1uah
thaeDUpyHtXOzxYLZlveKCApklIVHqZxjRPQr+2fH5RjjuNA8G+yxftK+nuZQHnDy6HefSOHqrjZ
iFcepdd3Z+C2Hj+S2U8T8IGfWHLpVU4EnH5btGFZqxqgGFV5+nEvO/2rK63u2YoD6yJCc7wb1F/4
PwGjjnSK577C61KBVAZBfHLnunk5jtU7UfQsAB90/DfAn0SAwf84O7PlyJHs2v6KrN4hwTFDpm4z
BRADg8F5TL7AmMxMzJM7JsfX3xXVfSUV1X3rGtv6oWhJBoMBwN3POXuvvZpnMTZhtQMkHeI5h/DW
lkF+KhM9P58lMdcWk/0n33em1yrj9IGfav0hhUIsPkzUDhsK2OpIC01HthzV0UD/f3c2GWJ7Mbgp
oj40p6tF1ZhpBmv9yEzbvveRWl8kdlDfFtY6frelPduYN7yyZbVn1IDSly4rqK+SIQBFncICIVgI
HX9Mds6STNco+QDtgfZqishRBc1sxBEeyqg0aJ+CCc/slp1G36TDWDRbRWDeg2eyTZT4W78vo4O0
aAkZRF+beLGK9zwRzJmERiUe0jv5ZaI03DpyrNafObStnRqcMbgJJoGuaDCq8SRTfBdH0nvMZ6Vo
U20z1+yRAA6dX1xkKRqTlqZwOpRxogo0OHkBnm2P8zqoH0CthGKrdNZeoRQ2nqyOJvQubJw+27U+
E+yoRO+Y7jATuT+6LPHave5xymyygP0bII9Vm8+l8Dyxl4SPWZGuuAgANaZplR6qvwZX9jIayVHp
aQn7qGMbgJ2mXZHoiIJv7k+o7DR5eKHETkU7qZhcPD/ZqKlBMUnvnNGwC/oByGyWnRwG98LwdW+9
1Qzko6FKxHTPJugPj/McpNnF2lqzcwc9bF02ZW/w5FLM2Ze+/l1erhJ9g/QrqE51YlQAyzhIF+ra
VX2xEDiLGGMHqQNJ+CJzJ4iNrp+Mdme7Xh8jQrcIcpG+2XV8a9rq0Yx15pvzN8T553Ehla6B5ahr
A7AmQGJOFQw4+7lhnhQ+MpstW1bGqtQvXUYHNr/qPGWjaWj6WWzNGpyd3qtVU+8yli3dK2gp1hzR
3enRRoaI8qf7ZSgpg0oP8UudmE63RIXrKHnFGC0IcJvUrkzRkfmo7zZu2sj1shtDu7lfJcq7G9Mz
EX9H2A1XeWsH1O2onF03fDQbUw6bZXLG5US3Tb+7bYgYZINPZty1GXPOcCMT5GwcqH3XmzYjMqH2
4Hhiji1lMLCvVyUeQlzzV94S4M+gQbjYWCRa/4lmZPCi69XbMyzsjzbFw51c7LvMWoqD39A5G6Xv
RL3vOt97ht9vKQ6W49g7zlY7Pm2BDlUVo3YtvnHOM9g7oNbkWC9vRS04SLqoDd1AIkeZB6/eunXJ
+dkqkhEZUVhd6awLHtkiwr3TDexSeclGbAVqn2MVeIU+w+rRuxx7NrVLR8kHxnF0rGX5hbRBRIU8
y2RU0liMv73qtpmC7HbtDJ9QgbbZeRX6dqWKyqWZmlROjCzJutWroa/oBJZIdM9+ww2R5OqbTHyk
QlnnZu+26rCDN/myW5dBx2ntdc9Lb6L/d6blBYWMfPIsg1lO5TbiLezt+RDaM3ocDj7jI1A/hUc+
l0vEOGXh3mjn+fqcIfva2jgLIwrKcGeXgb7M+7F6dqpufivBFcko46mwmbHzq1ZYBqfVl0gQRV0/
DzxxsUsKGtHO5ejf4VIVH0ZOgAxuS+dxtfL6qjT9It3U3TK+1BrdN2addu9SZZ8C6taD6hFLbzQe
n9eObKz7ftYS9T91885hOaCqwyBO8GyWPZpGm7412Sw4tavRiUtB1moV2uKhM9VkbJcAdqJMDQw4
jd3flHnJYqOhG3xzlgLvTe6t6UMfqP6IMHyNp2bxfliGSeeA1lkQsX8g1+6VfZwZrF0pYVmvtlMt
t42PQtnENnSSlmsJ9OtDgmgFf8ZdKjGo4ocstqMnC7ArVnob8havlb+qX3gvcVzacDCkxtCK7TRA
xzCk6aXXgS3b2JmxvNJqkNcDrS7awM0Yw7songcME0/pJLwYgp7eeWlaYzBHaWtuZOBKua0My6tj
rKDqOod/413jRyDjhEYbbfl7ax6st2I23Ra1AbKhGOu8NHfaaNdIlIt4rEvmgTP3ybIzfbubvjFB
9cTBQpDU7YBLDK+0914x3qH5tLEd9hui2LBquX4WxGXTetPWpDQsrs2hc9Or7FyiREnR97HSRbNG
U9LRAmqyuts1Ngrz/bjKeQ+UmC70CKPvLJIIwzcvSI1sZ4Qzpo3W0tN57uu060GYk0LuB/3kugOZ
d3CaLNi1JlLFY2IMWJ+RWd2D4cHCo+2OA0Do59N6HNrG3oWKIm/KDcl4jB4XBcYwskSPnKvGAPJR
PdTlQc5nHeUZv7GTdeXR+QqdcoxY18Z4Yv5w6NQ8fc81fpPFHdBJMZGzBTd1SKutB61BNMBEuKXR
9uhN7WL+jqIFbJVFP4gDBWqjM9a16CPB2QyRuV9qjKxJJkGeyELQhW1QP9aciYxJggIFFLQe+m5C
TUypdOR9oQOd9NlkYWJhpkvabRM/qS485MRH0EnzpZ3hi10y1JbKXNgPLAoE7rCuJaQcHRAa5yRc
3A8EgbPCgzr0TxPtzR8V29H3jBSJbW3Z9Y1cw/5FUv5uFz3riDZzs29MHzdnWXRGE+sqNR4KN+x+
6tqqt0jtmUBOhmwjy6cJ76/BOcqAxpCDEzbpGTcazY8aLsrTmvhMw93B6zmWrAifExcpeZkJuc2C
CbFXYhnonbxXRdIkw9hAXPeiLJGjF+5eMSDZsR8lt8rX+ilsnYZ5TVE80Y4NHscaZxnSkbyud5Pi
80MgwmgtRxlw38FW40nHtfVzpnjZGcpBwYdT92N1yxWFWtB2kY9gkspQ0EdGVM5kqpFpEU3FZBxN
Bs+xnE2OwGgxBBnYFlnCJLHLOLDQ3O5NGxHXBWNJzC/WYhs5ffSW6RbTBmnGk4+U7WISsj4AO63u
7JzuEWyvIqISwJcSdkgPFyPldDsCsXofVwv1VIh0JCdk9lAMFmyalWnIDZuzfiFrQd4bPQgH/IYU
b43osJWFdrHsYUeGYkdZtKYXZdG4GXe2FFd0ZM/qEKY2J5d97xl2xSB33aiygZmnV7+ac7Cez5qr
c17NpdXeIXgJTm6YD8Vz2g02nBy7iGTV2gdpO53/zWnVWrPuYKSL8rztDquHa50yFKLB7BKeUK7t
uNwXiJn9OKtNa43t1ZTq4DbIIlHliYA2bWYODlOLSj1Weizq3XCG+OyHfoWVB8XOT/ee2UwrNYhX
1U9Q7qciUnkqz0K3sEg/qjnJuZObXjKf9CFhJQ+TBp1iRlp3OYWB3dTU0DpcagcyEy3Xjykv+vrX
UPtIZZiQldWFPr/6sQ+0aRxoXxh1jE1ioTMaBBJr1AAURp680BPWGwgA3+fR8xu3uw8bM3OyyKEP
MR0rZ579PUG6YU26KJ9IlLHNelE2CP8c0DL78gDDo7lnPBney05Mj8PcLdZW+hoFG4fcpb4yhnqc
L2lEFncNSYUv6+TpKiL5fM53tlfPya6C/nRoO6e7zJuSoQa9NKaYcF3EceHRjLKyD57zQWLjcqgC
P3Iiu5Oj3XJk/1ZA2fKwG4GrRfyq9btmGNITfjOrdxwUcAmnkbrt0pVh4u+Z4rjJtkf/fZWWIn9f
cPg92IZ2XgYKClQnaMhwJrhZ7hxHSCV6I8HDwBWjfAweGMnN/UORtBEKK3q4NYtRF4SXCcCObVCM
WEYDvE7LFnAhFhk0W8N9y0xkZw2rea0hfVwxnXeRVyEdGvY4EsN0U9G/fEIVVLANlGnCuSSbf3UM
nff0PNw8qkd3vCgS4Y6beQaUB7Eh/zF69DuZkgXzO6Od4gFMw3wT0vYv496l+8Yf63Sxtlr3kAi7
bDbMyrvnEbrffvIz77JO4LFUBDv+GjumOPtUzDPLtMFMu+b1rsMh8K19tQ7qWqCWX7aLh/SsCC1V
bLOEEo25eYExPMRH0YS1vQvQkrtHJF58L6tRa8bQQv0OnQnij02wGgWqNxrUe3to3HjsMUYAeeLw
yqNtg9TpapaosF8wuwwM3L5nKwa0DXiCZS9732TqvOqLpWSkx6wgpXtJ6b6BHT299343g6ooh3C+
GEPt7yTl286VRXODnhCQFTKx6tgW5BUxIZ+vq7rsj16SZNdNWyQI0gb7ya8NUR6LqoaNMDLjuw6G
PtzbRQgQzHAfhdnqCydxXMbbSRkeS04moJj0fPCLRXm3TZ+E6ophPwcZOCGFb7VxrxfYbKGR+WTo
rBiW+i65xWm3XmnFgzmMQbtTStSg9hD+gDKqj/i+Heq7BodGBqXpKmeaygR88MQb8HfOxkme1T+T
7Ox/yxb5ljpDFYVnIlTU9JX/jTpAbBkDrTEkDnVDN0mjQBOJmUbCGEaxTe2CliZxVuVpRoq7by1w
jGbvqtcFQoR5UbCZcpYcu3jshHtw5lF22DOqIYhbvzSgGVXeFvvTS+Xi5vZE/1JbnbgWkNNg/6zz
vglX93HMTfVBhri8lR6cJJ6N9sFZV/shy0DrsW2atOrIFvLzTU+zdO9bZcH7rJC1MKgMpIsAvf6A
CaIvbbXMW1dQ6mx4mASrqrYt+mtmAnJPQ7m5Rg07+REi7OBYT/3CFAO2KEe/YJGPobXUO45DtBq6
clbfW9heJ+2dQU7DrB9cAYs4Uh072uQP016Va3ehFid8WI3Gu4Ea4z5Q0BsnZorOpcD2QyOdC90c
zYH2bk8jqNyDHPFNCJ9lddngQhHR0vh+fnKqqnvvpRQHB+EYJWe6MEWC57XHuMrOryXOb2J9x82a
D/MhS4fkMmiSOQ5Y9D5coPaPgdcstEQa8B8288KYYNMhyuqJHXnW2JeLIjxYJHBhH0wqHFMQ178p
t8fi0uO227gI7/cMGXj6EtPv9Naht5MegrbsH31plU8mJIMNrk9jZxkdnlcFrCGWiMq6zaSm/KJV
2OrXxlT3MEXdUyB+VxTNVo/P3WClRNhgUdcOZnNdBPaAQtOlZZaseC6yYgJKRRgKImwnGS6XAvlJ
09nhsYJd9CTpssuNxfj6Ju08cVpGf35VvflDr3b+KjyR3ftDVt54XtbHqUXtZ5ZjdUDG410hNlA7
cs482NZB0h06BiJ7RmicWwEWntct5poohdO3JIOatx2oq8G7FriQkKGe56Y8lOg0vplCuy+zGo2d
sTjFFe0FqAJirLa+jU45bYMJqiE4sR9svP6HZ+C60dypNzQ1BH4od5yvM0Pq99FY0stxHYotVBWB
UaylqdEfYBuXnDLrHLywc1FZ8Nr0LiTTooBIkgOz/14UrdWdCjarDOve7PaKcCH8KNUGwl49Wxtp
+G5ybWZlS/+gIilpvEeRnDtFBDuoZkhA2cNyyOMcBjXCaNB6PF3I5+pbqqjVBXqUZAMuU6rnVV0z
IyorVgKLquCG/RUUwKb1KgTJV2hRiHPdrfB4Uk6/EMJ3wYo09N5Aj9n+/H8Dhv8JS/pzoP2QzijW
fPKhrcS6DtEf98AfvvbSnxPtmdWXaZ6JIxrrH0pIf8OZVWy/9uKfgg6M/nc+sbSOzui9UUrRxv+T
+IF/ghT3PpG+bSMt8eMBEGDqviCKhLVsmoBd/POBVZqYwb/2F5x5z/+DKI4mzMth3VpHwyjtCJPR
vvHF9Cfk+392WT9BvAHO1P6sO+vIjfmtV8uxkeafINf/2Uvbf3zfFMjCr6pGHPFy413dq2r4WoSV
5X2KHzAEMrqylO6R9tKdclZvo8y5++Id8ymWJDUSmrSytI6pGm/oM7xwxvgTOvw/+0g+Ibp1goIT
/TCXcjagSqQPRokz5Uu3yed4e282EbVZ+LnaOvnuDPrNZ5n54mt/ekIZhyLIs/2RdhR0MbsVF7nx
xaCW/5Vpb+MftxjPHTPMP7GdWzasrEB+7WK6nx5SfD5B4ZowWzim48Ysd6g0v5aw4X56Luu+gyCT
ux1tDbiGr3ah/+TTPr/APwDru5+eSSlaMzMLvzt6iMQMun0EXnMEH3Y5pOsvhhK5n55Ox6cnjJyS
XyLKX3ZX3wAtiL92J356OpdyDAolmu5YhcFbKdtbxKi/vvbSn5/N3h7Kmh7VkfPMjUn53E5fi8Zy
Pz2aSz9KJt+5PpqkNgTLravLr6UwfA61H6HUgnRI9TElADR2xDmKKEznr93gn3Pt/U6YPTOKhcc+
sG+QdfUXSMPHr11K59PumSlMECoY56M3T5dKpHuzLe6+dCmdT08mV3Lt2SWnY8M5j6yzb8ofvviJ
f3oyAxtS6SDUdExU2W9RBLpbv9fWFz/xT49nPgmwHKgMj0IXybVcaBuQr5F/bdd0Pj2XJZSZ3rUR
1asz0KIbvZ9J4n7xnX96MAs6TnKWoK3dDIlSaLTUZbVT/smydf77/8Gy5Xx6NqVRdxzk1wH8rT/g
HKFVnmTii5f00+MZhCorwSvXZDH5uIrSk3Ta9y/diJ8z7o1UBeWUyv6I3gsvUFX6m15AHvzaq3/a
Op10cWHlE7HAAg7NxkifiqWYv7YF2Z8eT2JnV8stx+6YCHH2zfoUEiXMt6+99U9PaCDQvK1+2x7T
Zg0g+kzXDAvbr51q7U/PaAOsrRD0Ko641soNCKOdwI3/xRf/9IiOlcrrcWJzy83qEQwVFXwz/lnW
tft7gvs/uNPtT88oXlPT1oXLB4OZ/9Eyin3rjM/IHUA7doSSCmG0Z2eFf9H563FpGf6oZj25QViv
O8A36TPO6/KicBlZ+okKqTPPcwqKTPQk6oe7IMVDazqeozFkhCbnLpFzFgGTQfZmYIKXGvH0iBza
1ZZ77DU5FPP04S/0cbBZb+i7BLdzE5Y3lYnMGontco1tLD/6UO82WWZcVKPzkMvwpiDObZynl0Vn
NAnXEgEwZfba8Gs7vzHmx6Bpyt3gmekW/V+4K2V4bsl3dyU+uG2VjgLjQjZdCJTMLloqQh705bL4
6W6lxlZPJJUc7ErO7Qb/qfEDVrlPfIw7IdUCGz45eAHEbO87xEAnLPMt3b4C4nWW34R9ktwA7t2a
qZq+FdrCij14sSZJeYvx6FIE8nVFV3LhjNWN0Uxqx6jEoDfSLu9LyMnAMy9rOjy9mXT+QRiQwzB/
05sL8jOSnAoKAs0yoRQ31ILgs0EpB1SgwUnobOosOeXpiLK8vRRddUHToHlYgiTZuwaUfg+/zTWM
RTy4Gi3yBLrUsW4n176dAnfeUYDXuNv9BdvpEC5Rwyhwy+htjLwirF6KHP1nPhh7gZbttoTEByzy
ugvhPddt8bRWdRBxOmv0jkH8AbDSY2fomc4UXm/Om3FYBaWOAcHfOtgFI9TrUNnkog8ATsjcKLPg
BD52Rg6lTwamcEy6biTSJIkCrn5v2K7PDNxb9gkI5INnC9xQjb9DKKqeaeeim5qYRhNOMgrMlcwY
HoFm5xitoQRGEJjMnTcz1I1AAGCa9Sx5GdjKX1AROD0oePQEg01qRNfr4ZSEw3XLzXimaG+DEJ7o
PpCcsgB+zW5UT/pAf+80p83TPOi9KIOx2bbMuTwn9Kp7haTopF3zqgCZu1VgzaPMD/FWChi/E0Ds
S2yYQzT05pNAurYzwfVzoxWMO9ygLo8M/YK9jwHIC0ASOOmeZI89c/OzACXgA+3GXyEygrj2AUf4
9P8uRrybcc+EeZN6QU30zgrAfDR/rs56NwxktN2Gqa/IW1ASCJpYTszaNeD5hkeY0baF3G8j9HKl
CSYE2qT7FSM3Y0oGvcNkH9Olcl+dccSuLQPzAX6Od3LnllkzkO36ZQZLxYfgzBGT51A/QNm6cukp
WU9JO5LI0l6UtmeectjTNNyUuRut8LY3CgZdc3GCPRjDW7vwbARI4TLt1FkUgw9XbHtXbkanLLgE
Wu+DPAXkBVgFsAv3dHT2IGLWW+5KkGW7es6PQ2lfMt747qdTcC0KC8zcIHmy9dqtr2teVfBb8tzd
k1FiRe1MuvzUZ8fatL1fxLBoWDiwuInDCXG6eK6fr7t+yu2TayGwiK1xMXeA5a/cPLSCmJAEFLTr
5G+RfyVG3OjufLJ6yzLSd8AxVZGLsOKnSBqjACzVP+e5WR6EahjPYkw/TWvyXOXe2ci6TvWNQ9tt
Z9XtEbEQzwaU8HA89xBbB3kz7p4NgC+WmcQ5YId6x8ktnkODIg5vDfHJCBT62ICsiFgZnT9fT+aN
C5Fnu8zaQDDUnVWYvjSMbYBt7ynD1rkNlPTjoJRAvfxUci0yXMA6N5uT0tUNCsDkinyZG4MlvGto
wNq2gYsEsR+hRzMsRJYDQdbBN+F1h6aUB24w4ybFW7hL/Aw6e8IcZkFQ2soaGZPbg/vDkczjnPTr
j65BwVkqu3xAaWohe57TV3qDoNu8JTci2YzGldmi0Y7mcUDJUIXt+GEg25Hwv5r+MZHjTyS2xiWU
TlTdmmvJbGo8pgbwTM0ljfvBX+85Vaw7RDTdGmNWQF3KGPJjciQF9eSRXmhglTNrvIraqd6EHjQB
wFOJzbeztuGKCicLZUO2hLwdZizD5UDupe0MKYo4uXBpnNYLCTEI3+jppgdz6POXyrSH9jgZzqSj
Aa3wqZin0I/scPgmFYp1m8iD41TPCH9LFWhmZN7wPoJKippwWBGQOe4j4AS0bANWaYb6dQyICe8r
NHV8asCyhAjgAgGgO4TIavZr2aanqZovJlfII8SCDApE79yWvlnHtkfr3gjNC0Va19Z2wd5Huk5v
afoSpbY644xWrLCznUc60dSGnn9pkG/Qv/lkKEXlItO92/mAB0P5OGWVeDG5piiQa3yhgHNap3O7
Jyhz6xgHTI7tOCgs/7WaQsaXvWkG1329HiDH64PjolJcCKrZ9wVzGeD15XtaZqhsINI2jKXtXwCA
gvtWMpIeqvyHbTL/RP8r2tdRN+ZlN4Xp6ySHettDIogrVmSIOG3mFxsONVWU5eOAQS2H0FNUYrox
RvQaY1LD0fOHwGaOZz3iJRUXKbrmX5qIsie/7/SNUdTMyRu3xrvgLGIbWthl7XpgngeW9KYYpvXW
MVcqD2aNrGgpcNcKwc+uU5VfkLeD0oyBubX0UW1Wkj2rtXGNhAI3T9016jLNFsB6RMiNdzP27MeW
QcUJr1XzhK1z3A6unT4joO84IYzdPOzIL9MHlF1LeywFeWWmsDOXXDzFLHTMGhahomo3c0f1bKwO
VjMnM5B7hNs86Un98LQdz61zNYP0RuqAgaqcqydHJTOhKskdwyxDYLOU1d5iK+VgB1XLHvkNaMAQ
F+b9U8JJLEL12tzqtODK1b7xt4Daf/tY/j392d7+7bSp/voffP3RIiHCADZ8+vKvj23N///j/DP/
9T1//Im/7n+21+/1T/X5m/7wM7zu339v/D68/+GLbcPYXd+NP6W+/6nGavj99XmH5+/8//3Hf/n5
+6s86u7nX37DAdQM51dL87b57e//dPHjL7+5JnXGv/3P1//7P57/gL/89p/N8C4/hvyD6u5vr/df
P/TzXQ1/+U0E1Ibzz/N/otfgv0m7GDK+8Mx/dc3QITARWQSErfPvUe34+78F7r+a5B9YEFFg2uDd
9377v+/gD9fgv6/JvzRjfdvmzaD4lebf0s7/uzbwhOvjXvZMgO2W4wVB+KlgxZFegoIOWBuQ+lYK
ITE0Gdg7gWBSbMvEEkuAHbKb67qeBsI5VT6Yt6xZgqwPg7xwNDjkDVCwAygt8Xxs2zK1lYG1Iu0W
HVXwIIr+SMoS56BrHHwOKx0BThlbvdLtYO9lxRFpeVCOCxdnu2IkwrfU2B483euUaOx03jjEJAQb
6Yw9OSgzztkbKF1iueoStPSbNTQzcSjOc+gfphrI8CDpMdQfgzPhIk3TQdfbAq1ttwWQJTmgk0vG
xtvIIS1YeRJlIHhKOjITDxoaFXuvduAqFlEHmg4u1JLZA0IkYCzlbkTrfqqQ12BaGUZKFZVXXdBs
DC/v2w+Fu2h4WdsluefikdCLVv982hHsJVeJAu/zUiqoQyJI09jJ5pD9NdUhzlnf6EAoT6yt/Ibm
PQz77hpSDrufZLHmoGmh+T64YF+PRKdzEjnHomX7RA7TDwSb/XCp68y7ZbTmtig8FDlqJ2c18j0n
sWB6HaDAXYSOCVVLeQ4kZgkpLNcez7+2UdoQmtKGezKEOEWiR3nGByz1NvcdkskjWeJcP/BhYS5a
YOsTxldxRignaWySeXKwFGSyfZkJkI+xRJNulzCCu1zCETEHxuWVmkfV1H5nqW7SYtbdipSwmENB
gbTuF8MGWvogMQOXz2pFw/FLYWaHnmZA/K+Q28B+xmC6pHFv4i6MpE0QxwXnnrHgSttpeMn8uS+/
m6NT7yEBW7GJkO0AXDa9nCynj9LFCx+m0axAQpBaiyy+AYnYe6VxM5KdEysLADWEG7hB2iCFKZzL
21XP8mwLzuq3oJ+y3dJaIJxJDUAP47QpXH4YPhnkHctXsb3gNuRQmOxKX7PxVKN8sVTfNtHq4cna
wM/InupAzbchp17Yp92aP640cke8aHJYfiFD6wZY39Aj7hrXLyNiAGa0FRqiP5R6S/dgVW1C8LJt
kyl9UDrlSIrVsY4qhC3ihD7O2GZrLfOrCf0lNwxOafMSgJi2L3PpYwIgKCbFf59kispsA+o0GLpt
nY+8S5lP7bPX1s30XgsSU+jrrwcQFm52HA3oA1EDTcSiukhQLDZLcsRopIxTBjRJHRDdTw73hCLr
aQHB8lxTjWW3Z/JPfGZnbJVvqx1TtbXb9p0z/Zzd1n4J17w+kKJgvEKCKJPISkDwbgDtVVd4QqqH
sHPWiM2XyGncRbggVnzd0ThaMo3ZRdVNmVkOVz5rKEOsMXEabI84sTZG77tFPM8OuNFwnMezY6BJ
V6R5BTkvqL3s7TiuAcdfJnHTkns8+yMq7Sung+x9Z5rjDGzFrfz0w7Nt+VLZRdVdotULlkNq4GNF
9esb5XbMcht4OwiSw2w1LZKMxLCS0+Lk1dUUBPm9mJf2pZ/S9mnQ1vxCOlEYl/XkmuSaDmlko45A
fZa2BNpEAI2CGu6MK7eiNJPjCqVwv3plejsxdRL7dFQeBF8SKaqNgX85GgsjOLXdUlxZTgBpeypC
eaUIPngJ5pb/cVoYyiEG817G0PvslRsChBNpmRAmZOKRCQVA70qBH+xjpyaKaT9Zdj8ie/KTCCQI
jtdgPAdvJhUVJCpRqB+tY+0GlHLWm3RAJ2xdjUthyxioDXHKG90N8vLBiRQOyK0BMAVycnpme7rs
pXGYT4V/hYnCfU4Clm86R+uk4kJrBOALs4GrxhDhtFmWZHG/WbItEPin4Rjjukfe7LaLcDk0DlNy
MpKlfmg9rU7nwNaHFib1rmK2YMdm5Yp7jBI4i4w0eW4SKCu/1hoIcbwgsobW0ONfbFhv9boFvF8l
sZsQUBXVq3aJgm+ZgYDdbUhZT55Vbed9xCDO7OFjs8RsqHUUOJbZGuY73xUFwY/wJ/aKGvNtbX1c
+PyO2YzMtC5DEgqK/tBkSxejNOTy2Q0w2sClUmgiGKo2vh3467jeeeLze29YjEscW035jcC7/Ggk
IAGiMMEXH3Vm0t55bqdBclKNxMB4zbs2CKBL4ABzwNkAK9gEnSYP1W3mpz6xLXRPyLXWn6i/3NeM
denMjl1MLnNV7c3zw5SWKDpQh/l2uS1w3mOfHLhJsFCo4qZzaRFuk6XIrtLRGSd2uGkOt5PlDx0i
1bWx8RhWLekyrQ9oBFYIlS0/ObS4R9T5Vww1uy+iq/RgEV4uDmoyUe60NnklZy/w2omNgco22PSW
KNjeFRaaSoBRWEBbPYb9SNp4lqKPkfhSOP9agweMFswOvvUOulq9n22zXY++7843GFQDXMOV0XS7
hQYM7whXZ0yaEmr9DdUEtWCS2VkWC/qfO9s01904sERYHqJfv3b6eoR5B2kWa6yYjoFSi8VnRb/h
Ih3NDBcaihbz+9wKE1x0U7NBRwn2N71jjxe3C951eDAqpYDmzKRZ/go8qevAp5VWOWeewrXd96nu
iIPI2lHDQhU1o43N0hTiYDcyb4gZLvlsIJGRgZA3i1E9hRWBz9veMEcVDXOCsa2wwDW4XLJrY0bj
raJO9x5/FBgssOx52VxABISVz/FRzXu2XFzVdBJAPhs4ediTuExhlZKMlAxugMTUyhRFJIqz4aJz
V3K4EFg5H40gnviQ+qGk2V3oYbofy3qurkwzLG9JEVxBN1lNtxwa08ZO1QaVdWdlXedGxOyxcgtY
6i8Wz7mIFO7V8ikptfmI6ZO3NhaQfEmc4e49Cy/usywP3uapMlDZ5mF3lUyTK28ylqqocoZ5pltb
EJ5EGG8JNM2yptt+JuMO48VsowX3Sz9/KdMs/Q4s3gFLNIwNneySnDVALtbYnIfSgkaclC77VG96
JCkSgviDVwo3K3Ky5j5oz35r+sGcShiaOeQWSYTrm5IKv4g7c26gkFnmusTBQKzjYJgutC1cYmWU
ubbtbWDLdithBWthb2x2uTfICSD2pUoXYwePbanvJ3tAdeXVwTI/rJacf4DW1a9aQNXakLYKnrkU
PRJOvwrQ+smOzK/J6Ge0+5nolieNs+n/cHQm23HjWBD9Ip5DguC0TTJnKTVZtuQNj2yrCM4jOODr
+2ZvetFd1bblTAAvXsSNbj96WGEObmcKTOkgJqtDsQzQ+llTYty1Sv808KV6IbMivla/61KQOQIK
MC06ZMNliNFg51qEPxNvaULQLFr2uMnsgCMcpMjs70HjCpd37n2xD2ysbvYkBKL2OpDPtvqja8w9
waejJW2PVSeWMQkKf/mxodv9GyGMWHGwVlYyjgSI4oqciYlDaOw8wZcpfJsF4tYF9DsVk6VtN+2B
ZpCuxC8mbPe2GRpKsT6pHkQG0s8j9JWASzsCk/8IQqn9AhpFuAwODCQcqkayP3M5ZNOz1yiVXiav
s49gK9PXgU+Pd4R1GeCPBKFssgRAUrMHgG33MNg02JbK+IZDkoY0xuOZ/i2ACmnpeu+9AZ+DnXZQ
19HLgjCmLHmrj260rvj7hhorDJUlyx+UPg/reAQVPaa2BKwHpSvR+6SiCHqC04gHjyeXuzNFBtTR
J4RQ7J1lViM4g97vSYbSHL7zuZLAsmWeLPcbNSsnUjvReqmARlLUihZDX2Jal03cr7N5ndaRJuHG
MuG5b2Cdosyg3uzu6Ev70EtOfP46Zu8hrQrclFYvlvKuaXb/wS2yKIu+A1AoyEQ4jqIuuxVau/mn
D8HH3QnZiHUfevh+nsvOBPJAizlyadCI8E9NnqrfsSNMLwEVRRIVa+oyaMkIPLG0CvXbpSDFunLt
upTYZkMwPoc59XgDIyJIIVFoGgOZE84BOp2+2sbKvta2U1czD/5LXVhWDprtTigLQzKZjJ2EVPl/
pxKpHYlkAIhnEDhXJo/kg1jCxrlSTty5iYb69q8TSrOo0Zld/pHV0Mz/7CwlkI8D3h1wveQLL05A
eaAnlu2o+rm6zuj7F1qwFQ+1LPsTUJVGy8lYe7/cNYTNVNiW+mkFhpglGaD6xZ9pEeHPbFPO23Ee
7PIuggLe1UCYdrKmBGLXp+30TvZdpI+wXjEAcyrlOqYwoXYfyaR4cHXytep/Lq5P7UOpXTpqfLxQ
5etqkwtAmfbzlioyqKF3GjIVOecVQ6P9uKx8HvbdCjAFtkrP+87nMsPL047ZUfpy+yGpJ7EJBlnL
tPOHsJhvAk/ob3xcIObnGaUNh6Y2Gw00GL7XxGoxlX8v97jZ++qXYjzWZgW1B/75mG/Ue2gT2D8d
ekrfaeTV59rOTfdT9ti+B19Mny73U/hSDBCBdvdtEp9pP7QTXZSkFVInJPkcTm0+sNaBi33OAvhx
uybsZBwJWT+tfkY98NCENLZZ8z6VKjgO8MkfnTXNYzstnZ+WTXPYThBzAiCK6MahozH8wuSos8QL
6oiiUsa3Z9/4TrMfcoPBH2Coa47QEco7bH4FAglblaUgLfbRI29dDbNmVoCN/Ko92f22PUw0YtFw
29SEDLi7RHDg9Zw7cR8OfhCnyDJQVziMrQNUmLb6Bce5bh47vNMmJsKuthPLUh4Xoe8VP+qUrcKh
6mDVTXqBqOFKCoRTlNxzbYXl35Y3f5JSQfu22k1q34rVH/dBHvlPKzuVR+lMDQPEWgcM5BvdlD6K
bvpFmzaTi2iy8an1F6Q8HebNxWNTcFucdtWfrbtlFwKgoFSqLVDXMBznK8tl88+4VRDsp82pb1Um
5+MaEZSKK7i7Yxw26D70dpXmFWRXeEdhUTcd+9E6vZVr0bFbK7pC4Bg1rYgnpcZ/BjYiYmEAvBnH
rpIY3m0w0QMg43f4ndmbVuBV8D2vqDKGRD2w+kFnRy0bwszW5ryBUXZ+5puVxdlgUO4r2qWPbSjm
+5IHjm8y94JHmSgMoPPmHtkI6bUeCdqlvC4pFRB+lfEKHvxFs11Yi/lokQ592gDrHqN5yKMkYGcJ
q3KjXWWi1xRZH+3gQQvtpaCPZENnhCeQ/BkiHEL4A7222slJwHYjfJtRwen/8Ar4pUc77AbSmTlv
/xen5xX7zFAdpt/NXGQfeKmZOcHt15cIOsUrnal6YSTvO0J+bATJhTjZlkFqqSIBcse2L6Z2bRL/
a939Bcorg4/JmqFeFzr05YOVkfllVBWPJVPr+sqN5v3uiVKcqbIiEyanvP6gpTncLoMz5LRJedFL
KOQA5JGKiDeo272/Z99NGCcjDE7APF/01aMXhh/2gpX9nAZN+2Gw1PW7juqQ58xoWl3I8jHxRFwk
vJC58U8AdGhqifhy7ekq26prqQgunBuKL4KkoAj4C2TavYrRSo8Oec2bzNnqGwlm+NiiKd1DjdmR
AGn2C34p0SjYfJuIXeIGAI5IfEywzqigAg/1hgOdHV2Q3aHdOu/GG0/i4MB9HzlH6u7NjoM1qw8U
NqXshCFTDy92ly99YvRg5W9V0fDJcSZr8agQ6dXC3dz7JJnYMEx3FGT1qH2yXm8wHClO5SPmfqFc
D9d8zkOx8woiaRen2cI31+btw7elOAqS7GeZBemLZ4Xhsw3VnsaWVtf+ybJpups8J7pEHhBThAMB
CWxry3cLliz9cprGQprmuXT1Ergb93LQ/67TsHJ+3otfxLUb76XH/H0Twc7cZTprjqr/dzcgR8Rd
EYX8UsSqjtyV0RvkDgsYOeo/myzIEy+YlYrfsAc5b+9yw+OQVgz/QAwrgPBTVPAP+9Z8ssqKNEhP
Z+0nT6qmPoP8aP5h8mCLQo6HmJAYmNYB+F6UFBS9EQ2OEEoK8HiXnj0wAAn2MI8kUGePrWzbLdVO
OlUzvAcTCYinkuo48x+A9fU55FbaboXZUMN88onxUrvNDdaXmn9BXe+2GMKKxBBhW/1+wBkAwMPU
/sJaFJjGeAsKdwK7go5KDQA7mXeXVBzxaHfVbH45pIjxBNW4hXGXWz6ar/Dpmmpq+zerOqp+aGyr
14OSI0a6XVWWgibD0UlBJKYU4T2T95umpN5SmlxKhtydNMr7ueV+cHOF49G16c02Ha2gUxpK48bm
wa87GhudRacxNbjbvwKVpQREyfx7WLSxi11bRNEDj/zu5IsM/0OOSv3EV3l7r9N0eZ1SmHocigs5
q5Acd0I/3lYdnK4Fgd6ESiLFldgPUmvO9kXjyo818MsHElH3U9AfYdGD3GlzqM+qDE9dt5AmWdGh
1rPI+aoluVqqjz4TdbmbrXB6dsU2seJdbEDFBgrTOaQbPYrhGuc/ajUPsMk3PUfJYNj5wxGs/fmB
kDulK7Nt/67GMpf7qWkKfdrAgyzvmxPq32wa64+lBYtKrx1kW1kBY/QHd7sAwPPQk/pFv5PR5czU
dg+RzO3D8JT7smySFrMQEI2R9/1LWloRSRcIHeWLrCLkNysjNLSDQhJ+FeoeXyNhmWecAlX3JCBF
HkmSNL9N32QPll9vVLhaeh9NbJZLX0XoS7MPG+ZeSHQijbFm1M/6omRiCsp/uq/FATFNHauit44k
hqyHRgOSmmnJPfuD4z2x9LSx+y7zA3+u7km5VI7NynjXom1EcGyUY1EpvVned0NHNTtCFmYnyIHd
EYpz9p2PoXwveziBj82KM2c3Llv6q6ir5iVj9X+itxraEvyy8eKMODzjTFj4ishZyHpHrzBNqQ1Q
JxI1lYCvPKwq/AuqFOhGCRDYRZ49937AYzuH4EdMcyt+wt40jYgjMEXgMqng+y0Q4/kaBa3zMqTE
SC9Imq0EshjCBi0bjacnanInTOqpGE8TlJo+icKttGOhIuPCE+pEdawoIgVlO4nRTSpLSS5/aoF4
2zsSAne6uf6vxqduJl4hKSL9icJ60IXbB98IjfXIDRpGeWwJO50PNezCR+7f0uxUu0THZeXN61pr
d8v6ypOgAfASH/rNn9ATLNewOpB+z6rF6vnKETR9AX0Hg5QzZF72Big5MehsEsjtoaieobzoj3SD
UZr3ys85thSLCA/sgJ8Q7hf6WcJhT8KZR98am07SqJpXKs+fZ2cJXjzFfXGTHW0YuwHMjv0f5176
YTzttxc/KMLHuejFMwo7fwVubZ3gykji6I7rq12bSnHxcuqPP2mZDL+0F1SPKeWse68s+w8S6OUY
mwh7BdvXOTw5br0UycDDkzT9cpct7XFZmhMHjfWwQURtdg788203/j9+ZsLqpYIK2VysPqyhzvhd
+IUXUNDW57kpt0x3b8AELXvwJKo/iyby5t1IjUw85w3wNzP1PpSdsgy5W/BZhHG7URW2G/nH17cp
yMpjLULvsvXV+GUMwUW+pa7eEXqzwiRSlnvyQNxSWeJb+bVaU/zf7DDG3+oeyeyX/bzRxziPgk4z
gOYFBVbmng2km+bQha71rd0NOQVcK6pWPiDKMGZrikRBQ8A8EnL7Q2w5fMjt0ULrtbr1yZkr+TeD
SncyvaVfOVfWZAEXnR7S2Upx4JB83gcsbxTogh6IGxWmDeWhHXV6ZbV1xatZmiLYz+4yigMGbWQC
U61FTI1r9T7odEzoaoz+s4vJfqXCq/1VZTATimKOul/55ADsorW5Jpe61t7LGFoC/Dce9f8G6UPu
JrHfXtxZ8O72m21aOQ0rCeY3wjIXM+hQuBdtKG8vSCMUEni0TD8HnSrHa7VF43pVcN/UmbfM9OTC
bQ9/NMJ1of46cGO59yPLf5ZhGB2RO9zwSPlhz2hPjvg6SU/MuyxMie+H2dzEhYS8sVu1R54ZHLSn
GauGNDtOIV8WDuGUdRc5cO9gzzp0P1W0UqRO/wHOoMKIuUtaxwJNUtLI6CQonpN2Y6QK/zrkdm1i
FL6RoC9CJsxeuXUeNgLeyH9TE/b5rRrmBediF+A2Yx4O6SBq+CBy5JXqVwTdjgWMNes3tytmZ9dU
lp8wUDJ15XRB8fneWAz5c0lwnLS5k/TQH3nzElBNfBeaMzPhBB/PQ5MzCW1foAfQ5Qq4waz2U+xG
q78V0c6DZwLuDjbBHRtLX+Rx4dv/ZuyQmLHi1wdSMIPCjoPJyvgkl+JP5OYOJT6qDz74d/WrKt3u
DGItPLJb0l9GTOKXDabwR1jc11SS2BqsfhcfXyw61wCwmde1uRR+b6qf1RItsHWCRvUvngRQQ2JT
C59Fnd/+sMrOf6FGeG4uZSHrJjFmDB62uZcM/kFKs0YThVZw6lLSD8e07mYgdfTZ6M90hITxW1KG
WH8bYLEbB1HA+E+8s2gOPQn/6sWNlnCJjcLuyK1fTsu/oYm6OTapluF+WXUBT4UNHttMj1UHYeUo
/YtOhVzGg2X5gj4RBaeWH+fOkcHymHrlpG7b4lvxwlWDKoW/iBveHQkyhmRVq09/7P0vMd07iaPV
KU+tlQ5/KIsD/S8L3YE8ItNm6DdAJs/OzOHuRRdC57HnC5YcjRiKZC2n4LEiWaxiui+wQ/bh3D6x
b7DvxE5UkR9cNAFNPw41e7DI3JwnCqqGfsd5kJrLnbV29LZ59W/Z1EWsKQv4jRiGKR6ZH+ki96Oz
g8JIRrcc79o6usc7RCk+pZQ16f/WThhxoRC6VRf+UuWVZQNRxL4GLpSM9BBL3Kn0a/1Y/bldL0vb
9/dbeWs/Uzbz6KT/F9zvv1Mi/77Q02FdFr28NW0t9ng2to+uBqB5vRf0qUvFaYFBF5Occ47wIpz9
nuJbtnXoFADtlvIP4rq11xGWoSRqOyGPPqWHjwbUx8pw1C1Jqafg/rfALD8g2l4hlTmvgNItvGaK
b3UYePNJVL3ca9tez3S0be1uBP32lnZ9MP7w6JAI99Rs5NbjYDlLdXZ8Gj69dXbgBTpYjH3V/dqm
EkTqbp1pQEmcsnceHWIWr/SJOnPSMj7wDt42z08stY6JPciljO21qd6nFaqdwRGdegkFkQXI2tLL
PgCo9Fee4izOCN7R18pz16/eQWCZLyp6DN8fHAs/ufdSIJZsKGo6J1qsVc6Jx4292DtfokV/ZFWt
8gPEXbqNDNMVkz39DNuhaMF+vTGpwkDrAp5+pzRD06l3kC5n83scjeuBp8tr+NGZXmsNMyorIn8/
poopjoZBES7FXg7dbI0H41CeER0LHHzpZxDMVB3R8AfG7w81XxY4rtpFg5lQO+cXW3FPmCTTY53h
I2tzFaBWTp25SLLrI6d/Jj0NkxRoQbtvM4e2jrPim7nQBpfDHiPwFeQffp5uFSaAkRG0jvlm+FBh
jYD8IKDjbQnZmXk6brDTcBrnRWkfDTEpBG/2NNGngDzaTjS9MEXl8SbsbtlbOhpxsORjcEfBIUwf
Fqk7LDjFOoxvPQsY+pT5aqriB0AOzNQM0NDtzKVVHWS7uPU8MpfJ3C1tZscz7RWWSsTAe68/RojS
Cp3Vc5YTlF9eeLemcAO4knxqeOXDXmj3OU+E6Q79FWhJfFykt1DmwmuBBRPLMkYENOz+uV49tT7j
rCzqPu77Ks0StWDLCZJV2hJaG1iArCh2a4fMdrKYXVsMyXYFtSDLK4dH8oo478RhvU36RMUUv3ct
5zK/lqLt1RMnx8R7mtXu3dM80ToM6LEeW9za/Bhptsssp28B0AMcGbtD1ExLW17Sau3opKQ8eA6+
W4mV+t0Jczd7YJDta7jrvsqSsgBtCURwCMy1T3XF9WinoTPx/UNf/tliH5zw0rpVs2fZz+FGT1NA
hKLPnPKGkAaMOJqGZTkbFU7psa3SKPoeMO3UY4KDyWvbE35jnJOSArIIn9/q3e1AbaYY6/csr5bg
4gOt8xzcNRaaIGviLOIhoVZwHYxyVC64lMTmarxiIANwhCBN9jjb4R/J/w0Fu7H7Y70Zx5bHM1kn
71jRB+YtryOObMe8RfbgekesNOzieSlN0j4q1BiX1zgWk2GXgbqDvRgY3C4xzN9ijqdQTvq6WkAn
IbNg3wrObC9oIQ2iDF7i5Le2ux/KaiZwDwgTOaqdqo3m+yGHFnjkbFjs8TTYfIkSWNGsgwEwWss3
K5hqyA5uqK3swJ/PG87qToN4WZZ8tf8rwtRC2+Zb0f2hg43Fyn9gcCc2wJL2apZYPJYNlEdX5G1R
74LOzriJbI8b1IpX9A3re1j7sU3CxSVkUeEvGQ40gNkLkjBSMEs5dD24GVulby4FkCxnxaDWyxxu
hB0KkMxAeI1TRs+RGzVco6orsWHjxl2K9q0Pijb6zxr9fDupobPbh4pAT0FHwwT2EsK3El+FX9ss
u3zULOBX5WgJVqneEPw31sEGwBj/db0XiMtjSWOVEJqWBqKpj1RONj9swbAcUxIRVX+K1Z7aA5bl
0CvBNhnEEwif2GwyBzD5ihPhh3anOp32Jd1axa1ErBeHGe+s2uughvdvtW0X7fGG6eyjrXgEnTGS
wtm97wj888iFHXxyPHbULSxVV/5MIXwOt7HvAhr6QGpkcxxWHQ3UUb2O4LFFI9ruoHPOOm4LXazz
fZgIBViHLMdwDg1TGfhxmS0T7KebxVVp1PoV+mMmPifEUO8BIYrH8y6i6Qk5T/qQnBuGB2s9Og51
Wl5MM0FhKk6sgEUyW8EoYotq4/epNJqYDeFW+/DN6WkBMDrRnEJvd9XvNc/e6IKWc0cQ8j42HzRo
OfKCIR00DF6qoY+Sbt669YxPR/SPM4Sj8D/+c2PQsiV1grcwYAtVn5FGGM7W1ilo7YGRy5fwXh1c
nJeihmuSo4WlB8yJZfVqt1Bwat0wJXAmgodG6rPWmanCrcBTmyblR3NrWF9Fv3xgz1sUa+pPxssS
ZG59GbEupEcCVp31DArJ906BbbsgnAus0dS1yb4NeWNFCgfB89RzYcZGglJD1NnEkJ59eu5oQILn
WL91Tde4r5wfmCqO7NlN/VqU1Gkl25xTWHGvd6q3h8wK6bkM6zmvt9ipg0bDqaS39XuulZ19+12v
y1dO5JZNVIelOBk4a8TDYE29PCBUlhNAtCXMTiZDYfoKhpSnyqEErVM+8SFf+nezdlF1yLZFDuur
VmqSD5WzTDBTGP0RHn2TU2rrO8FWf2xw0XNuoIJ42MVomOYHOYnS+U8GawfFyZ7CF49NgN+xY3ki
9SFGLCaFx2/yqdhw0o8ESpx+bag8n/V68KfJHmD9gqWYAYc68O+Y5j1NL9WsIb+xON02VVyRQWjB
wsHle9HTZkL+nnYGp0mu/tKdaeb5adbtWv0VacBQiAyVt5Dfq5l3v/vghKW38npBtaIWttcDVY92
QU2fDnx473Om2UUJp3SsfYXzfHqVqjKdOC739fybKNuwOynNTYoXZ4UwpnYNGYTi0ycx0nX7MF9w
a9IKoWbAu6XNnmeN+fH27mPmOVremKLupcVEALz1ucXX52D7wLpVnrCf0PxXc4dnH6kQ21Luu6ne
Mlb68+jzWJ3nIFwPo9T8ohGGupdi1srfBbmw2bH4OOvWvq/fPelszm4wo/tPLWr4nGFmvNSW8pc7
cHN60H0HKMeT/kimYbCL6EY3kItht5Yc7LgiJlMf09ALzX4Ia5dRu0YBnPa+Pdj0B+tyVq+pcAcH
lAy5+e9pRvZ7wsslls97OQDhmKknppiBJWTOo34npb4by6TmQ2tKBx5Os9nUDjsUl99WyvkOQ9pv
CxsjC1NnXmKYs510Zq60IAfuyGUNz81IWUAa9uzQB+A4J0Pb9W3FF0bywpmmGPmwTYg/wpiuisW8
Uuosn9TI2opVTF98DlBVjvns+hfP9XOJnjm4Z8ezrE/fl/zrhOk4J0Dd/IT9GyQ5JTJfPDclACjP
uTr8bcT23FGYt3ITHSitQjVpPHkZbK9KLFMY9jpj7oK6recnspAW7CED6pW6l9Rnsbh5t4ym4US4
xqUtOLNZHKNBn0EK1W/2ugoaVprglZZliwxaRF4CqZYCDNYSGPw4IX42TMb7oDD6I8BGHLd53hyD
usuSrqccbEkX0N2R403Y2YbujaGpQTyzHMVSNmrSh9rprSjuBGkRBMfqoyga1soBlHM7yHxal5Z7
PaQZKnkiE63+jeNS0R7PZ/x+Wirxt5JmoLciJK7f+xtQRf55zJ2ZCvhWePkt1G7xu840zhaHsuJ3
DLP4MuTm8zogjXUe/CaM65QMpKBY6Y5Hx5gilrzmb3iQTsz52mG2bDUWmnTKBkyTw5iorqj32qvE
qfi/NxdZnUTPtlZix6Vg39yVsRM4Uho8KwF6MG4pfPxhE1pEIDGDenTLFWxSlPNBzIYKHG+JLnOm
3Raji5s2LkvRwHQ7Qd3IEofDYJLI2rabP804JQKvPoqMclanmbDicKnQCY8O6lLKCLcco08oT83S
Q2mmLZVtW4CdOxrRE9kKI3VDfKcJSrllzqS+Yof31Czx3SKaHAdfyU+krPLgjgU8y5CoIVsyxEIt
HXSCpcjPK56Mpy1omssW0dbDNt036JO4WKcHYfiaMtzVb5XF0h7FIDReEvRedZ3ovbpuPcWdELMH
J15Y7iJUqhqPl19qzVRTspxVg1kxEtD3Yw6pQDeKvUyMezaFXnNDkXSvi5BsKcqtB+otutBKGOar
BDehe773E56oh6LOkcbP9Jxy9pz1NHRUAZXTWfWoklVT6yuxn+ED82zzlmuG09DQeTxPqMLMDKE6
5bW7PPVLmT+koYoebZMu2L6iqLw584IGbft+8KrqCEuZ61ny1M6tdUmDVf6xUXhKjhew+/IM1bCw
Dy4Gh/cWRvkPu5zad8qvo4tYB7GHVsZi1NkMsDPLY6uRzspTDwD3fgbVwiPTFDuZTY6h5XIKH2hX
HFvWN47zsOSqe8yxs3yEPYDC/QA7eN/UfujE94BDeJIw2CFUV155IT7At5DUMmDZasJQFHLJKMnH
fVevjnqAJ77lh6lyxmSdQ60vEsdLzMMvb3ZkbadbyUbvo3Ex86+B154YjJvDsJmWBWokegqupuaT
z3N5zWmL3Kg6c+V+sKKS4t00uLN9C/82cTnh7WTPyS3BTurkh2Q1EEan9AdStHnQTOgfky2rC1vt
Yd9iJs2g76AOZgI3sUqr+TnqKDiuCteLR2Tag+cWwU3yRKVu1UyJNJUp4tzh4fw8LlM/ECHoi7c2
CJdnWNBMIaknsoPDmfO94WXtKE9ltuqxyn3x/oq2E73kFAkWmfUKe3Y6hcSt4KDWPlEt06/5r4J7
9jOvtlxx31gd7yabbVsURAtDdUUGMZmXaWaV73t/uyFN31Q3SLQSHi4oLWMfiZPL1qOKt26c6dli
KdAk0AqjZwanhXnAq99HvMJXFwDdDx0KAPkjWtZRk91snww2F2e3RHJ9z9LGvmXEXFhQdNGLg4Z0
ttdhObcsErodyn3oUJRly2OG3vyNAdPzntd1nN5QIMn0ZtDEo0Tzdl34jmbIl2YrZEarQDUnQw+n
l6rt+ax8z7pw/xfDj6Go3SiZc7tvzySCFc+AABp7gA+TYHtFndVuzZXiV509Ie7rPP9WCTm6+Lac
8c8sI+f97ogICcYYdW5TGmPyjM7ho91HajtmIrXNRz1RdIAmufLvn/jBVzTwZgQO/2WrEqzVqpw9
IJt93D72KkiGFIGdn2kHRYW3ZFSN8GYwtfAYpKEOrOZEBQG5bZyI5UtKL/j/J3wnpYfK0xtjJMDJ
yL1y3VG7GOUBXTm7dNMLjyMLv8qIubu699l3AhtybYjJEwGOsL/zYlwnNDOqFPKHkN8cVgT2hJCj
+Zl3vzCSk4pPS93rKy8wal+Bm7jP3gp4/8WKKmkfrCAcwnOLxCUZIDkLL9yCK2BrjQMkDYgRJH0W
RryerGXFv6xJqtJb5g3VT2U5qcJYh33+MHHo0BQ9wUvdBcx/eBGjaPyEPcugGLaud7CKvJv+zQyF
MSUJ/XTh7LK+aNgmqLp5mj+91fL4of+m5MvVc4jQtTCXGhNnBqJUFjJQp3RdDICJOn/J6ntgxEDn
lJ/d1Pf9r1DlOBrMYhFFV/RMI45aIQtZ7imewDA1gvxKNWsJ3bGQd+fhKtK+v+bZMgY/lOTHcPQE
xOv/6nkuLawD/Px5q/Yc+6doGvvgN1rtckDMwPRKfD1SXCVdVf4kcYzhNoIL3yd0JXmHDI9v/5dM
TTdxW2++89qR5M4fWL7oBpVhHQMnISEZtOdtIg4a7m09wXuJvW3wSPGjLv5gKBWK0EdJ009EiwXe
dNsZnxXtxZGz69KlxVLVc///nIo6cJPu3tUEBnNAriwDCMopPe3RhoIG87TbDSKPTrxBLAjT88gJ
ldhLm6MU0zEiqWoN0CMb8hUpebduX67ukj6xHbUO3jSUfwcXVnoz2nb9lZmZmdXkaCg7BRl4IEfV
vJIHXeNtKqCDLmUzRtDq8/agtV1Sx4b4mrK/KKt8T9hsXP7S6bpWEOFTGqMhSQYvIEPTbwzIS3H2
p5reNkKk+MaJxxG+oEj6bz3KkT+cKZHxVts/kcctvgtrXC4s13z/NEX29oD799seg5CDqghyt/k0
60CGDvnLq5eDj0+1izNpAn7PAVsvDr7eUvYNi1UL6IMfYPa3N9Ibj9oKRlcnS8FmFhfhVo8nd4Nr
SnF964HfjhnpIvukJaNsDEkTen5dy9TCBiPmlTmYCBXWrDKM6B9vFvbNxzoyU/1hTd3GFq4fIqho
8xrk22/YDjLYlTzbu7iuyW8/430CnlIG7fRtgghygqgbuZL6WzDkoJ0bDDuKYHw0uxotZvXGkWlv
GJq/ne2o9YovOiDfQUevZ72T9YhAsyssAtG/juWjeYT7i91noJewp5EuTMtH1ShAGLBOywLJ0kBK
P9oSFWZv8z/D6M7GKmIPjfN+PeVDHUUTcBWv+dObCTHvsqx4MtNk8UU9XjyrjlITj4XdBjDaKCOh
Dvytyja9bVeaFAdUFJ5doM2TPkX5xpyyVM16UyNpLSABvHb7AAvPJCUBHnTwRsd3nC0pAsAyiZ+b
7Zc/jt1I7Derir3vgSUbdrxe/Jy2cWseqnNZTvKv4SdV8UvZdrbuvT60hs9mwHZAnzwreroK2WLC
qg7CDeOSoudgOIxLR8OSmq0afKhVy615clq58MtqQZHH46S71XqxKSHy5TtiVeHv7XBQ0TGXiOtM
SHIacEdTvzz0cagIlD1kuJSnFKaCyoCNA7gXf51IscfcNz2GX3v22KvgZ3/pqzpzLwy+DjDfAGHn
RYwdftRWuPZyXXN+PG8DYvi6lzhfNRV+JQT9EgvUnZCAPtVT+nVw6KA44o4Husmp1LW00FXBlTMp
i8OZ3dQFnz4uwi6b/5ZsFZMSL5KbCB5MZJqW4hLQ8GcfBsp6Dm4fOA8ttvb5C0oBZ9B+dIt0OHhK
Lw7tclKOXKKk0ry78LHRWdp1yrNAlmhcs7qw/H+moHBtbwBL/w6saTrOi9nyI80CgYdUhJDBh3Rj
t14Nyr8nVS3HibMtnHc54JZDV03DitrDX8Dek3p6HCpijxwKbfOCBTa9iM5r3zassSnTJGBjn+zo
xzSyGqBdGc7WrDOSvCxqu+XJtWDWA/iHvJeEOGD1Gb+FuZauS6gEL26lCIpxTSIRoxDMu5nu8gKQ
zTDwX5VmOg+VKv5H0nktN45sS/SLEFGwBbySoJUoifLSC0Lqnoa3BVQB+Pq7eO7rMTMUCVN7Z+bK
xzJSDGHj7ORPbPeD9s5rE82VL0x+pfQm6za+FMvF6fGkMEQjm7pIonrL8k+Jx2ZCSL1JnzjWS6bg
Z+DvIWHXiq4EIPm1QwdoWDTc2KoUJzdrnXBXE4zp902APg+2KOviTjr5h2sX1dZEU2gzw5QoaYCI
tfUQrJU6VBMutp2XJwDF6XjgmdGzcd3mIbuWjQpVSuuGR5PXZQUHxfvW4sNhVyiRoggSzfy5nN2i
rzmzuleZ1WG6nUjn8ByEcLGeQJZr+8DLxPwsLVkDMji4dDo6md+caKHlDdBzg6uMDNJwp3FwEQRd
I9g3OtdxV83eiWUvxIZELc3WtTLktgIZ/D0wuQgJF0/Lf5lPYveul5F+rjPjq5P0V/1qG3DCgaDp
CaZDkrV7ETFP7qEjeEeVF87M+GzTwgVaYnpqQHyee8/0/kMvxwFMOUlBmuNEPNbDfBJrFZ3MqIKT
H1T+HxlJw34CavCN4d89MR3zc8ErmeoBLr0QfyhTLY41aUzIBsRWmVYMBzDF0u2cL8x2J4gKDkHN
clijSzfcath6C0fMXtCzRiAvs9BJqbYtscskBmG9jjL/IMGN70TOOZWXpu7/G9OZ0ZYZHnTKvBqY
5H3e3RXs5bmbu9H6ijJkmxe7xusUJ1qx8PCItJHfyJCNeU/TKl40NLOPMjex0Qqpd0w7Tk26dIqd
42MhYFsQTad2sukfpSnCeqHkiK2Oe2tg476cOF52UDZpKBPRY0u5H8drgpYbUDLBdbELYnzzvDR0
6EDa2VAqPz0lVlHs19Ki3lHTKm08je9ogmxQE37cWkOKy7DRw0hTYkmuhdsOPqCqpIltXQxUkHPw
QC+W/R6qUg2DHRaTy4KTSg26B85DRfWija/Xwudv4d0MWJpnCMZA6CceTIpNqvQOWWhhb8pzHdzk
93RiA+xWuIpY9LTiNIRjYcWBdesvTqakO6zIX2cLaw5n74kA8B43DAbnVRbcvnnZttuaSCLRpeJ/
RaFiRE92psBfjjkGcfLWZqIcSzpeFNsoCMdRGHtfUqexbDI7sf4SFM8OURVk3/6AJ5e+WOGenElh
iGmUbOXGYZvIjsVNvm/9Ne9eWU+QY3BNnUmYtfvMn/qd8Jqo+BpBaLz4lDWsOARQKd57kDon1Xu2
u29Qi5gMc2qqN1wdYAH8PKv+WtMUPPUJJWHHmgiw2DYuwDQHpDtlueQGPUKPV6A/lF/iZqYtQs34
GjpoglTv4NLuEXOfoMlDjhkpcX7OUUUfuwn9BTtDwCxVYjhikd/QPOFolfq7hvGPUiob+yxoVgZA
09TuH3qBluSnadrkHjWBu6xpXAmxjEp6wtisuI5jgWsNehW208epbseC0DtWCErukQx5GhSvWS+a
4kizaLCz0YQ4/ExOjJg8sy671TwImbx4vs0APBLNwghWz/k/kOejoMiWXf+mclMeqoRXaJSZCBlm
vbuIvYNv4GWhFKMAojWKw6CGMOWx2dLuORC0+ENNOXEwoamPsHv1KAo7D3Zpy2Nj2xegcHgLLsGF
hDGFtmwwkwfQP8O76alM2gSjn/EFJWbELs2Gy6Fd0R0oZt6aoNTPDL1ZeJHjmJ5q2urvQ2eYizOV
jXW071u0+02gO9JJwqud/gOZBDrbTaUbTrM7zM2e4FCNjRd5NSxibKuYFUgEiEvC9UEvZh9MlG13
1R31OFQNUe45ke2OQJA5iW71PqAXkj1B4T3g9aiA03k927R0btXRUHLy07p1aTaszZcT/7X74LYN
nll+Rcs5SxbQ9qUjrvZgIjs7W66izGaU3SezazPeL300LyfTaZ8Nd8dblDSJ9AxpLZp12ZLDdziP
t2G1bnuyXq0SujhRWTCyeRblvxweMQTO2R/+rThUvQ1OmZ7QaxSR1AIzph2wixwrXo0cBQcFL6JX
cwcEMycXUKJs0WiAFwLrZHGEsVM+WV4Lg6yub2lLYxtiVDbJuv5NZcuaC1o86wB3Wb0AQvxLaKq/
g/Chli0xTCyTSokAFgKW1WqHh5vTiHD02B9IsHVyA3Kg5DBYT+qIfheRqQEWEvPWNo8cXofhk8wI
yXMMam57Cjk7hcfV0+l5Xaz5O1Csi5dO1LiEouSzWkj8XG9LZPPZy2AhjYbK226nxKGvZWF/sWF8
Xd9sHDVc0Wi8uBcT5rEHJ6ttEdPRRPyvCNz8ONTSoRO3HTXoMBByKxPC8C8Mw+TNWSm2BCqA46+o
crqF6sqGSYAJs1y3XumM8kD5ET580AJdSk4D60xKDBF/kU5udrXMrF88HHM0HKZyN0WaID2L4I7i
eUxnEtOHyE9MFruNxnwXrgLahKo8V9FDMRGEOFD6Nvw6wdRdRzwJKwVsHktHLgWU/wqT6bUM7eC5
qVSyJSg4xWOz2Dur03SHciCjniXEq0tvSTi/+ho7hr8W4wEvXdQ/h41Is7tMUtN7cHkBFGxdy2U9
GYphiFkCezMx8pJzr2pUKotszKl1M/rBPEn3eEsnIrwQ1r+u4g+DLjE9JljtzimL8T8WCJlPSgK7
kZcWFMNuCXHZ0Nse7YUWt8dmBsuBgcNrUXxyax8oXwXHufD0jrQUTx1jOdT7LMtKnAQEDPkYJfIJ
3+/Ed0frFIMhbroAxtMUt8gL8ZTCcK82t85pKox50YQW2XlOTAf8GssPDEtzHHoNVIDjLHwb2J5q
22J6+I8bkYpYNPrxgbESKtkUetVzhC/yr7Fnn+uJRetmaKh9Xls9XnC0IO4qk6w7EgHd48oO5gTl
Uh9ovKww5tLSeDPYIl7u+F6sl3H0yUxn8NP2RYjiz2pnbHd6DPheaUM2O0E6gXpF7s1/i+iU+Aam
aMdU+mD0tpecUzm55DrWUvePhI7Ck6LUDdKlHiOmqFT4CF1ppHDHrjM7m8ZsR7zcLwMzzVH1mWaa
yZrikLMRxszvL5hCuwFA3LGSNueK3ievv7eIwY3x2rMTJ14d8Mv6KvQ5PpUrVxn/MekWZfj6qqh+
GHSjqLyk5gXfEAEzOkB9rruBQHG21ITT+pSoiQzH+sy46e2IhIR/1eSTSB2U525x4VBEbJRAJQW4
EZECVAYDJ0mDV6h4bvdeANxEUoJKR3ua21f02nYEcctMVTwXQoLyiMVNQE2IdPN039keAAHGGgPh
DgGgerWH0Q8RVPn1kOJRGY7alSrc2bKh83Aa3Sw63ljAFByCZ8H6IlHVycLqIOpt7NwmIx/kQFJB
bPar9NBZvbCfyJlO+gIdMXyss5K5NzQs+Z+EVDj4MUl6uBrQ1Q62leYs+/jlrU1IfLWH/zHSFVoU
62M6G8U/IiDIQ6D6Y0Yse+WciZnR82Ck3WFrzs29mJYSg56ZnOJQd2NIaV8I2vM+t7vIvh9WEYBG
th1M97TT90ef5c0HZtXie45K3eEtDDHH8i7q3gaLOUrw7s7x8eHLUwfTUBUoa9s/kJFl+UgVrCb7
2s0YE53irpyS8is3lfzrhl5wrdLIdy6rDXbxjnkAIyNv95nyLXYJLF7ZPT80sGb+hG6VPyp+zisW
9pGQt6zobUEmnBe9DSbPTk6gXxz3KvEiuzvXGQf4DOzERygzhBi2gcHzgnhRIQsJJrJ+Q6ew7cgN
cgN9hiBQxGmmiI3DejTvE/6B/1U1/BpUcytKdzLNJ2aBAS7ltsjGKNxTjcw7ZhiwmLzLGbv6IUww
vOykiKITzWnhwfWy7rGdaLjmqwEuEvNpRiJFmPNOqqE+c2uWdfowNPf8A9E5t3G1BESZm4AT2kaW
E6XCLaaC7SxWcAktDqh7GbB2epjT1fDtuC2OU9kOKMphJllkJwkW9stKDcvVkhQLXKzVxcnic9HK
g2UydXYoL921CxWslRsmf8SM2YGncKDknd9iWbvAvKrXeBGilzH23ao9Z9UoHqu8GWIky+TatrN6
LbEUq42fYPm6azlfhBCTVg+JrsTqF6wDeSm6nSwaHteyZm+WstM239PEF1TdgpwJFne/F/URFd48
pkWSUCVKgdXuVkt/9KemuLSzI45QlxbnE7E+xFddcnLICnzJHOrGfny2mOi9LVN/GJ7gEa9HVC06
o+AqeS+LR3v4I+YIJrquJeZ7oerDWjHzWW5ca/IIao7Qwh0bZ93ZWMIDTu1gqtpaSegEX5U9u8Xr
0KhmRhdtABARx4oczsctfy9que25BLn6zH4lzcODAYuD49zZFO49lImeY5WriTI+dit8XPCOL1j8
o+mKOx/OYGdnPAZCtngoFfDP+mvk+Wt/R1601N4mE4QD+FWG8h/9hrb35tadBQUQEYm6w1GL8M6Y
FL5Pm7U4Kojkj4onLTDTHd4W0/y1PYDAMqyEf7F6mr00WSjlkxGg9A0Za8OOSIT+BpKUg90qcgVl
VnJaLtwo/c73FYyiao7iyomwv+dimg6rxUZxU/ceFKHGpU98j1vDPxcL53EncoL7mmAHoYrFTa/k
djv8BTaHhIC581IlTvBjwqJvvBvguW6eHItQyRFgFIkB0AcEgSlGw9ZfEaas20pfSqiSzk6Sgxpi
zZ4d5IO9mPx+YoLIDrU7svIuNOuvTVu6uT64rUUeuBh7eU/jgjDfxGR8960nf/XT+3zQbKibgnpF
HoKEoBWENWqZby8cGexwu09yzx5XrCePfdFmsccKjnsgSDsamHT3E51wLTQVG1Tl2syL/z3Nhh7W
dJQM3HidUDgyFfDeEEUzLX8XivReBgQumq/RNDATbpuqZHG/NGUp/1U0URYfCBAiPeJsKOr/Cd94
Rfpg9jDq+7BPw84lAlf6nefFqprqEHld9iePEwWKtNMpWNoDhi5ufY9kSyhMHd0xBK+avzVcfwJG
2Xta04ePBFUqf5LGlw8sh1bYu3oIaRkqUL9Aq/a59V9tKPvCnyOHMyImTzK0Qeu+kuu8w+JZERiV
OJztYjwOqgxiYEIt7A8M7FSF563nvFl0pIqNhvD4A6DgNriZokiLLxXZM6LkgrdtmmcO1AG3Rpq0
6DjwZXiEOA455nc8tTi/wHTxaN7DfcIl2rO+lbtImHU6zr4DR6pisfxBGyBrFRaLJQsi3yRYnOr1
vmTzA9arx0UV88e35HCTiL3MBLKZ4z83H5GL5zIq8oPSad0BYDOsJTrbWO1JUwE8w5VNdQQHh0jq
49Qszni1bJlgkgyCHNeo4n9CD9HN+DKqK7fyfIXFZJ8LXVdPvqEZb9OKxP/Dhj+84BUf42oO14UU
CidL0G3Yu28oLxV8Ov1024jkNx00W4msndkL519uF0l/Q6Tefeh89HJWJ3Nd+r8I/JikErS1TdF6
5aNbt1T4MobM31BIolsRZKp3K3ETQUpTLIfZ49RwmGkE84C0dJQ/VEtBdzx+ehaKngexL8UHPB65
0SRwuC7La7xJmCZoF/CNuu+LSr8OIfZhEiWpqQ4wcEwZ+5TLDxvITc3zyry89U1WPQwI3/MmskN/
m2AMAReBN01iGjyMmHV2FqP+f9z+pKIs5XD6skmDAqyawuTUzdMcHqeyR2Un+LW+das28yGoPct7
pnwX7S7FvErXZgTDZYObK2AdH4JR+CJevnLDqjSIrqpgi7VlMO+oFKv0DOzi1nZec6Q4B0GWkI3N
LBag3qxsvdVUWX9hqh9/GBIgovbjAh0umSFISZ8VYopdbb8yAL7YWbmyL0BYEPuRgFmxq5FRb2Qj
7OT0XNoAwzeFjakUYSXDM86L09+PPKC6a5fKHOeZCIp9Ezb9ZbZ5/V2JMGnnEtmVd/ZqrxZM42hl
J6zug3tn2QG8pcgN6YOGUhHa5LWbjkiC5dPNnMk+zB4qfNLFZ+S2wYmOjMpAsJqUhMCQ2+ZZj3b9
Frac+WhXmXboOmV3RwP0WsQygGOzAJfyxIfJ2vk3qVvrOKvWybarWZbnyvLliNis2n/+zXa7NVS9
O08EC1x6QtPJwhNYSQhPAMyzZZcmVndfcZa5QE5AM4hcT4F11lgkT2E9UXaVsLCq9sygHLnG0NTd
YRgZJjHkrx7bWjjC18peb+lcil47fFRm9o42Uc9zjcs+hl/W5Qwf83rSSRC4+wRHIjapmmsdjy5Y
+lPazNHRbaP8yffxHoHlspvXFkv2n8gFbu7gfbrPOzX8N/ula+O11TA2UiEuvEg18mUffQiilvMm
67EjcXV55qIxrp9bNpYA04UiwNmycX5CqyEhaBs0uXOUsZ98Xbwmx93kwD2pv5fVEvtkJhHJET2h
ed0RIJV2UJKRN5iHMHRyaG+7+zkVcEtzQ76nZ8fh7MIgWj+qcqr/louh0LgRCBx97/k4zAaOpJGV
Li5KjIlecsSJ+67tyrdcTxiI+fKhnPncEDpIxBDXsJjka6EsRNDOBNQCzz5Wxlv+AuPAOMpTgxrd
X3vc8vhk5VD9hY1AXCLzZpahLs3vPCgX1DFodd3vGg3tdc2X9TfT0nuzImoi72E1NtaFtUnOzYIa
SM122VDm41OJXbyZ3At5ObFbuWHR9HyHcC87Aj28FE91LvUpZQMY7JeiX62YXobpwIs1S3nCF9Mj
r2LaXtY0qvdhVdNbW3Z2cZBTNRX7oi8oUNUl7weLcxBIR64oC8Ri1PyyIoY4GhG8wAihbjuwbFTH
dY1YJQoNPYK8ZXXixhzxjbn9acDt6W2qaEmcXdJgSAJdNfAqhG9GVCatxjaIFaSNDF3GLf4IYTKK
H2Z5R2fxwDnai/D2Uh2PH26gjaGte8JxXAwSsSyJCHWHgFKp9IgkOBtgRw2BW0I1HNzQ0pCJbJJS
e9IilCJ4IdtLM+f6pWjoUKRLknTOtcpGjubU2xZ7MZFyp+Vich7BMKzOwR5qlZ1WGibxdUZB9tqx
jQaNYw99duGskV50RqgFHCmHCB739Fd6XRQ1T0jG60BJBFrmBiKeohV9kOh7zVL3Lt2ygJtPHuhF
LFxW2tO1Oeq2v1uXpc7x41h03RN5JTCfoHUt2zRwSVLTB027qsPQMcd4h0d3CzIDh2QkUqf5169h
8xDw+vp2CxU+z0DMj55leC6VGUZmWzhzg/jbItN7GPsfCiDR3R6zTPg4+nbzvtKfanad7s0L+0SZ
PUdkWSicqJtc6K90taMWuFgYoT0Eds9mY5yIrMNjt6x/4P1r79tj1PhnaLB2t0Mxyy/ZOvk2xUAS
EkkfJPJSNblXt/EHn7/azOsr52T39sZiY1PFaaBWeawYsLq3gN7z4W+lqTD9ZcLIiTcoOi7O4ToQ
OkcY4s0r0ftWjLIVOO8qTOmg6WUd/uuMH737aQZAA6Wb1z5uC64LVFalX1kGcmfuRlIQD76l7eQR
yyFGxE0tFkTjJQ/9jyCsvOtMvW971H21nGg8xQDhLO2Ll2uMVcKLbn0nBnpUHyXdCHZ7WM5F54ff
XQ+A6k9DEuO3GXiMImYGzfDH+HXUPST4LNwTLEO/wVkWMgsowqBsORo85t03Y12//CVC1ZYxsWTn
v952/PpJ3igfAi3AxQ9J9URzGHALEREPGSg3rkzCc8GT9+KbRQVwQKTzox0dHN3IxWQiqbrZuUnA
Va4mOpiFlMbGueEOOwADDGDtHBGaAYKx0hiNMf6zn7yg/4K34RScc5ZUfyunN4a3ch584DUw6pkr
xR7egQjSbbGdI0oqtjNbQALcbfnEMwIADN0xWD8UK/s+GNKdopbhruccPgJAg4jOAMn+4FiXc52d
ssJJ/2Fpp3uBJ7XzxMF1OkftKm9772j8pdu0++wKiiMASqb9kYTH+KwABRy6cOh+NNCnhx7fhHoJ
RZrjXrGc6BKMztxv+BQCsRk/JLAqTj3FL7t4Yyf7qcCoQpDWDRv+MTTJ71BH6fluWix//Gpu7Zu/
yZq7QItbbIJTHBXgtb94cvOvXDkwJex+Eu+hz5icFk5OznnwEFUwP60C1cUIWppjH970ewnjo2T5
VoCuIGwi5Zav0f7isCchsWRVX8ASI1LMFT1bUxZLkMJmX6T4VD4JMRSYAC3t6auoB67+jUOypruf
CAF2caMWmDT+mKlDVEjNwqzFMxQTP8xzaF2KIJYX6sZ+8nNdcSAf2Qi2g8/YQKNGaJGxVYMPuFV1
TnsS7tr4eF+7+e/YcBy/L7KQBbAeivR+Jgfxk0do7Smd0OGER01QAxW74Exn4BMJ4DRVrdmVOR0n
lBpK1DA1z9fEBZ5ttuSaxJEFKgpKQxTgpw2HdH3JG6+G+4qv4+D2SE9oeDx4ILklIjZOv/THjJcu
xmWu6Hr8bsomuBREURpEwzb3/9N9UQteqHSviQ2mUq6ZGxSyT66EsNrqrc6hOO4GTmnFfnHKdFc5
8In3adItxa4ZiqgBQVEm9R9BeM/+cIPVxsLgQSh8m8gtlB8hHgRkUTyzSXaGWem8IPrRSE0YFJeY
kFG3aXl07TwvQZewu6w9NC4P246Zvr6XZiZineN0vda2kmorjeU/sf1O8l1pw7D9MzrZxAUCSTQY
DxxtyJtAXGTopfgh4WDjxMhOOPbopqYmwI0mYgq4jQhe+rQaCVKeh6ZquhOnSms9rk5oWa/NCMb7
EE5Zmt80ezu9X10LxJ5bz15/pwz7/cvI1dMfSqUizoEe69k4TfPxnut3fQe0pSreQR1m5H7EcdIG
wkYSsfP+N5uHqdz0blOUxDiygtsi9Fx9ED7wqt0y2QYGWrEQrnCZ1CEXNcuJOvtihlPmVLsI4zfL
M0IdJ9v1IabLcEJLqR0ilJvKTtrd4NKHgShSvNR+hyOkcL36PaqAmDDhtNkPalb6C9VTQCExGms2
Hk5+W1gkW1yRLpApy0/rGg/b6lfqu+yWQB9pP6sJ+rD73ElwO/sUzYIMbCWhG0Q+eL/3G+as4OzM
3bwbOOtEdCSjhXJNtc6wwxaqYzJfUMjIWcBdYsF0E+MhRgL5ahv6d3QQNo8s4gn451XDOjrE+YUv
yBc5WxSHdFbDrsAn+Albc+OWa0/GQWk2KkmwCLVbHfaWXFfDYifUcKwm/Op4IIFt7dhlvEAUtPLn
IGd58YKQyIkgssGzHzl1LNnbynMw3TlpRjCKoelUoydCn0n0wc9atPTSW85Y8QG/QRk9LmR+u03v
FYgaVG1IgjO3O1kIaPUHXoa5LzYp/oOexfsAkwXjyGx+Q77D5Z4l7AqyzbZJtOG2bxQq68jV8ELz
VFWeRvwIpOBG0rL4ZYPwLaxy8wMfxe0+LAIVhBkaPkbKUufcBFLeF2xo/jFZJrgUB1Whx4+N+14k
TuIe2W4X9xmjMvNp6Q7pE+YUmtzrxSBOpya9sC9CLytShF2fHNiG9bXHgk973nVsLFCRvj2TNvLY
i+94YvmfOGas57Z0cIZ6yoO0C3bkMk+QTzJwrmjkpmt/WhBdd6qhM5yxi7SSJ2rnqPE3vGYZaPxL
SL45Bh1hCehkXu5t8bhUj1k/OCsZbPLD29I2SP9oX+4OlXdpd/yB+mVhuH3FCB+IQ0Dkka/JlB1r
8bkE/e/L8qz8Xlp72n7kY6BHiai5pHgQsRc443sW1e0fY7OBJmM8tNjzRJDc5ZLqmw3yg/PmIqQ3
p7lezXCj+Kj8CPEguaSKlx9puNv+bEMxWCNvd5uyP1sJ2fCHU6gXPVKLvg4vczqV8i6EV7m+htGQ
q68BZOi+6SKgtBFdJl7srJyrHlc2vnFoD8un45DtvIlf/2AcYkwSPWDaJsBilUxD9+3VC+cMavAo
P8m7oryHkhxMV3d22Zi0HG5AXvkCT6XwhyPB2tQ5DQNHjSmkip5FKf/DTWUtw3dnrfOnZRE8B2nV
k0Ya9QGoiB9wNfTNSVtOwzrP5yOiwi1h/yBDjd9m7aviYodQaJ4hYTgJTrDAOfLOWOsUwyselh0L
h+BLgLS4ktcsgZ20EaukVTnMi1is45rzAtwcK58O4AqY68E9l/9lkTUjKesyfTBjU88/fRFispuD
YJGQbiZ18OiF15S9gATeTpjyKdGGovTVBw6M1a4lMW4qP3Q37Oq8R94Q8qViesV44mZkPqgn/AVQ
218Aes/062DHfYJiXMR1znN6x0liffFkVMbLIK3m4JLm3zVeQqg0sZeSjAkkFh5M4iA4bL9lhrg6
5WLa+xoX8t8MwvxMM3N9bFvMe8yOVv4uaCZ4IdnQPZGG+cGTan6h2WfHGdoMy/uyOldYZY4uMEFW
8F5XsDw2/klKCegnv0WYN6EYxbCFt27ubJVH7m60SoqjdJ2Kq+eFwY/qeVjj/MmGY1U3EvjF5Hw4
LBNYEk29w+NhTIJj4PgI294N44NNgU/Jqjj7t+Ze+UpKdfkFM2lBt/ATF42P8IojsFPjmcyjx9mI
5kXxsb9g1w5PnFA5innggkilifxaaeP/FIXTERCQOrpEQgfLXepmgTwQtCW2MltzcDA5sx8OJThZ
klTOg2c3DF+cFHZehpd+K3rwuzBXcY7qZb04WO45aUJ8RkrHYqajrEa2Eukae8LVQYynKP9osz57
r5j6ecir6CHrKvXSdTnYLM4z5cckx898qHy+rhJDg1Juc7GTxPtqAbm8Ze5MAlKORX4MZjT91Vv+
dlloDkW6+teqG4ryGHLj7VzeerRP+Y587JsB201A6O5+EgziOzMGE8mtgLbe3uVbld34yflj2Q0k
Y/ZOm0bzrz/UIthbMFf2LcyAYpP2OfIotm9cshYmOcWvRZFJpJOjNTeRE1ujeAkjzzyI25CFb4Tr
NzNgKDEYR3dOXSTPgk3ChpdUFXuoXmgbNJicVefmJ7b0u8Urzb7OJOcsIuZDgdTXhWet+wmkiXfV
cwYAzlvaszXl6fuigxeiVtbegc93Ebiej01jh0+SMPlhrdqFYsgWSADPoo55Aat0E9uuS9k8vw8E
I9QDe+O5xkOJmWyOGV7VvC88hs/g7vhtUZoyNJ4hDz9adMz16GHTuHq8rI5FlogP7A9UV2B6RlSV
YD+CYZ3K2Lhe6DE9jj9YM9VrVLRYgaqg+MCI6ZwaHwZxNTnaxYUPGhKLd/YHpSjb5fQVbXIwmZtA
8bmaGZZVMdn4phmq4tZ1oWCV0gQAeA3rYMcX5SPBhinWWRg9Z4hNjPQ6T7GFWQGKfeFVGT090Lsw
VNTiiCfL/NVzN/+4hV1znB2/8RvOO6cyM15VeqferTDBrZZa1/X2l2KCbBeqMLhHbgQYYhe1DBAW
QHAD6mWCnfADjIM+llTsbMHVOXfYKRhEQzlPN82zEJtqbvOzJGjDR12h5dY5Ng7hcNQBe7pVmo22
B5h6Y9Og8YRABSyavU9BFShrntLlcZgONCKo7gT6QNHzMo3qKUrXI991tOv6FTugtJD/iNT+OFgD
4sHW1nnOzZlINdvKLhiLf6GdqY010n03K77VFbpy+bIuURjGU2DoPYF4oIgy9VvGz4oXGkCuz5R5
93Zgm4bhJglxPMQl9USPRvhlKf+S+b2+AxeQOucotXmo0tkbPYgJG/8I9WlLOh6CKa6aC4el6uLP
t/B5gNXiN+lsvm+/IoFE/WOwpylksKFvcEVbtvVf0YMHc3KKEhU5gz17F9oPb0GTqndlswUgyos4
lPVL2coSzmVZOaeQbfNXKPv2bpYTEXSOw7+c3Js/dd0+VreEJbduIvk/U3a0EbZlf5uuemxVn36G
cMw3I4roYxIG1Kim0s42JgXrui38SAsCNi0v9dz7bSy7uvLCms8+J61uY8DybKaBbp9j73J+5nAL
Sc6V4EKo3bm9QiveWO9uKgDossvlG4zGI1sKwQKSj7n27C76hdJznD24rbOC9AKmENr6Ksn2gLPt
hiN99NHPKVGCqZVHbEAAOIqKiG1R9a+qUgybFAIpzEf+DZm6mpzuVT/nIfP/d0Stq7+IU1Gz85bU
fuj1mjoEGtgZjekIbb53YXOZvPmFuDK6Gy6/m+G1H7O3MkmcB3pcimcP2Tyu1BxCHuf8P2973CFy
56o1K+KqnjJG1rRDnoXZQGenNdxOFtmfOXHGF2b9ry5xk4MqwB6TqOeEgERKBUHdfyPEm5yDX9ff
aVWE3jZDxYYNwILue4Gyk20Dv2v0nVCM/P00/GU7nMQqdA0wq3nqnvNAhFCnovxmPK9xAMnihhad
QL6TDndefddQsuMPXfXdF3Z2WHHfb4vBY7EN26w9LJDMntJBd89MKTxLAt3pvzR66E03rVgJNGWL
4abz/WzLc0FStwPgZ6fWIBv3N7vClqnSbLUFLKhd+iS2agt/x5wSRXRKZh+8rA1qRiDOTsJudyCs
FWMmVrSs5j2Bhpqoqij0sA3miUaIog37cZevHUfZFncVjVxdPAGs5HGyvAObw//oGmvcKhMRbTUf
XZb66Pg3UAduJ9g36ac25Eqh6EWEfHEqZ/Os4Zmjswc8zshU2NarsyDbuK4u74V0nU92NNmXlqI7
RWMU6INdlQcIkTf7UcnvQzzcyZ6ShmXYXjrwF4ee5M6WtjGsMclAD48hgF3k/Qmsm3XKER7bgzWy
HvS0DF4qUtkv0vWzOCL/Ri9XBANNKuejokL10wLXZh2qXBS/k/aw3PDWqv+UvjKXHDdWBNydmq6t
w77/lhfnsE8DR82TY8ofmjGo7jwTDtteh6z64T4Q6AC+k4wB43JLXCjHG0+fcAevEYtdd8yLkKBA
jtRVy9TD6Tf/l84Yo0hLngtBsLzldIyjqvhk8cK/bIqu9YhyGpX1mZBAtOlCoz4KaPRkVOaF1fpa
pv/H0XksR4ukUfSJiCAxCWzLO7mS14aQ1L/wkECSmKefU7PtmOkuVUHmZ+49t381xfySxLcaIedN
249ouRECe/5mhim0lSTXHjGeJY8tK4fPPHZvqRtVwFj7tmtwppTjE48TJRfQ9T1LBqYaIaGXAvLk
PUm1aKvmon0Z4VOsi8K43S06Wdx0iunLTev3huVhrk4xQw+qqSRtCAQC8XpZwKhvCULpfzBgR4Zl
VlJzwEUZSjA/cGd6N8dyt0pP02/T5uwuB/6KX3/MeLKyKl5bioxwbFnL/KVMMZ4rpjPunhIoBM/N
JhwvGg84gtusspjooiuBy/0LfWJ6Z35i78My8luCrnr3aQibLj0WgnX2rl88wi0ZBC9mJbBp/TnC
4yqaEJMSomnr/3h8Rb2v2Ni/Onk21l+2MfXD0i3qMYD58DgiO6G3ayOBsz8cixumH4TNETWbR6pU
RAo7BhJTjpseGjtWHul0srrSOHod0w7FDY7INXcOgVvfKHpxNZ7NNE7R10CfFyCU6nFvoFqynhdk
t/N/bcYrsAQBpFmmTchEhiUFbLiYvD5nc8jNyw+Y59VTMA4GCMeiilPmBCnMvCb7mZ1UcKuirfZ3
AGn88hEPgDNuR3Bi76TRUWsZDHC7VNb1ge4QjXQ+1MGDGEHvhdojCTcpl/A5TQofoJxB7PdsM/rN
ODbg2VBNDK4Ztsge6m2shRVdUMAQEa3Lyt9muW9vx5a+G70g/MIiI/JvR+PKaonI9KvDy4fIbCmP
dl+1N3QmEcjbOfSITArwbJuzsqc+fSJzUzsHi9iBHZyS/jdDoPnA3Ib0niryPBTCsYsaE4YDK8cQ
K5HZmM4w87GhEzDIwdi/HjzG6Ds/DJZPVDa+WRG4Kl9NX871JrFr2T6MGrsosXQd+lu9KrUPINDv
svzGgnPo7dIN5taWfEI+oL5zQeHVL6yurBk9zs3v+2XTtjYfqYeeAFGBYn2Ck4JOn/+5cjCa+pNV
UWSR2dSvnZ45VIt2N+nnI90BHxM7VP4Mv4QJ1JrthuDTsQHF15V6hYQcBVx1jcOnjp9cQl+TfIOc
Kp1aillGztmBw8BKBDNRN3GvESoKTMIoItNXyIl5/BZXg4k+R2zx+mRGBPw4VhrLIM028OeakfuH
ZEJnjx5Aj4eUtzOv2OqkxgLH0cR2dufEsWuDo4bkBL8tJPWhOBZJFkxkWC2LrUlVarupIiRLZyVF
G/8oR2cuBQZ2CowkxvhF42GyP/aPtvw3lpBPRtAKWe4pFBylHNtrWsZtjKKCjrggu9yC9tLtGCYD
/uaqWa4IQaKbY4Xsy2uU21Z/aGNgQcSmcIGsaLsEJjtlR5tKtuQgJSgbVlhjmYSlU8LIGFl0/1kk
020TVTrmjp42BqIO64KaC0+Jt9Kd3xaHoRoXvTORV30Sn2FXR6sgm0DgABo2Tm4X+YH+mbREOY9L
fg/ZLg/2cxu44XGCrBYj4qypMkHIOCfjDnQlcHlYNfn0q8/AeGA9rixPaX2udMzMBjV+U0PVCrPp
ipMJrXBtJE2zw10+3Bd6CvxD1dXRuAutbGmx1DXm03EGiLwrSqTJu9CvjIcePyQC/LILuufuxudo
xC2cEZWroFW+aX+JWowzbPHoGPo1zo5E7wT0rq8mG5CDeACtuV0q33kMUn++UbI0gqZekpVyRA4W
zsdOuTLdCWcsqwv/SdkSItoiweUAkISYWvqtI0X7CcmTGV9IJeofZGA8/iiCZ0CTuG67r/vKBWMX
MYMRTkuL7yMoo4Qt7ZHTPG1eKQ/q4XeA8vNLJB3+J4d1eIiBDMv+HaKE7l2VqQJmy3j9qbYG/Rd5
OEIOuFwRsZaISO+ZHLr5g9c6lDpuOG157NJv/BRBf7SYp66kSvKHnOOg3JuxTItdTdjdj5Qk42wy
XIcEWzCsTA4FJLcU42fG54Q4XJ1BhEnCqSwn8zZLoZz5jwn8cO2Sthn20dyFPzDibFzUZCYyWHQ1
VbMEp2Fv0kQ2x8bLm/96cCJMkmyLNLp+Ge2zzV7tCwfpdJ0nZb3x2pL3hD6ITLNwyIfg2PuxuB/p
U7xdLUxxTjW0X+oxxeHOL597O68t2Al3jAgwaWD0Z2XR5tFdCXvN2iQYMWgOOYHEeSyX5g1PjmTM
T2uEjlo4GR6WKRB0ao50aYvIZOvuyT7IA0KbFFKRUjrtd0zsxsX3ZXwafMzjXNFjAelGNBgIZc+m
chPUlnxZEowc/DvwfRAOmjQAlQYRXEhQwB0lLViBN09OahjalURXo2fzi7cKEvp4qIah+rHKCTna
wDSWZzabBIYhkEQ/Xo4rFee8iIMXqOXFM79ozRagK/sTQR/Bh/Dp2g6M/RxUR71BbpzV4bDrauVb
u5Cut9kvLmP1DV4U+k3X9rxp1yF6MzhbbSx9PS7vz2wZY3UufXjAJ2SvafJf16VVvrX0qJOtNbZt
eYzBMWawYYldw1wxiWfQ5tC2Jdu9W4InpdmA7e8p6IaWEYiIRbEuS4rA1ciXCRxUARY/FXQSTzmK
rbMNYzPbC5/+hNBEumQ2tvJKHQLC1JS3T6wHmwlFbdUE4Ph5iQ9+HCL2FaFNreCW+YSauBKc22ZR
TrDH2QKrmZMSP3HPyfuEd6D6EI1Pyi1PLxaCxEBF2pANBnuNK5FAiJaD6GiSLEteuplh83YAmDWs
GRi4jxmosGbT8je8JAYe12ZyvWQNLFbcWTqzcaMkS3FpdE2x1TNmrT473+q6Vwao9cXSy5jg2BpV
dqLR87Yt3gy9Z5bGs8cCrJ6AfkKG9BDgX5jB2SeRcGqINDbfogpLrDPlwrRT4Jpj/zNDvLw9c0l9
bNkQopch0EwgmsTPm2/q0eleQYTJ+T8nrsplXFWCod137hqECRSbrjxQAhq56jtboJKGvpxedVHz
bRSzGMk78uQUwd+JmB1NUxP123nEw78ScE7HdWlVZt7boxXne5OFobvXFgMwp+XZWamx1T+hYKO9
k6UaLwIZjvpWTJALJAxJp4/Mw63koogQlXvX5FJSM5VgY0bGCddyckP0TB1FNmbSHA6fxCdElAl7
NugmTGEFX7U0yWgfWATo7Iud7tDeeRKH+cFxvMa/5oyX7ZXdDWo5lE1PqpjbjLV/mO0uD4/cFiMj
8OyGMdUJHTD0GYcNqWsDUV/bSgUvNUZIEqbAQCXf2gy1OiXc/n9Es7CZ4cfunq0Oveamhwuy3HtJ
bf+hRZ4ehmQEI60yWC5YHYT9OLfwCzbTCCfm1DVO8Idygb2c9OwsWAcIHcMT+SJL8NXCC90MIaIn
DbeQ6qEqs/ug84y9NdzEFp0Q9jeBkHc9l2lwWsKI9GNKK2ZueZeC8YPyvqkIlOQwIBRZ7HKbDeez
C2LtWALBoXwY698pQAa9Mp1GNWJ8CM5bkdQMA7Q3gESsy1Y/dJBCqCgrQxGctZn/wt8UP0++DQiO
OzuyAcvFxDflYdgMTxniwGO+sNe/YdPsewzv6aVpxYfdstzdaIiND8s4QVoh/a5d+WBbtm1jLxjw
LfcUghVMOKgl2vY6jMU7DlSdP82D7YOkYvK9djh3WXxYzkMAT8jG61xJRl+N9ShQnV9yJqjFumK0
t1NWTgThLemhq5FpbUsG40cEEilskamK9gjF2OS7UV59LJXB0Vq5hETtRzNZxaWbXaRJRsAI023E
d2HieBFb+GitYrMVL2WBFnbBgNTkzr+ixQWVVhM3UtPUt2oq/LzRYe75DO09UDa2py67VYW4qSyc
VTY20Mvqav6SbtWB2l3wptjYUU6e474kDLe3cRXeOFVGnNBKwWloqugDYsx/0I08wKtmfERhyPuf
DwsvAZNa/2GibboCCp448Jih7pA5Jm/a0t6+CHkMi3FOSbaoMgE1P6UN8JVb3sEtQN00R/qf8nVx
qpUtWbQWiDO3UVZUl8iJi0Nf5vKtCUvuQFbXOI062MCrscUjjj4wTPMVd0KwzXyEyKCG4mjV6sgB
k4ZlaJ8OZFCj/cYpp5eO4O9ibIK7TOBqBqKBXM1gj2F3ApfE9ZatH3vcpOAL7rMilQ8pUrdLKAgX
Yh4NryhgSIq6UrU/A9XGsKFum1/M4gI+ohKPvO+GgapLycsftp5ch2FUw2XBaEztSx4Be4dWPW74
9lrujrlvYe7Uqpi6rXaGbDqywLXjjSkrDWqWygLnC+/GM681AYsMkwu1M0E62JvAa1XxXcyGzYFv
TRy5OagtEAIVoYQvGVooFDbKQCNDDS1TcB1EvAEdQC92BMvrM5aebFAMOyF4/TY0H9X80dsqrddi
6cPuYbISPV6YrmDlkHj0PJ79CC3DKokxoe4T60a25CSAU6UYnbjr0hnRADDmiRBO2l6095Qpb9Ra
cn24XhL/Hh7FbXGm039RgocMWoCab5E/nCDkHiKTB/ThxOSP7FiYE22LQqICTRaRfEaXPXAku7Vt
yMdjTEZ+XV+hijGzDPjjBd3nbXKMQGmdpVU7cxtVYmBgBeMMTTkS6U3tJMEz/Cx2Z/zn8/e2bjjO
5jBSX27MYm8N6SjiBsG1q649zlp+3okwzu2EWheHFwZkjKg4ZIGFhEE/7BBYes/wxyKWcWg1EpR9
ucr2aUHJs+XMZimZ6zQKYeTGaOkD7iNecxKY4XimZoS+mAIL2ni1480H3ECjWXf1pN09rlQn2rtA
jY5NBNIFKUdqDMOSts0v+CHadq8Ltipb0SvyJyLZK8AoodU/eMMtESMkb/6tshTaPY1R5Np6BTRZ
IIIIgXMTZjMnibLtPcExzA55kkiZzcggds8daYoO5q26S3+BcwBersM5/rIBlyEw0W3WbvKoLNk3
uXH3YhND+LvMPchskpy475HoNjT4gSdun82EwduSaNw+VJ0lHroO7u2pnfuM3EAi99xdMy8kBNGK
eHRMDpUbrysJdDvQknrZoIGlRUSQTBlInq9ZNpC6HYh8bj5OBwXK4s/hh/2qGfSGd/WcW9OZQxND
NDlwHhY7GqwnXm8crMHUhWypIgJeqAiizCKaRt6IAGgVniLUzfDmYjY5PE92cRxbAFhr08/RpxU7
lrMO8ptLCO1q7UMznTuH5UKvPhGUgmajQrB3Ay0F0TcO+gPCrLtI7zxUTUg83XBu0FwMfciEiX5m
qxsPQpNTAodaDWEJNcO0Tlqce4YjPqPuxs8O7Ngs++g7Es2eiVUFxtCYMNxOSvMIQSCRw5qlVuOy
qan6q58jir/5RUcbPB6HH2eKi4y4zmvaW0GNH25YYHHilEIQm5PgbJQQp0nA3fI9NAUsmlh5R+Qq
bvLshYjpHliu90Rq+I0/ffrCbdodeE9n2Bdl6ERr5CLSZxOLAIu4rbD/TrlIyKIpxuA2ZCVab52i
NH6espIoSFx72t8n0hr9LUV4575mAPntF0HLZcGEDrIIuwLP5wbpSVlcBoR/AJAohE+FtLrfydU3
eHk11XsKweR5CLCIbFUjcJLDopnCiy1FFlZQqE0JmcE39byVUwNhNkAByDpe33SpVKTyD8ow6zsq
Bz88zZUT/03+kJNCVbrZ75wKdamIq2aUAteF333xypjEUASUiIAi1D8de1TWKpDFPhHeNT2DWwfK
EeZWBGppYlmwMYLsm5mBMcxmFcqkuJWnKkGMhYVCzc/8s+ApQmqrtouLdm6XMnp21tjo+x9Wr5O1
oVRp/c1gpf3wwKC2SNmd6xrsqhh9uskeHdKdk4SV/2HF2HaOc5Ez4PE6Q6Q7/MehWE9xPlzMiKd/
MyM0qbeMmFS7TvD2XVFB0P3mHUw+K/W9t3L253OHKr8HHKuCR9jMhNGQttHq40xtykHbsV4BnoWQ
EM7kkB7IJ+j/7KHJf6w+oxYee4STRwdLsTj43NYvM7DKP8BEcftYO1hjV8qplvuBIuah63P/vk4U
C4iYwxR8zdhYT8msGutS9W35nZIF/8/TCZFfrUIOy2BAEcRA4qe3gdgvEeGZngjJqLPgqBnb/bnJ
BXldrSy/l6wQ/4NkJH5RpdePYTIjR8ux9+3RN8GptROXzDBWVLDfOtJFcPtlN5RWFMiBxZlbUK95
QlDM4vt034lq0fma0tl7KluQ5tuilmjUlOWxzOwUUK9naJmO2nTIC3+UTV9O9ISt3gQxY8GaOIys
33Vhz/om75gC3VRm0RXnNflcvsgTzOE4VOGOZKjpsAcbO9gEc5qySMV/oFUVfcdt1jFDgaS0uDMl
XcsnbFnO7DIl5b20eu8VKua1aOYX0IuPZZZPj9Y0E9fQTeKCmgy6T5cmDzhk5/uORyoDZj0VxxLp
7VE6BpEF+uT02Jte7rhligPy6/aZTJ/5yv5+2dLhEUw5BdYXkkX7TCwv5zO8m63qSenKQU3tRNjP
74nUL2PtjSgV8nztpm5wnjAL3cm6R+lchNapDid7Y/f+58KDso19/dyCqNnUoPZQI5Blh3anZh3L
5JENbIttJgpS84E14Z0VffhbYm56sjRsAur77JCinSTpuYy+lASOlAjDqkwxvF3FTVlyqg79bo48
+eWDUXq30vrGqxqc6rEWgX3njmm8RsD1FYfE0QCIDBQiVQXzgVFIe8Hg9LJw4680fgB4Wla3wZ6R
k2M4Zb+NDU9ungfrVEQJiPAcJoNddvMjckHyMDqLDKEw7M4or6tzUQz5j1IJuI+8yg8dKYAPlhmW
d8lLuaGNDfAE+csXLft85P7EzJACGn2fMryKTPL9f4Gy9RmK0g1v2cW/OZX8JgmX7hy1YXtx8B9h
ke/rA7Kt4W1AFMYqt28fojagu+7gQ1p2oF86wuEAZ+AxAaYz83fVP3kaRGvdVc6rjUxyHfrSOULd
dg+e0e5bnCfy34Crbd855AEhOhCPjuiLV9/P2w/XD+nvnQa/scPaWnVW+UwyWLtfWhsLA77orQUE
Rao234tK/SNupd4CjmCIVzKSOBsDCTxu0EL7xvWY9iLa2seQEjC8eD2BPAQa7ecSOSylCmowF+HZ
xhSFuCtbk71BASqRR1M4oiIZdoOQ+uDLerwD4grFd5AMAEgfYpAYMV3Ez4dejbHJEd7BjNQlH0OW
OlO4olyOHrlZZAXJeg7uRy98HvCS3BUp7ldO5X48OrZVfqPAveIYUZ/ugPMmSgeEsc10JJEpfmuK
aGcxRPv0aYfOc185+wYJBJZSprU45voDD9Aj/uCPrOdyFqU1/GH8w6VKz1h6U//IGfcZ1Ev2Xvje
uAFHyyjKgfpUE6oIl7lnus6M623KYNWnNX4fqn9/73gt5wJMQfypbh+465i8pGsJOMqAzqi2oonK
A7Dg9pG0Mbyf1RgcF9xAu1LoI/Y6G52IivINOd80bbr3X2dUIJ/8FCMZC9azwoz3aRW0DMgl6gtR
cOTSeKhowPYN2Idqwp0Pykm9gw98jUBv2ISslWvGNsm4/FYinRH7a7NbRItxahzehWWjEyc/VrJ/
TWAhxOPAnJJGgOttzOZnSRg4obdW8i67Nl7PhPS9FCYlAnTx2+AH7sn4ULjsHVd1t2BKwAXHRB5l
qPOT9L2/kRCcxMpXOofvn7jqa1HVU6p8QAK9vLTgRRHXVGRi8O8ocIm19ppIVv2ep7V55jeRK+7r
YC/wuTNg9s1/tmdHH8GI9DGd4Nu3rV952yVBvp/ADYP0i0xmUy+JeHHnFtuG72DrdGqCTom+voq8
QXedQ41bkG4G+Ss9iNqHTjVtyqWEhoe0XB1lAqK8VOgTvIYJrES30ILDfCh9mwVo3yyf9kTyxxQj
wWc96JxZyOqtN5JDKBwkFgF89WMbRx+jD8Zf0z1dsyTM/hh6ophQGf2/XTT5LshksMFTgLuDmjBm
5qr0jxMwtKbiJdGGyTyZPW0A3K9xERf1FKrYAQTWUBKFkD2oBWJv257CFKVNISN6Pybf6y6O2kMy
Vv9vSHFh0BO9Z4NtPjD2UbuzsGpOnMbpV5lI59x15p9t0CNARPvKPOGeW4cw7JEogF0MZm4ttGNg
etTJPSsszJ8uW/IN+iyc/KU972yt63vcKQAnio5FSp/iEG1yWbeYo1nNAdRrv3Wee3d5aOIH4U85
okArXduD/wb8NXljAMPSGY3bg2WV2efIaOFpEh3ewQoqfAt98o6ggQdyCtzH0gRi381T9uhawrw7
JfJbXQh9A5He4K6WCs9tmHf7KALTSyHo4vACInGPlQSvrxzMmhlP89J4NvrXYmy3TRQ7a0hOZse8
TT5mvBNUyynBh4i08cstQf9XxGC/EPaM7pXtTIx13IhDy2Bw45Q6vi5lCJwhIQ8PZWJ8ZwIChWmn
yUNC2uV+4/rCSDNNPWWiN3Ba4cc8w1WBc4MuY3oDntYkGxnRca58m1WbTlzvMs+ZusOvyPZeJM5m
Yeh+byVKXOBK9udpCtsT7on2PehoIKUI2i2T4PmrS9InsJBoZ5PwESDul+35CuUpw7pV5WDKkWnt
XGNAFzvtz/3ZdRS3D9fgTsrBPYq5vN7swFuiq2DSF47F7kSP+zniCxmDcmjXakzozEK/j1YGzddD
hoHyZFA0PAe+Fq9adxJOvA3UcBvj79SrWtIAn2Xuy0PY1/aR0l0cprlrScagvT/SM9mUHY3zKRc3
PhZ4+0/tQusTsWbYdLE02wEJh0CY3HVPc1PpQ51N0zse/foQ6hqMG19sAFOQhejz1KrlLupYotuT
lZ67qHFfcifk04Z9HjFW4ge+ITSGB6srrHVhpS9TBt2QoABQoBJCkrcebSIhjIEqO2HRQugaJqzx
PUaRwFi99Lvt42Yjxjj+MLa+BxjmPznZjVxWBXF8dnuZPpTNUL3iU0P4WoIvjQYSZ1nZDs1XnTOk
Ydto/xYOcSq1boZNF7QlDOiGZAtriK+EeLBRhHP8Q9C29w3DZT/SuOLbgbBxEaKa9zVkEhpFRNE1
s8fB3fQzwW2nvGdPdYPsb7I4c9MN+yPCGhFnIlm0mhnhdex4GVvoatnapU728cQglCcnX9e5cGeU
ltwqcUtd4C6y+U1To/f+pIM3PZnsF0EwigogXhsf6/jfXAtkAJwZ3UoTELzPAvddj9hZV9Hsj+MG
f3l5ZUxSQAj3bevZwXvyOdTGoInwrXgnGz++z0aZouymTdgSZ/yW6lYTkiG9RxRNsMY4wQsqvqkm
F8DDfZETqoERhw3NR0x0wgstKeo3Vycb9Ijhrqt8a59UQvxF+QjY44ZYh/2fUpvH/otHoDu2H6d9
RrDcwROMZxAWZHBn1aTJ/yWVh7VhOVC5jt0Ve8zyBD7NorufAyZ7ZWmOGawhKro5IL1BhRuyBGM0
m8nw7buVvWtcVV+bTEYZN4idbhIhWPwmIQEHTdxQHnRZCoc5kkeCraP7Ntfdt+YquoxlELxiuho2
c6JZCtB4+2Q6uTwIbbcU0YphcrOOmV5/F4q8eFZR00UwTD5kOEqueUoq4sZ17fozZ636i48y3RF5
yZqtsPVjrwAvOEWa/SrHRfdkDbe4rNg7I9DL75doIqZytry3GrXrptHVsEsiEdwEfyp8R9DRvbKa
jI+uW8VvczvcN82iTzoH218Tc/OT0Dhv8XZwbMy9s0rBZNzQKAK4TkjusygsfUIM2f8LejPs+P/F
L1Zo0w63PkFzAzT9E1Rlf+fQ6+PnCuaLjMV0rBPu7bFibcMI0tH3GXWRIi72xt8y1X/jXA/3Ncy+
O9/HL4a8E466PWEqLKv8l40/p3uWWjdyrmm/h4nYWAZ6pwk81grIc/KPSVbxQBugPufJkEXTGlG/
LsZ5wz7H9KInbXCtNMV2pILhIYJvXNy84DXDIc9/NxbKOmz4wUi4gi9P3cJs08Tcs/VQJVdHmfY+
b7UBST+11YrEtfEJaKLZ8YraRC1Y4YnJeqT3AZMmxAz/d7C1ztJfpzAxJw1kpD+RizgcSJSp7jrI
nys50matQOFquGNlbXHuZsln4Q9EIGM9k6symcpdNiZ0mIyE3/y+q7HM5uxp4bJeC2Cde0LGQlhQ
Nomj2EAm5KaQjgwGC1wiKwfY3P/TJvBuuIbkW8SsOMioHGjK0Q9VaRwf0BVG05WEk0FekBAVG3Ik
4me4GoJKH0ZSA3j/lkTWrUsw0rtOuh1BEOEtgiXMSYAWTv8f2M3sgWQsP/syc8jjNtEn8P6/9k7G
R+pc/cE6pNiUfFnl2ltCuc19rsWEMfN7CMqUSNApaVajJSl1NUJuxkqjp5gpCPcwyVrtp0j0PymX
+v93J+EXqkCPyHRwkRwhw3bB1lIdF6vtMqa1EUsr9jMEPlLfqGLbsW98ivEW/cYd9NOijSUUvMr7
S/yhYyDDSPzCqRNZK583B49K3x4DXPVy103BF6BS2PLN7BIvBETm4BKoxxOVUraxa8AOp2bbWoCp
wpaU4I//gUtR4i5X2CXWIH+680I6zvOoAUHgMEvPUTa1/9Ku669xVBeYcNvuM+NUOuGfNZuEaNZn
Aj/yY4SN98IKVe8tST2UVT7Sy9mz6m3o6OxQ2l1XbSNPdVdhyeXNqhJ5ngvLD5HioRVE3FChx2OU
IvlJensHGT7d6MnPTq5TuVtrmvQVHah9jJhEfxRt7myxzxVMtuvevy9zSyPlpDKTj8q12o+MRSWH
FiMUFXszBpJFZYcJseVnnyTzj3TK5bENdfEwq8XnTCDJImxt8SB6STK0qep3jwDVjY69/yBa9SRR
ADHtq976tkbibibXZIcAethNpl9/9pPD/P6WShFXqWR05ac/BcIPNgG1c5ZEOK5G42a47/GYQehI
AiBmACse4xTF1ApQpDwmRroAfOr86YbcWpmUICk58mTnQgHUwFjVU2s6ZfiIY1q/YFDu7mp6PBI8
i50aEe4O7gEQjLtf0DowNPLmOzInzffS5xa0iIVpfx4ZTBYoTOu6p5RiyJhgLZ/C+mhzmeHwj+LU
vRsUkiib4T/CzVK+GbqmaAVA7R0bBP5pC3/JZxwrc49DeXxa0kQfa662Gv8rMSGexEfuQs9A0wvI
gaXLGG5JZFh2QyXLfRbF4yvYFH0m5rq6ilviCPAND5Ery102iaCjmKn1IrpaPuoOSM3wunJ8AVe/
wp9MqAydNwZrk+sdIaf+F4XUOO3qQZMOiAJZnCUKb7FzLNbtEA0opTsWeftBwUXmzvY+GNXmWJ4z
MwIBDWdiJjwnvMzjFIDOmDKf6XufDb8gM4SDNEymfO9o8bZdk6HiiSZJ5MXNNbLzUEm91ze+/RMD
ZyG3AOGcE3ozdkCMoSufoD/ft6NtRon0wq6RyZOuArZ/WU482w82xfGJCXgidmkztmo9oj6Zzm7a
o+IlpC7JH1HeOGQm0d/8ulLY7roqWaTcofLvG1DDaf7JJBLNE/Gj6bLC4IOEWRSTX60rxZfBwE2W
jybrMFnMeeViUytGCIgMxhHd8x6jRCZUCGVyRHOol8m6M+UNKIMuFoFZx81G8lJQPBeRd0vEFlnF
bqYweUoKT4qOoYq65GlEjXSFmoRAIi0szM8QWbawAin6A9etDwppBxVKWYc9+jzRsd6LACMdK0vc
iJlBtPzDqoBTKFz0eOrMIpYT9Er1AnoZBFzHshpcQnOrxPJAxOEjWFc2v/imuC29FLoQWLLC4tf2
RxyTEd0Vs68a9+LZwdrKy5DpitCiMNHlwYABA3g/gQHD86kAvcFkt/ej7LGk5HXxMSJSpSzEJidX
qJBJgTONis5L1vGrZLazgOWD9LuGvecwOmN7j2aWFjioInaexkthe7QWNIvtNIf2v6K3CD/BHWWf
MyAA9JqNAkfJH4m3ps9mARGv8v3TOA5BcI83R/HeK0F0sm0F1nkWpoq3jhR1temAoahzJaLgQAib
3R7HooR7F0yZ+L7xTKl+Tdf8uf4Y7CpJ+MUqZ7/wwuq1XwifgZOwawlNG8+ZsL0/2wy0LmUaqjuw
D94DqSzBe8JhTgvLHPSlj2mStgKxMUG+4Mn2ftWAr4m4XWF1Wp/gTe0jRFrDoNWpmnCH6FKE26Bi
obph7IUig2Sj/diW47PDvPXX0sUrwcAAW5KIWSrudTwMHqwUM38DEz4hukWFHRfOjKy2nZ5hq4Rn
WhoKj4TW/B25PJENBKIyVQMsHxdmG4HfXJWO+07nyIDBVNaeSjt6y7rpb3bzbEdaCs2eHJite1V0
aBHWU0pgbGD6rdMndBeEraJASP+5A7oOXgZQ1fJn5rh+B+N08jGOribCtRt3fCTDYV37eMLBwT1i
i7yGN4NiRBGJ0/Zd9j7axWnsSDGHhLut0FltxCAx6kE5JGAxcXYoqLC1SpUfnL4vkYSEw94hBhEQ
pWzvcbEEj0ozgl/H5HABK5jHHc6SDwSO4x1za/ucJyo42n4oPjyt4xNkPDKtQitqPhfVRneFuWml
Yu+lHJCyD3aU/TfT2O9tXNU4aYGLNAhsyoiFtGdWThFewsmZ7gSMwXXZ2BJWKJ41NA3pS8vCzF95
Gn0o1MMr42XxxkAwvGNe1/wmsTCPYXMrUuI7QEMgK1FwhOegFOqBCiDsbqXUctA3bX5BVTo5InxK
4b0ChoKUUIkA6UqnKoz0iwefogRvBRb6vQq7v4i9+g6UTfw1A076F5O+TWdsvEcfjOGuiNW0ckPr
wDaMsXcVcmHb2HEugxSYzGTPxZPVzWti+U8DJeZRQFPZdSRD3oNxKFinckSx5zokBT6SPoqtXe2k
apUzsO42Exj5u9r41ZlmlhlceGVHmKGtaOUZLnCM/TW1U+rC8Vks5eytwg5i8f8oOo/lxpFEi34R
IuASCWxJgl6iRNnSBlGSuuA9MmG+vg82b17ExFRXSySQec25xch0acUTJ0RRxnMgqXcgYMJ1Ee8K
vUORSJzFn44exGZQzruPtxRi65QbCus32QTRozHZDxk1uY2iZb0HjcSPqi+G3bxIvZ+noNmhBFfh
YkAOVaJvvoH2DXvirMO+d92PZKYAyQz7lnM8KEmAxZxgMRYCU/pXsqXeWWjix53FaFYXkbfTHT1n
WwevRQwljuFgGDDe90LhEYyjrpyLJEh9qpLE+8ASv4iFoLjVpSmbyAJNVVl/5ln/2m3+0EM96Ftt
O0ioZntxojI7ONI7kVZ1d54vajSdKDkSTS7CuEtQEWsx7+uhs5+Q/P2LSOcLGD205mh8BaHjchZa
Qp2484Wc5VdiKUnRpgOHTVp5T+bpL9hHDLaYBUlinAAimPVa44UxVdDFjscnZaKlFIy885Qwz+xv
kOqZGrnrJteiVefMbruRSdX+scgc78e2hgfcjqSGLwxzSm+rJe8GvhlgWC1rM/lEeDF4xAEKkv3c
rtkGjq8cZ+fCDXsNamJcyXg8nkhRd7X32JL9JI9uJTuTBVxkNZbJOa3uLHrPpOHt4Ug9jGjaaOlN
oov/SoePz+Avxr3jFHj2za4/gm8Zt52f1tfIGd4CvMeXuHOQmjIijpql0T5yDo10pm/LFFwnXP8q
UcC4gwEJAmrR7aGsgdGinneEc5Q/9nBiDs1gfGtwxRuGtAZCwnQtfM/r2cbgUXSUaSe/GRQkJZIX
Y834PEVXU+M/FYGlHwmQPVBRZllcmLg4/lzVoePO0amQBrddTs7pOakU8gZIgMMoTQsLgxJDCfYf
VmTWsljLNoFLs5ax7Mxi4NDw/tDjHgaCaYWAoCEtxWWcOOYGmtdAZdRKH1sYQ3tQUu2uDZr0LbGM
b/Dsajz7qQEskz70P+LGJgAZSNUHMv81uemUWW+jmsR+6ZirRTgdpxPnat6DtaMu8GuMYyZV88T6
SvaHCz35KCD+/CzR29Jmrp8Yf5BX29H7YP5x69RFI+poxK5IMdATC23DmmKi59neSQfoFpmp8ie/
cMQm8G3jzuuG4Mr4tyV4kx0mBMI/rjN4v1r5ZGeseJ63Oot7+4T9y7U+/aN6N7p5vJUu6Ip7wgT+
Ay2Hq3Ak66pZ5cZqh2fwUWmC+LxhAVINXBNSVn7KqSCGXStKo3z2Mcl+016SKA/afMf/E5zNZGnm
i7VU8UdqsFTtR7bcItD5LAF5f2dn/q8dtX5uE4bLXfAjSAbFt+lH5D6S5eqzWXBrG7JeZlxe27Lt
cEXtnPByboYlAz3bheRHsRHCb/bzqPw3bGHaHIXiSqnYLDlkdsdbqZXB1V9NdpWiPrKnBIYjjk3r
0kwdL8BGlK/4K6zM8rWeXLOG1JHkb1yveCDhuFFe4/Hv1sgBmcBjAjTqlfKGh3+L12MjQLjiIV9U
e3aqwd4Tyq9fGOOOmLZmiGlnm8y1ezGVypLj2hd5KvbJ1fDWGYTiysr3WPOrISQ1krOUicvcBitf
BPf5Pln6bKrpw2/jfTAQsaoo1yyTM0FarxpcaLv8jZ25aVjzMGCsSI6EqNgPQ5rJ93xhqmWas5sp
PF5ZbSfO1Rjtiy7/7o0CqA1c/wB4oDfzy6RXRrEp/u2NRV1o9EBaGnleQ3LRj24QOMj0aXeYk2H9
O/TxzbOT9eXnOeJq+HF/iK20f+VVOofmWIP+cMuh+JSe5/2Yk5X9kC+DoZKkdcgqXf0vktFTmlKG
CZUaPntnuWkvQ1yYcLG2A1MAyeL1d89uDmqAVCK775gs8harKqMwNZnHUVT6ijm2TkavCJccu2ZM
dCiIMm55hXxzgjsDIZ1O9cKDxqWIfbK7mc7INMTppu+YXVO6KUMk2OoglOmHRq9Wv6N5wwV68bo8
ohES95fcrPK3fsGHUVIz2YlKqnEO6/ytdniuSiOm3Arr96j84ACA/T+07gV4dR8WUMYuaU6+MgXn
feJr4j7URnKYZtpfo1NF2a5HBN91lQ3DOlWjgQ2MryGat44szgbfHJCKxaF3MkuwnIKlntxd19OL
RTzSqRtNrs1woKP+T9DoI+CNEnelrIHLBE95Rh1LRiQwKPOwxCXn9MRWXnbh+BUfJkITV119EuUh
hq1eDcbJPHgiDa0jIgqo6As0k0Msa5+Dd9Vrttlgihow9g5qJG5YjfnR7Ftr30q3fNY0BMM6XbXC
rGTzqS84DJfeLXazo6Vp+9Aj6f+S328PjmvMe/b9OHzbEjqfUs2DXpK7D4+GIwkM5xKCc7PK4LYl
6m9ayelPn/cvfIEsdjqL6bVyCbzjsoofrulsMjgUqe95U3QPNu1DdkWRjm1ffXVCUHbZaCu9J6NN
itoL4lXd5BCVg9iEp41Q46XNNRj0jQzhc2MRep7ZKdxAKfkOdFVfAM/U4TAnnBb1ujOeYxxfOqNp
T4OXBrspZpBYVpzb0vh7Ljteju7k7glqvCZWdWuajlcp0ugEdiOWx5Hj0F3hZtITmkgh40MVY+of
ei2Nl4RqDuItPrVNQHf97lvvzgqkywKOOUQ0i6MhkucFe4ckTl7vYrLTz0Y0PBU5XF0OFWaIVmOG
jd9mvyY5Ah4zfHEHEeSHCQEr5AnSwWgiohQybCnYnDfUc6qUZtiH1saG0G8WkyRaZ/pSL/1sBJ0V
RrvWGe/2Es9YmRT/95q/Z9O4ck+hhJteDHiXCzC47V2XutWxyxKYTRFUGc//F/XJ1SVLDesUfyb3
/3Id8E4LvJGDPTriQfJoPxgZnd+Jz0UV8XKEWWKFZHa50iKWDuO+ifzx1RdxvUuFn72ydnBucXMe
HNk6/9GrwapTWfTpUM5d4XpQ3xrlh3hq77FvKnq1XIp8ujfzRFqnXlDUg3Eesb9IA+/M9dCxMyJO
rVTxGc+Og/gMdPgxMNwRlR36S+4wjnBeaEI/FBDzz3IBlsgnt5FfQSn7e2c4jw38AiwupPkTiX/y
iUkwpJfEh8Fvc+DYkGnPbkuOb6IUOwIZ3463qCvT7dRY/eeCRYf8weQ2HJr0nKo49k6lIKVao4dw
lkcTAxgNmg9aD9dNu0icA82qYsd3rT6ANuhotEDycxmXA8gsCStz7mQjCewoP5RpMm5Q6/jJiML4
5BQK/p7q2JaY5OPKicSJtctzQyaSdsnMq/Fiy6l8cad4eNOtaB/rPDb3fbKMrxb8f/Q75KJz76FT
iHK+FJoJndouORuyCPwPbHXAcXJcO1WSKacdsUCQV2WcqmLPslLz2Da9s1e99TcPqrPwh/FHc4e7
UAC0ePZSfplwu5z+X8IPujjkpeuRK2xbSABptkTDgT2HEXc1ip6Ib6tLrGMvuxeINe5+FKhBJ8/q
eew3XJkpeKJCbJKm7y2smVq+t7QnQpeB6CeZIkgby0DSm8Bj5fIOyPtnKf0fS6UJWlXnHAoIWuHk
zWSSczsQkJi9KXS5eu0XDhKH2ud7UyoJM2miRBSz9kN+vV39OnMCf0PrlsC6my+/ekjbv3Mpf+eq
9w6F7vIQ/zvJyRGWfJdR244LsJjnTJTGl9/UEaNRa2Od+DAVU99mgRe+ccvFtFAbcLK/0HrpV9q8
bVae2jZnc/PAxWnYtgPzMfzl4V8k672eu3x97uu4oU1PldyNWWUjQj3Y2yXITqJKCcu1nSYSO7dX
HpnQB0iLE8U21fzRK7sGKUSLioclw5bFq3KwKs9yHDNiG13FxxSeFWHFIcETRGBgESblJ7InsOPJ
A6yA/lRURIS2HgGyA8m1DlszLbt3dmCo9kKRccW5hHVQj4+SeBaer6F0sp7HCE5oKq91ShDPVNeF
+DKoFU+KcCmjP5y2l7tLj9rcUEu3j0hU+qQAKrxSWpbgRAgFvrdSQ+YniljeTT2OhzwJiFwO/M9N
s4//QZxUYcD45ZkS/BfNjeq4EGBfw3RswJbrErsxww/dw0xpq9CRtXvn9D5c8gnWGOErBLxAW/Et
8jovTAM+l0TdCWg0I1qtnX2yDNOfE42BzwW3A1QqscOo1auzCWEUMx0dEuMfewGnPCGGyAAf+xhY
2N90yOjKOolvb4BLMZDFWqNPiwVxDcVkg+aQHzAenCwsLIIbhPkT683O9Xs2V8iQ8wzVhqK/Q2hP
tP/6pATsCZYU1d0ORznfcpZ1NyohZsT3ZzdVyn8ka+M9dCR1wRaDZWxdjN9ZsKLE++A3dZS1j8o5
wQEb32PbAd4KWQ52DHe4U7ssighIk0eoclqOZ9bol0266GLl+1jWRZmJfOg5CB+phjis8cAiBVDP
eE4L8ovw2nierJSeFmZQWDDFvjj1gopwNFtcgCpIkuPgt7StU5jebtEHuw4dhpgpT94vTleE2aPB
fYsS+4Of6qqAk83dxEZ2XSK5fFQuxMK6H4m0dTYDmktaPVm5qUNfz+Sps/bO8iimfQTIed24sP7F
6B/Q/1Y7B33PohgPe4J/yGowIJrzpgLjCYVF8vTl0zN3O78jwtOYNSeljIUyNt4C9vja6sLuiGKG
MvIxlvo8zNaTaASfkDGMyUdpIWa/oxm7qZ2MU2QwshMFG/zWZPLfvPj/DRT5KdTAIhkMVq5IKBWk
LQeXEOjCIHs4CGlzdxJkPyESQt9Ms3pv+9WanFkq/sBFvNFBY7jdk176hxfJMyVPFhUsSuzgyTnw
M+O14GOwNx3dZyggNBbmYXrk/ds+TzQz5xOVc4cqFf8xkzGYeWqgAQ6MxLhPmW2dB5KvR0TV8phl
A6MgNrN8OHjBDn+gxua0iOracXaZiGfc/WDaJZCED9J0sL8L83uJjYNuO3YrC7iK7VigbyV28DyP
LCnIiZmRYm5OfsP6FCEw4zPOagfIY2dGfJu8BVZga31VvUqaPXuigEJG2KCVJ4YDh9DuXC5EvRjD
bG5+N9vHLh1XigPzcIGtqRE4AR5Pll1wp4KnLDDuo2PXOxfuLflYAw23GO2JyZ+WmHs39gBjBjY0
/RWwOn81LK0B2Wey/jKU8FXWSoT/VTtazOGUzUt5MaGcv0ik2vpMWAC9Qnf9SZf1CL6086NHPfC1
vWHo1kU41Tmkh2Qu1bgX3kItdofvV/XUbkr7MnXrw7vV7cuUT/fMNsXObvU3paKp2c6atCX6ECe/
ZmH5Ecw5pdguhrJDRiomyCZAD+wmbobHMg34BU6m+J2GoDlH6HTEGpH+Or94Mwyah/GMjm4SB0uA
pW86Cu8xldwJR3uaYrTJgnBPbubELcwCGlFEHRi1prOKi7+w6CrmYrzmbgHnzZJxuy0av+Rtm42m
vSWswPz2PNrvPNbr/zgFLB8Nl8sp7BY5vaC16hd3gTeeUcM+WiiS58Iw31cmdsigRB/Gph28En8e
qPokI+FwZ+ixKM3m7Jmtf+IwAfIin2RI3BzBzmaW5QmiwlzQSW4z+tBxdBW8lfKb4WhrvOABz2dY
Kh7RLb8ZjsQsxgCrgwBTxj31KPUYPVjWAkd6kPnnXBbe34b5oLu7FM47W664Am2p/Y0NDJpvkWYs
aItZFdMRiVi+LpEEAgAH4CUbt3vL+IM/2qJu9kq7IWoF+4gLRd09f0WbY5kWlKB5ikfL2ZNRek/B
rz2MPtgyNDHYWUAhs2mfzhOFlXIU+XaWuv/1a1z5XrbITzyp9r7HJbvms2uU6ZyE4CZAvbf00Y5A
61o+g1zxWKol0cyQbJbuwEURhU79eWdSEzmmZSAf6yX/A088DhfqxFTjZHtOvO6x7JfXGjiVrbGM
wDAxSGMs3X9DjHoYyJostjfC9/Zcib9YFsbG88oWJEQi1PrPeo2qtPgpiYKEQataclhpsFBiNfK9
6iL3aEJ0JrNZ1B+Llx3ctHzykvRf7vEQoIBPG3vIKCdgQ/D+asZ2HcIQklHw1Mi2cQIlKVOAdmMI
oGHVI6BR8OvLdz14OV4ZwG10WB6wHVmmvcG1/2RqJ39YNG37HvUZ5QajqImCY0+E7JhzS5A03OYX
xb77E0PJNR+aGRVYtXqfBoO4IN9wdZalOtS0ma8xSKH/UpgC4IPBPCEnB1w/Cru+yXkOjrjSNgks
SujL1Mp9L/3/JBPfF2Z/OHLAVD/wyIHJKjJ+CHyN93LijECidaEF5tWfDU6Cz/DowuDMoMVWdMo6
1r79ZgVTUdNpKdo/E/Ec+ruwo5J9kUr7mWT5M7MNzrlfcQmR7T/6jSEeyQjiZmIss0xr5WDqk+g5
waXcMWVpyx1J+oHtD+UEIfTH+a1Vg/Ude4SAbZ9+lMpq69Yoi/NNC8fZPFZB5+1EV5e3MsimnUOz
6Q7CUAT7mf+62vSOoyFjE3K6YHI2746QbbfXOhlfcl3Yj0sW8XF10uxIM7I4cxbEIfFsCuLgKldf
ncMt1hGLzqNBJsFri0HfRymav0MXu384xwznPJ6NQ6Ot7BIkw+ChdxjuAayW9YOIn/xnzhaBd0Ty
Yu6rBzkVD6OrbzVGElX6gMr4WKTFfalUvmfBY11XofS0DUbPgb5rMFfNPNWp5MbL/3ErQNNsR+Mq
MMVRt/+lKTggu+OxjhDLC4+6PC5hhZyzWaoKLOxo3bt24g/hO8tee/FpZX27H7mtZFvTZN1euDLa
j1PFcBibHbA5ArYMcT5PSQv9E/WqXmZYRhjSx2qy4ohKx+AYJ4OnOR2wuh3vvd0aExqMFV3btrLV
MRv4XbwsgIsAceYeN2MXxDQTPcxkalgbO9ZGSahEEsfdhSZzEOAiD1YfEdtdBM+FdoRYJpghQxXX
NEPZCfasnwTX8gYggXnvhh/Fv0QuxUkVozTwdnjcVSaLIOFIE+7mkyK7wKcK9nwCi6e5FL+a1l8Y
WdCPEwG4kFZBtxn5tmUj5enZ02yog58o/gsEZTI6I9jwAxrSv6yJEcQHqxgPvTCOtigL6nvVs8Pd
giQ8lQYEHSYa4iYh8wIcDEvAwgSxPMM+OE3LD4Xm1AtwdTq7rAShjjYT8CmMzT2RPUAaU0XC29Pe
9LDQ10ULakWEgIvkRygRxdTxA9hYlVcf4xr7gNy0EyyvYugTL+w62X/pxiwL1hnKOd1FEyHYLY04
vnSEI5R+B6ZE2MatlXmV7Gafgyw3ghf217xQWi0A1gp8SshCtP3Pogz87LlxpDcT0aWdJljwmfRQ
9jZ54joPbTQPbK0R+t5nQbpEBxLuVYcGVOp1ZRCXPp8G9JPJ7of0hQvg5ISAMJGzq9Yvd70xZZ8i
sfO9wy3C++I+PqqToZsx27tmz/goPC0Sah5P7Ys9p+1z3YGnAsEVyS+I97J8ShAw3ZdeuPhKQB7q
5FnzMqjDIAqa6gZeW3DtYzlaNWdN+XPaa5EZYhXRkmufMt7YjGnmvOBrUm1xzNjvN5BQWB3ccg+J
92lEYRmZhulohDGbSehmKa70RB3mqyvD54w/iVmPiBlM+uJUIWCcSlfmKB6kIon31hqKVsoKs9+4
mkp2wR1sI5tl6i6zZ1vFywS6xTgMqRzNaGPptkYPIaXFMtbytyvZo7u4wIv+UlG190Ul4uVG7jLr
wi7q4/mNoxoFfnT2tPrx3V48c+gr5aFw/Yhqo0JA6kvRPxqFmVtsu+ej90mvuW5uTmOJ5YAdQLpl
s1hog9s5gbXSbBCbFKzDHNhnZESUwVLb5Y1Xs/vVbI3JLSa+fgNSNdctk7MXgd2APfPaOVFVFH9d
N2PInBib2PGKYOk1yiz1mGIkFtcYQC1JGoJhpyXrSvfRqgHwPrCOUN25/OXiyAVo5LGbT/SGIwuw
6CZJ+Ltvch9uFeQYBe1x5HUxIyfwtgyCsuDb6toMCyhZN9aOp076yfHQYUTRbMq3uctV+wHSTmb8
BonHgyXQhy7KMN5b5majM6thpnUqkyGerhjts2Dhl+vWFpx+8lGXXS13Y6SosGh+8NcyFe54JnNW
9bDjHP9IBKy336n3smLqMhZ68Dgb/2RscrxjhrTiJ53c9DqKgROqwEMNgbfkZxg2w60YrepormWS
2mR/amM0SOwIGt4a7QeS846iljM9Wck4+qo5sY7PHuljnmHsSTul4TLeUvfVet0tFR0mr4/S8d9E
4bneVSKR7Z4AzjR8F4YO4u+MXfPxbNqjnV+LQaqT9lBM2Q7qirWLPnZkko04Ojckjsw70ezpTiER
/F/XaxaxvXIBY8/0TcLt55Hwkk38LeVxMTkp8a9FuCq9VnTgskeztFlsjGc7OztExhvoNImLS8Zd
WRcIiKw2HCszI+hrtXFOSsaJ77EO2CIQRUffXpUFu5BDNl8NQtwDhrNIP4ylQml3K/aQb60TGQRg
HSBaHvve8iGbFv9DKbLDG2NiJj5Cgn9vm0bsqiky737dVCeResPf2A48Cd/EFhbhSnphl2CBK5um
EG2h3s26Umy4onigF2d1ekAUY5Bv1LGZHGyHggMPduoGPHHYchm6iMw2eeb6y/Fi5XBSyDSlvwmv
/tTE5vjDJJT6XHIUzYTKW6GmEFY4emgXw71ZYxdW1JyivrWJdBX9QiLcbM36nIHlAKmaxwqxjWmX
csJ2gSINMoiqvLPYy7elxDC+szcR9/tsqrM15pGkrHa0U+pnh2403YeOq/hydyxicDmEI1lt6N0I
ev8s8TBmpJv2KZlZXyBHxkzfxlIGWz9VhQgUarxaNFi0/eHSG4NyETRj6T+acPgjwBKp/afmMgNb
EZ6ddUjY0jq3aNoTGVPbeAOqBouAeQ7lQ3hdCcrJtrOwq7nG9TbY2LOfE9JvkZAyJrSLLCZWYEb1
OmdtVXDwHCjBxBR4dU9D177mLXwFsQZ83xvVOcE/TTlY3eib1hDkhabsYmBuEoV5tObeRM6sTVmI
s896676OSE1uOwW96pqOytasKDhVcmp8TghHhc8fklgc3pwuBYzWxDWX1zVoc5IuxAYSuwB+mK6S
Pxz/+5C1N0JFMTjNp8DGurw0FtG9++CtCcNhrm1IpB3WJtk+tn8elVX4dK5TGuDsYzEuxWrAVNpO
TftOB6SXi6o9aWsNBpprkmafNUHyj00My39ErvTKR+KWLinQwPJbysAWyjtSZCYkZa5s5NUjE3Ow
9g6ep7w5QZzgrGBX7JwFuuqOQ2o+X6eBF+yTWXeoXgSN2ossx/qdfsfEUaky+o/CtNswT8vG+uTc
Vp5STic4zyL2gL4Q1u7fGqrlCcaL4+3MDkfyYMcRFC4v8U9Z2UW/Ejg/GrpqLoCxozMzzeNVplYJ
KYe/gcuGce90xDsHah8Z/h5sUEGcoOcihtnFfwDFc5ICXoDUxOO5OiZ7wvT9tHMTARiQDJVLfMxx
MWBpKyZhbFEUvlRlkKwbF4Na/Ivn2jC4RkV3ZeCzQPmtFqo49NAHMIkqab751YpqBoKFtGgvaRnm
uJTlNmhnAPk0LrnHFTxVtpluZcE+XedsE87O76mSwY1/TXw9krtqjZnOyU1ibtkbWzlDcuDg3RMi
ZmZD3DpyuifDx5ilaD6ROQRyStYtboWJZeHM747leu92oq3nXOXY5uO6QfDgd043PJism1QPAxJM
9FPi8PHksCXPU3h0TFkduWKiOKI1scsUy7Qw0l1AjTIueE3w+T0aY+rwyiGU8hpPpbxKOYxGtmGu
xigeZpM7D3SqBBT8xHO/2fSlIT85mVrGs2lik36aEEUPRJ2Kd0WhbvwhlAv5jPe5k3zKgePJgRx7
M96rbE4YfJkkWR5vbuZd1zD/wc6tdOnoyPrZAU0706zm7rrz2Mzh11ZTr7gsZabJf62U1g9ldFnI
pbi585mI9JWmnv3K2gib4yaXhlOKuyrxtEX8SW1qmHck5AK+WvzKo0sER5ImZ9OGYEAUU0ijIbdO
P1UuLpMtEu9RaC5IZzCMpVg24FRm8lBtnK4ACYfu/xvCRkxc20GPn6OAAqyZlL+e5fPH2oQgQ/ys
0SHzxRH6GM12cAJ2P2Dx8zUJzVm18cWZuE9vc3L25S1rPdgPSFmcfYux9cAdDjY2nm3mcD5q6fUG
CS8hJJ0636aDK3syudAvAy9kucGbvgLwpI+GxW/P3qEcj++qGgyn2rF11X9Cx2YlvG04iDh0KvpL
PLTyjECQZFuSEKtY4Ll84NzM7WgkWjAn/Y3lu3Z6Eq5nBacqS2W+tQ3eGBs0WOKIifTGkHrXckUC
Xj7j3jK7g5pbD+mlm5n/UQvjVXTTxi3hPfdaAcyD8yeSKtvlLIUuFHij3ngn7RmdfNlJHoZgq5x7
bVft9JzS96yzbQGdiJ5Y3sa+2FuD1XTPZTKPWBeQUCkRCCKofAhaDYbE0Sf0WH0lkGUzkjzDFjGE
uEr4L8GOqLKAUJHVvfXVApP3dqrj1LzNYJPMxFWsNChAUMlqPFvB6lHViS2adldDFwm4RstRzGqX
jXwmcb9Ymi7Y3ebrwP1rTykw3sWTEt8ZrfsHn0/pkSluOTDlt9TT3TVM9OB2jECfDzRQQAgXmUu9
vkOQ95xg6nZihitXdC2ZWlLV4zcmUZL8+A0Lww+0pAuKpzZ7gHsbITMihZn1+fCcuAoz3Rn8qjjA
/rHEHY0cXv0oneqQtJGBJtBGJdU4RusaTVn+6Jm0S8OszuoLAYIi1K0pj/FE7HRX1uhPahIwp2SV
yJU5GfNjXroHpoc5S8di7PuQYJ2zR0ofyVzhBLZwcTJVvg6Tn+fX3PTHmoD7Yv4GSWv9ItRA9K0N
J7D4nwMf/Gr5wojd0gGyiacBQPgm9Uqs5aFw32hyujsqEwqcWGVcTArPHOrQBmtj1xS+VcGEKwpI
IBHIBXI8dhX9XaZ+DDWUDuWCI4sXyJ1DZdjnNnbNtaeIv62oo715hdF4f80+6R4IhC9Al5r6QDyB
vRNspMwh9zOrPZSxCbO/Vug20ALdhJ9HZqsQxGDHrabph71oiaijWvrjnRNcVr/BbiN1wFtWS7qD
A6eaRsy8BVrte/62csluzvVErhzGf7yt2cskw9wYc/7MVPTiH7TiqHbqBzcSR7+Orea1WJtFSO8g
ZP5Oep5gAlaQprI1Od005wVEGXVwadqKO8ESp8+kwjv3GYDWSB/M1T6X8SAxYNUwYd2M4xmuYtKx
x1dx7HmFHcc9amd7KwizDgwRCi9VeK0Lb8eea02TJU/+wOzgRmmyhDkR67ymN2diQTEOwghlHzZy
HP5zi9UHz5Bnzp304dxwJWXoyh7atzqNg0MqLKfdx7aV+AS5hPtaTn3wMqh8eLW6IPlvAqpgfgng
DCvc3bd+iR2OpMxzoZ84tCcgSZKJQEIu2pEXeQLep+NP6YMa4dQY4uTVULPxB5Fovgdx5kZMS/jw
bcH2Qf66RvDkniMu6/+1ZoBYxLPAewWHzf5RkY9qvhWg0B+aYOBfHmiCw8aqq8s4dJvWtVk/baF2
Ky+pu7C0KIZuXauYL0aGvcjuqKVfp6RL/gYksKw9GfekfPIbk0JJFNDKCtGOeaqZE+eImPTxK3hK
Q5xn11cT554CMDdcK1FXoL5zJlFwPvDqTBUED3RdmoYp15aZoNJDKruURHALxlQZ1qR1krhWqFjq
uNgNBjQAN1a18fJ474XEAaPpiVJQ8EkTpHjDkh512OFen2TpQfUHCHRfbKyXM1dSrzzHOJ/fidnp
d9/U/gONBmNGwvBn1q9tIKFBbI3DFzuW7dhclhZNqCZExbvqMdU4f+wDG43+w6wNARVCPAuWGZjB
iMplYBIeA3O7IJDxWIdw7hOIcWujvUzs5dZbjHmsoET1I74g01QM+Arf66ANk8+bHrUV6JtuB/lo
p3X54sEyjG7GlLNIa0d6Yie5kUNg7Sqr6Tn3RU1QhzbUywS4fpseU9WI98Rlne6ESS/7157TC6Xz
wk6sXcBqjOQq3UDP3dCDHEHMGMD5LcYEj1Hnpt8isdo34XYAbjJt/hRZEZyJwbT/htQcrlnqu5em
iOPiYAeaSaSAcgRy3Vimv+Xcr9hWZ4k1EzuG9ygjzK3HPomSgLshR+LLLMzOvpJ57tujo/k3JrEF
2ShIKkpa9eSnLTRk23O+XD0YJ0r2/fhOJy0wkd25kAJx72gd/1f7vPxvpVui9eJKLHXwK9zezR6K
UWUoTDZ4L6YDeKUQtIucifeLxbt/VzEYbG0CwGNHrZdUP3DtIE1NP54rwpRlIAyZLm0WpoIXTpon
z8vIxI5zE7BsPuv43lE0U6GarRyU+JI4zo2wi6GIpHLkP0+MZPDPmDPKMpHjj4+a18OzLZf5xmCw
1zyxMFT8qaoYSXUMYg/iQ9qkFNDW3x2AWpJKFU3mXU/9xbi7NsCL6mjFTIWAdp+7oHk23AAMspEJ
wHkbzTPHrtch4Az8vEgCkB4yEjWpVDlyS9hgnI4G9I5GTLC9+PueI0inDDaIRpX6w8ARTJytGBrq
YchR6RQf0ZrBRdvOsjq/LrOmV7Pl6UOEEUEOGWlO3mOgcg3t8nrpdvjqdMCRUib55jKCBhGc6Eh2
dYNeDim8QKAzzYZXVtBdBZbThxeB//8aYEQUKCV1zCW/nBlGzWA6gI2Y3JqOMwB4bpZC5OyDDNQx
rY+y7AawLbNOYvOBa+RAdK+grYmJ7tRuTkeC4ghROd9dDNR4mrH4VmhDJ867Ez+8vvaOpVXR1Ii7
yWACzxcnx5N5Dz6EUwk0WMAn3staO27+5+zMlttGsnX9Kh19vREbyASQwImzzwVJkRRkWbYGy/YN
wmW7MM8znv58qL4xIQYZ2t0V1R1dVZ0EkLlyDf/wG6nc7BAMVnmQFSX3b2Utm6TDkuNWuYLJZF9G
2c8xliKmuDfmXY+5udrh3M1uHLqKRmvYYbj21zzAYD2mBeXHx0hTZfEghNZV+xpoWLA1+txMb7Vm
1G3o12Zu3SdBAmAS/z2IJ7j0HEf2P7KYcrD13yaQ/PQAk42wGVPa39lDgIpulKTVA7LVXOV+Uo73
BRMD3d3UbVDZzymES/MJ9kKWBhvAT9oN0DZghCVKVgD+3OGVSSBaDJGrA5OnYxSA5Sg1cZ+Ser8Y
5CDZ5znOoyebji21G33jn1hzkNo5ZlB/Npo6LnZ4Kzh3Oef6G3THGc1k+Ls3FGQ0i5hlGmOysSg9
RpTUi8y+i4qAv4DKPdqCuC44CHU2Wl1+ZLwWoX0azrKyv9iGmo5IE5iwZXNsCWnmyU2nYhR+86S6
bWSZaA8NNRAQDkNa40NBPGUiykghm3djowIb1IsrnyOkAEFERW6eehGz860LMLkrd0MWi/oeNG2U
fctD0LPfTdvuO2wLAb1vbb9ph20S6Zr/KdQgCDFZN8kQ4MMWwv5aIOmhtE2A/ph4hQTEkAxQl5vc
Aj4q78VoImrDrMH64eIJ50NJwusYWx+ikX3QZpoXGVUOzft7zfAT/7db0LdCq4ygjKzu95Ivah85
VnWLc0GmG9W9bPA+/tJbNMD3cSdKAxKmrtQN4yiYc0E7zDewEHAbVsyhkHtpzVl9cCaUD5CnmNV9
jquKYgw00fpwb1L6OcxvELZ8pt8Vgl9jDkoS4kDJhwklKaIKSBAq6bzYATJ0S0Cb7UcMvKsAcRTN
b8iZS+aIKUZ98iGdZb4tfQNIIwljmDsvDV0qKvUyU+Mv2ufAWKk8J1ALtBvLhDYkJlhj/1u6POHW
MCN6FO7YNc9JGubmNqMb9HUiFjMO1ewwIwObxueG5PpTOvcaJyusXtHRMY9VaXTzh8rqKUsj5F73
NrILwYtp6CPNjNlI7F/UGCbkNcZb4ikNK+d1xiIiCPZCzIh4jER/ZD+UkaCLZfrxc14Ugf/QwdHf
Y5mBYHqTzE+dgfre4srcB92LOaZGeOP2E9qpmJRVefuZaycG8JxlefEqqoDjCQsm/EaIcb4206Bo
uKQz5rM4j5ufDM1ydcgIVd/TUUtnABOZaX6eqA/02xZrjO+F0znRKwAjFMxGq07wjHZ8+dgXvoAn
VCWUROFgfhVY03vwkOHUkq9awXOLXpfzGTtSqi1Ojvtj6sf+4EoDkvJYZne1sUDuaZKmrySw05H2
LyxKR9rtDfbMSCUi7N+iBAZsYLrPrKl+hSgRjU+Jkw5TvSl6wd+5dEhpOpLa/myZZS/IfRufKzRq
UE7qSoh1eVarm5mKGcJLQC24nVtXRr99BCc/jBPejJ4RuwWzuqS1y4PoZhJQVPnKQxh1MUOZukLf
RZC0QqNl6oVz72ib23xonI8YQpNywwBhspsUmfONkXP5uTNFj8KGlfVNf8Pr1/QPuauG+puBvo/2
MkAS17YzjK9tSZA2bw1l1Oh/FUrr8WOQffhLkZ+mt3WPXoTAD0N9oJnd10cJQbnfITKXgY1ym6R8
cFxngA1HpaVZf9N/siB2aygtlI8pmOnixlAKPiKymChkQy8eGK9aWhp8khrqbno04vVwo81N5TwG
cQ2llBzG3zLiRPgD6S5kqyI4c9oNv0+V9+WgF+CPHSIzfgqoExY+Zf3Ony3n58xICXNmTsFLgOwG
OIsE3WX4FBpWmWSFIt02cza4O2oiIf9ycwi8W7STmRKj+6NPJMNg85k1oWCAuBBMQNoFjMieZKth
U1ExBUX30WZMOYjsxkKmq2OmpKgDEOMCcyLCRaNW6S1UFDq7wX6QkLR7BEzlVjKNewYjryf7mOxk
mZDrk/MjR3AWWatQVPmeobQPgRXzV28civwla+uagUfcTQHIykW2k+oWRN8+JEGF4dshqoKkXpB+
74hg44OTuCK5M+Iuapu9PpVKey2R3VLfys5Fl7ENuHc8VLdA51UG/50mHu3TZxQOUhJjkucHMXZ6
Mm9MCYzrt67bMe+NwOIiSIwu24zzZdU6CLHwib+WCGDPr7AF7AAlnTgLu6cCn8AnZrdjgIWCE/yN
wHaXfK4qx0TeG6TCIdV4h2TFCrwT9p2W+x2HJwMPAhlNP6YWR+MwDZiyQguVG2cKwGArPaCEYECx
6CYFQXxfdkHxO/UdlwaAYfFn6Ab23nZ6ek3L+HvygHdb9Wsdjf5vRnhO8WPgosAmElw36ZHm1/Vz
jjQDyvH0AB99q6I1kCAQxP0hnPlHooUlpDgSO4h9uJDjWVMSdKwOWOq9PerDMZ318q4OB799Buwz
ysdFJKA+tKJFsmBXdtWEm0jnE0fMEMb8E3ZFWfjEiEmwpp7AOZUabjUHzCrs3zgTUYjGThsyWoq7
feU66qEy++RWqKS6qYxY/0tB64NLDzIfOBq+NtUHexY4U9EWA6A1cyT38BR0HRBVNB+MIqcI6jgb
zig12jumT0uFhhOCGro1f641YFY7M7OGr3mQje4hwapyQrvJd/FMkDHdiC2S7DnmgwQP5BlQ8ffF
OH/NGYIBFDXyOZ6gQXC3b5lJ2Yv4JRnGpheWUz4zoHPm2wACaELRMzlIrhEXq2No9TWjo6m8ZxyZ
11ByrFz+7EK7fHG0zjAR7pkGawZ4o/EPtvnUf7LzuvsAiEcdcczR4O4kAsBFPiBFMLnKXVr+ORKv
bt7Pr7ItI0Ss9HF41eFDW3SYoIfqfcYWjniv5pFkKcCGMHefGDDxjjPNiTUCmWtB78wxP4eTm8VG
8RS4ZYbFHiEOqGRXkF/7aKN4IFDpLgYoZKc3pFszOAzXLOU2AYWbH4qOKWgABtlEHx184TGzRyvh
3Pe19Q10ZRG3dBviir7APAOclEcTugErxJMeOp9BwEb3c5OlBcIGTq996mdnwMKscm39YayMVveI
ZZAIqcLq7zXeN58SXSv9L6rsNGuRnBD1begLsa8gYniY6k4fTXNiJqtF9v1EadV87W1msFs6ceIX
XZYiesGNYX6pNEXWRi2otoXDa/2MH2L00jDF2YKDLa1fzB7m0sMt073LOnx1tmieusyhYoyIoBLj
bHCH5H7yiXsBahIlgdRuIlW5TK/jDF7jvsnUDIVliDiio1chmYcIsEnnF687XFDxjjZszB2QQnWH
eGukZA8CoEsPg/KYtLqt4l3A+STVzaxOPcUDleWu6eaB6l5O2qfSmTR4xtnS0P4wAycPDkMMUwcb
JdfqvxvILibPUzMmARJ0ekNbwhpcaDIQregmB2hNjXutx11T30rsDDJt05klc5jKwQsEMftS+FP/
CBkgmKu/lV53PbTFvpygUUKLakf6lgW4tXza9VWYt/oTerkxjt++xmi/eY4kUnlfWqfox3uAOloZ
/HJJtmN/z/yMAwbmewQuf3A68MY4rGVQej9S683YcJhKd4MUIQuEII74iUB9sCaqz4/09J151xWi
+B7VRtEfYlOrGCAZlTS7Q8xF1kHXGyEI5VuVAeGUR8ZFYfgt7E0i1nHCLXQq90YOPs5q//73v/77
//3fn+P/CX4Xn4p0wsroX8hffQIE0jb/82/D+Pe/COvL/3z763/+TRmCSqWlUHQha3MtOlz89Z8/
HiM83vi7/0smQdbCvip/+HZbVTsqn+GQ6qnxagvqCdh+8LQhzmPD3ejuRPVSO0zux4S5VgQ86fKv
Uac/Riia3HhFuHA6bXeZoJ7+GKZ3kz1w739LDOAeO8Ms3a8GnJb2RvTZlB0wUoEOXCUhKcU7V4aU
b1lCV9KWqPZL83RlYTID0kJteCVXTA51NmHLYgOOU8oOPkCO/Gn4CFxdXtNwTx9XIjgnHcOkZ44G
nMLO/XRRYFO0khR4bwxAhubekZ2NcGRrWtmGeSyjp83AsSE0l41lfLIEvFOE8C035XaWirZQyTR1
h89roR9t2rQxTay6IynAUnPBJ2oYXCdjXPZPg9H5jhdkFDYfLj/E6pNJ3ZVICjuWawoTpJXrnD6D
4AXNVtDrj5MyeuBJ5fgd9bz+phE6Ul2SpObrJERwe3nV5f/1j10rDaEbGKzQxWSjWIa57Oo/dm0x
N0lo+XbxhNQjJhZl7mQf+gRmITTiud3SDlbMl/GYvQ0d3DmubFPrzOrSVCa7VfAfujhdvQMrWzeN
Xjz5xdA+Jpm0noJmgemij3hlqWXHrx9UOpaQAPNs1zSXLfTHgzZCagwEzOKpaaksc4AfW8hE9b5L
3HFfK915ufxi15/TECYbEryhY7Evhb76nBaCPdUI/eER10l4C6G7jFnoYyAsF+VHGv7MjWzS48ur
vn2hrGrRwDcNQRJu6adPSY+DB2X49lgkpOibWbP/Chs62EzNtPnnu9dim9IZcywD3dN1jGFvVjot
Nv+R0bl8IVFEtwQ6WrR0o2DTXV7szOs0pWkoRxgmg1a12ikmJHCb1vViDLTQ+VGv+zEtbBykgAT8
NYp1bCXTyJhuLq9rvN03Jgs7Nl+ROOrK5Yf9sW8sDfCocFP/EfSVV2qyTve1RIs3oNeCqXaDRH00
zPWPzDZezcWjZ5s0LT4DPooVNdHWhvgwUM+56L98QrLk2XV788ohPvMbbQpOutA2TUddX/3GKiyD
oUG84nEycSbZhJlNWw6+tHmXN/g+RmlRvV5+LeuAy+5WgjjFPuOVEEJO30pItTw7oWY+Cs42wED4
Ay1NAfDRNgrOEhWpo2lrTO+hn7T7CEvc7eUfcGajEy8NfgfdLcOWq42e9AY0kS5Qj3Y3itvUbOgk
lakPGLfvriy1vtmJkeYCCSLOAmhDLkOePmwQj37nZKX9iKCduyvh1e6B31MTMs4/5HF5V5L5beC/
yp1h+KhsFAXggHrOjpef+W2stlzDtfgxOk+uW6tbrsXMBRz/aD1qgyvQux0d47ZM06+w6cn0C6RY
+1SfdnBkoysrv/3cXEsOizoOVzqv4fQNuPNQu1Zpmo9APpiAataodiP9p70zJ9YHhlIPKVijvd/Z
CzjEKe8uP/jbj21xPXE1GgYpBWiL0+W5oRw4A43xKGIyWSMeihHRp3Deyajp/7q81tuzZCulY1Rn
Co49o7bTtbCYxnejcfxHHTjjXm/cpaALrQMQ6Xab62N8uLyesRzOk4tJga2UiiADI1lHSup0wQzE
Re/oGVO+QDPKO8wNY3nsmXjSGo58q97b7aDfZtjcICI1BdjcqdmWtxOmdvOnBsnJvwrA9nIDsFV9
a6XQSo5+7KOoXobxRze03IfLv3j1hmwbPDtnQdk6f5aGu9qGfTN1CMYa+Z2Y8/mIXlh9LLTM2DGM
Sx+DUL92/t6uJ3Vh80mQ7XXp2K7W04EcYYCeVEwnXRxq8wHiOiKiPjr/DCxQF3f2lx/wn+j1xyfh
CcEr6Y5Czcvh9LureNqDlygAMFV3zJHbF9fUsoNpinxrh/p4G8lZftUGM8EHbgQOUmZtcpiZXO90
6pcbS4jxyqW+DkD/+T2KjIENia6huzp+RoqeSieQUwIvk2chnp61/DXEpR/+7ZeM4G7rcFw0fvQ0
PuQAZhAZRhn1ycSgyPEkbqcvV17Qqtb55wcBQXKkJBwyVVkdSEZ1BnDJlk8SZGm/RRAakIKJTxOb
04r1B+wjARHTmEXMCKfGSe6tTtP/TksRhbs+M5k0Xv5FZ/aIoVzXtRxdOMt2OT1Erq4NJP1jCxjA
TvdubExPaEtNB/oO8rdu0DC6vN4qFC8vgPvAcG0bpLPQxWpPJh32Nx1tjrsKxWhkg1FxGu5FYjPc
riSY/KNT1fb4saaz/Yy7Zl9f2aJiiQqrLUoey63P+zfIwVZ5e9OlOMY0YXMXjul022JRhzCoPn5x
o/ojyb6JjFb4sPjW/sqWWQ3lr+ReqmiX2xinHrFKQlycuc64UWCgEAU2nL+DHoGlwB7ijR/a0dMk
lTpGMgUJktFhBDL74/JLXH80h5KZD4YYpMn1Qmv19KM1JlqGVO3pbclPx+3GthCvUdED15/aGtgV
PF5eb3WN2I5jm64FNVoXDMPdfyLxH6lcKOpQoQWu3TqO2+uQPGk+j8wZqwCu2ybNJi7vK/tyFdxZ
kmqUK1vynIZu2KuTa8NNoNfvtJ7Z6uVR0fHG8mNCr6g1m61tVeMNWovFlc2xuq1Z1FEWdYBhC2tR
clxtTtzypgy4J34EjnKYHGaw06wHO2Vccqz0sp72CH5p2u3YGGXLwB5cwzbumPxceXj59oe4OpIj
grvUcsgaVh8414H21HC+PJx99OEDc7awfcyAk2fc3HbXfDU7w4bW29Hw28kAkZ4MnbV2nJ5VH1nN
h5aBq/6Fzq5FgwQVYT36NsjFLQcwL4qbH2NAfsljhSKHv9OZq7k/GxPhzRsDyD6BJ+xq/bFEtDWk
gq2AyiFogYg9sOg2JEMrpwij6GgoDf22QRoIY5/MHJmZTnGhLTVopEfe0GVdj39jBLp+C09KC57l
gDDzSwy2Pv1Eao0c4TiMYyc2+Ecgy315z745I9TmriUlUjWUc8JeXvEfe1YA18MOAYiS3eQMRxN/
sDdMF1HDEXP5i56Kc+WjLZvjz8DC3megpguDPxy+3BJ4/lgwaaBuY0WWefowtp/Ryi2f8EQNrqzy
5kr7zzKU1YJDwU27eq4S9ZYYvHnmgdXAxpmm4W1tSoxazF7i9lyKWy1DYxH/7xDaE3YlaZk1WxVO
yZXcch3J+SGUlBbwGIPui2uu7voxkehd4g7gBa45vJhVGu1zbKm9HCO+HoH5RQIyKkqPare68hLO
HA9BV8qmU6CoK9av2kCYrygjA8sQmIVbO8+jhwwZo5th2YUjnI5b4D4Kn0j8h1O6MZ8ub60zX5p6
RrKvyOhN+c8V88eXDrNGzFMGkDLIDRCvwEGzX1qURe/fwQJMm841CYRXt1e5Qj8UncKInC89w0xE
2XS076XjT9Y+iIfgFSQ/4v+Xn+zMoeGLKmQSyZnQjVltrrgJxzLMwtBrTBxxzL65gzwIor4DWGYJ
7DAuL3duMyO/bOgAwPmD7Xx6Zmo9mVqmYaE32CnX6JjUxDef4DGOyR6VB1xS0hKJjSkuPwQ+04HJ
aY0Hva5+Xv4hb7ICNjPdcVpOyl46wOu0pDdHwAN1kHkoqAqs1Uc1Oh48nTH5auJVOm8qLKvk97EB
tLeleBLRzi5oFm9mx9KCX4ka9fLB7wRqqyi11LOtbZhsWHJXG24g5KYgl4y9OJqH8uMMIql/qAwF
09/V0ThqtpnfufJY5GYNAAdELdqclx/wzQ3OZSrpspN6kgpLc1X1IxKJf7SgEeMAVv+9iMUe2r5H
3RXcEN5/lxdbt364R3mb/GEBIaapsi48ADXkTsQlgWheKvN9iKzQTyieqGQnzmQfCWqKahT/zXkv
gA1UizFX/1zixpN+4B/NnwRYGH+rnCa6xzDbKPd4+IqfMTmscWULntnx1GS03BUnzKYDuNqBU6HD
6W0iDynMWYLTxqrWDFTzYs3CKe5bhhp/X347Z+KmzVvhtVACSrHe86MdC1rtWuINk9vvsBWyQMSq
yIsJY/tSiuZDIwNsDssgfrm88ptNgB+4REaVsM0FxdDl9Fmb1MCUqYrYhzYus7B4RJAB/OyiuwyU
9/3lxc4ESRJ8i+ILhp+ks3q6mLQgAxhlhYuedMbbFn7l1piS/8UlRJxicqRMYVNYrbL5AYOHPoLw
7DVzQjcTgDPYUd3Q8PBEUwkhhQ7DoQkcnJ9mN5cf8Nx3JDXTbZ14uTSrTx9wBpfjtmYRe5gJpbTv
RHFokRzehQ7LZw2kVehR5jYQ83C4vPLb3JiRwxKn2bDcD8bqMINhl0PnJonXOmahHkKN9s8Npijh
kwgEQ90Rp0asLYrRf//WXXKp5b6nyoe3c/rIdWnKqdb82Cuxd7lJhlLbTKDZP4xjbP8esaDDCSMo
4LTQay2v3PlvNu/SKKc5rzMopKEml8/xx6ULdDyInG4Wng2Jblvwd32ehY8UYKxnV8qrN++XCodp
pMEYkIfkiJ4uZYHpyOkPCQ87ZwEDD08nBeR8E9jNeDMhvcfIV8/eG4h4qcuq3ELg+8lbTxetU+D6
ky6Vl6LdcUeZhYoVnkCbfG6jQ8vs48r7fHv3ciVQ6NgO/TPd5mo4XVCoDO+cJLO48qAOwIzEPDyO
/65sbAhwL5k2eZTx9GWOeHsI0wOmo9gXI5o179zNy9VkKHoPDAnYVqtNZdpxYvqBb3pNW7mHpgXZ
iSxFvjNrJTcgdfXnHH7alad/c3iXRbmnlvPDku7qbUc+kpij7ksvbWI7BLzbzYBlBvL1jUvq7iFw
iBq1sjJ1rIGuvjezY3VGlWQagvSHWHz66k3dqInusYXiEoP411phHoD6R1F8BJOVoJERNHAN3v+a
mf/YxEiGePTnTtecNSwcs6AnmcM1DEJKFd/4WuE+OJidHIJF6g1AbBZf2dVnTq27ZJJMukxh8HVX
qxoMOIagNb1Jz6SOGlXTIOwU+DRjjRAc7eVnXLbKSQm2vFfkIDlCXOZcP6erZanqYk3LTc8siQxt
qPItQ3tjH4XTD4mYoXd5uXMPRx1AukjiwYW+2rkdTLYI8SeJYMSUbVsR4ZOng2fJUSe4UnKc269L
b1UK0mUy5VViXhnVMJsMWLy0wyVCl5171FDr3ucql7ctkPeXNjKMHe3LQr+ycYyzj+kQnai5KDjX
M4wa6QP0Y0PXkwivZw7o5rkstijjjPWmglbi37gRMLQbrDZ0vHXx7jVxiQjcyaX/1UobjX4fxv6G
fzZGIxOZvUnfzzmaEy+gK3xxBQ5wbhModBSIbvRYCeOnm8BvfT+oI8jAswMIsQf8iVKGyo55TEkz
hYl25f28SXTYdAtygg1H2eSqVQ0zA8IvqylAXDxr21/4OdYHCKnZx/fvNcfWDccGpshOWG1ts3XG
Stdr02uLqn3CYCm7a1vUnaJmNq/Exrffm+6FIWlSksKT4KweCGcCS0OVQpGg9vrWD1tx01UmWs9R
L68EwmXbnh7YpVGiwzp2DPst5iUJrKaGDaiA7jvArQJkkJWI2i8AxPu9TwZ+A5Le302yhB+jI8py
+aW+vehZXjEbB3YEKvmfnf9HTiERW0JzIne9KXTmD2lp3iclQre02Hyc6IEdihAFgctrvj3JrAmy
SLFHyYydVdqIGCN+gNOiV0Gr7lGfR2TM1CDxZ1T5R6vAZrkZegjYhfbz8sJv9+mSO7FzlmHkgjM6
PReNM5RVBRrIs+PMNu9Ls0EgHbnkKvlyeaFz+2ep5peiijbCGkrRa1ZfTZJ4EaIP4WHdXX6I7PCl
1nm1l1c6t314jebSteUDruvMJGz1aBKB45VhrYFgs1vcKKM6vjOGAcm4JK/6z0mqsm9Dp8e/Le7G
z5d/wLl3uiQRNGhsQRGwugGoXUtNyybbQzlqfvCRB8TIiHr//TGGeo300OGkMK1Zg436WJmaQjPB
s8I47lE2bSvnkNBefHeUYR3uT+B4NJ0ZkpzuEdq3szOXCmNLYKbflTnnd1CJamo4/dflN3fmGJDs
OrYA+Lf8a9lEfxw9ZYYm+GnX8sZy0m583cj29LjHbd9XmGuDPSPHxnXZYlR65ZudW5nUj5BjK8nH
W/76Hysz51ng4cQcKOPZNyST4p2bt7A8uE+RrI1VdkDWr9uBKbs2fDpzMuhNMv5iIAn4Yn0yiqiH
Txp2ygvdHBqWxnRratNk1w1OdLj8ft/egqRbLiRPgo1OQ2V1X4Sx1v/Du/TgDjPG8qdoOGYmTRX6
xGitaDgFXl7wTCzlsRwGRNy7/Hv9WrVyUGUZE16MAC3l3rrtLBdtk0jioDgU9U4h+3F5yXPPqAgy
BluVXWTJ0y9J3TBU6LJJz+3R2A4A0N6ZAu6CrgoTjZnEvRJuzn0+IA60KW1qUOAzp+uhiD3rk6yk
J00BuoBfhAjZjCHJ4Lw/VjOVpdiVdKTetjWidhqrUu+lNxeW+2r0Yb9zrLG4ctrPnQSkPiyaQoQU
tZ6xicZABBD1Fa+sUE+u3Ez7ghdAvgv6AnC71YhmixLj90j574RsEljoQ0jlOOD8TJB+qxwN+foE
gz4SdQPcb76BBmt/aQr3VRhgrM0RXkS9lGXv3i6CdBC5zKVIkPYSzP88+EWrwrJP6IHSsDq0QRLs
TLfwnztESXYV3MzoSmZ4Zn8K1BDp3Lt8SHBHpwuiTgCBe6DI7NvGxN866m9FLvxbjIkYtVvNy+Xn
e4O+WN4qQq8UlAgBg/ZbnQc9ricrcjvpIerTbq0gRuIGqOEuGgZoCSO5waaPJIIbvakoFfr6vlhI
PgOzX6Qdwma48sLPXM+CBgNDIi4vjufqK48YLU6FPUgPS9uGqbmDt/sGTAoUVRtfyGM9uOW+gcdw
rEBiPTp2nO4vv5IzJ5aac0GioJsDoG75Qn98ctOfHT/qaoEVzuAfIqbp3ljVzU1YFcGVhz0T/6QB
cJWRowPwRayuTuQDJQKlnfDizNHvIJmgiNp19pcinqPfk4qn+1b2+pUof+YNAxoHAEBFsETdVdBt
XUv1arRML9cR8kVR3O1mfCHQcNmkFY6ymx5JwY9Bi+zNFm12dafMIeyuPPlyblZJPPcpOB6LeRhn
efWZkZ6MEe2jAJpwW/wWNYP/ee5DMb//NIGbsWi3LmN6RGZOv2WRDijwFYb0DF8xd+nQMy3KRsDM
h5Encya97987LtEXpApfk1B1uh4OxQPmsUy/as3Ifo2aaXv4x2sfC6gHV+7OM9t0GfSLpbonlVyD
QlHvC7TaTE1Pp3O7Rex1xLiyRT85ECHa5Zef60xUIvkAgrOUIIDnl8/5x5lwk3juZcmtmQFUf3Z7
qroN/D9cliQeDti8uo5/Zckzz8fmpMbiEHKnrbcpjJiY68wRHtwt/UNdWCXNvgb1Pht508tPd+ZE
0Mq06E7/Z/Sw2iVNhKmbH/vYPBkLRsdCeWPYBLiC72DOQfGW/fhNk4O9H9A0oMScrMfLP+BMHIAj
5zBs4zSAvlwF4SlKVR75JdTKcJg16PFygb4heoPshhgN9IlA7iRbiFlOdeWEnGnpEm2hOAG6piii
oj39tHCYq6YqwpQ0yFITNEEfoTndxn1pxjsb8y7NQZ8vCpOPgzDibe9g5e3MofPbbJV9c/k9nIkK
jFIpcUE5s7H/YZ78sc2SUdOpqvXkbtYS4zc7I9uWaWy9P5n/c5V1J7VHiahDHT+5s/TY3wl3NLH9
QBW6dbLii7Lcxzkqa6+L8ms47nOfmYtFcZKYcEEDOX3VZg6Q04W0fjdACTPvphoZh2c3sIwnhpbp
93bUkQFURqrGK0nbmbO0DH9ol1DIo7W1umfiVhM2wpTxHRIQ9dHJG3GIYwPPiiC6dn//M0haRXbH
+SfTdRT0oHUC0w78NYnTxZ2qUxMzFVCtuPZEWYa/RVd2bXmLe1/n7wNsIvH1HXNg3seqgnA8Yx0N
o+jKdf42dIGbZPqz9OwFYXJ1nZP0JLM/ZdldTN5fYRFaT9FWJ+f7PJXW8NC1+TWWz9u3vaC2CZYQ
NRYo+yqcwIoKLF2LsaQNx+yQp3p0U1lZs1PCvJarvN1R0nJpzyw8LCDU7urDYtHa4jIErS22q+ZH
aEQ5Sp4cURR98hbOeSiynT65qCZePqhnHnEBEnKDg+eBObMKGr1ddjE+sr43IkhXc5PW2X0XhXmx
LZOEkf3l1d7WHHRqGAezdw2ItevVJJxVbEdA1yJs63xMkUK78csOrxhMvlHPnbqu3YpywanT7vZ/
Xl787f5hnLeQEXheRXdhFZsLmB1qwH/Ss6KMDl/aTZvaKns49ra7SYOoupJCvI2BS3XDpJ8WI7fB
G2ajzJCvw5THa/2KJqqVisMAiuXm8lO9/YBcrTaN4SUPhLy0OhWDEkj44mHuTSTVn4rGmT9qcMi9
tM3dayXNubW41nTaNrS6yexPw56KVFqCd5o8NIYWYEeGDDXq3/CUk2vN2TNLUTgtkHkOE1ivVf4V
42TfDuiJe1Onoh94baWf8lhLd9o8x1c25fmlUNNjEgjudB3ncOQodcSueigYxfgJRZH8KAozv0FW
/Br++cwWhCKxQE5IYpeh5+kLdJoerz43G7weta+DU6OenUUDmI8CgcB5aLsrj/YPC+I0hluMzRdA
jmJoj+rj6YIwifVwsP3ew08ww2zTsaLbKRz9p8KsrG/YT+iHunDQ6qszWid2wD22KzMxHEWK2Qyh
vMSKFtPdy3v2bbCzCDhULoCR6MGtO2FZjTeciHG8QusAVQ0xBTeq8xMvREsGIY7xgDboO8leNB3g
DoJeplG8hPN1Qt9l5pCnCHN6EgHfrxqI5i9jFaKciRrE3mgwq7v8jGd21ZIaACCA5mUTdlZv3h2R
1smizmvQifZy9JBv6fHPR6Ua4/C/WAouDMAFam2mdKdLRUY39mFqtB46XSnlduDfSi0w9yGF2ZXx
2rmnIsyYSxtl6S2u9hMO3B3CV3HrjX3UfHI0wz2Q8BrPNDqcKy/wzCZRNKJpnFATKWs99IwQ2Sj1
SrWeXo0ozmu1exwUjqoqjIf7uprQqpqL95fUNNz4WuTQoFyoOE9fZeA2taMyvfaKYQZuskPuxAeK
lmLbmGFPHSK2jAHaGB4Y3aOFVbgy9X8hzFI2V0a+ZyIFuRf3sgEokc7EKh/ouhSb47oAA47A7/S5
xe4gvM3rCjE6ihwNDdTO9NPtuzeSIwlMC6iJddfXs2omGg2z2XhKZuNhwnZrHyECczQ1hJMuL3Xu
+ZZXTBnqkl26q2sLV64xwTeK7HwR3PF191c+R/4NuLsJCQOt319e7m3iYTH14nZkKMUEfY2mFV1P
2Rhatedy8lHjh+E+4ZdxLPPiM/5C0bFZrLqQ92munM2zz0kaQAFME+EN8AKxwnzSMOf1xsaKnlH2
SL8OthXsUF9YZBXL+ubyg56pAulQL6eGzBdIwPqKiUkzyqote8+ChQUALU4wKk9xE9tOQ4vMTFPj
UBJMkYO0ZDaPFExZ8FdSa8n30Uia28u/5m244CxBLVr6rSDV1uEinBA0R45mpu9WDcEOE7b5o9sn
1XTQG6O4tqfefuTl5CLgsDBrl711enj7sI4nM610z6gKrMziBB34HU518mVCQ/zZtZHcxnUqTnZ1
l5RXEI9vwxVjgX+m2cRF7tvVgQVqZExIK+keM5Jqq5q4/G4MdfS7yDVUZdzFKthqY+fHu18wUHQS
alor8KnWOMsYrVbTGnDlDQxE5cy4dR7yTDQ7J2iyKzv5zLekwQlwiVYVGeAaQuQ0VhWaFs2poUjk
91yN0y2iKYgP6ojvXX6q5V2dZi1Q1ReOlkn/XOdjnn7IgDty0dSfvADE9J6xqoV0c24dU9B/Rzxv
AQY0GhiYuBxRmSjzK2fozJMq4O98Tu4CqoXVJeAgx5stpFKPlKk4NJQimwFfkg2qctcStDNLgR5i
GgJAChreeqjU6Jok90wqrwQMf2O4U/qUYY+EA2odXQmBZzYoTSHmgjSnKBnW87Ka9g/O0CNPhTIq
8P5Razww7xnu9ahEv2YlB/mu5rgU777KmLeiqmBQX8Jrd5Z38EcvCHxsNIUh5o8SexDgS4GaFMm1
muddi1bez9Kth/SdZFuwzuBlbGmS0i9EqtWaLZ6EOo7YuZe5Q5kd5kp3s30VJqg6ZnaHCUpB1/dK
sDv3gsFnLUPXRdphjeGkL1j28Lkzb06wS/Ur60eEXPTG6eADCrv8lWs43F0+KG9vFx4TIQngD8tN
up6kGePiPuT6mVdXsrm356bct6PIIGFV2WHQmmvyAev1gBsvXb2FVUVTz/n/nJ1Xj9xGF6Z/EQHm
cMuOnJ4ZjbKlG0K2bOZUzPz1+9R8C6yaPWhi1heWAQOqZrF46oQ3rLMSrUdO155cM5i1vIpQpzdw
scTfNo7657RT87705YhK3ThB63ggl2W0IMfmUitoXeOqVVXG8KWNAJ+rdjjXM0K1u8IQNmLYPbKx
ZaRBhCssdx8zwD+M7jQe7m/0zbXK4UfnkQYUWBNCwhoVLBpceJci0gO8gzqauc1Ujl+EBX7p6C1J
o75MOHbax1DxwvBYIxuCdVZeZ9HTWNNjP8SI0ycbufhNg47fRMPGkPBZuFDQJa8/rDiyI0Cs9Rzk
dWP5VRSJy8RkdWdBmwFKEWN0A8N152IpRQ8vi041FmvvLWnlj+CqlSkcTCUwKtc/QuOGVxLYJMEI
TOfguCyImfj04DjdPypmxhsp6vqOl8vRWKf0kHx60tTr5WJzxt+o0IcgtsdJvGSFl8NOimecwI8t
xyR1fMRrM4ybcX1LZkaeuCJsHEf5SH9eT/wGYGO0JvjIVZB/q+sJxfoEEw1zCLDI0/+zlzn/los4
fxZtPGw8rnyFq6VoQHLyQDnQ4FxzUhec/tR2tHpE8koHs4mmPdgUYBtXw+1nTauF+aHMIwhg65zR
K6ySSfw4BMNQz08ih9aLVAWuNPmk+i7qdv79r+mNlyhlV7hkZSlO3/P6JXop/MxSW/rA4O2NX4as
Ih/vC2OeCtwOCzt/gOKmhzgkYlzsR3lnqhuTg3WsZiRPtkQqA7EZMJy6OkZ2nTmojkdtwCFL8ShI
zXLOj9DrIJNkjYPyVakkPRaUhYGH95ao0g3hTC7Po3NF0Z4h0ZEb9MeV2Jfe4GDKvgQYcUW6dx4E
hX3mu/g/5UfktIV7cZn9qV9LE6k82uluV3vjTizq4P7ocVrRnsfFdY1TbuuJ8kNBYK8+GgPy5wdF
Rb7g1EIwi8QummgX/BOHIs1ftD518OaoJBHqp+vhxPypxbocHc0kRoXzvW8YVAnXhMZ8hs9knUKZ
iZeA942YfSXNlzLusYLuMLVplRw2xTCUl97Ru6OhJcpGlnr7wRjgcSUcjwghq/jrnc0MTKsnew4D
VQVJmlJ77WJ7Lr69+/FYhcmwSVHH6Vm9P4FrcKWbfRjgWaenftT2UivKHEa6hr1VuyfXBhx+cKZM
N8GSFtHn964PoAT+BmkGuFnsT66fMnaqcoJi5QWLE8INJVIJvx+YOS1xFv7CHjDaZ1Hee2h12d0W
P/02WqBoQzlD6w4qIenk9eIo8tUo2yxeMA0a/kCqVTymjVu8DBqCj43Lqvcf9o31aMSgxyd5P7AX
5P//42PxELkd4nRygjZr8DSuDGPA7FRALmtrhQKgjZqN7PGNmxW9HBIOyhCJaVhfarYdkoA3pRNE
SyepILidLxXlhzozI3ea0EC9sokrBhmAaZKE5HlOYKuOWlw8Za2Xlxuf01tbALacBjVfp5RVut4C
kaMHwJCeLcCC4kGJpi+ohTeHcFCzp6JWko1s543lmJDYEMcAtkrKwfVyY5k6He5PVhBNaeHHHcSQ
KprtgxZpkz+rTBfuv+Hb/A6gG00LyndddhdX98Fkspe40kQPfYWVgb/UOnakKIhov+wqLB+bwbLx
+JrN4SsK8LgSediVlOf7v+H2RuA2YH0Ii6hc3ASOwmaQHBot+KxJq859i1t7lsQ5Jg00ScoIhcOc
cPfOcS49VMa5CD/ypyw3ZTT742gXDLloEozRA2p63r5gZnryKqc8QuzfUre4TVpYSpYnsj5hBrZ6
p4ZK3xnPmOgBM3FFPyJCGVUHS4WneRjy1nsv2JUno28pC3gUR+Qc5/rJtDqr8TLS8WZ2lDbA61Lx
y8LOfmBrvNWYeOtrBRREe4l+FyfWWn0ddWjgH6r1WLZZ1nI0Mgw8SxurslpDPlyMo7lLJ5RRkZPD
zxwmEg68Xny8f3ze2F5uHMpqCgQJg109b5grkVoPnhd0fV8dx9H66M5L+hiCQHl/LCBjIHkh8LO7
65ZPknvWYiFjEwzsx8ktSrX2hYE3wq4ccrHLoyJ5p94kUQfdHi5Vur8U8VSb1y8zWUy0+UcF2bRJ
059APFgw87XmDKOs29CVeONlygYebSZm4PJjXJ1TPRoLLcJHIVjqlj5B07Tqv2HdaH/ZQ4Y1SgNv
+sGcuwmP57lXnxZTSb/jBGhuhKTbEPhKIeMQA82ivJEh648vs66WzoC23ARTrbg0ajt0s0SWPbmV
EIFGhX+6f35eBV6vM30oa6QsFFKMiqmyrxesOkwOsTCpAw/nGiRL7LxQqgc0yR37y4IdBQ9shAUC
5VKb5tR5ZqN8mjBEaR6tUc2a/8JGma0HO5kV+9OIOSreNaItjF9O2tsRzjyjESc7M+yTIpj0ue6P
njaWCDQnAh8jP9V1fDwxHsTY158Y56qJP0eRZ3yPPQfznpMmmjY+WmY2gNeHS6H/UHGM+weNLSwW
XWTCnUM+plH24pZV0ftJKErlcH+LbiM0CsacCq4KCBekl9c7VBqVzkbw+5O2Dk/etHxiYjqdGYwU
x3YGz6tO4bSRe9x+1qTqUr6PnqecQq3WVBQTo2s7Q8YVI8d9IrBvVkvLxt6KJuR7Hw+4FGkVxAsq
PYbfq8dL56KMlSIPpmbWv5m4V0T7LnPbaRc6ej+d6mECo7wI4unGyrflGDN9CDtMKvm2wa9er1x4
USGYAveBjQLQBGc9UkGfKBEGLjRDsqNrJvhGNgPerQsxbiNy3r5WKkCoCjR2aJzRBb1eHdZXI7i2
psAaCgNlbriEdBKmw0Bn56nM3eVjKYnY9zf7jffqMZJgskbzFcbo6srogUozc8eH2tGnuDkPJbTB
s6pXMeLY7fvvQiTWHAPhTTn1Zt51/YRJhPvDrLVDoDaqdbBb/MJJcDx/SY2tPtXNZr6CwnS0ARzK
AoZd10s5iDbPUxV3QQ3WEifNvDng8zc+T5GqPZRpnuGmmm1hSm82U2JP6P0w3QIlxlh/tSh1pTlW
SRt0YYTsPe0w69lpZq9GP62Ovt5/c/I4XMVJFJbIyEErASjl9a2eMJlTLDcxZgn6dvQOE/Ot52Ks
PT9Couwww1zczxnZo9uX0qS7MTdu39v7SRZeEkkhW/YYB6zupywBFoXdURNUBoR1FPG9k1mOOYLT
i4g/IGic72bmTia/AEPxPV7EjY6tyLvB7STn4P/o5jM/4CSvNWsyr8JB2dVEUCwGKhRdb+F8gBG4
n6Nm++X+nt9chnItqR5iMBmm57aKgr2lI6+JCG9gzQZI1hLTzNQvO0RMj0QU62jGTahtfKFvrQmm
nEyHoRq60+uwYKKwIeywCZrWquNzXWjx9NUWCobWFW2hTw60+fcOfuSemowqiURyVLwWTA2dfFKy
3mpo7PXVvzYcqp29RPbXuUfj4/6W3jaUWYvkgoNMbkXmvdrTOk1C2yp6ESi84bRnOluXebTLRdfS
slXCWTuTEHjFwa1r7yuJem0d4izR208KBqZh6rdGU3UbsfiNTSexBHIF6l12WVc/ClWRrsPVughS
fN2+A0kcflLfx4oPbG840ZeK2ve/ZprYFJpSl0h+19exoy4Xy1Eqowj6vGhaptOTluxjzNmWn6GZ
md+MDtfIjRxTl9/odQyB7UL7EdKEwZFeFydqNhqJRZssWAB2FI6/8OEk9c7CsHBGxES2yfQ4r+f4
wTCwKvpo22U6HhsM2qznudERs+mseaz+0TDZMXa1pXXRq9FiirlPb9MF8ZJI9frDGHsemnNYgI2W
H9c4ln1RnWkS52ax6+50/0S98e6kFi45hGsDOlpPKOLKaJ1yanJQuVVyLhVLP2eKmA56bX2t3Tjd
mD7I0nS1h7SLKVmlzDcF5SoO1kVRaXWStoHKfO8hm7r2UjrzVh/xVRJ1tQz0PsATXGnc1Oteu4g9
FLaWZgxwXRmcgAq3RIpFxV3k2LgOQ+5QActv7ycFk4QvDXqp2kNEroaStJGX2Y9swWnkBZPoMfxG
e8aLP6Qm9m/z3vJKQz/gJRhh9ZeRKUvL1qnGkw3fTDuwxomYDh/URRR+bnLjYCVZ2J1A2SfKGcoo
HbdSlA1MQCAH+jmpzUHDB7p2LD9b8tn5iKytikJOmHvLz67CpBYTTFy9/i4VTY0PRaib9XPsaUly
yBHsGHdJiynQPnebZfqWmyaSL4muD/9hP1HMz0updf0ln2PFQKbWiBeN/DwuS+VBeA1yQ76mI6uR
+eA6LO8ZycPQpR8540J0/5DdXvUMPsgVpewyhOk1oAMsC7+BIiDoENOdzm2tT5h0R3GS76DMtP/e
X+0mMQUkDOSAXBh1OI7BKrGAQR7NHkPrYLJzp4n3yImbzQtW9Y5zKucpyf7tmijttb2LZ5lzSCa8
VT7d/wlvPDCwbAifMJXpLKzjkzKKHDjy3NBbmMrvBpSK7wLPGVxPcVb5/1hKfklMfGByrG88ryyc
2U5KEXTIQmvfFwgT4w8lI0P9b0Kny/x4f7nbVJGthZtIS/FVX3DVwx77Jq0BAtgBbnDtUyEwg4Ph
GuSa6J/wXM190IPWRuR9Y03ZOKasJ+5C5loFDTMFo4opFa6wYi77vd53utjZill8HaJW2SFO03+O
PVxv7j/qzUuU1DGwD5KSg2vMupgnrbEZHDs2QLbSfHLwu35ImFbjZ9lt3es3Ufh1KXQEIdZKbt7q
yIo0DlsENOxzGyvNL7P1FnHAZjN70RFDCQpjGTa+yDcXJOhLjXea8WuYpFHFLX16xT7b5vJ3iNr1
04hb115zl9+FriZf7+/kbfqLhCABH0YI7xAogLwW/uiLYEyzYC/pmOdKVbKPWm+pP8yeZOKQZqUd
I59cVvgkp2MXBrridJqvhohG7bGe1Q/3f8pNIWAw3qHVBjwUEg5X+fUvUd2wjdzW0c/jgNHuv8oc
z61zKFx3TLvHerLSSOqR5erzkgJy2dkNoL9jmhnF+P3+D7k9XR5FM6oactblwPu5/iFe3zLATLBb
HZc28iMjVk+61ZanASxN8O6lKB+laQ/HWQUde70U1rfY2Nc4gWJ461a0beLcsD/rIrKn76Rprvfl
/no3ARgVJSn9A0KT+Qtn7Hq9lJnxPKlKf7JTezy0hR3/PXeYSdH6EafYrKFru110Mc062d9f+XZE
yieElQBQC5REtJuRR14urkDipjvFTotvG6IinxLcfi+KEdYHtqjew3FF4UdzOoDOmoNkYrU8tq2a
BHZfYSRnoh8KMKHYo0+HmFdRV0GOsjOFmdfgdjr01kerHqNAHTE5zEOhP5ta6mwEvJuvUz4FzlYQ
wGG7Mwq93sAEuEpk4nd4Yp/sS9w0TZBXarpLcYA44mi2pRp7A/gnAQITgqgqtTjQhHWoIxmwy7FO
AXWZZlwfUXOPGaEbYZ8jN7ksjR59nlAa7R+EE2bRhx6kfU6mAJzn0cWhQ/3iTbGrnPDVpNXmK4gp
mVuV3WsmepXT8RsJH0gpUGYBNV7FSAWNYKubenFqsWd40NpZ94WIhd82SbWLRyX52y5046Auo/E0
VSFFJjoP+65Jsbat0/Sk9aq718wIM6o4Tj/iwG0eW8tq9u1SZQFq/tkj9oO4gKKV/NXrav3oicTa
5QTHoI5b27fwVT0CGVHO+AXPGyf3Ji7Jp+P6dsEsIbi2liFD6A8BoUoRpyJyyj30qvzx1TC8qoW+
D7O+e5rQjNqrXd89MgyL3xsi5PK0mxDfkQP49QWUCQ1Z4iluT0U1AzltEvcUi2bZDbaxVUfdRgfA
pUwFDFIWSoE14VSD4zfVtpEGTaF6YthrWeqEx9ESU3o0liqsnl3dTo2fYRSXy69F0P5TNzb7JqGA
hcTXZTD7IZEBo7X6vqxsVHNR8hOyfLrEUdXuMA5tn6yxaB5amw9d6ZblfD82vbkoDwypSwb8tbj4
iICrcO0oCzyhd0OyEx1K4yiL25VzVrEXWf7JdL1Is12ZmaLdUhq/uW4QAuJ0yfEIqF9yxetHnkdR
65WmhmdlRAustxzw3YOTHegzZRu7e7sUnURmeDRxbALKWiIkppixk2L2zlVr52daiPpHFDSc3YIT
78ZtfhMouWRofFPoyf4+vejrp4pmDJBVJ/TOU5ZER7VAJM4ddPsCH+CbyPTsveMdlqPXzAyN5EjO
Q6+Xy6YKnyUseM85RPmDipr6LkdM7azEuGQpNQLF94+MsdpKZuggCsh4X8cX1CerbJs+phqaxqg8
msBECtChVTM+FolIsmPcD25D+7BwEOSlnRYJXzhqXf6F3e+onjIMIu2LO5oq6rL4kyA0C2NRPZJH
98uPmqL0P0pKXFrTxQKzvFC+pgfTzuz5ZAENWNo9nlPZ4zRmqn3UpjqLfQ/l/2YXdtM0Y3i1hJPy
7MFefkGVxOzP6QxfcYcQNxMPMwTZcHbS2pr2S92E0SnpQqegBC+0xdhCeqwCCgxb8B3S8kAid2S5
f/1WBgvXeTo/0aOaG+FJCPFt6Cz7ixFOzs4xe3ufDg54nnnY6nutvmgWpsAkf4OWSqZhmquFNarY
174yUmURQhqq9guOjXJosk4PtNgcz1LM43j/SLyxJoKcxGhDHnzEW64fFq/kpLYWt3mcItc+Rwl6
BWVfuxeRmjMi41G2B363RTN+zYr/uHuRAEdolSUlYBPxynUBHw1c75awlgsNHFM9DIO76NjydHnF
DE2b49+VCMe/mkwx8FOu2tzcueiRf4pwN0bAIYVnv2sau239Gb3QZ7NpSnEMi9hxnqI6cr9Zi9Cj
71VaKHlHJAbMh7x3Hhs4lBfx3ODkxlbUvhfhrPyMTlaX7oe5c9wvaqO55b5Rq67+aLj1on0TYzUU
jw6OYRktlXDOql2Zg6EuEMX1ek6iFIyPkAcUuFZg7DCCOv1EZw+9jp3a2DUQHaf2pmavRW0p9j1+
Q5e2hbt25B7Jvg81MnU+c/MxQIZ+UQ8J1+aHCSrd7wxfu389CIqu3+KG/b5IxxtgNvMq48bIjVC3
urIqLx69BUnrS+FpAp0x7dc8h8mzCTvnPCepsZGB3hwzliMpJBlAiYiSdLWcAAcXTkAaEYy00ksb
DibDWSzBQ9pWx6W3fpde9E6upXxE4Bh8SmDeAQ2slfk85kHtBNf2Uvdi/mTVS/VXp/fiYhvMaz0p
1nf/U7oJrmgASqMEcOL4t1CNXX9KFsKjSURq+NzE1nxCWC19XJa4OgF6Xk7vXIr7nkCBryGmOJIN
c73UkoVNCTk4fGyotz+rYpp97Iu6H/k0bRE2XvWJ/vxWgbPw1lATeRX4AWx3vVZWuI1GadleiJUV
NZhhdsWDpY/KT0NJTfzKMlf82wrR/wJeNfY7BS0e7yQKZ/zq5nqUQd7DBuXcuTSyIUCh+dHMvfa9
mzttC5a9ur5lWJEiS8RuCYckN7n+qUtU0dduBuPSVOb8o4SZ8w95hfFp1stfSirqjVaZfPI/d4b2
EUwS8lwLjhut4VXsLLPWLsbSXC6gcYbLiEPx09jZzXsjNAgbpowAQWitQASSn9YfvY6qr3GozOrx
oqVV8y3NRqx/67w4a7XVvUR9khzNcXI2Fr3dSRYlN2FOTP+IK+l60XQeAIgs+nAxx2VGRKTWvB0v
2jqhmRsdS1HZWxK/txGC3YQ3Ry1GlADtcr3iNJdLpZSkz07cqOquNhA7T0IjKXZT0c0f1AjfoWH2
so0HvfloMTmWOTRxSU6q14FJ0VCrh6WmXVprGfZKZts+VdV/3eJtCUO/sRITEfm1MoWHJ7f6jjqY
l1mZ993FClE/8ucBHo5lUib6mh2LjQDxipZYnU0ZAJlY8hKZiq+2U4VjZXd51F3CVAn3vc4Vv1ME
ALW/esPphK/jcNn57jjHP4bOHCq/83rTQ5dVDw1fJgval4hZ2HBu+m5o9mZvZfh26Mp3rkKvOhSd
1T8sXodzma0lEZpqQmjmo4NxOlMrZgLpwSmG/m+ztNVshwpP9RENVD07quY814gh94KhidNOW9/k
7S5D5KcswZURTD8kn+tjBI1vsjQEBS4W9m2nAi1Rf3DC4ZnxxbiRTd9+IwQ0muRI+CDbgCbM9VKi
HTRrZgBwqZzhv7Kh3g9HLjHJr099q1arf94Z9KnnAYkgYySlZwhv1+uFIPtGOx6Rlcx1878J+6HD
0OnNdJydaN5Se131D+TZ4Q6TpqFgMAl0q6jjzEaYiMozLxZiz/u6NBEO4LO/WFXkIMM/zOkRZ08B
3FjPl5NRx1u6Jbe7S9eCofOr8Ab3nHzRf4S9gsF0NWPZezEjd3oQfW/WOy/Tl9+uLawPZimScON9
3h4d7g5mK+BFES+EEnG9opcVaY65u30Jm345xPjhBFE/uodoSpaNqHMb7LCsQuFWJ/V2VMR7r5eK
rME1I42Cyggz7aAiG3ruzYmbsUb5QsUP56erYEh7//yszUrJ99B/kWwB8j2VDEJu+R9bmooqjFwv
rC8kzXkKiNEZi92A1PNyEIay1I+Ivjl/QRILVQDAYbOcajXSzR1q30W1T2azznyxVK7xnMajc6xV
CPk+HT1HP6ZNmainPNTFcLj/q9fnQP5o2GU4lgKHkAjQ6x+tF4gQ2DOksoQUMf1Y9pmr7VsYZH/X
cVzXL2M0Wu8cn0hDV3qCUPyoyyUEfRVEFneyhsGem0uSDfnfpD1usVdEVz95adq3Ry8c5p/vfUru
IInBoJ0OoWONJ3KgwebzFLYXMTTVk94u6pk+uPieRmqPhqOxpaCxrnF5QpAfxCzUcgHzr0WjeZ+D
XhVYbkZA3SOKcC3p9pFrFGFQCcywfBuR0K/2Uiu7Ue+X7+9+WjCGCBEg1EjXY60H41olDapRay75
ONnmYTBry915fe3FT9NYqYc0t/gh715TkpxAvjGtoZ2yCmjS8roIHQs3sTmvviWT3iDL3bmqb2lt
8TFxlfbT/QXX4YQ7Uo5hZBeWnPimsm5Nm2tRV+aLZMWecwbwR+GBpuzzdqscuP1GqAVARBFJaBvc
QPvq0NNb5EKmy1hrxqExzWpXzZ56isron4XG5EYx99aTkcKwGjg7yfy9/iQlxGM0oKdfSnQv452A
Fd/vx9jsflp18l7NTTzRZbohsdhyyIYZ5/Vqgzcnpgv2+pRPy3hw9OL7CLlsP6Cq95gNvbkxyXz9
1P7MnFgPWhMJDqNTybxZZU4u6cII6rQ5VdoYwyRODa947nrX63wAWDlMKj2pT1ONqaQflaXB/EtB
0edcwAX6jKOmF6P4WJeZ39SFC1Gl1cePrpa53xtFtLofon76WW09pdyVhTIxeIbe6O6wjM4PUYrO
J4BppT9EJcRxOk2ijHdzhLjeLnbq4uv9I7q+5F8fVbbMJYoCGuAqzpHYYd46NOI09op4jto0Bses
NkcmYSXDIfx3JpsWr1aa+cnxwnnjwr1eHlkZKRCJdDY9NiYxhPfrN1tqeae7DKKO82Rn51Av9IdZ
GdODQdOl248KZtjKnJSALKz6R5SpW3LhK/Tb/34A6BFYGwR8eJCrg+xYjRdlAP+ORouvaqnDWk61
Rf0UA/3d44e8PE26a33o9GIIhNZGhwa45z61lXrjar4Ox//7Ibjw0BCTXDp+zfVOFE3cK97iqtiF
h4AB6FyhIRmhoNs3bf8Qwph+aXonOkLvME/3z4D8q//fcSdgyC4nSYgk3EoxtdUeLNhwg7iI9VPm
2NGXLFzCx5YsfuNVX4eM11WYCHLF0cCnC7RuM+ZJtai9uRgn16Q8x7FS+6TNuth7abjVsLgOhv93
KSbxpOYMjCm4rvcyBFFVObFpnBKn1z8kSscVJrTpRxhN7nFZwq206ubRaN1TbiB7xZQNsa3VBrrK
0HmCTtQpKQeYMCq8F4xIleNI82B3/129iktevSzkPrkySRJ4W1DtV1+MFXGX4xSon4TVdS9L34d7
TXFdH6qpdlK79HdWxHVAlTx9xQBx8SMrdp9UN8m+2CWOS+R47YlzCELCqNz9TNL1MNv4nutOmjwn
caF8WuwMCNOInLOAZngaIreABi1NJtEzOJR233y8/0yrWTHvSz6TlMggEMnSePVMmtXONJt7/dQg
mPqZOzpFK8BZzkZmCNrQoKhVsxzO+iCUXZwvzjkvbcEwVhEH15gRNXBRV73/m26OED9JohgZbclK
YL3Nah1rxsCc6eQamfUBBeaP3dzOZ1Ei7VpVy3/3V1t//HIDyBK42miNsgmrj7+yl4kRqmGcoOV4
XzIPITPOAB1rtVVP9WJqfgN77EdaExrfvTIDKNJAFOloBq+L5SwmS4NYYpxqPs2HWAM0kxpx6DtO
PX9WjUS5xO2iB6HSbk2ibp8Z0gPtELiOxDvGHtcfqWGFgmbpHJ1z+sV7reuHo5Fi5VeZOeWlK6pD
nhf49vbGljjz7bslw+ZxpZy2RWmx2u2htkoBwi07Lx78prpyqkNlGfFT5pKlIc61xRdarcdITfon
yOyFYoLot1ovn0xUZ6IahpBRw58/jplCZlZQ3rkewsfTgtwpLdbhfP/V3i5LWwsGG/c6hwo24PUG
CydBXdkW2rkIDQUXSBy7ME//bTbjdEyWaAv/tbrKeUrZ8nZ5qRbEVXqG18tBdugjE2npM3ZkYt96
Tn/IqsH4bpRJ/NNSvO6cTa69Z6dVv+BtbyT3q+P0ujyace7/DMv5j+vlbUyi+hmxhnPOff7Qg1b0
u0QZT02dfkiKTj3kSfYDGqNxvL/L13U8PR9aBYBcyE+5AYhkq3WjUk28NjK1c96EyXcXe8idmY3R
C9pn+mkxyO4Y/xYbGeqbi9IgBXwl7X7W0UlPUMRzvUI/T8Iyjkphu0gyEDDNNoaFTzm3bzpty2n0
jReM9AyfC1UqbIgbMSwwv/ZSmPo5Bl52wp4w9FNNa05Gii6FTXG188K+PYdVZe1h6Oj/3d/o2+NM
i10zKJDhhiFVtbokRjRf9WRxrDMi0NMh761ipztjenJjK/UXNX6fZ6B8sfxI+IOk//QQb2Dsc6Ib
2dhk9jl1J3dnV677HAPmgO7ZIDy5ca2/9XCoGHGrYxooy/Hr04v+RaksQ2+fM87wGV9n8ayPEj05
muO3gg9nI+VbMQ/+93RQ/CBZEHlpe6++1qZaJjRREue8wC7wm9RYHutxLD7rVSg7w5pxErFdnvTc
xOEN0ORp5g70UyrX01B0y2Ma6sOnNsVdnRqhejHqsnjpHLgitabFOzBBBXAUlZRoDKOxeF8qKV8N
9RmFGX8C0lgDHWmxDkYVplg4a2PxYvWFtTM0hHkb0W/p3tyGFcK2dDFRET0gS9evX8wyhFrZOoN9
bio3PXs6zBgNOMrL2NpAEKDG7qo8cY9Jg2rj/fO+SipfHxIyG1cUBaO0qr1e2W65IWMXJA8OKtZf
i8cP8BujQXyn1LQv99d64/iZf661+rZqVFuxHe+csxNpWIY70NVnp7cfbLgEO2EOzvn+eiuPGI6f
pKiDCQMixvdFw+L64ZKl7u2QEfyZq6n/pNTDS6n12V5v4+7LKLz4d+OlF72vrWBAPcRHom06kqhI
IqrS7O//mJuNBngOGJy8ndsSaYLVt+cMOEOrkKvPk6PYOxSerQf4mk+x1xqf37sSSa6UkAWPjTHd
WooXCJrpKGS3pOfoHCjpohzG2tGDJNPtdwYUxmcsAceCzWUAtH6o3u2Wqik9LdDtpriUXfxLcevf
ST4Vn7RCnQ/vezA5rCOFlWxEeqY3IgsY/TROlBsm5CPb3InWSx+9EtfGfCi2HMXWVx9LUSRw5Uk0
GLPC1X07iFkMzsTBSNR29uu5s+WZWHZFF2qHeDb+FoXpbBQo68/jdU0qIekiCDNMXZ0Qa06ZS5qt
FcQI8R/1ttL2mIuWu8QWyaFb6LXd38510JHrSUoTPRGQQATL66+jzdH6L6lKAnDlzb7XamOnToAI
9zPN0n8GBVl6dSq8BZLewKd6f3H5l/9RYCJ6IBdnbUDPXAHrYbMalk4/TJYFmLJRfxh1re77UGCP
dX+Zt94jXQeKDlh+/LMKOVVRW73njlaAY5tytOf5q6FA4Ukd9KkRV4memshpNm69t94j0w+aPchB
3XJobCRw6y5L7CA13OiCivzwMbW9jBA+Vzu9GNW/7z/jOrLIrfxjvXUfwixr3c7oJAXVVH1VxTg8
Ilc4/zskjruFe3hrKcoMHk5GMI7N9ZGhpwTjTowQWho6VXlXFc8OF9VesjI2othbuwhnHcAYsEUp
5XK9VKqOZegCBAjccMhSP7Qjd9ckeUbegMqVP9hluZHuvvVw3PWw7mhUSZW06xWLqDWNXI3tAFcI
cSLQKE+9HlpBBkD13Ush7CSnLy5BWqMqvl5qno3eSkXsBFpS/M5zY35WUzy06rCeNrbx9qGYDMi8
gnEc5dIrweWPUVw/jG5bOb0TMEOIP8CXN/AsGaVCY/M+YAU1LgxaJjyAC2Wnk4r7+qGyPq3mMDKc
wND7BzuXtsnu2IFUc0GtOfDzjdhevt4/+7enhOkOXEn4MBLNsTbemfsFd0J3CYMuErpvw2t9UIUm
VQBa8wSK8316a6/PKNVoaMDBcsD5bHUvFOEwTS0ZwgN3qb2fSxG9OGZmbLSFXuVzrqOjJydIpM7M
UGnZrJYxtCi3ZnOKsAz0ipOT5+2uXfLhU6LMsz+mxfBcNwwOnDSMPzVmku5IUcd4h4x5ckj5l9+2
g36GkdMzwdQHZyOqvoL2bn4fuSNTSwkaWuOJzWFCoivXlCC1h8hvgQn8xgdqeBT9+C2vUEBScts4
wq429kZXOzurKL2TZZXtfg5j/WEYp+5cTpl51tPWkPoyL820AA1t8giVfdfYMaEUf1nYFu5w0yNw
56jpKYodHWwrtX9n6Wg/oZqVHWrTHJ8Uc3SCciqm81C33t4SoKnH1Ik27ss3PiVG9iCSZUeJz3b1
0VZ20ZKo90oAZHR6yGNUE+e0tB46qsSNDX57KQl3ZyjAAGx1NVeZaE2rmpXA4oJ+hoiO7jSInodo
KMXGUjc3pC2xD4wqmQiAEPdWRy1H8S1DDCV5cIY23iepogde3Kq+E7dKYLjw+UwTIan7n+3N87Eo
0CRGbiwoPYeuQwUEQcKIMaUPSJC1p6S32pPhJsOpNNOt2/itpWh5StFgRnu0tK+XchSIL7Edpg9K
V+FIM9nT06hP3W5qi3KDI34TjHiqP5da3Y59PlizNbkp8mZu74tYKw9zbMR79v/vKGKMeX8TV4BJ
gpFcz5W4K64R8sXVgfRmeLNOgzDg0FfWrlSqah9lcX3QpwWvH6eMHkcLrIdVOs5xVowe9L+yACBG
R0FPtfKDh+jOlzkaagRhKEyqOo/em9LyCx088ACfcLp4CdebHzplraUGMiyE/+JD2lvfJ12LfuSs
efTMvHqfkOH/doRpBUBJRqscMON6PZxeohFN/AynlaE8puUintOyR6ykdBQfIYNG8Uc9bnYLqVvp
T2abXmws4TYSwBVr9PVnwNIBqgVnBdTfGuunu41alq2aPXjGgoKjoiKUO9XTYj4vepbgvpQL75fd
DklHx+f/cHZey3Ej2bp+lYm+x2x4s2PPXABVRW9EkXI3CBkK3mcmzNOfD+w+e1SggnX6XHRHKCgx
AWTmypVr/aZavg9mTIMlgITf/d2YtYINXxTBqX7DNdksSXD1CL62fnEpdVCHS4LOFSz+6uCwu08M
tS3csRrxPSCNgNvB7XOLtehFo/IGP77LtijN26QqvdABf75PDW+8meLOjXxsEe5TN9Wv4gTDr7d3
w2823wsrywGM9+J1fTz1E8qCjUBL7LI21HTwBz29bHJ92LdzM793aGqeGO+3k0yBiCMByPkqZ78Z
cFzipa1UeancyWKBFyMIlkV04Ri4acn/UydaIAMk0VJKM2om9HPYlKd8EH/32QFErz0OUiBnm5LH
bR8oRAnLS2/ypvcTULBDgn3apV3KD/xk/GhpQRm585BFrsCh58Tx8ZvwumaVIBi4MHPfWafll/xS
LF0yx+1SXtqyjCkaDf7t4LbZJRCKUw59r2eYJczNn0opWFrqKMdDtQoGv5qC6lLr0jlsRm+kPBxo
XxHtfDRlVpySbX5VPlqB6MCtQSeSjEHe3EQvWGdgZ41guJwaz4/0HLXFATVhuEtpE2p1jZJKBR1Q
l0G5V5Ylzwar89/RfnQ+eso+1ZN9teBIPahHsuTYZJxk20/d1cItZ22azguvFEHYARQ5L2mqRyy1
FpGQpbrN+A4Xc6vsz7T5u7Ms077/vV1GKXStUyIOweeAuGQezwHWWU4zNjDHpBVMtwYOAKHjNekV
mhzT1eR1p8rj2+yE0jiHBxUCDg+uZdtEAUdjkq3aMS4Du3Z2Njj4nWX2MsSgyESUwyyjIqndE/F7
TXl+yW6BqKzaj0BByb44SLa6SHYXi2Z2Cu3anxvrsp689F4TukLrX9KWFco5nxrcOqq6PlWg/+3I
qyDGShhG8m8TrqcpoTw0Q5szCke/bJLAP8MqcLhQDRrSPXqJodCNlIsNFn5vT+ymHsM7o8xEAY8q
3hpBt8XuHGGRVNHNuRlAR+0KZcSHfOz/Zo9yHYVNBRqQ6yjXxK2+uzN4gwjqpbqZJkOep7qwwkRM
6U0/6EtUGIt28fZbbaLTy3jUKyyuhysMdpvcVuB9xsSZq5vS9/Kd6/TJeT8J/MAX81S79zdDIUtG
TQRSH3C8LcYIInqmqtKvbrjlMk9tE3teWI0IlwZd7p+6IK5Z6/ESDY5G2+xDYNKLNlSYV9IIsbwo
6yHDytEtaeM370nkrXtO6O6xtfvgBmUxK8TS2TiRf27i8fpx17oChwuBCVzTJjyOOLcUZepVN01v
V8muQrkqgrBpve8t+8rWKnQx357NbUD+c8QVyEFtdi1nbO4qs+CVvZlv7CTLfFU48w2GU8HPWmrd
pcRID/gbWW6bBx9F4MV6lDhUOlDErXm49hSJcoNyJjKt788VnfsgwiccEcexUKbDMOB9XN8Ui6PR
+e1LN1LdYEPELgC0iZzZqMzkzBy9KtLiUiShAdf0BmDxsHdSG5Vpiyph0vruB9mgNumhEmDt4mo2
9ic+3O+Wi0GdiV3HZmDSjh9VjAZtc02vb5TCybKAUYsFQOJGXmzr15lGpiLAx33p/MF+Gprc2ie+
8tWJ6dvE8pfvtV4xkWdfS176JmEq12zZz936RtedBUTE6Cia52575nSqCONcaKFnFn+zn/znqNC5
vVVTi6vSZpXGWuUpv2KWksLyboGvfqonswHkMi97BZ40auz0uel0/2np1XJin/4uKHBU/u/gm+xo
jLsJmYmhvmlp5N0KlPx2cPTcy8xsP789xb/bjKRfJpsDqhjaJccz7LdanDbtXN/MXVx/AZZc7L1C
jtSAOKjDipvQ4e0BXx9VqAGAtKOnhdbHq25F7+atpPBT3/RZ1971KX5ncebKs3EW9wiWZ6ia+tOj
YqZPxPTfLSOwLvT0dC5XdGiO31S3xnnQ86C+0fCYOcv0Lts5I2xZo/LSK91DMn9JQIW8/ba/HRQY
sodCI73sLYsVKWR6IHPS3KSZXN7nrtdeWwmGhF5fOYfYTvp3WeueEknewkZf1i73i1UvEXAY5+bx
qzalHifF1LJ80tL+OiPIf87JNe+HLh8eBsP5ib2qe+sP2scOLvsNDh49RWTXOkWj/t3bI/ABTYHE
aO3BHT9HPBk5ei5dfVOVgXGwZ1f+0NOAzvRYZl+mwImvZynHE/P8MpGbM24tSQHlpEiEJPFmogEl
+MU8U+Y3e3TcMVbX3nfSgeDv59OTNeu6iJJOX75WdukcAB6lZ14WzExJ01zEcdMeaPam10zcqTrP
bz4HotWUfznouYlsE/HWpbEq3Sq9oZeD0pL0553n9Nbe65FHnA0/Ppvncjz7mytwPWRIR9luIEVe
NT9jrU2qAiuem0GlCY5XQKpDXTa4NZAMVLdqlOjIOL17YhZevSvDknbzP5BH5PybSWgTW3Nghqc3
pTCMnyVW0hfAVYrLsh4/ZWtQs6b5VC66GRMYAixgqicsNloraFYcL7d2GgprLLv6rsXjJTvrY3/0
yxBUbeM0Ee08T9zrsZDlITDF7P69khWDr7VdpEbAPcHZ3dqu50taUbDy5F3TLc0V97gPVLjgME2D
ESJyMp04FDdxGygkl0uaQOA+VkaYtSlPyla5TmM74oH/znoJS3J0CnTfcbo5B7to3b+9igI+3S97
iuGA4gPEXNk4JPrB5jTsG8+uA2u0H3R806LJ5AZT5agBuEi1kSjO037Ue6zX07K+LppRe//28JtD
46/hWVLc5NdjarOawBBA6rYy+2GwlnwfqEldaFWvA4ecg10+mY/O6LvRRNV59/bA6y9+/d7/GXjz
3taQWCJNWvvBz4tmN6CB9S43Tf/x7VG2C/fPrwszho2CiuO2/Jjg9mB37WA/5EGhfeoVhEaNm+Zh
9r3kvOnK4KrqLXXi1V6vIKYUASQqFKgggbI93i19MBSJniz2wyKa8YBvnLtzBYhmvNCcsAriU5iP
7an0MokvAt8IarBTt82fMvOy2l1c+6FTrYxqw+0ibNDQo7eaeQdpKDm4eZ8fStQ9HhukbSMz1ft3
HQIuJ0pwm+xqfZAXiwaLjHL1T1gn/ZfaUzH4s1FkufOQukm9d2SXXZoDbO6laU5JtfzmI+OgBX8F
7hPQ8a3KlZuUHWiw0XmYlLzvPGVcWonjfClVAVLKm7pTlN/frCQaP5RRubWCeN3iFmpzCOKll87D
DLf6vK5k8JMDQNuNKHTsY3sO8AO0T3EnfrM7LbRoIEGuZm/EvuPviXudlRemdB/w0QNQGuTiIpgk
AtiNsG+WGD5F0TQPtj7Np4wdt2f9OpVU60kj16LSirY7Hjoe8QCTteE8tDNE2NLtaOHaiKvHICYP
c6zjYFkk2d7x8B2iVS4PDRigMEWj9i4WubtP61Y/H5L+FHD9eB7AjXDQk3qtkHVueFxMjp/LyIs0
pVbj/liJEsEVxc7SvIozve+CXWxZAH5VLXL1oZJN4vw91f6XwRkWbjS4J2gmW/haOlpUV7Ex+zG1
XnYosGO45COmu8L1TpGgj8+FP4eiTwEFFXNFD8zc8XvaORmLb03+jxmY2lnpGf1hNMv5PHAlAgya
B78/KHT9yccKLMwxMP1bpy4lUQYHrrYW28CWwJA6Ht8pjUlS3s6fmwnCyHmAzKJ+P3Spcj8WXWqM
caihHbCcCJ2bgsI6LMVFJOqo2nLqoyZ9PKyZdfUs7M58XoZKgyEXpG6xR5HK7S68sm/VsANApMv3
FqRD/x4YqJ7fzkOVDqFtxkDekZGI9yLmBn0i7TqONzzRanCMXDflbjp8CEUdPxgZF5A9N9OfQUlC
r7GLwjjkcS3Uzhmq7pNft+oUEf84mlLHhgEPhZRq/oq7fgWW9DVk/JTnpD8pdwxYZk/jE7aEU2hU
Vfrj75yTfw21JiKr9w3J7CZwp0Ky4bC0/wlZL7Ou80CCdYPe5JePhpl797NK8SJkr3nOiRnffldW
OiB6SBIU6JDi2KoNUNvGdCqY8iQslCevMr+2zmbk/a0w81ztHOGB+pTk+6vvCqwXUSDqHnhAElk3
U6libKGqIMU/VvNos2uJcKI2IapLvUnO3v6wxxGcD4sszRq6qXXQ9WNTHS8bjRjmaaLrkzB33Pi8
qSv6+mUzhnNrZHfj4tl3aKcVYeot1fnbQ7/6skBs17Ici3bVw9gO3S+KOiECkViO2/5823BpjHD5
aik0IYVkdnQC3x7w1XddMfoBbC4oVMBxtt3vIdMkyJY65l1lnH9B/LB1QyBj8rpahmA4kae/Hs1d
efqwo6j58f9NgCyMnMr5UowpXWOwhkCNiioc8jIIwpGT6sRor+aRKxANHjyoiE/oTW5G0xc7WRKz
dNNQT2x9ZDS0Q8PeSWObJkjpFCuiF2pC4MzNjTXb/qe3v+2m18RC4sv+KeJAyZDG7maHjpRvS0tZ
cRrSCjF1pIWtfN61Y+WXl80U4PLVN0mOhbfe+z9SH8n/sBCB/kmIQfw9BzCeZXX9XZX+6TOuvsib
Z0lJmRcvGL00lJ6VnUmzFFeiaRVT7tX4Ey2nVBlefX1ajJS0sHGDvUWQ2OwiU8lkojoJY6EexfBA
O1Ue0JrSQrss44u0aOS7xLXGnUMmcmIXbfMN1I5Xmx62MK9NkXQ9p39JaTE58Xq/Ugw9WXn1ea7a
B6yYraem1mkhe+Z8USA+fyJqvCgC/ed2RLuJxIuUD1FRaqSA9zbHoIozTqLG0tPQJpEf3uvdOEy7
fqrmOuLP9qPlplNzPpWT+dkVVfbOqkxZf3VLQ10PqDOOodMU85Oj15kRTl41t9dZXtufQO45Nwbi
O/e9TOGvZ4kzamcDrMvpCyFxvBY6vONIkMH19x4SXvLPG8J/fZ/+O3lu7v98h+Hf/8Ofv1Pd7LMk
FZs//vsm+943Q/NT/M/6z/73rx3/o3/fqedeyP75Hzdf2+EfB1n/+Cqypt7+m6NfwUh/Pcnuq/h6
9Id9LTIxv5PPCL49D7IUL8PxzOvf/H/94T+eX37L49w+/+uP742sxfrbEh7rj79+dPHjX3+sXZD/
+vXX//Wz268V/+ysf37+/rz9+89fB/GvP8zgn+TatFFAf+lrws/OGp/XnxjBP2myc2ytq4JLyFon
qJtepP/6wzb+yVUT2UKi4BrodRbL0Mj1R5b9z7VLzo9clMq5vph//N/nOpqq/0zdP2pZ3TdZLQbG
XIPcf1blyokl9eYkISldKzFbQAkmQ1mtuY4Wxs3cXMaTu9wFepeea1Mg9ia3o1vbG9W7NrG0MyFl
dp6pxjmxH4/D/p/PsMouAS1hS77CHExuNlroLSTRLCHfwS3vADxr/VVLzD2RmqxhbPu6CM3TQ+T8
xhpvE/OnShscpQcayK3W26G35I1h3Q1gn3+Z/7++86/f9QXxdjRQoMMP5brMZOEy8uooE2s9Teed
mil29nJppnOqYV12Vgrl3tKsyu3QiSFrhWjt+AJRLTQjLjpPzt8dSAo3akq0p0QH4bmz3L7l9r+4
0Iln/HARp6dZH3WjsOCENwaJsojVgNSZx8UB4dkucMMZO5oshPPWfp4y09k3rVdn+2Ls525nJblA
yLJ2vf0wjUkdqrwYUMn2vUwH+D05837xZYwBSOK2V1hT2IidaBUynXJMvXTf60trX3qZNqR/hpKj
SHL02bbTQ8MKmgJa41hV6FSSjiPzZJll7Gl6EqXJ9N3tpuQQK+2UTu8G+MtZi6ojVEuqnqtXNqDF
41G6To5mphVJ5CWDca4l9ng1x5DBZ3bLU6Csfm9ozoyemtbAE0sM426EDEr/tzLDAnbzrgJXQDOv
NcJRsZpOrJ3jJG99PJyxKAdTG4AyQrJ5/Hh0mUVZtjzeMpj+jqZWoYetpqtD1/X6Pi1z7fHtxfpy
8fx1sTIiIWoVtoEIQFa0Hpi/HIiAerkhxKiOmY3Knoyq8PMoBepyjnV49x0SbruENRLDHz0zbZvQ
8tGCW7k12d7IM0dF3uikl6YI4uqgispFFr3HQjPKsTv66seLCZjCLMiI9WFIg1Bv2+4Uw+433+xF
PHMFLdH93BYFJSY4olhqFo5e0WMsxVlmJ9lOUlNpzeDH299rG6/4XDSMwMMTgblbbfMHDcpuuViA
HQGlxzexvdhnXFLnu1qLrRNo1xcYzGZqMEmDekJ76kVT6nhq0jouNFdqcVirTEepr2yD7KDY4XuH
Xs183vluLMM4MIY8nPHffV6cPrifEqqhUQUw1An1MkEEZnK13Ed3OC2eBvKfezf3aEg7RWeZoS5U
4ex0u6TsgWRaeVsrc3rWFUnGjhS6v7C9KpuiMVPqvnHa3g6VNaXAsUwTOY45HvQ5GlGegfCf1Oa9
sN04uOOH7rtxmZ1vk0PbO7SF1l42da91ISQQopVwmyWPyPv022H1xTrHCzI91dB5kSLZfr/1IGVd
rNXLLTazwJjBXLB4C23soLvIMNuqD30MGtPQn5TzVDdl/wlNZDKm2Zq/L4Nwz7hltem+A1l91wdz
/mMqB6cOM2n13xDRiz8Banbv3S537z1XcS1x8rEwD6Ua5x/Tgr112HV+8fXtNbcBQrxEBerBtErI
HknU7XVR/rJHRdmjXubAWW1qBGUOaBWqK0uLQSMHoA71OvVAieENdyacTuwGG1ft0kFVgzJLHC0K
n8awS5R7Sa1PPlluayHJw/mzQ8LYSE9EsO0pu26QX591E8FivzeQQieCYY0C8Tmnhwsq6dTd9FXu
sgbyFbm2QkQobPmbdjwqPwq2a5tEAh3ob51r0aRO2/nWdtLkqUlkWUeSUM1ZWIL51SClZTuMqOT9
21NzXNZbZ4bHWItqIJJeSpnHM9NmE9pgHZ5sRht7USnq8aFf+gRj49G7rpxqjMy+1netlQAiqhE8
PDH+69i36vDAEwMi69LM3XxtrOMdDbVPLdRSarbpkGPf29C4tOe6qEOd3sGJU/p3A0J3AiNEHZtK
/ea7T0utlKUPSYQ0qNjVc+Oe07juw2Zt34H8qk6cT6+XE1g9TkNEiymdvbIjEiydVM4iiehXql1r
qDoaKOj97UXLKAheYLK0+lJuM+FygshbjrwVEv72+TDq6BlRPziR6/72XValZ9QPEP/Z5oWjX3s+
Nl9JFATdHDlaQfdKZ6i3l+TvRqGMQjpPlZfeLteHX4NFFROqFcSDqOggI9jdEu/h+ZT7/49RAAsT
yelZ00c5HsVJUHv3R0KS10LLCB1hleejkNPD28Nw1TrK2U2y53VWzLVvAjhic13XzSlzoAUx/cU4
Hhprsg4tf/WsyAv3gu00fwgof0VGUVsnXnBTul639lr3WhVt1t48hb3jN2QHW12Pp000d/xyHSL2
o+g0eSjTud43C0CIphBLtAhZH6T9fSiDRxKiOIpjXGfe/grrxzw+yFbZTOjf6x0SiNVm0zmTOWSp
LbP1Y7dfk67x8Oyz2/PARrP27aE2onnra7+gzDkxoXmgGbtJkN0s6SfdruKwyZbgA7udSl+dS+VF
XCPAXLt1hmJoNur6JcK8mRf6ZR5fVwg5WNwZZPqhFaMX31X8lofJllg7kIc72qGSaVHuZC8XgvKC
F0QUWEOOKp+aVR9qRhHj1iknHK+MXlciknbDdyzzwD0b9N46t301Jie2/evvuoIQEM8AdoS3zlaR
dOrbFK1vE7NfRYpdJ5YRUT2W54sFDPrt7/o6bq4kaRDPLCWsULfoVW4O6AcZgjZL1erPYzOLaw32
HdfQ4CcM/1Pmna/fDK7o6sfHPYKDaetHHTiYqi2YpoXzjG5yrrXYvVMFMkJtoAZ44jNuGtbrmuGl
kGgDsomXMmWF462CXQzeqkMeI6jYL2Gre/Wl8Ae8Q9oyPsQIjR/G0vI+gN41H+QQ9Be6Vei7wnCK
i7e/8utw4QJ9hFBAJQFJqq0yg6XguNkdi9dTc/vRTEa4b1PvN2HXd5YMpRUvF2WJaTa0YOdEuv76
k69xfe3vcYHFYXizSYvZppEj+eSiLewoX7jkD1nfRak2nfrg2xC/bkyq5BCxKF+DJt+EJolBRjFo
mPxWufyOpqO2iynunShabt+HVgryDLSPQMqTGG7RpFTPW6OTqqP9vhS3yZIr1B1T7VpRyTwx1MsV
7dcAx2whvsQoyGrAedjS2PLCacyq0duoXSqFxxISlWeI8FOaUvM0UZ5Hvc06V+WMG5uGIRnJnVVr
825Sk+HsktwPkGsSqTtEEytLRi0crOtOFHRH0nFS3jvijiN3tVM6eiRqLfuoyqCmk9IvY4P0fle0
hxItg+zEzng9UbwXrc+VaQzO4NV7YWSXVIvWRmDJxfmkacGuUcapcvqmvAwmlRsObQz6uhQV1/By
vP/mlHqOxOkZJqLqPk9lmsPn90ct5+rnjHcqdyroNYGS78VQN8RzhWxjmJbp8MkqKzFGMxTvsChl
dpiRYdoPaPxF7Wi3flgprMewIc5EGXU2VpA7/GPrER8ysFPhaFk1Xnj92BaR1HAOP3HwvUrzebMV
u0WxhgDN8bJ5s2DMIEDleR+JMn80gqr/OozSJb3NvEt7sDmIJ8d8mNoqe4xT1V27Zmud4Dy+nkO2
G9uM8VdM7Bb4i3Opp8rYaqMxVuUBr5OW6LGcMib+zSgkhWuGg5wzjSHzeAoTTJbysalFZHSpFbb0
ri9UrPT92/HxVaSmwOqtmskOpGeEl7Zwi2JRJPAGamakFOPHzquCnxJFrnMMnPxHmVnFrkcXZdoH
WZB+iyuKAvRFvC4M5CLbE5tjoxe5Ltv1LOTMAG0JwWHLNkgNtE/gd0+RZT4UcRiJJVQ4lpNxnRpp
TVqO48va3iKukNpT5rI2B1Q7e6pKtJJqVdA48nqxnaVCGNuh2jigElFEY6qSOuoB7837FoQOXBZZ
eeY9qH7z8e05eDXT5BkoDpCar1Ac1vTxTOtWj7NMNpR0ZeLsGtCv2FHBVYe3R9kog/FxGYAzglYp
pW7qe+tR+UvNYCahbTw6HZFfmHXYol53oNLS/3Aq04woywU39VRjvbYaJcZt49500zhmYWVWdhFS
QUATYFLJrpiM5mzWBfy8JdaWq7QO0suy9IazYfKd97Y7j/vEKt3d24//6vBZn96h/UHyQkl0K06S
Nebg13pXR4492xSwUx3PySaNBuekgOXrZUiNjZorlwxSmBUnevylpiGN49kz68gc43qMYoe2SJQM
I51n5C7kz8FzhumM06hsd5memVf0SAyqaiR7mGJbevYBbW3b4tzX5ImcAm7Y65W74pMAB7NniQzb
o76SmMHD9WXK8oGuTLw41AODcjEOUzk62Z6LgP/OquO8D21i/udc1KIIi8LTPlfZrD8J2ZgfMe/I
31fF3O+noC6foMsu5S7A4vyjoQ/TI8PHj7FjV8XO6mfjxsRhqwlJjN2MbrylPdrxoCX3zVDM8G4r
zW04CyxIVxCqnRtYMdaXArurn5XVl12kTEeW+8CP4w9ibqYiNNvauxgMEXwnCfZbzhR7slB7BceA
71tjWUDhUoxUU9IeOhlBlX8jZ/cvYxoeczjjTkhCR0HrOTO78f2SCzve2yAyzXDsnKYNLXyXP43B
iAln7aX1l84ZRkWp2UiRXdZLCtim23vqYHSz873zglLsZiw0JQ53bu8eamfWKe43QWnvRIOIGKuM
Q/F6UnqZXfjV7Hxx0nFcS2xp/cGmKZGGOOTq6jJIyqILlblunFyJuD0zVYq+XN4FOux3VfTACE2u
/buYUvLTUON3fpblefsgraZ/imXSFeFCz60PuVWSFzSxLG6LKRMfMBJTSKP7Q/HcmqP44qdzft3E
qzBkoks/3bnVUn/XJ7fem9VczRdQJDJg67Jxh12fd/1VYNXBFHVNoz13QuumqEcG+4OWa6UZWipB
hmJwTBoaWNmoOATX6WcHAQRMCznnvW+Ns0zv5jEO3jmeHMc9UFBTUfCV8qswWD9hY+RLElmiL79W
Tt3OYZ4vy01dIOJxpqQubldCw6d0dPOPXYsRd5TMvdFHraQPd0A71+Ta7moNGACLKvEV/Kw8Ep4V
r3S3Kpiw2TVdsIgA8ZNwllV1G1Td4O+X2uLY18tG9rdSWtW8K4syIUWZ47zeOVC8ujD3u05EfQx9
JtTdJTD2ZtOlOnSwoICqNkjvuYFSpiK7MTHOaOqinxBAkq4bxTb19DvA9zkQlHow7HPl11gJTbNW
ZKHT4UUTzRT8d12RG9xYx1mjb+bHJExI5eALZ2JYfVtNQb9+vHrZN8IQ+i539MUL9Tkbi51dD8OV
hiNLh+Rn4U2HqYrFY5tpIM6w+Uw/NX0rvGhcFvWlisse1UoAsOlBul58MwKKNK/jJU+flCnS/oNU
+qxFjrVqCgeFLYeoq4okCa3Ur+W+9NqcLqfDNTpKC4OihZrcoL+ibN0+ZRn9oMhQpsWeXMwWYx/c
xtfkan6eFHZrRTuY6MXXo3osqrofIq0ljeZxqvqzUAY0CTF5w3Xi++R/hqo05JYcD/WJVH6aWuCO
4Zo86TQncrG6MQmnQgMwKB4litT2VTG7wgxb4dfXasQy4qwsJG2BLLdX5RfbnmUkBoSGdmAXp88N
GPY59Fo132eTrUPO8HppX7ZtaeqXpk4ee6UnCXpnXi6tQzP5Vg4GragfMqanuRhbbQK4zfllXQV1
4DWRr/uKPLkHLLLroM2eCa1QS1hNZTseBncqZZR2lup3dASam7mcaHhMYx7MXKJlZSDlsrqrGInh
HVIknefIxxjtx5R0SFLUuIkfNPAzl24daNemRd0vmrW4/ca9xWNUKqz3q0pHsKOJQ35b+JX5PUlB
DUZWq2n+Lq1pthM61wCbY4qooQBuRd2kcnxsEmOaaV7WeXyQvodQuJ6imxcKX1Xtua5X2ZMQpp3u
nLqiY+PFKHBHhPCxCK1AdGWoggl3p7lC+TJEQUU3d7Yo6u5go3++Bv7OyvYT9LMfWaAnaKqZo4Wd
cuUK/XzqCr3bd5ZTP3hLNz+XtZeVBw8lok+2mJH+kInF4TEOWZBHw4Ro7r5wi2GHMiUCGVU1NzqR
0atlKJZMQaodCnu5r/0+/Sa90h+vnUBWEpM5fVCRI0ZaNlnAtTDMuezGuxxQ367QlS/CVGbLz6Vx
x/eTqXFJNLFtDMLJpeFkzMsu0fwzlcvu/YKwwCHtjBsKSk44x+rK67EAx2SYfZrtwd5+w6H1W+Vo
Z3VC8yePp13Fdg81d0L/SAurQj7WmXc/ifrRV6wZWo7hUt/By/tc2sUFl7/9WBTPepYfSHQvHCQT
KZPcNY57G7vo7omg3PlQEyvWsu80MnSn4MxL3fd5V30cONztdriajTh/36DePs4Kh77yW+4ZodM3
N4vxuZGPRVLtfeu7IURYGd6FzW8Y5uxQinSfVdaBk9U7eJlf7DK7N/iqbh8tVu+EqeA1sLeIrS9J
yslVtxSg21i/k1qpV2FqpPIBrUCQcCRj0zktgysKovxdqws93QFuWA56dZ/E3rTTOyQPvOFRquqg
J2wMWTU38VgSdnFAh0Lxzp7KC6EBnHen6r3o+4/kG4+DVlAmFOn4Ra+9/lyfvbNmXr64qbPvhuAG
BZUr5v/BMqsnR2vOnUxhgijMB79NEPbzLpziyU9uLKfCdZObWlhx0l2xysS+HX8WXXLpcXmJq0DR
XRRPRpvc2KkJLnIa8bNa0osBVXaajeP7akDIVmHM0dreRa9bT/GQfzX6OuoEnPxStWf1aB5iekVh
U9YHui6fJs28N1JKaClNFr3R35vY6wRBXEctHnpFru08XtMNtcU8E0363kplmOa+Bdo2ycMqXfad
ViY8xr1bOZ+UMX7Uuk/WaESJln/PRfljiNHVnWCwmvl0neTFPkBnDFHou7icJJanxkWeGNYXP2Pi
sdaLLA1tLCOtd0k8X43LFKVLvhtN/UfDAtpDAvmRWV/Q4DkDX3cHN/9jyX4KpZvtFtiNiXS6hxF0
tKIu5QKZjc1xr/vND9sozudJ3SJqBF24c0KAItzyRf/Z1IZm12TFfZn1543DqsDKKNIX+Y2Nf4dO
Q3nRYAu/lx4hrmumB9mPXRhb4nshCyXDTMsLAci5J0kCfBdBkMZcsdWvez32DhzM/sd0Zd9c6KNz
A7T43J+Hcz1GRw87AHxh6Bl7/nXn2DjbNSILkQ28dXMw27Fr0RHNpvOYPOYsHYofNWyCaKn659ys
Hkff+Oz16RQNw1c8oJA0HNrW0y+AXHPZdIStx1HdNPF1UTnTB7e2tC8mgI8fFeLAc4RC3SxDSFxu
ElZDTsO/NJLgXeC3JpZw3JTJIUmwgp0Y5u5hCtIuuBhEajaRrs+zF6WDaUBdBDiXhelQZlZUmGL5
lC8VBjBzihnKTsVtMER9qopbz+9cYz93FKZKaz1bBjNpeDzPxjh2jF1/Z+XNqKKgb3TsmhObvkOr
GTt7AHUcB06Gkz27Ig1TIDReJP0VVhQQDb5h02x+0/WmQ9nCGhZ7v4Ifqbc3eU+62RojvjZ1aqzm
UFanuFngc87dMZ73+tILI6R6OxIj/QJHAd7a+FoBxn3Xmen0YLujwjsuSanfixrOQmSURYzJw4DD
xK7rfYCrMk+/CFvFrF2r6d55is0F967wkZX2i5HwJTQnGltrxt2Pgs6lqKduYPUsdblr55y0sUhF
n4MeX+KG/LhoumgAJcptp+86GHYcLnDOmvD/cHZeu3EjSxh+IgLM4ZZhpFG2ZEu2bwjLtphDs5mf
/nzU1c6MoIEPFgss4N3lkGx2V9WfVs7BNFAVT0ZrkU2aXxcG6S6DsMctHXGwskAzZ8oQa9a632jI
Zv6VyrUfPUvUlQ9xwe63TDQ2SxyNipIRcqstu3RiDubjzK69LQRuV3xq3Wj5iShHPCgU7PFDYzKY
mSnORHU7oa9f2HPLfLwWzgrFa9FG49EoIXDcCTZYIhSp0ZwIdCm59vIu00JDnSSx2cpgveW14PU1
YkhezJFpBt4vZfqqeYrWRnbRd89KDyO0WWTSQzQYFlDEeBDc9irRqUpd5reOW3G024j9O79InDUN
mjxZm2CypkQErSMq1o7XyocVLFJE2ayt38ocjlPIRCF+doSsXy0l03VfsWrtlx6nHv84qO29yXT7
tlgMrdpX41pRltH3W0EmNnwurQcv31FsjslVIypvCd0h8QZWqIBisOnMbpAk9O4lE5+iCxLbywhX
1qprRZTNi1O04x1TAG5+IU+hCoETlW1SO01kJjcq6lRXVzbi2wrCZDW1Q51RxPpPNm/dC2Jt5WR3
h5HyLSEdzAWaU5vaF3Gb7DFzzL4nc40uED27M6Kls6HHzboxvKpm0jyoXW7wYZtl69t6Xj1PRdnk
2AFuIC30GQsyRczX6JdJ7X7PPbg3/opHRh2UdTvtpaGVW4WkVtdZj6AkMAbMo0OLOJwvSiIHL5zi
Bfg1s4f8PrbJavbXnKSOSws7hLvOqNzEn7p6eqXPyKCnGGvf71pieuH1ilQQKaGkry3/wXcbfwWU
o8LVRSggyzPmrhqXGkIqje/wtPsHLS7rX6tXgtmNg6L/apCc3MJbGJAKjIqDqRKF92+FwvlLplUr
nYFTae5FJc28pF9yGQx2Q9YOYZzrKU90ohXb9eugOX5nEqK+wwKv630PlgzGX+toWZdJCyXxATSS
JC9nWoffzEJIlncrw3uyk6l+4H87/ii1hla+gGH0hK49pdGmkSx8fJH7N03U8aNocvmj75A3RIvc
9qacoQFNUGumxJDSho63+dSnlx0xWuUuUZekjbrGpKK14wLIwPMyxh4L4S5tOGWmMvu5vhJcj/Yn
e9GStHwhWo2EDpOAPra8tuiAo+zqvlPKcuLrLykoEQC2widUBD/Ptlq7xTf6aroh9TgtonEBmA3G
npY9MJKZ72WkDNi7qE0qWom2huYkVvXP5KiZE46W2r00rdn0jBxLRw1se0ivSHuuzWBWpt4NHdyu
Oj/BbkoLC72yLyrHus7RHgVjN+YpjKtauVbpUsFfLPe2VIds4MPVht/ZPNa1j5aPtESWoLyWKhJy
vxyUIfEFO2kbqIb+/m8X3SNgCS2AW08xlW0xD89UtARmaybRh3ws1sypklrpA0YAyVdSieS3RrYp
BxihVWbExII1IfKegxuxSVKGvbI4/S5F8GUEkzZ7e9Ycom27wszb76ZikX5jWal2YTWueqX1sIXC
WTraFOR26spwWr3kIXWWRgZ6viggPH2BwF2OFr2I9JrRRd+i9NewFwwzKiuakbBNR+cW8ZqSRCRV
OD9EbdexD8tT/bWwn+m7se3UH4PdrX/1ZWxf4yQ25X6dhXPbE7Tq+MaUxF+WNPP0i3Lp+iesKnsR
lDJjicWd3ZZhbjqJuKCJ3iZchpr/1cpBYzGkIlsQhTJ98nG0Gl5LNi5IXmWzZKGJ41wWymTAzdPq
h/7CKMdODSa5DjJy7WFdInuoWuarSL9SDq86/8I4wFSvFo6ujk85WeWFcIo1LKSZ3Pca07DIVWOK
mzQZDSWCsl5arCvOr7AZkuTB6ghYvLUlI0iffCEjC/JlHXR/UNa18dNOK78TymL9wY5GsohR8FAz
Gy0nuMIUf9bXbL0wV7v5mRdehaHCPFbBUiqruByqpfjNkN6+Neaiv2skRrBAQmNrM2jspl/uVIjb
MSHrx69U9x3WR8PyjwwZjhioo9Y2j0WTC+nxcBSr56tGIERWBJ6s8+u5muZbmuMzFIcPBvA43EE3
h+ABr0g7mvdqowcYXNOd0npmUVfyoIqqOScw1E5Bzc22CA44kUzIxcB0Dm/GZMfv4VBU2ALW1Z80
17zrvKk9WhGhkEqXLMWkwJ6YO92XdaH+IVPSlDdV66IJRHJkpoGVJPMSVUrrvthaXs908p2kyK4c
WnBXbWKFfWrR6OJyk5Y07sr0t0P4lwXyXJtt1LgYuu0Zr6muby2i+GGkpeL4ZlYs821BJrcbMB02
KemztpsxK+qJOXS8XHXCoWiVDArR3N+mvSOI9iwm50kb1j4NQIXtip9Y6+o1L3TbEDd5rd/rKjUp
aqPkeRg8/W0lNORLnqfmi8xENvrxkMs3Wa/yteIiwyUoDMmIdQE3PsBqy/4L+1/LfbRDMznVbLre
y4jrJWC63luESamNpYdzPcSCUeyU/ej1WvzgtO0fNj/YzSPELF/SoacJWJq8hWFCianvGgmKeLMa
hJMxIzChvmolw6swrq3eC8iBLL93WQF7oeksIsvUlS3+cqKbUWB8pwOZS+vY72Xren9MvE8ekwUS
RNRq9fpjzqGJ+Uq/1tpOXSYKcN2RIoZaP2Y0aOxe/uIyavUXaPwv2LVN33SzGRUGjzkzLjHamggd
RuejPwFMJX43K27tl2TI8joQ+9yZJb7PEZHqM6EZ7AZ5MA5p/VRQf1FnUhTfcHf5W9YSF+T3SzUq
kRzM7E0ZKrGHj9VRmydz+jVPjFXziwnD/GwspV+0HeO7LjZp8HtPmB2RmE75qklnDbLeGr9+jue8
ezcfIHCQ+CAssEfyPfBxH7EjmmLK3dzIQMLnPsZLF0+bFxfaSBzpY72ikigMEshBtWb5oK1DhizW
Atr1S6FAG3IK7NWish3Fnb4yNPM7qOb3pDzaX0eZS4UioFoHnzFk8ryOqj2dwaHfQbmDnw+PbiPm
41iIpoNs6cNvOe2bLOPp90HlzPQeiTvx+Hun6J5MwIwfziTH+86d5SNC8vmOPpTYvhkJ20XXemQt
65BVMjQF0MkYFqvTpRzdtr0Yy1Z9E+Pa3RLWWNq7olzVZNflY/Uz7saJ3p6spMX3FMtivorQ9xs7
2kjniY/9nZqoteePnYhvs1TrX5hYJJlPsYmXeSLn+XYtOtMNsnmxQTmnsfyRS4CSvTUTOhHEtRhf
q9ZYf5fNnDEx4zsC1hi9+hvJW3XIUUS5+Pki+GDjBcqHHQxPAX3wsbiBBqZGHAvzy8Q786+sS+81
bbX+zLs6xbgpPTZ5IYGknCBIVw/fVaWJSWPVNEEyM0jeaQsf0Jy7w5vVFk25z4QHLLA1CN5uXRY2
S5dp4hCZWqxct3jLniOBnGhO4H9s9/tudLodOUeUOl0x0o6hfxt0edLeLriM0RNI86WewST0tNSu
cdQz7o0aPBHQuY6UcjNcxUN7YU5yJfDLChcpGfqZtNefv5MTfPH9t8Fw2Iz2UDYcHVJz3bh1xWAk
WCykhXrdpTuriR9rLKDOcQ+OyVnbY3h3/tGJOrMhjR2+Fyhvud7FCeHv80Q06iI7581rTHrYqslh
A45NaG2tfpPb/c5mIQX9UCQ/VtzR/EQC7vuj06s3OM0s0TAX9ZXbqyAfOePnpiPj+vMH89GOZSC+
gyOBQRaH1vbk/gOgzzCOSg6KJlDMtLrMcgHRxfHkbu6kvh+ytNtxmGZhTul5ZfPjI9rK4SpT4xev
SrywoJF9BKwgaAbh560rE93AztZMQbPJ+Sxn7ZwV9Va3HOxRPN/Nt5ZfDZ/xxAu8nUpt6ifEXFhU
OrsmS5Ig8RrerG6jfVSzc+9z27KPrgf3frPe42NDsH30PgdVYcCnzU1gW/F4l1OwR41pigiSULeH
dWftxEAE7+TobcD4vAkNZySgWC7VP5LgWVhA5GzMGDxBqjhew6q2VLMDfhVY2tD/VXIZo2Gb6p3N
3H1fzWfta7c3f3Tj0MQ3Pwee9QbtH62MWLXSbmGm4g1dfW+bsv5e2aNzM5lFfqZW/ehSkKwhd5mk
EqrHDiUuzpEDfFumiknSmH6m48lWxBSHfp153hnOyOn+zJALGxTSyhAd8VIP78u0htkw2KJQuyGK
dElgCtOKDeHzD+uDW2Iv1ABCeHib4P/wKkqbZUwE05YDbbVCfZ6Vu6zW6ptYG+znzy91+kVYHALY
CW3Wu9j4b3/+n09YjHGnLe5aBe1UjJcpzpB7RavavTAA+QujPWem/NH1tp0NiSnS3ZPr5XETtwOD
lWCIF+tiGpLBB2frItWr3PtsRVx3Zvfe3sjhSiSCDfbt1snAljnm+o+9Njma5EQt0S3QWuvxU445
/q3Tac5FIQtm1UPSP2GZtwJG1EV5hp/ywQ1DL8FejS3AxRzjSDzYxnVr0hNUQZXV1p0x5UlY66K7
SgwVgMKg0P38hZ6Q8nGRofra3OAhw+iQUw/f6JQ0auqabGrYmTyul9b3clddxJfrW3k1EXZ3LqHw
g0OA63Fv5CQRUoZ50uH1mrweB5T4bRD+3D/+fdzvL/wouJz88Mvkn/nU3/vOo5f532sd65OXhI5M
3a51vfu640IXFxdvT9dfzlzm9CM/uCP7qBAHwqpUHBtb8jle5gZwwjvHqj/R3b2/JLZFXA/47Aix
OXpok5pIepU2EJH8Nt+IYHkYL63rcjcHkC0CGc4XcDH2wOBJuD4oO+/H56vkdIfZ6KJ4p0FLR057
bG/I4ILQXLWFEsyYzp/j0d17etbuun51//lpcik8UgwWCJS1Y4+UNh4MpRN9hkhET14kpyTHn/ev
bH62ZZVDjhQSHEvYyI5WoS4qEEzMGWiesvKrSGrrcTFz0L6CHITPn90p43bTuuAfzlV0fMKOk3FW
e5rNxRJZQN8wXM1wSYJuZNgvIGiUADNq8pO4zCnMkTsQAKKnQ4jZrv1P+V0be5ETlimNDvVsEzxu
q/g/OzfgFrssL5JxtNZHQHHT3szrZ69L1TPc89PvYbuSg/cJXSmP+eg4QhmVN3ZG358r2bSHfbsi
3jtPZD4tfjFXoYfkYlhPQWs8vCFoMC5mOrII8O/2nECOevNF0N7poTKI6reBW2SkD0v33PRFokHa
rNQfWau6T1XVpk8pkcw3ICIrrFHLkXB5yo26YYE8YU8aT94uaUR/rpP64NEwjKQpQCaPzPH40cgc
gAmmzjYok0xeNyGl07Tn8oO2Lftw28OPgYeDE+nG9zx+1YPqSW0BeAHIHqub2K6dL6kxyog+PP/W
4ahlQAaY5ZkF9tG92XjfsrfrziZbOXwfrnBI7TAYAlrpYOEg77REqMVnDYZPiMf4PyBpQEnBHsFB
crSOMw0mGUhfQXCHmet0pEU+B4kpcoYVlS09ivM21aPYSCrkU80KCdnNy/Haaxf13xyW3r8pneAe
mwEM/mOc24e3rGSF1N7JzpSOeejqjFkhcS4Xrt6l4ee7yAdPl+Cp7Y2yBfPX0WoXs555VZYi/bVm
GcEc1CN7Qm3++VU+OGh4hZu0Akc97ut4kpt4YwVZFMpYtQiyyhW7+LUwDuv8Ct7Snmn/FutZttGs
xHNQC/LMR+RB6DCIzgOFdK5zV863Pez0oIWnlfmaTNQbRPMwLzuvDXFp7K/AAdpQKI0IqxE05vNb
+OCoorvk8GBkSJFxrG804KvOWqplgS7JkKo7yIuQrK4BDv+dAw/lXGd2RXNIq8SHdvj6Ee2OFqNc
NnYyk1pk4XC8EC239wqt4pd8NJO9vqbdl6Jb7T2MfSBLpfbuPr/fU6kKvwLfBHI7t5AV59hrqrVn
yDsuo+W5L2zpL7BzbwliMxlRxbINMUJ+6+YUf/ykUC8Ufcq+sAeZf2Z3LjYCC4mtNs6QsqkQAzel
ue9W1KAaLBZxgX8mxz30knlEQQRKnZdlFo3qRhWsRP48L9o5G7EP9q53OQFiW8Q3J+kpsSZoSvF7
Y55rLM9AJu4T/eLoG8xPsO6avG9YI6RnnuEHawZFrIqa0N2qgeNM4LLpYS9PnNDYckABGbT8Rg74
eQo3Vc/U90gyTndnm3kCE893Gv7xMA0Uu0irFGuuWUDV8S1tVCY/TRlVj3kJc00dG8B5iRQRm4Wq
KL5mxepFamKIL3UqybZdjXDxBoXkwjrjQ80qNQ5rbc2/rjbKE3CzEoLosBGEI5FP5JIjBNbMQI0b
w7pKMIz5pReN9qu1V+O1YY5VRUq/6HcjhHkFMMCyER/HgJdovrBwgyDWqJDe5rn6tmQV6eVm2xi2
j5uf8tDjc5kHGmlCdyhc7e9KUTvXTdFakLBjdb4rxMrUcHSFRs6PSPrQHHWFFPRetH8He2gaf670
Bq724sgOprDSln6LQfzXobe0lxFPs+8Gg1axKWXb5VEhHjbe6ez7Q+hUQrnqpxZ0k50sv/K8dAGI
ATt+LNXENn00/EYMGWjqRp+xiWLdN6R/8B2YvV74I5aZv1um0FcAfcC52KSK25ROGkMfubbEfy6u
5Gtyp8nDCkDlV2/tpstY11CcXRVX0AS9ChJWgLIfFqDt1cz8LD3JVV+FQB5jGOJk9y6eu8RNLlKp
fE9Oy91gL4VBtt0Iz70sbJH5Xpnkz11cJUsIvt39Il8NP42OMy6PnBKhmE8+L/9Xr55XPaTA627g
XrlKWK4d/mcVHpstWrFez3YKqfQLHLm8hUhttuNMgFm/9hcYKMBRhCe/NqGGWuZq8qoYc7zWHb/h
zgJvS2FgIsJpztt9acVOdVPNIw5WFRCzXzCQ+QP8s66BkGpWhkVvp7fjkNlNhDBguC2Ft+gXEpYX
bLoZf70Adqv7NwVE491yazdOq+ptRMCXx1qdC2nBgRxH+JezUEt/npQGVoTZzma0qIX7hynRXFx1
+tLpgVXC6LGGdlFCaOmzFbnKtP5o52SYg14dpyzMmCvCQ6ipr/20JnHe12eon/AVCH/yJ8tL7tV+
MVjEZmzU6BexbQpaHUA0alS7/M2OwlxBNEWt+Ou0PerG1sb+QsmSvoq0Qp/b3YrqUURDK4W4jJGV
uZC6pcwDAGux7ip7Mlvwnma0L1cQBpA4qRFOPbopPHgWYsV0Nm2M63VUTKzS1WL52XVaPF5ZetsP
gVLYpRMN77P7Oi7b1l8NL0XaLGoT/LArPSsQaVKsF8s4dza6Ta1p77Afhn5JtKuVXxZVPMGUaRVH
D4suc+r92o4whRM+3yXKO3d6SpwmMS85pUzHz7psummg57+MHFi/Uob7XVRwSMLpqjyhhnBLWy1S
Ensw7r2hwGorm/UEHUaW/Ml6tf46NQU9iyM1q7kx5cRG2akDiyW3QfAidzQH+OBdHL+ay9I/S6fQ
Xdgvk/NXUKCB3IyymKIamuvNpGWN+mN0md37mspsGHFC7P2AExlDDhrzBwuuzjeFgv4xrSbGE+pU
YBOe9HUdKG6Jl2Jp9dpVPuBUHhWqnfxZkNd/g2LRPH9+1n4wLNlypJHwwq5S8UY6KvigSTHSk1MZ
jGOXq49ol6o2kIOmNdBlrNj0eYTpwwRO/kNJDftKGVE4X3hmIiLSlVguQ7JmZw6v9wP+sNxneoPU
Eb85hutMAA/LkCZ1h27G5Ao6iDS/LQAjsEQs1bq2m1qw91Sm+XsaytaA0ILBFhIsrfR8PZvgoQyq
Uf2yUnX5btqZQRjSkta/Pn9oJ5UrDQF+Fvw+YBjUyEcjw95RVsp5EzxCbd37Bv/hJynP2nydas64
DBMSezN1IGnpuB2Mu0yv1DQntmgiLH1aiTjxEHyqX63E2jm19Vzlyk3urlS2yNAWBDns+ep9V41n
+qCTYoIaHR0iQg8UVXBxjkYLeCK5/aQDL8bGEr968GbCulnltbChgP7ro6UD3oZplLn4rx3HqE+m
mPC95lKebJ2L1ijjt1Y6/8zugFmvGXh5gwmYRHgdLXrTW2iQ4YghLuqL3WQm5tcsk8mZuc8Hj41e
ysM4Gr0gU52jvg6YGipLyxyyIzwdOlO37mCAb0C98/Ofnxrg8OYQS+CpjqfB4ffSGS7ZqoiOA8td
7RDDjWUXt8p6pg853Su2HBDcjYFNsaTEaefwMoMlMQ/KUKp77K0QSmtBVbuqxepGQ1zHOArpNrRu
eB4ckkq+TC8luac55FKjXBCQimE/GJsTzD/fvQlpgL4FkxBmNEfTSpmK0gQJZ+vsahtmA971WJ85
u3++io0Hpc12yVZDf3x484UuJKIdajqn1KCae8N0p5alduYZf7BmXKb1m+b5PXb86CrWUNjjlGtb
68WgYcplu7P1eN6JzjmH6p5i4NiDsjY3jbdJr/BuUfmf+VkbExSrKwIDFWdUH1IYZc85ljXfhsxK
L3XIBg/DoBVfEnJiATR1G7pxYX0Vo3MO/H6HAA72++2X4HtrGSBmLBL98NmmLcBFnMGWtWkUsqsl
XtXvaTH0r6ZrZ1WAVKyQ/iSm2iUp2DCetUnk6dVoZ0sZVG5vPsWKN33TigZhQF0MKh4jzbBfemdO
o5I55W9m6sIMdNzbrktvaeVuXSf1T9FPs8EBljjYV7dV9ebGU6eHTdKkip9Bgfv2+RI6fbn0R2BN
gARAW+zph7eJwe7cavECm45COMR52mTgkOvfNZxnzlxqWydHT5SoZ5JKPUSS+sk3YamtYawWoM9i
GJl+tarDEMHQwjmnzRvzTlSIV6MGtdZ3xzVaBzsrBB1n1vJJ47tNzTa3SE4OorGPv0u7EwvOMtAP
Z8SpzxjMzQGacbkzHGH81NNi3pmxKM4UNNvZe3jj7ATMDXijmPUw2T98xhCYJGuJobC7Eozkx5Nl
vVCoW7cyzlZO0qI4c5en3S8N9jYa5oVCr8HQ9fCKRadnammCLBMPIJ4qd0VGqa04d+9E4g7GfkmM
pIPJbSiPqe7Ba3KLtnxyvBqPCr0v04dsilsYDa1Csa4NrXgqIGKFBnIjrEpIs1L3Gq3770bW3WOK
F4kaVlaa/YDT6TH2hEb0IOH5oASpXXWEMKsMvjEoeRm1SVMUN3Nc2IqPYEQ4sOtayF7CVZCP2Oaq
KaGaWeab4iyyvsxRjJq+JiRzdNEhZcrWYvneKZ2Thu2ax8PlnHBK4vTpIvD8x08DAJYPHzjUhl/C
pO7wIXYWsiUkDrCXVylvTIcESQlrfGcO6rm54/Y+DlYIoOt7aeHwXTFVPFohOGMx8M1GQnPQEt4S
tZKjbE367hKmgrjshZqEE2v6Lm4Kmv7Pb/OkcuTaG4GGDQCwkL8PbzO2hZJk4zps0njniiE+vr0M
oPf/eBWcAABnNrrD5r53jK1ZuNxY1Qq2hYrXDUqGx3eVohZ/Pr/KyW7GzGc7DSk7AGIQ2x/eS7Yk
qFxmrqI4va+LmwR3VZGfOXVPD6mjqxwtjAaG35RpXKXyXx/9/Y8g+vLl8/v4gHp1eCPblvKfc7Br
naFLtksUvuOX4V/0IdFfZE7+U7HLQuwBziwC42QVHN3TtnH+54K2m7Av9lwQW9RoDfuwDcpbY49V
YmiE9U7cenfahfJYXM6X6Q4D1Z130ezKSIuanRWh3PcJmLx0I8jhZxqvj36Ya4KrbWbfdIVHn4bW
Gz28EUZwLb4anBcjUwLDO2dY8cHCoYnA8YElSuVx3N3lEhlNiv0nMFfZ7a3eUsmqmqsH2TZN+Pm7
PTkGWaAashwAILBXtufDJ11YNecSto0I6xqkB0kHD7kd7eZ1igkArcYZsTkeaPKrULpkurTy5Fyg
ywcMbwdCKMcwhm5b5Xv0mcAFXRxtRD9KmnRe30C3RoYkJRxNtEF2LsPCccc/sRs7bMyL7P9Yc+yW
Ud0qVh/0uTH+wqKiexhHuW4qR32pmWj2LVZG2rpelHphVHjjWNgzOEIo4kLx0mJvu7Er/LQl0zUU
g2jlmed64jYL9wdCFQEnlMQWQ/qjjaxe12TAFQQ/lKLAbaXoC+O2juX4p1u66YGpbxsHY6V7A/DR
0v6uJcsdW+zWfFLS2e7RMhhzZEyeq+wtrRgID4Md4rsCM+ugRgpsRp8vhA8gawyZKazhhECuPMkJ
BgUXw+xBuyk3ViBe1OuTa1RsxE5dPMlxWBCPqdrvtViznymQ124pRr06t5udQn1QplQIR4RaAJke
O2IOLX6RCYaHQH2Tp1w7A4hsUOKEkSJZZTYYFF65/Jz7prD9rF3nKaoAU3/JtS5ezzyQk2MQ9hbK
BssEJYB4euzpPZa4URdoDQKr6/Nb3CQan0bDvk50c77KqQn3mivUqKiz5aHP0/kbKwIRulYo9+S9
xOGEEVZEt7hcMukvdp4W2xfQts3bHgLameV2UtTxW5m2gI9uewbQ+OFnrCkIQSaMc4OxMMzNm63f
w7TGWGRZy6+mXp5D3LZv8qBEYOaygfDQQ9Ak8PUcXm8ccPao4rkMbCDKO7Rp7aXol/nyzCv4YDVQ
OxLA5OHqtaWxH16GXLHKy5OsDLKsBHyMZwkNXEssBYnWrKwJoh5p175j91gmlOpYL74FMe5Hsqr2
mZ3/9Am7G3OdyQtYFL/m6HtenXJeqF1wVxm84XumNW4ky355tlbLuEKPlH07c+/bIzx8xJQ/UDHf
WbPYQR7tzCLuGqOr4To4o6f8LSVOY+zU2heRg/1AejBvLdsQCGHNMexzK9/HrjOFRokFiq8sSvWw
aiSjYccJ5LfGzpmJl77NDI5/HtIcMFdGC3RSRz/PG2pEFsRjBnXnyngHMoRuoy8U9S13pzWNqs6z
fzPdqXVwl757sBAPv5FG1BWhwtTf9qVLLCvc/4mBQWzgp7ei2WLjbzYbBFg84ldSdskXc12c126y
1Tka8Nv5P5g6KA7ZuHit4IFs1IdLbMk7T09SJl2yaFBikSWkjLdLk8w95n+O8ZYtinxkZJI8d/AK
0Hp2in7rLV1zLmL1g/et81O8bcbM13wMw0tdlTmRhXBTZs+67DEWwG+gN6+h0ZwdbGwv5+jlQbMC
joQUux25R9+VbmQLOmtMxeWa2zt1dvurerXLJ8spsicNG8TBp1hILjgOBr9wNXlfGlZyLTW7vXTq
btzDfq3vCq/3/CITzZ6M6/VSAxc41zue7sHuJmMjJYBDgQ3uqN7qU4RRPabtdOmT+sOYZY9lhtpf
NznWr45UUvxjxnbv4Xp4JhP9AyIhl954ES5Rg+xzRwtjUGOjW40G2qvTjQsbOe6NuwJCe4JwpXHu
U2S46B7ztUf14wjvdczH6ZunjpK0RTSDLp4NtbxRpDuk4RYkh/nBuCD5spNOM87s/6f78ZY9BcZA
t0ZherwfO3Jc15RNMjAKt7wBYEtCW+uWMz3oR28DhJ7tz6KTPzkRPQF6NIyo792kGZ+KysFhBkbY
n5mK5aGXYganiSVJnBSVZ/wjT2f90Kkt2HvY8BE/w+Fz+J3avZaUyuQyYvfwFrbwqbyWdj4GPW4D
b5Dlc0zZSHPbYbqz3Jce9G4/jw3xDaGufZFVMv4iirU7R1346GdZoBzUd87GPjmWYyS618Gya7D1
bF0MMSZ1wprNrGNgssIz0KXo+avZEQitVzobcVdrX4dCLeYIM1FnH4uqxXQikeckoB9sJgx6Md2G
jIdQTD3q2JQZuUCRIkdf82F9qsAGIzBsa1+45jl27weXohcCLtjEOcywjg4Ce9EMDP9iGTQeXmsd
zmShnmXFbTPZ56qOd1/8w30LYav7Dni901KP9q00HmQsUrMP5rY0l3vcMCrimTmV96mWtHeYHg04
tqct/gRK08M96uwYnxTpGS9F3oEdNtWafhXI4zQ/U4f0wXCbBFWnwx+GpkO2o+/mq7hynHx5WXWw
Cd+jzrGQn1eqc+eOvWHveihSP5FoaC+YCcqXEheSZ03Rfuteqz732qj+7Gx5xeCx3K2jKMZo9cYM
j756VfE5FyYHS1+K5KLJHanu4qw3vkhPqhYqUhUJYy/4ALAZyVDYI7PHTVApUXoFSjtCrxuVKh39
ufXiv9qED8hFUXqztkvhig3+xgs0fOIUPVxJ1GScYZrUxRqMpd5DRUDS8ZzFnS7Q7yfz62Tz+Px8
mvsZHcS4vlgLaW54zGBFwH+eKRzGvS1g30/G/FYyQ+0uTMjpCwYqdvnVSGz7XDd6ei7xEXEab677
sP/f5wL/6ftxdcKGwASp53nGe0BWcgQ7b9q1haVf4s+XYN0xn0u+/GCn3yAbRmo41Jvkyh3BI8U0
D6vsqKW8BdcIC9npjYUb1MOaq4RGt7NjhxLDEsS/yng5QbwKYSQOFyXxcl861Vt3iFXNfYIXAc2c
KrybGjj5TPl5Ci1BWt5MbclgIeFRO3ZZN6y4UhjEycDBcioiqLgIwcnzqAYe/ZklzniH0NNF5gwj
hsG2cd9QBN6Uoz1faGmMzcXn5em72evRp0gIA4lnmPoy3D1+VUU7qXqWbppjKycWlRnaWIcu397f
YWpR6wthWn2UzqrxuCBB/7q4TaZHrlZrkNTQ4/4qRIMbJH5UmY1+O8MX0Gub/GuaxcvqD+R9UduO
mrw1tBEXwbjtFCXULAzkcPih9YSAZ0xWaIoh8y5xo3LsANeVJQvczDP+ZOuEi8laFPl9t9jxb9nX
w7BLPHu5Bw4QV3WWpibtnKH87Xt0g2eKhw/WMRMsVDm0LECoxyxB1NMJZoZkBpqrMoTMU/s/kAS0
sKuSmMxTbYRnlZ7TzZxsxMC+kLy3YTtvhBb68ISMZYa8DpO9oCuVah87ubzChIL6pXXO1aqn0w0u
AJdtI9DRA7LtH13LEBB92FwC0KTCieJZEX+g0mhfszjNfyrmQAVpJYQYYSQ8PSHRJxeNWat1m+qr
9qfTtTe7A4WqFmP9agln+Zvakqx7DLRfPl+np0wJxrsURsw1tvIeic3hL6Xs7x3ZijYwFPj6F2vS
iykYpmX6H3Pn0V23dm7Zv+LhPm4hhzee3QBwErNIigodDErkRd7I2AB+fU3IfvV0Dlk8das65YaH
ZYlE3vsL65vL2poa5r7XWKZWTlhrtQDX1S6RhOY1SYR3xG3U+cCNL0GF5mT2hywdqttyrI1zydSb
5NIhvyPBxdcXhTP76PFJCt5Bnp4B0Wc28+eJCtWfs1UCA/BKPfriWAvGEc5kzz/jOsuexkWF5gmn
iBgHxKZrBrEGk4IuZdEwf4//c3xQx5qGixzAeR9gpRO7e7+ysp6xxh3XB5gvNmsQBeAT8zEE8unW
G90skDS5CsNHO8+oFvNMlPq2Vo0TCNPEtDFdngRS7uPrNJ1eODJHAd+NpXkYMw0lkNGYWzdxRios
hRsybj1uBrrsQTKgbPFgxACXQP545rV4k76uZ4I6hW9zrW2fjiT1bJ1GIdhpkqH85iLP82km7ej2
XsRprO30cdoiMz84M5T2ZikRehXnFolfS/bREvrrHNjqmBZE9Xr61CNWqqpz1nPQO3kjYwZ+MO/Q
7W92bLqR38WlFiBoJnRwVCRQMfxDqWo4+qHDvVsFz2GXiOUgRUR7Mk7Ua89EGRdRK7tqpTVsUxE1
ECOnaVc0VIXmiGoeEi8VRlVebOzKbLeIz+NNSe88oLDabF0B7KtSeyx1Kle/dNu2f/r4xr9dpLhQ
yrzoMNahiF/b3G87fJYx/t95FuFM50WPizqNm74anC2mBM39Xz8UqS0vGkbIlKhOAlMwjXnbpzSQ
BlMigSzsaVv3Y+LDy6j2Hx/ql5/L8aMk76LespYtubJfu+Vvl4XgaY6bJmPLEguGCo2cidTAMpSt
Nm5g7jghIVtj0nZs3AAw0bSZCookUltBuMo0+6rTqLRkVfu7WhfDYakK0Eiyar7oBkyR1OVJurFm
3pVJqdxS6tbuYmRhOLuk9d5sxng75eVQgBgT6sGw5+YgML67auaqPidmflOTo2GwbmprtMS44mlK
rs1w4CkMlkHuzParmohChFBFlbs8Qty8JYgZlZ2KRZ6xiRjwXtCAjdDoZVHT+yKHAH0D7xqxAdme
tp/6IU58TVhWHU7SVPe15oIzafBRLun4FtaT3tfGz48f15vtmUvArZG65frpkd4fL0OGxzqfLDnE
ymxMb7Qhmm7rwZEHb9FzxqQ8SiJLem7Jef+gYLuA2SDeP40J8IrrUxMTUEbCZH9H4ibCLoqHsMcG
5XnJp+XR7N36jMLqbdjIpeJKS8BJeAus5yRjSiuA3pTNBOrcvNpjz6Xt65Yg3kc/7V1EuVkFC/9F
SqEA2J5XUKNUE8htg9ZCScmUcxX+N5WKX/2mVXGxenOiCTi59yZkdVnAibdSjtUgPN2ZDkzNj5/w
e9fNl2/TRUPpsDbSjg+D71qe071iUnJu3asuLePPs96gZwN/dui9zgqjvDRvKuC7d7PJ2BCswenK
bsduC450/vbx6byz6nEev0REFPxx4zo+m2FJpQT2WwZaOmTf7KzEmCW2o+9q7BGZfHyst42cdVLq
t4OdxGYzuCleMz7Q2IumTZLaF4yKb6mjSlB+naA4nH7jCYP/dKGMledsut+99SQrq5UKQjvvFFBi
FDkDUgAKqdRk3zJX8b5kVpNsTGiFQTuywSCVkF9mmpy3E92D+9ajNAbw3HhEYzOfCa3eed1YrBjA
JFFZX7iTO6+0Y6MJIxFBrqG2jm3F2luY25x73d57wKj+PCJNEklYVccP2DGXRE9GDz0u2SL2lm53
r896C7idKR1/FNDasorXdVOVpdhB+DBSTGA5rUmqXeJ3Rl7wAyYIzVyocUZJtiyazccvxju34tc+
yEzq2lI5lSMkA+uScHgusUWNrofUf2nnjXX4+Cjv3AkK2FiEIBrV+R8nayvj6rNjphhHzi6Y0GVM
sUIuMuYSbU87E8S9d0FEkmQ75uoVdZqCupVHk9VjKcEby7s0ASzHsBDF8vDxFWlrVHqyuf+rPW7a
6wj7qUzVitNaeCbiuwkTuwdsLsrMV6PMtcMMVfXFnEjE+OXUzeM2qZYEWtCYIDXG1drByjUZHwxv
SsUOMuyQbJShZv5jid2ZTFCYuunbMuoBCSc1RduPz/y9G8QkCjJ0huOMN/AV3NKAE/eABaqFGS63
M71LAIznHGLfeeJUPykJM+AKxeBU3lUlle72KSXOTIsFoGO12xiKWTaMjy3amc/5rRRlHWZmwApE
CTpBpFDHH1prwbVMaJ4j2pEkCgqmAsRY4laU0PqLSgOAvRhL6IrKudYNbMDzSihBFJveLd1EJRzU
kcC49fpPE0MJZ9L+984OTAZLPJQrlJqn0a1Wz14CcEGAvG+jwafvpr7qS2z/IIrX3Os5Uh37kAHm
uqkzw6w2fSHGe9tw6W06fCoRnFK17HzXmYiSDJ13zm8bVTsnuXjnvUA0xbQdbUWcrk4TjypOqRmi
mQioXrSHQQcvsxjnNvq3pXGaS7hNuiyK+MIgdDx+VDgPeowvDW0g1BbrqXHC/6FehlDH29qH8JGG
DsTam6zqkpsKS4gixMko+YYjxBd0d0aIcqU+t06/TfsY20UIDZaFd4eU+/iccANombQywYNWjvxU
m/1KWm7yP7EqWbamnIc9WpiNkpWvPUn2xpy8eic1qswff5jvvCg0tEyiE9r2ZMSn+8UEZqhj5LeB
AmirzPgVzC9AdrprKQrfi3jBo0aU8y5WVTzkm8zZ2GU9BwoOyg+t2gBNQgyzsZtqOWi50ZwJGt9G
qjSdITGClUG9Zr5R4Sq5Z9WCZ6YoTGT1XeVe4xLgXRbGhEknTIidUkj3TIPnnYPyQGhdrXeEitJJ
XLjUYuysAZ5oFy3sTsBdr2FM9rtmquagiRQRVgkwqzPP4W3hhR6fDkBnHaLVicyP34cxsXMdknSD
jLTsviW8Mw8V0q6vbi3NGxjm0NvgGnvPtp1gm0CZRdcCYYFzhYEYFU920ic/OmhVNxqa9VUp5czf
Bl3YXz4+z3dOkzyFhAsxIc290ydSFUOn9GrNTKRT9tuhMpPLpgVvLUVnfGek8pwD5Dv1PRzjYOGg
DcPZk+dxfF8aFBZNZnFAc2Tsj30En+tCM5evjLnHJZu5Xv6ozWy+05R4+jKDc16BmmbphlHdW5uU
KVV9XxHsZJuWne2ijbL8Fa55CSU0m7BH+fj+vN2C1t0NCRkZqUowcBLtF+hEEatQrNcUFUnsEic3
6FVXhDuI0L9+KAY7KOryfaK0Obkzo0UEnxoUbUYQmhug4J5fu9noz3g1nLmqdz4JFk4m2ul58hTs
dRn/raiQ5BTyFJW+hFOBumd6snJ/LIYeXyieOuNq0anIUSajVc8hBt+5nejWCN/WuMrm4McHBk9b
AO9WAY5pbbOJu9ELhSly3zPH+Ey4+Fb954Bb40BrzAuay15vwm8X6YoMCY+5HivKhRvUjAS+ihbY
hY+FUN/7+WSQM+PgsnjbyYksuXFYkZZ9Xdi4QykKUHefgDPBZqzxFLwaSlqRdukmcQDhudUPMW7b
WMfEQ7PxYr2JQiYhou+1jR2MPzLb6eH4RZpwZmV559nREKZLjs4YoM2phrpuPGQSJQNH+WQlTzif
D5fMP3lXFv7Y98hHkKgvWfbp43fz7b6+zk6gSiVcpX92Cv51Ywp5wC9BjzVVtKkpgPpGJtVzMZjB
IzmOhzkMs95o46AgYI53/MgmbZB5p3nAj9JZZ4Z2tj/Z0wJLimnpxU/pxB4AxVvUoE3zRqmAsiCl
gXBXEzYxqKy4h8lburNKnrdvLWbZdLw13igKLKefi4Kn20wa2QZ64rJtZmQcIS5hlgfwTVu8IEsk
c6ZJKWzVN2PD2Q5MDayGnU1R+MwQMeMiusL5nqhlfptG3QACfSiePn5Eb1dyxiIxwVzbEQYNuZNE
0S1MWlW1yuA7RmLf7SJhXLcyzXC2MVDw+8JOdh8f8J0wjLeLvY2KF1ofx1nP6LcPjDUXW0ylioOy
aowNeEwbex2EExkQ4+9EwkkG+6Z1N1pmNhdWMclt22EGPk5GfI+C1b6k7XxW3LauksevEJABvg8q
MwzAkAgdn1SpCA0LDR3kLIDUGm6H6/zM6yT7llj18lrl9Hq3njkAAc5rhp83YzUMD5SoymobRS4m
YAUNEwgloNe/KG1vvKDK7szQ7RZNDSammF402gw/z9zKt9EjXTVWRGJnKiw8yOOzlg0iPLVVFaZE
Rgzzxq6glTRb00GnI7kxjdkEp5FMW6215U3jOb0VjswZveDqYW8/Ppe3L7tlrLN8FJzR3lHHPD6V
GlcJ4mt46gyBPEPh0S69wfjJvHp/Jhh8u6ZwIDSlbKoIxZCsHh9ISZy05PXiQK2MAk3LM9qodCc+
vpz3jrLmI8ytMOdPk/v4KJ0eZUnTk+jkHZNl9ijczVRhYfLxUd7eNNZG3jl4F+uSfMr80McKNJyt
5UGaVG2wKg23wNzji063Xj4+0tvroSNu06bi1qz9h5O71pATr+5JMYOgQlxSGKR8L7uz8NB3LohQ
hPY7EQIBu7uexm/fdo+hrKE1EQNkMveu03qSrzGV57DtgCRKXs0vcdFnPiwYh2GeBUG9NowhBgJN
EIuWvibA7ssiTrE2ygfnzNb+9uTIHdYhYnIJssBTY1qWaS2KigLoidm8RHmhQ+7tjPvMzfsz073v
9BXXMgc7Le08RiRPNz4DoDhLSK74WML2fH6LlvuZpncXiDqzjcwmz1cVtowAGakeRnbSPQ5dGz8R
t+p/GYUG6GslBTDyRgxN8f34mWSC0oCkHcR2h7LBVJfpYOtxvv/4BXunyst41Do1uFZ6mWI6+WJi
ZZijvMEAV+ht/tlj7/dTl1YM7iHoU0w1o/qA61Pej8OL0VUyZNxq/PHxSbx9wiieyZ34DzQkyMzH
lwo+B84GeySDDHa6TWYyQwoXAzZTzbm7+s42trIjXcSNDM8hODvZMXCPZs0t8c92kwpHS6sq1jJa
WvTaJRZ/Ar+JxLL+LKqF4VuKVeb1PBMPBJFqIowyOxh7aJpGGh9L52ZO8PGNeO/svHXxQu3okcCe
zj4vhYTNiws4UisXvvkIQHinw5x57GFAPeJM1F5k6qimQWwwYIPcJd5hNXPvCpfZkJn8Ae/BBdf7
j0/r7SpE6W8dG1w12gArT54P3mlFovR5GXTTUKBbM8uDjaPMX92KVpUhky4UGckYkVIdvwXalPUq
GaoI6EApP+oirS5pmC809S31TIHtzQVxKHqgLpgFk+OdvgQg9c1aoCEKPImp9pgZ8Y4U/S/XlXGb
WHES7PVAP/jD8QWJSAH3LvEjYvKg3iNewn6mdZ3w44ez3pajEIhyO4UoylF8wShITz7gtHCWKQLa
HRSumD43eWp8NrA5eHKMTj2gb7b92Fbb/YTDEEjmpfrrT42SML4dLMy6ykkcX2QajV4lbFIrJClr
IdUTu9od8Dis8CL9+Erf5EI8L+ZJaUGutux8wseHQkRG0N8BytP1Crps6Qtdw2X1IiE0N3r3zEv/
9ltkemnFL6i/1GnAPo8P1wFA9OpxRSG6tjiU7M6bxpYuHU7QD3qejbu8GcwAt+d6yzwbOZKL4EGj
+euzb6YbeyjH+4/vAKX9t0+bk6J9gEyALtTpDuVKNh63wWqPMgF2bHLAWySgkqcifhG69AIrn7Bm
m0ojvuUE8IaekZM/Fy0lOt+tDPMljdEg7hIrls9Lb8yXdLCHXQPZTw9KzdbR6ZeCbS+urRkQVjdU
C+Igb+nZIApEpEusDfeILuyeaZVGtR5sux9Mn0EHJGLUYTG1TbS5fUwibEICM5YA2KJeYujhtHIu
LwhCkYUKFuEAMhEUQjVW2oVC3ajB9OnNPA0Tu9JvOsWLMuAMY3c5AFrFWUok7muZzOPerqdCwUM0
W/CYQscKOGi02xuaVm6GeYvENtxrByMJEBIoz5mTyksvQdoHFCo1eEfj2C7DQTrK9wozmC+xE+lY
Tbfz18HpjJc4q5TvNdPawof7lFT+oOeOx14wKDd1XCoGOgzJGLlHlNRcjSsiM6zHHr8MJFk4j+Tq
AvsTlU2mHBY1SXeTCbVzV8Z2sviNXkOBdqsa8BXWzGqodLr3vcTGiwtkMO1r3QnI4uqg4hGrzEyM
3faJyUKlYQeDDLCccBsditm2N4PVYOFaZAtQfODvPKaJil+2pQFdfxvLqtTxEuoW+L59Nj2iFNbN
0JnU9nMrZCnCwevxAUTt2zp+hfi9CRkUosVhaTPE047J8dqXcz08LbiGP2IyRD8qq5tebAvekhgJ
Yj1VGw9r8upiqdfpunoRJf2Hgc0N6y+K+eGIjcHo85bZVpgy5WT7bWtjHjuJGiI1GbQ+hfY6Gsdo
5lK8ZEs38WFjF6X78eRq3wyt8oQfexbmnYi3hqfBKxcVC5WRSJPac+7iDyyrFwqdw/TgqUPzlEOv
RU2IAIs3hEz0ioaAqgW91qHiTgmiErRYxnin9jjLBAJWzAqOov2AhjCpoWaVOUA1vqfEjyPpfIZ2
l1WBkXjuTb2045XB3eTXOfHq1WyM5rJZGKg0/LphuDWoitX7ixfRWVV+ubuZq8qafArDLMMfLwVv
tzA2S8IlFv5VP3Mat0XLlLVZXiM2jrGjUtWebcZD6v3xUd5qmhkgIgFB+eTCNScHOV4E9dpxUr1a
vQpliu/ClOQPhdRtbLUQpEaJWewpDHiftMnAtkRYjLnoSp9gkFFbd45WZJ+nocHsk5Kc92gUnk0P
u5VnTvLtDsiIwmp6QBHJosKpH5+jSQd1GQpyEa1hDilIV9sMqEY8+zQ1Py2TNX9GNQS/ED9zv6T0
fvh1k/7Hz+k/4tfq7l+bbffP/+TPP6sasnOc9Cd//Odt/Soe+vb1tb9+rv9z/dH/9U+Pf/Cf1+lP
fEarP/vTf3X0Q/z+fx8/fO6fj/7AKpj286fhtZ3vX7uh6H8dgDNd/+X/6V/+7fXXb3mc69d//B3D
CdGvvy1OK/H3f//V4eUffyfh+u19WX//v//y5rnk5y6q9uX57Q+8Pnf9P/5ueH/QI0OfyZNBpUOy
/Pe/yddff2P+wdwNPZBf41h0LHlggiUu4YeMPyi6rdp0pAU0FVc9ZVcN61/p3h/8H2CeqO7xD4hE
//5fF370iP77kf1NDOVdlYq+46d/Fdh/j5sQFjACwvAROGWYCqfirRHNSN/pA86syajtLb0crkAc
6tnGbFrP2fd4EfYBYsrsYHZ5AlEKu0eM5xgd7lqzv4wXhF6dZjzJUm8OMnWnT3rTfxuqNISkJ28E
ioXPSukYj7rSekyMDJMEs5VNODiqy9WEsiz1u7q/o7HaXHcW/OELQ2pevCmmjrPQFbtst15tlMaF
k2LAvHUZQK/ZG2yd+SxCuu56UO0BAiDhCS1fQJ0RvRGrsKrniB59h00tnXrk8HHighhRkznezFOk
d7XfZ6XdumFlxhP2i45J+peqglKUNJ1LiRFWc1k7ibtZMH2l1JrhvWdEli58tS3LCG5PbN1gQycP
biVQHqQeqnsN363rlN9LW4fVYNiIPNX6Kah7udg3aQcCKVCnttF3Yphs855iOc1BP8PvGPLRnB66
fjLjC7mkmtr4S1L0q2+tk8aH1qhZPLohUmWA01THAm9Q5rm0UGb5iqaU30CyT85V0dTipmkmN8xj
orfbqZOgnudefnbVUsuuTQ+br5vCq/m9sp+Yb7Bwvno2hphGcppOTfGo2rMoL2zU9iwVi5bFZbxN
OrpOHgbnoqy3DHVEI1OpuZt5YatP0WetjRPrUGd4zGcBnB5bufByDw6or05eEW1HdCc/YztX9aCq
Msu5VEe3ZJnkJeqDjAkYBlKhMUIHdbUxDyYOyuSXSxjCCEk2bGs+XRVjNDbO52UYNSjswB/hrDbF
bLyKgqjCTuoyDhY5r563qVXiH5yXqeXXqVXwG5XlZ69nLXpSquu4fUWm+m2SVopilzlN9UFvizne
MdIaPeFZHz8XaLwWfx49a2EMOveI7jLW/SGWVu9bWEybGOY4FbbTGnP1QaJmLtdWV8Ola0+SRzIM
zi0ZVlGGK67ttosdsfimYjFOpI3QvUIlKdNDJF3zT0p4JXSeOXIvo9kB6ko8EY0QfGsIpkIxnStF
qXXLTxvH2xdGgXMG/azlvlwcRfXT2ORmzZPpXecqE1c+REdxyFsjbbY6jB0IotUyP7ZWy1x3KvPh
h5vWfRbywJ2XxOkGzy+Iib62Sz9/ZkpLjwLMjxnVxyo5N8MIAXIUmE1V5le6GNXqephpHmOmWSkM
KScRNbm4zVFBrUTqV3xGKDSPZolhKKFxqoTGSprcM/6iXdPy6g6Z6xaXENM8bavUg5mFlPfGJZzy
eVSvYlftJVGYaNYbYtcV4NC21Tf4TME57UY6baGwPaUMO7fegRYtn5TWWurN4oy8bQseko9qjwem
PbjmDV0tZr5He0nRbwtphFlqq8nGTpKWbqylDs6nhYEObCAco35y2rh7HTzhGVtrUaavaVvm9261
pL7VToa2R6TnYGxYjRjfufwiZ9s4znRrtZnYj5aKhFzD8Hza6IONReQOnKVrbhfm7POtoV/pk51j
000PvOxtdzt30PLV0THjzV/fiP+32+vRlvzhdv3/4UaMAu6jjfizSPvXl79dpiJ+qcrfd/BfP/iv
DVn7g2o1CASYSKtdC2X4/9qQFfcP9Ghk79SzSdNRW9Kx+PeObKt/oPpFTWGx91KIXJVS/96RTY+/
otnqQnxhk4ex8Rc25H811/97Q2Z0AZ8jukt0L9ciNAc8DuOWvE8WbdCSALXLjKOqXbWOu5UkMSCC
MPdWdkhSvcsW0mwFpzbRnrSySbeuUpuHAvf69GaRsfsnpuTanxNp1IWCMvgww4feTqWTPrqxBD7f
VUX7sCzLtHNEU9+pimtf2rNufhWSaZXKq01e1b6OoqCyZvU7Hn3pd+w+IbXLWrG/GEitotA1cduE
FDw14+qfjjdxk7qjsbOlYj7IPBu829wTVRYSOBQLBjxjPR68uLS1LfmF+1Uf3FWI0utjuyGbW4Yt
loneK5xXW+772IqrTRQpprHxZlWbdqQwlBpRuurUvrVOio0Ym7rZxux71kFxcCe/170Ec/so1abp
YKKPcFAPUr2/UB2l4MYNMYTm0ph2opSu9zkyrbQLbcZH9z3DbBzCm0rUvEtxK5ecWeKUiRJrK1zs
CxcdjWEINFpPfdRD43VpuaTmconZXKCOT86uNJhRiHAuSAIhY+cqqxpcskC5OUWA44utb62RKCrw
mLZ9If6x8O+ubVyZavRT7V0iI60/EGqw/pnC8VpG3ufioZIetpK07NMNznj5tT7jHOBbCW5tW50m
/ejbqSm+sTCmKEO8WlrBvCzatutm44fWYxP/qfDk3G77JOOEra7rN+ZCNLjNClXSJWXK8NZZTDE8
LtVUDQH1HkF33ym97tDXvfpD1YZ5p0aAoRnahBUHpCJz5GXLgNm3xIwdwosoljt16eZ4D5jU+Lxo
bdoEWVn1n0ZZG/j94mfy6PV4QPmOroifsrbkC3qh5ms101I3nSLdN1bsUOXIS+hx8ehgSMgwMsut
ai8Hr6iVR+KJ8t6bxoZe8oyhtVES/phDTBma+p/+wFbbbql2zMumnytS0E7G+RMqxgYlGL7waCBk
t6c87Ko0+jKZ+QLs5TMzk9PPqgEtgDlrt+xQAKloBx3AtiG9DhtodYbtOYoctkFXmcUzYoN8b2eK
8dRoAw2iwo2q1zayOjOoM8ce2SLI0INWOs9ERfoSsIFWn9LWqneta+nNRksc5xZRg86oCpWSzB9T
DwLyoIKG3IiykHFA6JU9u4qmD7t24NXk7aa4l9uDkFtpJRO1AC0V125neRL6ezf0PkadtXWwK6u4
Rmo2q1vBx/qDkXIcPgkSoXz+trr+O5v4PXs4Sb7hMa1JDZk3EnxoPKQiR/2yknEb1eypcxQtY07q
3m7jM32Zd4+A6HHVQJtrunN8hK7LEWblHKFp/XZx9oi5/x+PcLLcevUgySc4AibnKdeAHOb/5ghA
f8m00HAT5h5fgwbElVfF0sBahHgs75usPXOEX/KX/94z1snRVatB1k+qiLTpVB4T12rSGBmzlgXO
xBPywlp9WJDNfyEyVLRLtSUl4MriHnyWK66FifsoNY3iWgPtTC/V6OCWNNNQfpka+jIBjiPz8pVh
K7XcN5NotV1kpep0pSpqVjL7ldf6mVfpuKDLFfD20EdmcnAVgaF/Pr5JkOOnxm4czfcW7UrtX1wK
2malbippnjnS+kCP7hVHYj6dpiJALGRnJw8ctFOXqIWCr+gM1Ay8PYqMBc1ouYQffx3vH2iFFaL5
ZCrq5ECE4CtjLNF9c7DDMm0DQ1ZPqSe/fnyYt3cODTdiPQZzefZvPsLJLip31lAOweEPDaJzMG/u
Nwwm98BHzxzruPWwPiU0vqBK1v+iKm2cfPCpk/emmgrDH9zpILJtk1FjrxcEJ5fJOf7xSRf618G4
KHjsq4SB2ab1wn/rxue26Ezka+ZaxQ8K+0k1QvYHT6n8xn12xvs2vnDLK4MRnI9vKCya42Xn16GB
oiCyhh3EG3L6NkqzbmOycoNCtTU8gtPLbNyyvcIJKneIb2kEwPGt5sJ5gQVWXJDdLPeGxG6176Zm
hSwkabVnk09vgd/aepDbtUiCpIoo0tvWoHytJYNCo1WrZMBsh5cZHNbPswffxLeGrH+kEKB9i5bO
+x65dkaFxC2bmplaxAmhZhcD0wDlEItNatjMRpL9tUqAaYBxhcVEf8A+l39Nl2b8ga5f2Fsn1uVn
GzGgE7SNZsMo7tx7ayhldx/3DoWEuDGX6QLcjGpcgkFVf/R1nd6hMO0WHw+QhhaLrSwXau10NHhS
L72nXPDK/hDP/qQKEsgYbTejtZgDMy6A/9SD7OxUvxzcWrcvvCluHigNt9Vhqq12O9dK9wLQs7+z
RFIdSj0R+9KJi43Zg43FOX5OqrCj69TuxsE2rg1TdiP7L0iQIHHcSsX8oFLMsMenTd1OlVb/gBNe
0MEeFgw0e4RrzCAuTRfWEUZ112U7j1SDhuqyiRsjTJpG/eQZnXuntXoVVhTpr9wlSgLMBlLGv8sh
y0LUetWt7lVjuR3HXh0e4qmgGZ41Taf7dt5V03WndLG8jO1uVOJAi7rJDrKuz4ddhwMd/gq548yh
kVXyoRZOnARd6ubfvMW7yFjv9lY1RdvEbY1PBIXegxSs4TstjrZFib5EHRTcbMg7nhRbi64ontFb
KKMhvqrTXMgLHqa+7RpnCicXE4yhimeyyTaeoLjVGeYSfDUbpckZ0xVIks2rwctHkHt64lhXfSyL
3eLaylO9Wpf7gF66zWhn9PGQH7bJHcGDg1NJ1rigMm3aPH1atddDPy6bDjpV7vdGmx70Okqq+6FH
qbCdIhx1LtE22bceHIuDjDw2DyFmOT/CA16MneTXMaOY4DhKrFI02DQ+9sw2bQY9Xi7bXtghQDo5
762u4l1GZli523iuqN0RHcpt16tOcdHIMcl2VjMy9ejDwFD1W0mdK/s5IuPUQCdEvbKfqbHIBzTO
2XNXKV51aUyRcygEWMMQrlFhB3PpWY92Ltr0qjdEB5gmxXU7bOw2+94sfVZjtDMwU43iTNcZqZwb
rFKyHkiJr7WOchAtRcewIrb8InKvNbcpQ+ehERn9Vpiz95DgO7SldTh2Pizb/lkvzGRrKoPcK7Ns
7yYGKgidzfpPXZPmPlNLfZtmirvP2nZ4dhtVbpiTwm9rmgp3DDWz8NoQZ51B+ukQjftudpXPXZTp
Ol1JWDp+Fg/JSzV47n0UjakCeFosX1rDgAni1MXyjC5RrwIrUsXWkaOFRquG9zex6m7HLuq/2kbi
Ps8z031QcgZjp9h9fzcOGeehWOni621TXqR2qynPTpcY2k50qUIPUQGcIkzQhWGtT7GyoWObSATt
1kBfeClAKy/zl0rUyXPZluJKE9nykxJM5O5kWXrVhgS4mWnoJarcTYpOyaitoxSbpDY2/LJTKKKU
lEjDlTuebtRCLf+UfUNpszakdz+Svds71WOw+RKX0km/RV/XaRvNqNM5zOkbLleWmarIapV4VoPS
mrxmr6Qt7TNQRtMnskvZXLdaVgxP5WDJSIS46ZhNGvZpbYaqSNuEzqeubFHUqUyOTzpdQFr9IUI1
+axm01h/68mUgqE0WTqELROQRmM2K5dG5ghznzChplLxoU8uGk3u9EhqzQ4iUvUCMgAMhpPp7UXZ
tMoqflQW/Iq81PRHtQPfrToUXlVPpJ+XqLQ+UzG2NnMm6guv1pI4rOjhho0LNtGtDXu50piduFbm
ZRoead3lOpxHIe56JUt2A22jH3LQ3NQfPADNWztfanq4WJ8YnwsGzgIxxfUliMDW2Vc9thyHJtIk
jjbVDGAcNPdcywfyvmy5KNQ0rbZOv+jmndObXfm1jxrZbM1UH9JPtDzKjVoO6sVA/qd9L4ZEA2WT
Wo15J4kfrxoMzD+RfS3mXmukHu11GSdhPOrxjWYK+17Ug24Gi13PekAxf8SGKO0VNrtmnuz42W55
rjeOOcwCisQ8uVuYXFq8pw096099XtUkWbacLp12jPcgW7z4eh41tAKk4O1h1pXqoaxHr+bL6dPi
MrYGawxdtfLuCjQB3mbSZ+ydoOwwZo9Mbobh1McgVIeo7dBQgv7PEB7NdrHNukJt+b7dJb9UrKVA
JUft4n70+Fr2Yw7/cs/eAIudckt504Kn2KVqbH0pY51x/IyCg9xG2CTtF6mVX2JMmb4uLADONjZT
se0Ud85CVtvx0BS2xldiY4jh53qiMcnUDnf9kmLwjRXnpDFYQr96m3d0Fvxq9ox7kz4Ed3bttnR8
fXGf0uKN5ih9MPJOJSWIjI2d4Q7yP0k7r97GmbRN/6ElwBxOKSpZcpBz9wnhTsypiiyGX7+X5ltg
23KvjcGeTMC84xLJCk89d1oGn8Crmapi61U5wggjnyhHQuG4XPdThx0M4WGzTZclm+gse9Ze6Mow
jkXgjr0kIDKu7+3G9tp1MSj9oUodrd7KgO8eSh0M6cax5uRe45JSb8Z2sZ+WNL1nmzbyKEU+2O26
eBry16JIghHf8DJfkZXS3XStZvvHLJFg5I0oxXBoTG5RGxO9txb2tcWvXnQxc5gSlUxLJkeYOOfT
ldKLEokmpdVU9GX1XZvKknWn/NEOSWLEq6O2MlLSoDTba6sDE/yhaZ2xrkZsTgmIbvWd7ZRDcSQP
Knd2mW9pBZFfuTFSeQIutyH+YTPtGsORuNvEb9ziCSIzMPN6HnEu5Rgjbcq/cQmUqw5i8oG9gPnM
ltTfOtnnsc6fEGpxXpdApwfhJ32zVeRJFuy1ojB2iawzZ58sA8bBEs+lyAenSddWJYvk3ohBPyL6
egVW7kslIsjfyQYZw0IF1c6PKHaleoA2gzg+y6/OIoaopi8TjYm1g6iS3qT2UmyJZ003CXSIVWy4
ySZh9VdkvOlgGss07Sawx3XpO2IB5XL9I3JvXf7pNOWFpgK5IOnPIa1M02rO2iLvQy+WlTqpauyK
dazMItgNjtffpEGtf6u6qS3YSIZ2rS1qPlSSlLLQ7wMbg0VPn+bNCJpVvkInwasUmMHEuKWZjaPZ
S0HVm9nqqM99Y14HhW2O4URY3o+cw5XCQAuSfV3AngibYnQPkxrdO3IFqjtcsBv/jYj1BF4qoF5k
yiXIOdJc71ucxGj+rHZZl804Ukxo+jdtsn1/RU9YnibLRJ1TVZD1zcrwaTr4ORyPYARRIgfEB4PE
7maVzilk1FZRLm6app3qK+yp4h8YE1IMVmatfeMaNSwrOyN47cGDt+PRb8qqJuTdz299HhfzLxNv
4+6HIRoj2wwenmSRXoI6PDj4R+8UIX/NakBUQK1F8zZqMA+tIvp8wdq0mnkADplS4i4Q+w/IqM+N
SX2+mmkQkimfYUfnI8bxj5wYcJUJ1c7R9nTdn9ouqKDpaoZTXuznojgMAzSyubbsdR1A543mRWj7
Yu6KDWIpMsuCPMZdQC8fiTLpKeUlnSHwTsUC0Cerr24Xp6c/bRQBkBl15LJEBHrGXDeKxTuNZt5Z
4QhV9Mbv8nrNLcO5IcSXO5RdDX9K8Lknlpy/9drCx1qpNTeaL7U/RsLKwsWlmfejHsTjFT6VnX5Y
JnKa1uz/yU/XbmFtLUQzPw1WYU0htgAxKFyOMdq5RtU3xpLNUzQbuaOeWwh13MKCnD4acV9r4Wgy
D7lmiQjmUXGUpan7a1SVNdyWrjG3sZjiZZ8ty5zsiRG0iXaTlb6txrpTWLCQnLPX3NEz9yInAPvo
IxC3EJKJFuTIq8vVUCJNJe51aOpjMSzjAfTXmvdsiylmlQOOsaW09AyxyDj/5DTATaBYKswMCHIz
r7DA4d6VSUiFsu7TjVsqb5cn/bhq9NaVuzZP0vHen2yc3AVhxXdzXnY/Ok+qawtcYRvjmRnFTQAN
0eyKuDkOpEm/6qpXIvTqaRzMiEyQ/qznBgZejxgLdMeGDrp31ZMQUj32tU9rsud7euvOaotX/IcF
CUwxjL5JldZJQ3v43ZcGbsJ4li4HXJP6g3JK+41QygT/LbvS6+tlHPWCZdyL9N6N4SNwTNrwZAgN
mQ+aSuZx3dnnqEv8rHbSVmI8300KyJOdC+TZKmIm62y41chbknu6jsUPErS6PlRx1INdExoA6lZc
Y4uxfMOoRniR2Qu8FzF95EqIxP0l78/+9xbHLuxq+vNl2Kkl5RrD+YOBJOyzSHOFiNzG7TgCpNce
kXqNqMsD6vheOtQMwVBGc1nwX4NAbbJC9Zt5ysv71piSta53pA9aPuGIY63720Clyfec7tpjO7eK
xYVka4X3bnZqhNSfhcGVFQfL4tahFwXXwZV6SNMg/maK1qNBZ3QHwpDFTbo0DDu1SUf2Yzqql8Bt
M3jZ5UhNPgXTNrDT+cZVM/fy3hW0iQ3ORADSrL+dG9vcFo5ryKfGduarVKZZtBi+uWxYck6yKlGA
rqoRY2lpatcFffUcDZBenyhJm2+A7Lak9JLcZBdJAWRbGOywTSTtHKre4aYJFGTukSw4W1dN8lhk
RXlkRhvR2Nj5hp/enSyzMR5Hu3wAJb4nnIEhcivTA+ZGacDK07vlDxsN4YPBGNgbxATjHg/Utg6L
pa5fpBjadMtfs2+K1CraqBKeDLnJWj993SvWo8AveVw8Y1zVrRyNMBfcRWIoUt/8rtJ2zUT+UKhN
ckhXltQ4MkoL0tjas9O2pbBrCJFnP3jWUGlvTG6Sr27a283elBrBf0Xn1leZCVMCCoMIQgWB4aRB
cvlGfEN173a4LzpIdg8lQM1xFDFOPxYcoBvMSaqdmq3iXsS9t9Y7H8KBVza3vcRf0S2wMCV8ACNB
yX2vitzeHb8Pg1NFvWdKd5dPfK+ISYDtWJrqWAK2uhZsYaeh6RknfgCaxDp+6tzJ3y6GqUWuiA0w
v5n6uzPzQ5rJZZcAEuzFFAy42AUWaR+jklfVbE+PATDOKYVcXIUj8Q/uOiOFEf2Xoy0RKkPrYShH
d7uoc+DC5Cq8OrpsLnYQA+hYNOj9O6xj3bAZjHFjjBoHjzc3cYYhzkAARJWWw8oWOn7O4xzkXNMl
xlBhXRrTCdfAlGtyJ472oPrIbwENY+S4W2dkX4N1ScYi7Vv+TzKoqudyzs1iW7B/zKHhlMnGwhMi
GnkR/ooYDHWsSduQK9UL53eCOmXNSV9/Jzhu1Wd+fh/DTFLXuCTgbEnx/IQznfdQDQ023EbjDcXP
xQ/al1lotiIqz9fLO17HmSHSYrsSGhNaun7wS/51wSfMWFwXwO/cG6QOmHx9a5uNN++yvNfnY50Y
zluT2QabMX3RSFhcLDZZpkH0o3411/pc6EEUGJ0Hl1rExaaDcbVK+079hD47rAPbvbOhvaDZb7lJ
hYY2quOgWDpwPMwV9mX2nawd/7c705maK3O0Vr2ZLq8BVJbXWM7jPU0w7pJB7tQHn9Vl0K6UOGfX
XcEVOh0wP4sWAJv1mC3ZQxws+QaOiLcOjDrONi1odB5OkLuWtQBPsjDOSDsHmwTDOzoKAHXlW1jI
u+JMfWnBxKl+mXkhF7FJPcSLCNtn7QiIl1db3Wj1vWyA2zdFwUVNkmDeZsT9ar96skmXUHAf/x0P
rkZEaowzX22M6caJxXIYhdeASqJcSHdjLeSbZ1f2VvcaO+rglc27uTcYepRQVEJNV+Jkaq1xO5V8
uKDQhzUMkDHSq2ykHjL6+OZsndGdHVRNuDq1XJzrNpOPkI/fPF+o68U353tbBdlxmSGy2qkBtHbl
bNNTwfTbzdgL9ythU49vPeEMr0tWe96V3kO22tpN11zTk58pDxsuTQS8pnsYTDZOI07nPnM3HK9G
vx7XJr64apfAY/zVUlTCIAr8KlItUyM0Rn3AY2WpoyU2sGNO3UI999TBP8rG5TsIl6vjuuittERt
1gSU2zp3susa3lmwEwIjTbJXpkFB66zJYIZRlG8o2WxrlS9z/UTIMtSUDJjkdsJWCQLKYLFxdHbf
EEQXdMqDNV42GwyZPdi7krsFVANn/GEOY5ZtS+kNezMtZbAlwaN/K4iX3qatKt404sBbNFKmcUWW
16RvuDzM4zbrgluW5alI6RykqMzgT01OvIeObjtwUvEzCmvq5GDjUQ9dt9D6cIGPWwTGbSJe20zZ
KyElAHhJyPKL4MoTrMzBH6ew4ZM9uzRhPZCis/7NagCKY5XbaHH4/Rt91KDmCcy4iKlRppyjLI1H
iRbYpjFoja64jpPZ/0VD83djVqc4LaCIyck3b6FpN8Y5pjgu17Dhywert4dtBl3+Dy5cc0udEFN4
EmZmhzU6W+g78xxUxzkvcoelkCYw26VTg1O4zfyWtH6lr7j2TM92DMsC1XaRHwyrxjRxGErDItq+
1YctwdqDWqFnFNWaBPChCAd76It1mVQi3+RaihhWGBX4ZI+hdfw4lVL0EYzABYMkx8S1FEAwvvZx
MCxCmbWF3BZ1aR21rDctLE+TOdilFf39mxT5ykwokTN1IApz9tOgOa6IRaqyY27XHS5udjJ7O2ue
c20LO8V9g95gjGFL5eRGQYJNc9vUS3FKjM5/bN2K/Dd0AeNx8GB90WlM9GIfjIWmrYRDkyVBn441
wB0KYM2L6NkPtP55ZcgTZDe+VSlG0KvO6ro3RZtu+dVz0SrvFHXvvmYPnHY1ZIEefqhpnoykcQts
5rB8187V7i5BEy13QUNEeU+Q8drWtOpWxK58GIg+om/e6cZvjAfTzVQbkxYGTl3Rg5+sdljpbpof
S977BsMHRASmoW+oTTL4aX1MypGWiJNMzGE3QiPgGiWC5baP9eyOsg5SqyUVEezGBOlO6h7/lDvF
v+p5QIiu5Q6aBbDaRIaizp1pqzfVaB8gWWpIOvAMry0fu4KYoI8jZJmGIKCeLvz9YLKwVxmT+Lla
akrGZEkhuZEbUT1DACjmNTqbMl0vhN0zgRL6p+GgkXueCdoB7M2uVodlGUcLWePHpI/ZmD1coTl3
fRCgZnpjsCJeQ/XpHrRFE0/4Pjkga5xYvyHr5XdllUOtY6/ot4rklnXpklYbVr5MKxLpl/ahnxd7
XJVNAZktc4bgD3JB0WDeNRhLlMbIubeWvszZJvASG4biQjh6mPRBuZvqAt5LM3npvq4KW+PVqGZb
JEX3rXJm5zoetHavB/34oFsYd3Z5qcow/h20rXaqNCk2efAr80KcUYQRAXTSOZgoQCEA13qDwrkw
9N/SGAN8RKbcT4lMiHPrUKRV+pLHaSvWyCq5mumC+QymHDzRFbxVafkYE7LRRJabxl04JrLlKzaw
R/pp4KLR5geUNv1ONq4HRUXOw2GuaYQcdZKRkw2xvp24ajHXafdDXtdABnzqG7vvarVG2gMRM8CA
HR2UuWjJAfMHEMKqXvqjHcc0+PjiGf0zrhTlrU6WYtji3tFE8FnSmB+ZYsE1wQhlb29Eu9PBDO+7
86Gb9D4zzw3aQhAdMQffAfrgw0qkq1nITLXXmTAmCsx6MR9llde3yqupBAv6jrwqbm/Eq6qk2OZe
yblQdz7XszETc35lGMp7hVOZHbSxkvOtaPoBa5TJ6kxUIsYVch48cSucVE2iSrLuBxGUdbYRAsnm
S9uCWYRdMKL2Ea3FYUuKerNWWjwC1dG1OWEythxS+MfFqQae48n8PinvjN7xT1lm9vVVmc+NFlW1
pz0tstVv9SQhhkyvaBs5RVfp61pfdC51pmtS6ATudI020nux9HMrPNF618SToXSPzKV4Qx2lb3Ch
H+qrqTfsH1ScvCEUZa3YgXU9NXJAhmOUVu+FspLesjUr3++jPEly87GjFDNWpkU0OY3FZWA8JFgr
gKPEBSVw/RmyucZ2XbpKeyYso9vlHkdqWGXl/IMPZ1xnnsyL75i7q9CsMlN7ABQtAVcUhDgad571
gDGTdm46xuSyGZKGgJPjJ3rGntS+rwKEzkvStmKbSGd5zNERlVE5TtNTP1tZ1BL1eZxpV59A0fPv
dd+JHdKGSuy9qm+LXSpqGGCTY65hDNKjrOAWi7VdyvyhNubOD8cWwVREYyJ4qHTKgeuyJ/v7vm9w
71hVBMNzN1a+MROL6bblphQyoJFYJyU5Xb3n/tEgvZT7fmx7wJqK/XFlBaXcpwM1xI8WEAfuv1sb
6b2Mq2JkyiYW2TOzTUvf8cX4pFReYbGMnd+THKeAGln6dNFB1zWNEAXa5puFuKb0hEirBfrKCvnN
SpJq3+pLurPTxmpCOy+X50xaNmzHqXjA8YK+kh2Psca3c2Hb0ueASZ93GWHttGNa/diPiZHdFI6W
6vdpOjPDc+aWd3A4svdVNRvZVQ7KzJ005e0jKDaHN3ib/Y1RjB1kLmR/p8xkH16NXV/d+YknHyyu
/ZgPaqrNruLebU9JYkzDcTRNpGJFk3xzKYRkqKaYXmOuo5UipWJ+6wq/xVgpkZlaJYLDBeFQ1k8H
0riyYWWgTJBRMw3ZnZWU1rIvnbhrXjocP29K+MfcxpOifMHjskeUYMj+sXdc8Ti7ngUM7LYazf6s
ufKXTqTREmhYxwTWUDjhvHCHWFVdYdJMaofqSEOvPPHbNSNCXdvbP4t5EAdVO+LOQMuwNu1ueW67
Ob1usGGJLCD3yFhKdeXSNkEd74AcuLCkUepv/8d8ZbZKn4CYrsy96T7Pe5BPTxfmKa8H8xcORUEa
pZmlNkUJofPbWdpB73OGFxECPXo7pKO01Zx8OIK5ed+NdvAPODY4tNWF3kVB3cXFdhQ6cc2em1kb
0871k2pMtcUnoCtZhLP9hA87Oyw+kdnW67sh3eGOjM4gqaSxMwebS1ZWB323hjEbrB3AiT8cWUbU
Ly2ykNjJyzc5CIFGEUi8IasoD5lWdYMIs1NNVGuwIFF79e1w35mdeSezAZo5Prk3KITNV0P0xtGd
DGfdtfypDvSe0NwMkcsaR6E6Ks2xhQXezMySs1epGnW0w5bScv8K6Gd6oVNUb6ic9QVZXtsfhJUm
157Tes/4buTADOZw045DsMuSAryzBIPmvmIkNPABxjDgjwH+f7GWoOO3MrjLMTkDQ435QYlrbTBE
12+RqECfbMvejyq2k5dBp7jXmZpr+Iz+FPZxalZ/4oTa75iN8ByvEt+UaRSX7Mc7inTYr+mY6/ty
jKuH3JDjd6vOErykXLyZwiQJhHVHCkUrd/D46qu8t93dFFDnhk45NcxoXavuZ/gNwJl5l//WzXj5
ZkoHZEQHaRM72pXzU7cgVbxOQQB5FzZpj/vRGmDbjkFm/bZYhttYt2MRWX0uSEzSivI+SXy6DhBZ
jPuRHiaVFF23UBYIbze4Jllci3pcNJLM8p+qJW6ctasGr1sTOQ/JTVXVEFW5tdT7OEhIxqoGr0VM
SUEryHQkhrAuE9IA52yZQmJkxqNJXReEc8Eut2k40g7w/gZjWy5VfYdcxMGvEi8jOq+GTLje6DF1
y/nDbWKCSOtb+px+8l0tnclCwZgTcAsUIUoqlVwPmYQobc11r57dhjIrSGY5hXGn4ZYzmItN19mn
kcYS77hEarhHeWyT2kpK1wxTIN2l7NXandst+0VxF08oXogD7ov7dKiB5fkUB2z9lifQ9kTeZLoR
5/QPrWQH/pk8tlrGuhqH/CYxcPpaQdRLYJRQp+cbr9a4wnKpZ10svLBhpVE9R9OidYiqplT8FKoY
K6LWe/XdyR02LUKHSF8lUWiKCvCtckXju1n7oBL1/cCo9zbyI4QwrnfDFca9HfpJnIxszvLQ1GsQ
C1XJTRBr3Ff8nuySZWgJ/jyXhRvsL21vnZpOtRt89uGV7+n6PcAZjd+Ov9WEiWPH+5nDRl31rjvc
jp2C31h2wko2wvFxepnoLFRhFmNmCPNiaO6s3Davp1pLrQPcumbCEj6jxeULvbnTevI8vVqxVED6
Ca6vO3GLsMZhbYz1Nqe+ORhxurzFohgfRA+RMhwWZzwK3GbkGsVSjFrdo8DatCRZoH9qS7Wnc20+
u1TeL9DNZzr0jgXsYHfG29DECzIY+pHN3dRO+CQ5hSJzaZrtq7HAgOqlRN18rLHlL8KUz2JtBO6x
1Ur0WtuF3pCDeullcZsrXtCGMsHAQh/nQxfMFAndCRQinR9gEpTilbJHSKhmXbpDO1T8kbrua9sq
sFR6x1XeV9uBegaBXelWxMtgbhYKu/Gr9RnGdcLO9cn9U9Bw7tkGCphLaIfQE7TVFqmR+YSYfAIt
HJs1b1z/BrWvZRd0OP/MiJsMBT8n98gldnFoR4CZlmzLlcpj8CEJphs0wDVIkTWX1joFQEGj75hn
pn1EKdDlqwpiHHqmxH62kReirjbTX77JT9kJe2olAETj59wWyWI+/+IpPcy+nF6CpcjcTRa4Ql+z
4xJMrjgMk5fAF/6vZMbVfl+PDW0k2ImiXlPAk+HmtI1xPQdo5FCwjfNrX9v5jwzjtrfOV1KDDFb7
31OYTf3K6tpKgOYn/q8U+CJgiz/L8Lx59AhygFPN1qUJYKI0r27zfkYGgbqONmLgze2yQzkRnGhh
QgMxEz97UJXQ25sCWeDIMsRmMpxR5qvbyk6Xq9RQ00+dc/W31XTpTKCpyb7T4K7JPM/96dVsDfth
7jSjBGXPsnh3Ls880EJaSxv62e4cjmZt5Ee4aJi+xJVv6FFmBv2r4DZ5yJFCi30jVexFAxs1MXEK
MBmRhXneqRNF96DqkYlHrd0leFbYllOszwmaU1gkmny2hsn+kdYU+CurTGMOE47W/iqL+8bdg51P
J1Iwh2b7v3qMBwdcANnCs8JqIk3Z6o8/SKsPUzrQ98VQ+1vDHfLjPGHqYOa4UAhL1799zg79yOpF
k4u/aYAphQeH+IKo3IyGkukwE3Ai7+fMvK5YuIG3/I+WGvHVv3W5/yDagkXivomazSEh+8JIVW/z
WMPAFjTeTLE1uM+CNAyaG7Dc1r77/IH+wXUNkP3iLQz6gsv4xQPBz2pLWdHRXVJubHr8WDTx6fMh
/vHOMEo4+7xZPA8BLe+ZvA5K4GkoGMJqT633WC9rmvifD/GRBY1TKT4gZ0cQlFjmBTO5SBu4MGl3
FuGSMKNZYVZsMULgoawv6MH+B/64rzv22R4MdbaB0P79w9QdltVxhjvFjE9CTltvzHSuCDt3+ln5
VxlODZ8/2YU11ZmMzCszMX8m4gfh7FmU9jcPumkJ8YFna4eyJHuO5qFuXNVimwXXeXadJGsF3Pvf
+eGdxzzTnuGwmVjNoGO8eEgzAdQM4MaFjbo3m2Gn6n5jDevPn+zjzMMnB6Nz45zQiuXRxSCtXw6Z
cCmhjeB2GhDdfmGUc2Fdw1PwgZhx56RTbI5Ysu/fHDZR3D0Enub4t6w6rAxVQ3iCuxJzmoU4yhEC
qIUEnpvyWXIxpre4z/Kvon0/zBdUBkgy2CxMtOek0L//EUZTQesO8FjERuW2Sdto0Pv7OXflatSM
OxMnYKCEr+LtPiyH86BnIylDJ7CHr/l+ULcM4F6mBk3yPLgR3Us7Ug1IezxJrTnOtbkeRvcGQI4e
pSPgOdr93eRbK4ITjnW3EH+UXLfJdP/59/7X9+BX4WaAguCsVLhYpELOoFbIeHDC+dG09kGnBnNy
uwtVc+27wwq3k1Crh6fALG81jGfqyvqBE+cXIoZ/fhBiB1yCG/gd/sUH8UzQumSCM9tVUC4dLQoQ
ZI8dAUG+gY1HuYL98/PzJ/+wnZ8/x19Dnn/SX1IGU8wA+DVDinjTOnQ88FUZAdsGMe6adPP5YB+W
1cVgF99+chIYziODKdgxHNgAmR7Xic8HOa/NdyoaBmFleQ6OEhYBKRdrF0LknA+15YX67JBFMm/b
ApItteDnw3ycxwhqMaB12CAI2nAvVnDiaX2v9ZgQJI5/N9f6H9d36I1U8mlZvOb588E+PlNg62eX
GwayMZy8eKa2sjqtdzzcbzKdlMcZdzn1zCz+4sD9OP8YBpsWHTcZF9XO+Zn/mgxNn5iqXwKcoIzn
Pt+QImbXMARgJw+vXuusPn+oj1OPQsI4e8Aj2UG9c/FQo6bSPiCqAZcw4lhx79vj3LAupupUBMta
1csX4/3ji3E4nhMCDZ1/v1xdGdlaVWGYcWg3P5Rr3JRTf1/PJSG+yRdWqh9GYoNnTvBQ5FGTkHOx
qLQzSlXnrhem0jvxTza7RGGh1eWWH6W9/sVMPK+adxOeI9jElIUCAwU4ErX3X00Xkxhg4rGEh5W0
Hwznz4gOpNZB/7x1pV5rNa4//3IfpuN5RNtjiuBLaTuXS2zoqqpIdEZsctK9MiTSzm8smf/bheyb
lJfIzi2WMlq1i+eizTSbQe0CMk83U/vNETF38i8srv/xpRjD51vhikmddrHvA2S1PjJhijLt6HOJ
t8WVV77Mw/PnL+wiKonpQLliuyBE0Hswh3MuqmaFj5tvlDixwPQxjuiQe5xTumlfEsR7mAfnT2yN
mFQk9JpaVe+KGbmVAL1Zm3k8fTE7P6w7n1LapVfq0+qjwDnv0n+t8lF2JAnjnBnmpj1CHABv9yvb
erRsVe6XHuu+xB7qLyqejy+aGECcCBzM0rmmXApy7YFuDkgHoPs5Sl78NPVlExfH2H38/E1/fDgL
t0OmDIJAmISXGspkxnRN9BD5MO7A9Z2U5cw5VPAt2mzVBn8+H+xfD8XctM9WSTbjXsyeylJjZgQ0
A4qyvUO7uUfyCO9vPCpT230+1IetmUsQO4mp82AuYtrzc//10YrEytWS1F5YlUXUxM+y6yLu7CsY
yeu6/wko+Pl4H5f42Uf0HOaCdSQ79PnR/xovJW2kxcPHCxdli4MeV2UEathckVOtvthNPu5fDIV/
qY6DoetQjLwfKpOkYDqyQCmk/GJv0P8LMzVX0TS7Dc6BOrlmiTerA8j4swcw/sU2c57u77dP8k/8
/8iUPdP+MGMmNWMNHA+YDSmiBTSkat0XZqYf70lUln8PcfEyW8MfPEPAUK8yo941SpsjZ26GvYD0
tepmsFfLqH8VmupWY13eWoPe/bdn3/kXEEh3vq9x+J1dw/7+nFUZYwWn+AUGbeIVgvtjg/OkXc+v
pdd9cR79Y1UgkHMsl0uvw63iojKCJTzTyqPKK/GZM7QrPbiuKk5Z+f85jvn+mYSm0CkajAPqFY3G
dQyqneGU0JVfHBL/miFYWztYm+lsm5cpSl1M7MhggMR2jXHq2uRn7mlfPMs/lhtiO445g9sgse/n
//2v5TamBTy3kluRgIwWSkutHHOSYep0X8z2j9plrBL/HuliJkzIWjFW5q0NNqqb7G5h4qW/e82G
xVittLPR1vAm4Z66X4VRXcSrnQ/B89AOBwDNKf7DxUPmAxpcaDXcN4mPTm6B/4gB7eTdaG51wDU7
OzbqSp+2LTo1cZ+KI2D/EGycIlyat8+3t//0Qi5W/bvfcvEa7LzPsGLhNfBb5mab9DeN/j3Gp8By
jogQXWebTQ9lfIhzBUi6dovNPH9xJP5jWlERuCYsM5fJdXkkGsq1Ghfb17AVukHHF+s4BYfi8wf9
x2IkQoUTA4sgug2Xd/wBkih6aHq46F/+mI2zgb/7G+HcunPT/36os9EQoWi0hPAKuliPXTJ2dltg
1AlI9KKy+dRK5wDf62dctMMXY31cL1SGJCTRgHRoPV32OrXR7Dp8PZjFlrbtOv+nVZgojYNv/+3b
YxguQlgMs49BK3u/LGcFUWjGnjr0enVMpwoEGkZyM6+5fX7RGPnPCf5+Rp63FhxFCC5A4v8f5f9f
W0Bga7JrVUqfIR89/9TS9d8npqWNL2V/TtS1cjCUNd1x/8W2+ikH8Fs4rbSsGOcVXbhsj1DTfS4R
ZnvXsWjH33guBcsR6QF8eA9wroqayqHI7RcAhQ1oWvlnjpE2RXiQOc8mQsk7XZBzyJSZeurQUT22
qUDGMlluTauqrcutjUEixJQ0E0+euySPMuvzb4AZ/T4nAu43YfT9Hs3C9FXm/cf65z+NTSxdKO04
pS/Wq9PipddlEEOq7kcW5Kvc/9VlWB91N3m+98wvdvyPVeT5pkge0zkYjbv9RUlCAWvBmcDURvMX
bIPiE9hdSKLCtc1JZi3xf306YwtOWB3Jilg+YDPyfpphtw4eLwOf+6KBjeHascaNt6Dbr78Y6OOW
w1+3ArB1jygRyv/3A5mOUNLJiyCsm2+WfcjdL46xf/19br200VgAVHMXBXEboDVMGkRM89L86MG4
l9F7/q+XJG4s/3eIi3el5ZpC4MAQOhobsMmQ1bLySFeGOf/5SP94GChU9OGs84FsmRfH1QJjPfdk
47PHSHBbXFKsr4b4uDuDB/w1xMWs7hc1jki2fJSWGqmIxZSs8kYfdwtC/bVs9Onx80f6x7EHnshE
I7yAqQ0e8X4CNDUU2cGvgxCCWuha7VVbFCE9Ofwl4I5gyAOD5RE7g3s7nzBpRgXS1IcGEbSHvsAw
89Pnv+fjOnOBdpBse0hiyKm8KBUDseRl5mkxueD2vW0n6EEFym+5y5f01V/+jw/w/xO7+vhFeW7k
FMAHHnmyHy6HRetq5kCsT+dm8TGX3p9x6ZcvNvKPR9PZGoarJ92Ec5/74qYGHhE3CdSw0FZvWaND
Nfc2mtV88SU/vjlGIVEJdS6nBW209x+yaFEKTxnZZ600fvZtvY1R2E4aPuiI1HAjl/7280/1r8ey
OApplej6uZx4P+Ay1LPSsOsio+6xbtHPZh7+cV9tUB8XBDneeGaDJrHHYkD8fhQkOEUikgD8w1MY
RQ91tq2NFjOGpLj3nNH4ogT7ePU8D+ezUZG4+PFWXcaa1/sd9iopQUdW/Arpcl1I1t8w7Sy2Sdcp
jdBNnejzd/nx470f9mIVwrvCWwPqxSofpiuoaBskev+btPNqjhtZsvAvQgS8eW20oTeiaMQXhEbS
wHuPX78fuLuj7iJuIzT3QRNSMIaJqsqqyso8ec4VIiu3w9DsORBWEj6fl44THwkKjUQXz3lVMAdp
QUaTYhC6IF2v6hI1vXjsrwtVWkkfL9jhqiT+g5+IOrQmuIgOy1ypVBSvUP7ZGDO1nnwTJ2/n527+
2NMwab6PfxsRrjCawcYxIXhFkw7y4FmCroUcGRYedyIUTLy/g6F6Om9y4c2E5NB8ZuCZOmI/wmbr
wqIHdDiEPMrCx6BX9zqNUkMl/1AU/3GIO1DB8itgXBJ4JZI8sXve/id3cXiyy/CBsh8UqlSzFx9F
hi1N5Uk3t/j2MkI/TW/9cDLL+F5qrYIOpgFcr8zG5/M2P63lbBMQAc80nfvWFoY89DR6RGYeIuUE
KaBpwArEuRzufPSnVu5ZdY6mTpYUW4R0WLNNzmVt/paj8QURekBdrYTu6O/hy9gEGWDq6cVLYJOJ
X9pkAPZ8Q5fXdZDMU+2mYNuGg5lG+yKWL6X2rvJ+Wdal0V+enwP1030xfxikp9RcZIO/C5MwVWMf
l7oZojtOgpcEWERE5mQ12F7QZultPOYhUlPwflRuKEH1jRKqajwEiSrt5LBqvYs0tP3gquIQGjfE
kdoWaKL62IOD7LZVNxZ0gUuDdG1DXaa7SgzI2aXvn3i9TEvtrbVCEHuUIaN25QT6dM46MCMz4fDC
UsP6VGlMPLUbJLmK0IRItRseUNO26BGxlKdOvlBC37w4P5WL9ki0s3HJ8lEWOV3iuJo6pUZbFi73
5EptvvmhCrPDXtZXAvcFt6WkTmWCEJcNIz53w4SmBtiJGNdY3rEzf8D/cvAle+X2XRrOnETnNpyp
6S1hR7LeU8BtFLlJ9K4YP7tub2o/i2DlqFu2Yij4IM9qW6z6haGsIMeMvo0vXzbTzwkmBH94CLuf
59dmac50XgRU/ohZOLxP1yZKGq5BzwndiFviIEFPDumPHsJLH0b5SnCkzgst7PWP2J2biOfOp70e
kZ/PYcuHiD3o5ReYIxy4g4NIeRxGGZjmCEoUvkBJlf9CJ8baZ8AEnxHRmm5SkLzWAy3UqNh0E5HP
gQof6HlLrr2fNXQIX6fAT35YVm1cQJMAkHXsbOubHuXK9z+fL7IcMkeyrJAhFx6HSAqVUS+jxdfq
IwobwNmd/MLx/hg3xBY9NiNsmUz1YnK6mAHwRjv/hd/IaAeh7+O9nB/PkpuZ6IYaJtV2KrLz9XN0
/Dp6CeOWLjGe1KL6nw26/qrYcfmFh672YzIDDsDzFhcuNOwQcpHDwbdFjaTaiTQWcohcXiP0I8md
dMvi/TVkELVHQG13PbmklVBvYZT/++jl8cPb5+OOPxql5NlSyZMf6GUPF2HZuynvgNFOL7w+XYmD
1kwJIYo9kSMpY5IUcf5S0PIF2haM8VvwZwrVc40ZotD5Hf9/QxKuJzhhG0PLsANwdevX9c5qwot2
+mNaUszAfEpQjrQH8YfgH3IoVzqKBvPM2dtWqe48ms+hH9ufd4qFy1Z3eHaaoArhTLMEM1pX5VHU
zr140WtvVgSQT+cNLJxzc40J8cg5z0Y95tTPC6+IEa5qYxcih7/DJt3nEHGA2F25ghacey71wuzE
6carVti3MgSWgWQCKIVU4YbEGjUJCMeyn5S4aBMaV7bS59gUONxcNlCQhvyIjE9HVUGcF49ZDNE1
nWPwW0DPPpmXcsYhubdUSONaSBSrXZCtRBBLs8mtQcKTCAKdI2GYUxkgn1fQYkFTvavFxjavJVhQ
ld35RVu6MAB/KuRgyFsopC5Ox2fWg2OkVYZSQkLUVQQkPB8d+1mH/w0yAGoDTbgrvSsEArv8BSKA
wX5CjSPovhfFtT5D93dDe0/m9vxnLTgryToZJA7RMVgZYevRBV8aIT1qbPEDHZf0ydcrC7vkRngR
S0rDIKQRwiHiTCVyJ4hsuDbX/ki7Vn3fUNKGFaReA0EsLSX6VDLnCXkLZZb0Ob4AfMs0fXgIoM/x
iwuajLd+bCAcI6+MaNnMnPCZnxaGGJtNvl5rNgej6+eTa1LHNWJzY2v351dmyQrnFJcLyGHeLcJg
VC9wAE4Ae+/rG2Pm6JpieCJWhrKw/FRVOHoV6liQfwvOX8ZlIWsZ70+rbS8MOgJZv5WIeWEcDMHk
zU4myeQwOV2UdvJbLakYx+R1LzCt7GsgS3Ji/WluAKDrjJZg/W2L8rs4kqHJ2kizALc3zlZpr6aG
WoE9rmyXhRvxxIrgzCPU2VMXYaUb4SAhQ9DCWTpKwP/klcfk0rSBEAbfQgkKIKew/NAWK6NdoL9k
mfGlRBuPDpWI14SH8172KQsxTxsbnw1K5PQpgtEq1dObJkhcT6/ol4QEgkr41ehAN2wwkUXZbNv2
739jE4AqQGuyOOKJ23iVN/oWNiGE3YUdEfFloTxWOZmr9AHatPPWFs4fyO3nTAu1/LlAeep/ZL4N
M9fgK0R37holgMu0sxCu4eIEFGt1K5f/0rKR75sVx0jRooByaq30bNoyDDqh/Mm+mtUnUBfdqfXK
62PJDecEDvTqypygEsbUGvA/OBKMBHJuHubcW5SioQjXA4SbK1HA4oCOTM2fchRuhjqdtI6JKa1y
vib0nCebwpjGbWWO1Yoo9tJhRB2Us45ggxUTRhV2ecigMQVb4KU9WveQVK04w5oJYTSjEXR+4WGi
Kgbny+RXESlE3/9y3uWWl+f3QGaXPJqzYASlPjlYsXtpM/Em0KmCfdGkf3G1Up6e42fgTRTHhTMC
Fh95yugtgalKf5pBMZ3jXUxqAI1rfKtJ9lr+bumwOLJnCQ/G0YYdx/dyNm5Ba2RdBbmbd7618dXy
m+fBJB36hyCP9+dnc9HqrBZEbptEjxii9Ilv1H5YJu6UJ1fUFovkl6oMG7p0Uk1xW3vF3GeQE0ci
ZYF/7M0+dLR6ap9ZMJNhD75cd4Q8S4KeTdFlCGmfeuM+JcNuQEYU7c4P8zO0UrAruL+uQO2CyERC
uXQ6QKmil4+jBq/boWG0QDvyenQhRtq39SUs3OeNLx6SR2MW9oXpzVz3KbapmuA5cALKg/QwJj7y
FT29gemfBzcncyzsEH2A6TPI57GqN74CLWoN9yLtyOdHtbgPj0Y1e9bRSsJT77eI5MCH4MA5bDTv
fd3SbuNHgCjXpCg+gIRCQshEUtyik4eIGozoqbGkSfwOLcTEbQzIZ4MWqq7S+oHQDP3L3tfoIkfU
HQoz2DE0+VKG+yr67pmm2/lvXb5y/sye8ulTbIQryUaDeRQfiJ0KxqstUJ4fwvpXakO10NInntj+
yt2wOL9HdgSv0aDXI6fPkCUVPsJJdaUGDpPpHU7IfxGn4npkQ0nygrEUgki/JOUB+xb+KY1IcOeQ
jUERvmJkadqIgMCCA1FdwDFp8pBCrQ6nKFRGtl/cGIl30zb2y597JYGPQ+kHEANi3qeOYhWdFADB
SNw4MrOvpjwmlxWsjzeB6mgvRhq/nje39LA2HV5ewH6IgNAxObUXIGFcVOEIESoky11zSR42776Z
hHzjVStB02ndJv229vbn7c6/VnRC3mJz7MWa0Zh4ajZHFKNrfZnLSQpv4F/SD3E9yhs5N+oHu7kK
kpehzWFJXUXEzb/41DDgUIUkgkpOk7hPMFw609iEGuIQPjS3UJg1KDsGw5tUa5C0UNLYpK39CuX3
9Nr0xbhtolF36zj84mvae6/4L5pdxXeSOU6HuIN2w6dDZuWt8jkK4fuYGSAMXKey+IBMJLmW5l6m
Tal9bYrXPns7P/Wfb8zT3y+ce1lao40QKDyylUMsvVgqhGaPSXpA1rHw2z/eNafGBPfSo0yHY43B
eMlW9gPIP6Ftgjro/JAWbkccmNOMlxDKgrqIRlDrpqOySOIAGPtGt16M+F3TnqVs2JTGTaw+l/11
3e0haVPjtVq+srBec5EJeB4Zyrkec+rKmdXlSak1xkZVvinxNvFmblv4Tf+2DPQ7d1UNrabR75z+
2YvrvefcriYD9M+7ad5H4BbmHg8K/YJTS7Dm2kOHU9OfvoMYJoZMqwyvGh1ADw0B0n0L1W4XsY1N
F4EpN8v3g7qbWujAt73+oBZuHVyUhLyjB719j9DGoaNNeHjqIfSQ5wbo2C2NYN/bujt6sJlGT3p1
MSJHN9jVJqu/01y0jaXbpnhP9V919eTY97pziEb54AOloMKRpE+tdZVla9nOhXjsdOiCN4eh5U1Z
wtBpbofeDUZtcpGI4gQ6La1b4KbbMfpiwPty3uMWNtHJjAuLHg2DJCU9Zrtx3/ZUyZnHJ17qOJt/
w0N8JVZZWWBNiK0hcI7t2sdcDtdnQ5O/nFzFA+QwnasqSBqNP2V4IM8P8fOFdzKzIs4BgdoORrvO
gNrCdP0CumNwmCGiJefNqOrnE3m+BHihkP6Zmz5O9483jhB9tNgZp8GFb5Iezacs+eUYV0r7aFnS
BhLtKYZr67WvYkhk9qr2k/z9pjfQp037jURistBu++FQQ6OGTO9K9Ptx5QpXxskHCiG/l9K4Abco
EwGrTmNfRRCtZnqKOfY8zC7tr2RUNjPDrOU/TOF7XoAHTjcNugnZ4LhjCDWU8wi8jp6Le4SNN5V1
p9bm9/Pz+Bn0BoMADw0DuDAK9LSGns4j2Qp5HGvm0Z/UrWS5TvwcBpfIJqpgjCJ4w3Tri02KnFKe
U76SL2+Hn3CFrMzWotccfYWwH1W0JKzY4ytkOgl072cJ1hN99JXtt3TgnwxW2H+IdbdR4vXGpq8c
7Us2KfKM9jGuB2Oq6ICCobVFRNSNPZXsJbSTu7b12k006+nUWmivPFgWwnvmHrlYxwbYTJeUOPey
MxVwXBqbpHxESSioLjU9gU883VjOtnXerPybzPrzMubPd2OAJ9n51lfghr6e94KPo/6Tsx59iTD/
9LtomlbzJXU3wbl20QLpzeKZzPzKgZgfGmIFCjhJvZfrL7K896e7YXzWJW+LsGNL1jqKxo3aXlWU
O2p7lxpog0OVNugNLVlvEH3x1iwO5795IQadZ2/u+DUNOENF/DlcUb2FQKoBMPjNU9Hm+SZpwaaq
9cMAXsTrJrcBRwIKXmlWDp9Fb2XJZnIMuCTEixOCKjPvwslAyAZxkbZB0TeVup8w1SYrHvv5NTSP
8bclYV1824MNuMISCAjeKfSgBPsG8iizNVfGtGZJ2BpqyqJ5MZZ8Td563NxTRu40edDblRj+A1H3
2df+GZN4K0FYa1tjwCkYlrMWMaSQ/DW5Klq4FcPHVop2Kkelr7iTdKfIB1W78sNr3SEqekmct1nu
2574x3s/IpsOYXN7nzmpG5W7HB2h4nV0HlccbXG55wwijXCUYD+28dGT39QSD+QEH2xK3t0QQOJb
WVDpog7cDNo+VvX9IE9kcqwt1JbvsfejQuXZRQ/rMDkdOslrPYHLnn/0QcK5MQV6OdDNZmwyc9rn
Y+EqMmw6zk0dqC5CN2R0rmv5oW/MjRX++fVOiWruK2E+oMQX3CRVU6kP0W3eoGxBvkq69bpk1yTF
CiBhaYjYsahTzGWkTxBeqY5BKltcCIMhRa6EYsYGdUF0BEa4baHdlPb8v97Bo/cSAkZu2BQV+g18
XsnKgJcC9ZnrZM6+kH+3xT5WdAfGKEg5ZiI4zQdf2+aO8qI15lYdctfJjSc0lC+hYr1xYFWGvOnR
7JX7UNf3RhevpOiXZ+XoW4SYoo0dePcMZr+dkyLGAWEs2bzNoeaAF1fr3UpOr9AJbNOVLbCwA07m
YP750Q7wSroIM+BJyEpEl4nV78Mp2+XNnxeObYPWCAbIkUfpWPDrBAiCEs7Di6MrCJRdp1mpBixP
4JEF4TxVOsQ95YyBpM6db70O2mWdXsT9qzY8pvkVqEVdvenzNRea42zhxDsZl7BpwCr5AZqohILW
szK9epJ3SOQrKXuo0ARpQJWB9VvLbi0umTbDsEx6yqkbnS6Z0fCINkdGqpvsC0+/SGHkzjNn5Q09
T9inoR2ZESa0QhJntGYzCFG5RX8I0JHKIHf7ktPrBvHyylE8R/XnzAkzSdCvwofHLRXnD0q6l6Jb
AOKh/wuVJBIfsDRzM7p59lPRUYbuVyKO81MKAeHplCZRmihNwrGr1QEMlvI9zNy3XWL/m832z5Ra
snJqBj06Um4JYyyML3VzH5lvk/fl/DzO58R/nka6q05N5KEcyO3AqsWTtJF76LelFQtrcyU8z+K8
keGkwEIbBAdt4K07+FezHML5gcxeLA4EjA04EBoDZwz66UD8kpZ7W2ZJ6kqDnRVVKPtWKRtwMNeS
uYbRWIqSiQHm8ig5Gw3WCsEaqglGHbEy6N50499GoF5kzUWZD64ZwZvu3MsThFUDMYmV0Oh5kK36
YA9PTouq2k9Hv5O1n7n1U9JQoXxwmmxb5/lW768l67ttVm7cqCsx3dJxd/LBc9B3dG7PeloJMqLc
XbFa36vRSEImb35oDj2n/CAGlJ+GL9BmZ9fBOIWu1Mv3dtAmK9+xsEonnyGsEokuXpkwL26CkkSE
ajYyb4y2u4xh+oKLBSVbv4nWOuDno0BwjROjwsnkp6qN/iRG02mXkcjqs3FThdkOmKjbQtEna8+2
tcr6Nm/OT1YJET9yaircPaczrueDlpkDDmn01aa+ihJYOiWA3Vv7LrHus7H6WzfTL5UpXZ7fCEtP
W475fwzbwuHkd1qSMMvzW/Jr239T1L8/2Bvtr3l12UTAfCY4/K5LRMVaY+UO+ID6fx40YeGci5E/
5RCsNlc89FeMTTMU6S6wnXKLZo18o3hwVHQQW22SrO9d3YmegiSFU7afAhf9DpVIDgCXYq2dbwun
D5Px+4OEtQ/UtiaxyWSYtO2n3bcenFOXrRxxC+g7+8SKuNamWXbeiJWIu65DvyMcX+ge59rbavb3
Ck7YINuQO7VyqI1ld4oh885QPByfiqjZwiCcN2+qQwY12UzT24o/LDviXFmf26YdMQ9XZ1mRFiNr
krfPw3idaJdasu/oOxpQmBoBhV+nugtz3nmzS2k55uS3WfXU/+OJRiMH5epN75BknOUjAx534a4B
B1bVWxvW2tz73kUQdVX0VlIlslxg7Rv4xxPpC8TJquXC5RaRnmzs63rt++aF/+Sp9HkRE8nzvSGe
RKC5ykBiVky9386qqXHTIaP9gMx0HX8bpxUX+czqQG/U3Ff2//YER5RyP0EsgumIwuGCZIoS9ptA
2RcFuoRXYfHc2U+GcQvJejC0pCRvkf5AE/pXNGxD5dEsVgku5uk/N37BZc3JTJUumpfHeMva6bJK
pj0aqZs2fFYlN25fRl0lq/G1HPmilbt6Kel+PBki1APyMWNQaCUm29oQ3NwkXrE3vVuPgljKc6n4
6QSwh6ykG/6DVUcmyTZjpz7uyKM7UOJ6rqxGMzZT8s1J5I2RvUGmvbHKZ9O+LIfatawnSZdWBis6
Gg2F0PXQN0CooBKcCPFPJ/e0LEo2OBb5EpJ9tweTYNxoykvVfcnzlQNYzN1g4IM5BPy2KsNzJsQl
WoW0d4fuoNu1QAhbuH9Vp904sbHTkjUckniXz4OZzVCGBeP7iSjOgBM8Iy8AJXAme5Wbj3EOET/y
SDWRD0xBh8mawku/ypKVsHhhkCbthbBa0OwDuaAwSLRby1nHJnYHOAI2bLl2S7L2DRma6ApBeGVz
/iRbNAepFBwaAMT0j8P/yG2qNkeIGjJuru93vQRZjXYr5H/KWub7I3t0vCWZUHpLqNrOF6dDOvH0
xPThoZ2lDWnXrIAEmQgzoRKYBZuJipAG4/2b7z3XGQTlr6p1oKYyqk9IT9rm4fx4P+U5xO+YJ+Ro
wE08OHLr8R1m5G1s1dsn6HylD5yTenELt4SX3Vihmyo7ZHI2dnjjSCvZjU9bRpgI4WyuJxDzo8oH
6Iiku73tb8BKo9OA5GgmxzsY13eVaqzs0wV3Ppl94YD2UJUyIlhWSeUFu6i4qiDwSIK91F1Iw7fz
M7xoiruRYjK9XZ8YfmrPadXSYedAmE5G61Cou6QKt2q39byVA2H2mU8+RRMW2DagsKbovHacW7pf
UcQYnPupAZ36Oq2lUpZNALeFWRHggfhKjWS9y8oZPx6g9fsh1ft34r+dn7FPQe2HT4Ik/n8jQjQR
VAHyhCavFrmmlY3CkFzvJM1v39LOSXamHekXfjzJT9mQRPukKPqbBoBUR1eDFF7GqKWu5R/Eh7P4
QcKxXgZov4W6zKjVrSW7VQBEwd4a3rWFkmLw6ISXJbzwrbNFeSo03EpZ+wAxAfK/H2BxTVKtA8Av
JAfUJtYnK+UDrAixTMVNpZ2Ghp58i3ZmjkYBKkxORe2cgv0P3ViJ7j7dpaJ1YT2kUR8NRF9pQ5IP
QXM3Qbqqhn+BiO/7V9neJ9W+rlZGvOxnvwcszDiqdGWXVQxY896T+MtY3Kb63+fdbHFjOr9NCFnV
vJQnpKUwQRVWrn6AbUvt+24CzLCGG18bzPzzozNWT1E+SHLmT4vGu7x9lxx5r652Hy0epEfjEU5y
J9a0GMJ9rDS8PFFB1Q89uqs8hWDLtpyVY3sOGT+fNb9nTzi2cyeLDWOevWF6QMpAd+5M82bIDiGA
kuaKMs75xVqaQlpxaXeCR29m5D2dQlMrE/R6ndgtisew/+5HVCHW8iYrNj62wdEyIY2opH2HDeS3
qUgjgo1WIBnv8yNZijCORiIGpip1vN4ssZIm2le113Zts5W7Pt4o2soeWnIIEoogfHREeOmYOp0z
ABA6YvTU9MAY+NU+pT4xvrWoj7bGde8dzg9rcfKOjAm7SUkMc+gUjPVevzP9x4hG4Kr767yRxbk7
MjJ/xNEKeRxEBGcYsbh91O42NfeoYiNpuHbiLY6G4jK8FsbcyCe4m91kPkrk3KQFuJH8x9D1mxG9
Z0PZVaW6s4OnhHKpgh7rlLlttR21+2D4Xq0Rji4O9/dXfJBEHA0XEFUXSgVfkUV0tnwfjCsNZe41
nsUlKzAlE9ZDucADRnATx+EqNWOg+ND+6PHWse+kYWuvZVGXZpQod359U7c3HGFGTWjcakQKE7f2
UWByvtXARftoBVrxkYoVTyXYf2Af4NEwqwmcOsgI/4DszFYUmfphm5SzjEWS2xcxVG5oX6JXRzlk
SqqdH9vtrW1PxU6O+jG/HUyrhs7KTuzyVy/RrQcELvcd1Z2iALlfP1F/yXWCphgAW+BwuZHJ5R6K
/Byldzttmpuu0wb5kKTGQIBQ6YW+1bXMXyO2XpxGCBJpFpwBn2JjehkgYj3W4LGl0rnrQ9VVaN1u
/Hj35xuNBNI/ZoT4OKkRUmpM5nH0tG6j9QgpWvkG5o37qE0u/jtbgmfoMSl3qcNWl32zk+ssvk2K
u3YNyLoYxBA5wQ9Fckz7lKL1kZirNZbQNY3oVwsdRim3GyQ1eTjrCN9WD9AybnOY9Ko10OfSBoMs
baYit/B+kbMiyVRFakPWrFTUbebtUgWIDBRqf0qeOYdpJJ0YJM2LPJKEK7koFCjxLUZYVn67LyLr
76Qw9JUH8lIoDCs4DfYAVKCtEE4Lr9UDCSw678W8vg4B6fpZsHJvLc4Xag8zZxjsC2IO0+yCtpwm
+hWRRI63w/BeKdXGHGjoH8q1Lsyl4SDUBciDjj7yNcKcIcOUl+PIjRIjImbnj13ycN67Fw3MbNE6
dFPwOgiRu+10hpQkDMaYQb/tZdT8+DcGqJ+jUsj5LbZAOn40+I5OCyS8gj/JdCF0FqzpR3yqKM2u
hSgBiX7WHnJ7YdXzSk3LKkL7bai9gxLuHJVkQLpFDFUzXvxoFvG5mTVxoXj7N6P7bVgIK7rCpz02
oeXSKrPv9KW5uq+ugE6W3O14bMKdodQJyt8BY/PVb/D0bLVhJ9nGfjRWIqT5HBPvJtDmlBGhM+aN
LngCpRLLjiaAK5WleAhn/Rgq8h39a9VFD87gm1BPJzcyrAHnZ3BxeACYoMaDUMoRu5lT09Ebr8Ps
2MEQppTaNo4spOq1l0z6ed7Usptwt9OJatJhJ9ZloURPM3PuxeoKzTW9Gyu/H01o8S5V7VdeXhjG
o6R+tbqVC2Teo58mdmaWIO0KGbWIy9MhnyWQY4Qmwp8q6JzsZwm+144Per8/P8LF3YyUGEcFyUHQ
KqfxRa53gVWqmCobXlm1Ul14frRWN10zIjy34fTJuOQxApvbS+/JXy2YoM+PY3HKOPeg2pzjS1FG
TBotB8lHTqVRan+VfnhZQJgLNvrC7t/Laq2TeekhAkXiP9aEAWkyb+0+Z4ehPE4gLbc7Mp8bZN9g
BXn1OudOMV7Pj28xrUmTF0BxYDB0lcwTcBQ6I9EopaGESTScHvspdVENfEYl+CWTkcijv8TIUI7N
CiR3tDfNGbdqq29bu9hZSKSf/5bluf79KUIs5XXRmCQlR5hj9G4pEUXdIWLbGs0uGVZMLUw0wBFa
9WawAi9lwT1rpMvRrcVz0GbaFjWS4dvAuDCtdOvb7wggnx/YmjVhWcPWbjrkUtl3vJfN6bn03wZf
pQDBk8m5MrOL8+YWDjI6Ik0GBlkRl5AQJ9ZFZUxqT+MeeJAD6bdW+mk0X1BLXjkwF85pRDloLiD+
pSFeZGLSh0oKq3RuqqNYVn01e9gsrjL9QknQ31J5PRcraduleVRI2apzLxIEtMLA7LQFEe5xaibT
w1C6QTZcqzs06nddU6+0WS74IsSoJKLRFoIQRGTvkyWz8uW5nbNGoHngjtog9YePpP7Gi60H84/x
aAQOGJy1jCDuohgnjG3y88GLkf90IxjtW8neNFQWevbZn/vGkRlRL6Oq1cJoZjMeIXZU3xa16xUq
fUsr5//SDYcMjEM1jP5x4GTCDisdo22KicbOqahA3UJRDNtOppbXY6I/SkMdPtrhqP3wSrPZjxkN
7EFktsFGDxChXtl+S37KzFKUYynZE8KnIMSsIEKqck0M76H8DgVnMs246CuD/nKn3oRrObhFPz0y
KOz3qfbKMDcxmENT0iYImz+jP7xR88jt03clWNnvSy82sMa/BygEnVJgq2mDRBBP8JvCrsHWNDC/
zHEuvJF7SebApmzjlN/P+9LaMOfr+ejqAAeVDl3AMGnbeixzDprAfMkD+yA500OJDlyfrUJF56EI
IczJUIUY1PAGT6szLXEL9ddQ7Ab0m/VL37mxnEtLv3ea5zbdl0aCcPtl7608txbPBBvqFiAjs66o
cFW2fTPlfs40N7IPQcFFY2n7znZleo/6NbaRT5ihj/OA9ynqQHS401x7OrmxP3idFDK5mlnIpKjD
etf3I0CRVE9p2fB+6H5U0Fvbq1cwDT5JiHBvewtlaBLADpd4kF6eX+2l0VM9RyCJ2jLPNOGAcnp0
BIxMZ+Y9GwkDCLKiQ1TvbSk+lOl0OG/sE05mHv6RNTGjl0ea3xShQX4qu28VZNfLqgTV/cjh5Qa5
vu3TaJtV6m0Z7Atlq7rWpRl+LaIbDml01xFdiB6GrbRVopUPWwg5+a65HD0LSEBCebosEhJcpNSY
hYHyZFwW91wNKxO9dH2D1aSvlreqDcvIqQkn9oJKaubdHIdWvB27GCjQaPWXaEyWIarKTvN0frYX
D5Bjk/MnHe1kvW1ildCTuHMmBCy/d+2zOe16hfL664AYMKKB0rfzNhcnkj3EZOFPukgcCoGiH0cV
o0x6BzXH+qb31nB3ixOJ/ir5JF7jjghmUjwlnoBioMNe38jJtTV8kdSD0z+eH8jivuDNb1BGVpDs
E5bLzrWqNPN5X/jZQ6xJV2VQPo02bMdtexcgGX/e3OK8ofBhwg+k8bISzMmN3zcp+GdXa8v6ujZz
58ac1ugS5l8inrJ44D9GBH8oIhKDQYcRwxi2TlwiKxJvS3Xl/lh2O5ghqY6z23GEU7dLiLuyKIYV
odPTx6pX6KcsLsM+uJBgE55i/aItnOve+GU5ayHBfzA9CxnMDIia2B5romSE3LFDjNxq2yb8pkio
y1Xqvgs8d2jTQ2q89/lw8JW18s+SU87MWODe4KoyxAJ1V1IktjMgfFNYRfetX5PflKf4tuwUBFT9
pl556SwtJUlc8E/AgugFFA4scraGBNKKZAoUi157OXE7BL/O++RisHdsZHba4/NjmGq5DzDSSY6z
GQoIzn1plxhMbTSLLQ+HiQxYFjmPg+Ug7BH+/C8/QNgVOdU9KUn5AF9K93p2sKZvvnenj4em9ndt
9ajKX23tb6rJ5+0ubcbjcQv7pK4azU41FtOIcnQaDrY5bM9bWIqxZioPjkggmbx8Tme28hVfq+uR
7Q4PrKbslO45kg66dNFCg5zQQ3re3JJ3khxClHbGApK7OTVnTB40twFHpqLcKE7vRg08HdF7LoW7
84aWZu7YkBAi14WR+WBWIN8vsqd2yr5q2bQyliXPpyI5Y5C5qz/R7IW6l2h2RwQVNG82+eTyIfs3
D/tjE/Moj/zekJukTD9eFv0zt6VFTzpvSrf13aZ8KNe4oxcX52hAgpM7sSOXocfijPGVUnXIXEBA
Z0ebYS3IWTMkuPUgRWrbxcxc5F0p9nOX3Fb1FytYiXOW1oc0MTUQGlM+kzcN0WRPpmezZxM733TS
t6IoL3o/W7mflzzNBI6JmK7KH/Eh6gWyMekWR4MdR2hze0pLN4USPZ/356U82odA9cy1DoGoWFCV
m8jKWgQY0R2R3ttSO6iSRpuN7I7QzPZDAAfrXxocyOVY7Z3W3/lsKbvw3aS1V/x+8TRGeAC2fFjm
DfSYT71SK8ye4l7KkT81tKmH3bCJB+qxeg62Pkef3XHzsKRlPtzQrePm01qv9HwoieHD8QcI28J0
yiS1sjnfRdiQtfvYus5QwgMh4Kfyrs1z3kvu+flfctljk8LeMLw+8guf2rxTDfuw+asOD3mvbafm
r/N2liB3rPPvyRX2hpE5Y2jNhImjMYTwnWeboofb0qqu/AaSM1qjtlbzlzbFh77PdpEaQs7zx100
8+vo+COEwElHqMDu5wmuU2+TqKTv0ci0f03Gj9L8awxu0WpxY/1Qt/8iAYdM34ce6FykFWbZ1sYg
pljPkapEF76FElTu3ajRU2NvI/OvqNuen+yl0PrYnDDXZU5UJlHscf1ges3GctfpJn3wZBfnPJzy
p4q8H7M6KwJyTKCpJr7twiaMHLuG2hGVq+1YbvPibpKh21mjgFkcFg87jdrzrJAi7M8gnPJWD7FT
pk/zpujKw6D4W7u8tdfSCIumIKWbyabBhIn3eVGlgVlFJUeBrKDzd6FJ2xRBAO97+Kfy7/PkzeUs
GnlNss9ifTgc7aEBXU/k0OwaA0KZxy6+l83etZSbulnZ7UtXx7GxOWo6uneVMC78wMJY1tXZoYsU
GbE9HZq1Fm3s8z64ZkoIwOJ4KvVUwZTW31njj0R6IFpfsbF0eMGcRoSnQgwNWEUYTk1dNY9wiKIt
N3Gbu+BNNkgsbZx/NZojS0LYRZeNMzk5lvyGJlCN3jLvruu+nZ+ypeP/eDiCf0dlp8t5hhFDD+k6
/lKX4UYxDoryNR3LTT3cl+XuvMXFCUT8ELUdcs2fmLq4bHwkxsjWD8Gdnu8L+TJMvsK5999ZEbxu
BFTdDiVWigwRPMWX3qdkugoV9T4JvLVLfF4J4Q6dSet5sTEeDiThqA3ASCiRTf4cktBdRVtcD7Ge
WSabFgq0RLrUES3l+jGufBpFPVVxDbta+YaFtwefAMsEfBakscQtPRQAPor5E2BdU61dV20L47KD
P1C2fnSr6LqFo2ouPwL9J7EGvbGw0dR6yOtpfhGkRge7k7RHvu6rbg4XtANcp7651sAyByHiBDOx
dMvMFVeQn6ebblKqodU0VhNQ36437R0Z+vP+snB0zBC7WaAcanxYdE8tZHWdjJVGfSyQ3gv/Lh2H
TZSs5KTXbAg+qSehbKUlNqYe+iz7PbakG8Ue9udHsrC/TkYirE0fxobmF3hCFeV097tJeRlqTwpc
VP+NHbjrT2dsgv1Xgewdjm292+TyPYCINircdZD0vLji4pMTILvOf2am/1NDKlXGUqt4Vk8VwKpN
W41FDLmd4mw9BWVEsJ15kO/StnR2Hjnxy6Af+kvEQp2bwS74vgTR7e1kl/1hCoJoj432F004crip
gjKDa9PxEAOsItKO4TBB15yOMXDfhr1mXbTUL0Af5bW2i5NC3RjSNLx6/SR/i/zav3HCYnwf/MTy
HuNW1f6HtC9bllMHtvwiIgAJAa9QRQ17Hn22XxTbEyBmxPz1vXDHva5S0UXYfeI82eFKJKWkVObK
tT5oC+acItKQBe51O9w5qcF+8DiZHu3UREeo5nT5rizLvAf2K+yFPw1QD9vVvLG7W7dOtCogMjGi
nRGG0Zfa6vovWl0RAr7CIvooR8eIPS3k0EZzGrPboxyYB72ohbtyyy0dJwBEAeCH9zhQXsotN5W4
/DIDiVKeN5vG2tUIWku6H6rbkm4z5/m6Ky1tjFNr5vkKh6KNR2HCml31qESjQa2JPAcpjetmlnbG
qRnFkWQywWlGmDFAn5c9Jfy5a79Xq2WveW5UfwWhD3BxiExBxqncBjW3IpeAh9GX1feSbMxsR+hD
EkE8pbzRxA7wIbd6ZGzl6bz0kkSb+B+z8+hP4qy+gSoWXgHI65EfHciGiuw5hRIN67aW1Xk6fZDa
tgEtwhqe+4J1D9HkTNdr4tBEwQlgzXPDTjU1GuBYmQ8Vu++0+Dp1QwBQVNi9tYk8snDcOngGzFIj
A9psEusJF+hhiorjSOzd9RVeuJfOPkWZg6Z2UlRj8Cm0NxhokK2NZpWALDeh3xbJwSzWWH4WwicM
HPfSDBzVbZUigTOexzTrMz8t2EuRQobGKRPfyvh9qxW/UFXYy1G+lNT5cX2gS5jwU8MqRYKVGUmv
GR0k0orpwPUUIY6T2X6j0eZOZx1ISso8ETdiknZxTCKN3+h2GqOrtpTRLz4SXfObhBlIqWfdo26O
Yi8yB8KWFFR0Jrr+efMRJdbw3oWoxnuCRtUx6jvrOOp6+qgLXMN5WKygSpdcGLEoyjyAb1mQwFQ8
SYSTbKJuAK5J6zqfA8uuO9LCqUA/oM2SbOs6eUUe5tFKd1OVEM8Y1qQ3Fk4iIEiAuZsRR0B2KEcE
0IyTRmI9QxiQfSEk2rnSfmfGGlJt4SSCeOqc8kGOAYGwerz2YmBWhdUb+8ljqGSg462NdhlAFdf9
5KJpf96cKGEYJlA4+gwdO9+c0uhRB3PGzK/MjwHPSgo29U1tbLLp2OlvIMQDJ2QU7Uk1eCl6GHTy
kMaHKNzrxDfxZ9e/5nJ25zQ13uwg4MLdwpQASE/FpMF/ZrR6Bgzbvh1zPx3++pQHFbEFiSNgxeFN
KrFNG3U2GQArgMIIMrzxZrC+mub7sNYzehmSnptRjhqEKqSSBcxkYDvo6f3oJiuzdXmYzRYQYzMQ
9IDWWAlJrXSMjcyChYK021F/y6cN0Py7dAIr1eH6wiwNhsx64RRMEhBCV2JGxiaOlQFHKcTsmscm
j1HibbJsZUALzog6KAEODUaAdlOljuzQsqHyBTNsfLMgiRoZ2bvb52hKSV9cCdQ9GnRSrYOodQ2+
kVkBM/QaK35pzBfaijtuvA526WtktRf08sqem6IYijeQ+AHrvHLwoMZHaK1XmR/mLiRZCRjpYnt6
QLrWA+3LtpxA8jN+G7osSCVgUNbL9elfqHCe21ecSYSa1bGmzlCKcIOu6rxq1KAja0T3E/9VyzgY
NYq2LAT1w1oibcnLUETC7TUrQmLfnB8QRQEwypRLrAnerXF3Z2abOVbhw82UrFV5Lo89DPOPLRUo
EvfoA45i2CJTA9gs6FOGGxLfOGuYrsUxockNFYuZjlxNDoJ6DwlmhjAALUyeoRfoiAna8T5tvuba
bmXpFl3nxNa8tU7CrqGjsk1s2MILEiHyT91AiLxnvPCp/W1CljmmQQHs0fB63fDCGPEeAo4M5wPI
RtQahuk6sbRpkQOl9ivMNc/McVGia1Ac7VXplUVbeOvDPZA3xH/nY9T6OstFW0IS2ZQomu1Mc6eX
oHaXrdf8fVUT6GYgOWHFAnZUjSbLZqzMcKxgS+6YcTdBhVoOhje1K/O3UAQ6N6TsuZKMNUsHGGqz
myS6m8rdQH6YznZAptJuvS6/QeFDN9+L4uDIbZs8XV+/y8gR5ikKaridQWuoJmxyy01DxIa5z60e
MCg0wENhup+LkvZLLksfFN/JWrPGwv47s6ncvwTHvJlR2JxoGrgiMDK+t8nRatbKWmuDUw4VqKJZ
ohzQc0agvAlCRwxq9Nrku2HxTUM7P9aD2Pm4PqGXT9azCaVKPgIxxwgxEQwut5H4OjZyM9Gvk6R4
c/uDqA9/bw0XGVTTEMage3veMifbfhz0Di0uBt7hRbwlaNxN6lsN6bakGoKq7YGraFduz6VNeGpR
WTzLamMIJUPvUzPKnRw+tQxtyQ4L4ijztNUoatGaiQclah4zEZuy5YF1E1FSY3zNUGzG3AZJDUD+
Y7ExQ7TYrL2ZL9YO5A/EcghwRQiGERyezybvzb5rW0NDzdOHCtjMNRYx0xf6nSOe8IC6vnYX0c5s
DYJgQNkgDL24HqLYymXKYU1zP2WGdiX69bqBC/eHAUCXwSQCUUeEVeb5cLpC2lBVAm9/DvApspZd
cy+LdzFCTA2KBZncl/0aG8OaSWUG06zH88zEGoXj1xT1PpBJF+AjTIG4/Owcy3fXuskvYnlljMq9
Z7ZT0+XIYHrDcO+YATELBNu76/N4cV4pNpSwjE/hlNkRbEQ4F3kYuD2IxYZNRVc285JD4CWG7AWS
f3AJZTMD2wq26Rh26vI1JZlflysOsTxZfwwoe5clzThlxWxgeMEr3TCeVhnJ1sYwO8jJgdRYIxFJ
AxNOFAZQ+/AmuuZjKybUfoTCEMh0zNMkI+bR8F13V9ZheZqAoTbnNwhaCs/HwAeTddA+xhiE9MDM
XNfPJnu+7lOXoIDZqRyU7oALR/eguti0AXchUEizglWyCSsQ29Sbyb3pWl9Q22P2Q6TVXtWCTk9u
9GrFoxenEK1bQGyBggEsbucjNMKEJWBc1zyb31XZgyNXSgyLO+bk9xVHC7uuE1B3x9E2ovWSdNvR
8fTpLl3rv1wbh+JtFSOhNc67v6hTLzP2XF8rG1++ibBOMxTSnrsugQlWNj+6SoepH7BOA6hdmYXO
Ly8U9zXxyXgorY3g99VflzRmkyjWUUCPcBgQxf+YrJqq0zGqBN1sujcarxSAoMraX3fBpck7NaM4
QRaDbj82YUY3P2xwpLDu53UDC14AFDXqIhBXxwtBVVg3hzKCCAj6WSr5ZiAnWW1Gehjc9+tWFnYr
rMCL50Ig+C+UEIGIGdpcT5qX0m2OJGFUJyjORP51KwuThdcAA/c38iCosSqeBl4+m7Q5BOeE++ba
T3q0QvlzMQqkPMCFD0S4BZ5bZOPOd2Q0E+sCChb5VLtP+puEbQn/2/WGCczPzPGDdnb3t3bVydHc
hcCi130e+eh50NNnSlZ+f/aXs4LD/PtIXUA5yGI2CpjnQ9A6PYyzvoj8hvwy6pe+OfZRkPebKF4x
dOFXiiFlrkKXw+cgze6bxYR+02Nsf6XpVq//dskhTwBWJEBugIRB6KnsD5LlOoTge/R1m7+aeNN2
a+XkhXGcGXDOJyxrhMFGYNd9y36YeID2mxLwobVy08KyIIuM5baQVwP4X/HchGcGt5rZSnWXckgP
m/umK3yoOgxrx/GCE5+aYurbZ3ALYgwwBd4qWuxaeeyclZtlaTSImgkerHMDqXocp0VE+7YhWBT6
nZaek99wiV4DJOuSFS+72PFY/lNL8+qdbJfcZBOKwbBUQFtM5Cg+rNF9LEwXnt1YFOAkULhSU8RN
33cJlVbkZ3huJG+UbUW9UstYcDGYAJQZ7IgzMZDiwwA5c6fh4CZIyU+HemEJonXxXEBm9PrxuGgH
ba9zCQ63lq3sfcfp3cIu3cjXtI0gvgg3zHmY1hoTFpYE+WegdSAwaBIg3M+XpI2JGbOpjX2IIRna
a5y9XR/F2u8rS96ZbR5lBn6/TAKZPTblr+u/fzlLs142Upy/32MXJ3Ac9S6RdQgIgTCbvcube4dO
8tAUQEVUQ7RWFVw0N1fNAY5Bc7e6+Diqh8kVICKoxi2TBajqghi7PtRWDsrLPYl8OppxMDRsSFMN
ZWU6QdKr5QmaZR+MSKLgHPTlY2vKoOw/r8/gfFid3zEwBcEghuoYcAFq6j6pLNQAKUxBdsx9SnJ9
eOpTeTONSb0vOhn75th/I3IcbpJ4+H7d9qV3QMkdVC3oj7dB/63Cq/qQDFrtYDpBOuNzO9/KNbT+
fOCro6O4uxAKAEKFGsW5f4eiYmnOZmIFq93amuW5dnOTlPGXxh79DslqG0KP/zAovDWRnsYBgaGd
mxSkjSP0rAODXj0Kp/SatVr40orh9pwVwdHZrasGOtvMxG/ws1VBOEVAN2AzuI+oxusCOk69x9cw
I5enKnI4MxAApxAa+KgSD3aZqF2nApSQ548TalXVU7v2Ar18vM3ZfJx1aOqlYERQ30+lWbSlM4Zg
/4u/2NzXwVHa7YcQyq0h6EIfO7SUViCoZ9DCk7vrC3a5qc9NK0FD2QwGZHNh2rSHw2Cg45Khpfl5
+mvY5/kQbSV5ZKRNPzRGBAZPJ/VY8iXKy6BZK1tcOsfZYNRro+ZxL2SPwUwGkImAZ4Br4Fm6gwet
k/fQgNRd3Xuyd1cOrEsXgdk5JALrEoB86j1S9jLRJ4qx8RQt9mJXF+/8r5Pc8/whe4A7F4Q2l9jE
Kuy0brZRuazb95b7E52lD402lnvEHcF1p1gc0B9jKg1855IEsQqMReSnpW8nHBMhXXG8y5fw+YjU
Gr4dWXgiExih2i2nm47dCvAC5xkJavMoje1Ufje1/64PbNHbTwameGEkJnc0OGy6sZlv6lTcWd1I
8TAutC06+Na6B9bmUTmAM53ng11A2kMnTxF/rDrgdVb6IdZMzLfMSVgZuSKa7DDGUjnfEJGh6OnZ
4UroekmAPi/VTCINpMUMTJw/4sQIupcs2lsYh+XeaVD9q+4K6jWtN5A9Tw9W/GpDTS/UPWhAV9YD
TdGK4ZnNypP2EkejfMW8uCdf4eakRA86vmKAphrxzGjwTLDlJp/R8JBBxbXnGwbFu27teF50mpPR
K0FvVEPUpZSwO4oXk0EyYw+G6Q2a/a/75uKGgBmItaNWj7YpZZbl1ILdgMOORpGnoxiHwUBaxVGd
4ADuRjPcRTc2UDQ/ggLxuvHLmAuQfKAxgGJxHFxDyqsOTX3WaJiwnVTOEb1qmxSpr34gX1lhH8J2
zaHmS/M8Mjk1R1WU7WA7VTGakPlJEd/ZP8vB2ITco/K5RDNhndebqAiyvD/00eb6OJfW8s84Mdvn
PsRiXY5mCMM51Iwqwg5hXAe2Ccwk6BGvm1q81SmkJfC6RHx5caunrRzaPIYtB+UYryOT57QT2PLT
zQjBN6sctvOf15LcJ0a6x7cCzrvCIbS4Z06/QbneUbNr8rTHN2i24K9I0fY3GcvxqJqKzs91EFf0
WjjtwEE1HsvYrB+yod41eH+tEPf9PyYDOPT/W6RSH6cGVIWQGMGH6AwwjGbTtXthf9eaILGCEJL1
aFvuMUlItg1rx9dloA1nI8i4glFvxukoa14REYPvqMARGY73RKsAeV5TDV90K4DFLbwn6Uy7eO5W
5ui6GZiiMc3xV3DZJeSHOzef/0OcgT4I6HoACo8SpnKdCG0gWlHWc5xhHVtW7KMWTRnjtxW/XZov
NFvgELJRwL/QDbDTMjYcMYeEHY7YgTvvuQ2FcKsBCwxvU/ONg9JHNBkHlrH/NpTFf1LaTxXlIH3J
yBtvKFk5nRaPRpAfogMEeTNkH5QjuEs1XEw1SsOJzLac8GfgmPbNVEEODTJNPH6ibba1hmwbpisR
w++0nHpU4ZGGhPAsTQPomrK0CXjGCaij/KR8rNmwi2v6LR0TL2ueJ6PZGGH0E2IOcx63Qx2vKz8a
gVuor82DtBIEaqbH3I/rKzRvWvWTsC4O8roM/6sw9tGWVdWMcOh4gLBK95SRcQemA4/z4b5AmytP
1sgqlvz71KISN5XQchjHCRZLMVWQBKMbqacfMfIm1mrVfJ7Qa6NTvNzQmmkwe9hKEE27fezZ5XvZ
r9xAS/fd6YDmPXASS9SWFknDhZERR7AQlReH4Iw68giPn+311Vp6lJyaUhyoSJs2ArNh4kvg72S+
hZaYHX/lSbgxISU1hq1XtivH/rJJMMkDJYvTiCi3uejLOIEANg5bXsGS8OvEPIyu7rXMvecM9FzZ
Q6JNK4zeS+fGrE+P9ktQNIC47nxOtay2xsjAIUgoILe2cx+HazHS0rLN40ELwpyDUhEVRanH4DJu
cH0zeywfs7HrAezDgWFt4rQEWUTYQJFTQhho5TJfckrIwoB4HRl8vNSVA6guM9ykegclgPEhIUED
9Z/+Xy4RcHrhCnEpRWlIWTW9Gfo8tnpoH7af2nQfRm+x+8ac4Lo7Lo4EbDMmqoIOrkXlNpzsYUxx
k8A3nPilbbt3UaMrpZ9WvH7xwgcSxQbrC3LRFxBttB/xUB9GhHjunRVtWXLT58FY7+r2Ube2hbEl
eCOwW6N7/YfxndhVjqpoMNqoj6b5+MgDNxEHUj0XmbYyi0tH8OnoFF8XYTyF2SxKFNm09Gti/5yN
7t2Y5r5Z5nYQl62xqfJ8BXKxbBcgHxT3QCSh7myrzysiUesHd0/mx5lz09lsM07aA9dyLze0gLFf
1+dzaVdjM/+PRRWAxpss7ggay3xShL4j7t12DRu5eLufmlBcEo8bWrEQJhyHowEZO2sbhY9h/6Vk
PspLJoTLeLOyoZeOyN9gegPlZDSnK5uNW6UlJ2HBTTqUkq0PEAX6Q9JvCFBNcT0cG5rd6v14uD6Z
K1bVyQRKY0jQxYSRDg9TCYL+RzN6r7VHSfd15VdriK2lvX4ySDV36RK3TYArB6JOoI3nJiLoM4z+
YSec2lD2G6T7ChaasEETCX1Ez6KRZyKjXY+bsYHs3Iq5tSEpG2/MnGSsdJizo88U2O582K5qefy+
RpQQhMHh5+r/jNdRywIkCZtK4g71W9ABx4FhduEHBP7Y9xjA3cAtjPxlKJzk3h6aevLHOtQeUN1F
WaxPwv42qtL0prEc0DRf956Fsc80tyY0/cBpimzx+QXr5OjLbPB6RQLmwMOjtAfP6Vbbvueqqjr4
+XWOBytucleFzkNvsi5IhxxZ31fWreZU5mOYWTfp0OPJVru7sTP7DcKXuwFsyV4kimllmAsnzkxM
gUYwNJij91U5DliBpw94kDFMgp4tkE7hsrg+kUsnDkxAtgzN5RbAccp1Hk4Vb6wQMVnBbtxmP8it
U/ip/UEjHV08u6HHY3il0ry0eKgxgm1wJg++YM1LGckaWswRp3absp2GuBNNqNfHtXC8sFMb7NxB
akMHYqnJcVZXGxBSDOFmyu54/AYySrTqt/8QSoDKHSVItJbMkaYyi1KOIWsJ3qOxcaTRsRy+OvFK
TLk4a0C14ukHz0db2fmIsorGUTTBhGPA5b/32d3YrDwuQcO04PFznDxTH6MOrJJfNGKoxwQM5OjS
iau3WQbym6Un3TvEYkoQAHLzaypz98Bjod3buWiOIjOyrUBTyJ4XenQIRd180IHrn5Uo+F43wikQ
mhXiVcEKsiu6kAdg226POps66k12Pn0kI3jNWDiksdcNVC9BL+rUm2wU7V0Tp/pmlKz0Y9mad3K0
tYe64kMDTZxx2lVGFX6awkjvWNaWT7yUwy0VcfOYanWL12ZUgt8uyVyQELUy3IS6+c2ZElBU51Ry
E2pwZfPatnG8pU0X31t2bclNbMWgYSpRIUULf2SDEXCCdM17w0Dhg4nrn7tyCg+GVRlblyPQ8drW
ofuoHIoSKeeqvo0Jmb+Mi0MH9Y6NWbU5FINpBIpUt+iDill1oOe9m+3asGr3yDL2B8azOPT1KSJv
YTo5x57JAcwOQ07iLafpWHo00+mtWep8H/Yu+KNKqUvptZjEoIck18YCTgv9fyzT9l2bxmjVtTo3
EKyLd9nksv+yJsqOyD5qryLJuq8Td/iDLHu61YyItMDrU5J6MaqhdAMZVgpcoZ4YX8hkuihrD+wm
zVrjs01r8yctYv2xt1OxLWojRsCMloN0o+VF+iVLWF+BxblIf+TcGo4CdPbvwui6Q5Ebk1/3Y3aH
f97eRY4D4HlqkzuujQYKKyQ6OIMp7szYqjZ1McWlVyHd+8WtTPbU56ErIHxckxINOE7aBzwLw3SH
RnLzUJiyeUoEqQJ0pbmNLwgZjwB89V/tLtJR662RLHagbbzr0RxXexQ8to8OWjPuU16JEpzv8xkO
JYuXMMny5yKfWLERZVQe2qKqPkLKIterjLr/pJ0AcDQ1xsk6mlHa/CeAjwzElJZH3urkNW9Lwg8Q
fY3BB2hOT9A4yoMsGS1f45r9ZNkVPzSGtPRdRzkJt1VbccNjOfKuPhXJ2O1SKYentOzGzhtSl9/2
lpah00hr9zwuNcOzh6r4hkad6JVgXiKvAjftS2hYMt/kdpe+FoIOLyYI1b66Jbhjw9TVG0+UIn/N
SVd9WikyCugjYmgHiZKo+lL0qfvE3VAyLy8JAdM5zW6cfgi3U4se77SQ/atZjWbthVpd/Bq6ftga
KCi+mixGQ0vqoFjkZWYB7ucsdqMXknBIfsVW1HshgvNXczS1oOAtiTy90FNg/vnQv5M67A88zWrX
y3vGbvrS5PchabCBC90asIsAZoyysrvp+0T/GIF88sykovh0y+EZOHgL+z6r8cAGYY41HCoeazg6
WJ2M0PGb6iOtteRxFFNbeJCYqQ6Vw5Igtxrky6wpqpF9sAb0cojkB3Bd/Vtpu+0hc1IXhW0kAR9y
vNFydChFm7Iu6s/Q4dE9TsN2o9XZ+M3OzCqYKLibSJcPkSftEjQc0ziGN3EXI3R1R8Z3FRXZy4Dj
OtCFNDsPhsJD4ZZVAKBHckfLQjxrfIz2LCIWtkMCTgSHRc02JODRT8epC8AEl3xkrtQ8OkbtFpwV
9h6UE+CPY6HVbep6tJH0M0xgQkCbGgZ0tCEESat+G4ucbosusfpdyVjt+k5GrclDG7F0vR5sc83G
jGQa4VFWozpslSBm9TpQiW3R4N8Q3w7tZMuMJH11IBYPXJscNAjFU6seffTbTKXv6jL5BXJ49FIO
RdW8V4XLtyOpyw+b8mbfRWkSgIdBfpBQa/YVFJL9WmubbW3X5YbMkx7l2vSFGq3+q6eJ49l2UjwB
GGDfho0rbyCOMR0MOCIYxLVoTdpiqRQAZsA/t5wSPUaxNkK+iwswKTxPcaCjFmHYH6b7RUc9eWK+
VnrJGNA1QZHFaG6GC85UAkgmK2ZrYKAKY64la3JXgQM+rdeAlYtRz4mF+QtOcnlhW5ohqClQ1G3H
r6XxY6bWd3XIXBAkhOLvbpo+0mat6XsxhKQ6GrFd5MoBIJtf6idWK2mLdtAQNCQz9DE+WF3QZrEH
NaI42g/xF05/iGrlLb4UqCCrZwOpiJwKQq5zm7GMQFg8l68Lfh/HXs+Cptz18o6vPeqWwq5TQ8qU
QsdpdLu5qqzVr239HwkP7ZrI4JJfnJqYP+Fk/kTF6yieV22yD0NmgeeY/H1pnCHBhZccMF4z2fG5
hQJANmrO9Te3v+nHne1uXWulJj0H1OpbCcz4aCIF6QG7gHEbMpO60c0l28m57Z302MQJtCZjqMea
m+ux/dKSnJhSMRm1bcsySzEa7rw49BE6icYatPeykx28oac2lJcXQZSXuxFsgIfQB+8cQkQQZU76
xuY1WFa0WxPIwqhj0KtAayBxfURVnp4bXiKG/QhNvgEvtkb/agMkcH30KxOtwoccO6m4nJEUdbh1
yXvfIrNwDNfAUEs+CWEBtOsBCmxc6H+zLpUgesDL06x/JfVrVL/9wyjmzCtIAkA8r6pfIQqSfJR4
zWTutqq8Bl0mIHl08jUE5aKv4IgA+t9Bw7Eqi9ObAsmLBM9bwo+m9rPqwNi0UmJYM6GcEDpEpiHK
DhOt8+J2MVokNvqaSOKajfnvT46IIqk7hzp4MjvFryrZJsXDUD7/y4r8mamLFzNIfMoewygRrlXW
F6f4yjO/r9fqB4uedbIiylM5NswoZBbs5NB8IW+iW8kLr02VchtpFR5InGKqqmxbQWBQWu/GX1Py
z6fDyRiU81QkJpjkSoyhkUfRfqndl4Q/XV+OlWn6femerLjLc6DBa5gw6X9RCrmN+h/uhFnqAchU
5OsQgp271Ki3yahnqFFlxjGGeCBubP2vRVrmeULYhjY8sLi6apledzSzchvs8jEDmKV/dLSn1roL
AWBnK6fiUjxwaknZhBXi5ihHg5I/6jsa7cPa8Sh7AvFv8fco2HlMDIp9M5MrUj7n82YaJa9yAUud
sXHo/USDrv+XtUdPFHD4yL0CZ35uoh4gV2RwFNqb8s5yC6/J/mWv/zFgKWNI86ZgTjSf7t1b3gcs
uin4jq21LS3uRCCo0CAN7DWm63wYth7nlWznHJy968NAqxJPrF3US7cheEbRh4EyELh1lTiwKCe0
w/aorUVoKc/CIGGjB5YuQ2yvb8elIh47NaQ4GISZa5o1syHZlLdIKiXHHEmNrd1I+YiOT+7XHQhj
O8a+DrohN2yygpTFxAe78FrEveTsuJd/+yGqx6YSnKQNmYrJxNa1k0A3B7TTP4f6TQMhscFYyTou
HUOnppSaRl6aFfIqMDUDemPy1EOS4/rMLlsAedXcDYYON+UcIinoycWcOm3krizuSbeymRY9BBn8
//l95T5wc7B01QN+v8p/iFZswhzZEtfekniNSvo3vY0aA+Nph6YjhI7A/CvOCEdETQscZr7TMcjT
WXj8aIEVglkROatmsgH1sj0zhBpNUtwCsHw/Ivc3yRaZsc4TIAAm4CGKe3ffGvctd5H4WpmLpffh
6QcqTozutHZq57lotS8Oe4zYMYu2UQFd0GNV7ska+GJx6k/mQzkAkHO0XNABobKIgpiMG4+VI1oL
9yESRNedaOmoOR2YErzkrkDryIiBCQAmyVuj3ev6ygmw6Kcz2TpwCahbqH7aa7kFRggALoR5GyUG
wu+16u/itv5jQW2/j/PULYDpAE4ASgWpfJV2kKf/pfJWy9bg2CuDcZVtzV1W95WJwURxuS9EfAsV
rf2/LMn/zpf6QpfEHAfBMRqXtbuC9Mir5V5qpyvLsjZpiktXXVJTg2PlR7QQgxTDzkGulWxo99KL
dPP/NyTFn8cSPIqg8cK12dANK94yht5uZ2Xelvfon3lTzkOuG7HtSsxbKPY6QKC1vBv7u4ohgIJq
j7FzSXB9VMtXm4tmcpCeg31BRVuXYkx6SltcJ/FtnB358JACe2waXyAi2oLIh3rU8FEJ9vBS/Jd9
OyOzkHsnaN9TZjQfpgT5aZiO5DFvI19Hoj9aU1CZf+TiWD4xosxoR/NRY/POdZ2dsHd1JgHJXymd
LW6oExvKLVPl8WRNFmwM4JvJZ1KDdsX51iwoQWHYl2WsabCAufS4VvjdGqh20fNQ+EN7l/1bdOE8
XiugC8OKDKir3BGvAkeql2VQawOTK/NtUCCB6WZ8RuXkE+ivwz/44KwliW5aiLajn/bcdpX0UjjN
gAKqFT5lDkFzz2svK+Syy9tO2n4+6E/18G1q3oGL31Ltrwk78VIBtS4C1blr2L7IE2hQDqoNjD0T
RgIOaXvU97TTLGjTl8mt4xTG2/URLzklphrSuWhw0IHHPh/wEPfGTIUKp4w8IwGbfP4whePK9lo6
HE+NKNcibA9xSWEkIt9jGwWdfWqVeEq+yvb9+nDmX1L32KklZY8NQzWGXYvwuBzA/AfKRzQY+SaK
RKT5uG5pbeKUnYabhKUoxCBedD/DcG8nL7a9vW5iaSPMHfDgigRHCF4w52tjmlUl4x7Qspx/2jEU
c1B/LlGR1L3e/SRaUIXfrhtcHtP/GlTBUE7aAk0sYdAsyJYNwCtAiDdDEfS6meVF+mPGPB9XWVhG
bebzIiUBy7eUbvL0hdB/OKhOZk999FuQgQdXO6yQ+r9M7LpyJdO8dBCe/v789yeZERuN6gOki/Ak
GSCJBrlXsXYrLa7/fBuCmwItr+rzuBMyBSWcAZyy/VI3oy+G91qnKCaiDnqIR5SJ1pqFFzcq8K5o
aUALPjpsz8cUNoWNnBUsusZtzNGPIoI87L2+NRA3B9e9YHH+TmwpXmCCQtuyasxfhBZQjQEzv3IW
XDIvzofpiQXlHZQ7Y07rARYqIDLFsaxfivC5pn5e7VoUiBE7i6MRBuC3Rl+Xn+crL8rFgMa2flOl
A8NyEdDwPmNGy+GBWmT0wsvsbnyjsYaCcy2cAs3RPEfpb6ieU5tlDwxNUIU/YxDuDPT3gZmWhvXK
nC9ucLRroFMBRDcXxNe2GfaV5ARf1L0Icyv7Y+OuHFprJubNf7ItSOaOVZxSoJmFfZ+04FPLxX1e
r3H8Lu6Nk5EoBz1O386JJ5iRXdrcWHZfIBgxjmKI2UZa4ui4KYTDRXhDq2Ltlbe4S05sK+dy37Sx
1ZWzbVKAWymok5ci2oEXB+0v/7BH/lhSiWyFkJ0T1rAUNZZXU91r1jTZV5ZL3fE2KWy7LmAhpQhH
y8AE4IdmK6WJxa1+Mgxlq7uDUQK+ArfrjHfbgY2X69O0uCAOAWsT+qOAHpwHeeJzuRAQvalQi4qR
HdItUGVvRHqn8UcUwa5b+l0cVwMMRLZ4J+BgQduBMpQkNURK5kYO0AN4nNx03a+UgwLxXoMcVFNs
e7K3s4+R35XWI0py160vjROxITqfKMRw0G5xPk7OtFxABhfzKORnHQFbPnwFuOxhsF5JIlc28tIO
Q/cpeprQm0AvdN2KAs8kZwb6mVQH389NJr4NxPGswo/ymy7ZyObn9dEtGgT1Cxo6wM9pqcw/GuQ/
zZI3SNM4xc0oPyTYKpzhPnJ6CNeHr1M2biAPvTKlS/6PS9SBmPqsO62WpG08++zcQBtJQsFgB+mG
7mZc5YFaNALqL8AtgGEG7fD5urnO0CK1iLd0TWUg+XSoIn0nQ7ayYouAEpAnQwQJTXnIYyrXd92b
M+3f/HqI07uxfpjAFxvV8h6saltgXYOoih4hXfo8Cum76ef15Vva5GhXBv8UmoEcJIXPB8ncKWeV
iyC/gv6hNtx2xY/rBhZnEQy4KEagEow86rmBxKTVoBNcpzafdnPlrtT0IAydFY+YL6iLHX5iRrnA
dALlUXuOS6C967UmULpZ0IoX+g+Nz7MC+f8OR9nMRmGAixY4UJ8jpouBw0myz8pA/95aTWpxX50Y
Ul4qscNZW4JAxy9M0Mu7nxQwzvSloQ+tvcmLeC+dfyjpOYBxMRweKKurVHpl37p6XSFZHybHcfo/
nF3Xjty4Ev0iARKp+CqpkyfnsV8Ehx3lHCjp6++hgbtW00QTO8C8DdClIovFYoVz3nX7aHSfqK6C
ixglewRYFhGvLY0CSSfTkLDxsixwZoBU4IpUJUJlFr0VIvh6O1+BRVRBSGm797o9PnjV42WTVkkQ
HAOlVVmDQg5nBtQ5xnxnFYqtkMagqN1ZfIINdPRiDS/XlzRmHU5l777pNWaFrhbypI0vWfIA0OXk
RrtBMm39zAtvI1V8uSSIPQuLP/hZvqI95nXoHL9xQyUqPjdd8axu5QgOL+50NgMiKg+M1q4OKVke
pvmtW717e/1ZYp7Pd/Ifl3dM5oS2EkWbqHJa5zUOU25hMIFTDIyP+X+mLsTDZStEMIuS9CTuIqg1
eQegyPog4wUGKVVBUso83VYMt85N2FQ7PaOzAzENXmDFvPil/WNgx0ZXDFpIO/O2ggTPbS5G4RA+
mweK1iBevq8RNuwmah5BtwfCJoDQWwQB1SdKehjzBQAfksqYFBczAF4WZz3h12Ex6V+GyrmdlOD+
fLsFA4QIjwNuAorqL+6UyKrZjP57iHDa25Y/k5vVT5PRLzOKSZkWyZovDq1CZr3P8TtpVEgKki1E
RdF2bUywYERVBHGwp9EoU4JLRAciEKsPGbo09G+WCiBbYvVnYoQ7EcO/sZk7EDMMaAIf5rvBbD+G
Sg8vHy7JcT4TI1yJw7i2U8pnKYs+uwETC8ay/fxhdrybro589KIornrJzejgHYwqGiZv/66lZYam
t1mPqz6z21eT1Ltk/EgizJ2zJ5gUeop/eCk7fELHjUzhNtZMjVntQLjLCrv1qcsffJ+CdTsbFCVz
6Z7hnYC41gYqoQgO2PRdGadcEFuA1Okm+2ktv7RrrMARUYkR9KFzFztMh5h5OLT2fdbvi+R4ecn4
tv91yMBvh6cPqB4RMZ37qSFqwTGG5vlgYujVT3dehywOhnRKf/hEjQb0VegRASwzR6IULhQP4MAI
yiBqTlg42kcK0uxClT+QLhkaRfBroPcFhNO5Pn1JMSZhucjCYJQO6B0LejStWHHzy86SoaPVFqE4
lk0cTYzjmWjxqGEKNDMOUYJUeGYCtM5cQm/yMPQyI5GY1oqdkmlmYEQQ4IkI/f4aqcuYnWBmBviX
yQCKJa8r29DxJrZP6apQT+b4tpIEj7Sujo3BBKiXeCYmlM3ravJOMbAHcdOcLpufTCmCejsaN4E2
8tdDGFAnUeHlSIo2M0hhdaDJZfZu6TxFPllm5cTGO5TzVuEVJ1h564xeUafIxHh5BQaMA/gjE/fK
dvwl219WSLZ2W0nCvQ/KuRUT3lCo0vZA9vBt58fk7Sb6dFmMJLgFZugfhfi6bsILQyN6jP9CjLXe
Ocw71HWjcOByTThYJycz/wtjvygL0H9RJJbK6mPBiLj35ow7pqLtkhoA4KL+L0VwcWlu0DbhWdOx
ua/H0wJIkllxK8hEAMkGiR1MN3OY8/O1SsvSGxkffh+W29l61QBRq/eKxVLJENxON7MOdx1kuObe
jN+ZAQQzFZeczOugduoBUB8cW5jjP9djLkgOKDHcBphe/NGUyfVEwXpEs30BBFKrdX0X+LH+ZTuT
3eJ8noDnxdAMLsZAVt1lbIihVzo1GLK9zeCw27L2AcQb2M0OE5jgv70sUnZWtyKF7ZoaUsSNjrPa
ls4t+j4CwsqfU2PsSs/dT06pcKsqDYWdMzt0pkU2VnWpmzoYzPl71Gj9qZj693rSv+peXO+i1Lst
0Q+mWFz5hv5ZXMH2QdaXz0WDxV0dYwYbFxJXgGSZQnA/fJ/r6KteGzcgAVC0McjONXKOgDVGHhA3
pXANg46FLI3GfSG7wrOBzrm/pkEXfVzeRlnCDH1UoNDBWAoGwcW+DxODjDOm2+E/iH2j53awFHYI
Rs1Dq2VXZf51cMuThTlEK16OsTX+vCxeakU8kYUMKiANRDRge5qmDlDICN7rn0NewnDSPYknXGnf
Sy1TbKR0STfCBKdPLT2NgAqGpAyw9Rr7NV/zk9eDwkX7TFSNn/tXLcEHWJjEy+wOai0JBqp198qp
HMSF4Lie67ts0MMuGXx3VbbGqjTk/9/cNxU+CTB5kJtkzZEUXZBZo29hqgNYWTfzsgRol7uPJ8DB
ZPoxGoensrHvnJQNoIEuDm0++oYSqVK6xbYO8CA+xQ4opvNvwjRt0bGRHx9krotk7wE33QwBdeCr
QOKkB3UjSdCeOR1QMBJob87fTOqXxbFAMcTIwiiuwPyhMF3pXbKRJnikegECAeV6pUAw0Zf3CHlS
AySElw+ISorgfBKWW5pVcEuy0I+6w+Snj2hMIUTqXDeq8P9vzIYO1pgYC9+icXin3nCdjHY4Ra+Y
htuZdrpLk+8VenUvayarTXO2kf8bhsikkE1J1jZc6mwVe5qmJyBWBsZU7SZnOCJ6RnklCwGK8ThN
dJ9ozc6Nv+tafF8kp8tfolhjkSJ4aDU7wrQfT0OT0EwIsDHTQ6OpaHZkwSBYHfAwAGAgEJMFj+4U
fWN5Od48sWOBSd4+YmD98BlN/ogg5xuJjucU0PfwcP0Uf8mcBM2kyWu0rgoxUjez0YSei6npULvD
Ak3MJT51fXNjTI9G5aINxFZYpqzYiB440G+aGMFAF5CwaKY39BpNPESFwKQDo9tqgWrdt+irY77P
636M7izmV+YE8Iddr5o4VUoX1jNBqNqbHRQlyC3V5oOdfEncgDVXwPgtxh+YyMZ5BAz7RNBmxXaX
N1PqzjaqC6vcO6wdO/5GrlMglGXBah/idAzj8qXyQB4eXJYmy1CerbRwO8Zx0iQlXnlBst5a065B
m6s1Hda0Q1z1SLXHgoRzpqiKSw2JdzjyA0H/mm3UvILpXg2ZTZScqm4CCHu/q1ztMELFy/pJryEO
6IUBfxPZSsGQpsUql4jgtWwlIMVEnKqN5qHAC2M133FtKVyKTDHen+6BXgd4PmIZcqlj09LMGgE/
dXq/y4tfQ+tNAYnt1F+J9XJZN1mJAzVPHaMV4HInoFU4P5Bx7bm9bkEcOtXMQ58310Pf1qE1xPMJ
gEj2YbTpzyFte392xzqkMzD8m2h9Ku1GhQkvc6Zw6mgPMPE1f+HBknKgM6KsIsgK74s5toHZOjeF
8pUlMVdUvvhzFNQEnE9buLOGLJ6ISyckEdNHt/reTA810HoXkOTYqM7veg2UXI7Chv7eVchEagzt
sRQULWL5VXNJktYRZGZlYPRPqdsBI/hUMxXclUoO///mPnbImIFVEin1xQmG8Wmp9mDI7sy3y1aj
ksJPzEZKkzHA6bvQxiomP3ExtGU8mToq48+X5fxtEXzVYJ5octU9RzTONk3AdDBwbYonNj1U+l2r
wu3/+3CfixB8V2I1q+dxEbPzI3ZORhfGNdoZPlZVFeDvOxwzJzoB19tvJjOx/WQAYIm28F7huXmI
O+9Rd0dFzloqAQwzJvJsnB9FsGtqZEmURkjIj10wZG8m/c8ul6N5gg4R+HicDEXY9TFpln7+nXx3
Xnq6p1Ht59FdhZGgy7sus66tHCFwJXOFHjyG1JddhnFR+LEDQCUUg0yFPrL1QukJxR8kjoCaJvj1
cUDg1tjITHXeHan/KRhRXYwS47LgVxHOO8isOCL9d4dJiGqpEB6OVgOC7GcdjJ+JU3LwF7+rbzzv
w7Szh4GO+zx70Kf+iALH80hoqBsd0LRq+IhW9SyQfpMNoFQKn89Jws7PbjeC5Qyj/AhZ7eIqWser
LjUOtLX2C2x/WVXVS5k4cInA9JEDhNnwI75xFXUNjAfmYDO7fm2+Lk4EoJhyBbloUBcFyNizxTCB
azKCv7ECWXLsm+bk+OvssC8xSEJ23rgWro+J0LoCRYPLEbWyqX+JkES6t+rJVJG0yb4XdRIbJLMm
WiPEbrhonSLkkbE8C94TfpTrobbOX9y0vp614VeVjiob4WO65/UZCuo5MBATE6aIguv5Ai2gzp1j
lweKWgeahF4PGR2vMdsVOusSdq2HNE6JuVt2QCujanf4j/8lHLZgAvODIxQKwjG502vjitBmnryw
Y/pR0729o6OT1rL22khf1pQh5EE7LXmemliRqJIcQM4eD7IyzuiJtqRz1Sv4mrWMEMNZ8Q+WuD4B
htV/diVo5PpdeAAMBoZEzyUUUzy3dIqQtY12ZnJqjasZAEnV+2UpkmvqTIpwpOYqMQC/iFWcnFM3
Y8S2vfPc3WUZkgcFhRAOlYNzhHSXsFh9t6Zr16M6VFnzPsewgR/HnhE4g7EcBi/PwcTA8rCoAcQ9
Z8N8i04zJG8MZn3py/FhGtZF8UWykwLTtYALyBPWYo2MphEz0QAIaFTygUqCX7q3ka7djx5DrWIO
FerLLBUmChxPvOgITOZ8J+nUo6zNnzSNEYEspeyvPQB97ZK2br9OqZ3tESncDfHq3ALw+iZzNQek
ELnCYH8vsnhesAGgOTVwXtGjdf4VkeUm8xQBkGJubDZgRLikehDbpfmseYDIGfKxA8j7nFfJFXq4
YHRplqNMaWDI/OQ4Wfc80xxAVYPmmN/dKaYh8GzXEVdbmX/R26VKdvmKX/L7we6fay81wiZqONpZ
NSy7eLXLF2IPFsexMZ71wdQ+2qpvD16mkVcritpjMSxlmCXmep2kZolKSBQlfgxctPsx7mZVo9Lf
z0zsPQIzhOuIa2yRxiCf8fAmU1UELsG8F3HuK+vngDJCbnRA56T7WdXEKEk5QyIAAvhlwuvywvpn
k22y0cFrZVx2nvtA47Aa3yrnOZm+g/AuRQ7GvjGV9I2y843LAJVZQLQDLlM4eqwgiwUaiSJgCcBV
Dc7skt/ZnaloBpDEPbhzQIeFfDYOuthNywrg5aUzOqGL0QOU2yltvmXuu+3sLx8l2blFswt4rW3u
UcScFas7OmK2pwhMl+3IXJxsLw+T3vQL+jWeTcX9Jl27jTRyfmLWiUxZ1kHasAJAnJBd4dy3s2Ll
5EIAi49mZN6PImwQSfI5djxwD84l+8lme753nemlzoZaUWaWGyCoM1CeQ3UWo0Xn6mRo4ekYf53X
EUPP6Y9+QWfN1er58YzK4I44XyZMpjYqmGgeuot+x/QoDhu4jDDBKYT2rjk4kV1iFe3hZR2f5uZL
nAF8wM+1F707Gqq3iiQrgEkAtOlz6gMM34hz8iMI/Ep00cFGhhfMrc800PMwSndD7jvZOy2CGFLt
W7c5XLZNWUSwlSuE/hkBpCBzoafbD4fUmY9sUc2Fycyfv5GwmKhb/ZVL7QY2kAJAp3w0u+lPLTsu
bcn7hmt7VUQfMrPcihJsP69jdL0hAg7cGOxTsX10rcLXy+ITB3orRrga42xp1y6BmAhDxc18P+fv
XlkH0fIrAXrm5Q2SuXz0EoG0x4PPN8U+dZ7t7ys24KRhVMN79DLP96yHLnoaQTBtqxL9RGYPNpw9
2I4oYMxEf2+02tR2lAc96OMcDN9rnsiKndtp7UMfvWIWXDNvxvj7Ugele6T5R9/cJk6Dys3Bna50
81entX7ZPBXrsbLDtFJh8MiMaft9gr3abU9zK0Y8AMjoTPenZd85D7T/MaSKyON3T7boAXDjAb0G
r1XcQoLjoZ3bG4mFlehIgjauQ7GgmsHBY/0hf2jtJUwM6udDtStqXL7Ft4YCDigo2p8W/ZLPr5UL
yNE50O2HOVZ4eGlkuv00wcxH0lCUebEIbXkFNCos/g6poS4LqfeclXs7C6f8WIODLS7D6r+PYFHM
W0I8+qWAtSS+IdoWSQ9kokAaDKxz5E79yAyYijJP5n63QvjNvXnE5n3jVRgwRABgfB0G3xoOTrmn
yTOzjmV0R1QNErJAYCuOW91GXNsuVpwuEGdbWeDavklvZwzLearXkcx68dTXwQyAzC8qvOdyxkWz
bKOGt6X5hInDU7c+JgCmM43vhQp1Q+I3cF3+7iNGdxtyeueiMBiblakJUWn2ZMcdxjmBR1zfxcBa
pAEGwi57Kcl+nUkT9otlJC60GdLAl7K2wHzEfH6amL5N/NL8BpxdtLwoHKPE15+JFPYswyByZU0Q
STq604cxZPWNrjIMyYadCRHczcqyLOp4MBWz0m+LLyg4Yll9IK1PrSKkItIdw3nCzCxSfSiynO9Y
WWVmYS58DYundD6x9HaoKIb0QivemdVzmplBMv3qq1+pfR2tR4d2ITNtn+p7F1Dk6WmI911UhMa4
w2RVMBcjkDb3iChysOMld8z775cgqiV/PldYGvjHsSIpfr9Dj4KH5iWjOzjtD6a5O+fXZeuS4Ipy
poU/soRorHMxo7PyKCVqf9RW2GtvKdKh3uDnyUlfdl26b+i1Z+xIfT8AnWmpgpY8etZ7USaHRnUF
ydzv5mtAIn2+UWAui5iu42s8LDMKqzFIYAMr1/1+OgGY3I/Y+9jNB8u6r8qQzZ+oOEA8xuZsipcZ
5t7PxQO8mvYzD02j9n72nsmKFpH6y5woLkDp+fojRhzm1dZI8/oUYqr+Pe1YGDfHqq0+c4g3QgSH
aJlaMqOtCUupfeuBiz2mO1sFFCzzTbwvi89VOECgEs6VMc6syHlZOrF/FNFpLUAUeeocgM3mV3X9
Nr9eNlbZumGuF3R/SBqhlVnYHn3Q0d8bLzh3y05zj5b7tH7iCuajw/8XIW5NQxjo2huI6NqbIv7a
2jutUpxuuRZgLcd8K5JNYq4J8PHrQDWG62M9Luabnl13qmkyqQhUTmwdaUJMmgr7kkzE6FYHWkzz
E7qgl/waVdfLeyGrPAKH748MwUktFrguQDMC++re128mcu59oFn/kPTbOD0UuBatsVTIlKuFdw5m
ovCCFNOGbTOMZo1GqsDqTnH8kSJ5RL9fVkt2U6Dc9K8I4baNDN0tkYoHSmu0Y9oRQbgVZtXt6u1I
r3h/q7QRNslb4iIxR4jyQLseG0eWfkN79GV1+G8IkTY26Y86wibl48J6Q4eMNl38tPBN53VxS98z
rqiqQMRX5pIo4XAaTttFRgNRrP5paF+K/qOZ8VA8XFZI9ppHvswgvD8aQbL4aFszBiYUcD8FC6I7
9EyCssXwo3G6clo7iEiHl1xz67j0sFjRTeLED0mrmDiVOb3tFwgm0qALFmAM+ALqnqblH3t6JhQl
6i8A4andfaqrNOaOWlhYTJZZBKBkGOcGeun5pTR5azIzw0KesAONSuIX6YtT74roy2yu/uy9UaSQ
B7wd//v9gfkDdM1jBh8MP+Jgbd4NbQQY0d9uynXDcjhM8+7yZkpWEoM1nEcKjFYeQBTONWtKp5nb
FIRkdpsGg7u39UNCfVTffCsNEWhlqpSXxEa3An/7tM1jxCbgl2jmCFtnZn6RNeglPq3jdUYVtSjJ
0T6TI9y9k45hdLP0kCwB+brrIIE9+/0nLvgzIcJT1WlGq6oQlgYJhqG8KKDeG1NhMkv8B+ADkIbk
7SWwBP7/zYLltraWNLeLAGXR674ewV6VXQ0s3dV8fnPKFOsm8b5n4gR3BUQc8HPosLmC/Mrb1E+J
4RfaDrznLtZSNRWqkiaYX2eNiAQqSCN22GXf0Ynpm91xzkOLPOTjx2Vb/9skTBTv4HgQWuIRYguq
6XpkV6MDTgqnb5G9AInh5Ff1/rKQv+0bQlAHBwk1auLAfjjfLmstUQGdY9RfUY02x7DVUrxOHx3t
dFnO3wcXcijayFDsRbgkvqeyNa71JoUcw/jIgVwLMrP2jYDybwJ6k8OCxFJEzH/b4blAYasKndUG
6IChWLTrquPkfemHryCzUtK0ScKarSQghZ8vIfpFGlYNkLSaNkXUHEXp3hmi+MagWbZPPdBhNGVX
/zITO35MDDc52KOXP19eX6m64NHl1BXIaIhFmqjzOlrqKdo925seLccFeXCdr7MVtp3ixEl3ciOJ
W9TmgJdWpneVA0k5a0IPEVxrg+ZrRpfnMWFvk/lgDoqwR2qjG4mCS3HNCFPgFBIBwl2z3UocNLTe
Rc0nqqzYSdTXUNvEaw4X57lq5pxU4NOFIN0JUjuwjN6fJqCz6X43fkTmo54+z94t+uI/s3f/ijUF
AwKzbhbbFdfPAPYQEL60e9vbVd5OZ4q0htSl/FFQbHgw4g6wAzUkaebOKm7Yem8s75eVkR+HjQzh
kjE0rXHGJEErNcelqHclKkLD2oNqLkVf7MuU+dpymlQ4ASrNhJBHTx19WgxoNpE11NBYOM/folWF
caeSwhP2G9uPvKq0Gm4gKb1KsqcRfOa5ihdUau1wkwBpcpGXNAVrb7qyjlYPMlrLr9bMd9FyCnCA
BNmuyzsldRkbQcL9knvVEBn8IM/IqZvaz7i98ehu7fxWxRolcRm2AagV6hADja1i05UWjYW3OjEC
Q7azqrspDQfnaapv0beQ16FT/ncrB3sPWmgtVAxQMBBWMEtoPLl5imRJdu0Y94X1Xv73KAflmI0I
Ye1SYG5mbEHSP6/uB3LfTS9tHazLHRn/+zWGug8cEm5olK3F4c52RN3DmdBm4kb3hf6UtYHrBiau
mWw5XjYH2cE9EyUsGxrPXKexsWxu8TFo7zZIsIO6Wfx+vDHaVyO7iaNR8WKQ2PqZSGEZC800AdQL
7ZChZsb7qh8677pSlY/5r5w/h3jt7M8aCm59WvJ+XVwo5hm/luk7eO8i77FNHov0GBGF7Uk1AvQZ
T9Xwsozoh0bWJ+D8Q+kYuccJvRhpDxLDazoqdkviiUA08EeO4IlyNhGaD5ATr3fECqPmeVL1XPGf
EJcNi4YzhDoImo8Ee6gGN6lJhIb0iKAVU/+gqsyZXACAzYDbhvyc+JijLt7FzorhXrCFgVKePK1W
rRj1l4pAwowXu9HSKLYX5olhMSjNz+mvunm0MQtz+dTI9ptn5P4vQLjtksEg81qVSDCVDzo8Ncnv
nOIxUXEBy7Z7K0Ywqy5rJ9zb0CPpT2v16rR+FiksSnIdcIapfzURLCqJ+ziZc2ji1q9a+tUDkTqo
NvMl9wsVFqF0V0DH7bqUU3+IjNxubjKj11Gyt9Jrc2iCvmwV26KSICiTI3Sra96oAnYjigxIo+KK
k27IRgX+/00k0A0NygIemr+05CU1n+kCIF+m2BGpDPT08BEu1BHExFUcrVWbz2i8quc7TQvd+pqW
H5fNV3Yzo3T8rwhu3hs1ii7uc7OBiGa5BaXq6IUm2iabm1YDVXILSlbVNJHMFxMXvbYohyIvLiZk
0dMGriCKGkOy7Fu7Dwk4h4sl1Oxr+OcWSLeX9ZMa9UacoN8A8g4gzECc210z45g6rw4Nl+7YqHqJ
5Xv1Ry/BWbLJBfzQCkHj/M3ODi0ys6biGSTVBbV+PojFm0+Ea8xtvRKjIqjx0eaZNS9pcjJjdLw+
ZdknYg7yR5BITtiObCzLFo5fX45T+YwYvmiCCR2YtmIEQbpoG0FC8iEmLvp30doa2MmbVtQ+pjDB
B6gwAamH9pD+BwYLZk9Ei9PRKp8B3QEmTn0TVa3ODfURE7qKaFrqcTZiBEszhiwzkhhiiP6gae+t
Fl62ZGl4hsZnbDFHP0doe35U68zOqoj3HrUrWOG05MrN8pCm5Ggk7Epnt3NVoT2NVK1feb2iKCBb
Q4oggCOQ8j9B9gBkZrpWML3ZvavzwreyI9PQ93q6rKPMHtDoxO8gZAddEXAwGSa69i7soTYOJPpn
Wu4WR5UDlfQwIg3zR4iILwjc/RHIGxAyNgF61ELi3kTOV9M5eFZgoGGiesy8Q69iWJSZx1aqaOoL
RVcEl9pXVyl4OJv/PpQGtRyYBSwdgHJi7qIj09qsDcxjmDV7DEwn6w8Ug5tt0Dq5DWjQUfdKhU1K
9+uPTDFxgQaJPne5zLb+Xjogqf46jvvLJiE3+40MYeFaNgHCa4UMwz4lveGzzkJz1X0x3K/IWPZR
WGs7newuS5VdixSvbwD/YQoDncLnZ22mq4H6A4RGA5hXfLQKZxPg+bQW/DKDe7AYIWHTN+mNNkRI
LC6lcbj8ATJfz9kbOKQPnhJib3lRaC4dC3yAicCioLsWhy7yCl8rXkmlCDOkh5tXipBmRqpZ57u8
iQH0ko6T5414nXdpuGbVDoTXrQ9yYkRNlmoSVGoyG2GCm1zrqojmFjU/vblfzHBgL7mrMBnp2nmc
dxANwxxP7FwfLU6coioYLKatAM2h+Y77Hc9MNLliYi+xFNeL1FT+SBMZr1q7HdBkBoWW1HxK3K9r
9x5760NZ6Vd65eLmxGiKqerilXqTjVByrmIRtxqJDahYojOUh1DTJ3KSmJLDUDRGWxCriZnCsmzA
m55ALTP7oKvmr8ynlu9VL5ZqjEK+XX8kCbqgfDMnPbeIUcesTu/bXkDTh2lCfe/rJw4VBthR6LBw
iYrvTVC5xXSwZ+QB0B7kDLdgup/cZ3SQT5GKIVZm5r/7x1FKNzgi2/kG2bm7pLTEBq1ABMgbtmtH
vA3J62WFZCcX8D+cfxhjGUivnUupdasCvOaCd5TzPaMfM/qA2+iutxWPaNkOYUwNAwYYdAIooOCC
x35kcZdg3WLteoxPOrkt2BWpH0ZbUSeX3s1bSYIt6GikGJOB75DRHNbOu8oG9JXRigJYqRlDY8KY
Rt0eCEY25r7/1Vjvn1hQaIguG2Ql/qJ0Hjt3XQePLyhQbT3NDON2N8BzxB+X5UjNYyOHv5I2LtfV
tAL1ZB0r6l5l1pWZ7bVecTfL/JL5RwQVigr5bIMEOYUq8/S2eEjqzscMML0x/VhQnyLLra7iSpVa
I1psLPQP2SjzCWbiuAthRgSlStS6zCWwjY8EsPskVUTaUnNEYtdFYya6HCxBTrmkI8ksGEm+HlGE
bdJnje365s5S5Q2lCvFHKvRBUCX6wGKM+zrOCKyx0E529+F600+vALpe1ypOmEqSYPddEaVL1EES
Iw9AgTPLN8oJw+J8d9nufve7iTk9cP7+q5IQ2OAljI7XyIBKrXuzTrVP7S6Yquyl6c3HLh+vU70B
fukzaV6rNLnH/JuvpeuOuV9NvM+Wptutdho4bXYyJxWakGoR+KW3ORRjYbW22eLbgG7be7vGvNGT
sNMeLy+BLAGBdDCo+hDZ4SYQrCduPUaMCb0x7vytGD+mKVizk95+WZqA/bosSnZLAyAOMPAIrSxX
LHuYS2YwFxB4QT7f1cYdIBD8ywKkK7YRIKxYTrVmyVsIaO0izOj1MoRFS/fTZ7KPW0WE28wh9VTa
I+RY6be0XH3LeDDyH5d1kZ7qjS5c183uY/QfbZpcxjKWfpa/z00c5EaC2fhHV1XClq4bhhlNsGq4
IMEW7k0WT3gBLpDVNYCxfJ97XwdNiaokKbW0jRTByYM8gyHpDQ+c4OjY2W6IfHRhjfq9G+1N9/ny
8knd/UYY//9m+fS4YNTgTW6pfhOh6btH3/neM56TOOi7Y5sqQinFCoqP6MrR0BS9/L4o38f6MDdo
w3qOVZje0msS8Rpv2vsNi3OulNHUIIGqVzyaNfewGoAgtoebaHBOl9dOek43YgSXYKWoQ0TAFAsS
sF+nIOEmb5cFSB+xgJH/VxHBv7eUlrkJKIdgJR/mqPttd2Teq2k+kvYtQccS2KfcWuXrpSdqI1Tw
9XMygdM+h1CrgW9HXgjxYZiniY/gOKTOLzBR7ZPqcbQRoXpf5zQJtPGt1qvnCaPSbVYD9Jm9XF4I
qdlsPklwWNqox1YT45OmjOFZ9tQ0mIl47LTDZTGyDcXEHPrPOPoBkCXO7aZshnKqBxu5EBKmQDYq
11URg8gU2UiwhA314tzuytSFhOlt1sPZeTCcdwCqXdZDJUXYwSjDYtHWgU8s/pkBEBHn/jB/G7yP
y2Jkxwy1MYsPdWC4V0ws26zus7mFMiXyGyjFWOZ+BQXBZSF8zcXIYyNETCq7pNET0kFIi5GdMn7y
2tDLHgAE1WdXfZ2FzaTCLJb5361E4VjrJPYwuw6JdgvM4mAkOAHEX6pr9iuvVCUtxRo6gkG43jiR
hUGYVj/nYzhPL1Thcg2pNXi8vQsFDfRxCtYwDJrZLSNyQlbXPzsYvjzOC9k77foO9M7cz5nLDnPf
LWEKhK8vrl28s7pF+i/beelPYEtcWyXb03kdFA1hMj/DOSTAJcG5MhxhnT0ymonOG+DdSUOuIwUi
RIRE1ffM9gcVralsmbeyhGXu0EWolaDtC5qW+aj5B2v301R1SckWeitEWGhc27G78Db7akFbQmyE
dTHdlhpwhD9VAkc2mqAQhsc1wA/OPRVCEzfp4xkXgxFaQCpOqu+Xj510czYCuK7buCBzY88pISA2
MAiItnM6pn40vdbmzqhUxIoyvwuAEgfsB8B4oyLM2+iai57OJi9YfmvYz5btLysj2/3t7wvKtMlo
OnFE8XpZkyCmfZg4z8OsmhmRLdlWCv//ZskqFGGiEuN/QZ2dJusQ6RgJnYLCxWvo6RP6AM4DQwe4
q5C2P5dUsLIGLTPuqcXMgrbf0zHaE0fhN6Sb8kfI79hkq44VTaTXISTCwJjrHJJJNZcpOy8Oek4p
gSmj/19QowKTUj1nuKZoe1zBDlf51fyYfaZbZCPFFRIalWMh40mgB4n3pfExA9rl8m5IcHXxyOEU
dC7eh+gqF/QYRwv+ZYEEG5WFyjzhHWqPd+l8AAyWG52a7g0nNB8OTQy+HJxXvIQuf4F8If/9gL+A
fTUt69BCzdNfSdC5fmS/1P37PJ0ui5Eeoz96ihAosZ6CQK6HnoaR+C7uhuLJU4Uu0kPkcRh2juUJ
ApZz044W2gP6BI/5Ctg83ZOVnvTqVPe7TNWlJLvlgb7+ryDRJ5B6ibMEqRNknAi7Yexl0Y7m8N6V
R1NVKZEepY0s4UXH6qwqFgeyMpRiVoBMNKniLlVoI25NTWazX1wsGykTv89Rvrh2x+t2CM38W2Er
6vwyYSBdBN0Kcp3ICgn33Bp7ZjFyzzDn9T4lJBgd6zSu3bE3PEA6zP7QNYpCsvSMcbZVNIDwkSxx
lJEOUZpGBeKkOg0iqvsoj1CaAhLqLmpPluun0T8I3Pysvc3JtZOHg4otQ/oW234B3+SNP9TcbjLS
CV8Q17dkDtc4tNi+KW6S+KZrD3H2GOFtcvnAyWUi0cCz5+AKEDNB6EIZhhQcLUGJYQRmomxznzb3
WneV2D2QCDHNXuc+prYVYvkGijH3b/RQND9wmAjhJitctyorG2K9imq/mnztkQMGLcI4a+Wp6nkz
KfrvDi2GqgInyyiiY8LWD91ddXwZCp3TyD7TKAPEPaTDAEKDsRbBybbIUVTeyie49NqvhvfW/WiU
KI+yg7oRIt55M/LeJvMw6OT2I4hTdVSxFGsr82+8IAJsfsw5eeIT08oBsBMPaYmnWeLX8c8RSCu5
96tq7pUDFzJ3vREl5loMc3FZmsZlMMdFCG6U63ROQjIzRQ5aJUYI48dsrfOOQEzUPfb0regoDqMK
QEd2w211EeJ3Uq3LUEZJGZjazk2+2O4dgqqMKTZHuv1/NkdsVymW1Zk0HargNeI7LfUdVbOkSg/B
iUS6UeqVAQlW/sBK5L8gw/T85DNlWA+QfwCn5h5TDElyV6/bpgNqshZ3r5nj3XeGBkre+QoTrf8j
7bx25UaWbftFBOjNK8sub+SW9EJIaonee379HamDc1TFIopYut29NxpoQFGZjIyMjJgx56FWm+P1
iLG4cX/NzROQOA0jY/Lw6s5oD4MyvEzcCNdNLLqZYEoQamywKM3czFQ8o/NTTNTFT40R1DjY9f7X
d9uwhKwhugfgJnmPnIf41qx9o5SKFB2k0dPd0ZPlZwYtImurZ1kS7q5bWxgwBltmCF1tCnyC0fPc
HKq/ntbp0GjpaeRGErHUuPdozLcWrd9NMcWu3QZHJXnWqmaPiMnK7bJwjZ+Zn50puVMjpJsrdlTf
S5SWoWLrtg6gXU1+kqWVBGXpKjuzJu6ck+uzZn4ojkOsadprw1NsanbwcrpW8LnVuGcoTtx7zT8c
6DOjs+NmjFDsNio7HBRPhd+Te62l3qrYpdldeWZC+O3JunzNzlMpYV2S9OIZ+9reaYG/1eUHw3uL
pV2YSW71n5ZK+yjYBeGXIGoFJJIX78YCDxfe9eZP2f86lh/tzltzMPG0ufhtpoEKzB+t0Dk5A6Nv
aQk1Ygpk7XMKwUD33Zj2fWEf0uqjPm1xPsDBa9NwCweVtwZ4QxjbKQzOyzryqHulIlRqvcGNtM9m
/hA1++snZ+ES/TOUDxSY8oc1n1NPJFkbNAvSh1rVDtbwU032o19vhuwwrIkzLgTsM1MzDyqBM9lm
jqlA2SYSCNCjkx3GNXLJhfh5ZmXmRMymN05ZY8WOD4P6VMMNf33HFj8Kufr/7phY5omXIvOWq0WI
gUiFIftT2O2DcAVmvATCAENIxxuwqXo59xEEFVTMHbMGVijvGJ5Bd22Xxj9ibxsq9xozQfE+CRFG
k9dKxEux5czyLG5LWgKXmiamHMoXFFzzdCtHPygkwAQdFlu4ZVefwosmmU2D6ZFuMIWYWYqsOJGX
aB1F1aZ1E0hnmdptIZZs3GZs3ShtGVYki9i++yuCev5rdL5O2Y7GWOAms+k5N59l5bc5/Lxu4s+c
/SxmnNqY19vrrjF6RcaGVvQfjba8jbzRjQDY14x0xY22bbTfVfJmKh/Iw0vzPh2CnWLT3rVdOWbq
0Ahuws7cjymSAOYn1ZPROfsZMnoLbsXtjOx56I2niGnx67974Zye/ez5XRp2gWLU/OyOV6Ca73vl
sxNupWwlpC7cmdzVwBdlchAq6rOD6uuBV9QjcNzRnPTPoeOk33y8A2Y2XQvuOBUkD01mVjmbEcBI
fH2Rl2ECXnzoZ0lQYIa/II3qkzJlYDwEGJB8yOW7LFlZ3WWU+B/efWHCYBRttrq0K8LKi/jza3ot
TulvIjneO/Lb9VUsgEkwA1aKUhmldmydByPR0TQQwIN7IXytoPiM97J2GFAp832AuU/GtC0713Lu
m0350dDdZrNBq7bYT2sRa2m56NSCGUcTC+aJmc80QaFEo8pyy/xXHpv3zSgdxlZdAaf9Gd07P1FQ
E6MxDRMD6CNaMOfLnWS5lQqZ6NSb5hS4EuiS30qQmndjrnaxKycNkMKmnFDJybUaVZWEEcApVSpt
q4Rh/qzwrH6iUV+HjFU6tbnVek/d9XXVDaint2nmSkhD5m5TxsFHz2rrj/2Us4OaHNtH1YvWLivx
eS7WA8gNPgZqMdY89JVtmph6VNGy0n2eLwXyp4mTwKku2bZbqun9WCXkcwmTZpH0D9gVdpNcGTZV
IKZgxs53U1IGB4EITmCe/PbNOy88dN4XIz1c99FF1zixMnMNFC66yBATJnb9GsdbpYLkQvl03cZl
FgOgiik23URFVEC2z1fS1kDtC60TYNziWW2Nh8DRDqY3cX3kri15K5fHUvAQ46UoWqPMbM/bgHWp
Sb7SsqQKTLNTqa4afL++oEULlKrIAIQQxEX48HKYRgNxPVnm3tE9OCRWBn8Wt+zEwiyNGUs6pUWM
hSF/6SCQ7j/I0Z0T166zJiR8Gej5OI4gNoEXW+H/Zh/H61CTVAHiRtMjEEi5PHrBLutdw0bScXd9
3xa4CM+MXWDBK8+vMgHLrsptqj704yEtd3a8U/yjqe8HbZvXT2m4zb2jra2p5y55+slCHfG+OckM
0R4BKiAWKpf3FaVw5+ivqbotBYxTE7OnXxE4nqdMmGiTbTvcwBpAiEcHIHL2kr2p1wTBF2rFYju5
WXjM8/Xm7+ohi2M9A5yz8Yt93TzL05saHe36aQzQffhlazeJ/q2Qelr6SL3J32tjpSK2dA6ITlyh
wPfIDsWWn2ypV5p+1GqsN4XmhNkdt1NXwtOiBUvAm1RIcQCznluQp6KIVVMgj7TaVdIHOVzj5Foo
ThAq2EUIuQR/+vwAVKUkl+i4cGsZ9JPu0vFVcY5S/OA3u9zc+k7sljUICf5ZKfUvnbwTw/PDEFud
33QdhkGlO9JB0X5EzaMyfqqLW+X9AMWzRc416qKRs1+IRRZ+vq/H78Wk3kpBuL1+vtdWND9iZZaY
o0BtBxComdNTkt2R/3rmD7k5gh9bsbZ0oE/3b3baWvAedSyLNdG0t77VzW3Uf72+oKUwzKiYLOaw
LSB2s+BYFAZ0ug2TP7an0+uswl9hp0pun6OWEgz+tIMuZo11ZGkTqZMJxnYwfbY9c/lBCrTQEQiO
NP7QNPCWbyT5U664o3Pbr5EiLWyhInja/4x+MnA8Wx9UiUoumdhqHKpiqm5+LBpz2icW1IbXd3Ih
NCrwC1DaFmKCjDCfH2RfRpa3h89gE6J3qYzho58/g5h+lJTittAeA1nb2wbp4HWrC1S8JE5/zV60
BoaWFMEgfoSDc2S0CvEVa+uHn7VRPUqSeVsXHys/uOuCess9DpGD7mxGtC6iCTkp65MeBUe91Te6
svL61Ba+Mj8Mt2LGnwxijgSp/KjLrQzntXMmG6TWj28DI5fVTeKE0Wdek9NX20mcm1Br+2Okj/G2
apu+dwu1Qea1mTy3nOLgS1YV8nPmqZG3lfvGSI5eHbcwKPdDc5sN2oC26GhqW0sNiv/aqPP7rSql
w38J7M2/Ag8m4lofxsHtQ1P9YXWVcZP1Y3w3+nY7bLirp9fWqRScQo6/enUZ3jDmUu8BqNXpvZS1
zkMsd/lK0/XygcsnYygNnARPJoTRzj0liRpFDwp6/Ep9y1NB0v4b84fEW5uq+qMNMMvumRSnvyaG
nRiknmW+PHy7pgx0en9dlcmbIAi6B/a0/x22Un2U9RayCjMuhh92preP2dDTwpC7uNjFQ1zf9tZQ
vSZxTmW3gdDvUxXq8XOZSO2PwpGmlS1ZchZ4gQyQ8oITeO4sfivryIbQh7ZGKTxI5qTuzNK5KYqq
utE0qkCjbXvumOvd+y94xLHAo4r7EVne2bfg8Uo1/09/tH6BptC1zN31A7r0sU8NzGJ4o/uNLeHo
GwhOKJvkUuF6obyJ3l9QYvCXZF2QLvIv80AulV3ZhqIdZZvlrm3jx0xr3barVq70hXQFggaiHK9F
QeAwe+lkaVdGfdxTh7b7bShxaIfN9Q1buJF4EEIRyESbjtTU7HboA+TwuoqFqOOmgkIcTetWhQiz
cytFW7G18HHoQhsmUB+haDPvEnayXiSdRyc6yN0u+1YNT02+i9ZEsxb2DCtUJtg0odAz87HYcELV
HoWV7KtpP0RrjYu1P3/2lArGbuoS0R22h8yVpZ0/ZCv7tGZh9tUjOTKbVGUFmRrfmF10zIvj9a++
/CX+7pEIECeJdlkESTmNrKHM/L2jQQgzfDEpwb5/oAvxFpuymxAzFlw353aMTimCLsVOqrxMxuD6
9vdGe3SiYGXHFvKOMztiR0/Wg6JUPQLhShmYfB67h7r/IrVfr2/ZQpX+fC2zkxKbnloPHTYm/zXy
AIanu8yKXL8/NtODWr2E2Y3sfB//IaKdLW3mbiY0olJoC3fWkfWsN20pb4r8Tlv7VGtbOHe6IB8b
p2V5nv3BKJ4qf3C1eHt9D9dszNxuzCcvVRtsVP7rZB/zfgOSeS1FWzw9FAuZVuQRC9fOuS+0thr6
es2GlQ4YdGPrQDo2uqKyZsmfRrgFws9V8qH2UNsEodsmH5k6vb7MhR4HriJyblTgKejMOcnyugQy
neP2bbnXrJcu3QNd2A/lxksdVwb6Jw/3yfuJZQ0kNUX2zYGj1D7LiC0znsZKsUhN0yOjfPCt2PW2
6nbX17aQOpxamQMWKie1oeDCilG9ZcVWnx7srnDjmgiy99K368aW/EUg78XYmKCwnfnkVChxbsug
ipJqW1VID1nUSl//wQYkDAo3ky5e7efu0pPlOKWDu4TZ78y/byBaWbvFF5ehceEhXEl2Pofr5n0V
9eGAOwi4QiDQf5Tr18j+l9ze+WtkjtYd7MCKpgkjTfHRo3ce/kvByzi1MN8pUpQxSjm9Ulm4dCbN
9tZb43teSkeAFgBshkFetGrOv0Y6WpzpHvhNo9zLw7btvnbWXotvxv7zP3x2nUc4pSAgZX+UwE5u
DChtUzhp+eymfJy8rV/deOqn6yaWbgzBJQLq8o/m9/xEtnnTyc0E8kZJvhbSLe+fbd7tRvPVs/a2
c4jV35a8z62VUu/C3Y5VVKrYRQUN+NkWGkHrmbR0CeQISqioZYfeseQhlq8BU8T3nj14MMREOLxr
NNfmJ0dJ2qRW0xgwgdnucq10PZtpNmZgBuBfyg5YBohaCdRUj672FP+4vrsL/n5mfZbmdXEsSzY4
DXCtg5vZj0q5sr7FfWTAhlkO2ibmvMmVWF3dUDVneQTsWPo9DK9S8BCsXRYLwQEDf83M1tEEWhNW
DmY0/x6RxS44Gt7+H7bqxMQsC5tUyS79OAXPCFVvX4MB9j9et7C2CPGxTk6TVMFzrIm9ogTh5s7v
oEO1rFjpBy5V+xnc4cHFk4sy8fzZClNVLEEuBhYD3bUi5GkXMDaguVn2yIMbe7Bvw3tc5J+G9pO3
hvpaqDidWRf+crJGlHO7SJJxuLSLDrVjfZC78k7QZfmaCSKLefAhxRHrw/WtXYiIZ2Znd2CYRD6P
KRY9aa+1d58YD4PyVau+aWsTlpffkHegBYeKjjA4vbVZ/pDWPfSAshXRTJUDN27Lx9SU3EQOVuLT
5T6K5gKUeogV8Aa8eBM0bdlkoxnTvatdvX0ohg99OW567UZGvwJR3/fjbAXSBFsoB3MK5gX5oUjN
pCiseEMnWVI+xcGrVH+9/pGW9u7ExLz0brRm5ng5JgpgnJX+prXmth63141cRrw/iBkuK5trGMmP
cwccofnu+wFJ6tLqd2ZUb/u1HOIy5GHBZqSQtzN9znmpLNUlM5ND5Mutzi2kG0PddRo0XN3n6wtZ
MIP8uiibMBYgnPt8IXhZ2jkt8IG0/WQ4d9qABPzHVll5Ey5ZAfMOtx2NLOob4pudnFdDGk0l9nys
JB7DI6X3msjtYz9J9Y0ie9Lx+pouj6nNi+OvNfFrTqzFlhFNkoYmexaWsasX34cs+aj6X+1JPY7N
7+vGFtwNFleIFDhHsG5rs4AeRUXglSXu7OQ+NArfB6BTZvHhupEFd7PFJ2LIFFQvdFHnKwKM3OSW
YCkbwF0YLqmM9cJNaf933cxCOPjDs20LkW1gibOwMwZOqpQCD2Z5+3h6C+ABikJGv7a5sgf8S6Fo
bWiSJhw//TxzsfFyKl4AS1ToymeZbDBJqRP4cMlqhV1Prqx7I4MisvcMOJKvZwU8ud2AKf6NZXft
1umD3i0Vm6yaNzJzBxLVmXqj91IP3fRU9zd9L+mfU68mFQnlrjhGhRZP204jmsqp2QSHtk/QGuiI
rPd11bf3VJCrx1IZ/fausEL92ZxMzts0Tnu1GYM7U03lb+qY23dDaNc3Le4VMjyWEpj1SVdoHsax
BMWQ75i/Uzkf9pNujz9CaTRe8tpLPwR0sr4Usd3e6U487A1svBQ2qI8iy9Rgmw5Od6snpvnWlQHs
TvEYKO7Q9s24VXwpe8xDAM2TnNT+Zqzk7rtg9Kz3EKDlN605Ebar3kqf+6xqpju6rL337IAsfWLU
xe42PVSJjTtkQX5jGcH4uWirYG+FHUyguQI/AAVN8xCEGloBng3d+dZvRwaAJjWQnhI1k9/icvJe
8qYO6Z9YRnmTdlK0RfAN5ZxOz+oNdasgu8uKOL/lM2r+TnPi8ZdaqnkKa1qcfoSuqOCdDWH4Pqvr
8HfdlIm6l6wq401sWW3Mu9xv31S9b77mk4+mTBfY0Q/EGrRd5bc60hpZot3rQU35rTE9yb3u8pdv
aGpismDKs4BJAPg4P1khF1UglXAlq+m00eF+UKXmMEXyIYSa2evSX5G01rhaOsyUJITWtQMh27wo
Yni+pWcpp0yL9ybgo3Z4P8SORZ1YmAX1IkusvBFsqT7SsVIyun12c33b1tYgtvUkxDaj0urjn0iB
f9Xh46C+XDewkGBCUaRxW6B3RYtiHosa8Kp51owUN3JV+mZ1lvU1C/y+2pR2RnnUgQBzn3qOzylM
zW5ym8AL1W0Tq+l/la9FfL+wvivCviu313/Z0tIhGyU/g96OUv0s4Ce+N/S+DjCibz9JSueawUqj
YeGyZOV/DYgfcLK3dtXEufqH2KhXP8cqNI4gMIyxuM3UFUtrS5k5vxHaaWQJacWKdgboi2JVM2rp
drR4k/LwhsKbLsD5WkInJD4LbAKRaqtanx04DgNj5YssGqGxSD6JLfrd50Z0KwmLHn31jWS/dPU+
abeGtmJi6ZvAw/p/JmYvQwfIqulFdOnq4VtsmNuoBZKd9XQw19gt1xYzcy85b/Oil1hMPR6V6rYm
I19DISzkRzYVHTIkcA8gfGb7FXaj2hH3BAoh28M6uE8P5ocAYmXdez+VK3QIJ6Zm+zbkchqPEiVK
rwiPiJ1mib83mm0jPwTB+7O+M1OzjRsUy+9ij9HWfPC2jRluYVhN8s+6DJO7ZG6uB4GlawMWTUiN
EaoBzT4zVvp519YOW9gXm7AO3SJAI++IDJVroJccrTnFovudmJuFhFqJ9TGTMDemnht221H+7XVu
l3y+vqol3yPPpMCi6uplJxWWs9ZIDCAjAeIHABJsQBvKtMbNtGJlrhk7Zr5shiPJbATblB08m/qr
ucacvLRhJyuZD9qlUzWV8R/p08IwD70WV5T9lYcJSjyaRV704frGrZmbuXk4Im9eJ2ycpv1MrJ/M
2W0KJoeC6Mt1OwvdDJj7yBno2dMfBsJ/HuoqjlPltYzId9y7qbFxjNdW/aCMVD7CbZDvm3G9cbjk
6wKyAc4dBTuYUM9tOgEc634OmELLMzHRp93lbfuh7Yt0p1SPHT0cyVkBRSxFKAcWfpYoOxZN6nOT
5I+9ZvVwDUi93u4k7dmIWw+2hky+KezyDR6OtVbVosU/XADwgglB63OLZtvodRkTdvMxsWi3KagN
x32ofFNjTwo2pV56ySEd2nSlkLZwBQOa0kzLphgC5/DsycUnzmKzp62SBcZN3j5YXnm47jMLx+1/
SBhNkFl0pGYrkxJ00PWWyrccx+nOmOCVNKt6AIth/foHS7yDmUVwxCjobC1T4ZgUgolSUU5BRH1p
rUOhlrvrRpY2jMlzwRnDTMpFSV2Z7KCKK0HsZo7uwBiWtqY8suAKzqmFmfNZE1IwsjaSFdGTj54j
ea9oxzS9z8d/yNMFspf+KNAISK3EpzvJ9OJsyEZ7FJhKhSHS1tkUwc/ru7UQmOg/0ooCtA68aI4i
jvvIKrRCgyBEuVX720zfjfbv3Fh7xi8MXIn2KtgbWOMt/p59eiNJ2zEUKUUThfneaf3umHVONblW
Zpj+1nIC+yGU0+DRd4I231Z5Wj72fZJ8CCctvE1SNc0PHuPdkVuWrb5TTS/5IErl92o0QNyroswO
ityAgrPu+9pzo5zpq50ZhqNK4SA0PiQO9DEbmiDmTVTXZcWzR5GylSxQrOK8VsH6wEPDkUzR2573
kr0x9r2KBgEvN0PejX3mbfS6lm76Rhgsm3Gnqr1+MMa2P1RdaW+uf8zLk4x5ZlZgNqZJeiEjilJo
H8YFbUXoSsp9Y8X+mz0CGMm86v2i65gSaE7AOwDQ5+FwcCIlyiL6i0nbja6lZOFNUJi2y7jOGj/I
0qr4coLty9FUXsTnh4DyjJT3CaO2wVjUd7ltFi9q1Ng/7EKjhHN9By+Pg5iSIqgaNvBbCPLPbZHb
OGbdMUFaFE+lRisJXeNuPOiFtPKpFg1ZoLnQ+zM1dU704atmaWVxR5sZcOMYKrxXw0fUeHa1Xr5e
X9NlQGRNf03NZ4m8Qs/lqcHUaMLxV2dPY1t8vW5i8RPB3UIj09aci8Be6ilnrsBE3/nb1NOeYzT4
gnhcuakW3vwsBUg2fT5ws6zq/PO0oUMVLxnpr/T7dnoNkzsp+uyrNwYj3iHSmeXdhEZ69FgkwDE/
Xl/j0jbCYiCUtblaKLKe25YlyerC2KBBjFRz2mabNNxft7C0i7YAfpNCAVa8qPu0Ru6ZxN5NWHxG
621SX/7lLIkob0NsJMgI5/2c0Y/zaqoY3+zjo5wiXDAdQ7Ko6+tY2CnSQBo4fCWdK0U73ynbyMuw
sBXoP0Zl08Y75kdWLCycHjDyVAsEwkDmn3MLacnYYOAF2SbLHrzgMSwfLOd3r648GBfWISa8EAlg
ApAZzlkwQCQza+IszjY9Ao/6m7mmerPwvQmcCExzu9P0mMfQrG6bkRmebFPArNvHWzV70toVxcWF
G8kEXMCnENUofPd8p9TE001KXNmmVA5K+rG3D7n1RTdvZOPVM1BMYaj3+sdfXBQoDSEQAMhdFY+F
k5RFiUGq+z0Gu+jeMD4H1teYgbL/PxuzRY2x7Le5jY0pe/LaJ0rWUfjhuonFb/93GXOBgGqYaqDd
mNCnca8oyXFkSuD9JhiJ4ITwP2a5ZgHF6vWshEUi20gMr4amRY0+/odVnJqYxcs6tALKO5hIpsp1
GHfuVl4nl08/UmxKAfiYQ1o3D1mm0UHdVVbZxsxDV88+Rm80VilxbE06NcOP6xu25Mskq5CECQgY
amLnroXLOUlbNRkCWE9jh3wy09QyPTUT/sHD6JkHeU22bMmZWSBSQ8wIQFE/i2RtFOROkXfEGTNk
Pbdp9L1dI+JdimWnNoQnnhyYSqskXmXYkDI3/N3VX2R/GwUrjrCwdRbVT6F/TjWKfv65kaBXvaGS
ei4t404yIzcNPpjMQQaOq5h3aEaV00rcEZ41y4SBdJIJwM1Ei1qdHdG+VhGYHEe+lfNhku509APM
jdYAuhjXyMYWPhLzGjyRHZ3r4EKMx9a7jFxczjZVO0IhzutS/1gOa02ZCyuCNMBkVlZwKXJ1zo6S
LDOVQ44G9LCJmWHaFkrmWuHhuoevGZkFz7JQnMYbMGJ4ALzhF9OyfxBbE7wEgoEWhwY+Ms9xZaUf
zGGAmCBSqbVr294vNteXceHSfyxgg56tGP2eXZxNWxSMytHyHkpnm5Vb23lVEmcjr8SDhd0iwWDU
G5luUdcX//3k5Hh5VZBGF1TCywYZViaZxi/+u5MyBvGR+aVCwlcn/ZutRarzwKiEglUWaC9a222N
DPk9fyWOLi3l1Ip6vpQx6b028oQV8JOmLB+UsH3SrDV80qIZjf3iya/zSpydym7gzWhODOJ1iXHf
DNqDBXhETdv3uzGqyGRoAjkkJvBmq5kk1awM0aKg3m0BNCs1lwbSdSe7uHr4MPDSkNNQslLIn86N
qHmZ8eA0AYUaxr53wh1zmYfeB8uTRK+D1G+DYI2C5yKKzkzOYkBkF6U1NDQr0lBnpnoXFt99r9nG
TNrpyV6vDjBdXV+k+BPPwih5Ae9rUfoD1QETxPkirSk3C6OhUWvbNTm7BUdNsYO34WBO9mvnpcfr
5i5RsMKe6CMosBVTeJp5e+BBstwKZa6eMmOb7AqTtv0hjza59SmOPyvKSxC8Of7tdbNLq2QUUkdF
iBQCxOD5KsmR+zCtKFpr1a0f0J8RLeO7enDcvFvhb1oITRSfaDTSwGCSypl7TRYnU5ljylTlm1Tz
7tskhsao/N06zcv1VS2ZEk0SGXQWV8b8sapned0bHd5imJ3s1krRPtjB2NwXdSm5jT/+Q6RiaNKh
9kTHSVRmznexV+1a8QQFdKWaO/qt0FlTLXs36BsPASctsPGkrBcvSAf4Bt5DiQtWfWsbW77lTkn2
EioJk6dZvh+z7O36Pi55BxhpsTZxu8+fSaVVdUklBBjszviVjMNBRYV58qvajex4X5trLGJr9ma5
Uj3UYKkC7BVp+FsOGkRJh9uBCnwtlS9m9e705c+G/l3e7IiPWW6VScyG2hlMu9JHZHr3+RoL40Lg
twAuk+zTNSFPniWyWT46cOCxhiFWb0rtpemMHYi799/7Z1ZmO+enbRVHor4/BOperry3tikftOmn
H1Yr/Z+l9VALFHBBkhlKg+e+rk1jFE3RSCTuXpPeYZRMcoO14Ltww1Cco+zOXxR051e/zuR15cE6
BEGUsg3kL3L4xasjN/PqlzJE0nUlXiyas3ByoG4g9ed6heMQgC4Qs8/1VNxa8X2i/Vf15c78VdAX
79aoX8S3mN8s8BqQBJDYsIuzmAsrfSvXHRlH7Dg/pQRCxyxcAQ8vBUDSM43HE2kaPFjnH4lDhHZ7
TaylSnQjt9m27cdvvESYqjJW7sklfyB/snikiYr0/GkYKsDzMotGSWQdwRKChD7WarJSdrikXOGo
nlqZXR6mHqaZIzTYmkRP/5Mmw7z1Bq16huFq/KRIk8XkuFkcaKok1Cat+i4qqIa4WRU5T6rTdx/M
dKf2a4T1lz3f2c+aHQYnHA0vMFm8BH9P0h+Y8DCnjW8E6Gpt81Lb6MGhXrsHlryVphFXDWxfuvon
kzhJvhUod60JOsJNUTU3oandTGF77yXDceQoelV7G+vV+zM+0af6P5OzJLnLzdHLfEzCy+E2uukO
9s/G2wK42tFJzMKV87h0QgRqlyK9DlPAfDanTYopSwRHgOJ4zxqM5EP56frNtnhAGHtGn1S8Xecg
EdU3MmeshAVwyOFtJ6dKdBg0pQzcqDC8703QFf+yh5SboP3g5Uel+fxMduPY6b5ADzVZeGgt+S2T
i9u8oORgqQ/NCJlguqZKs7hKUeeEjwvmzHmkCcppMCKmIjYWTQF9kmFNzO703GH+wlipOizmr3ws
EdQweIG9U60oRiSVu9trEkZie1fnzrP8fRT/HCxX0h5L74Ol7nVrJTQsxh+OAQdBF5jN2bYG9LWn
WBdt1NpykY55BqO39xCTue4wS6kJ9cL/NTNHxtT26KutOHRy5e/85rNEs6DM98E4oXG8ElKXPhvl
W74XZSOYW2ZL8g1JQd1TJHoDUKLas/9zyt7aSM0QQEcTH66vbDGIMQin88ihbcDb49wxfaezafLx
tcxWewyr19y2EKTO+0Ni+Ht1Sr4Ok4FsxVNkrs24LC70xPIsrHgNija1gc+ESfrWy1+mWHspKM5u
aGjtr69yyU2oJdLwIHGmPjZLw6yyyzw/wlRcGrFbGPpvp0lvaaytCW4txS5apoQUixq8MmcvDBsN
ZcCBiUna7l/z0glcbZXOd3HfIIjgEcWVy7c7/2JRO6R91mAjswAQI4ieRyDodRW6xpX34aJz8Nan
xEPEElOg56agyRmnfqLbbDaNrdw2juYnDySbxeDqSBkAUe+i2nbNXo0f9cYIXtVAbe9swOzvr9NQ
aYQqj1c5Q87zQ2GERWs7Ej8krppP5NOMtanRNoNFdiVOLy4ZOJWooImm47w7EBlKkNglUZM0+Faz
I9+NkVv26uCb1/X/TY76OUi1jZpnzwrPoetuevllebQSqtlvCkUXlDOG1ht9Qa6zofu2600o4vOt
D8dllr1eN3QZzzAEXo2up3hNzjNEreuNVnPoT3j1fWZ+G1LfTbIjD3I6Iytrujx656bEmk/yFei9
Cm3QMaWMqOo5OycnWVy70NeMzDKxzjDqUhEtHZRM/PqHI3Vu/G6JAFDG9D64ZqgKMSs3iyFMe1Ty
4FPKj5m7MZPumFrJXpPWSkELSwFvRIrATBYBa944HBWSykKhqp7V1ne68gfLIyD7hb9yzazYmTMx
I9KbI8464Wvp6AaFtK+lYecZazjjRTOwPYnbmTxkDgGXnG6U6tJk10av28h2bruOmcPz1XrvD1YK
XRamrCkhQSIwf8f5ZUWkSiD7D83CTe2dbW3i6MHOw61dfTOLYG8zEzS9e05FBCUQGNReFFBv9sz1
zLAOIi/Eqp0kH+GG+qwWpD2yhEIbM0AGw26p7+yuH9+FOCFGzkzBQgm90txHOs2PknYKc0Z/5H2n
/UjG/jCRkY9oBl23dFl5xRH/Wpp7iRfmfj0MWGrsTwy2kJPsJM/YTcM3QyXX25Vrvfk1g7N0JGly
DygXBoO6dK2ejPEx6plx+xJa9q6W3qw1wPjiXsJ5xnyewIDMb5bW0ltjqON8owBbHIOXQR23sud2
1kqKfPluYyf/zw6thPM4WOWFXHgmC4sUjcr1F92ZNl60kYy31PliS2uSNpeJiMKSIBXCKVmXNttH
awr6wK8II6V5p46Fq8F+fd01Fk42FFKCwpYugEirzhc0lAmFBmZ6N4Wtyu4o99EubqBuQbdpjRd9
aTHUjk0gx+KczV+EdNQSKVEt2ul+4RrG82pK9SeBP6/KIKwn5p6JICAI54lOW4HBrTxO8WDUmVt4
xp2VGs1eGqOnQJae0lo3bj21v1ck6da2qxtJzT+V5fRQqL4PDzynsA6e6SHppM3dbY4EjieRkfmy
1q2cyEvqVK5rQN+i/0+ewp6c73tfdUCY4iBnNsjcF0p6lANBGC9viw59tAFIdORt5OGnPxnbSPEF
095KuXHhy0MuwIQ1tTIKZvO2QV14dCBHSeABbv3Ocv3qFWKrw7vdCyMMzSKVA4Bmfi7TJC3TYvQJ
BORhXi0fTKj3V7XzFtI92h48jnnaWcBm5sl0G5WZosWYyYd4l7WfrFFgY5vhOJWCTqfdjghPKQWy
h0a9lmsu7iPPSmGdnGI+4kgaWGqhgW09ghNraDZDodwlwRokYOH0CIT5/5kREfA0A8sqWJhazIQ5
/Z3EfGyCNeH1hagtWoI6iEpyV/hOzk3YJXJCqURwM6tX3XvssjeIdZrh1a7fdP3Yeiu5y0K5ARGl
E3si2J4sqRkb2xvDKN9M5TavHuPRDSl+K9t+utWlb47mNv0nqTu+3yMp4ms8Q4BYkc6cG2UWN08L
gHz0J+SnUctvB994CqW391uhd8Xwl4zvq/OqDRSTgC0TVByNZNxVzXhTVvUWmO/KdbTkFBqaokCt
wNhdlKH7yA5K8iGcghEVrf5F7v/+degECFUFH0QnbpYuqxEDAZ1Z49zyR8W41dAUSFbWsHR+gNiJ
US8gQjjf+QfxmMjOaZzidciBZJUpSEbc1bthybfp2YMUBHzKbTe7SX3Tzh3qIeyUedcyagKJidK/
xME2835V/TbNV/JY4Uazqwh8iJhdg/2BmrlY9YlvJ11VMY/OkLMGJ6fVDq7avzT5c2iHbhKFbrmm
nbWwiwwciqasDGSNBPrcnjR2RsnLJt/EmZjWtX92PpeLpq6BBxc8TvQtQY2Ii5xa3bmdTFMK7/+R
9l29detM179IgHq5lbSre499I8ROjnoXJUq//lvM872xNk1s4vggCXJhwEtDDofDKWuSVGWuZKcc
l0kHzfJoyag6RShIwiIGifXDFcmtnpu3WL1irjFk5IJioLSsRVOgDWgAxhMDdLkoH+fDZTpxwLaW
4Pcr3aZREUrNkQ191PpL8Pbr8W6WVakJ8ViSEv4pmBz4hBvqU6xpULFqTk2PxKM7ROJ92/vHcN7h
s4Cdz9khb/xv249h4WwM9gMTm6fifucWcRqrdsrh4uBiGvZOPGHMuIzR6c/v4NUcYmmMOQrBW96J
MImR1KC6rYMYwQcQQxTpIVWvBnjEmI05Pumz7y63GOwTpz8LshuXm0Rmz0Wqsv4C/VQhc4uOtK3M
OtCjRTli4pd+Y7bWx782g4xS+a+YnI3qjFzDQkLMLFc3Cv7HCKSDA8Kx8zCCV8yfFByK81G0ggas
U1lmT51Bts0OF9yIoXEDjWKuSHrT1jIGRZG5YMm+/4/0x6FamSerW9I0KbU6KIxlX5rgI/GyzTLZ
9/9eIPSqIe2EjAninNy6FbnWZgTxryBG7Nnx4nfapVcqPF6wJcm8CcHiIVEKWhXGNw+95xYPtY1l
YcTA0rPmgpD4dpntndOVGMfhbvN82KvGrYby2qLVQWV+rWsPtt1dxr3lt8Z7l+cS0UXezfp7+CUe
Wjy7e4LvWazopR61jdlpR6upjlme3PaIbBSog3TgryLblIBERKKyggsInIIYXQR+FVR48SZnGvU5
nwYUJ1a955fagWoBxgoWehqUCry61/MbLdAnF/aaFcChQAgttKeau9hxN5fgKcPUMYx2tnZz8XMZ
JfZMhsGddCuq88KLkibo0spfol01x2ErbRoUqtFKEk5l47ahqtZDEjPfucOrgr6iIkyyzfn1kqEw
q7Y6f0njoSOWQBYbI+BiFCsc8OzT3cfzKOIVsxmRBoYig4D/FMXVlsyBGjZBgWHsGhroixTJp+15
ELEof0H4OQEJyHTUpWNbr1xV5k3p7LM5oERSDSFUZ8QN0LiE7rwvc7jayoky6mDBlN6A2zEcGqO9
JGDZRpu+HkxatNMnWbBHtHws8IIWE/g6KMQ+Xb4ic3KQwKIp23UzRD69S7Wsdt6gPZ1fQMENBhYW
RABh8gHEVw22eZtpc9NCF2z9CuOFd3X0fh6BPdy4WxrEeWywGJipGQvUqSDJ1BO9M+AcOm5agksN
xAB5MqG/vK/epjkjsItxKbF/XzFB0Is+X5DgYwiewQfal1KxBs+EizWk4ei9msYmIsfJfCNq8G+F
AxCooVmPDgweb/fTSDNIX8PNacgPar9G3SEmz51+XGRNm1/36QSIN+h9DWqqYsKdqXU/nBwmWzY+
nh3H023CyG8b6WK85cAIywfIenNc6mGw4WXQi2W4taudkrx08b6dLhr9Iu4lxZyiHVrDsYO9skF1
XGWkI4ArmjmY1QM4lXdR+qbQ/ZDJin+EWOj8QxUiSpmQqzrFGhfMkMdJw2WoPg9utjet5a42uo3S
ER+ZJYkv8PXgsg52VqgH1jj8z+m7pQxZXLObYppK33G2k/sUNZvzavfV7DEMEM+CzQDD2XhmgTob
3bmeMIOZ1L+t+b7NLpMZZSCSx7FI51ChjT5XOIZIinDrpmmY5mg4DEW7s6MUEZG782J8tasYAA6j
iufBH8vALRVR26Zq2qwJ6iq0G8zi/IjNGyM7lJjNmsuKNUVasAZjH7PSuLKtE0LAJhS4i+mn+cFy
7iyr8R310MteXCIVQDUlatpQn4cKL+7qA53tVFkJFq7F7I2i27EBcFYiYxgQorBxEriTGH8gt3pJ
V1sIGxcNhlDdzR7Yzbx7xZGxsYo0DVf4XxBu1dx2UmBpAbLgcNaHPv1YtKOqyYa8CTcHOQb4i4jF
YDrv6eZUTdM7eQoYN7cuSjTs7vE0BW1pTN8cYl/pcVRKjpAQEcOfkSZFJgW116eIiZVUlhrhfo3K
X+yK7Z2gVQ7K1IRDvTuv5sI1/AuFkoBTKJDpDX1W11CHeQ+qu3ZqfM+CWyeBEerDCoY7rnZktYRM
gImKjT2+kuS+SZ/PSyJcNBvjSxBexHRUvgQNAyXMDqU2TaDrd2O2Hayj6kUoHglsWQWfUBgYHxUl
z7AOfBAmQW/9ZJQQZurTbTMbQYYKH4qh5OcFEm7NCob9fGUUinJybUyzbIKclIiNBTTdzJrtD/U3
TCnrdvk/cdjCrnDQIlroINnH8wHjhw3iPldL/J3tX0FwJxWxsRjDcQAxxvdWepN6NwuVxBXF2/8p
BXdmetMjrcUUGaRV2yS+IPmuBWVFYmLOjPRJzdSVd0hWS8a79qDimPrWBBipEvSlTqxnYNkp1ptN
3HBwys24mGFrkwyUNOM+X7z/tp6812A7aOoCF9gf80r0x9HcRb0soCnRcn6Gjl6AlsBtgFF0Xugk
N+rg+Y6sfEai43ypamvXE4bJAUSLQ2/YjO7W0o+OLKgj1A00IKHuCVEQjN491XBDnZNEo0CZmg/M
/GjnzVjcFVEcOLnMnxOuGsqJQfKBNjW4dadQien0IG5uYOjUR6PdFOVvR2ZLhZ7JCoK5RqvzmsXF
YLgRpLGrZ7d6p9rP3AtG98GddB8FNeeNkHjpPuXhjJAzKkU9mXiDdQooj1ISJpSiI9afrPfaej6P
JROMsxJ9HI9qW2Ptks7aI3cz0hcLpR+a8ao3V6P+DV8YjQp/d4ozGMiU511sAk2vzPfCmVMfGcst
xqcczksliHfBk/wE4nv+UZ7cIPeOJRziTRc9WlXoIH24ZHtKwtre1ymse7KPVFnxMBPgi5Fa4XJ3
7qJR0BejkTWIuvx59LKDRx+tiGGiM83LAg3R6Lb7jtu8AuViUXW09EmcA5RM3bbU75p2wiTXnd6/
ThjMXE4f5xdXctz4NByqo9tcZcetIigfRk9oNzT3heJIpJItJXfkwM1rLWMJGLX+sLKgGY4OeOFm
b59Mwez5vcyzlYnFfr464nHRJAo1gBfNV85wXdePevtwfuVED6i1VnIHe2yLpvUYxDI90PndmCX3
saD04FTtOaNL3Si2sxEALh2el1m517zMb7TkDkw7GIBiXaTVTVOgQ6C0ZSeOOa3nNJ8zJJ2rt2qW
Ato262ejJJdZEV84znwszPTYeWqwNBWIqO2NRVWJvRTbMPifmImChqs/xmC1cxXaXIkxwDhnihkU
6oeaJbukXLYaBsyUXXaFzltJtEKoK7jaUO+K59yXCncDDQK0yNiJszASoJ02lWaC9kVWvCu8CFYw
3MHG6MrOy2as6ZCO29J1g25Kb0ZQH5fG78STdZQLlxG9oAjNouICqcjTA2B3gzGiRxJ+wcCIM/PA
I7sB/G3q4uv1Sz765w+DWLhPOO7WNkHc34POHeetflZQC+O+9HW49FtD9i6WycUZEsT+opj2ACL5
g1qhkeo40IvBvFHUo2n+/m9CcUYE7WJKXbJM+0x+OuauAnsdvdTSKy8LzwPJhOJMCatLJWYNoAEs
Xe51Fj15Eeiy7uvqkurfMSvI37AaWDhSlsk+ZnXAPDUyyxw9+kGSuoc6eVENK8jKObCdBExHSLDQ
DzUuHiJPltJlUvBGhcWh0XIIflBwp5wCW3ZvkWUCcJqqB6p4FzCfd1lnX41JIjtsovtmjcUJCQbB
qlYrWBGq57skDqf6jix7RGw2nuLHiQm+NfcbR2ANyT5pta5mGTdtkUK8vvindC8U8g8dMCclAiev
jNRapC/s4QwCStQAIS92CtWRcaAFyDyCJd86ERps33T3Mprrra6Hbixj6RZeRGs4zpaUtWM0pAdc
C5/SMQ9Fovtg7HZjJMu8S7feNOVvYtuSQyFUl5WQvElJisFpDLaFypVLd2ONsCEqGmwZm5jI/K+l
4yyKUaM3bUCMKqint1wN1OQ2nyWeMvsVXzQfsXfMUUSyDKxip/uF1AiJ7RY3TO3W12MT3cPjklzZ
MgjOhFQY0uvWQwcHq4kucfo3bS97BAoXijWEYOgDa1jnFBwBozbFaCYUHqFHSktee5X6mYxBTnhw
/4J8KYNGkAuzOihMoTPPb8vwmHrJIUUwl773ykOWancueN/OW1/h0qFKDKlMxs7M1/ZWKCRwMUcb
YaL5rfNuTVlrp1CRV7+f2xqqVvOoMBc7te2966U3SY48eVwrm2j+TlwDDIIuMvMoozIMbo/sZEzB
fQxZkO8s/NhRSj8lw7FNZLkxsTL8BTK5sCdxaKHnFoDUBo+y5uV/bTsSkypeuU8Qzs6p8DydtACI
VaDTsfBdNPmTpzSRHE+hObUQB8cwIAddqpx9q5R+mF0DMDOr442LJEhKDEazaBosHvWbvNhPePKd
1zqBxwT2IvQJgdEUBZZfClgqK0tQz16jL2QDYnhzBFWH39Wh4j2fBxI9nxmzGDrHwLaF1lvO+uRg
/rBL20O1lkU25lzulGLZRhifWXTLfjB/Ixt9bSE+lc32ZWbJ0usiOVGng0pF1rGK/09tn72oUzVl
KFYxSUtCA8NpNtqUez7J6wGDZPQqVBNQRJ2XWXCkUYCO8lKkvtF9wBeo6RWp5khD7qmISAEK1/dp
RqvleQwB64COslUW9P3DtctHscfF6u2SIBFkz+ZtOaIeCGjDhYsZR0dlxjQphSq3CDY5FxpcgEBf
sp9o3EXlkD3mfhqDyzn794Q97JNQ84qudbQJ8nneZtbVkhqQe7Q+rPYhj/MQvMNY9dmPbE9iNwUm
4ASMs2sEWVa1sQFGY4qaGcWaAx30Ur6SzO/nl1pwKQAJiUo8z/CC4s9K1SLi4vVwrbp5xAS6JB79
Ik2VUJuVQzun1rYrPM0HQczvgdaP57EFNugEm6nayq3DlD0C3iMkr5TFDtAv4+hhMxgbUzZcQXRO
1jJyp3TOEB/sG2Rf4rm/duDstNXOaDqMRgEpbL0/L5RoQTGDAL0sIFFDIQUHlgxLpxcUQpEeM3Rb
QwdRlmrTZwzusRACrX6lBUiC627MntSOlJIHt2hJUXrmgjISjUdgIuSWlILAlVAFtXtL0/nZ0g23
1tC3YWphMNWyUCLBEy0t2oIsRudgMJ7gUzx0vo2xmUPaFq2MI3n2+iOJ9lp8lQ6SIyFyldEv8heK
74db6tK0UhM2waRW5GvWGMx18sMa7CDXo5ecdAfUKH7MjX6Y1W88jU+wuduy6i2EfxH5wmsuux0x
lju2tBul7oJ8LPxmcRx/tJTb84ok2krG/AkGCQ0RFP4l4mat20wsTU3w11YDJXrS0jycY4kFEFzR
KG/+xNFPtxDZz37MDOC40RReVWFdoXGpvVXyratvzoskhDIMVlcK6jOU5p5COQrJiWHB2NRgMIzT
cgcmrRaTbzptb5kXrqxJQQjHqDGwhjBxfJFRZDWl9Se1QtQ43beLrYEuBlUyc1nP117paWGRRldN
gSl55+Vkp4x7lICyCpEhsGaDT4KvMDBaHX2UM7yeprxh1Dzg0lVlIyyEwq0w2M9XxjPLKyNSJ2DQ
zHkfxvwiStMA3vYDPKODk3S+oTjhebFEkA6oaNngKsxv56vDxnJq3YXVP07ao6IEXvzqLId+eiyR
3JE+xEV2dA3GXQ410SNMDEfZiYOKlmT8ZWagcEVFpGr8LJTEj6aL1PrXtaoYWokXGLL0CLehkeF0
SZskHdWMQSrasqXacFyGdEsme3t+GQVthMDRWb+HioUEZ+gpzkLauW/Z7a5PmItpPMQpUmRgNEGB
dajHH0jA4NWvuKFVylo0RIsKNldWcIfjYPF8eZmaobi8wVlXkSnDeOpNmT6pzjOxj7FzXxkpShK+
ccf/oVJBQwijYecuCDS/xVmvYE21RH8g6Fokpb5J0HvSYVqlZF0FoXUcdbye/4fFZ75dmqBkJMe6
mvmvBDy8ZRRVAaqonro43aRVfdAH2vpq4924avx8Hlx0ETLGQ5SWgZfzS24VKZ6xJypuJ68YYUnv
Pdz7KDLyPSUOqkZSFSED487GsqB5J9MANhofXrzThyIsspe23VBMOT8vF/tVvClby8U5FN3SozuX
1bKN2rNe/AQfxzd+PxKdqKBENB3dBqdnIVaH2G08/P7eKx+0ZHzXSyX8DoSH8gvMMgCbIgfRqJ3h
1UgpgUw0LECdqGIw2XkEkb1ntZBsao2DPmb+QEfDOGUIdAWOOgRW5c89OIBlPTMi67sG4e5pMEIa
bsdivIb31DqHsgj1xUWzmBGU9Kb8OC+RcNtXEhmn2wL+o7m1KoDpVPE18IaYmmTjhWvmoLsY1Dao
cebrtBFFTh29Q+hmjlE4hMbpNIiLJy3rv4WDXkicShDz8XuDKR04Lay8x3WTaafCD97kqKUONa2X
xR2EO+SBuhaWDl4b7wwrapYXvQX746ndZrCPWRpaw2+ryX21ejSi+3+/RYw4AXXaqAf40qXtLSD7
rRy8apr5ZUAER5GFF0Q79AmAzqZTHZjbxS0LFwD29NOBEK1zTGQ2W4bBnZwESdC+yoAx21svuzOs
a3i659dJ5EevxeDOTaMSFSF2QEzjZZKBrezQkNDsJXZSJgh3YCzwsevEAEpn9NuyzbeYxOyXQyfR
ZpHlBwkDfGjUe+KZyT5j5fU5iu4NEzMCbNiR6yfeU46qyNz+qLx/zi+bUKAVElvWFVLmkRm+LZAa
8LLb4NQt7V3RSzwuYaBnLQ+Td4XSot9pbiYs25gud5ar+FOLezPRQtvMn0ZtCBNvwMbNSGzZobkM
o1/V6bYosuuupbKPEfkP64/hLorZtHp9ziAydb3nCc1v6VJvC1AbOXVypKbpw4Ts0D0bJuU36qYY
ucb/7avLnbUETz1islqzOL2i9L0FB9a0AaHEjDnX2sN/2lm+q7pKIndAnzFCv05yqGJQWFYonSIy
GhSJArncubO1al5qB6uJRtZOL32TxD5GFZ+XRWRy1+vGeULVaLd2yoodrflW0wN9vBv6ez2/LOd9
KbuxZFjc2SvGVltoz/aITpcVsf0uw5D1sd+MWXKbjR4G+40S8YRBD8ZsBEo0vGFh5U/PR9cO9dyy
ejr06kSHYjbKLdbxh1PGhwzjkH1MB7GC3Moeas87qu3cbP/1+uK5h/cenBpktfkn9OhGiVGjbimI
6wTm7GOqXRzHwJp25njMZLeBSFzAmTaS2IguI6x+Km7RTplnY45w4CbKtanBk7cGhJLSYMCkkBwk
cHNib2a199W52J+XVKCuJ9CcvSvMbui7ApKW2lXWbIr2uYokEALjDQhUXxp/Zq3xUe3KbqKUskqO
rL3LSKiYm8zbRuPFYEgKEYSyYFwXuigQBMTM19NlHOdcs1IHyzjae30+JvVzNj2eXy6hLCsI7uAV
ih3nUQqIKt1k5KoFIR9IzBa692Rcv2zhuRcIWrg+heF0Yukmj+YNNgb0omV6nJs3GqOI/v28PAKH
F/F9JIvYBBeUUHAHzcmrLlkcaJxnYfwdMjiDbISmaFM+Eb6kX3M99ahGgKAqtyO9dPtDGYX/Xgjw
loBRAoeIcTCc7ju4U/RxYdm2uFQpitfAZAr/t5S4OqINWaHwgVinIYbaTPDcifljMINSv6iyl2HZ
nZdFYG0xn/OvLHz404xKoiQpZMk8ECSCaJ9eFNlWyV4847pa7s6DifaGdbwjvsyIX/n+DJeg5Rz0
FSjcmTsd0Sa796elSTYOWuAkqydSNNhyZPqBhEI8zuNVCJ46MOsstTOF/TJczKosUy1aOiR08KJ2
wP0HnT5VA8tNxlIHUWeQgAgbM5cxv7fe6QgmZbV3ZybvrlEezq+fyBqAjoyVsKPlFvSZp4gDXN8J
88mQBqDgFxxbX1furSL2rVnxU0vSVSwD4xyL1kAlQ6ExH7jaYOpyMNNjv2TbWQMltuT6YyvF2561
XJwhZZUfbs6anUZ6rYLKDSOe/CjblGXYRwNKwW8VOOHnl1KkimtIzrB2Uz7O4wCPGGVWx7zyfgxo
MDbMRJZjFSkJdARxcTDhoxaUU5JxweMkVnCKKaoY9fy5dZ491GY6By3dR4nEtRav418wnsS5Hsq5
dnSANXGyn4oKbZdkj7lPh9SsfMVZfus2Jb6rqLJGEZGtWknJt2knajbZGSv5ri3XJ+0TjXV/Sa9A
SSzZNk2ynjqnlSRC/+3IRJz05meimZ2v9lZQ5/Ol09BNqRphpiY31H1V7Sis3SdFbXZZr/uDPd3o
zWNMTWR5MHEN45a+oVCMShLkWYhMfKnBMZTCaBycTWrH+76HwU6Hf9qlk9hr4alE6PMPiS4bHnVq
ArQeJbGGAhNqq4999DAYN121W37F88s3xNFBaqcxysgvzbWT145Ku8B+5pkZzHgQeg6aEGVpcaE0
8AIwtpkRE/KpAEyuL5PWBIpq53f4liDHhKUIxC5lUR8HTXYpiApJUMH2icdpz1IvC0wZ3Ck8a3W/
U38tyVtNMZ+cmFskYq4WbX6M1Cen7wK7kDFnCw/JCpyzcjlVxiKPRxhUtbhwrYdSjR7yZNk6WNlv
bN4KiTNujaEtGByEZa3zPco15uyNyNohhMJ4rMkStAwG+tNP9bCh02j2FYRJk1+dEbrVNu3Rki9j
/RGa6U8Y3j1p8rS0uhwwao9+maYOKOsl+c7RXYFwWuEN3qinHXOyp4d22hf9fRYfvrEjKwhu75W6
iDFGGHJoFgTALCM9QbmyxDiKFgt8yXjTwRZjTDi3J3GZk8ioAVK3l5i10LWXiWzigvDpiMQPDBCj
8AO/3um+p41a5A5V4fS4H2R+jBPHxwwG9FheE9gJmvl69uCW30iPgJ39E5XZkVX8Cg+X2cPMF1xs
GBowqIGNGujzGyTQZwiEpz+KQDGOka8naZFIx9mEXTWp/pQbeJ2kRvxOqIXqjkEWsxGYPdR0mRqi
8hp8b96Pm2Z7sYce51PRfqGTObTn/KBUc+havW9kH+clE2jFCRin3Q6NNT2ZAFYWR0I7+B7+NEky
ZcLVWwnEqTfmmSyGNuLJvaAmZtGf9OI+Rzdqovw6L4vAwTmRhTNsU6+ofYO/GENPn9Dsu3UGRKC8
Nuxc72omxhPYyzd2JlM/2RKyn6/Uz150b5xKtl9IN9oobShr0GNKTAT7ds4JPpGNO1muS2KwsEK2
GEQGpYu5zYOsjEgmB3eMCEJ4tIghR0aNC1Tgo4fAgyCyKd0CH+1EEvbz1XIlGD1TY5ohtMHZ2cOl
O2xpp7Pz5FtDGdQSnRCvGygLwV+JZxF/Ew2lVlpeD+vdzHVo9BdtKhtIJHIbINBfCP4WsvrOZTXW
iFokPpl8T7ukVgDCFgdEyjT3iRYgPWjLYMVW4hOVO7iJNyqDVgO1aC2/N+7K8rWhl2NC/ZhKzq9k
DR3u/Bo0zfuWRbJsEMtP885VZBe5+OR+CsO+YKUTtTLWTe8xBLzt3Mmn8WbKdmXOiP9B4rybqv15
UyFbPe7Mpkil0aUEIAh00Xi3LLfplAckDSfj7TyS+FR9isYd3Knyyq5UgQQK55kg4qT5lSYp8Bbd
uycqyB3d1qz6gaTMEZpRxxna6UtXvQ1o8xvVtyoLZ90fZZRLMqXgjjH6oFCfbEIuQ3sm0Zs0jCZb
N85d0doRLOUUv3/wkp/KPO1BIfYyNNb2/PbIlo5P+gwYjDAuTLmb2ETXzxYUS30MckdwmyZXdhVW
+tGS8WEJL0QwqILh1kJ56Nc4Jy7/SIcJdKc4TEv1YCBE4ygfDkrzz4sn3KW/SF/inZ2WqiUhQJo7
tBZ1td/039HvFQL35KwdhxCVmfMOVLDO+IGpSbGMkkh4ZawweFvntn3WGdgjq3i1Mdc7vkaamhYD
+uRRcypZMqFpYITkDuqiwTTPmQZNmZwWXbI4S/qdoRW+5oa0vyTpTaPszm+OUMVXSJxpUL2MkNxk
p7a/V63QUjdeI7MMYgX4lIazDEasp/UyQZpJgc8wbhRj2FT6RmsGv9WCupswKQS80ah9e87L13oM
JiI5YbIv4AwF+PngXg6Qsq9/2cYH0pznV1F4d6xWkTMUS+EtUUmZhNVzPN17GsZk3EbkkVph2WMm
QyMrgpYoiMelia2liswKE/KCGGxsjhpESzDFIP9KglGWrpBBcYfLnjp9IRrTRYTMFLZfP9L5x5gf
LRkNqQyJO2IGulUmp2dIk4Kq1YtUSQKt9236QV3JARNaPzACo3gVBJEIfZ5e9u0yg+EV7Z2B6r4o
A4ZE2O+DddvLanOFp2sFw58uPS36mMWoFucnekPG6dKOJBFVoWqvILjDNbijRhz2eJrch2T4ZzYP
51VbJgJ3dKystcHLi5XSq8xX8zhUyc6I/vlvINz5mc3WnUa2TvpoY6JYif79nRH/+E8g/C1bdl02
4KmMpxnuoUzfLIrlO6mMiE2yXvzLuRuNzOxZAE9znhLzLY13xTdYpLDhf5XX5Xzh1kUlpsvcHjR4
B9b4nI5t0NWXeXqpoZXu/KIJLdsKi6nfyitWUj3JnRZYcfMzwliepS2e1czAOFt1M3he2Lbl1rLL
1/Oowst2hcqdm2HQ7GJhL6Z4ejObJwU012NnbwtNQ1bJdv0qz2XjJSUWgWedrJMxmlx2vw8N+P0T
34s24JbyFVklh0w/uPPk2FWnUSaaPh9cGpbTi5TXXQbBnaahW0wV1x30w9s69L4q3qUl1hIIPsjf
Vq4yk/jPaj0W5Nbr781UYtjEECgVZ8lE+Km8YSuMqVXZQZoX4ifZPo+eUDx0Xs+EN47xicFtBrH1
iGouMNJifkrLwU+puc1p5DdN/VqZsgJkoVojHw/WLTAGIxxwepjazkL9k4ELzkH/AmjFfI9sxy4N
2+aYZAdVFjUWqjSyyyaqQtHsYXL3aRctuTc7gEvVV3M+uu0hqYPSPZxfQ+E+rVA4C2HlBQLw1YyD
Y1yiXkalL4kigWAK+yXwhD4aTGOFHKioPV23qSt0u4wRXC3QVabutXzTg21Qp2Ef70yH+kv+8g2Z
VoCc/emIruSGApkKd9YvbfglQUQs5CnUWcbqIly+FRSn5ovb5BldFhRRePndUiVBGjsXBZW05wlV
YYXCKboOne5jAhS72LkGmJxvS/XaklWmCwZKsAKxz43iLY8NlnfqAWZa4hCNhoXa+XZy3TYbWj+P
6MNOL9BokkYXY38/ZyA52HrfetA4rCsJDCiMZZPTFRMUm5PNAvGIkBv00prfbJnZEOrjCoNbTQOZ
ctNCLJQ9mhIjLMt3Z/g5LBst+tWam1bWSSrcvBUct6q9Eg9qF0Ek0/xhzR+a/mh7F9IohNCRdMBg
DgpMhP55/kF3Lqy6YnvXzzQY2/ckkuigUNNXANyqTWZipo0DgG7Y5eURlEwgNzl/bkUGFm90sCcy
m47E8Onmo2lUSdwYFs+Y6+q+SYajZ6EcZCGZdRzQWHIdqxgMoJu9bGKoaItQNuaidgi1u1+Gueq0
opZXURgM+95x7lCdRPWLXPaMFa2gAZZxA53nOvqLOEXAuB6laRODHS89jMDwE1sLJt8Zu/OrKNAE
NuEPnAno43WRajpdxR4cw0rqYk66in5QkLVEqg8eNhlVETuInFE/QeHujdFrHUpsoKCp/bZpwILa
FltQ3D/0iFvbCFyfF0qwdphxY4B9gnHEgFj6VKhkKArTpWwSO0k2ddd/GAMNbEWVxKmFMAaijphz
jWGcvPvvgC4Z9ACYcj1mzY9qRB271t16MjYNUbk8YpuMVhzKBp1jn7Fyy53ULi0zwfzpyK2sjdvm
2b1qJz+WPM42qUEuy6i5zjP7pUYRoD8u9lUUl4avDkvr06j1DnlvyVhlRPupY3AyK/zCCBGeQGAc
dfQPtxgPzQonJ69e/GqwNd+BvxtggFLiZ7aMgE0Iyfh+0GKP9eZ57BLqxBgdWJYBpVuPHCOrw7+3
GWNRG1ldvihGi3F3n1icM2Wm9pjZJrBmULKWyb4aM79PA3W5HpbQMO5m0Al0yua80uoCu3KCymmt
jYnpdU8L0BOUOeNnoU52pWt1/xZF7nzlDqlxo0W29TuaqNts44FgcmZhq9EhVrXxbpqLCnkFXWuR
6KTqwdPGbgz6rkfurjGIhmGeiqd9JH1sb6Y0hmEZUHdN/UI3mn2Up/FTUplzEbbKkGzTaLQkcVuB
uUYvFk4kSgXRZssXkBpaPSkKI0BeLAxVMx6IdwAhYWLuJueqGiXVgqKTuQbjnO8phuYqBGDoiNV1
f1I69beGRuZ7oqTF6/l9k2Fx2zanSl63ObCM+H4wD422i/LgOxCsThWVyqbD677eGGiHIDhuhfUP
rW4x8l060EooBdw5NocdHdh89zrx6iydOhgZ1Zp3+aT6SCUglimrOhK1QaOwCjO9Mc0U5Wl8PEMv
SK6TP6uV1v48m+9x9VGS4lJHYx6Zi1+d5gSamQVWme8XzIyJ8/T2/GJqbEP4y8hgM05xM1i2xdvT
vFAHrTPYhmH2wAaTY15UT5m2loceh7bIMEnaMh/Uzi18VU0vqJUqr05W3JcasTdgSFEkmysybOvP
YWZhZd5Lq9HShdnS0Uj8CYMP8uXaGgItP5be43nRRRYGcmvoI8PlhFEEp1AV2tyTPs/KAI1HaHgg
cRREFd472pxHePX0yiBLtAoRQVKEaagoE8R1fIqoutWUGwwxM34P2mZC1r1d9rYshyKD4Qx2hLGy
k9YAJq+voyxsoiuSQb1kXAFi7cXIN6QCbdxCHtvL1V6RqcjTvs3LIM6dbDs2tZ952WU2z48eeUmq
4qorSNCq6QuxlW1VLAdL/3F+C4XagspdxqbhsGK30y8Y474cTQtX02BiEsMzdNmn9a5Lf5WyKhqh
wV4hcT4bBlJitha7BLvBCr38R5IQP6eqn+DNk5Lp0ESTJAok8kWhnZinA+p/3BCcbEo8j53BLkA4
xNQvczqHHTFlhQwiS2cytwXlYuA++qKSc2piwGOFFWzDLH+i6KJVl/D8Lgk9CNNUWecPJouqfP0t
alUds1Xg6Kox2IaOdH4m7rZbLl1w/GEChOaEjqw1WFSMjPE2n5icIYnTCDNOPGDqGHlUYxwhLFnz
czSujWjb6uFi3yRtMMPQKT9aPShAQ1Gr4VAe7Prg1TIXXDDhG82qSEehKZrRMPFHxat69mjH10z1
Rez5lvk7ondN5iuRP+kPduQv8UbDJJvuxsovjDqM0NjaHgnZNNNrkW7qbHt+S0TKhare/41NwZA9
7j2lRaXSGVpfBmSko68yB3Vo6l7ShCUyRCYqHjEKHroFbq3T4+nRGk56QcrAUn8v/Y/GdkCC56KR
/hvVlbisQTrrmYgtIuh3CkTyvqeWOZWovD542O8lvXVlTdSikwJjh7JADA0FdQ9nvPvUrQmaccqg
mq29Y7VXTq3tFa2XOGts5fn7GKyreC2BGIVRsJyKMuVFHRcearGmvvJSf5k09WYEx92xU9syNLpB
vRuJTo7lPKh2MJdJ9XJeNYRyGmy3kB408Of0AzC3KV1sgg9Q2kM8vqrRrpRtl8iYojPvLwT7+eri
aBtjxssOEG2Z4AhcLvYmXcJ4VFH85oKmcPMNiUBLgmc9VhV/TuGMNjd6t2Nwox6YpXeV/D/OvqRJ
Tp7p9hcRwQzaQo3dXT233faG8IgEiEEChPj19+C43/tU0UQR9sYLLzpLIpVKZZ48Z/C2mo3P180s
rurMzOza7RoAF9oG3g4qPvBTB0JEpfHZl6/EONarYN/pr33wkzNrMz+xU2aProI1POzb4n0EjxTl
b7h7af25DbdVZUbhL7M5gn8xur7OP9nvNdOzu9AcZSIqjf2s6d42b3qxpeRUGjFv9mmxCZtiL8wb
vxaRdH8k4Za6X6g4Jt0jW+PhX4oveHdPbO6Bh9nc2Yf1GiBbvRB7YGQTevtQVxuWfiLjymNt6UQg
YQNdJMTl8e6YnQiiikZb0IGA0re1F4O1CyXd6sRZcdPFaxLyb5gytqEshS7JpZ+mnt9LJaZLQoNC
Z8sV9X4bvejySCd2luwI65ItuGTb5wIpaxD3JXqleBNw2q7c2EsrhnobOPInggXU9i5/iZW1XZDk
PVxZ7YjzteSRaawBrZeOy7mNmQPnQOU1dJwuh3QzBlFuH+wCpJXVDmwD/j8AeDFQjeoXNNWmjzjb
2g4UobgMsSAx4nro7CzKuuwfAue5jXnGwY0ByShsJCFGi6D9aB1tSb8HXP5L9efc0swh0WoIjLTE
dVe8yurebx+G8WRmD+zl+kFf/EJnmzYL0zxUDRDd+EJJ/pJKNyqgH+1uILA2untk3SthZdHn8KLH
gwz5/Ac9TOG1fltY08CPdxtm+8J+8teoEpbiBdhU/8/EnwN4du/Y2hGNaqZ9U59H9dOWG0vEfG0M
bCm3Orcyi0o2s3OnU1hIC0Vsu5MRGCyuf5ilrQLCE0POUF81QSZ4eTy9vEbJ0bOQijh3HsZNOUCn
a6XwpTzkTyXcRHRFkWp2PMmA6TOJ5iOaIqgr7keMY3K8eew6jYZ635b5JlPb68taDIDnNmcXi1/m
lo8oiHiejpFb3rWpwCjtrcl3SscyvQd3BiBz141OezW7zMJJJNf0HBNyfvM7xGjTTAAVj3cCwM/9
RFfGf2UanVXx3VljP/hTUrg05oE7d6r3oZuLOcFZGPLSoiuDHrOYnYfeNKYg/bCPdL7tAx+KeD9D
EPwp7722dERSijx5l2se5eS3k40njhJRJw/ucEeCl9Y8+uFz2pVQIi02Afh21lCfH/dl+qkE6tj4
/h6E0C99zGRE1yPHTy3klqlni3/B46038UYZfl3/Ah/OC4h3J0VSxGUTtBfzJ6gk4L6V1C+gSAq9
+GZ02ygvxjXd0w9nZrJCvKnkigjz4Ttj4L32S4b2BObcxxtZybeB2BCFK/23v18OpChtMNk76CDN
a3q90yY5GZEtmDT9xlEuG+00vm7iQ2DGWiYeL9T90aWy5gCRsjWcAlUPFHTrL9p5aUdQXQ+RlaZR
yT55/va6taWdQ0UVzzhMcdjBnBnAKWudj55Am4qJT56V3oVUfCLpGqPfghsgQZ+mc03MXpF5F9aC
shjjaYXsx3Q+B1o+SWS211eyZML2LMzhTUHzwzPRHFQ3EBypmNadH4OjtEWkWaPB+nBwMODn4mjj
PQqS/A/lacEwaAyOAB5bBVJw9eqUbZx6z4brxKOz0lj+cKHBlgdXADeIO8mfzg4pS3hPdOFiz0IU
EX4b1oaPj93w6fq2LVnxwX4D8gwPpUsyOcjZtak9heJX5U3lm+Epc75jUulUlyEUFMeVYPyxGo0F
gVkc9ajpiKI8cWmqcVOflwFMCTA2D91N76AbcyDVwXBvLS8exq2PYkmmvmTBLUBLf79OPOzRwvPQ
lAFpzKVx0oGntO55CSLuKqbBPgiPeE9GaGmsGFryQ6gnwQGBnMbs8ixDCB3I1RINQwB4xdAxvx9S
9+n6WpZNIN1FP9IGy+lsLXZlCuqCvhDCsemxlgozk33947qNJb+YUMR4e+GdgAnay/1KKdQ0ILZa
oon1PUQ5K/giIFps/rWIHHwCn8SE58HT8dibmemyXBFfYLfc26ohJ+4GG8zar3yThSh3YWWW7KLd
oRyLwYqoMbTPBMQK3J+85Cv9lsU9wztk4vVHLXQ+fNIyLyNVDzOp/86gDlkkUSM3q8P7H8fipk37
nx1cRpebVvtt5WUKdopSboxmPw5fnepmpHZEfUiikvsK1YkmLtaoihaupgu7M9e2G1KkfTLZddst
RtXisidRVoTbfnAj13k2USf4ay8EibDlAeMAch9UzS5XWg4Ja4cWui2IXeAlqyLWqihxPiVrg3gL
n+7C0HTkzsKgD1C+5WgYkk7BXwLm2Ee0d6tbLeqvOeimV9a1sJMEbSlAKbwAg+NzVEFnYGTcchAk
ZJ1/Aq/Zpk27LsIcVpSZ5clBUS5x7RWbS0uEKBLex8gtwg8FlTywwIicdWXsDD5IzvqopxtSQt6h
WakML5w2RPg/3M/TtTKvcrJeiSYMEDpQo78JeUkj30IvwAnWOF6WVoTkNYDoPdTqULu9/GhEm3Wv
cqxI493PoMVLnhxIoghnZecWF3RmZ+Yc1DRcv2c9YmES7JmVxnbAN7kcd9edfemCJOfrmd3FQ0JR
qeJYTzKWmzwfQZK4k8HW13Ht30BbfQCzb2NsJIY3u/GWOX8L8pneShh2hIcgkfbmfYMSLMLTNHkZ
E4wRWEa+tbW7tezq+foyF3KoczPzgYXE7azCKGAmpXgGJV+V07y4ZrVpbetQ1WvOuGhtuoinEiKa
iLNmCBuawVDhiEXBLcy6ujXd74z9Snu5oXj9XF/awsUMlmd0gdAP8lx37pCWIU2ghbA0h5WPBnfu
gubbdQuLrnhmYeaKjalFygksBFkfl2kfjVb7DIWKFVdcXIjngSMB6jtI3Ge71rJS8x7yO7EM0ycz
GF4ctjY+Nx3Oi+fyn5c5FJp8vEAJZAIuD2/F8N+88uDsQ/KcTLiq6jVAscOto/ClLLfgugzcU/DL
BCF/ydv99X1cCh1Q4AGt8JTi2HOO+tKVTeJpkKhn4UOGWlSpfrBum5jjSuhYCvTOpNyGZYagxZ8d
aeFxZdkMkKTMCU5ARW+Gyo8SnUeEFPs+tCLG164ya3FtKEAQfEASQGbocmcLKCWWynVLsEs6n910
OPpQkfsaFM5t3XqnspN+PLr01RfBM1ODirycWkfhKvMm4c3Rc4Wzq9uGR6nlvF3f9Y/dBXx0oFGQ
Fk8dKNCVX/409L9Qd4RERtw0MvKoEynfjfwe3RQ1ZEe7SnaeArWU0XSRl+WxBcSMV55yTHz0gK33
jYoa77fXrA20faiH4WfhOsfz18OhteelG/h/ojKKhLpsgw16pVj677yW+8p6K8fYqE4131zfiaVz
HHjAbeLyJ9BGn3l/HRgtOudFGVsNzw6NWbhx7tDhVDmF/y+msEBkTwS8ifOz7IZMJiXB4ioxnohG
U3owX/1AvVxf0UfwJmwEsAIkLzocH8BGaHj63Jyy0hFSoEFO3/qWnWT/Syc/HaWOIW1p5HVmjF7u
i8WGrQd69I1hm9CW6ayVhH/pg4KhHPuKPrjnzRHTovYsxXSCp6ayIkfGIDxMmx1kJxJA8jR57ehK
wFw6c2Bghyoqrk6Qsc/fMeCpZb5I4UF2GiXd9yDYlfUYszV83OLCzuzMXjJhE1AjrAyU7fu3dnjs
y6PpYdwK7TFysupdrf4hlwORI5i7pjCN/srlgWWIkkaiKA5sCG5xVNcNQ0VSWCthcuk4nJuZtvcs
/XbbNpMWVEFBMPSogipqMWgRrmHClmIxQg8+0xQY7XnzG+eAc9IxnLnhPqEnLsB4HRyIuWvLLV3T
4F5c0Zmx2YeipqgkLzJcb64ZNc2tzfYSlJXXz9xScnO+olmkz2UqgWTDirTYGUEXlxgkpNVdy97s
/l8c/L/1zFUbewzfqSKFqdT6UoeHIX8S9muzpkW6eIzOrMzuB5+ofJAerJDwSOrPun4A1rxXK5f/
4iFCSQN+gDcYRq9m3pYWfcY4Hnupk25I98u0GaqtnwMJEgeD7SzHjEO9loguOcREpUUgTINn0Tzi
s6yyuQjgEMjit6Rookyk23CNHu7PiPw8rTo3M0sQWwt8OQaBGQPl8rcu93pgniVrs23vBfrFxWRg
sgM5delFgIh0fFNbpP+GK1ltNLFSDPGFfWHESAms6jm0jfbT0FlsAjNJEgAyLeBqmgLpREQVfOd6
JM+9L4oaBQcrfMmSjDwNPlh5ep7ILw3+CrqxQG68Fw2UeFtapfkuNdy+RbMJ/BkRbdHvehIKBbUN
7iYJEtesAQm37Zj5TtHBKbdKKVfuAln4IK0dnY0UQf1YJ80IgdKsEEXU1W0QB4NX7xrgFnjaYs5V
ulVZRAPtahJp9AXviWitMfL9ofxpQBr0XZt5yyIWAMIYgZ8Er6rBHZFSyybtYjerbf8m7wNnYwep
+aKafshOnav9R4tyMmxBuqDSbTDYxQOIj7sNcMupH1EXc2huAQwTZm3N5BOtyRCcKMdzMc6UEzxY
gosjTUWwG7IeQTsJU6Q8jQy5idVnwZvKmrSNuq4v9pZoqx13w7rcZaSV6DYyV90CFTl8S0yadbEa
jBpSQ3ZdrCQMS4fw3IVmMV+MaoR8H44HR9dMJvdd8hygthTmr9ej18eWIDIGNKEmUmKUCSBNdXkO
ZWa61JrqmHp4KKsDSPMyc6ebN5DSRnV2mwRHxzhct7l4Cs9Mzi6aIexlUBoovAjAkGu7oaiC1E9p
PX65bmdxD9F3RD8asDWc+culEdmMfVnATjuIgwL2v2qyt8zxn+tOrXyu5W38z9a88z3oEsK9U8V5
9A9W+N3UT63LYh1+c+vtOG5lDqn0NS2YhUfGBKtG38hHPR3zI7NIDYRHKgAQRi2QnNLmsVInMfxI
6TddxZm30ziw7BXnPMJUq123UWVvWP7eFt+vb/PHSH75K+zLbcYUUpi0FL+iz4F0TF6EzjelOcQJ
3aj6M2Uxkyvv1o8OBIuON6GSJ2Lh+bpLD3OtjLYlVAm8uG6MncvCo0rWzCzUeGEHDxJ0k310NeeN
uUT1fl2MFW5C5b+4BBq/PRWHlpIb30GzmNu5iqmDR17LxJFVEMcCJ3f49641/Qp/YlDGYw0jiJf7
m1jAKFs5cnrefGLkV0515AjsqvHF4N96fY8xYj2utWoWt/jMqHtp1ORJkQoXH3XwxkNm+e8t7XaV
cFeygIVzg8VNXQeU0zFzNq9AmOgRJhXIVEHBDmZBfi/IK8fNzx9C6F6ILZcnnqyBhT/GhckmOofT
luIenB0bKOd0pBNwH8l/CZmDsvw+STSwhL+uH4zFPTyzMzsYCSGVLgKsTcibqvje8q2lnq6bmD7D
ZaZxuZSZbwhI6ACmgqW04mk0q2gAgfh1C2ubNXOE0JaBR0ssIgeaGlH7mLPwKQCHL+ZqVkwtBpKz
/Zr28+wBwuswQ1cFiynDByP4aUg/GgeQhyVRYt0pK4kk6HT+fnU4URM6H1Ig0GW4NEmcphtUiGqv
3bqQ3HnQ7L7s2c5Z41VZcoUzO/NxNEWlo00KO9QqbyFbs239YjMW6UqsWDMz9+yh6N3OhJkO5CIE
40aUi03N12DnHwdTIDCCSBT40IydCHdndgDxqpkZogJaMzWib6ISd2eDok9HQ946/IShK9Svwsa4
Zybrt47Q5ddQ8f7WlpMCpBLA/1z/kIsrP/tF9uWHDBzhIpHGLwqT/qVKrJ8ycDdB9XLdypKHnq97
dtysUo61TrC/gfpM2hqqdRhAbZ4AO6DmiOTsHf3z6xYX1xXipYyS2JRezCymNctraqMIzFiY7LLG
9G4qp8/RZCzWCMKXYgmmpiZMDbCTSAcvtxD6bm1aTaa6zrkTSfXISj++vprFcI+21OQ9EHmF1Pml
DZrkWTua6AQ04OJPBYbpD7Z5aPsdeNss8mj7NGq7lTmfpQiG7QMYHnVPJEkzm4ZBIKswoPzrDWkU
WG1cjPrIXXfrl+3K1/pY3QABCwrZE9QN1uaYriAnjRiZXaK1x6PR2Ix9Gln+F2GfSnVTirfru7m4
sDNrs/JGwFU7cg5rFPWuEHrjZovKg4yqNb6cxfOOexK5Jkq0OPWzMGmMopDltC7tmSBqbncO4RsG
5GUrjTgLrI3Sn4HijnUznJIi2CWZXvGcpbXiB6D+BVjW5D2XjsN5VUMSC9cQxTs04T+6kG440Pcm
YSvf8GM9B4Ea9VO0MyGg+wGXN4Y5qdnUYGdSnlAip/uEh92m1aCFJaNGk92j9uv1L7l0ygECtHAP
wSKy2svV1T2pCTMB/019CG4JXsg4bVSy7Wrr13VLSxFsgueBqWASxJyz0xkllAiIwSv0F53+3dSj
EtA5tgLIXUk3/Fb5Wj54LFUAbqE9iecg8tKVDV5MqwMfG2yCSWXSzr5crcd6Px3yAMXwMokcR6Gd
+9KQaCi/evqB5Q+1++D7+7Fpd9fXvrjLPqo+EIJF/WiOUbfCoHNT5SNZMr4ZLiSF8Iov05W3yUIJ
3kImAegwat8BhjZn4cYXCbc9YEnjwKaR0PuqehyyJ5+j9rOn/sGUd7a9G5kbK+QZ1hdUHa6vcukL
h0AXuPAnQOTm4Q6zRWEJVOQETHroQ7WbELftoxfeOdlRDSwKArFy9y5FPXTXwAbl4uhg3ZffM8TX
tGSBFQ/ht9HCw+SRA8wuQUQVDJtUrpG+LhxQBAI8+6aAhO7oLBTYTVVjNquZoN9hc9toN4RKnKCg
VXYztnVQZNq3bSiTlVUuIANw9aN3A+QaWG2Bx7pcZpXZXcE57JZ6N7gPyot60mG+uMfDF5oqJ+LF
Xfg7RB8NDYqN5f01Efs0XgWMKOZVMVmI43tpPwEbi6FaUB1x+0axH27zRNOf131nKdCf2XDmqCYd
eInnC9iQxH2y7S7iUDYYzB+Zl98BkXBAT/1rm+ovqG9Gdmcd63yNfnTBmS5+wSw4oIyD1DjEL6ig
CEzAlyblPdh2bv122HhA2WmWrcWj6UTOHlFolv0Rj8BA4AeAU1M4eTdabhUbdTr6e8NT4r0b02SS
AFTtM0X59qkxDY/vbA8yr1HiBWl6Z6Vufgjqqnd2XeGaNxkJ1dqY0EJKBpZeB01RD/htPI8vP7k/
9NVQTQUGL/P2xhjuaraGglo0gbOEAQTQZXyQ7ul9nutAIxiDV+vY2Kj6ApVx3asW7m4Lg9aTwOT0
Yvjwxu90Q8bOw2uB84PdpFDxuxPMjghNVj7lkiVU+iZOOsSGDwBTv8qK3E4R4VmmUO1NNxW58aqn
1P4XO8jxQF3hWFPL9fK7hEXoStwB+C7cvLXMH2bTHOSASJt5azwti0fSRU8cDUfQCaJKcmnLNpza
pUE+0evdJ+oN9ZjIpAeryCGl8mBUb35323k3vH+j/gr4eekonlue5Zd9aQtGBbISU5+C5mSVR9sy
Ys+5D+ibNR6uO8lSVgCg/YQSCvDU+SC6lLk05dqsqrgm7p1b2c+6fyV9vU3TaldnbdQ66mSa+V1o
hDfSSr5cN7+0VqB4IaEQTOXiP1/hrPbAutbrICw33drkk/ZoZFcO1KJDCLCZ73DW2zZdY6laXjEy
EX+qu2PaaHa6jUE7NEmx4iH3XgcMehra2gxWm8e5n975lsLkChRXayf2kp/cXRs7WMpUIDuFZyV6
5UDgzC8UJ6FW0Lc4LZW8C2vk8sdQSTSZNfDfh5BsQ7Inya4AC12GMuAuXyOfW3oNWj6UWCe2DiS+
89EgQVgiO8ilxyo7WmhEtQAGuMZvitjgG4dCH93kBM2jv//SAO6CjuEPMGEO6QfyOG3odMFgBj27
y1vBIeLT1ifCQb3esfsgS771OWlXmvhLoQnTMeAowOgCqvbze80RZcHstordxoFOcRkFPpJdIH9M
DHxcX+FCggQmCLRWweMLHPR8zDWpXWEGFWbjeu8HxEH24LTbtHgXklYcA5DkX7e29BXxngCwBaZQ
wv3TpTg7Ol2RgOed4EmB1Oflj4S1DaETM99aYbNX8rEnZtx3yS5FG/K66YU9vbA8C41GBbUbNT1m
ZPKokixuS8CWinTnBGt8p0tRGKZweU1ql3DXWY5r6BFjLxzxoR2dGxe9WNz8d9RIN04ttjl3I17T
XRU+jz69HZW/l+ZadXRxsYGN8IRiJQ7tLFqUI2tsWmKxo/EVEDJpyKhunyW6zNc3dSESYjQEvQaw
ADpoP89W2oVoGuNMIs21uhsR9luE6thvrB9G2R4MPhyLZE1sYwGSNklB4UJFLwuPp/mbxa2DALS/
sJmzowe+F+/GSveiOODtWYYHOm548Nkz7kqys7M3iEVFUM71gofur1l0kVfjQQESFdzeLpRNL+/a
ziEDNTR+R4bqQr53ndfAO4UiQSv+lhRr4hyLX/Q/a95shKAfdMPQaMdOQ5igNT+j1rAZBjeq10Le
UkBAMQP7i4rbxCF5uayksLXquhGPfrONga5As6V7Lq36ljr580DE03UPWjwsCD42RsEwR4dGy6U9
aQ4mw1uxii2iAeOrIcuxyzszcusTiHDA5Juw56T8xEKQ3LHX68YX8llUqv6zbV/ahoC3ZQo0zYFb
TIEVz+4suoZbnU7A7L0A2CQwg6h9gM10Xr+A1FdNwwRUkoURbkOgADxTIwtkx+srWbqfgfaasHwY
ZZ0wK5dL8ToMu7stmrlSkGrPUupGo8vTJx6mZNN7Q7GnXXXKAh/GAaKR2s0immokhqn3Bnr19thX
XK8k838uqvnqgRv9I+6COb85YIBrJA1Zh48rUMnvCytSULJuvJ+Yy7x1zWmWHQHY/UaYH9We2Lud
iMGtfmD8UYT+IffaKEHvNPPZbRL6e2obgNSvdfiWt85zAvB3oELlzmdWetllqSbwgrKHmHx20+Xv
WRIBSgKu4rfMrY8ue7ekE9m+erV5scsyEQlzbdpjyVHgHmDJxnMEye0slOKDWCxHWy5mDgZ1mGsN
B4CRgUyXYiVVX7aEd0/4Z1zxT6p5dgejftcU3fSEzVz7EFr0IPti6xfB/rpLLkUsdGrRefdQCcbY
+qVHDqZjZBhUhbIPsCi1PLD8J8NIsbtGVbAYQSbwNJ4D4E76UKYsNca42gzD0VWTJPaWQudn55mi
RSJh9G99qIPPVmdZB06D+k4G0roLfWHdumUNUj2LpGsRbQrFc6cnU/kFQFZMgs4LtBBpth1vkqqQ
IurZXVL97IzfdrsNQJts75tyX6yds6WtPrc4y200rYUkk2hmVn5pzLiwURfWD8pZa/Qv3Q3ndmaP
vIQnZiU72DHsYmc0QJ2RITYGeYTUNpRS6Er4WMouzs3NPEg5lA1MYSOL9n0UYAGoXxR7No1NlVRR
RXbX/RUFz6UPh6YB+vwTc9U8sxgzngWlgzsWJRCAM7kYBrGXQHvJLY6MfyNau3G2KUDVOw216k9m
LexHwyPauWkD3qNXWVvDzs8dCHt0KJSkO3fU+snWlRnEzug4xSOiT7OvVekGB5bkw7fcwnxB7OnU
2dIxRRhMwzS/lQ1p1cbG0KgAP39f0e3gGeKmMCtjyya3dUo7AcVPZ1o/SWvKgy1VrjcmJwbb9DQr
g1gOSXjvGU0G2KAV1o9O6pqvjW0V757JQcdlWOGILF+aqRm7zEowili12bHjykHeqgk42jBFh98Q
dvd9kDheVJhG+s0SrN6g6ilenMZR9UZ3jdp2WWt+xewCzrprMh+TQTyl/s6jjX2TKsgGR22t2iLm
Unl0LzmAAQAxTqwSVuFOc1nmgTQ2iD3borPHiNQD8B3ZUDYITWC6v1E5JeAuTLPwZwVFjlh3Afmd
p7V15A5he1QJ9IYUGMa6AageXE8tyPqipsImR6nMdLaBYl8XAz8I5UH0YxAZFLf9/MSSDiQa0GPx
fnOStN8s1uowzlMpfnTSKl8q6EUlkdfocNOGBvldeNjU56AK0nuIZ5hZnOqiwkiEO965oDTe9iKH
fIKFy75UJNz3ZWIPmG5vj7ztsptRqfKI8pZ9NFsUv5uhViyySwqRWyHhV4YAePLG8zR64qVXhVvb
6Fm6AW1jCRK6PjmZdm2Igy6tIN3ktmmceAePjXRlV++20IC+JEAJurHQY9NsFMTWqqd6yOitL7Tj
xk09NhjaGZpmEierpLcdcpruMqrkveGN1osrBjYC+gwp9sh2Ktt6rL2+rLedsrr0ZLTCuRuULbcO
Ut/vGHVv9qDVACy1hj/wlYfFYlCf5jvQXUMcdeZzxkK08BkOHeMMxGqJvafNyVZfcnbv5FGZHZzq
txg32rnzw9Wx9ynrm8VvvGVQ2cGw58TePoumVd+SRubIBzAffIfpsHsv/ZlD8wNML3sb5rTqd+h9
3zacRbIA9t2tVkLRQuADVxYQ/MCRgcN73j0oDXPk1O8qQDOsyI733l2nXJxFE6wPawJ8CzEdCTC6
mPgHCfg86BW1dLkOkA1UuQQPAwrVCTglcgw0ErtA/TUQTn6LmYKsXonuS4Yx64TZRYyteR+oOSyj
8KTVGqhodYD53tfcRxf1oJPXxGEr3rS0n6ilgJPQhmoHYvtlKlJrhSjdACudSBfVs8atbixz6IoI
7LagTkLQ6jZjauVlNHa+WiO1Wci30L8MAX9BRQec7DPrraMlGxWsu9B/lmaH6ys5FmxN+XIhCQBB
IGbzXTwEAGGYm0EBMqxpjSTAarfCO0CAAvf0a7D2QFxK6gGQQJaKncS7f+6d2h9qp04ZpvywV+8N
urMowWkMEcUtkOiQRfVT/Aqa5Rr4beUmfqRxtX1N+q5voiJN87sytYJbKntyoKlPt0lSp7eUKWNr
uUWPUoX082STtwrd0MIHSbgtero2mLNUisJuAdxvT4BfoH4vnYL0rPTMDkLWtY8aAR0jWpTbYvxK
nTKy6FeMztjFhrvWitsvecO52dlnymXJbZHBbOepbc1fHa33xZoQ4PTbZyEMrCquD7jVBKCZp6Bt
4Ujdm0iJe1SnU4c+5Gn3eD1dWjMxueP5K6ISONgpTHCe4wsn9Mlu2d+/VKbONFpBYC2d6s6XNkRj
Bn0hoSAVmvVzKY1vaVLsoCmwkrFPeeSH3TozMysDdKwQfhvCDETT6+KhwlACZaeMRAXZOv1n7u+v
b91C5MOysCTMsvpg+Z25AG9QM+SeBM29ppuqah+yMdi2g3tjt8km4HrlNlk0B3qLaaR16qnNzGWj
3/idhaw9QY3VGout1/gYgACbl0NP9ZpI0kKsddF5/p+1mV9g8GIwMg1rwngYlYxs+6fMT623o+jL
lGvBaOnTYTwDg4M4weB3mnmIm4N4k6pJzMX/5QZbEuwH9bvIXolKNk33c3DXGutLmwkKCMCaCPBv
KExduqTrDKiWp3kDjB0mIqukjsbCHaIuz2JNAx13fvf9urcsBAzUBJC5YiR+yodmn4/ToSLVxM5Q
VQCIDf5Dmnp7GzlxdN3O0sqQHjp4rYP9+AOxUKh1wHDWgKiV2368Ba1ohMEZKpAcrk17LptCBw3R
F1QQcyStk4DTYCwAmwrEe2WaAKG9aaD56uSg16q0Sw7iY3Ts/5uag2l9liOPsoBNx/CWLe6V32zs
0Y8DnL4i/Mblpl0jXVlKXfHB/jM5cxHWleCvGWAygLBeU78R5G3mwLeukT8CexpV02AtelyTwIW5
LwiJVWKvIIsWkoEJLAU2fYKkA42kSzdFg7IX2YgdLiCSykBaTQxxag3zGAIofd1v1kxNAeHsIiiM
3naMiRGoGZpD2HgbA4lrO+QY1lu5cpZCC4D4GLGA/hq+6OwkOIMmItQAnWZ9uU2gTrCxjerFGNQ2
C/g2LIztMFQrV9DSNXducxbOgjTzaZ/BZgE9+1I4qAu+XN+/pfMdgGnARfURmIr5YUiA5nOlBlqx
9hLwLBZgsgfMLlyhzV3cu/+szM9BiQG0flRAI48dQYnC+MRycj+Bdo0Ackepu+/TNQm0paN3trB5
Zb9qa8sfc8CsffrZLx7D5Lc9HJncjsUj5S9+/+v6Pi764dkKZ7d41jLbZJM5mpzCATRl21F8WqXo
X/SHMyvOpbczDz1EZ9pHEaBfoTKU0XPqrJzepfh4vnPTjzg7UhW6PZYiMII568geDlb3U7hPHvvh
e9t/2LSJsQ4QuRBxf7acLuvawKqwaT1aAZnZbhx2gFoSST5dt7Pofmd2ZivKJOnQgsaKnMnduvxH
WJuxsrJdXpAvXuLe1Hn+L9HizOQsWgSl8rJxhEneohyabCh9lhqsmWgcej9ov9baXnQ/DChjwA7w
DPSyLr+ZTmVY2MEUnFIjKvr7Gviznj15+VqjYNE5AICYBvlAWTY/VmPSa9vkMCSLzx4/GcUOU8px
SbYN6kn/8NXOTM2OVIlCXDA4MKWNOzO3I5t326K4SVEbyfM7b62bvHi2zszNnNFhDjWJmLbQbHY5
TW5TtaYi/lGJAvwSKDj8b/dmjsgZ4cztpt3TX0v/WUNInA5RqG9akPqPOwzpgdKwqA9tdoAgXOyz
N0We/fZRg6hNGq/X93cxVTj/NTMfBUoU1PAufg30sDpxix5eFAAn2ss0qv1bghTMNjFufEvL7SoD
xp8+z/zZA+AH1ALBgoGpxVmeYviQhgqlBuNBaH/JQV5uN+re6JCbWPlekyoaS7EZxNeSFBi5Tta0
CpftoygDtg/kKYCzX56YHp1QxQzMd3SWf3ScHrplRVR2b6bfRy53wDKJYV+efHN98e6aK9FhqesH
ZCwG+9G9n6jqZquvnK4HdhSr79VnVfqbxBYbHU4E6M2nhNhHlHm39ZDDNYZt6uXvqN5uE7+9E3xV
kGQpdJz/lNkxA4wW0jItNqIkGG2nW5P8wsvMbNLDirtNa5p/8XNDsx1vMbY+DWEhVQuQ/uafnBCS
AXUkq1e/76DguG9QfcnQLKBrnaOlasskcTKNpWImA/yUlx8bYIK8bwi2O3WqyKkBFPnpmE/c2maQ
f8izB6rv+T8gLy9sTpfS2TU6ujhZXQObDQr5zdZm2ik2fsYV4CJs+IJBCvV8fYeXrrnzVU4p0ZlF
OrKa9xYsgq4yM27zGjQMVUSH2DFPWbFWqZ6iw8fP+X97ihGJS2uJ1ejMrvE5g7K6YZU81ACyB+TX
9TUt3Tf/rekjgmEUgCxPa9JDF1dJg2wEsnjshRMsc1xrZS6GRIivYXwNBayQ/D/SzmtJaqYJ01ek
CHlzqla78Y4Z4EQBA8h7r6vfR+zuT7dG0Qr4DjiaCLLLqCor8zVzWE0sS3rWYIJEpwbbnXEjio+a
Gtu58WLq30HqxtlgB+rnzL1v0pXvY/k7/F/oOcam6gUtMgdC10W/6+Rd0jROgi1Y8A9CCpOV1G8E
E6fPh+6GUfbQpGQiJdmr7+7KYSN7t7LY2ZJyFYeOMW7GVVPkxY//JObsazDGMU6ljJg6pYPI2MUi
9WFq/eFO0K51REndrS44gfTt8vZZokKcjXX2TQStKTSxRNw0aTeldSzrO03ncMfk8QYcpyjUDlU9
P9s1su3qa9/I4poCIwfJNFk9KbMbVqL/B94QVHyclZ+aLnwMum7T+a+xsKYotfg1nkSafsnJt1/3
bYymNZEyN3Zy33cUyMG5kG4vz+fSgKgfs3sUQKdo156HyaS2B64DQzEWID0YYQidz+McTVX1ayQ1
K8/fxWjgNXGA4J86b8OZRZlIgghBSJCh97sKuFB/kwjFI6qQm8sDW5o/GIP/CzXbn0oux8j7EMoX
ICJHSk3LGZK3k+va/nKk3wXW+cF5Gmo2h4aW+m2bECpLryv5q2w96PldU9z4+XuEi+r4VZReJfcg
t29Z9IT4lLVm47p0pp78gN8OZSd7hSasXtFSJvXJfiTJlWjeTMaSpvyQBGvdp6Ur6TTULM9pC1et
LHDxm2o0fkX+a5QGdqa3Ti6wccChtmq8Mr2LC0mhElAkiK8PmutCqAtR1bosZKodwRR/anLfKdp/
4G+Ar/0TZpY1KaZPD00lDFnkdZ2pu5EQQa8dQPSt2IAtzCFsahQQdeDPsCFnc4gx6/9bLsPqqm3s
qpbTiQn+F57xEFJVc7Syh8DWVuVKPrHwIkLCDXKgSYeWouI01af7BGV8P0n8bKNlgfCkNImxSdB7
WlmwabvPPgeahnRiJzc8pKRmn8NYKG6WKDyMEQ3RG0cM0AhBR+irSYUjxgZIKldY1vLSuNDjp3KP
WSVmp7NxFVlLxbCYwG5wCRSIz3HTIpGLI12joUWgHXCD2AayakeacFRQGzQMb6vVwb4eQ7v0OipX
nePq3XbUjRcxk2zTjKmkRigvRU6eWptIjpzLh8bCSahhk8YhOMnIUDE5X4qhx3iqz4EyplWFiyfZ
SGjH4Y+kfrwcZ2mvaRBe+QfD5YM5odGmAlUs+vF9vdfwmnT9owfuELkctT4YfMf/Ldzs1M2kchSN
cQrnfcos35asu7C9991Padfaq6L+S88ABK0BA2JyC2J8TqtN8iLoK1GHvNw5Me5yVm2HkeRUMgBf
u9KOY3abrZExl1ZuEu0G1MGR9KGL6MmN1vtxB8WhdGol3qTxz3R46cQ1dtzCof5bHPz/x5kdSMj8
0l2Q+Iw089Ai+6PbmqDa0riJ81XM4/RSm3+ynKyTdYYi8wKY70avL0s1IJYhPfTqg9AjwNbayOI1
dYug/A6afZbvEFtCx3ZvrpVaF5fRAKs20VunNuY0FSfnUqIboZ4M/e9NWovvUfHV0HZyi6glhlGo
GTT7uF/5LpaOjNOQs43q126fVjqrqFflZhyt50QRVk7bxQU8GdXsHPR1Zei0lhBC4d8UGhKNaJC2
ZXCrRfFbu6o4uVQA4RP/3yz+lgY8mUVZj6vcrJlFo+h+lP69gUdJ7Hv31MCucqV5FjxzZ1GorNXP
1T/BnM6izy41K7PqIbcYrV8do2JbhD34xSeh+eF6r6Z/k+XPkrktlZdcXckpl14EZ5FnH0ogyHI6
mETGocIRSpR7av9G08P7Us8+VXm8G7on6G57wWudKHwelFepXdPMW538WS0kUvQh63ImPyp+xO4j
OEantjZJeN/+NmJIR95ib9Waw+/iWYRyMcYmwOGl+VU7DJ7YpypRfclJ62ejenC7XZiubOSlOwRZ
2/8fZa79GYVukwkaUTSVO73hdt2N0kHWvsqVXXYvl2+QheyBooAIKRgiJrY3s68mMIYUqj9HkWVC
t4n2ev46WMJzKaY2pCucO2Q71vyVDslK0PlTXYVn9H/57W3mZO0nzb0OeVD6GvXSG8MLbD1duf6n
A3V24E5wPMgMCH2QCc6+FnTlLA8AHjmS9JgjLSWXx6Fda8Ev7I6zILMPQ0v0xK0Vgoz9Q80rPbYQ
ZiAH01Yu/bXBzPZ+IJgSiIIpjvndLztq4a5t/r31EgBGAH7TG/U3h/L8jkgLfDPxsGATxhs1fqUf
Z47bQUNeNF9bnMV5g67E9U4x5YOMhSWDpc5EQuXu/dj+LLpnw3vW6r9/BTCgP1GmG+rkuB4jOkqx
QBTBoFAa24W51d1t0XzxlIIW/sqGW7pjkXCWIPPr3BHi/Lui0+1V8hTOSO5L73unFLhTv+raozEe
pG7bNYgPrOyLhQuQAq1hQIkHT0PF5HyEgI5NNZ6SwVirMW9Fw8bYZoCdzZtCDVbGt/QFG5yCAGxJ
yYASnsfCtTWTXXPCnWI7nEVHS/rkZ5/Nvre1+n1UtiUn8OWDammXsD0QqyJhAr4zO6iGQo+9sCOi
BmBRqN2NoKLMMLqODDHpP4Wav+/pOURaEU2hhG4T9dFBkN8UyPhjZq71MZZHxRPKwpmenuAsFas8
2c17T8s2Q13GP1I44t/NXBI+g9TOnytDdnFXzmLvGuh9fBOPo3GjDzL2DJJk+ceoMbLMNnt855Em
T6QG62e/aB1RSdqV/G3hTgLeIEvWBPWl3TSb/Vzr+wpSBJhm2rEUV/XqQctaO4YQpmQ+Mm9fLi/B
0l6eHLfgv5Lzq9bsLPX0Jm/zinh+XdhRhtbLl550XBcfzOAfiCogpmCN4GyD1ui8uSGoZdYo09jG
opTeetkftrKR35bI1DqA0+6wUQgODH4F07H0jDZQy5j0OHgqfvhe/ViBFBqCLNZK3X01U3F4Asoh
PY9BL0sbpY3rL52uRAdZTbRfhdZY3+CsttuqbZTQ7un5HNW00j7zxXuDrdeJ+WSGkRbthUztOkcv
Wt/flq0evWm+gGi9rlQO6jnSL29UqHdIkietPWwWbiZcX6gX04+kJjF3MWs9H5P6AQNpNGLvMi+7
iVMFMIzx9wcdGiOAL+n7oQw0B71DVTRRl45yauF2DMdDlJ+pfVvRd6Vb2fYLxxynKee3MclUyB/I
hWnqZ2owseAKGxprPuDJVl2VPUXUfp9k/pH1uLzxlzJbQkKEg2QPe30OKDKFsswLHByhmv4Soz0n
rS01gR0nm7aPdpH1JctePeU1TFekBJaY2aeB5xijPm8isVYIrKIoWQCprwQntB4095sct3bR7QL3
yir2iMQGFubFD6XxOfC+jNldtcYtWOrunv2U2e3S19jhNDo/RRDKjYa4VifR304cTfwWGtVGKQ9y
cuONDvRwD5kSsLHpP6hMIpKNhSaQf1BdcyK1obhwrhQA0i7yGKF27/u6LWYrp9xSlsAtyicDeXUS
2Jwdq7JRy4mrT0hvimTdLpa/ucnenDZyuQuHqxLXId1YFZOeOouzbHgSfsSBEvIYuNTpMz5Jhdyc
n9JFE2I6+yKrt7IVO5r+mMuPstw7fn9VqVuAA5f39cIFchZzughPYqoGIueqCW5TgHMzxvD8h29T
p0CLY4hjQPgB3VyOuLiLToc5u1v7ofN6Q51Cllsx22XqPhn3E1JCMg65VNtBfrS8W6rBdYF7yGNu
vV7+ActDnqQV2EE8mWeLywMjj9sYAqQo3uaZU9VPZk33fNyCGEk5si9HW3qXM8P/Czd/VEVBEeWu
xKqGor9R5ENm3Q3tsSk2QoIfMDQ+V3/NxQMN50T/0ZfqWvzlXfUn/uyjzVBbgK7OcL3xiJmQGrzl
cOzEzRB88pVDjxezF67EXLpvToc8yxK6gLtBnmZYlh/99qc43qnNr8vTunQDnIaYJdV528ZjLzKr
Ppz8DBSVKO00QBBWcsA9q5xWduUGWEh9MCKGEg0JCP3GOUJM6CSrGxVA8aN1BXdRbE3bKr8H7t5Y
XbOlUNRW0SUCZKx88B2zykR1B6/LN73wNUsdbQRLFW0V2HL9uAZ8W8h0Ia1PGtbwdtDdmG0PtdZM
FKZ7aBMJffn0hvf4Ngzf2+JwecGWzlT0xamfcLbxOJknIVIr6i5iBdxjjYbtcWqoUMXUWEWjvqox
PhsqkRult8T0RhdMmLpJ2HSxU3h9stIoWZzek18yHRAnZx4qu6rYKiL25H7/WI3vWfC5BhkwRPRG
x7VLc3F+LXTDUF9TkbKfza+pKV6JWAPIoBFjFdcQVAf16c+ZZXwWYgBDl2d5IRppEXofUPIQA5oL
WokB8jVmFhYIQSZvZl63BzkwS1jQefTYukN5vBxu4UMHCW9AAeQw1T74PfleG5iFBW9DDEfTbooI
NJckY9FYq2uak0sjo1mHs7yG+AGGoeeLFuC5amEnVGwkJd/7ZbpN2/bYB8ahbqqVlGsqOczuYSAN
kA14teOON2+nNF1H07EilBnWh8To976xJsi3NHFQQmh88uFJH/RZXF8QC13BnTaseSZjZ/IDRysM
VEbj5+UVWvrs0InA7ZQDBerCPJUpKLrledkVYF9APovNNYCKrdW6x1w09mJd3kVygatmvpNc88dK
7GlvzyfSQGCWxB9rY+ou52tG16YJfWMsNrI7bGt33GZ1jMxYu9OL8rbTfe75yk4E5M0SbZ8OfrhS
DVn40KdFpHgFHBTtvtlNXzZpDaFeLDZ5p8ML6QcEA7r2jjaPv1VDIbFFo5G2lwe9tLInMefXPeIY
bMpWKriYMFUyvoo8htIYeejLYZY+h0nbVp40OmAXzc6wBAqfYLjyxJiy9mLXvxeSdtDG8qAr0u5y
qKWnD/40XEYm5xeZzPzTK61YHTXKcVknb1LglGqrOh7oTqj9TiQCbW0KJ2lfI7KKtvX2/zH8bKhm
D1rMKwhfNb2xRYcaQkfQ7bpcBVsSCMOGw/y+94TBLkLvu6GFN65Zfl/5EQtZFLxCBTNJ0BFU5mfH
OGTGEZiCVmzgfDzo+E5TW+l3llt8kwb5KnSVfQN4u/Etz+b4WEnSlxYbIsEkewKGD3bt+XeUmuVg
lpZRbHgX3XZV/4RK6pPgiZ+L0fpyeaBL2/ck1O/j5ORuHIbcBMtiEqrO4VQPaXIftrq/0Ut1rRa7
dMyatDkBADCvKJ6dj0oealMB38/lQUGUJ92XTtXeL4/mdyFgfgJZ4CEMIKuTme9s2RL0DMchkvPJ
Sa1QHbG4HocfTXSIY8VOq89+rV/r3qchP7r9cyH9CK18U8S3Qr5LxoOR7tUBMOY29/a4anXKyuX5
cVWx8+ZJR8nERHN8Lv5Y9ZqnZi2Mbwn2HK5cTeJtBvk9tJ4uT8JiHJwo8X6fpCbnZiu91SotPUGU
fHBi12hKhB3NKzT0Vs0FFiMxJLhkv31/Z+e9L+Sl2wX4+8Fbx7zwCW2ewb3vk2+XB/Rx40AV+l3h
noAHyP6cbxyrxzvTdKkz1V2sYwVdo2XhumtU9qXB8CVQTP8tZTvPV6tG0KrS54XR5n18TVoq3Gal
DMcXnKM3dNVKH+TjhzdVcWmxQRKdqquznSq56JeMLiWH0nDJn5q91hgbPVvTj1qaO7SzJ7VPBV7q
nLaMbooSxSmP7944JO4POf58eW2mw/j8g2MYEMsZC2wdstvztcHwtB30BKJyoiHMaLsJQhD+NWJm
dqge1ebn5WjLo/kTbfr7yWklSW6gxBHRgk7bjiKSrbHhXA4xna0fBoS8hSWpGn2V+VdaWMrgjRnv
I7FR7oTY3ErZF6t/MuRXeWyQL2l4AhZr6mmXg37AoCuxWehazQOwEw5Vs/O1/YC4UJ/sAx0wCmXH
fI0ltLD9JmNc7jZ0oqm3T7/oZCbN3g+ttleoPVUFJgs7YRSdaNVraiEKYC/oIbo6sRas2SZ3+y4b
vIa0N9YSR896yLwCdYlwIw/h2xDqL232qgmxE7mPMFzecba/hixSWopToL51eWEl+ePKnv2Y6e8n
Q646quLulINb1qOAQ1xeo3QcOBFXoF2bb2mTXbdAOKxR2Mbdbd8PK8fYwmTwIKSezOUHU3DO1JF7
BJfDrC8QCzRfeLd5yOm31Saq4rUM7mMeLKv0OmnjIpeNKPds2rNcCgLacuUmG7DEa/FKtfNRfCgM
713Tm/uoiIwVJMHChwnEEuUAIM70b+atAK3GShNJqJINPN6AXLuu02J7ef0Wpg99AsDa8Kz4LucP
my7QAjOUZbQNs5d8eIrT/fD3uJJJZJGvAski9Fjn3/6omVHhRlq5QYzA6REwQVYXQWTv711liUMX
fMK4oTQ5n62giVuvi4lToCGOhrmrHIrgaAq7yzO2cKNNz0Cd62USEJx3TcqUByk0x3LjCTd6+iQX
hxGDxDW+x9K68GXjhiiSdKGTe/5ZWejm9YWhlnzbDQQ/89DU1i7o1L+udDBnbOUJLAc91JhdNJGn
JnQEmbNkxFTj0XALGx6vSY3sHybtJM7sihkS1Lgznzhuouz8yXvA0D8hEZba2bBSd1g49c+GNM3s
yYEURJoSmg2hBmQFdAxqO81ysgKdbKl9LfX3uMTaek3gaKE+fT6R0645iSrUqTK2JVFHUD9o7Fny
z0FCsIyDKLMN9YhOHo/kupZB0h8RKrs8vQsHBcABrN8AeU7ttdnRVFpVmYapW9JPCTfgdEBI//0C
QsQ06Edy50gfbI4T6hp6PzWsUuxQBmBxxpcwfg7GlTxhaSCkPPBhFJPH8lwbopWjJs/SoNoERQ0R
aNORxl2eqoUPi8TtT4TZOxhXiBEJQCLk1lGrYluoALv9yyg4UjmKJl9TcbYZCiVXOvRRq03cYjFM
m0taM9NcuIs4r/9EmB0PQt+IfZETobMegngrpKjigVZ27VRZaTQtRYL5QoES0XcQdNOKnWxspe/Z
1khrbobkuqypP5FE/MgCp3YPlxdmLdBsYeom8YMyI5DFDuskTDR5ztJXAqWw1v5cINnAspYNShDq
dPdps1g08JEi7ooKl70O+7bPRXanC6gVvmuDg7Jz3b2r6vtY3fFaV7TSBgLemCv7cGmnn/wEfSqV
nMxrkZSNOAz8hBGceas/qtlKfX7hnkIzgd6+TuowoaHPAwhilkZYRFebWpLtjrSldG1ZKm3Y+JcX
buHAPQ00b62bwlA1kclIxAHINxr212pwNb2OeRlr6k7xV8oRa/Hk84FlmSC1nk68JjykuVOqpGC7
RNtIgp0nv4y1zbJ0YJzM4/yKNDXwUlrNPI4YO4iQzr979cPlGVwLMf39ZC9UtVKpmK2zVGhw96+J
dBevIS+Wd8ME6Ka6JfEGOw/RFWEUpAGjmLAGxU3jbX1l369ZEC1uapU+GEQdoFRzCwU6UIYwNgyk
D0WQ04ltrTViFyKgFYaGBVkxyJU5ei2KSjcu5KHY6CTgNiAdBwHxaiUrmj7/2WuV1hpkW/R8uPTm
bwrViMY6tNQC87rSEfR9GX2mrTDihZg39/4aQnRpSFSVeFSYdBc+4IqKWNXH0qeCp8fi+KzXxafB
t8q/L4xQhvkTZHbiQb1IMaKi+NkFpY1nwlWtq1wY+uHyTl6YuQlyIU0dmalVMjt0itCVwhRz6Q1E
N39XtAZgG3wI7TTN7ovSMp9ctShegrjQVgIvHAoU5XC94XHGC02bfUJ167uNCeRiE4hHz9w21kOp
76Xwtoi+VjWKII+Xx7lwWZ2Fm93wqsfwDXWi2Q36thG3kZBvw6Ik23NwC1nZjgsbBK8OyGg68FcK
C7OxeaqVN4nVklsWxzaJNjGoksvDWTgdziLMhmPEsYY3Wc9wcgAkabSpwic1uc2q3rkcaGneTocy
/f3kpPM7BFAxPSdRFR+rLrNTD1v54lrK0GGGzXc52NqoZns+17HnzcSu3DSjUNwnftRvG6HwHvPR
ehTTWl4Z28Ipzgc2dZGwOZtOwPOxDVjM5YNGuNZ6TJNjGfyw2pWdsDR9k+CeSrsYEYI5mLMtoj4Z
5LHcVLjaanbXHLoIrNFz+/csDRgaJ4FmY3FlF1BnRCAzPGAKE4oPRuuojTP4T367kqgsbe8/sciY
z+fNbNoQICKx6v456K7Mfyhx0HBCRopbb2L3zfKFwfP7Xm8UjgavpFf5FsKBF4WVUs1Cew+OCb46
fKLUaj5IpXW1X4yk7HxCnuP2Tlwljqfblfgq15/reGv2N6CwRuvX5S2+tOdOos5zrwQNM7maxmZm
P/JYe5NLeWtW6ef/FmX2vOyy2MqTjrGRRu4jKBJJnF0p5poe4tLlAZ14ajTRZqLbfr4RXCtFXEhl
MIb4K4sPXfI0ZpHdlvbYMZHfL4/pdy4yu+SBvf6JNjvzZF/FoSwgGu1h/evQRNp1ZMT4WySaO4LD
VxREyMfyoZY8baOlVXZjAN08AgCotqIQBxtMyqujHya605W1ua2j/Mfln7i4uMAmf5eTJ/+Z8/lQ
glitO0vnFyYPXXQXQycWn/4hBPJGuHpoFJnmIVoz9swoYRK0ETviNoJ/X+V24ror6cfvvGw+25OM
G5af5AdU587HEmRKOiT6wB0Wydu2fmt4HzS+7IShteuKd9mw7KJtNn0ONEVsb2tlUO2uGHdV82U0
H2K/PAqSekXx4V4TXSe31rxflw6h09+nnP++zjfkwg3h3WbRW63eJmvAraW9ffr/T/FPLr5MDdVI
VTnkZA4hJTmOdesY/lUYPrgtcLuVGtjSzjmNNvuSsGEQQhkcAxStr0M5FQdetTUA6NLtehpj9v3o
jTl2Rc6MofIWRi8KL73IkYeVDbqAvJFphAJPn+QnaUDPFsZDab9PYoYyyq+dZ8DLPJbAWzPjiPaG
Xl2p1ESLtQfZ0thOg85Wq7KUwnQ1dmvXfoqjFy3mtXT7D7w9hkbKOulIk/bPQW2B0bQJov1EyaNt
UCTw3NrXMf17+8vzMLP7z0xMV4wKFgoDqTFzrAHrl3FEZ2uw8aG0VWXlPl9espNxzZYM1mzVib93
xlDjCQnSBTQJr4KbRAmdbjIciZH9zoBKW8WaXsTSzj+d09nKyT7IdkVkTl3xMWi+RM2+7K8un5lL
SdhpiNnHJchGNoqRRD7Rx0+tKdsDnvWVUb6U8CXoDKwU4JZOJqDPU7cPgY8POLpiFLSgcgmnx8LP
Iey+pxiTXB7R4qQpvNcQ2ID9O8c2dJ7b4q3C/R4U5luAmp6U6bemr62EWSqSQ937E2e2EyVIfEUZ
E8dPgk9V8SlorKM+xEgsDBtleOtHYS+3zXMVdFuvm2wBg405xJ8uD3bppXj6I2a7UzUSKejE6cob
lPvG9fGzqrZhrN4IundFk2Sr4WeREf5y2LU5nm3MNpI1FL8JG5WKTcXHziVgWPrxcpS1wc32phJk
NQhPopTxxmQY/ScFd3YFAMm3OLp2aQNfjrd4UJ6s6OwSEDM9KnxjiqdufdcB4pRab1C9/iEKlCu2
5iQ1MzdeTmNfxCmdV2Oq3Ij9XvOcrrlVpJUsdzGFh18KzpK2HlXTWb4VeAacxGkwQfZaqrIdXJW/
DN0x5HuEDozY6dtvw5p37OJhchJzyhtO8gKvrhRjyImJO1MU/uq1xu6GNyu8q1d1DpdSEDyeQRnD
OQSLMRse0t4G5WC+Ps28LdPbxr8t1fs6f1XGR5CIf79ip7Fmw2pkYRyajFhq7Nu+vs1dR8WHS+hW
9vvamKbv4WT6EFkKMh0rqo3fxNusN7FW+hHoMrIFNTx7ZUOWsv1PI5sjUzFLaYrSm2Yxv8+8n0b7
KUD3xxJXJnBpX0x9f3BgyOpzmZ4PDJNdsRMM+omagc5nfKd3VyMKrG59Lef7yyNaOplOQ83Wqlfj
Pmt0QuEQ5WbfROOoeT//W4jZMqUZKFNez2Q6EmowwYOQvxf934N5J1DG/6Zs/ha2KjVKXGnac0Gj
bkMRhVipwh8goHV5L1muuLk8qMW9B9CAyhlkXioY50uk17kJkm16nvXy6wjXdTPqvVN2w7UYpxAx
lDc4nisxl85b1DlIF2nFTRX285iW6kte2dHoTTJ06KYTvcbbwYnV58tjW44DfF+h9wcWbTY2D+0l
FYJEubHS7ohFe4h7pyV4m3xY2XzTfzR/FwLeJAOGqDOhw84HBKIhrKqRSSzab1UOQFCBcr3voy2C
SEq6ldYsehe/q5N4swsryVOvk3viyeMh62xFdrz6iyHdpvlfo43pTkgIPkyGtQZ+M+cDkxNBiusg
rDaZRHK47epbF1Mw+fi360QUdANkUkOqw3NMUqJGmjyMMW7nISS0G1C4Ze8Ia0+9j5MG7omS/mRp
T1l/bvMhq1YI/16ln106mBhj/JXkqGI+5Gs8yo9H0Xmg2ep0pueDiFHoHynvSJUnvJGr75dnbCkE
MGmVCi31zQ+8RckEai+0ZsWWvqmkX3r7nq3p96yEmLNre6uJankkhDwcQ+2oiHv8dS+PYsoWzz+b
aSEmFD3FFBDZ04qd3Hu5UAxiLZmUygJsOmpa8162UrJZGsVpiNm14Cmh2I8g5gGfIZ6VewekWbZF
k/71a4qRKKJIYQgBDOkD1FWJ6zqrOdGyTvsW+QnJMWShW8BCT11Xm7tUk1d2wMcjh4iqAuiZRqIK
le587tQBTXGUJ8kZABrE3t1o6fu2hd119H3Frks7WesWfTxNzyIqswq3WyAn3rTTDQu7PSu2fRF8
xYHxZtTbNYLXx0uJUKgAIrdB4ZAi/fng5MaMAne6lBBvuY68+klPKOoJhf7Sd+5TI7ZOpg+fLm/G
BXL9edDZVqnEAi1WkdvC8MaHNkeeITHfzXDcWMbXwTCwrQx2Q2nGgL2ERz2r7jBQ2YvGJzF2HUtt
r1LN2OWRt/JqWNzAJ1MxW+cCGJHrJvwqqR53blPe9UCBM79YGf3ijHM2UkpWuJXnlDrVDJrG7PlO
kv6rXqu2ipED/puIeYz9oTIE+/JkL53FPFKm8jgM9w+S17WIKGJoMqo4+VIr6c6Uisdk/JW2yjXM
95V0Y3FsJ8Hk891UWLpn0MSlmlJhYpNGh6g6ihamKddVfZTMNa2SxRU7Caechyu9MtDKkqkcXdfu
WrxzNHHTB2u9mrVRzZ7ijaCLQuvyjfS1ZQvKNz9wBPGbFL615rUh/Li8Xovf/smYpjGfnNQttvRW
QHUI3ohs94HsFPUPr0+PMfW+/xZpdnlWQloG4pRK6emvLKLVKdtR9ZKafw+I4WvnZAGcChMGV67z
EUGOVI1QskjZFNWmdntX97HtV9Hh8nAWr7iTMLNVgthJVpVzMeR1JDpuFkgHNA+U7eUoy3vhz2Bm
y5MGqliZDYPRqxuIezvF+Nx2x7ze68KmML9cDra8FxCsBzSET7M4y961Ph0tV2B/o6+8ERqyG72y
lcKw/fTvZYFZJLSrzKnhMuWG54tU6L2kuDqzJweo0upPSvFm9AIiT09RKm2kfGXvLZ1KvPdhNsK5
AVY3n0ZlpKvnk+2mpWZH5V2JVUeWPw7t53JNonFpEkFEK1D4oBV98G5P1WYww5SUN/Mga7alJ9/L
chjs01x7QESrfrm8ZkvbcGpIImKF7j/49fOJnGAzalJ7ky5LuE1k727w+t3lEAuTB56JwQAhxmpr
vlaZ5pXmGAJJtYTHoL0NFTQ8ckenemEGK9t9ocY1ccx5NMAdoVc9f2+VGTdZlrNQfoj+6vhu5YKD
/6KdB8MuoIphKCgWi91ADWx8SrU1gBgQLeZrlrlCvYSeBWsDJeF50yPMzGTQogjopUyzXwtD/4vh
DdFWqjtxxHUuil5SV+i2ouJlRyFQkvc6M/VNiw70M0Jd4gs2FuOdN9CFjVKh3plhoPH0MYWbTinb
u6aWOigGWsaOyJWoeIfCX32O4l7ZaJWUfwbTb/qbXsoFtG+y/rsoCNpTVZjGXRlbLoqUiX8AXtj/
DBo9Ue56V0Xj2JjytHgU9V96X2eVo8S+fMzHXth23hgfR9E3EhQ6I6Qe1cgPb7ScmpRN30oTba2t
5cEZ+kE3QB2oaWdHembJe3TRVZhdY6L621DKMXatRKMCZtv53TbGZ2ZruG77q216q7J9I/SDjRU2
lrJxMUk5DpLSX4eSkNxUcdK9mNGYv1ZC8Qn+9gOh2kOfpQZAbXEcW7s2LLQhfTmZvKZkZRe0Xfy1
MWpzM0p5/NRQ7D54lSVBY5DRjUx7yv8ACoIy36p61LVAf0V9r2qxstVDMTxKcSpvY4lXrY7l5BUf
jYCOQFkdhbItrrS2NY8DMIyWulXvb+tWaOr3yG0k7woFvxicZpKbGNbrQbYt1NJQrjq/lzd1lCWW
rfQoFW+SuMSfhCZw/qyWQfgkp9DulbFqX5K8RE5HsKxd37qgAwpDb2xTrcSv/RAiJtTgwaE7quUB
CpRCN9xB/4a0WeSt99yMVW0+x3HfDJsWZs1b2tXJIVeRzt7oYxLtEGIafoiGB6amhO+/TYSo/YTb
kCU7Uurq2X4sVGLKpea/4ZhYmFeqV1gvJN3JYUBBQXbtpHCV2xEBMctGSAzeRio19U0v50Z6RRdH
VTHykcVtWoh+ZmcWXUZbSTGFt7PUMmCvBnnON9hl7a5JU/U1SLzIxU0rTa+ERBQPBTO1q0mzf5Rx
rvJWimQjtSPPfdFaRXJaxFxuG6Xud/Sz5avKT4uDK9TWjdLFgUxUL8LBQ6y9Qx134RMazOMRqDq1
7rEPpG3mImOu9qNnl7nVIj+laZ3n5LHRHvGPxxKgD3rJKUZF+qUELYI3VRuQPrVy79q617s3iiDE
z6KRdT+tsQm2gzVGj0OX1Qcg2NJPhNryzu5Dc7yO0tB1Ek9THotKEjZBgpSErTDanVa0EdhRwSu/
olodyLaR5N4XOQwpguZBbnYPbpomV8BABQqjYh0/ql1lPddy4T0kgAy+dEM1GDsxUqz92MluehgN
obrxpdjggtcCb5vUkf7Y5jFu150pxNJNLcb5kwaF41oW9PBXppEc2t1oUT9W1arbml7aWLYemW33
XHdpvAnDor7SR2NwtCQJtxE0oWHtoF645nCAQnZhUknDKXmWZXWWkWhmlXAgNKnoCCN61n2yGQzL
AcWBX1D4SSt+qhiV2j5HZmNHV98HL3PS7FYT+++XL6gFkh9P85MfM8vFKlHMKy+a7tzYQ7fgJUkT
JzS+9r3ijI33KyveC0+78V3SzRrpqWrtVbt4bZ3+gFl+EePIbqb9VOfqwqswbZymSJ20ksGZqvgY
SQdVrbd67DsJfQA0et5WJmC65ee3FuOnRDEJFyOjeJ4FCEIRAlHh1tLL75GvOn7l75S0+trEbxnO
KnbZZttazzwnzn3byvuVJGRxM1CpMEh5effNC3DgzXDhMsBVgw6+1/4PaVe2JKeubL+ICGbQK1BT
d/U82X4h3B6YhcQgAV9/F773bFepuUXsPjvC+8WOSiSlMlM5rBX377gqV4JeUZQ6Vla65J/RffWP
qPlTTt4rtQaqg65Ho7jGeJSRjZ7zTY0pHBDFjuLVzXZDetWbK7H+QhSOcdn59QzYHdA9KNtb6KUd
Iw+M8BHOz5nkK1jy9tOkAxyKeiFrikdtbW50KejCTAtQVTC/DRw8Ja5LE02byh4iszYLJbiYEzMF
It8hLsNujVJlIYY0QBiFtKOBV4ulQtILmrY2s0YEXdaPLpGBtzZwtKQfpwLm/T05NJhBk9c+BPQd
zzCYaFe3VMZfSvDc4zVY8uiyksy3Tb0NFobsgBr5J7WtHBfaOeC30TEWUvHUyNc0f0vclbTg4pb9
FaGOx6SjNjJNQsRgDZE7tFHb7P6rRaiBPY0nW7omJPTNuy/2vffyieIGiCRmZg4UAlDfUCFfLLRu
jEVh4O2QpejuAY9IzdtAM4wv1GRHkXYPUwpqaS7XSmFL98maIcdAIIixLXWqt7BKDH3rZhuK1gB6
wLtebRCoaem0acvnQV/pfV3SPgy5EXCFAZUMGn6ufeCx61trdlWF8czrTTm9a9414pTL57UkBUw3
BiC5cF+RYziX0qd4YOqIAcOc3rWY7oyHgFtw6f++pcFCr/BfOcpdchjpZFboWA3An/Xa27dTeawR
MpZUX6kRLSk56OF9RD/zTVIriIPWgAc2xTHB/R9LfzoCZGV/edeWrirgGeE35uc5HrDnuzYK3Ybr
RulG670Ec2bUi/iQxSE1UTH6hKhZ1ZF/BsSOasQlaYqy9MgcJLRBNlxR+guMVZdlLO4YptRn8j3M
rTvz358YutEoe05yDcsZ7gvdCWJzpXltcb9OBCj7laRJJroxbsME5WMMUgU2l0G5xkuwgN6Jy4L5
UPQW43+oWZ+vw80yntaFO8+w6Xzf0gKZGqcbx0hLc+2Q1rI75hNHFpRZTmWEiW/nTxPX25dagj4l
roxhX1sTvWENoPI3/36PT79NuQDd5DeAFYTKNFSgXXU41JpcucsLLYLz+kGvNCMWoWyveBCu55kl
faDdFpONV6H1ZPCv0kz3BXj4GEW9qfrFmP4gnHQllF1SoBPBKq8JeqD9Nhux8XFubKWXbqmxxjE2
f7vqHU9FmOdn2011ajDXwcAg1V87Zu6TuN1NXhoyz06CgifAW3bvW2Z/vXxuS6p7Kld5MZRWAzo1
HUurtHtevnPtymMvl0Us2WC0q86UtOBqBSXX+dLAmzD4Xoxjw+STh0emc+eiW0T/clnK4hmdSFEU
sAfKRlGPkCKznz479GsNL4u/D68M0zs3Vf55bJwYkcmlsJQ17rgwXzV5LPQV7V48CBdQoCiVY55J
TZA36NvxBhP1374BtZ02BCN/EJO+knJdluJ5QJ6F28Xr4/wspExhHyRWMbaPtdzw8b4pVhz7ogjk
COE6EOwBsPtcRGL4negkrC0f/4Qvt+iQB+5V+xmtOhGjnLc/VfhdDyvh+cGxC4wf7G33Va9WCtqL
ynsiRtkwUurIZlQJGmbGfcWOhXfoNXD4hJeVd/7YD7f/rxRbqfVKktGpTCDF9MIpP+rNN4ApEePg
DxtjDRV5cUXo5cN/oLFB/8z5+QCH0h2sNuvC3DhmE6ZU8uKQNz8xjLjSg7yYAAD93n8kqatykCjy
YbSxqjHs2dZ3rx32ZoxvKT0UtEaYdOjyhwp0zclaTXBxP08kK9ZUINWQdLTADGeKFoHHqjta/evQ
31b5ceD/vusObgmYWzPWJ7ru1JtbYqrTpWiURBfrXQOOZP2+kYEGAu41H7t4s+Y4dgYhQDph/vsT
E4SgIq/yGCeXAZ68tY1AkneRHi6r4qKdOxEyq8+JkMJtup7kODTNiQNjeETO6LKA+f6ruj7XmAAf
o88dcMobumCiAig2zmbC27kb03BKypt6IGHC2h31mpU34ZK6n4pTVCHpLHTcMYjr8zgo7WTbN39A
BtfajdeWpRyO7jcd6Cwhh/jfq/QKc1djiXTsvs+3l/dvSQtOF6QcEOmlI7sOghyUhQF/Vqc7U67B
iC+AXVhAEpqnv+eM88e25rbqAQQ9m1e6STRQqpTXSfnW2AcAGfb5tZ4+anYAaLbMPubmc0HDOF0J
qpc29PQLFAOvxxivkh2+oKvuyvEJmc0A2XUkgwKSZ59wiygu4GJhDhM5FyUK8vSimvwB9jcb70zt
J6+21lo6Z+nYTkXM9+7kXmlNK0xtFjHWxgPNwcrrxtsO+HmXtWMx6XkqR9HDAqw3rKeQ05EdKb/3
2gbTnUn923IwH0ejdAwrcjeskXEvGFyoiWWCUQzImh+4ISaQiSIggFSj4YFhvIse6MLAHzSehhhl
wX7lDixc6jNxyqUWdVaWKGQhR5I095zSyO7yrUD3JyKolQ1dsIdnohTVmBCS+dKdwxlRbZquuEpa
d3P5zNZWo6hGIzTPGjuIENXdZLyNxpM/PdFPxGVYCEC8fXB34KgUv8+lTdx6gpsa5BOKA052oN3K
sSy90E5lqD1rBkioaMfgoUa/jND6G5GkCgBL/7Xz6sBM+KYD+BPIfICxNj5c3sSl1/GZbMWvjGDq
II6EbN3+krONLK5Ktq+z14lv2vQlcfad9TTyg2SRrT9Y7ooFWbBWZ9IVjSys1Lb5gN2tEjtM9Z8N
qGeLNAniWn+t2Rowy5o0VSlJmZbFHMMBssKwftkCXNtUBHp1jfLyyr7OX674azy3EcTMs5Q2+oXP
DZeVM1P4MVbmjPzW4dpRR4pLdsk9z1Oku+KvNUX1uzMeZRHf+XYGvoQvlz9hwXSefYHiCerK14hR
YLX5gIqJ70sDhbfGAG4QX5s2W9zYk8UqlwSQPlWvUyy2z5zrVEu2zHauLCKCwiwxgPbzMwtDUhwe
Fmj3auSoJ1NaUiB5hw4/AOZwqlFM3V0WsbygvyIU21Jm4EvXBogwUKkevIAVE1IMx0Ls8uL1sqhF
HzD3aGBQe4ZhV5RSRyE8axyIGss9OBh16xqUdLa5yegjc/nKfVu+7kB7Q//LzO2n4plCCbg09RLm
DLzELdr+aneu2E9BPoqb0mkDBy2jppts3CwJS8MMajBo984PdNOsRMyLW3zyJcrVT1NjaCcxR5jo
5ZRgz6GYosMkURPJdMXArolSTlM3JencFIvWPHAZuujJ6oqoafogF78Ak7K2xwtlPRP8Af/ssRJL
sBxw5A6DuFF7G8BF2mOMesYuTgAG9Ezce0wqBNka8saiN/SB1AQqdeRZ1GYjbTLdvm4gNO6LYESe
wnfZA+YGjHoN6nfRrpxImr/kJCRzHI7BNhuSEuS/MgwnCC3QvZX3x7IQgLuAr9tH65JiUTK/7QpH
r7pQdghPfLbNW3+b6musFsu79o8Y1fMW7aBNhQcxAwbrtYjG90AVkmQlt7MmRfGxPqZR06Gk2LFi
74y/O3Kf0ygh/57YEpHkDIjzv3tmKTfKR9/LaGASJoTr6Q56m/3QBOVvtMh/GcJKN5ft1tqiFLtV
lZ1PihhbFxe/3XFDsmcgBJTJ9rKU+Wp+cKMEBa95bh89AcpdcrzWJ+mId3WZpNbGZm4S2WP2qVDy
RMq81hOVzgaSokkFtigDTxKecDsT3FYxCOHQqHR5PYvWnth4xc+VcEyTnEuqyyqzjNnquR54hUyU
igDT+r2DapA7Dc3R/500JQSY7D5FpgkaMTTdtRWLNuCsBZSyMNDMZ+kge5RuFlSE1Cs2cFE5Tpap
XN++sNHdMWcrmvGJVZgLRFMPnXalaYWXVzj/kKofgDECKQM8J4YwlP20PdF3NMPVoj76ojrw1NZZ
MJrapkAGUJ/aqPJJKK1yf1ns0jECeQ8j/GitBAKyovw8sxOgEkD5u+GWVGHaPCXGIaneUzYGTb5G
U7n4QDgVpziwGgBaQhcQ56XAP3NuPZoHtb6PrXtHvmTZtupDWnxCd05lKjdPMIBdliVkJh24h+0D
bcpgcG4RGujeg7/WIbD0ADdn/H1vRht0YcTOL8YwYBbdd2okgrIXTCJY3a7VkO9Mgtw6zijWQDcc
/MhL1sr3fwhnP2rQX8Hq3Zc8djUGwSKmcwo597/X7IXjXamBXNDnuB+Wdhi7IuhdhlbSJqqdficq
awfq4oCQfhuzPNKptXW1NcjoedGXvk3R7o63CbU0aPeE3KgZP1L3Sz6s3KCl4AgtE2CNQvsE6ryK
jKYBZ2wzQoaWYh5rJFQL2lQK1K/LfoOGuFuwzsoVzBxj8f6cCFUMk6i8SR8ShhDJq1/yQe68tI8Y
GnazrN5iLDEUNlqm+VemZ9e589sqphvbeCl1LbAAjkYBHWtb07GJ6e7yvV5Ww5MPUwyX7ib9IABY
F1oDsGi1N7PfC7Erxx+2kwUUWBnsxkM7WH+4LHfxoEHeNYOGgnpNbbigOR7B6EzGfgx073jd3vQT
lKrXqnHLhgT1RNgstF18yNihU7RC5x0utWjGEOR2IQbdNx3GxhyM5wCq8tlO60h46CSd0pWtXfLk
cynzP6IVG2ZL5L/IbMN6V1xlnB/A97Giysu7+FeEYkOonCGtCxweQVcuiClhQoqAIeP/mcP6K0a5
MYyir6xExibMiiFqSb4p3XYjgdl8WcyiazvZMOWOoEjXe+3s2vzs4Exbv34kMP7FMe/BFrnv1wYn
1zZP1fwOUCb1iPMpjaiVN657dIefl1e0ogJqo1mex5KwOUDV6ufBulsN4xZ/H3iQDsam0YylApMC
2Rfh4jQvgd51zRMn+8vfv2i1QHgDaCDMxAB98NxHgSWm9soWt7TTi6Ms3MAy8ieHPbs22zdueS2G
tQnq+Rc/OIATiYoO8MrVOTEh0R0PLrjd0W2g7Z36J7ApLi9t8fRPBCmnL4meoA8AglL/rm8dUF6i
rWgNl2dxNeioxTzRXKtXXU0hJy0HFTJMgISDqcrhoI9Apkr1LzpQhrtJXzmvpSjU8NHzAw4y9Aio
k1J2X8dxXTXzovat/eYbkUtQPFix3YtaAWxDBJ+gRkFX3rlWaHUMOhQXW5e4ZdR0MshLDu+JmYhk
T9Mm0OqVN8TiNv4VqPbVpF3NskpCIK93vnnbNJuu/qX7z8YawtGaIOXdmmg+uEz5vDINXBVdBDSz
ong3jZBMK1WrpZtrecDLBmnfjBgx//3JAyxpS8I9X6BVyMRUr9iYZK1+vyQBhXv0PM8g07i/5xIY
UCQJoZhUQQkknBgGCz7RNIkWFHw/5ppAgesqgaTdGtZkxJBAChEmEl1tUYpIVpMr7mfRiaOtBTDz
wAXxP8yw5Z3IYy6B3ECMV69E4viX6x1F8VyYr7kTpcWVWEtpzSqsmCEHwQLAmvBohQNXFCFu2iod
ONjrB/elBjpJdcfsHR5Zvp8iu3XnrxmKBWuEpz7qp8AEB9+cmqU0TcC8uQYwnnVeid1AAFeMpnUB
v1Su1YUX9ALYBBZSvXh5oH94vgMnmldmLBOYS8XwJtG3Phu/T7a+otyLqzkRoRhxmglYPgcijJYH
IA6OOnkn1sBdFmydD/gi0IbA2GEuWDkil/e5lTEImSy8DRPMJGM5xRaFhsuOYkn7IAgvBYBjI4+h
OtnEqKwWU2YzvtDVADIMVGyEvbPiACAiFL035Q1Lny7LXDojJByh7pjFR9OzsjbAY7C8ED2gmP1q
S2N2KL1mxaYuBf5Y1l8ZSvJsclI07xeQUTDAC4Bw1sIYOZ0H47ZNF00Y0JqitNumyb9PdKKjCLA1
BF1F8B+qXSKUZcSXDUD5buP4VzY81WvM44uqgc4ytFrjUn1IVugDSDFHlHnDjj1zYgSJ9cMrc5jZ
18vHtKTnIJz7R45ixFOaYUSrg5yahYUFBvVbo1uJ8Jeao9DCbbrIE6CbF13J59dV87JyAPEgtK+q
H6Y8ZvsYQB/NZIHNQbeTPajvpl2jM3qsjfQAHravRAL1kE5J9Xh5tX8y6opRxKcALRUzNCjcqDkg
w6ZWbBQDMMjLISmDlnjtq6zT5N4rB/ZjtCkGLXPJPDAzuE4RiZb6t2mRuqHVY54RtFw53ePH6x0t
PEz1czin4+C30gN9nJvUQTZN98nMN5xpbNgBbZAfWZp0Lw6AKxv0STOpB3riZPd0sJ2fwBYmb91o
IvEL1uDXjEiDRSnguR6yuDCgwE0wgMANwKRmflf38wsiZqMPggqRbetirH/LVBuTAIMO+iYBINa9
QTkCGW705pUJ2I1PNI9g+4BENpNvEtDrnJ8kYIPqRPehLai+H0uj2ekaPcZJ8gnji9I9MJvAjInP
Vuy7MySVy/JpRq3z7hgwWUZUgQMHFI+X1WHJLoIMCokr1EF9YN4o65m4IYVXzbeMgKeA9CWSRKPL
I+4J/tQk7RhMSW2GZmnIwAVu+MZEv8nz5Y9YCNgI0uQzaTa8J8qJ53uaxgMrASUEiMga8bX1lLMi
AOizkC9DMq5YzAWrciZLMZh2nAp7HCFLI1ek2TlpdwM6y9LTVsLrRTlIiSDUQXz9gWY0F7iDU4J9
zVLTfxhN1AgdDWhSxAXuweQ69OXyHi44G2CjIR8GTcdVUhkg6FBkmE/GugjYbaWFNki59rJfMJRn
IuYln8QcogNC3whs4FCCKi0H/TUxxqgTa6zwy2KQVEIcBd+phgRJ5hv1OKu+3bw3FSaK46dc+3V5
txZwZmcoub9CFDWoktRp81kNuPcnUYEZoaH4QvWDYbxY5c4BJAoTqOLd9misWtONhacXhCMqBUgK
utDUwcIp1Upa/AGsdlswv+1lWwE3/7Zwr9w0ajFff3mxC2EwAXi7jolIsIpjV8/PrRJg7h2bWeWZ
PMS5vTOG4RvKANd1Io62TUN9sg+OJV8vi/2D06B4GsidG3MR8mOOQ5ErtW4GB4O+UCCl+PULnBEA
OKvtRKZ96xuBNWKuP8/eE+e3zrsnfzSD1MzfYHqjygFeDDpPaPOtAKW73co9A0peaYqVlO6SsiGB
j9BzRsnDqOL53pTo89W5g70xu+xaoqhe18PV4L1d3oqlEziVotycbPJpj5lrXM6WyVsbaKSAPPUL
qw10N5sOOm2Lx0Inu8SLq5AN8v6y+CXbAGpQG3OzQCeBkT9fJIsTDYNEuFH50O46s761nE88FjDX
9VeEEkSVIq8sd760jp49CL16zFMZzv1fl1eydFy4N/NcKWIXR4XHsce2mLye4k3SEHTQTFuTTQdS
jStivKUbOjM34x2HsUVL3THuxaIx7Rq8MKnB66AkuDpAxnBkpFdF42xF6rhbX/Dhye+ZuGVlWUQl
IOPwjzR8ZJDpWTcGnp62ZpAPHfB7gE1cR7rTaGPYpHlxD/Zd6wbgES2GIYHXylqZAOtD14djLLzp
ys7jCmjXZp4EnMT8rYsJ4LVSo+qCzu2yo2yb6YHYkj23OZmuBArlkejY5AdZ5QLWowY9VRJYjOV5
iNAa7bTAvRE/LKdMxKY263qvUYNEyZDG9740OTy86ckt+FcpYGttsbP4QPLAbP0G2aD0vhFAidYN
Hh80Gh+KWjMPnuZsDDZZW8q8cTtJRlDjJuMd4IWnne1o9tHheJkEadnXIOqjBRrxBvTOAwXNtvbj
1E6vY+MaVSC9nN1bE5LrAdBAujgYAd6zwSyneB7Kwdj1vCq+aklmAOggc1Gw1MAnvGIjF+MgH+TT
BlwOSG7Vx5pJtJaWHh5RaI3zjqCaZrc9SDsONtI/r6iLx8BIov0QMW3wbw2/zylgKsZ/T3RjoST8
9ysUt1Qi/8ikg6+QZDoOhQcopn53+Qot2SLfBRooZgvBU68Sk0uE060tGlhl3wBhXYpnN0tgjdhW
K+v3Wq8x9+YfmLuW1VwK8nyAs4Lo10TnsForIgQgkVaL5Ag1jmYW1lqCHlGKrOOe6Wu5pqXg61SW
krqo+nyoPIFtZB4H4EtfVlsguj13JW8eW6J9gs4Ax3ayNsXTZbjnWl9DXjqVQ5CVHXomR+3oZ9mv
Ii1vRi9lERA86EanQEvhnmx+Xz7UJbuIHwBmDPoKHaSFzi18PQI+puzwAQYXeAxZpN7Eo3yPtXat
GXXJMgLEC1k1JI3nSd5zSfbA6xyBIFyZHb/RUoiQcDTgdhYK3Q6oInS0hDcOcE8uL3BJe07FKiea
16yOrTm1xhtvzrRmXmQXiBEoEjhrLNGzr1LjllNZymnSpmmdXMNmApQvKCkOlO0vr2b5uP7ZRJWi
ECO5WptDTpj5ty5Q3KW8bor3yzKW7sDJKlQULb/XyRR32LGE/s4aLcA7BM0XyV3Hxcro15okxWgB
1QBI2vN+dZj9q0cR2vLJ8jdjuxLGrOiASqsNq2+NQ4UV+U2y8aZtTYpomiIun4AnteIP1tY068jJ
W4eir0p0BU5Ir7KgJ0OQMsBpbni78v5elAO0M3RbY9bUVp8CfUI6y5ytotWlUU2jxrlhth94xorG
LctBDhwpVjwDVG3gYgQgEZsTUEiEi/53A5Aq29kM8e9PaN1cLP8/OYouNDUGUiwP+2aY5Za4/Kg7
8Wte+ldwaGuQP2trUsLapOJjW3rIHTskfneR/AkStIK0TekHsvYe/7uFKQoxYoCKtxIL06B1VRI0
brFh5nOcrvmuJf8MksB/dlA15eZYlL0NQcVAA68fNgBXDXTyOllj2GbFfdUwIMfzlXzumtR5r0/0
Hc+Q1MFsOOxrfiVLPWLuEXywwWgAXaVCHLlNu2p7eUcXr/PJQhVPoqfS08GPhne+MCO87oLM6J8K
yhEla2FXr83cr2mL4kGyvhEYgIO40hkDKz64AsBiIJVZ40VclANMdxBRoQP4A4eGHGtqjCMy8i6p
r9MYPSoYJdKQ0XLpGuvn4g6eiFKWVLkFEQAPnCs0iOa+u8MerR3gGqBh436iGZ0gE4kqJ1DeAVej
OMXe9CWrKAyVY4Hoeqy/e2l5xU0TeFpwj409rBispcrGqUC1x9nxtJ4KHV4FD+uDzuwrN2uv20Q/
0P4LmBTvXMcNjBRqWum4JuXhsnIuemg8gw2Q/BoEJY7z+8CHsgaLME6x1FiUcwswjO+xE69ENYu6
ciJFOcC6Muu+yyFFnwGGe3HQ03zbF3hwOvXKBV984KD9A3hWeNQi56TYFR+ZhyapIEvrNqYoo8LM
EHxHJtD7Gjvwk2hIrMD+xBQzQbIcT2iAVc6Z7PN9NHuXV6VEnYiP8XZwJQsMMHy5WreSx1m0X3/l
qJwrY6rJuNLmIk5BwB32DYlqSftA+Ls8FqHT/HCIvbmsIvPhfAgTT0QqWevBN6mjWRBZ4sBIGiH6
FVXY8m+5QZHXWTm/NWmKY518NmPdYiPtuaXyKdEeXXKT2k8pJnbtFRiEtc1UHKt0qWtTHbJcwTeT
Fo10200I7V+B9sIB71isTiCvSVS8a8G0uaMMEo0x33aOiHKSbORkRAludjxUL2U23Ln9Gn3m/LOX
jlC5EwbGsYRfQ2wCMqyKl6g8OSuB5FLPKEFsB1BAjL+jvqJspkk9WJcMWdBMO6biteFfuvbaSiLD
3Oc1cgogz91OUxnE+YOvp4ELOHPn2usPFgNPbBZe1tlFs3byMco+N1nVirHEgoX7WPXjhhXXyFGv
CFnc1RMhyq6WlswdybHioriymgG4I58As0Px0sS8kI1u/Q+Edx6OquwEso0attAQP1s7DnQaADRn
5fQW9+tE0GzAT8KiwrbQJc0hCH1LQY3By8R6NdwV2/VRiA30Th0JaBPJclDCnAtpMK8GUKzZkNgy
1ES2q3sbjxvjXx/LuRjFgqAGnViFhbP3TVNsqK/HmzHryuiyhn10aedSFHXX0AAERBgsxp/MqMpf
mzILePwunW+fkQPQ7bn3GHUcRY4/MCcvXcQ+dgcWd9/eN8RjgSW7HSD71ki1P5onLApYH+gcAT4j
SBXOT8icwZMHG/n7HmqQjk8WJnC9KAUoAuCv8ZLHrV1RvI936FyiclhVarlFUurwZ+50izdO0JHk
4fIOLqrdHzA+F1w3DlF0W3hD7YH+HJfIKt8plfYbxl/iXVyQNcCbj3Eq+Khs9DPOvdsoBSnBVMm0
aTBGG/WHor4ChJfo0GaBzDj/itrO5UV9dJMQBaYo3wH2lGuaioGbdN72/eDA2hpXTfNmuM9GfgA5
8mjBGq1s4EJIdS5MMXSZbia1NkGYWUaGfWM5AM/IAt3figbTFU9NvJnWOKMWt/JkfcqhjRJM6Fnm
IgwvRWD1WTABYhvxh4j3q5ChS3tpuZhuISiEuK5KUoQ2h1jUmodjq4NBs4KBIDUvOCBcRNQ319Xb
5aNbiPjnPsq/8hSdp5lns9yDPFq8dHZQ6rcV+4YXRkjqG20MhmHr92FLVgzW0t1G9haNe4hOUalU
lHNgg5YWJcD1EGHEOfDkCRh/NkZKgoLtTf3Ftw+X17l07wBdBrhkYJCg723+oBOfAqqPqRg5BHYY
0m6+efXrEP+8LGKhvG3rJzLUBCN3TGZ2jTbX0JuniU5R338Hdfc3e85cjMa9wexr5oDk3pc7jtmo
YnpDn+GKw1noejr/CsVs5mWW4jOwUilZyJx3HtOHaqi3RkzDDIR4MkG4fNS0bNeIHvji5UoTzdJl
Od0FRaGK2nAqDAbNcSzZcMaCyX6bjKOT33vDSm5ySYtORSnuqEbCkHstlqojP92wJki8yOp/Wu0W
AV3R7j3xGeNzKlGxdLVj5V47QWIxPud8B+TvpK4CDbQQnXhpvWST6mGj//vc+PmRKiZvaOD0plnq
4L3UyLjZa359bSMVA+dXhtO2M6dLS6c0ACwpGEFF0NLsKKx6Y1nxK0X35kSdx8tXZsnYnW6nYga0
NmYMLb0wA5YInOHJLrrA64Asnf7K80P271/+8z7iHe4ZaBZGm9C5EZg6nreYC8PLo/otO4EHf0BJ
VBkvl1e1bGv+ilGUBBVpYXjzDeimfB+3443d2Rvd5CsR7FLQd7oaRSsAA5HorQUxevtI5eyU5qpw
6OXu/vJ6/h+T8ndBinpYPB5z4HKjVQwJ+aHsNk725k6R6e0siamw7fxMdMIpjVDkXQktFv0TsMAx
moEWtZlc5vzM/KE16slOADpZOvJXVdjDzi2m/ID6t48qYxWLR43Z7dskbB6Jpq+vbFRzN01eadvL
27Bo2FB0BmgXILBA13v+JVrKisIv8CWa/gtEUbLZMu26RiJMX4un1iQpCjQ3aOVpBUk+ScLa21D2
XOtfEp5ualas+IvFq3+yKkWLEiQB7J6lyGWWW8xBYcac2yOah1hQORlGzt+M7PXyPi5GcOg7/Gcj
FXWCd9a8yYU6Od4OPIxav9FBFpC7YdxEon8gI97o/ZoezadznnXA3T8RqpgawuOsB0EH8KzYg4du
QN25Ltu3cjI2rZFsadNhOAFplwe0uTbkqljrgFw70tkSnsQfVun2mddgmytwOqf58wwSg2eMbW+8
bKUy+Gf8+dJSlVgnHhyRFS2W6jV9lMkJMiFsyl944YYN+VpZIMhg8rpzih033a8euBF0AGuLQR51
8VtD4zxs56HUfxAjDVGD2VmDtsuz+JE3+XXX1mFJ1ghT/2RCP370jFeI4AxkP4oecmsEfm0HsiXH
OMLhhRL8MXa6n/JbXHMQmvpobhbDI3iKXfksyZWrv3n9GhTBoj8Ced9/PkJREoNPosFBAd1ec8En
I7/hcZqBCGaMep0DA7WNht7xVlRz0V2cCFWOKzOroi5TCC2awOJYOWqSbI0cDqZy8QL8szb1Od2D
294XDsSwvvBAXZTaBXgVshZN8akB0q5meAH/qvFopJLK0JNpd9X2WdoGeZX1v2wjt+2giEfyroN2
9hoA9uRG7yq/CxJK7PFhGuLuay0KfjREG2OozXPaRwAL9dsR/GPp1pQFiWqCl1OXDVofdIyRHl/B
YzC/+CW/SnKn26OBxLquPY7MEteMhwFIqk9102dIOIE0ax+nzH+rWhlfFU2CBvRaxn009gxZO0tO
t9Qj5S7XBrJraQsSIw1Ue9Lv6bHKWy9CgqyJRoz4vYCLSF7FLgHhFPgZkAUkPr0p0SJ0B2p07zuw
//ybqp9YH7Seb2Jgvxaeu40dm15Z6VBsndjTI4qeTxAHYo5fstb6mnVFf1+3RlZFBNPqqKVNNJq6
Kn3WcuEGZVr5910pRi+w7AbQfe40GXtQVTsUXZCj+0PHBl6nPJlneL1eRzsxYSBd5iQd9j5B6Qy9
ax5AT2eKm56Q5tWfxPgMrgF+7w9DetdiKPPKF4Vx4JjG2ZRS6L8zboqHum70ryC7IgfwXeAXY7+p
tmz0+BhOo9EdGiTUr5ICiG3Ag0ysCBl2/wUIEt1NykeXAQBTpz9jkPVs49Tt4zBBh8Xe8CtWwfGV
jX3V56PhBmbaEbot/BHToE0cOwCli4t+CJDSNsfAz03jcRza5MGOzXSe+ijj2xZcW/d4CILd1eV+
9c1rkrgN6jxhGTa+0XyAcntkr9vUvtfjorsCC612Q9xuhq3R/XwDNILxt9u6dlhPYJbfXfZTi54R
VJ62C6hojGwo/n4sodeA7gBdcFfbQTfyG9ee/E3cy+9V7v8omv7oUXy1U4+Hy5KXgx6CdMqftjRg
WZx7i4xbYFcaKgwgGu02ttoirH0CFl5ubxtLJJge1WCYURQP9BKgE5qBl3pd05WX3OyHP5jkk69Q
/XTX1L6O5HWIxPItIM52tnaYqh3PZXR5vYvO8USQYnYFUH81ZMgBzM37PqB9IQKWx0dH1772mR+I
aY0WcTEEQW+2NXdu+T7yi+cbrJUFAdBSDuRTeW0Zf6B8Gu/JgHHqEsSOkRhucm/z71c5k0rMFH/4
ow5c2Bi46csRMvXmfSaBk86bC1ZGv39z1srhy+tDqgMs8T7Qg9SXTpKCTAw9GSAm0p+TAQAV1055
A7Mb+ejf8uxtBg4hw1hZ4JIjA0YzGpLBnWB8IL8WJEuY6CiIJiYaOICwTbtsw/D+ubyPi2LQPguI
CR2C1I6kpB8rLmKEN/W0bwoQgGk3Zvf7sow5wlZV3zmRoUTgeFxYxDIhI/EY3xoNBsE52NxWNmzp
gp1KmVd6EhTG42j13IAUIRvABnJw6xahNKNmSFai/GWFsPDqRd0L+Xt1Fi5zKcs1DaIc2Wwm6QQS
RtTnU8jb+uDwzg0oEhlp40dgRFq7bn+O5O92ogTno1oA2Bzk3jBbb+ozCt7JQgEkX4OPuarCbf5U
3bDgNtxfP1xHv0m0X+vk+WOW/8ryTQP4XxCCtntEpmDaVsKpwdNqyTO4ShbJsN2AQzwaIi3QAvS6
bOowjcBtHbr4g+di2G2GUEZGGAd5oAcs1CIZ/A9n39nctpJ0/YtQhRy+ziAQJJhEiZL1BaVgIWcC
BPDrnzO6tXVFgK/w7soybe/1uif0dO7TvqWZitku3MA3otpsXaKCPA/a/oVZOoNLA/7K6caVVBZb
V2d2Juq/aYN1jeTfdWk0ojAz6WBfzX9WlZg5DUyfaqZOywXJO0M0glPNo2EKbc3AUpoXzghXKGKE
f3qiD26UEiEwa4NARqmnxhZ2/orLNippcUJPITl9Lh2KOH0BU/ITt6jj467AxI+ecCHB4CDxqGs0
d1/3BYVdKQFxlUSub5erj46mJCfgnIF8ATWBLmVLgA83efJA4WYV2iLMF0Rd4WLf8miVYYylVMUq
MU1zY5pbc7PF72z2bdvEdl1C8MvWtm38jrjEuRDXcciDg4//fMFrzt/JA3Hwn138+oC/h79rsf+O
D8q+Kb5M9kEpMenxaK7wvVmBlsk+8JPim/0V9lfZH8zPzfl43nxuSrPEnzYbfH9u2P8F69wscMR3
k+MNn6LDmOdRcQRukETBmF6JEuZ8n2Y6UUhBXv9hTml/MTUyWBGJnM5G4bqZ0b9Xu6K6ZPmncZ06
182VtORcmjz5+tRpYGvmsOYW1ibM2AUvh805waw/Hqhw6kRgpmJfZwWXhnTzkpGEBOyoP56pRY8L
FaIz7FO8UYAlyGAHFa3eoHXLDSFQG3wlh4cgOrWJS3ccrzFTgvv4XdF8Y/HfHvctoYmmuUpinwyR
D5xfkn2LLGCagrtVS8KfJGyS/czwY/PyYm4Na7u3iduzjTuHD5l4MqlMxSotxfogB5ipBDkc8uxY
J7o6fn5ulqZwzRQJc86BMy6hpAnDnnFEtwfT9ugKFxuEocqPWKboY4Nv1q2Hl+t7/ydd0PSzWwD7
gRcNlHLg0nERk/sGBo3QjVwR0hf73Xb/Hj6s3SlYFM3zahFWxYNRX8hDYQqzNsu5caXUhmMW0bNC
cNeEeDhdQq3VAld9Z3d/XjbbD+wjDP7CgGWG43t7eKIvpoUI94ZCvGztl+0/XzakyhbChX3/IyiY
sGASw2Hyw8X/zn5+f1kWsXLieRRi47j6Oq7MzRHC4fO8+p0vZ4oBS8UgdJUNLmLdtPxEjWbVRZH9
osUMRtpQCL3oW2LR1VKf5HdWbHImwBdDYyiQkhCdmOpr/lpkSTbg8Jk0g6zFpi2y8Mru3TBA6wSE
ADFeCDbBxMOoJSPLqggzGBOy2Zw35vbVdp7xfJ6thSsWmOcw284PShPxyeeB4BshKG22W1wbZNP/
cDHoOBZg2WNGMkag3/JQVBhF3EQjI2CaL1v7L3HADnS1IGvnkAVggJ90JhsRuqwIkwJ0tq+v74+P
jwHMlEcIHmasjPg9/gTSlmfR1emrpKev05WwH18DGUjIfllIvn1Xu06PFgUGqJrQIZDFKexjjQZF
TOwUwCnsubh7qGToSCjK1QqK8vdjngdRv7f/LzGmin6YrFcNWlCpGDGofyj+B2h5bHXFFPTvpGYq
gD01gHnrAH7/VjYTZ5RHWGS4GBh3yqwOZm247Nmz989MgG9zYInm/bP8QVO83V5gJH3bVBfQRKE5
wQfA7/B5xm4TWKB/nWfn4B08z1q4xHmcd7LZiWJtq04M+QSEIQELYtuPzh+6WxIqd9/7zyOdCFot
EMSyjtj2zK1GDEjPgwNOfVpik3lqbLKdiYZSo7QW0HYKQi+m7TrwbBa4Y+bPfHOHChMdVRqo5Jm2
8ElxkXPJ8M9NbTTyggnklmlD+ZfWx7eopCv2BhYqX+8//x9kJ88/kfwsGwWQZfyRkJeWvpyBXAh1
MNCLyfwXWIT2A4GmZFbHBVYHcZ4B+/rtU6UEDiV+4PwXFNM3YtlMCvxY2EQx6RhFPALY4Z/XAiYy
t98feDjs8TCNClXJHiv7wCe+PPz6/Zi+jW+cFp7xwhtm7+WXVU1LobnKr1r+ZlVsZVjQP9qbrYKt
hTkB1rcmXVqBxFh6ugIgDaAOC7gXsGMm51IURqrINZo8GeFvP4W5KswLecbud3TNxKR5tJeMmu+4
1Q1hNJYqANsw4NuioFKaSMpLnHNxqEtQSAXZByQgGc1oR/7idyPp8Rkwa8rCGgiW4ngH+uA+OK5l
YUlfX8dPWFyuDdkDJ2cDX+h4Pm+Oq5Z8BfDFPxft11msUYQdAAweINHCvEcN0q3gqzhViVuOTzBK
jIwv/ldDpNX4nr4HbuHGDyWpneRxMK/vS2Mv5goFLRMGpoSj9gDN9AgA3hLmUnTM92hVZdprD336
+MhUCs7gNBBYVaule5kbVrCpYGqCHBBKgE8yIeiH8gVtoyJHVGf8iFapa4+rv5LDrctzRN8xb4Oq
BGkMCqCqJbudCfEblmDmHJQ0rC2gKcJIud3rVQ1VTu00kH4SnZfOTM6pe706gpO4udOsqgWZMPML
xQm9CQtWudLyYgl6nS2chJfuRaQPCfUbUzx4V0/0NJN3tIUn//8gigp59FqwCMokqFXLLRdfAxBN
U6oF5mt0HL1u9dFgislXvoEEtJFneaqWDMypD/zPXv8lO7EWIt+IMAsKZA2RDg/H7IungJ2mEb+5
/nkezMx9QknLYkE9kx6zG8WlInAF1A60IN/eaMvjzYxss6NBqrXyITqDo2+rr4v5eIhTMuxDnDGC
RyR+4jeq9bt0nTmd33v+QX1irVRGM1YyoLfJoJARVRBnKBxgVPkW54jPS+DD321G870iPQBfV0Qc
e8K9RRah5ATgRCT2qq/qLEKcpRvVFZz+oXjp18DTohVmEJIlEXGXMAxbPBw4EIg+Twg3id+1JQfC
WWahKMJCL03l5BvlISVXb7B12zheV70TW4vRL8ar0y3/pDyRipzm+6Ivs+vF3oi4Lm35cCEk8JrA
VIlOnppV7hwlVzks3e13s+0NaWB9YM62gsGOCDoBdeuWszpMGAI4eoaYTo8AZ7Ay9hJBA5Hp2wBA
tKNNYl022VGmAUK1ADc/H64OkOUhvXKSHZo9eGDjW/JuNzo5LVyRBOZTuuBziWz70zV+v3L4qah9
n9VSj02TSkWLYYqmeu6JZmFMqSXtXkvYQCgBdC5etO5o5oYk3inH9MFwMxNiwOEeC0txFx7DzNTA
GAEIdpR1sxp8eIG3B2agiYAvShnJa1sTSdQQ0fLN0moCZxAJhzMcPxcozsT5hOKEOwIDRVgp5pLQ
mrOjM4cCRFrRfBN4FZ6D/KH8f8SlmXKanPjNJifWzAUzalCQDZLtOue2ZQaCfw3aU/4lyjAmiwiZ
iRYp5/eNzr0iGdOBoZwNCUer4MZvj1bi1LHLezWknVntAqIRfa3tsweAEdCrHX+pJkoOEJlOvHz3
JVlXskspT/RdRt6uJHj/fTHzCMxkMROlhjR9o1wKzKceEA9UWLObPBDAS3qYfvZ+sXwbYCgVLZAZ
EIlaEP+/LiOa0J/cOtoGxKoZcRgDYpEZaXa1LVrpI6BkHi4rYTU6TwAdsFOCUSvmZQfErnW7yqmx
UOU4F4pYhg7cIWTDEfOYNRfUAYzO6IJA1OWjUUiHQnE32gSW7obv447fK05As9CyDFdYemjstic8
eEN5xg2on6g6UG4sFIl0L/JX64x7lM4IVNlyr5XXRHjlSwJxbrfBXBME4NEgyI25tlMm5IdOjTmM
LaOxJ5mxm1lXy7Bw9RwMacmJv4JHbdvpFEhHZv/R0vZCfme8O6/gdgETxosMNZN8dBoz18/mVmNE
BE//ungvn7o9rHsz2PQb+Uu0ZIICrHyTPMrAW6L8endBOtEngOxeWtFMPeFImBGLdj68S42frChN
xzJpO9hZoUSvFnrjuRSi+Po2Et28YGYkGeyYnJNHWCIB/eQxNXVhBTPzhy2AAeYCvQ4s+O0t/4gG
yXrPJZqCBXQRniCTAfI+OFzJou0xl3u3hCY7reQ4TUWM3qTKKfU0zFwgVUrKTeRm9Fn8EG3dIP6C
dpuHZCabmyiUJMuBOKyCJhIQj/yap/KfFuf5V99HtEZEL3vPl0jeO0+g2aC/BVYOM7JuBa12qbiy
42Eqq6/9Hp0uFdJK0PfdKnA0A/nP0bKu5gCuyswlZrojVwVJgXeCzih2mepEtehq3QuRfklpsopb
0p9y26CourMa4J1SDmlh4++o0nEb2P1Ims1SzvPucf+gP/Ub+DgqJbkHfYxzOmquWkOd6uZIC+dq
uSMr/xPo6fcnfUeI3ux5WnsS9V3chjJzTQqCwnqSrLUXjBx+T2j10WPzZmj1lv9cbpcsy3lTDN4s
YItgrKAHTYE4u73pSySi8WQMkC/ypM/aHl+ytexK2xoqzUIdSk7a1e97vSM/byhOzze+NHhEqIaj
/EDl12LVm/F+2AYP3Sol2bankN40P/J29ISxT9p6cW7KLMJwu+PpWeex4PORCvqhy+2NUwDftzrH
ZuLpj0NgjSstITmtHsXdyC1IqblLOiHNpMsPMdULYZL4Etu603l8vIKvRqO/g0Fa9K/vr2a/Fjfw
Ikzp8fcz/8aFuFWVwLKFY6ghfY6ZF9P3nPqtyolpnVDZiZ5l6Cbs0Su2ElylDWdhfIxreL0pQ2ij
/MMcif/4AlRjt19Hj/5L9Skv8MCdN4b1MKxgNnEaNvtEpAEQZ1SUFHVz/lF+EOxiHVidgaoK0Ya9
YCdmeSV0yUuYZytlEVY5kqKIhyFJ8R2U/nH6NeAJhc7IEyqdgJw9OApKO+Q/hWPsAAkenxsPWH0L
Rto80M1oikAyQkAApRzfz+8HzdgPNaHpqwTCpDP5pz4iHZFR2KITMLin73lIUW5zsZGhX2K2uVcA
0oCzY/M52IyTiX1Y5IkMVGKcMWIrJFoFlvjH91rbcNBP/4BW+8PvPDarFUHWH2O9AN+KLC1uVRdv
mVuS076+JhyzhSFL7Prl4u4xZEmnqhMfVFOjIdzkl8taJYZTfuW0pMYT5vmgwihaqnSbBySwFvTe
IO7JUH9ngGxN3EiNEH+vRaRoClUCkq9QqI7xF/vo/feNz3MME2ITEVrUALQvMhALUYu+qj+zdUI1
Kn/wZmz1zhKm8V2Wgs0NwxOhD2QYJ29H5qsq8DkIEfFYwwJN3feIBls0ZmVwg8SDbzcu8CT1XbBf
6rCZWwXsVP+lPOEoox7DwFfDhNapDeD+r8DjP+pz7GgLPsV3c/9EXN0QmpxobiSRX4cgBOQJ41Sc
7dFBDA32tUzUz2yrPMC3oPUOSInqrn5amnd+RxtjnygFYz1omL85hb1sNK4W5RIXui0eLnv9IJeI
eFRU8qlBAxq/Fodhc3VVxPGeF1iJneBs4z8oT96QYoSFETJWurzoCtlzIxEc1ZQ0UnxgPMdg1yQy
m030HjtdThcdKvav/0adSZQfwiriMJ8uRLaAVmcUPAarvQCov/PVLNecE9mLhtY9AYV6AvgLMDER
eJ+wUyelALu6QDaqx+wN/vxuXHGo/Gtt9Da2tHxbAtu8qwB+EpywVZIqeiBmIHilAmZYHsbVodug
a+IgOQjK8t6iCJ77RdgX0NtleEXIvPATgnGaKWqXQe36x3iPqn+IoW6NWWOiJX36Dwu8w1yP6e2p
wOdlVQeYYzCV94NayL0YQ963FCMJwoy2u9wGJqBVmeq+dTER9yt6bE/6koqbu0Qi1Nu/dCeb7EYt
5MoIdHOUn+0uB2Q0+nVMPnlPRAxIgJxfTBLdeyY/SE57Zfyrf0lCA+eauqMnbSSzosbOoKUVuc0H
/yESzRtWCl7tw7ig5e5ZLj93OwWIiJur3GBmQ0KTs+HJx940bB/28vXPZePb6bp7GMgSTXaA84vF
KAKDFVSJU4EvtGrUK2mb0PHluqto4iWHcS3RaEn4MMUxo8MMBdThsLFeE9+2i7VECWPQaRDdHk8I
5dvRunzOSytAX9pmcKtT/IQRSLDY3N95d1KADHaFCv2u7tIkFFnMcLgy3xDH/NLDVqFXJ3pITcUG
pMJKPduYUES7rfoS2SGYSrcb72kgzYr+voB7lvnNAiZ775VIL9QAC+jNLQqQP6JN7f5NPNWNdxKC
tmpO1ksoYIs0J/JPEqP+olZXyL9t2BGkqIx9bKtOdMyflS3iipyDXnLBilCrubBblg2a3rTGQIcx
GYFN2508WVkNlIZju600Fq+0VDPzuL/K+vrYbhZDJve0CsLgELwADYdfP0lNJT1czKEaYa+s644C
mtsUP2uddrB4gwsRYrO2F7Z3TxJqGoY8wRrFAK+poX+tS2EQNSmhD6lBlD3i738acslX/EY6ZmZt
iQ8gvlp6pnfNBtS3o/QLoDiYQzU51VxOwjEqmHo5GrbsFA/jigGKuhfLG0wNVjHxAJaD/uQlc+nO
fjUJpXkso6vCJpxEa8q+yxI+VhIEiFqafpZe9DCsHzlkxfqVYteITmlruLd7keS7wOY2R+Z1LNku
31RumQqhIiSUMaEPNhN63sB0P6wHFSgLfN+pLJIANnZfRQTozcryXxtnsNCMRs5bcS3ZigV5OZLn
DGzQrQPzgvQVFxOgp735VkDD7eAsoVzecQeA/8y4HQPPVACaTMwqjBfhACvAQbycS9EKnqR3/s9g
iupWDuAHLnDfXFyjQF1HogJTWRGKnCbXtYwbar9QWbiuObdvQHl/l8zws0AfIqrla5RFfwKK/vmy
1TdLg/HuJMIwV4vBhwJbEKtQmYj/cQcIgRoVWqQSusElIGaHdIAzrGu3QTzeoNxTRBEX9QAwvuNe
a1JYpRN7iJGjkdIKFoTMrKECe0eBIrAV0VCBQXrTSg6hYZEWH2uR9q8RlV4a64TQltNajx+stCN6
+MgaC8F7FrMFgpRsRl5J0nVxCuzRkiztkDu6tXA385fyc02o0rw9H34QguuVxX6uGKtDrhZgdKzL
e8qTw2CWqNSOcBIbbrUkcMW5jYRwJgM+BQITyoqncyX7Cj1uhRGltH5J3mRa5yjH6s5oIrUDT9qR
6kplEr6tW5xVs8bQt68v/nUx/sHEwO0DxSI0jBQCewJ5ciomBsBQ6X0bp1TAmBF0bzv6mn9D+Do5
F066yUM6rvuvvrFFsnDqc0Mf7ZksewyhjFj2tCQ2zqVI0y9IXRc7YZM5GKVl8hxK0hQ0rqOdZ4xJ
v9AaeSfIeEtyqlsFrQWYCEiKTu5GD4+5G6CT55l1FZVfuGsn3AlH4VVCR1GN5qPP33d8n7zBOpwY
ONps6GGd65WcjlfkB/Z8SIMHhhGJg94Z1riLaOQGj4YDRKyrySK7/q5w/4coOg7gxwom0ljj+Izr
Y0yF7m3BVk7hY4hZGKa8rpxyU8Wo0qDamgZ/+JeaGMsaeK7zAesIpw5aVkKlkcbe4Q85FIXAIBRr
7J9b+dvijWtI/yDXFibtmgr6oUm2GMeeG6+giFoqHuN8wGjfSbMfFDNhGK+NgAvnj+pRcGFQicfm
b4YahZV6umgm9+Sj3o0CUdZclCr3HhaeFoxmNtUHpWu3uw0zdgKyksJwzl/AcPuwswEOYgYXExdt
8jGmR9DifdGBvrtnA9N44GUyKLmJwSGXgzSGEttzttHs7gXD3giP0RUxGQ45aQ6Ko55a8w3t3Uvm
8r37RWekynQc9jstp8yVKNCLEPkvDGiyeiIFxEe8fnRaO/lEZCJZvN4lghPBrWK+XMDnIBh77Vfu
+utucwkI5rqPXzxGZpClUJd4j6CGLjMEzWG4zsr45cJoa6MSkccECJetnQwSYQQLUUNy8Mjz80gJ
SustlayWuzHvKYufpCfXGmdXAL32IC3t28xsHjjK7ZD3coIt8+Urt6QW6a3gdDXzJ9kLUFHyu/S6
Y8jCjPx379PZ3rkOpOyRE1KqvwqnYFecBRMKOj795V6bg3BcY2g5qbdLifU7gU2wMJt4KqGehSVz
b59REVz9IPeROkYctUJL1Re3j5DKLu18I8Ld9TTrCuqjpe7C9WLVDvvHp8oRUMwYtgfMELjAk0MX
rkWjV02QUXQzdQbBnr1kiykKiZuYsdMG5PczvqchYIui20gFVjnmnU0stUxN6w6RXMw4o6ONSAIN
1sHfehU+B8fyHawtPeglET9FyA7ILZRO5W7y/Psa7sQy4DLI6KZErxNmfU4RFKRIAbCJjjUMa/6v
/KdiCV50q9HkUaHtBkgVFsZSLjVV3+MuGIUIL2DOG+tlnHgrYcxdck5EyVBvD5b45r+K1giLMCvs
4G++Q1Xm3kCs1Y2PS0JkHjWSDaS+oJUgpTFdYnLFtR+MUsUSu8hJ8AOpNaK6gQfcdn3hcu9sUUHu
XFVhaCHjhKDNLSdf0lyo0ksFg2cgyiOSfSZ/zta+p22Bi4lI/Tb7zGm2SdeLhuacjUEZRger2IPP
PY04Cj6mcsk1EsmxK776b2hS9FAneTKQzPPN4qXDw11dr6j8X2d7eRf+XZSb80PGZFoEkQASbyDA
MAvNcRk8MBmav9o1Rx6Nw08GCpSuzme6VcwtZgCFpuY8CysSuIA9RzNkiWxkTnUk+NHfvhgpnKtm
2J0aghwwPWF4TmGES0xmNeQCqjluQQGiZFV4AKotN/4qEJGIQpAwdyDklp7W3OSFpY+0usGynEiL
TTggykpUygDuhorH9gzmtiTM8TN5d1wXNuZ58o/NauExz40BNl4bUy5RwI4iyGk5eXe9Vpi95ad0
cJDUTolIiwdtk+79A0qzvvKAJBERUTbCmUslz3d0JSPNsDrQ2ABoqMlmZSm5+EkCwS2clJO8li3O
it/l47uy6xDwpomLPvF2NWQElq9EAR/mXJfk6XeB8638vl3DxN6N+QjgSQbWoHxIqAHyoa5ZpjUS
CR9a7bu6FPW+w+c3e2ZK/Ie9GUZp2MUh9EXottsC3TSm72HCG4yFdU6EI+cMzy3qY87S4+XPwk3P
7YPbrU4EKIcheaksYqv1C3D23Eg3u2e0GQODiV00vTwk9hJz3XlGKCzn2fwOpFSRu7/d7QUTtesh
AjvXAGvw3fJ9REdaRTBVgAR7hZZb/qHn0KG2sNM7r+iGLLuEH4ccc1KMHlgdZUgO7NtVbweE1Jue
ti/Vqdosph3nNh/KAv7d5VRsC1zVj5UII7MhgYM6OuwPaZsd3k1MMseHPn7BYAgzfDhJ65qmsckw
4+Ml5XGPs36ugq3yx6aLvi0vfoizHhE3IckWc0FpeDKsv6ILsCE0wJQVaTebfomt7h82SuhU5kQZ
03QcBgvoSY2Jymg46Uxl1e4yyr1l8Nh8wsKliybQ3SfLhgD/h+BEH7doGBUbgclIR0ht3+kfgyMK
+EcqoPHlfymjw+0C5oR5SzxaJCY83AIaNhh8CMiW9h8X3GNGNBtMTMRThLqu8tjTpUFWdzKOtzQn
DKznwH1XAzzV3pa/ks3VQiGZU3jprnJRimAr7pLCY2c2FYM/Nzk501S51KrWgSDvBA/ZU+Qlbm+V
lH/4/WXe5dF/z/Lbuv3Bo0oZheq1BpnO1uw2Jo2tYDvdAksuUZnolTgPB0Gq2Ol9jGZw9D2xgPqS
3N/3snBk39rtx16QEvYv6RVUYs93APTy3JgYpWcvSZc7QegbXvjOgf2g0wryJYh70JGPAoTZZVNb
gA5/QeXP8fcN3eG6bwMXxdiIwqOEcqIgfMG4lGGnI2EowIvSS5p9GShSbSTWlaO9clv1lJjF6neq
d6wAUGWAaDADdAQFJrfF4s5hVPlIKln5I0LPNLNjBN8ML3UbFXX5+UrKz5pT0uOVGIhOG96iEze/
SvTcY8uGgpHzGtpxb0Un34gGJutkMAJI9pCchY4EVixQGAIkWkeOD4QQCQUc284K7OyEUa6/H8Ed
h+qWPlvfjyuuMLW2MSRU6rbr0RbM1Jb/CLvBFkn6pG8/Neftc4HgXGbfEJy+w5Yfa2DdgaD/qgjk
ClTtc7cRiGEp2xaBvy/kVZb2OLcz2ex2uMo8Eg2sOuZ2jzE/cLXS45prkzvFh2rXnWLNVD1g63Rk
dIxXgSZm5VNJWZQ6d8LowBjB9WIMOkKbiKff0u6yqgqDS4uw4qmD4e69FFQbUTQqA/5g120iwCIp
CEhVZnvI3kNLBwsiNiQtHcE8i4BlMPcGwMcY+KlPopvS1e8L/QJH0vBtpSXidqDvGYU/KR6M3JSO
lRt5CKu6S1L3ToQEEUaoL5hgBmAPp+mdzlDq8FoiqNsiQ6+tjNNfNN584AhqmGMoPnP41XVjrMqX
q2EuaZZ7zA2oHSAtAiwMU8Gn8iuuMl3gDBx+9GY8YgyBSkZPNeFqBojMwErq0Gmj20vVdfO+XBaT
QVMwYo3MZ5+SVds+AK4kgpx6Zw6WvA1N0ZXMfDPYqcnKsnUzROEoKXJMcTRzx3xbU91a6La/U5N+
u4iJtR9ppVLL/MCcKziSeFnvxsY3m22ErmRjq5PqM/nriSTZl6a+oGq/N3ir0m9pT7mtqnXgvoI2
GA7ogPLrK9Krfz6Utb6HaUjUI7rbXrNj8XjZje9qBHh4Klj+24KkmTsdt6uYiFaMXckxWgSrQEnY
nwqD+3pSvmdPXnfmvvSV/HBJkLH7naZ4R9SgdRf98nhusBO/Cyh+iFMpijBCdeQRRsEokX2FKd7O
BVBx2v4x1sgHT8Iv9fG5JpxBawu4lyYSrKiSa8GD6q7dxEvl23fKEhEJBuejXk1A5aU2Ee/qRdGS
0JczOPVXAHqS3tNdK3ESBz1HQFVB+ycHfriSsSVPnLPYBzK/ApBHiBQPAuOdIH5upZ8cdYOaCSqe
vLJJriYq2OyO9MdoOx4vKak4+01cbN2+U9XLot9IbSAoeqcWciyV4qJUCjADSEPaNbK4l5hgfBEc
3RYlmXug5KGAulxJAKOrB6SZM4rqV0xWhz242Ec+NwhvFyPenkAyYs5n2mAxkLqo4Is7eAkBJN3l
ENu4f/5Fe0AtLGD5IrpbULV3zJtb2hO91+p5JCQ5aHcvydewNoXAqoh8aP986J+j08NJu6yunqqR
+Kg5BXPGF93huRd+u4SJFGrRfVTW7C4KyzhJLx26B6St4qC5nPYWtz2Kx3IJKWBewYgYFiomMKwN
YWpE9m5PvEUB0TWoC4R2Ls7AWg2bLUTvvmms5NAvEbuzP5RpYPwLOBx6fqrefR/wQXmhYV7grnHC
ZxlYj57YEv50SF5CK4hXsJ2bJWV+h6duiE7Eq8iFWa5nIAogLSdYCUTHpNBV86d81rbiStwrmHEP
BIZsI7CQ7e8S7o5eQb4B8kRn/U4iirFuj1czxr70Mz1D44XvVNvY1dcBZoa/i4eA9sf8HJmKG/1J
nqNT7CzFke5xNBq8MGIN6VIBxfITh7hH1+a1KSsoTpo/AlsbnTiKYLYpQmdNjCZa1sOaeIGjA8Au
tSDmn3Nn0ZaaW7BQ6ki5oLYRpcDop7w9ge5Sp/mFwyIqKw2t+JA96R7vihg2tGadCgLm0/wPJuwt
zakuQ26i4BTQrD3tBAhB1uGlPMjopM+A6gn3j+p7bZ1T/r8PGt4Snlw3EMIjow9rhLuP6aEzWYbt
j7IREaHVXc1C+5NtnIVzt/WpYi5w2p2HrPGQ4TriZSginTaioFWZQZBgCq7/xK/Lk8rIiXalowNo
WOLqu7SgpwBniwQXKulv7zTKugHwIgNCkRg8h5w092Z0JoqOEOdf3NcdmYEA+7+0JvzDjUkMwHLQ
QvVxtsu2+mdosxpy0Rb3FNmGLf/OL0zZu+Nfs6D+vzQnD0coqkG8CqBZWCGyOwU0Y2gyWC5pG+4u
ZK0vRreXdjnhWI4XWIcg0oAa9O4Hf04CpJEGF5WwpgGET4Gm69ZdSibd6Q282ed02nCRdYp66bFP
DBdqLKTMMLKCyqd8E5sH7dgA6vF3Jp23qSlAMGGdF2jxh0ya+jdNKo+xaEQFLGzF5nbvvZm9NaRG
hrtqiDN81M8P7G3mGy/ZA+bjfOIew3X5CixT5/eVzK8YK0EBKdDsUDHFEiq3LJx0pVGVdYrq4xV3
cfQjD2hi8c9FIaopA8Olc5KPBQNj3kYEkoiaYPcMtxP1nLckL8Y16fUek+jHfej1dudi4gQVXgtP
/gD48ZIoYqbSjVcxoTZ5NwCY9cHBoHaxYVOvUHbsCJt6M+7QztzDuls4zxkDM3KGyixJwKShNOh2
cxocqJbPqoJKAgACLgAAGsl3DZiKybletx7pGxzLpYzv3GEGWYSjoN7gqUO7TK7RV2rRr/srgk9u
vNe3j+qn6KLdb80jAIYevMakeFNctMDH88rub7IoSEI2jnnM8u1uhzzQwrrswD17ZIA7M2C4FPoj
bJnE0baFV5/VVbUx3CUkkDk0wITwhIeUkrvmZdaCV53XHoTHfe5dwb62dCpI8rf0KkgqJOUuMGxi
Uj1za6tFyfDbgIJgxV2015k+mzIZm83wn3OYMJmKoUEBr2I5l8ZSVtoJtZ4bFVgo4qkszMbuLXRc
riov2ifPFKPFFnjuDnXAZiMBjxQ8sGPlicUeh1qgZhg9T9Un/VXzGERyQ/2DERFoCCSRzHEtCoTb
6jYayRZo3+H3G9oTDqjieqjaCrSBIP6VnWsvPUgbVKPp2LZR0pFKFSmf+OcFsuyfnRw4sIlU1JSA
8RADnTwzTMBC6LcEWW6jAvVG8LTNuDEs7m9jDpgoQPjNYt55vlOU6rCKUgAyoeRAnaimULhGvdYV
Jcvi2O062hW74gl3u0JYCqZsgvaqdqU9LmyU+bq3G2VUgTMt8CJiQlMTww8vqZBieiEt4WkhQfcn
3yC0vUWfmolxSJ+/U5s7/ghA/aQ2ESPJpW8AglQhjzKsMguAXmeGd6TtunW9SlzjCWBfVmdd0CYn
OfVDZJaLkWX2Umb7Ze0MbF48Wrwmvr8aF0UkZ5cSgV5AsbN4j+pW23oVoM7RBdl13BPhT+wuXu/8
EcEtQZQXF4zsL8ZyY2E/YjBdiiRDB2FGh6MCDPgjME2KtRqj3i9z82ekSde5M5iJ66N0e0l+zIuk
WO04zEg0nSLcjFqhW+J5yWd8mmQYmrcvIvQV9G7iDIfqRbbVk0reyi8EuqzCQnW7g76kpcTQd0Zw
cuhIQWLzQKHAMOBpRjTl0yaXJbB2u2ZIAcMRJjtJZMw6QuUI7/qrwcyt+El//u8r8LDxH5T1iega
E2MMAkZZ2We7dH+xUX5oHXK7v5ARbRXsUTXv3bauiLLkkd25cDikIqqH0baOIpbJhacZ1zUiRjtj
oB+miCMFnr9JVovg5mI8iwmjyfHC3NHRuIJqPyABsJX8YK0kUtW0CIWSytthHTwMuwgmHucGbgZq
7ZJTMheNmOzwL7WpMasVmNcUcnxJUy9E10PphXa0ha9pB87oKE696F/fMehAEcjB6HtCShaN6Lf7
07lRu2LUJHs6oznsUnQrf9bWYPvP4StnL4Lvs39uepw6oBSwSQyLQO3ZLbngEqfiNW1LTMuxBDR+
woePnviD4jPn3SuXMGLmcWkF9e2oHIRyRVGIOKWHAdZNjpE14FFbWgF21pIpxkltuCegPl3/oK+B
io+YmLYtHd9KapK8Z1/JIg/dudWfi5jVWdVqn7Uq5GIfIPYYWTyKylY5Op6AqCGLtNpzjz3gRC7m
gka4w7vMrsDATF5nAeqJokULTpUmI+hqyLatrhnazF7FA2zMg7CrzPiZdzGOgDW1oF8RXW55RarN
Yq3d0iIm1l7oF7kQt7iBiy14gu3/H2nftSM3rAT7RQKUw6vi5LB590Xw7trKOevrb3EvzvEMRxje
4wsDtuEF3CLZbJLd1VUJkMqiM/zJLEhAqWuCNPBRZc5fePccfDabF8YkkGOP8rjLSfihAr7YwJOk
lVCMg/14B7UfT3iI0FIznvTErFGvR2YyRxL0VXT9h/hVfeXNYSUeOsuwnyUvszOmLyxsANz0kKYG
3B6geLrRMFPzJhuzCeXuh+algR4JhKN21YlDMfgkHxrmo3zhTL6yRwVpnJq5PhSwx6308+Tw+2gj
FXb6WqK1SljHXrxJTorFws9KCxcu1MIgfAEaPDBu0DDWeYp7ReqAPAP5lwzmFgF8V7hoOV+CjayZ
250DR9pooBVBgkc34028xk3fyVbQ012P28nJPeiyOo/irnrM0fl13ycWHs74pr9fp1Ebo8xmTc0q
fJ16rkNH2IqAvPQWNNkLd3Lzg+/w9p/7JpduCVcmSYy4cENZKdSyGWBSe3yLnHkNPtsP0QqPO8Ei
Lf6+mYWmvItcCVX/+6aZo6V2oDIbdVOJMN390Z7mt/74iWuYB22WzSnzRith8ZwtPGgxvVApI8xc
6PG7aaoTCOZQTjDWwA6fABGPQzP9MzmVc0Tf/etgB48C8jRrqAlChoeRoP/pAKc2PNonUfbHoYby
Ox1tNcMPwlrtkKB3UgBIQCbk/OAcdr0I6Ljivg2m4GrHyDQOnNl4XQ+gcWG9h44EjlbdHLeCA4bh
g24Phblq3yYsSv8ye755Lm1/HzqMAHWbXgfYm6jk6ALpykVq5dozkjiIALnB9yYvSCPNdv2J/gk8
vn53XgIuznW4U06ACTjdSj3871lQGAfGHXSxpBsU98dr41ISc3WmAOeOHqgPKGqOn6NqK7WLoz83
pdN9T7xN5sMaun9B8E1oYVCiv7amqWoexkGPWlCN3a4RdKZm9u9vhUd4U9TvwtM09KCBVYnbzdZG
+Z5WrC7+hZujqkF6htwcgbSjqRHkfszFoIfmev2WId0R4lUWb/yHCc1BDmO0ZO4oR9SBBgDpIAit
wNFCXR2jNAm6qPbRuWDJVv84yKDkNScItL1E23YtuRkSSvmDAbp7FEZPxtrwuhx9bqoJSd8GAKD7
n7MUBi4/h26YUQs/yWvOyKx8p3sqqimBk+z9FXIL4VbaRI9MIMjCtefKIHW1DIapKosY44/A/gu+
OPSanduVBlPjiw9WjNL7Zgzxpk6j4O78d8ZVKq7PQ+ZLfQKLg9VC0dIEU8Imdk/o1EWhRPQS+769
paB+ZY86XMNuGPSsgr3WbnfSbu4tw0xQc8+PssX/KsD+CnVG+4AlDpHWga/9Q2i/+gBqQ+VhXahN
8fMBzb4RXfiY6n4Fm1ccqr5m8hCkBnPX/zpqXCYNBCsSLvAsoik4oriDlG2CG9VkCXb9itLJwyd2
Mpr38SAKEU1PG/RsnDqIzbFqkbcRhIgAYi9p6AkyELOoeCUY6FodtLaGE4sfhLkzcr7eY/TnRw64
8lzQJpg5IuXzAOWx8/+uCALroFRF6wrS/viNSrHIOhcq4tDVVoPjC+RDB9DzwCxKj8G+t6QXCXsZ
TbvZ0yphNvvdvtRQ+0IeCV1QaMQiLTvXwTMY1JGTiqa2xD2oy8AqrK8T67V4K9aJy4pdy8YIigQ0
dGjFpgFNo+R3ctRinjnkQ+eVYZGbQraeHdSTVszQdPNGIEO7sEa5cZhqwawaGFrlqJtgw5nhMbWj
yFSP7/I2jxnb9hbkSpmjnAgdL5UgoKiLN29tl0AoQGFCS9Hyg4yRdX+z3JanKFvq9aqpQgygYgdb
w6ZzPsdt4qEv4I1gxzl3PDKzQTdnDmWO8lBB7sBhRYbWvnXO9Evb9iBzAuxMBrFH8Nh69fOZuSdv
KqmUTSq5iuyTPggFbOrnbBXapBY2WeEOgjlSBrqCFhSdo4f7Fe/mHuvydBPxiW0ZFMek/gUxDioC
D+gka6YatoUv4zv55fp7EUXHzh2Rvt4Ua+Zy3rwmKXuUpypRxyclWU55zwFYNOCqQnjQKvC3I+dF
6DFbK93rVu7d96Obawtll3LZdpiMjKtgF5xjrh6bnw+Kx/8/9B8sj49c3tElBYUGyn9SSB6FgtEj
wm1Er/ud7cEKAjRbBoKj2ul/Retf4abbokvq/vBuLyc/4/trl/IhI5ekWI7RqkK4J1Siyujv6s/a
EQAaylPz+czqS5cWYw5qAYIKyiq4D7WS/QwMax4hlpPbmbFrnKOwnqzjw5sP1QDSV6MdxPU+ev6t
mtM7GBDMwPXCbQT2TePpmZlLJWHg6q6I8UNqmeCJgCxSaFFKroiFIsnlGjTkaHSNVjPupbKpnNHK
XQwoAVY7HkQ186njWQFqafeiuwV9YmAGQCKQ8qxQRgmomfga5exeX5Un3AotRz2iSMEzbiuLY7yw
RH5+8QSOeGhiZCMsVU4PtXW8tXKDMZrbGxmZR1yJAKwnhG8/SMELG4meyY2vqYh/XyM0MPHE8DSA
O9S1vgOz54zyR2geBrMA44O2FhlX7GXruCAoiEnozqbTt9C6yqpuxCpOGzGze8kq8YCzBA8e/DB4
4NVQzJBzYN4JCdu5gdZim9mbdVsIInMA6DUAmCIaxWiOoy6PQiEp0MSr7ptf+kOQAfgeIcMxfWku
mrd/SbMpfdRO8MQDq1Z+Ra7RM5Zh6dSDAia00YlTEZ3P66UuxQB5yS5qrAz5ebc8orHXVfb8d4sK
VAn6JNH4hzP9yiLlXJo4dUaTw+LPqx8Uo8PJABa0BQ1bzao+3DaFEYXfi+FRL7usHFUQL4RQYffU
c2h3TmxzKcjGHydP+2ZExoX9CbYsAVheZLIxo9QJN2dNytdQa8QJh/FAXCUz4csjWuzU/fzOMLYQ
FPFUBXwYplDGo+EdY6RWZQDOYzyWjCPvzKALBGMhBHl+xWbsYesy7JGwToW9K3vUcZP4cj5LYgbI
DoDRZ9kjzOIuehSQnrI7w2wd6UwOntIsdtEf5YlhnYT4e9apQ2cMhkqdc1jvrII8IA6fvcuj+K7b
/GPxXVvhb4bBhVMcGVEw3oBvCoADWpVB5MRq5sQCyth7AL+HjeopzvF0RD2gXEHkzEvNDVqBO6Qi
/qGRkcgQX9imNshc15rYGrBdnHsT9QDLPyZe7/zpNJNVEl1a1UtT1KpC5F5Mh7BswJye78Jju+L2
3JlV9F0KcxgQhGV5ZBjR8ktZabVWBNi5IlZmMNm0oJVBLR9ML+t69R66xZuxF5/Ch2kb4zKTfCYT
w3lvecx+ZvTvB1BRoM7mbjR48gHAxE5nFdgk3Rsh8sR/A3xl1k7oAvoOfKqwASWuq0FbKPTGo2G+
gLDfYbgWGS3ty0gwaygpgEQAabbriJvUUTVHfA3wCi4viLvIqHWHEIE3IFwG8iqyO5AJ8h5rrZde
iqAR/GuY2kQ5B/GrZoRhdL/Max6HOw/YFOGwwgaOyn9QtyDT/tcgzcDSB00MwXcY/Ag2TWX+zk0R
6z4DRznZPPIdYG5izO1SCL60SOLIxaVCGausUwRYjHe81f32n9It9wGanYPEqlfegrKowVG7NFXR
f6m0ZDbdcA3U7ya3M88AFgqDS9BaDSmNlfgqP9wf4c9z/tZ70DEFPjzUSulSvoI6YatqcGXjUd1o
W+kVbBBoMD+hBxFzy7ul9QpXtlLcx/kVbwvvrDLh4o0Brov0BvKlQOlQx1xojCnf6Ri46iEJYMXf
IXDVh+jE2amD7tM1C8a5eIZfGqQWtYt18N6jMkLaMJGWHczXd9FsHqdVAbL3f5nei8FR16GmwpW1
9mGrcHjfUdEXl5g8CtGg3XwlfE2k+HPyT1/lQ+C0eKknqEvz/3spEIBV3AoBuIKIBrCG1E4d/VCA
Bs6M26nne9mf2W23nzPup5oDXPljcCo9OcC14v7YbzvyYFVRyJKC+RMICjptlWuzLyRSDcRoAUob
J9sP3giHVswcAmzo3OeR88aeZRF+3AJjiGGwqqAIBL7eG8yXVCVj0+d4CmiiNW6rjfDAWZGjrkHi
OZ+7db/JIGgwvgvfLNGrpU0MFKlugFeT51ECI7esi3gx1gWhP5nIBXx0Y2jNBasU21huLX8lPwKS
tAllXKc65iua+BG1jQGGNsCvAkAp5pvyMxnvq2iaBbyibQ30lfax8SLNMUXJKfe+oyMsE2Jk5nV4
4R4FJDQyoqCxRW6SfnTp6tjqfgqz0iPI+1JXe5MM239s3Nma1ri5uc1kM7xq4biDggNYCyEMSjTf
qThZzAKfGBwupLzXPBBeHnQU4+TNTXnl71DKtXmb3+KFxwiUi96MGyvwZGCVA/yIihrTjKp+1o4k
/zO/AecufcbI5B2iTfuqrttz+aAGpvCbCZtZuDiivQmYSU1USCcKdbpDkXfQplJDFnFvHAaw6r8m
q3IV7etN+ixYDVS91sHJd/zfRrdKPpnB+Qa0gK10aZ6KHFITNrxBzPducUDvDbgZ808cggAyNquw
YF2sSKy/dmMJeiC41uEFTdjHqIvVNAjzmPVSg2c0h3u5iN8bXK6kg7gxXNzzCq+RcCjFwAlvtDVS
Mo2FxAwrgPwUXm8+AzAlAzBVHjlwatLVntdbLsF/zqN7tbKQQ3Alr8engKto1QGSFYLMPfFyBGwO
KhrKmgcXrLz/B58Dzh44WUJHhm+hxbvlafYHftQbK3ipv1RHQHfFUfVQdvmtOfkqBg+3sJkYdM0L
5/G1UWrJI8UAJTYx2n5NaBLUzHlV7yKcWI0LVt7DtGJs6NvQdWWPJmvsSpEIBcLeS7nWIbeenTlT
QIJz92qgYNjuhf35vsXbLXVtkArSU1ZArzSFQe1Rem3RMgHi46ecLRNye3m8tkNdbEZ+buNugp14
XQMGvOvRL+GCdOEJXuQU68lFtUp38p/Xnx+5rMziwivl2j4VsQI18OWGLOTg+MjKy4fWjd8zBxFr
O0LOilw3NHgxv47Whz/jSTyKEE6LPn0sMSvnupAfu/4W6nwq+DyW/BbfErx0DjLL4OBGRxS000C6
Gn82b+UL58WHx3A/WLHH4v5YuBBcW6fODEOZFCUhKzFtVMf39NQ0gDQS0E1J2uL1r+SdO+srZmaK
OBIVRtAuissA3v1ISBpUNOOyceLEFmFE/cjtFjQbx/pVOJROti6+K9zrWeXZ22ANNlvcswScUyhS
0te8yRArTskMctkc3zToKGXOtsWlWrZm0FQS+gnfBRfCM8KpORVmvckZadClib74AtQQr+8/xlBJ
YzLjC7gVQOaVs8+c9hNdDV4KyvXiy39qTsNr/cFspFk4N2AXRWkJyGQkYamArWhyV+ccFhi12Q9o
pEFr6AM6m8H6sQL/6ipLLObJeHsPIZP91yQVJqVgnofEx1B5q18Lq6Cz1VPfAmkvWNy7CsqBeCMe
uBO/YvL5Em+l3QpUNvhFWlLRoXs9yaJSTqHU+sg+eONOfAaOMLbBHrPCceQhuQwigsfaG7Yv/3PU
xHj/WqV28Kz34xQHXIOu1Dw0+238B/2/aBYxhe/7hhbyCmRm/1qidmueq00SyRhfBljuoX3LkcPm
nAJNdxCJbT0mzyiJg/fmk1rJWvdLTehhD/JyBwXPs8p566EIsPYfefdXs2IqmSwcDFcDpOKCrI5R
32swKH2BKSDbz7wlDmb31jwFM1Ncb6HmDd5DPL/Qp4Br5E1BH/hDVKIrLNyU2u1b44nvuD7s9aMC
lBVj5ZY8U0OPJC6qBKtA17Kga1YZcxa0YB0MHqTH3gaovN3Fb1DbfZBlp4N6YPsL1EqsKwTLLuUx
Ua5KSZDArvCVOOFLbkfQXBZB6q0B0maJB/kDSVfeI23y/zJioNnBAEJY6QzqjRuqYqdPqYYzdlPu
hO8G0pgIQfwz4GXB7x23n3+lYICWWFwfS5c04ByxrOgeRJ2FRtnmcTXwILmGCx1HN7QqwOkO/AlS
Sl+Va6y7FVPCdqFOCzcCfg4N2tC3BnnrddThUqWXhwoap90vvXOq3hk34M2UvHQTgbIctSwQ4IBb
W3pnzPBSaL+0S62tkNexoNbE7mbwtCP3gONtX3RWu2+d1mrfWQKgC294DJTwiQCqDVwmjdOWamHQ
+C5qLeNrkk3jNXwUHrJ9QiT6RmsAXyiHMha/LWxeMxljXbgKEzZ+NGOAUwbdqNQc83HYDHUF040G
9h5+4+eAsc3OdAIv2Up/TPdSaWZH5jNj6d4AUjKA0pFWR9sEFY+kIq8SZcYUt6DqRB7Z9B+D9Xu4
N9giNCSW0rH2wpRMXRDiQTcCf8YIS6BUkPA7KJ/J72I/HcGVPrmyq5wSl/8I3kM2imrRkf6O8mZd
p0EqOjJK0iaFLCdEJbRDvnp/9q1iy17LxZh0YY56ZQj93KZQJMSkojtKgJSbFe0ho2RJD0RlWtul
++wfKPeJ/jyyuCiBo90RWYrrTSrWIzDFYtyipA+KaggjrxRztMftIICYFK945aODfggIls/jieG7
S/ehS9PUa6McjTSHqEWLW4nyJTp5gSxUQqTHj+jOM86QevcCoMh8J2cGw4UDHNGXSHgg+YUEArVt
BDEcxFGA6WmDK4O/F9wGRAs46U4ovysbeZWeY+/+cH8Ay5QjwyY6pyBXC9wGjckzhDER+gg22ydS
BC7Qs1zi5hdA5BL3T4e0kIxO5qIKslEP+MEuNIetdGK3eZDNee9DKD+rEkCwhhQfohxT6yXZpqGZ
qZbY2jr0aoDUXP2CXm1lck/5s7QOWcxjCxHrahqoVS/GOjGGgkyDC2FeEB28NaPVr2LbeBAeWic0
NaScrftzf4ub1wFPBLgAaAcQpYPO+9rLI71MIKGVwtU2+W6P87Y/xScIaTzBx0H9ZYKN3+2+Ofsc
47n3D7YF7DGIGIGYXleo42hQc16Mp6y1qhpS7skKbQR/IghDZrt6la9y3TqJjzrJtoIFbzU93Lf+
U/KnF5tUSX4ucuizpSJ1pk1BMIUt3le5GVr8Rt2o2OrqBAFdQiidrJX94B7izfsJKnHgIX6EALmd
bhWvcnNwLYJZnEkStADMBT7h7zfRIb3kh7qW1AaFq+Mb5wQbCdyhxTl9RWsd+BriV7DXOueEN5VT
tQ1swO3R8XZ/WpbuJj98i0S+DY309GZM6jKXMgPaZeCAkjcSyJFDwrbWI88CpqCTZIq4+923uZTR
uLJJ7bsp9fta1WHzMwAl8G585U/TiX+r7HfQoAAGiYhrhxt5i1lfMZlEFw6XK+PUDhgMKTaMvCcJ
DdLnUjj+ZCUeB8GmAbIqghmBw1dnZpQWNx7htfzPPFO7PQCLhV8mMMutZminKWaxSRJUfJuvXfUk
H6GUZqt7DRl4kVltXgy4l7apIN9OuPFOEuZbOgrujEo6Lr6fDyoQn6otbPgTfzQsyZPBFJG8PkKk
1fwHug7EnctPoPZ+n7f1oPr4BHEvCXCx1nmYzdHlrJ+tl7vZW+lpGwm0Efd9bXneIU4F4UsVMt30
i3/s5akJesw76NvgWg3iamf2bxK4UTTkdcptDJECvPxBKOpb/3bEQBgLJQiYJojB63gr5OkQR/z4
k10R7Go1IfR9Yta3X/lLaf5GBeJpMkE0b6UvOrN2uXS+QRMMTQcQbDIAULo2rvZ1nVQzjEuEW8gw
UbY9Zr+gF2ApZ5zuNXiNeqt4r6HeTUTT14ypXzrgLs1TLj9UUZSpIxk7KEi+xrdkH6NruLQCqCRA
uCj5RUTqs+P3fbOLQVWDIAThBSFgRionoUXSAAJ/FEJqcKyfe2QqtWMOWtFynawG0PxIKJErCSIc
uqjRVBM74AgJn2UmScltoAGzAZhkoZoggUCTruF2TSECWYlSqoiI9ubyjyOEqwp4nGobCSDew1tg
dZ+gQbs//p+D7Pqgu7ZLRVehiRJ9UrG6mvmkb9LdfGqc+di7Z3BJ4d86yGJ0+GcNJPjmk+LgzvHa
eBygjopTO+0qfhEsIO1xBha7Avt0eGWSbpAvuPeFlF/qRVF3pUS+8Bh64RP4+CDXp4PvCl+wLQEJ
BBfCRjfFB4iZhCCm61mn3k8Viv4CpHRw0YeQCSHpu94ZcjJ15SAC+Kgdj+o7gPdebYNiw6yBhrLa
bamYKLGvC+sLl1DzD3TkeDexOTdFfGLBBxf8VUbh7u+3UP6aBgFAkQK+BfVnpPUB4fj9YUCawP9G
mERswu0Xf6pmTYg3lTXHTlAswLqvPoFu9y7UvopTBZ+AwnCGTiARouzq+rO2s0/FlL4nUKKUrz5H
OodQhwcfCmAtw7v08IU+bLdYp9ZgJzar4fhng9xZJINyZHnGxkp4fJW4jx7Q2fwBcrJk49tfuRl5
4rFAEfN1QL16cvHkZW2jhUvK9ZxQTpqFTWH0ZFl077ODD67CR9SQ5zOQU+8zOkvjM1I22k47+geN
LBKLlfk2eAMZIIFoD/V6DakNykVnwUi6aghBFcbt5HaypSl5Qz/Qc8ylH4KPiU/RntIyywG3CVaY
xcuMUGqQ0EVdk5Wk46tSBXK2rFe+ZCaC10PyFqReoqXOAJwgmgL5cz9k3R4UsElK9DyKtQiVVAlC
7iYuFwky2JAeFNGuswlRmnEaLdog7BlI4+IXTy3nmFWzUZQYV6oG20r0xL5cleXv+wNZwEdhJBdW
qCMvbvU6bQdYiQix6oQ+hCJ5qPzx2Mi6Jfh1j8R8bctEHrJWntCXxwI93KYSrj+ATMMFisYvkWIu
Mnhtm0xvKhp6xjn64qRyxXeVWbcFY+WWzrjL8VJOqmRCP/Q+xpuHXtu/RONrG730zLzibeqLjIpI
TxnoX0RdkBpVFmZC0SV4J3XJ98zr35k4OaBsNqUm2PXyV48XZdQBo9RJ0UYWAfbOQJqeVw30CNQw
Bu/dd6kL+wjdcXKbMxRJGR+nU3m5XFPbKPAx5cNsVtF21j3QohkKatc8FLBZYMdlPwZaFRFBg/gk
5cei0TZ+QKYi1yezzNFLyhVrOc8ZUIbF6INb63/MUI48ysIAqBTMxP1rWx67GZdn2dVT3ZrQyjhb
Wtw49/cOa2CU506t4FdhD4t8NlutDp0rfRKsoh0rhs+yDFE+G4RqKQsNmUHtOVEOALSbZcyCdy3O
H6pGeNYJJJtIeaysJWUkNEDJ+2DUbpLXIT4EU2w3/q858hRUsBuVRSK9uBfRxaNDtgC8VjQpUVp2
neoTnHykuHqle0MDlfn91AnuPyyUjrIN2sDAa6xRC5W0kzgXCewozWTN8jqcBafjEue+lcVAdmGF
WqVMl2stRh8HKNHLXd5MqRu03LvWAo8nit25CGJWfoplkTqFCskX+7HMATnofLfo3isFGHgeF54u
2Ihxsr4/vsWocTE+6taHnulY7SpY66s1JzzH9UYZwvNcD3YBlVdJj7z79lijoxwyz+Y+jmrYS5vR
zTTpVKqNKeupE7XxYSzElLHLlr3xv15CR0W9FVNNi+AlvQAE5/hUN38q7XvkHu4Pa/nE/TuPNHEJ
MJRRXOaw0xriR5OANKWOc24LNfCdmGVo2hhH1cnBvmrxZQZIhdj/4dqSRWrAGq14fUA1EWKVQEZb
c66o2yXQs10KGQGNlc9YXEY0y2HfARkMjqZrQ4aoZqIxYRnDcp9V7pichRJ52/o19Ff3Z3bRQS8s
USfAwGlGPo+wZIgvLY95dHNkEfLa7BLdBE3Fv/gL6SklHCdo56SiiswNaRv1ZB0rWIoEO4OwYTuL
ezUdGJXnxcW6MEWFlrhOSr4EKYAF7MKjLg7vsTJZ+aCua8VgjGrxrLkwRcWUJuZyCIVhEuUAdRxD
RdN89ynrTDWy2zIkLkgXdqhoEsuQ1/1pHspBETXbOV4qYljaOXyjSp9ayOW0p1m3lNa+7ySsqaSi
SqKFY1fUmMpKks1WNAozrUGFC72WIVdYIWUBR0xGieZj0mZN/nrt/FVWlBDmhDUlHn+nqBnxYnDU
x2DdZtGbn2foJW+6PzH0khIDPVQ6dETixo4r34Yo76uMVMz90RN79AP14ntocpie0/Jy6NCylSOF
JABXrcug4gpVRylcTrVTwwF71T/MOAgHFdABAuYrS5RHcUWqSGNewyaPHmcIZztyMdlzCSptUWYk
6hfwLzJ/aYxyq7TnCmCX0OGSVVup3/KqJUe7IbML7Rn0NCkK/BHrFrOQsL22SS0y3mktJO5Jg5iw
yaNj1mIiS7uNHxPJVDtbLvYBv0piB7Urv91P+koYNmH7oEVOrW6jgJUHWNrBF1NAl2g4bpJCKcXn
NErwMSTNtyomXjn6jGogiaa0KyEFBD4PaDSCoYUKf0IZFFJUwEysdd6o5u+CPp/ve+vS0XFpggp7
RiAhAQ+8sCXHjdnI2waH/8ydhOTF53/9/5minFQ1Wl1rBWyMuhHMMDs3XOWW2lbhcqspGDO3vEB/
Z47y0bYJ/SyFwLeFQGTx4CDggNCUGc+hZSNEogfiy2gpoAaUjIYeNRx2XdKgWzIOrSzwt6WUM5Zo
6cxVQRH0HzPUWOooLfxqJvXAfD/WTyrXvDX5oUhbV4XgcghyH8b5tHh9urRI7bZZknM+bmGxy0cr
LFbGbwxOOkyluYk4a56srs/df3AOdGQAgfl/m7Ovo3iLe2jbkd5HPgDADT27nDY4aXswhKdWYpHh
L+6rC2Pk5xf5kDIN8gCJTTyKSskZhwjeyFng/7f80u0DwRR6RxZeCuNc1UiRvHTgsGe9l5bn+OIb
qL0d5HM6GjUGrKqm4X+M8kOY4EB2ZA4nWOn4Q23q8rHR3u/PM9MuteFLTQu1oYHdek5MKAny/bkA
hZzollD54tLMLFUUemVbwM3gvunF7XIxYmq75FnPxfkEy2XnpDw0ANTR61kvmuWlJbpJuDhBl5zc
iS6WlhtmvuACUlKcebtpoeYjtd3b/YEsgAVxGkEu4j9GqIv9YNStZoxADQjGETLBrfhqGF7N7TL5
0EeQtnk1RK9pD3rx1bJoORaDwYVp6qrPVYnM9Uj3WBLgGp3Cm3P0xIWAsdW8pUIKkNMURjRYus8g
dQAcOOCR2g1EQinzmA9mApEon6Z+3xqmFrl+CUCGBGHidqUXDmN6l7LNFxbp07XXxbSZcljsNa8V
HbU4Tcls+j30/sLWlPDaaEqTT1k48EX/BMMvwO2kdZd+bEiCgXq8ArMG/5JHtRPxQL4E/YoxukUP
vTBDbcCxNZJBLVB71rmvtjMrbYcQbup+ZXHg3wa/d609guqOjx0x/Aiq0VQKjXE6EhM394qLT6B2
4iiFaRqHpPxdZTYfKm4iP0zyeKo7xtG1PKUGNFplELvfJLziWoeE2oiaXsHtmvGc+Ps8WN+fz+Xp
/K8JmpY66PKq6DqYqHLUzLXSHtJ/yQ1CzeQ/o6Db5DPBh1wwGYWCDsU6Kexg2oZMRotFr4fCAVhm
QI6uy9TO5gMhjTgdVtIkfMffPaHWV7VWOrE/73NF8gb1nENEB2+JgnEgLgaVC9PUeQhR2WyOeryE
UuGlHEPTSHtziLp1579Lw0dTzYw9sBhSLuwRt7kI0lUoKPHQkwk1Zk+aR08ceKcsRDMz+mNQqR6p
S0SpYN93FdYwqZ2Xjf0o8cSsaHAvnP/Zp1VottLkFtKH0GfOIJaMpMLi4xRyKKClRY0JVWVqUbtQ
zox2xsxGInSBxfFZmMt9JJSergPKJTxHwrQaA3yGNoHgwYemsmlwr2jINfUG6tTq4N6fgsXdAoUF
HugDKOTQHVTyGE1drOhoIa9GLxW7hzFk1dRI8LgJLv81AYba68XtS7zx5xAmgC8ZlAPeg3Hi6bIr
jf8SxS4M0Ud9p2iZMQKE66u+FflQMWpDs0zmVR6y8s6LcezCFHXgi3paRDxZxr5d9epZH15bgXXO
Lr+rL4xQvpKr7cxPLcajZQESpJI5AHmUoB3Ab604d1rNEUlGoWGV65iGqe2f+2D1DwXSk8xDA9AP
zBld7vKqB/6pHs1JXUnVodL+5Wi4GC0VA/S+SPSYg9FctDVONv3A05qecXdZXLcfuUckRQGTp4xI
eZqNOlm3PNFXYwRahkl1NEGy7u+qRZe/MEMFlkpUJz1WYQbSEGZXftYFaPcIRUPs+v7IMLZ4eF8Y
ow5viL1rRT3BWDXl5pQeSjDATcGvppgZ4ZJliITTiyitBkKNZycMRfkpHjyw6pkaKn0Ro1LKWiNy
WFyYUUocAEkMR+DR9ZMF2WPIT25WNY/312jZDCg7QQ+OAikNaQV/cpihKxr0lhJkC6QJpYHHURT+
yeH+WqECRZ6UdYC6BCgAW2UlGOHTVEVenBuMzMPiSQZqw/8MhgoVXaSlQacbiLFIpcyhJ/u5o0Sr
Fi/0KrBnVkKANXdUgNBrf5C7AuaC4hCKoOLrIbnLgrawxkTtVeS/QkMdMXUZkr12DegHoHhz9itK
dZAN8gnyU1U2SI6Uzt3Tfd9YfhTjqEJXHwQJQSly7YNyx4XtMPhg+2gdBap4ndOGwDgVh7LYGK0N
+ekOYIJgZI2ZTNzNWfnX7g/c6ML382Cupj7BmGcB3cyAKvgj6wayeK28MEGdklPPtWkqwAQEjW0O
oyi1lYpAK8ZWMibWBLgvpNUDloIVa2TURtByiDmlPVxG4bT1WHYvc51691dt0SsvRkZtAkWNuoZv
sGhGsa+zHOiaJw3eed/I4lX1wgjl+qCz0LlpwjiQ1Tdlbt0gCtaiZDZYMHWEDPpm5lb3TbKmjtoI
6cBneSfCZO77SKqnG+i+fNw3sRjaL0ZFHViq5KMMqyPmVoD55vU+9wuvU/cRdDv+xZAEmnFRUiR0
V15vrFgNB1+WOJC8aMNJyOLAEnM0N47QidDl1/u2Fk9h8Mj8xxa1VHXVpK1qwB8yZYu0wSjUttTa
Eto6wKdz39SyV/w1RS1RkwIGk5cwJUjdTgomK5YfxgwEDHwXfPZ1ukY3uzOUvsiYzmWX/2uXWjeZ
T6ALm2A6RcT4DgR9avAcjAOjwrMYiS8mkrphSOhA8iUyOl222/ShlCOg1iDqqLhlbThB6N6fzGVn
/Dso8jkXQXDu+s4QMgwqDZweFbK+9KTmQ1ZZ0FGWHSrIC+nQ6xWPYYlA2ozk7VdFqMolj10Rs6Iu
iaq3gf0/YwID6PWYcp3L/EiHLSN8joY1yDilBJyFnTUPUM5LHmfjz8g/FXLLiB0LhBFITf537dBu
e2145NRUnTMYjhpwb8Z/Gt8IXH3kzRYXkirhvKx87PvJNHqosuDJWfa+K/ZQVJSgqdBrD6NcnaaM
Z5W877sU2HSvPytvNbnpU6xxGz+3/VbRz20RbuL0RVU/klplbJPl7QneMAFCc1CfpaKOJEwlxHxx
5tUpD+JEqy/Qvi41UIhaj/mvCeArI2REhEXn0tDBpgnI4OCpcT3AMfFFMaoRtJG5NLXQadr3Rvpd
qYw373Lq+cIO+Y6LzcJ1Uxw3PoamVesyX2cRKKu+0nqV9edJ8AQRZ+133T1X6XmSffv+Rl1cxAvb
VFyQ9UpsVXKmS9UqVYFFh8wOivqd7naBzXfD/+eUUnEBIk9CLLQwF2S/q+ggl1YFLWiFMajF0/Zi
UFRUaIxYTUsJVvpkXitK9y10IuO2ft83UMm9XrOUj40yj2AiqtDChrjGIcnLndLKvb8+i6cDuAvA
Wc1D00OkfFA3erGNswC1j7HYc7K0VzP+Ra21h/tmlm/LF3YoH2zDMul8CTFGGl5RHRT+D2lXths5
DiS/SIBEiaL0qqMO37fb8yK03d26T+r++g0Zu2MVrS0CPZiHBqYAh0gmk0lmZoTuJ1Db0kBEGPpq
4ymQVwqcqFMlu3rb9le4gv2RSeG8m4HboEqt6euLYNYdXB69oIASYQqWWPsnL6KPKgEVU422iY5f
MYZ66/Pj31zO1WcIdqkHc6EP7eLLsu6iMqpLjjq5fEQjjzJLoDZDmhWUYJy5TasBty9oFeS/KAyn
SXC5q3Z8eAVd4+E/DUtkXE95GhT6cqcMm10YxS6w7MlVDUnouelEoJFlQrIY7X+WsIiGMZoJG2Ck
9bQ3+G8UP1Vl7sWqR9vnRuWS3b15EqzQhLWyO5a2bMRaqcM/pHk2+0tivwxBhDLfy6LaTW0n2YMy
QGHFUh4oRlkuwysSJ4Q2lHKtNcRpyptc96np67LnoE3/9TVCsUuHRhGKjQnaJJBScCa8NMxJ+3Te
Mrarb1YYQlARcFRQFSMGpWbqvR0PaBrMyt4pcwLqh2y8qYfkVm35R6MPKAI35mcezEdlSWk18W3c
aJHbNFnil5keuEWPbBdUunMnsQNFcmRse8B/jUtsDgrA2EqjGh+aqPOFgixGVhk3YQ1JpfMzIsMR
AgywuiRVwmBWeFM86EHp14w7EISQwGzvFba8kiL9CvpE4eAwjRJ1axgOM597c3Z47nUtOC9AtTbe
q6ZUxXwzagUDADgfwAQAzshTvHBgY5AasKUsdTM2OWV3lSPJO0ZPI4jkioONImQF7SKFrPVu04hX
wMvvq6gmjG0lK5dWs4nVe2Uc9oOsBWbTaa8QhLMxi3KKgx1TOYKsrph3lRl4KTuUhoxzZtNlfzaZ
YgItXHpPh8KSxB7LAaZRRA+09mNUVKiIkQw/7mUH0aYVrqCEWQtG0qtFsUDV92jNcEyuOnmYSDya
DEWYuTyMwBGw3DmV+MpG5j9GOWcha/badJuoXgZTKVjgvxX6RgOKwdC2g4oKDU/n8dWUuCVom3V+
a2d+koInVZecQxu0RAaoSNHPtkicgG1X2FxV1qd5ygDZFk56TR+mO/OJ35C7YAfC2x9gz0GIcQz/
IMQ47zu2NvUKVzxnSZMWifb5JDIfLRBGozI2uSPhZad5U3J/HmuzW3INJnhuEHmlPcKypYfTdiBh
H0IOCOyFjnmXX+T76tKeHQj1Zs/1LvRS6BcHIFY5/wlb+2H9BeR0PyClqcemAfOZx12XXE4T3kie
rMYztZ/ngTbTWGskYeeBqLEgQwgkklzCJXdT5+nqJaUoHdEPjbmrQeNSyx4vviu04lxcowqb0LL6
kPQKZpg75fWMoPNRTZwxdPAUH722z8HDZbt0tMfez8APZblWXWZMwuYkcxqrPViuoJYY7YIn8y55
5R7zY1BUTvsQC3qfeJZnuM2RPtSe8g9aho97sIPCuiuXH3CIgzEcfKoH/a3ZqffKZSyL2rdcO0MH
J6h9oI5uiJS7mTnNaZKjGZCNN0E8upP02NpyUAwqW0v/A9WgvHRqYU2Rt5k64fAoAodOKGLL94G0
E2Hz8rFGEda5QSc0eo+BgkZXFSTrLLuG1qsR/dI7ZPYzZWdrfq0+z+p+sHd0Un2JdS/7RHxRWuML
K50FSqvmDPiZjhpQHu5VFIDRrKwOJFFRip1eRH27N6rUrXDLVJLhiEqjv0lvrT9iOWVX57SBTCfq
I/ERWnk/KCByRpViXsgSj5sXzDWMeEdoc0XPU1g1ruSNteP8ah5eTMVEe/MPnjyr5YHWx3p+OD/F
WyHCGlW4KyjViLLypUvWqJWLdGaXQ/ZH0bJXPim/ziPJLFY4eppeLYvCwvjYdEe156l/bIM//wlC
vBYkXdYVLMRgSDq7JCZuoM+7OSu88zCypRL5GmfLjmg3LJNm7BTcyBHudNaxIbc99QftV6Jdlpqn
mvnxPK5kBsVAP4zGXlMjwIb0R4O8Wa/dU/J6HmPbt/7rV8RomFoJr/IKqxQPqFntazx3KD8sa7hs
KHlPrEduxYfziNu+8gtR8DGTnTaZEQCxqa8DFYE2iEJkkdYmBoobwccICvRvFUkFtzi6eBfD6KKb
0h7wPGIbZfdxfiSbc6d9qgmhzouKc6eiAmjIFioNUpvepDiTeh1kk0cU3avN2xDZuv+GJ8xcHs5T
miwt9mn90Bi3QbpLp6vEesuD+9FsJBHcpvGtBie4YqbGSaoubAhTP6P+/tik3IlSSU3epjdagQiu
Ng37ASlvgARD7aPr21VjG/dv6xaFHhKzky2W4G7NsEhIqgKqRJW/jZIVv53fp/FRJ5dKK8ktbc4d
WXjeGChWvj3Ns5ZPVRYgXIKgPZ2GCw3sIbWMn3w77F2hCOZQGKRSUEaJGtvr6LY5zAdkr475dQWa
jsRB4hYaZZ5+LFzlOt+puQOZUZ9I1m9DCAiB4eobBCtpO0MxmhRboP+41RF3v6Cm79ePJ0JBalN7
vUv3DNL00yvk6F39YqZg/DMk37BZfrj+BsGI8DY65jzEPHTgs/LywaUP4yXfg0/wvf6I7nU/rUB9
VWv++d24HRSvxi5YVFaQyeQ1cEGZaSmQ8R4v2wP5FfwCZwpyS+qOOPU7sqS3IDXXmf8XLMKnc79Y
/CpOCQwjTe0Y+PTx2s4RiAdXA+qpEyBPjvXQXQYP5CaYnfD9/MA3N+1q3MLBnpi8ouYinZiALg2v
NJA2UXwuSwJJUD4vQqvRsRRtD6jhxsHUvCfBJc3cNOmduZbckJeP/RZxfg3m8+hfwRDKA7DiLZMY
5m4Wsd86bjK2Fjmq/meOVFyuVLzbykpmN53RCnWJg1eoUDFson4Calf9UgLDy9JDAL3RyXoy8W4Y
8935FdskWlptkc+4f4UXVrmtdMv76eTWLmO4HbMf+Ad9suyGcugmvqnvras+KFfFvn02Eje7V66m
/fmvkHjFTz7G1Ue0oMmDx4Ld1Br2yqDtSsOFFNPfnFurqRU8Ugni6z5a7KZuCicwa5dCriOVhYSy
BRR8TtYUS5kCUNTkg2s+77w6+qCpP6W1k0gFyLeeLNfLJ3gaqoxNzhYvq/TcmRiame9U5sV953Xc
i/DwRqsda1/QAirxcbIlE1wM6WoV2hAYZtvt8eAwZr9RSi1ZMNlUCu4EpeklZHCBYRNnmH8M+TGf
9xZq/SBAuZtNyUuNZL+LxWh0auKuXxYut3yl82MoPxXYgslxJr072ZejIrF62TH9+fvK7CsLNh83
WLzsiPJtcgGJ2+qqvbT9zImv+S5xuO4+TLvnbN9fDA6FbPP5bbcZC39tiE/fsMJH90GAXCZGrKSt
HzKGp0CJe1nM77sPpcQGeT+IB0Vinr5TqG4QhFZW+dJFR2ZftvVLlPlMlwxFBiREPHRU6jJfOJeq
aVdHoEO6QOtmNnjdX5XRgJDh3yEJXsTshzwa0S3squUHms0RmWbItZayDt7ttbEYMoTgJUbj2ek5
MCW6qmXmwjWEEtfcSlGMdDy/+tu76wtB2MGTGpHZMmF9s5Y4U1zjdCndgBlXfak4WUg9PjDJkfr5
+v/dHr4whR1tLem6emGvi4v6NSUMV7ysgM6nneUHxitDd2pD0WcnswzyEXdGji6xurnMczSbO0Ws
6O+km/lHN6KhqjGs8Uodxuofo42yB3RXGiCzAv2Qg0qA+JDPHJWrFVrJ6q61/qCsMHjpJnV6h3Yl
5LbqEdSuqa7Y7tSiHiE1w/AQtizY5S3VEbVVdnrN+rC/ZtMUHtELB1LMtr3mbUwXsRtj9Gpbjz96
a4LKVGrTw8y48TtS6wTaG2mOtyGF+ok+PqoVy/dpTR/1UbEPRknA56jEd6UdK5IF3X6MgMH8r82I
9DJTMDOUBmB2QXihoNh/nJ086XDM/aghjahczeUzcmd2LyPQ3j4LvnCFV/ZiijSCIrLlBXIGJ4ri
BJnppn93fH+hCJGRwrICFEvYETVozmjnBv0uCn6f3xPbU6iDvU2FXMLCoHO67cLaNtJiAkiXPIbz
Xh2eZ7pPEfShPyOPdwp/b5aKtr856FaoQsxgLErOzQjUgP+M65dYS0CHd6n0Rz19TKnsCWRzuVZo
gmvJWEzBeQ00RXmL9Q8D3VYz8//jRIreZSyTMLABklT3QXdL7JtRLZ2uvJgij+NlvijdATmXSpYC
3zwIdHvhNAQdCGjGThewiuwsm1tQZLEm2M/j6OZxdNMN4U3Dpp+M539zwK3ghJUDRSNrOgIum1B7
M2pnUmKH6Y6RXo3SGd2qZEf78b8jE5bNbAbbUhSMzE7I0VQSJ7IOlf2mICbX2GUaoSfY8LHxzi/k
VlSEB6xFABV00eqnKNwqRqhBIKgUC+fdNOZOw7PdVKTuUHbgBSr2UZgcppyj0Vx9PQ+7tYzWosmN
gkKQOokljAX0jCB1B/n4gOOAZfc9TVI4ZY4Ln32tIkl6Hm5rS6zhhPAhiBhV1BFwqXo/ZNzn1nPS
ytzk1oG7BhFMkzWWPZc9QMLyN+Qs4tTrM1AsgF2hvCSBKYmItMUfimctWn2Q3DW1RVlAgIuzeahG
G3wjZho5WfBzsBzUL3t6ACqipw5nHoe6GJqG7al1Au39LyYU5NoLOngCxAfQTDGqxCrRTM7IL/hZ
N55fW9kFfXM+VxjCotU51Zt04cxII4JWmf0QopUuQdT+RrpfhoxOatNELNBLoqbBMFHieupYLD0t
Qzpgpxc6HnEiUAy9j7SU3EG2oj48TP8fiHiCpwPod5WFRrAu+UtU0F2BivO/WZkvCOGwNqtZKToF
4+BV7Ed4naqn1jX7X+dRNvevrRINinIgRRSNz9ZbO44TrE2vvbSpS8wEJoBcLEikWZ9JTH3TEFZg
ghPGu8xMyhRgdv8YmHeahS54+o6mVY+yY9T+RcMevLCNKnNIhkAg59QQgq6oWKAtwgGk2oescZKR
+kUq2UDLN4u7d42y7O6V3wVNKi0pxwYq7ZsApQkm26fkLskkMFvufQ0jJI+7YZwnY2G3COfikLXG
nvcos9StXZUSpwOHczHeqpqMIW1rL61RhZ1rp0FoD92CSt7s7g9pL4j9dN4AZfMnej+ovHCiAaJr
Rzyf2cjzVBZ5GwtwPGkP57E2h7O01xrWwl+gCidzwbK87Q3wSQywBFWzLgaDvjXg1T0PszkkpDo+
3Q94DgWYqi2TSesAQ3F1QyGXfddVxh89LPeovt2fx9rYv+AxJYuNIxaETvSp+TVJbNQoKUb/mnW4
JVBcGvobPZaR1y3rLBj5CYqwcYvJKMGFwNH60hyquXUa2RGxYd4AgPyZCsJwAoWd02FM5hRPaQAA
mnIvRx/jrBmgMX2aG+gyBspHxHOHW4EkybPhj8BxS2wUhoHQSRWJsewgMvWwadFexuDB1cAZTeOe
VZGTFFftVUVlZU4bhnGCt3zPyldMIcpCUB+BErV+B9aBhJeHLD/OPJWM6/Md9tt6rQYmnIFFZJoZ
jwCkofvCOFLituY+5X5qv7BhR+oCvT2HMdnTuXPazkJAKqsI39hq66GKdCcI0uhQEXzBNF1nKKYi
1iEtDudtf6uS6gRE8PD50ls8L+uXKpMfjChzSWwnHvkVt3PcaxPUVkVOpA2PJcIvySb/f8DR4wtK
NUJR/H66mCi8mKeBdOguwGWaot1SsXZZ/FoYj1wpnYAdoSXlQH7y/Jg3NwoKNv8PVfAtSpWRQWU9
+mq6nRZ6BXERqO7Ueh+WTpUjnSzj1N9eyC9AwWbRYVfkyoxhNvwafS326NajJJjanErUXIEY04Su
7bfaq8lgQRVWA8xVjdub0Y5GT60niNtrOtTUbHS0gne/QzMUMmPUmE3wfpUyboStcWqLBD0FKaaJ
cOh0OXOznZR0mNFWgFA7CAlaF2+i8uf51dvy1msQwWaUDOVhcz8tlbChO6Y/MrJXIdjF3KGRnAtb
DXbaGkowlFYFaVuQYTzm6KO+f6zuY/oaVY9ju7fRHz5UfpZeR9m7ru7n7jBkLgpI49gjMiK3LZ+3
/g7BftrYUi3oIcLngS2k0l8KdfLw5oCq+lGyNTZXEKoaixY06mXFq0yKtBGK6glGrFMQve8morhV
uTu/glvluKhK+UIRQqLIrqLMyICS0NzTuDdO75Z60auXUb0P6GXPIMVEruL0WmPu2L3R9E8wv3NZ
Oecya6KDX3+FYK1TpapD26FfWI99hlrCoXS7mjptxECnjHfLVvK6sDm30PcF6wDUXtBec7o7TIsF
mcKAN8925WWcIr/DyE/aUtnrob4Va0Brli5as4vKrQCVJXWUVhEmmEJIsvZHjzrImLkpJKFTB0ke
qIsP0LLvEif70xymXXyVvP6GtvotuYk9bY/D7DWD6r16kJG7bs/Bvx8mFkTjXafuxgEfVluPaRA5
+nxMdcmdZctBoBcUCsoqW25jwrrO+jBlWaGjN7x5qVX4iARkGRd09jUi6w3Zmuc1lOCL4glSlrOO
4bTcV5G3SMEWcH6vyBAEF5TXbTakMxBKaKJwrXZSWTZp8+RYD0LwLsk45rHRAyJOjiDEiAx/yH9G
6iGB6LRyEfArTcbmtGUF0Cf4FH02LbzanO4EyM3nU6ItVmDsVMuv0Wwgg/jMYIq7m4CIYBEoQEgs
NkgGRoSbQwIrgJDrBd/xvW17/CPev05et4MSsBe4ASg4nJw5qI32ZaXwWy57DS9YhlLmNJuWIcag
GlXhpxEZM+MiniXn/iYOYn3IPmiWDns/nUrLHFDMFWOY03gbm56RvJvlLSWP561wc8FWKILDVoky
LFyucNhgxTOVgxmiolzWTrdVdo2QDNQRDOpDFKJ5p2MZSNaxvsSboW3lN4q6b9Bnab0E4Us3Ozot
L1P7Lge+Ye3QKGLLdtoWPIG0jIV3PFyhwEx7Cp9NZhhp5YQ6xkWtZ/BGds+iVzp+kOJJqZ1o9lDd
Y2FT6LdExsu1sc2X5yMLVe14y9eosCM4w/0T6pyoBlWVX1ZVeyGnMoKsLYyFNB3KeLjr4sJ2Or4u
7Xk72Sbe26q+crSJ7iCgc3/eUDbOVEKWFz2EDngJtYVxqINmpk0P4WYaWaAr9WdwVzTWny72OUSq
Y2t3Hm7D+k/gBNdlRqAviBedaGUA/ZZiXevKiFYexPR0PJyH+jyaBIcCAUsEl6YOrWQ8fZxOXwRq
9yawUYg/XJRowBhcELY4FLJfXndR7vsEnTal/456P4c+9C5Y/iAvGHofuZde6a7qMDRdnP+irble
fZB4lip2ZgyzgQ+aO1R9/55Y5MFlR2B56cPrqpn+4kKMCTBQDoD2UuiCCduzDyk66ArgaYsEOFR7
DQ+j/uA/ooOdOm9D7pTMSSf3/Cg/NSq/z/sXrOB7SNPjeRJ0L+5L7oPbIgQR7R7ySk5wNO7iq/lg
7/rLzBkd27f/Qeoyd37ax5/8AGo73Ql3/P0GZGntbnID//yHbUWxmA8G6glcXXXohp8aRNjGIM4O
8GHBs7KrrkKv/QCVpeUFV6GvgXtp6Spz8+NfsC2dwJJT2CDMFG1eGIFDDiFLvXes1/MD26pmPUEQ
FlpXB9rXDAjjR+/pB7Qz3pQ3yQ/+HLvBI8UbsBM+Gj8qhJMoR/AuIj91/vzHTxAWPa9SGmYhlKIh
2OqAoetduzK88vkuv/54q67pfngNXKy04lkO9aZLGX31VrXSyRQIMaRNwhB5HkyBcrgeb/M/los+
FPNgHT9+lHs0fQWFo/xjPFqP9p7dT86v88PfuniewC9+b/XINTaoIzJiDJ/e3lquue/fNW9EaW14
D8HFCsrMugu2RhmRzcYpD7kv9FahKgSnkejhbChWVfmcgms68Hm1oyTG63jmjqaHJI3aXivhBUoq
1MS1UCT5Txz5oywRsHkG68xAHo1AdwKJ2NOBTxWrTAYhGHducbnWWydVDQdOGX06e10/lvatxZ0Q
JO15cTNbN5Xs/rt1oKCi1sD4qY5WNmFPKyOUrYwO+AO9tBIvTI6FHeI9+OX8AstghD08mGjK5irW
N0Cj7VyXV+gI/1Ca6EFrZboSW0qnRLcMywRDDkMVvjCkCDzaGl1sCfzlbutF++De8rPj+GQ9aXv9
0F+OD8p18eeR/kLUscNRsuPQgR5d/irbVdsec/UpwrCbhIMNQsHsptAD9nrcgXE1TXa5W6ON0h3R
zen0e3U3X7Dj+fneuuMsMY+GQjKQBOHx4tSuxgkdRJqRYBJaSJaxca8Q220hqDqMOfo64ukWD6w/
0b/qEy7jttmKu/A0bsCucBP/lsoAE5Je1xO2FQnR6fO7Dx7OD25r25oQRwTzlKniMiXGXBO1wbGB
WSXRNI1OWJUs3I1amEG9LA9r/zza8tfE43iNJoRcSVjzqR6BlrXtsUCrbct1f7J6N43BSRG9nUfb
nDsMDVWBKhhExGwTZ5Dx6oayhcuJUcLGr0Y1k9ygth76oRENylhUQH2+oJ7aRpiUE9RCq9Yty8mB
ApUzQ/bUbiw/DcrLviguggESFUZ8YI3hzLxzSw16t43uEkovzg+XbDkG1ECCeh8uCISDwtFL+jzU
+65pwSVi+dXYuoYdXOZTth+D8aBlZFcU2Y4Nj1ppurmq77NuOoIo3KktqALQ5AqSfW4EPcgODE1d
8E9S/EyR1KJdBVbc7HqKrQGkDhkSrEwSpm3uMLBXID7WqYETRNhhqUEiJVTx5Vr9gw1Xmu2Q9q2C
FGZ0RytnLC5NVSqwvfgL0RbXmMtsro5JM6CNqnJghjx1YmSnC11xw8HPdWWnlrejfa1lmWN3qKjZ
dX/xfEjW4MK2i7KAjMkE8G5QnlueXJjWE9daP0Fb5BjUjjG9nzeOzahgjShuvcKifGyX4ULVy8Jb
UFS8pXi4NA3PDE1nqD0dGiag99TBn8VbJ1P3kHApst/DdMns35KvWUzx3OQL9yHkT7JQHfE1UAL1
7PHqs7KUemT05yD1WXBXFz9UJQdZ02ud/VasRwn+RokYYXjkM+HQDSRtha1CU62pI9Jh/slTg2jI
iF5wSyfkSKGUzXZ2ivoYWQ5368q1xhTCUiPWtGo0+tbl2WPU76z4YlIg6aLvoBvplKHEM224Wtti
uEojQachuyZsKcrUqGAqytFynjmtYj/WjQVtT+iixv/0lSzhuayXsJ4naMJmagKtMcN4KbkrQhjN
dQ6y9YB5pfmQDtxJ+bWhS07lbUS8cUPIbKlCFcaHUi2jSDliSxZnUPPCk5zxmqDlvsv1x6H7g9ZB
ELXJ6he23L2NKxuu8ahrQZmfYDeJkfStSVETBFlKTm8IiNcJKRyj8dXhSDJfmTPXUFC3+ZN2JSQg
jrV+OG+6G4fayRcIVhRNg66ENmZaZ+WPglfV0W5JIzlKNo1nNUxhco14UMJyKeGK+/AYhrFr0vvG
jF1kknat8RdFvRgS0n5oM8bBZYjOIGlZPs5YSjtWfUZm14pftTh+aktrNyWwWq2SGM/y/d/M9QuR
CkR7CNu0pO+W6jHUFlYkOwQ8dFOpHsj2WqF+B/3NuBp9+uTVEaOYhjWUCQoLFVzJnEqZ/1FlWmkb
TgVz9wUhuPWA6NVAljo4NSkOeBgF1/BuKTsoQm8ENxtRfpw3v03LsAkUfmzQTMF1np6a+hijgGxR
mlMKp1f0HQ9um3hvZa5eTN55qO3NtsISTL0vbIhADcBic6neTW11bcfmfTfb+6pHpaZOlEdixODT
wouyM/JsuoNEuu7XNLrosjy5ba08f5Z80zK+b5az+iZhZ9h9NfR2jG8K8uQFKqD/5Gp1k2XpRzC8
5EgApqBiHpRgT9PEmQ1QuwXhBzEhR33+OzZCPdtafYbgb8uSdom1lKxC4K236YUGYblgfGEy7fRt
HIrSHCjzMEtsS5p5USJPBZw4dC11z8L0WKLvSlodvhWeYEBfQMJaG7QfY73DvPbWhxp1e3Nq8SQa
sOcwKg569mbakGoEm4o+tV7OXznp7zpqv0JzytGK9CaZ0GJqy8gjNjfX6qOExS6RwB/VCB+lUoew
KwNxIrf2OUPfATpVxkmyqJteaQUnLKqiKJ3SEEx2N+Htu/XG3itRT/M3loPVXLTBIAEqRJ6DCvnP
MUG5X125UEHagTPcoSi+SjXJGbI9eV9AgmcqEzPopwTaeWnxy6DzHYvvQQBLC6+bPvRgkHj0bUP9
QhPOkGaIeIxSU2wIXcfN1VFtvle05sZWJV5p+UPfHcC/QOLRUeag4KM5Smij+I3j1TxTvbzNwXn9
Wkces9JLkNKdX7Gt5nwcjYhXLYQeEBwTliwNULn4WYg85+NhhNCXhnKGApzMmVHepCCKVMxqZ9Ff
XfeHFr8J2mdxE4S4q+2ZXS75mC0bXX+LsKozJXVa5Dhv+JAUToP6AW+o9cgz4ig9nB/31pKuoYQl
rWiZWYkBqHQIj1mvge6tO0LUHQRhMvJ+yajEjtapq0YyorXIpZpyXdZ48dfJwWSS/NbmgbYakdjG
CqvJShYAJlCyfRcbr0qJim/a+koI6q+WuKmGSrbB3C9iRVOf+CxG3tAwnHiQadht7U54dWj1gWED
T6XCw56lDp1SU5gxDwc3g7Cj2TKX2/RqaN9jbXwcIDsp8TyLmYo7B8SKqKyw8JL2TVhlQJTSRIvU
qj7pz3YDCQFeJhlAi9qrdTJ5YSgT8tpe1y9IchqtBFWA3qpFfpdZNXNDZbb8Jh6ghdpTWYJrmbBv
o9NM5LcYNqoqnpS5Nigx0zGh4Ia6jsNfNjh/idrtVWhMJekfRhNEgZBEJN2xVHuJ91tOx2/gePY1
TRQ9L4/Pp+O0tETXhxrg1ZTs4oQ+pP0seeDfnMoVhLDxSTImajnDwXZmukNZ/0HNMq+MZN3yW09B
4BP9Goqw6/UCq5QtjjzJrvToeYgiFAXfc+Kl9YUZgVVB/aGgK+4vXI2ON3sCDbblGnI6f0Vt5zbn
OBTNDnedPNgVSbdn0JlTrEhSYLTp1VZQgkl21ESbrAGoyDL9ETFEMg3IOtu3kOy+Oz+qzT2OnIyO
cx4l6mKLZgrdWORdMZVK5iJaRc96Ae4DxFRN/k6t8K/m8AtNiF6aMOVGtgQWgXZtWkhhJkc7ip1U
9sy56UZWoxJsHZKIKssmjGoK8/0YgT+l+mOr/GKMXntI4p6fwu3V+hqUYPVlVNYkW7qzlBYMrfZ1
yt7bYLjlMrPfiirs1aAEqydF3KYEMjVuP8W2V4dBimR0e9+y4UdIhptuGmI3RP/JZWYmhmzlNsFR
24HUmW0s3aCn1t+jFEnVcoBTUDkolTeOHwo/2nnslPwxq/5ImWI3Z/ULUFS+r0IdDXc1AEttP9Q/
u9az09dclfUqbtFR2/YKR9jWyMLWgcpBytZ62AKhHx8Cr0MprmM4dP9TuZ48fjv7uRc+Klemf95y
Nv3lClvY573dJxMrF2wovtMs2TFiH3NddqhuB4crHOFCPlMIUhYdcNKfhm9eEN+wfPpQ+dOueKhB
LYrDbg9yU0kUvJWNO5la4b4WDrjMWdUC+1L6WeQph8A3rocX43e+Lw5TBr0ot/kDKS4qcWqb8/qp
lGmgDPhboRWazeIyCABskWtbQ0Nm7U2skQ1vWZ1vB+oKRVg9hbSxri2WkzR7ym8plHtyFInP3INu
QRWWfjjta9zNcCDZ/dN5y9ncHStsYUWLnPVxpQA7bI3LKQOIWl+BAGXfxObhPNSmL11BCasISgnw
k4eAKpRhr4AzhkwJxNNQsGBmqDikz+fhZGu3/L56DxuroOqyAnCa/VZp9+VSNy1zZrLZW35fYdAM
j0Z4JMXsNTGOhvu8PYTswvqL9hoUqCHxp+qo50LK6xSGt3obWamKU6i4zBSvqT4iKSnbRpICjSYU
+TAUNOI/AaNu+yq3CKI62r5qVncxDFXjDfPbrPBrNKL7/Vz9KLSntCgfz6/TZuCwAhZOvZgX+JtL
4BDjgc+u3XKGI2kDZ0BdlJlAaNikf5GtWA9VOIJyasWTaS2hiorG15GwHTgZx6C/1+qlVkyV8N0t
dv1te38NUDyAokKNon6JVZIWLQpd+LOf0Ih1fhJlGMLhU0DJwAadMQhPsWq4GQSOOqmyJ6NNa18N
RPBTU9ZSo+MA6boKZFYqdQNi+TPTEH6VsmBoq8AGBrl0XaOKD8Wuwv6tea1NZMK01cmhnPdxeZcE
b6jxNsKnVscD5PRK6LFL7qroyGXJ/C3CkRNwYWMPQ1sW8dIKa2R+Si8Nch2arxS0CqOTIaFWX2nU
sXrJabMZGoGPWjOIShBZCiOe64rxMgZooeSvY4TuhiT2BkL8ihoO5yZEEhNXzZXdedvZHuwKVxjs
yCNrNJe4c0aJzxQjTWuGTmBN/li+gJvD1aaXAiJhpfVCU9kLlxRc8Dsdz3QGTiCELmmP2oXrsrhh
9AN6Ul7MLjq2rwMvbA6B7Hlk05ZXYxa8jhLOoQ1qavgA4vPEuq8706FBvdPYy/nZ3TyGVkCCs1Gp
OjRtBKCIRccJl0lLKXYLuct5GMl4Pm+6q5MoaWkyVnSBGe3AqYfxNQJhk4LsvtZ1knuKbM0+f1+B
RamBvH4NsIT80Sp/1N0gPAZI59cLcdOwU7vdyMF+LFMe2Q4E0dFN0TdsgqhVcHNlnoMMKkQs3zaD
E4IxKR1DdBIoe0vPHb0pDySb8P+bo6EmvoGJVmb2mKEBLrNfJv13lXfH89P+/0zF1xcJPrFq0C45
Nej+7qt7sE8M/W2fod8vuqCg2mf6XkGuxGx9O5QEU1tF3pDy+AIWAjcODRlaWJiKuX5rQn3fmsQZ
R/PWnAx04DC/UkJHS+7bfLrorREZO/VIo/yoq496Fl3YNHiqzffBeis4cdWOwEyii54hkTSQaN+W
2m+eNX4Ypk5daqrTc+Q+FsaQoZYJd22GhauBCGEhMe2UThQDyfq7vj2GyUeNMiFD9cJxkqzWtoP9
mjPBwTZB1dvBcvesCbQ4H3kw7tXqXmtvDdwpFIa0y9N589je/F+AgmcNGzUzjQHWURkB6IfsA1c1
tGiO/nkYqRWKTrRAh2zfL/siv4V6R22BzCZ3QhXFX8c0dfOu80AKPWjSbMFiZaexDYU+MQUpF9rY
8LYrzGhlo5qPqAiAq/iKB/E+MC5MWDyuL13ynuJZa0zcvrgac6/pegdpS8nAv08w8LWlVRHlkir7
H9K+ZDlyJEn2V1rqjh4ADjgcI1NzwBYrI0gG9wuEW2Lfd3z9U+TrqQw6MYGpbKlLpTCTBt/Mzc1M
VfkCk0BbUqEojQC8AG1OhfyWE4k7JZAtt2BWog6mll2XIiQXU3OsblUwfcf+URz+PqPi1+/grhMZ
MP/GL/Adfj3mDpIrHfhHwEarpOXRzcLAACPV4Fwe/OzYIbaNXJ2oImjgPEA3ypEXqQThmH6IlbVX
3EVLlNXTZ39bXrTBMlXBC1vkZdHasUIZdAAQx6U5agSQd1AhYcIUgHJ82dLdfQVcy8JNNjcstJ+S
SUUc6Xu+l0iQNWwoBcPqhwMFJWwyOF7/eXnqvofLuEHObHDnsqe6h755BQ8qH1SG2DaL/VdLo+BO
ZDAUsdtPi5P4Zosc/XAo4qfLg5g+kl+c80Fwe65BZkAXBJjQ0qOgNSCTsqm3r6u/nUP+OldcANNh
PaTpmJl9cUX6jwyAhuSGkYWSxvyKoMkAWRZQA1DOSjLQzhtirEgjd0btOVG9sOTzs/WXAZ6iwg0G
NogRDOTDqSynurrvnuTWXdi9368YzBbk2kGQxsDuxfdseRpkhfRpttzWA2El2t3heMfcVT9o2KSP
nipEHxBLrO9GN4SYexVH7sIrYnagP9FPkkiAuuJmMg2VTswUDFT2fMDEN4loVFpkJEtEpbM7XIUB
iGMhZaBxsVivFclQgV4TALoX1gLc44LQh95c3uPfgwNM55kRLryiviYU9WREiVcsuB67U9w+4NIx
mqZaWLnZHXhminOnmedK8ajAFHP3FLDNtEnMy4OZ3RtnFqYvOAub0YVLc6GFhU55SoJ1DxXC4SDl
9xVdK+FT1i0U0eactwREMfw3TtQ3hoS6r0oI9ekIrLK7lICxBJDv0v/w83dFewnSzeXBzU7fmTV+
cAAcdgj/UdUa1kX8JuQLSZvZyQOab2JRhRk+PxWRyOu8VsB2ax9rb0/EQ5QjtNafNeUpBEt69355
PLPbe5JpRsYNdHn8YzxtxSFho1ebYatASFEyqjxEu/ZS4LBkhruJSi3Rky6HmVjdKDqQgAROYelK
lWcX52ww3G00hlRmwzSY0skOYK7YeC+qZ1QqQH92/KCaqUkPu/GDnDSre2KAA4ZmuQdj7OUpnWlJ
wGnWFTaxgCJk5HGIpCAjuucCYAViS972VvBCnwFxX7tGso8g4Gjrd0K+YHR+6L9sch6ECa3iFzqA
t4hQaXsn//1ujq9j4txGWQuhFLr4/T7Zl/ma6vf6Ep38/B75NQTuaCWB3gkKgwnKDoK68VhkLPIo
zt4aOsNlTsmUA+ZujZYFI8RjYCMpJlKcV2ScJt6W6u/joFUA5uCWQP9Fp3vyqw8Uo6bHxTch91oK
lz5G7Sl2mQ8MCGvktz7ys78PWP9qkdsAY0E8wUsAqEq7xzbfivr95V09N3PnI+I2wBhJedLK+P1S
tc7bHx2BjvuwapOlFO/cVSjjmQNb4GX51h05SFIIVBUcoNhbUucbqrxuxQ3rKgR+68tDmttw56a4
DSf4KQSfCriLnCCNM0YW8R8LFlj/npXpK86uQ6GltRfWsAJGnURqTZRlKbi0fscIuFXoROKDfpmv
RsZG1mmtT0OB0AukNBSQo/lLQOfZLQCo3v8Y4SLx0kMzjufDSADE0kgCiwKQGkUS5MbvLg9n1pIG
uBVwXiIF3+nX4cg5snqhhOOjKZMu5jHs165ot0vCVTONMQhdEb9ORL8QPv2ZnD9bmz4aAjlAXtZs
NcUsVO0hhCStQsbSAMLdgGKbOSTANrueQ6ulru9pd/HvmnPb3O5jQ02yDqV0U05Hs1HL61GXFl4b
c8EEmB8YrkTkEjWe4MjzRz/FfpnaOjzct03aWkoFntqw0dE5lYGftC7dyJJZCYa3rlkoCM0dL1yB
2DAgfVHgcL8uYqvJrjYGCJU0COQwD5TbOdu7rP6NhwDBS2rC54EDgafGbWJBVxByIiJzbRnoMq/N
rBqsXHrhXN6Us+P5ZYinxy2GrPNzCkNErCD4K5VufUqTvBPxmIMK5sKJnt+bZ+a4KwSpyGxIMoTR
NOgNKI0acSiuWY8IN9Yg5hKkZq2jO7Y/Nvm49EiYi6mRcAF8BAkXkG9zS0dSyZX6gOF5h3yTot/m
uQ9ux2LvR7KlSB81aHouz+2c10fvARBAIp5zIo8d0/SmV+p08vpqVxpi7XsQFwzStVyAdrZFlah4
+vcM8qeP0YjUJQzqcYak8A+PikaYIUjUWkNV+sfL1ubOOhCYUGKF7hroZLiwA815RUcaPFaVHnyp
jKJusKQfPjuD4AFBT5qG2JM/69oohiSZdqck91ZK7UGNjBKwfFDs16fLo/kZJfGuCxhglO4Qp4NX
kNuaIt4IcVzVCAY3+rp+kq8I2O+M/qk7RCY4xOR3tumc8UCN+/SKHofr4fiM3tu1vtZAAQJYr335
e+Zm9/xzuNCn6EZx9HN8zrSIvZuhKPxw2cIM/YSK9tNfI+YORJAlRIaacm0SRz24V6CcuK4tba0d
km3zLFjtNr+iBpRyMMpkn9r1UqgydyGe2+e2ay1XBRrKYF8BJ2cc71lwcDPBylCquDzSGeL2aaQM
mi8oR0/r+9VrhzFaOasOiEoc0ycBN2A0pBbtwZRF3VWc4A3f1JDxA6oMIFL0hFhi1iy1js76Pg1N
+WDNBTMfCi5fPyJ2pbFQKrygwqjZumqwSSgzwrJxGhlMCLFntMN16IOq0P+4PPw5H39umAtxUIwv
8J6D4d5LjSZYp0Cw1v3mspG5xdTgXCWK9C/KCtwUi7leRpQilBa01eiCvWTF6Js6Lni4mc6C6c4H
1QQydJCA5qk7oqZTlAaMOKbkXVMI0QJVbwZRvG6latNG9TpQhxPNnwHbNUcvBUxc2sqpv4BYmR2r
jqgU3bLg8OITnoIgywKaj8HfUccmunPDzDOS0ob04OU5nbuxtF92+Lxnn4oVQ4cNdkwa3pIgtAsp
fxld0Wplz8iLjyFYatebC64YDoGoAEaCBmfOpytjAvxED5YCNyBQTCFjsi4zJAfD3r0mJLvqu9Y3
5UxwTVmSlwSa5rw9GuInUYwpcchf0JDDqMJyAA0DUd/C7rpNPsfO7Cun//s40glaQCChpaELmPBp
VsAWBC+S4Xgoe8yrTRg+V8F7lD834vsSbcZMeQ+2FHDdqGgOxhOFc7JhlzYDrn/MKFLKTesMqGl1
juQfJdVhksNkKCfJj/JSvnI2X3Nul3OufQQlJhFcbKaoOB+9eSOsq9JhL7fCAyvtoLLLhwUvM7t6
KvgtJrwn/uPcGx1jVGMmpDyLAcxV94poEOlVDO/9JdbFuePHzixx/ixWu4wFkyW8fwwI2eXiaxeZ
yhLn+KyvObfDHQav10jPJjtpjU5Zad0asZFuyU2N9JtVXBeuqd5dPvALI/t5hZw93dwu/NccBhMW
H4jZ7DGLIDSV3F62M4OixK5EKgJqPuCYk/ls3lhpGZiZe1y9K2pKa+nOyUxIhbGj9OKdRjNcFdcg
8+iM8fmy4bmr6NwuF9XUk+h8xjrsyurNazegkPN057IJefodfCB3boM7ca0YkywSYKN1YtmQH6Ah
bvUbtqks95TdSZ2VmgRUearlvcbmDvgD83fSPedfwJ29ONQEIsSY3VGWr6NRdEB4ZVI0dIzsui3K
zcKAlyaVu3oHVasH2mPA2omuMlt6FyBXDdlR7wBYxdBZkhVbwQr5psYYB0N58lbjFuDZd/+BOUuJ
of9l9qeAHRSbQOpzs18HmkdHH05cXKlOtnJXm8SkkqE50qEwK5C62YpV7cmntAHWOV2FK3pPf+ON
DiKqvz6Bm/5+dCE8qeLabMItul9lumFLpN2zBxU6SnDrogIZRs7ZJZUiFWI2jTL/aMofutJCLudE
2x+Xl3bWp56Z4Txd1Bc5erphBs3dVfsG6gg3u8rkHurni+HpvC2wgurAb4MViNtF0Rj1o+/Clge5
gbhBpZOi0ea19lSTdmgaoJ2JRAXeldFnTQNLG9orXa2ssVSuhJA5Qnzde9GCP5yNmbGT/vqoaR3O
HKJSJa7bigUuFYg6N9BFEBJTHzYDxLbp01ismXggS3m6aXt88x+ggiLo5cRk8M2rYqkPGZFxcyZM
vIkSesJ5/o3ADhDdv0xwwyJ+JPRDgaBAToldhmYnrcQIiBpvMwhbP13yR7MO4swct1urRq8Ff2Iw
Isi4dC3w3DESgRBX+43demaG260dzaW+cTFxNJLWXuVkoWghO2IKvZUvARlnh4QkDrwMIk39J5/n
2cbwEIeGbY6NIVWgQi2oodT27wjEQeUAmXmQgiky4mJu4mhaxjWiUtTepB8+sSpk4ojiBK4pgDc3
CU2fgtVlfXkW57afLk3lHODxpG99ktrY04KpWKw8AQdjSQ5xVy44yDnvdW6Cu4WFAuS6RYBhCQFS
pv4xDo0U1E4kv788lDmXcm6HuwuCAnxdUJhDAIUmBlYd08oe+9TwM7teUupcMsX5/ELOpKhSYCqS
UwuswHkpA8ZrlvU+Dt4vj2q2Ins+LM5TlmlEwQiM54Owbgajlg12VW8UWzflY76DPKIVG5Ep2eNq
y47+7X1o3nvW0kNtOku8kzr/Bs6DJGXTNWI97cwmtZPU7sbM6RrdUKWd4KEh8uPymOeO27k57iAU
IN0YMgZzYFu/EybmHTCHghmiW3JVs1sTxKDIC0k4BHySROqKkQgNYm6lcEayz5Ur5r2OS7tldvbO
rHCeSteDOJEb5IOCZNWxdi0IqhG4u75K7Jxde4uc49NL4dtqndnjXhJpAXiA22JU4P5jPzRkC56I
Jd6QRyiReq2Re6bwMFjiWj4UTu24V97pN5YPaS9taisCxxC3Y1sCVXN/wHgFVC0i0DQFikmX5Pxm
HdeZEW5LegP1hZ+T6maBJcqPAXiKLw9jNo8HgRuqAX06ta5xDmWMoE/Su9OLTDgW2XXqoX0afarv
gfJRtkcKdrz8yhNWkXh32fDs9j+zy3kXV5bGyJ9OfDV6kBJBAVdDRLT0KpvdJWdWuFUSyjZpRyRk
zSI9KNmnMuzlJjGgh+TlKajRYjujL5fHNXvazixyS9ZneaGn+bQvqq0ePgftlVc9q0t39YwVsIai
LwGtrmC85+sgrZiLYy3DSu4KZqgRJ+4yI2LHVgoWnkIzIFeYODPFLZQXQXRJS/EU6sEefpJaY1wH
V+NKuFKuy9JINp457PRnaaFaN+NOJsEV4PxQ25+4yb5GqXklNMTrkJQE8xRDGQkK2WPjG4o0KfLa
UOi9vGozu/GLOW6QNelirYtgLpf3iXArhWtJuL1sQloaErcX0e3WsWLKs5bqbQekTWkl7VUTW2Aq
RW7QltofteKUbCeym7Ldqel1FRwrz2rg2PyF2Z17UmK8gJOhHApwI59alipRFcYOhfPc8g7kCHmp
U/aqmLfBvt3Xa/+2cRIIZK+jfYrqzNa/r5aUtWaCiy8fwB2T1IWYlxrhA3rXcXsn9y1ff271Q+4v
VSoWx8pdtGUhBnGgwhTxLIDnwCflGcqH73xG+/fQCR8zyQo23nVnpPvGCO7y1etScnRpsNzdyFiG
9lAdK98kVqdYilcZZWIH3gsJHy5vsiVL3K0Ya9lQpxRjVQazdXdFvB3i22o4ucHSxTGdCO7+PV9A
HsaJRgKihCUslTJE7l/qaCGgnsvySlBzVvBUUBlid24olZLLrjKpJEAgRXWPQDP0sVMQZ0x3Q29h
cOgxMUdFXbgQlZljCg51HAow+Upo5+WKlr5XVXmMKjMYp4lVwr9Bnhull7AGMW5nx8w1wsj0dLpO
8p3XXgn+DqxQg7qj5NCpT7S7CdLAkAcwVHuryLXCrLVRd+/EXTQ6XWZpI14+xBiUTcjcXeOCuZj1
dovmQ9S1zap/aMHrUtevcjNV0UwN6kF5tBvKo1aLTu+jDo3WBSgJL3nAmZ0jgztdArMdQgGZv1GQ
kMkyYVQRB8ADelDfAeFGZOoo36lLCP+5GT43xTnbrIOWayxPpoI9pG8q3yRdaATQBPAsmi949llj
QI9SCRhSGRCxrxeJN3bgIyQwFre6AfJJRwTxay09Cd0+aw5hXjuXT+DMzTwZ+sse59iaakgDvEHx
ahIeRA3MvvKdV1FnbOzLdpbGxXk1aGmSvKLTuFT0i4IUkMnvmboio7/KNbZhixRSMwaJBNg9KJbw
bPnGPinIPnNBx92YEghXvXwTjC8DpAXS4hhI9pIK+cwsojuNMRStVDB18td/kmrFqHs6SO1V1xzy
+8EdkRlwunRhd8zc+1/scFsxl4ivVKLWmKl+7KOrWLoLliQDZhzlFxPcBiQj0QNSYN5qVzFl0pn0
N6AHBDEg6KeQOUWxmNsK8kiol/qYLMVvHut0tNrcv03DhZhhdhxnVqb9cZYeaiUm0ECElQj+jdQQ
jVmCV80uxpkFzuOHgq/L+QgLRfKZFzYBr6SENOnlc7NghBffUdSMeDggjdmj8aVWNx1T4HkXuvMX
5opXpGJJ0WpKhpGIjXr0W9mCBoB1eRxz9abzVSfy1/UoS0COUdFrwIIxXgV0rw6R2YFQsh6IlQfp
fmo1S/0Oj3HRAGYEhe7UBIre8luQTnbiyu1OdbRUJ5iWiIsKvnwUF7anbZjWuoDZTZp7lp2K4eB5
u7jaoSolRXbb3FyehFk38WvH/JRTPNuToSu2aShPezLoVm0AcaPgEbKibrQA+lpaT+4MN63Oqlyf
znAUXjdlsUvSu8sjWbLAXRtZ4emsF2EBYBg3Xcm1tLDv5/L+X5aG8xI0iEdolWGuYlW8Y2EYGmzs
mNHow3XfCrYeMacPMqOubnXAnC+PbtE45zx8b5RU1rk4EOJd4pboBDaL5piM11Bm60Pd7IRdKsgL
Vmc3I7JeuPpRc/hWdahKRj1F8FszgcdyUztQAOdG03MPcOArvRV/A1NHoNsJ4nc0mMrf1BFZr1Q5
9HtbIFDbH0mZ3fXIhTVSaoloxlyYUHnmoJ3b4ia0q5mcFFHQmtK+AprYM6J9/qpduad7+bZ8zxaw
UzNMA2jxOhsa55qZC3o5KYW59l08BA/aKToMn4Vu5DttMIltqZsH9cZbcnHi5UGq08/PjneuyTH0
UWAVr1O7+9EmhnqlbPzY8EGxsmBszpWcjfAbKaeUZ2LawxYKnVYaFuaIlrbwlimryys3d/+c25kW
9mxMvhrGUR3CTkL0DY2VnQ96uW5YShAtmeEccSP5JUnqyYwqmqzbhsiuLWXt57o5zneFOjm1s7EA
QqoNzWREWKMYsSqfwrt0L1npLntSTiE1ggU3PHvnnU8e54eBpBLbaFqkKn3wXiH3+1JblSHYAToq
a9UQPvOdfNeiK/8mfvj3lo3zz/CbcRmUsEzIe8ceZFIZhXh/2cbi8DgX3Q6RJIjT3qBXBN1NL5JR
74LtRNvcYUjZ07jtryMLqizyii09txcciso5FNza1O8L2EZdvEgM6aigEG/QSR3DfhbRVqAtxEgz
7VRTXxok+AAohAAqj2x3ByC58lpCs3Me4G1/TOJtFEI7zJKTygrC01Bcpe66aVbFYAnFIYwWTuJM
hmH6ANAuAnWAwjTfVzH2IL2JU3Rb6+glj9rYSnJoZ6PHCpLLLhRTN4NPoYliJ0uMk5I2zebXOOmr
ae7kZMxDu5UGXHREd56GmmQCmtx11G2gnS3oxyTbl8VTRlal9qCrRgv8jJDZRPyUpFeKN4pqiH10
g/ZQQ/dEm4Afs7tihbse28jU8jtkSSA+kGSlpaOBsspboy5fwL9g1vXRGyGZka+J7KNAuWmVyoEE
y1DtqzFCoeaFjYIt1ArYBhxJXoejnScbtdhmQmoX3SYVVm64oelo1MlmZGCKX5XtKeqvXAKevtTw
Qs9K0g8v2HlgsKSIKpLM0sfrODymMmBADtTf83zdp8cQ+oqDI9aIV9MHkN6J7jrU1kx/yPIb0LtB
0mAXDzegr9GkyGLlWitOrHaSiBh5u1fpNvRuaLYX2ntfe9RR8B/3UbnLIHpXRBstu02iVVq9ut0d
6iapftLadUYNbVhBszrF+RFbkKkF75UCgopjNzrAoNgBKEmSJ7F6zrQANNcuJBbsiF75kLCT7tPw
JGSvZIBgjgsuC0iQUQ/TNaCmpmwrwdKDdzlTTcV7FocD5A+EPDAbFFLkNlwnzMH2M8Ps3i3W4Lcd
6x91YYb6XnSPSGO11T2L3jow+IBHqy2mCdlB8zrVezNqHU+xK7HaCABV1OA9VOVjTDpDzNiKRU/o
FnKSwAZ/7tJ9/z10miCpk7SLIqIsxMN9E9VzS9VvpmYcU9pom9KprcYOjHhfGbVoiNfkClS2NnbY
SfQAkF1whDPmKXJRiq5LkNWFEvrXi6WI1awppzbBcA9orNmZkZkeS9FwjccThWBnun1H4eixsouF
gc9IaKLqcGaZO5g0G6hW4lL72R4EoNC2MMZHSJcmCF3NW83WrnK72g9rf6NZuRWuIFsLah5r6SaY
8Q9fPoO76Py2ymqvw2fIJpjGYNq16ArOuHOyp3twvxu6pe0j40n/uDzz36Ogr8PnrjmIE4EWQkO9
DERSfvKSgw0sz42GLI1v+n7O/30ZH3fTiVEC5iQV9avESA6KSXa+E2GchdWuatvdVevGXEopzRSy
vo6Nu+ESn8h6zTCnyQMUuDapU0Di2Eb+0Xqtrw7xSjWXKAeWRslFzTEBz87P/l1N3xJ15fYHIqwv
L9jcLXo2k7rIxcj+kAOiVE5HhXpvoroexXSTg/u16l5RcbL0uH+tO9nQIh+0xgzwGkDSuqC9mfCY
lz9lRgPvfIK/MXnreizn+lSSRzB4o0Mkxkk3oRUdXOstWvXWeItbzUCZxagcZrRm56Db39qqoXG6
/CHfNrFO0B2OZlwCNAGa37nD0wn+EIuyizBqKB2ZFWYB51ppV/Jwe9nQt/WFIQBD0VpBQWkHANxX
N6XHY5xTCDYh8Qa6cppCZsgmsnPZyPcV5qxwZ1JuyRj3FayAVBXc3iPiMyMLwfSL3tsNMVPoy6J4
lSx4wqWxcSc0zbtE84qwA/7zpg7vctXpljgtp1/xxQlwA+MOJDKWQiU2GJgQiuImjorkURYIDUG0
OGRXWhPGP4Qm7BfymHO7A9AlDXB70G0z/qEXhWiTace4QzlwJVYAgckPXbmTydPCsi3ZmQLus8fR
qMigEh4wgTriOkvqHbrytvIzKAG9PTult/lOvYo2qlktdUJ+f5ZN8ypDIw1VHHWiPPlq2dNGvdOD
CNoSG5y6jSYaj6XR2mQFXIY94ZXMhaFO1/G3hTwzyC1k4xVNUDYwSK/qfYDM8Eo31RvtpXP6lb9l
h8V0xLfEADdCzrEK6pB2mg+Dher0Vma2hixBrt5UnBSiGgt+7Xvh/qu1n8mts5Vs0jhrQZYE4Iwl
Hdmqfc9ioxps2ZzeZ+OKHisERr5Zv2I3Deule2v2IOItAMpXNE5+Q4ENUpal8ph0aKxCS2u77qYs
lkqXBjm7XQlUQJUJGqrwRQRaMy3XMa0ItpofkM4wqS3si23+5l5rdol0yCG59px6SWN3frNCEQml
iynU4+UfGjY2HmWwi8LSu3KDxnrHteI3+W40VbM4Nm8Le3U6dt/26pm96edni6kKclz7ftaZmoxO
lhpimwYxgxXwiVYnGg1efwsz+73/YNo+Zxa5YFZr3JgmAkbIXrzBKJCndsDE2RqhQy1pMKrjYGkr
YQOAyPpHb2ov+VbYhwsI/yls/TZqcGVLIJzBTPM9gGWcVywjkzOK94r0gzWfl6d1fpBnBjgXgM6y
DmSk8OV1T9HlnRmFEpqhyG7TBu2pTa6j3wWl/BK4t0FBCtqHZBqK3J2/9vLQBPmAIVPX0Mfi2OXd
JmLEkLryxNQWqT4hWHpgfA/zpzU5+1zOgbQRiwpRnm43uqEv3Sv0zqjjn/L1bW5Ua/aeOGNnhVuy
7U2JWr05WKe/3QHz9RN0LnAjgtKXsYoZS8ZNIb4IzQ0LTJ09pkDYXF6c2cVHggWikjjX37SYw1Yt
grCC/xpR60rH/ND34uqyie8J4mk0YI4AzRuAuCrjNnmfanieTh4ZXN4q4OSH5uCoO9DQDs+14d2p
2xoU+mbglM5lw7Nu68wu914L3TIi0O/Axg7kjZKPe1SpwfY52L7/ftnS/Cz+GiEX7EFSQh1rD5aY
/hgED0pgX/790wnhjyi6XNDyguYBBK1c34lW5T4ovQpsSU9dVUh6uNd6f9ulKymND8lSu8fcaM6t
cW4wofnoVzGsDfpj4zlZvdTztGSA2xBUC9RemgxQdpqoINr15emaCx4n5ixUd1Q06vB0HpI8gO2v
LTtQsrxVqpXVqypwgGbRPfOyodn4+8wS4w5q1gNWq0WwFBCxNVPfR8Y5Cq8S7wNSMY4nEzSXxrWV
tvpjF6TAwaX1g9gCzaCy7ODG1cKO/96xi6MGklMF6sLoM/3GlwIFo4K0Kb4n+iEZkm7VaCqqjGx/
QJMSEiK1uPASmDtiOkMDEJShdHTQcOGkEhCwbRVVZ3puA72PfU4SoGvsrLJ+TvR/vPf/6X1m1/9/
r1f//V/483uWo4zigef76x//+5h/pv+4jl/fP6v/mv7hX3+R+3urz+zwmnz/S1/+DX75v4zjBf/6
5Q92Wgf1cNN8lsPtZ9XE9c/fj8+c/ub/9Yf/+Pz5W+6G/PPPP96zJq2n3+YFWfrHv360+fjzD1nE
0fiP89//rx9OA/jzj9vuNf14/fYPPl+r+s8/iPhPBh4FLDda4NC9P2Fyus/pJzL7J5SlgNnHlc4I
lgdG0gzU6X/+IUj/xA0PaW0gBfEvVPzfH/+owK4w/Uz+J/62hnfPpFeG7hoq//E/n/ZlhX6t2D/A
7HidBWld/fmH8vOY/fJauEIneeuf1J4gvUDVc3IDZ+FU1vruUOsaWgl8tTICPWaG6Ln6BjiG8kGW
a6QvdRoffMqym3Qc2FUnqf0bjohqtqFLLM1PIstrSHUo67Z/lnu0JQzQA7hDn0buQFtn2KhxHD6M
g3QnSN54L3Vo++v9yrtx42bcKbWo2v4g9K1BWm9waIE/p2FUb8CjoplaW0PKLPDZNqmBejPqOCCe
EwplI0J7WHXtwq/bp4gVg2KEvp9rVpBq6ouaAHZlecooUzOmpDrKZcZ2IVrhqOG6VbKlTafHRllA
uc/o83xkTkKJFptirEeloXRICQ+eEKxBCgDJd10lQCmotQJJFJJSf1OLTfNQUQlvpUIZlJuki0Dt
j+NylbgKwt7Mla6VfEBhQAG4NhvUfEP7AIgKMBdIJSpPPSiUkWuvc2lbNVm6cklwUKgv7kJFsiCL
21932pNOmus6CI0hRJaSFsWPgryovtDdeF23bSv2VkbDngBB5Ca7MQu2YPO41xLRVKOmtLteM0Sx
PIm++yG4ertFEuUpz9xk0+StfCwVvLaQVDJKUmmWHNI3WezZvqqLLabqyHzl1OtFbitt44AJerAH
1/fewlCNLT9n76oclqavav2rmNQfoKOJgM3SpederZ6DQt90srBNIGtm+NAQvO2kIVypRZ99pCI9
AUL2QxmlezxlTq4qrodWsqOyhBwyQ5pYwP8VcqVYDfxWa0CjODJHNyudMGf5ekhc2S4F5ZbmyV2Z
SMU+lLtXlUAXDmiVddEOmFPQg3dlNIK0DlxSO9KEEcj/grsq7CAXR2QVuC6pE2Xb7UrxR9ZhvWTB
ALMG+kIFv0cqiMYkNYooW6lCYgVtAyXyOnzoFHfY9ho1I7804vapjWPafAhBcyo9zfLS50KtG7SB
thXkLZLBN7KBVbINvCoze0Epfcv1Sw0ilWrpMgPc3VKKbx6abaoDJGL0pEjavVSE1asgaugebz1q
M9J4ILqXJZD85BI0f+oevRBBmFqBXyUPglcUhtzmBrjwa6PwmgP4L/AnTb/WQpT3u6HCe7N6lGXF
Rj35lnSDlXjyKRw7o4gHxarl/Kbx4sBR+wr4bz2qdg2BAEKsBKiE4IUjq43BMh+isFTfVjHG0+TN
Pq18f503wZ40UWKweoTEk8L2EXg5AcrtCkdJRcev1OqQRKW4HUnEgELzMgu5ONXIWgH8PWAyMnpl
BA9blGurRK6OBfBqYP0v3H0q9gqUaOO9UI+1kaQor1VC0tqaAGFWPwHEDPwip8QP2CYdesCvUPC4
AfTaNfMIU0koGxxd62Lf0OvmIw68xyQoN0L8o0aJ9i5mY2EnBRUeUqpUG6nQ135eQA9ZkR307MI9
EWkdJRr0zliz6nrMhxh2KoQ18t5sadlZbgVRpErwoadai0BbVgzSaCNR1krvMkdKAV4llaK9Sa6n
OY3ftWaZj/Lz0Ou3XoTEnyCihysP137av3lJdJP5HchfRWr5oRUCKX6q2gHSEwk0RAYRaoNq4oar
RoGOdBW+u5g6q0q0ygIP87vfRpuhiMAD7z94efWuDE30FqXVOiyBZi07GUTXSMYnSmApfWRi/o+B
0hxSSb0VhCo3RaElpqw0656JT2KJ4yjq2TqIGiOTsQZQ/LSiFlxLwH2u09RVD6EW59cYTmn22Rgc
EpU09sQZuhaUprMzRrZePXg2dbu15knaWvGDB5GOiPBk+RlRfocV13z3Do2O3rZKJB8lMBmtvRTN
S23tevexGz+GhbKqReBLCX2GtG8Csn+mpOtcDohrw9kqjz7uT/Cv5P+PuWtbklNXsl/ECQQCweMA
denqatvddrcvL0TbbgPiIhB3vn4WveccU2qmCHteJmI/7IiynUhKpfKycqX5iI47WHUn+k4SA3eX
xti4ESxNFa88MbHuQBM0bIPFhf7ouyqA6XHAXdVY2k3pgmLIHGLtFp6h3j4D2ZHfUtI238VgY9Tp
YFjWj8LQChqwkPZmQBJk7DzMrqqCfKrYISFJ904kMnXuDCHIY5uyyh8wwUM75Lr1LnN5+y6Hrxej
/yU0PwySoCFGShLAcrv7SBvlTS8tfstI2DoeqD1hNEAH/U4WfQywrJ37WtpnuJi1HnAtQpkdA8s9
YiXJccKYicOA0vznMgKBQI4yTNgcZRsdyvwohi47EgNj7ZF77lqvgwm065ldQvSYCG7/0lxR3ZqD
Po+lyOzOqwen3ScV1Y5O0/O90NNwz7CW2sUwVJlX5EOtDeDdQiI0wRq6wX5qhr7HByXlw1RbKO3V
z93Ek33YlexRa8dwPzDgABq0iAUiqvsjp3W4C53Kfor0VDxrZjZ9ihyW7DCqKr8zq5Q/aUmPoTIp
qtTUTKJTz0V8Sg1Xe6dlcrzXEqf8ilFXkebFcEXweo5OeJPS3MCD3dgPoHkDajLRi6eGiOJ7TOzp
YzKYYaDbQx0UNNT3Tj5HZY6eBXahhzc1Gad/osw/coLvkh9S1OJXc9UFnl3lj418eWnunkv1T/4/
9IPnOOZ/d4P/q60b+ZwlF57w/Ff+cYSJ5f6L6C6CvZnCETyc+OUfRxiU//9C8cUAIN1xARVfOsL4
O0B2zIM1AVxH9nSeFPdvR5ia/2J04Vkbzp84wnO+6Lcb7ICdC36wg9nKaKdyTBCiXbrBUxTSFPVM
45w6xAPnWZScMMUPXFrkHdCi2maXihKTvcpD2GswFxEZ3HklJi0p5ZZWjeSsExrw7JuR/5CEH2Kx
lb2cP1xd2BwtYGgL4g/bmj9k4d/nTCbD2EUGnmznpkpK33FiPy3/Cf0uIr9lHLEihYGjnzKGugzm
dyghZtbppiVyQc/R0PWfmjEsMWs4YUGa1eZG3mAOSJQFQRRaGExM00BUpYhig+RFlEl6rnrD8RnL
pmCg8RbR0cr5MEqAbSJAdqOzVgmLOmGUmKBp0nPRVyDW6KxPbdTHuwk+6N04O3iLu/I/cdly/14H
y6irshDYYYgHNZBBUlbVOZFWzWn9s00xvcjXcpY/il4QDgM7oDk5000n8xJLdqgh9p1+StNIPrcy
H9KgxpNh7aLeArJFo5PMkFIp2XPLQcS+RyeLFntTzPkncBtNcw6E/4oRCySIlIzuK7h+jfZDN/bu
kZdpau1AsIJq6/XlqUitWd0x4Aq9IK7DUGd9zT4utLCte51GU0sRyunxriHVO5omQChoDj3qE0MT
ofY+p+23MmymU1ZjhEklHXMLsKZUneavcG2wogAWg9Y3nO7lXbDLEPFeh002TI0ExqCD8rS5486I
aerwdTW92lll4xWufhPLaYu5bm0T0KiNjUAOxp5bmS7FU8H0sDEn0IClpUD1shzvC/JQy3ra0QZh
bsJpAHK9KnBtfpNqEpAsNtgbDTMrXwF+PjSJwXQCMQfU3OVXAHfMgSttrTNiiuqL3QKiB3bBrx1c
hCP8p36H2nt612Km4wGzKsodCRNyrIdsi2/gzT3GIwCbjxmgUHpwluBBWBqm0nRrs3eEdmuno30Y
XTZ8nKw+3DBMKnAdo4Qw011HUhanjsusDjAB7WRtAsKh3coIPhwAmKz86abahBhB92MeA5JDHEx6
k8kmw8DaCtF6jVcFZsTFYKPLFQ6g3+hlNGm3DjlJknn9Vqv6bBQujAacTaBpka1Hcg8ZVCXjLDJG
Wrd23dumM4kP3/Qj1eQ+kQaCCB6mx8jJ4t31m/zGLioilVOrHSnzOmXuLXufVV+JAejbY72FLnrz
mihClNRzn8ZR1wnbvY30bz24+8lNn93/8Trgh6DND/332DyVRlI3kbHQaBKfQVrp88jxXQMdRdF9
Z3b765JWtOBCknJIfc0LYkxxfG5JuBeWc2iTLdbhFT2YnSobL/DMoPSK61lY18rpjCGveHzuyzY+
dFN146RRvQN/zW0aluNdHSf6hkVfWxWeYVCKERA4vpmW02WA2FVlA5GRBL63/ypt9uHPN24pQlG1
TkZjJSqIkBhK7JkMPRKltdUt/MbvA6cmxqzN4xfBnATiv8s7SqawlWXYxmfDuA+j7uRohxEPbQM1
KNxbp/rYOOaGSVq5QjB3oEWgmBuBmWCKWWj1sTIyEyIj406PEJ5H90jpJZuwh9Uj+i1HVXFSupx1
Vh+fAS870B7EDxhutsXnrRS9ZvM6+3xzRyly2bqtPKl6FoJWroMQ8t4udoJ67Zi9R6ntgJBdAz7v
ukqsntZC2ry1C0XP0xRE82KM0eCcH0AEciJS/5nHI4JmMwg5ICRIaFg92zB6Kg/2m1Uq3hkZ7U5L
Q8iV8YNeoVLlIrkMbAX3YsP40gHfnoJ3nyCzm7RonUtv4+wlio95HfqJ9q2Xd3mC1AP1MLLmDjRd
Xi8wBjrd5256qIErHASqT8jyEO0YIc69vmer6rbYs/kEF3vWoIfZyTM9PpdIKRC89tjCYNBM5JSe
r0taM0NLXVAUu7cau7VG6ELc3ku9fFdN8c9Ifo6SGVyHYY7XpamIhX8OhWFQo4vZKyA2VA6lA/qs
Z5MZnzsr8SbniIDcrb+RCQi7sf1qds6nCFHcUH3ROCYnemF2z8EZE8sxQFIoaIsT7+5tjFoyWeg5
bB9ZW8z+K88Yeq1/f6Cy8yFvY106Liy/yFxA5c3pXTvosU+ncetZXrvrDqBFqOYgTEZt6PKQE32w
SYmeoXMmMhm0FrW9ltL85vqWr6nSUoqy42Nnx2FjDbgGyXPdyrte+9aM9JQbWwOeVpeD4SY23EK4
6qqnzLPaShG2xmewFsWlALfzH46gf1UeDOL+HwmIDNQNQwZcdlhKo4GZzJUAZt7/jR8D2kgbnIbU
RaOMqZxKK5pxkskUn0NyH43mUeiVr5nlRkC8pmag5IUTjXAV/qCyFJGUhVk2IUwwVF/rnsrpW79F
wrAqwzZRkQS2Aewa8+8LI2LYQrcTbsdnXtyFk+mn9YFb1cbD+DY0wWMC0O9/pCj7ZZoTVljFyXkw
Ct3LG2oEtR3FN1MYlbuEG3e2WX4pgbipI+urVTf5LjLlsPEVa1Zs+RGKkg9WZIYYchKfp6HWUCSh
bjAOiekl44DMrxbtdNFvpU9WZWKGFCbTIAmAUZ6X24thjnqVtjjCm3zsvE4MaO2lPjXebwGeV2/w
QpDi7liD3cqOzSYJSWHNfLaQscEjNYER9y9MxUKQ4sLzOWrpBic+C/djg/oU0su+ZZ6ccqsVa1Uz
GTX11ygSQdvl1uFtc80eKY5zoT1GHEjH8VFLthyA1W0DMIq5mNRnuq99fwv1b43K7KXGExQbwVQ3
eSl/5zpZQNHndH3bVKzKP3YJLP6IWRGfIy16uZyhLTQm6wQ0TqbtVWMTOPmh6u+K72mMxERxnKls
gCAP9GJfu2gq2zi2ld10kO8C6Bi87EiWKOJRa+AJZhxjoe5jYz7GiL+2TMlaRH4hQ1ENQ6JpbLAg
w6baAV4wO9ljsiv3zZgdx6o+aNlPzTF21zeWYt+UUBmkLbDFoEJzkA9QTEvLjB6OapScnbC/Bw4g
ILodb3inq5sHNxhiQD+EJNPl2YWsbbS6yJNz2FpovnvUzHQnMaTrL1aykKLYitbWeDOYYN6JMYOg
xYQgF/mzPxeB/BDIk4DOgh7Om7lQd1F18aC7TXKenLu2kPuoszckrFwoBKrIe6NLzUXaX9EBt4uz
qCnq5Cz1p8S46wfxEGO6jJ5tpPzWjgSmAdB2B10BuMGXK0GxsI6zyoI+2y80f9D6xwb0S9d3ayUo
Qd3gtwzlzogaJQOOevmZxlN7ilKz8ltBywOS7ae8ZJ+5W6f3ulPd9zzdCr+21qfsYzPpldZ2kF07
H9zuiVtfG/fX9eWpAO/ZJF2sT9GGyUnIMNR2ctZua2IfrKM9ehOGn0fcM1/ysUKH54GiwRmhF8u3
NndNUZabO2/AQhUb8O2gfG4m57TFOF70sFqfE0wAdtMf11e5KgfVEQsEw5iKwxQ5dkE0jKJjeEZG
t99ZdfJgS4ygqYFO9ZMBWJm/EefixceLZRBVHEupllcGzBEDGUIdlYHdnLIKoA5jawNXXAtkvF3T
xXi4OVWjGKWB0qqVDNZWEkC2yf2MmbaTFlgAcD+2G0jDtefrQppy38gYhlXLIW2SAfuca9KT2T0B
VIJ6MZAlHN2/w2MvYLTYLkrReAos+fWdXb2NqArpaB0DXYqa0CmGMg0Jg2UZIkTZBooBfjuCJkXq
HQ0kcUPgAswpkGPaH0RY1g/Xxa9eyIV45UK6lUEaMm+35o6YK8S8UHvcTF6+egHqa4a+3rleycDC
rfJqTHnsaHorZ7PWeBp4XztAs4c7nn9J8Ci48jN7JOIGvkSA+tBGAWEl44P5y6BpB6wRlQyVebLV
baSSYkB/nkZRezFAGxnm34j0lg3m3mR/Ed1ciJsv7sIACM6jPJMQpw8ZcE33mXyZ+NOfH9pySYrL
D46ZgRkDZJTdSYjnpL0frY1dW/V6MLYauwZUJ2CWyjrCkHSmM0Iva1DnwMEDLcNDVALV0Wo/27g8
68UU+kV306SbRIzzFX+jLQb0BSw683uuiC77zCRifqDyMjJv7Amd/W7fYlwxKZ0D07POi8IKI+Tr
kJxNWfcHO8+jrfXPiv/mIzBWCOX1maHQUZIhXMuSSic61m/cC3sU+7StgqkzfwKYdWdi701tupmT
YGap7zLt0IFKodA3umjWbidChf98hJKh0gG9iRI6JOeK3Lkgv9Xr+82izOr9AOsliPZmP15NuzpW
DSaKRsAdkARwxtC1byzQu+3abLJu0rJFz/I43upWSX9c1+I1S4/eLwxyRB4b/qfyTts9zUWXQXBT
ZvqJdPTACQEreWF3AYssJ0iqYdzICK06BwgX5qmjsLZgGb68nm05djxrK5hbS7trq8e0OxrmTjTN
noBUAdm11nkKU7pLSLZDjmTXfb2+6DW/nlqg70YJB84qQCAX5gE0SmFrd7PPzcM71tAAxZaNF2VV
aRYiFKVxeGID8geHWxdPU4lGOv3OtLfYWFe15rcQNYkj4xjDx2II0fLyC3wtnn4cWAteyOS+S35k
2YauzFf+zW20MRDXseHdAfl9uW1TGFI5uhghruenaRwxafCE3Gm8xd69qpKAmGO2L3AsqFBdiunI
BFITGyo5OBgK4MY+oNkZ6HBIsn3vVpc0E6DbqOMgC6ZoIskwJy0DzPfMB8dPEsxFFr9KY9xZ/ZYp
W1UIhgDPwIHBpCsXze2zsilrmHKBkSFD+DMe90a7d6zbKQv9G9fBlCj3NgEzCrX9EJ6PXXT7fvx5
XfG3PmL+ffEuFg3DY0Jw8Th/jtGZ1SSnKfl+XcaqUiLnMYe0QEa9EjIsZOQOJu0AKpCcXbhNlnMc
OPHj6kMU71m5D6cNaesr+i1NURb04kwW5r8kZ/QWVhLk2jXxyvj++pJW7cViSepTX9AsTTKcXWNU
GCT8LSr/6iYvJCgWiZmA0Ygam1aAbdB+iPIQrWzTPusG332S02Z309a2KeapHRiXQFAiY8QxgXB4
n6YYGly/F8nNXNhok1M5YJSopT9wKz8AqxsAXowBC/s+3YKWbOytalRSm/Q8ybHyOEPrKLsPMXHr
+umtrtVBuRktMag9q4mJadLcmGUjrGTS/qpbNt1MtvWlGEyxwaa1akwWgpTbVfWVNcNiYbjSZ5Kn
PmhAvDjPvbDbmsC8JUnRehJKCiwWJBWTdcTIlhMKESjaB4V4vr53q6ezWJKi+U5RtKXZ9DAYU9R7
if2SJnJL97fOR9H9kea9wBQWhH/sEXQtu6L+TtJ8d30hW0IUhUeygpkxaCfODg4lDX+hfr7pxK2f
CqZi6xR+haMOB9GBVc7pAEXLSXboQZel5b9GfTg3yYairS/mtyDl+M2Z95dG2DFW2be5+eKMzk6T
zsa9WX2HwcJEAdEEs8SrF7cw5GXTg1fegPM9RBa7xfhPhhmRRHicWDuZJeTWichWe/T6yn7LnPVx
IVOgdbTTLchsu2edjDtoXDmUG77Z6gsFNB2gtHM3nGoQSj2KEXFPiCrErzQzPbs70uSl032J0duF
fvPnmjdzg86YZDDGqFpRNLzl7uAicx0X+qESGkUHBu/R7CuyDVEqleBr1g3lMNDTzLN9gZy+3L66
BScQBfYOAJvpWLsEs6KQBMt2dSwOojy4zX4OIns0zKboeWLTvcXaj00LMjN9pi7XU29qxsP19a/d
Cguj/QCbwhQ4gG8vv8lwuskVKb4pSYYArhwpfhWN5g1b1OhrpsoClhhtSuhWNV3lUvR8LJvBycAd
Fj2M0S+UdK6vY01rlv++Ygo5Wh57R8v5GY13To4hX+iuSqPP5dj6Eg9kkQbX5a0G/3NLOIIzTHsB
FvZy4+LUohUo87EgF71REjPA9lNqmxghLBj4E4zUqzP0PVd2CkbWaMi/jC6woNc/Yu0+zmgtAJ2Q
DgQn2+U3oAO6EZaNRZPoyYh0H4UdzX66LmPt4Gww8rgzxB9mZv59cefTYmqbyRD8XGT5Y41o3wPY
aYsAfM2YzZNPwPZlMHQ0m5dCqqQaRzEW/FzVBfVbHXy9OrAtQVeWP0CViMfatYe/sDMoMNpop6Fo
U1DLR8jXylEXIz+POsYBPXZW5qfiKwlzP8/vRlds2Ov5LNTwjM0I4ZniCAyXSniWZC4y7nHLzw5n
T6XpGe1XboB18Zhg5jQpPyD+3NCOVYk2RR8gGIfgXc3aszg5YWLGipbZ/NzVO/g8wikQt4wYzkUj
pDKZF1XDl8py9tf1RWXmgZWjoN/CnQBhzZxTVK2chYF+8RABu/CD7WkWVPktyfz2e/iCDM1AfHc4
V+OBgiRAP3XpabJrPwZYI9pMk6+kVPElaJMAg42BsJgqWjXGemUyA6i8tEdI0CTBdNRk+MEeqxvd
euyHl7Eo/R48OqYWvhvRcHZ9J96aJIhHHQwD3lCsQhPe5f5XJbPHeKrjM94CL0ILco/6b4eJ7c2u
oV9RxdqQ9/YSoXcG7zzsK1mZFpKxspDoG4/PFav9pPsG4mu/639kIFHJ+eH62tZkWWg9waQ13cHT
qWhzVmp5LCKADsyu3Bn5x+mTxiYAb72c/nF+j6LIBxwiQFCA26iAG7eNQSol8EBr9FeKCaVudiJp
smEL3l4VCrAjQDCYEgJToNqfnDRaMoGRHM4gygr5YzVw330e7WeteDE+u/1GxLqiGRCHPv8Z2TtX
MS81Q+bGYNUgYziLPkM1QQvM8DMN90Z64wgXDs/P64e1dhEu5BmX8jTgH5KiRhhO7GxfhsTvSusm
i9nBId2TCZRqNPyamm/aTZY03lbGYSWfOG/u79Uq11DGztA7I9IaWqwdmQNqvAnzpVh5qpMTT8M7
t0Ubbukcw77ZG7oIyg6dncDWb2zC25Q5PmMurKBnBVwMb5qM9NAR1pz5sN3hxmgMn+rfRv40ZiCa
ympwSH8d28jrzK237e0jjUvpzmT3yGfOI4cvNz/MdRK5IovPrg0ORhfT1WWLquqWCqtUmrPdRd0I
+XbA35H/U3UY6dTEGsGjdZ7Gn/ohBpdCPPopOmdjSrwx9x6tG/swdcdC88QWN+2KOYCZRXKcATEM
hVa9SOx4NUYJskrsBxlqL+OfpHxx+QfOf/z5MV6IUnweh7XU0XqIqvpnPr4I612SC8+OHth0oPYJ
rdpCfN6QOd+Py7cbevN7eWoWBA3tpESxA/c1BYnnu9g6JuKWh4fheyMfYot6+I+CAnJr/PaKkwlY
mgHXa05KIghW9hWEv9huMIAj/XKm3YtePacvtW76Udr6TvOJOhFmwm0F429DAghFzySOEp1ycNYV
hRVEtuOA+HWQuznxGjoueiYnDHHeMIMrpeVLSYpv6aT1ZERzniufWnB7f9Lqz4U0dgiJTBe9k77Q
MnB/38Zl/MEw8kPsPoTj8MdwEnzDjIpB3wPu6esRLLykoQ4nrs+r7TSN+FLDcJsQhBuebXKx8cqs
XlHEDLipgCVAo5SdHcN6inMyJmipFD41m2NWvo8wQIEdK0oxyt55IhRdliwMGM13cxXPyNJzDMZv
aYSP15V65cnDun9/i7L3NliwzVagblYgpVcWrhe6zymTHiaSehPmcfIYjNtbb8GaLVwKVVwiF01A
c7gNG0zSR7d0gr5ge6d/+YulgX4HXUAAbSGquFTgurQttCy4uK4TOUrnYLYgZGrswKHyhTvBRE2f
t/rxutB5v1QbwXSUX9BnBFdTrciKomttPSbIjWQA5Xcl1TBNwvzDucGvRn4pRXlMDKFFTtUjOWJo
2aGJjWNb3Zs9EgNb9fM1I4DoCBNg4BC5KPZc7mE+WF0bthrUA4muHcBj5UFY7BfoUoY9qSNnw8tb
3T04y/NkQRS1meIRNRMm0VSComdnBLJkuh9FG1w/n9UFza11cI8t9Bcoqpe2NXB7Gmx4Xrm+ad0R
Xey06LSZ/Vu12XO16t+ClJ1rR62YhlkQia0zy2PQGRk+H7obZPExVLfDCI5p2Osu/4G0wNf/2yIV
9RhMK5LN/A7bE+YE7KvsQym4R0BxeV3O6nEhrkLKCHVakAxeaodTojMttNCnAX/KR2uImU+76xJW
XGQg+dH3NgdPoGlSnnkzk32GxgTg7OdB5/lDCE/ZJl+yJtmXKAez4XBd3nz8b66vzcDNBcQ2xCmn
Nmpmx9HRl5zH5oF3Q1BHGQZGbvULryrhQoqyb6ZV6IYmAArvf4km9Ri7B7J/Kp+vr2X+V66tRfEa
SniiaAvHWgYDMzSyalcNt+nwbuCtX/KNc9pakXJOuVugmgqE8bkt6zuHjycRvwzVZ1BJPVxf1Kog
sEMgRQnAjf4a4yze6TbVOtLoUO1KHwNaPZHRvAODyoCxmNcFrWrCQpDyegCbJK1ojgVrUsJxJnN4
5lrfwqKyNp6M1XNCqyIwRO7cNDjfssWSZF4St0hxTmje9kcTk1Z8/qnhqElREf+6vqrV+7SQNa96
IYsADTlMHKAKRuvpfV+E+iEfnfcNIy+yZsmhyMfvtj6JjWu1empgycPcCniTb64VqY0cAxBRwWd6
I3YsQtuAKMKPBQXDfBXz4W/sErheLGajQRvzbi9XWU/6SCsL4jKGRKUlUrzE6Oba0Pk1DUHadx6E
CdIT/M+llEmGJSvL7B/8Gu5wY95vm9gtIcrFSlIn75wZopKSU2NJtEPe2WKLxGHNjs8Yeoz6QX4F
XsvlSsKyAkzbRSKiZmaFOeJgHrM0vkkNvqboSzHKsfCopc2IQV5nzBYXRwzyMgFUy75lkuf7DIRK
gMqSMYgkBrIObmvvQiPVMU1Yi4MCjIm7bgIhWQ/OvyOJMU+QxyCZAr/HZhfD7GSodnP5mbMyL+7I
EBn2PwgaafjCxkiZutkNEdgETOvo0FOL8cZu6iMUazYTUOs7BMSTSUGci/64S9GmBTKQZEKGBs7C
LeBzzk7SYsesLkdqJH5Pp2TjYq66KbNvB0Y+/TVLeikRLHJtGo3wJK2ydHdlq4kg73XhgRQ73aUG
xhhVbVT4hYOAqGxE+VVaovgLUzszKcBboq+X9vIbMt7bbRwaeDzIN3S5uRxDCNPvf274Zup0wwKw
FXztiooXUWr0RpiiwMUCHaNjzDrQEDUX31CNj+qN0u9r5u6NCi2kKZpOXGHrhQnTkBj6noW+Po7w
Msd7FDh2XVPuNfktN8eZ7m7nGPXN9aWu3mYLfBjIZKILXXVxw26EamkwGUOYB8QQ3rRJ0j1bnTfr
W4hQ9FQbJm1kPQwsrfp9aiR7g9zWY3vk+idhPlmDt+mYrd6MhcT598WlbKyea+aERXH6Ixs0x3Pj
NACrTVCP8Qsn++tbuGp1F9IU057rmuH0E7SFAzg7VfL9bHPbSP5F0gFPIrXRYw82EXWUU0icTuev
iPb0ueKg4Dxtdwms6iLcc6CE59wjHsTLnWtRW89iHdmVjLe3jRA+zz9NNlCcDYj0GPUcs0fHeIy4
OGkPYw6m8z/fS2SPUNIz8VJSXdlLYlc0ET1CSMv4lQH+gsx9C9HXhaz4NfjXsYd4jVHMUYsspjmT
wwkIkR3qOGbtlZjRzjGvTmiBiIXXFxuXbOUGQCBzEUPaMJ3q4w8swchCglIlcFE+D/l7quOlMEAv
NrpPlpWcWv3UYMb49WXO90q5d4A/ovEYKGsDPFmKFZOaLavWrvhZukgY2bb2qcZUukarwqDQwXF7
XdrKLYAVAc4ZKEHQDKi054KmQwZiyddifYa6WEnuemcj+bdyry9kGJfaafECyPCQ83ODqthIw1PK
Ri8e7vr2SSbOxvatasmcHAdVEzLwluLThz1cIDPq+JlOr8XdmVjVovHeCPUMxIj9s1ZFAkGl/fLn
GwmZ9ty5grNTo0oBx153s56f3d65i8LmFjnUbtgAr66YfbihYEMCZhvJp5naemkha7trdTeCEGYA
V/Ei2FYH65ryAQ6Ohjt3Rvyq1mogtYUGLcbPoANx0CKe7G1g5orw4fpmrWnEUozyttRmESJaQL06
yUCfke0N58Y4JjIPKP9yXdKaOiwlKW8KEjGVKUcsiI0Y+iELL9P1L4NVofxDvMLBvMs/bw4DH/5i
C+cvWrxiBUVeWdcpP5vus8Xu7GTXVbGH1oj/28Jm47UQ47KxqeED8XNEbmgP5hZNnOcMQ/qUVuA3
LuWGMVwzFItlqclz3plWw0IT+j2hbsfC2q9n9rc2/3V9XWtvGfYPpSW0miBBo0KnQIzqgkI0BJah
AKaG5V8N07jRe/mOi+ZH1e07/UW+WDGSRJPQt4glVtUFtW6gBkHHhDL05a7KsJNhbWrAFjmAZdVl
EdikQBswz7wSQyqrCRwyP64veEukYrBA9BNOfQ6RPSHvszYOhgK0bRxMAnV9Q7NyF0fiLwzyXNH/
9yoVMwImv6LsjDQF4zP3y9iO9jI3hSd6onkyzo5536UbIlfVBz4QRR8juDTUSlM5gUpSzrBPI9u1
KLxy5MRqeyO1vCqEoRCAdhZ0S6rcTAMIkdFagMQ8bZ+Bsovbx81C1uppIZiaO1ZA2GIrtzsrYw66
TMQxCaiZU9DWS/17WCKWAhDNOBpb06fWb8NCnnLNU03ERVFBXpnw+6jqvak8OdMdSfadUe/00PBy
8ybNvpZbUePqXv4WrDZCuVqlo5HcRJaU3BQUXWW2Azpz8uG68q9LARhsfjJx35TtdJo8rBNwR2O6
auYxcZKZ9Nqtmd9rryao4jDWBXxaM3fX5aUGfRhLmhxCuEUwpza77Wj4/OfrmCFQyPCBdgFktJci
bCPu51AfKRygmsfimbqPYAX7CxkgcAEKHF/8pnxZWLloQR0Nd7Q5aejNykfpcaR8r0tZ8wCAEP2P
FHK5EifqwJVhR7Dz8r4wp93QgNkqP1matfGgvDZ3qY7uUpJia+0hC6NcNHgo42hmd7dybwC06Ni0
8bCTSSmDyGzYva6B0a2iuf2BG9l93fdfGYbPeVo0DQdBQKpdUkcE8ZhUnj61kzfEOghXpfPZsSM0
LAv0KNdmhJEYPEFHVpLFBzY07bkB2BrUgYhSuqjeYnlYU2vQE1kzsBkVYBVFEJYmqDCQ9DxPnPss
a3ZwqxPMDrh+VK94kjc7iIZIdN2gKRVosMuzMsMJwVIEYKqV7QFQPbnm6Ds0n5H79m40+KORfTQw
WWMQwP3I+9jmT4RXfmd/MIvvLY+DqRc3df8OjKm5cw8Y9F43HiPN8K1i12TvtARsJVDq/fXPXgFH
A4QMJxb0pSiewlW6/Oyco1dfj0s4meUt7/P7pAMecxIYlMADfZzOI4/vmhyo3qKKXa+LQbAqMIa8
xpQdlgSY1XcaE4x/qEbdv/5lq8e2+DDlFqcYflnWFkC2djv4Ay+95FTT8HhdyKo1QqMnwK8zl4na
f1ZVY4XDlHDchgfucl/XN2zR6g1eCJhXufAM47qqRy2BgB7Dm9GuG3mG8TGNnq4vY+0hNBZSFMda
EsfFCeD2GtY7pgUYVxKBxU9qLjK8P3Fs16Wt5TABq0T/M9Ab0Bp119rJAcF3haOB/2Aak98ztAkO
OXAjD3UdcEluEbZ22paXPd+gNzdsIVbZSxFqREw9UgAy3jngnqPwAr1ywli6mHm16fr2QLyWVFsQ
4rUAabnc+YwXZ5j0iZOlc1huhu91AEiwMIK+H8vdSbih1/d2VRYaSedehZlRTbH4Yw1A/WjhJDt2
ypo09FKC5uOsO9ZhgtziFmfn6iVbiFPMPmdW0lGJ/IYbPaMCgH7qR5FvPJWrbhPw3uAjA0QO1OmK
ZXRlTi0xAIJthBiISMr4NDk+mZ5DNJbmIJGIGsxZ0J7AdFlI/vg3+/kf2arxLyYMghl6yO6zDyEm
uDS09gGo8ErnxU3+Jn+zWKihHF7caVKUDNB2DaEDfPlMHFqgD++LdMr/At4IynuwrMyNHaiJKXab
klhI0SO1cltalW+UoAnVh420+qoyLmQoJnhqQQmW94Sfa731msbBMJBnW/KgB8szCjPXT2pVFRfC
5t8XtwzXYRRgv+XnnJWfiZbsQov91F07uC5m3XihqRTUEWimxmTsSzl2W0VNLNF5U5rSG63sPSa/
3Jb5qRPiRkund2VxwoTO/PuG2Pns3xgvZ2Zpmnn/UHi+FDu0esHyCWKrsA4EZ35ePtLqU9N9GkqM
Xe2EZ6IadJiqLejS6hPnwJ/HIwB6gdfbudhXDa8+n0BaD5LyHEPAkmG46UO9Plxf35YUZXkhQTun
NGYpIJn0NVaOQZjCfF2XsvqaomY/cxuigKXWmWkFAHc+wOs2eWzMmWDLnzIdD9CIQUNoi/grcSDA
QbUOuUR7vh+LrUvbwYrNEe+cDlp985cFgqHmEy/yv9i7OSf7OjQUpkoxG6NNWdL3MMJZM6EaezPG
dHd939bu1lKCcjpGxM3UMGr4puyHqFHUDd9XGGl1XcgarBQRPWjIkHk1wTSq2HktGbRM6/FOyvqE
TsUhChyeBi7BtCT4/qM/ZHckP2q63BfRQ168K0K58QlrBgstMKgTgHQPRBqKwRrTqcO0ARwYBXcw
+JrBG9TSXWtbQZHYwWSlj9eXvLqvC3nz7wsFoZnbuE0OeVru3KC31Tfb8k4T44aXugblR2vPPDoZ
tJbwt5S2jwpTxbJ8QDNY25WBZHduP3pldUIKxyesA21Y7Hg5ogWzCLQBZLyf2i2m7fWV/v4CRUcT
rpddMeILnOKpldZ+yl3f4VsMlGtWxCSArKAl3UI4qpxfZ3SalTYIRpzQ/B5jFrYfl2QK/ubQfgtR
Do2j47kI56a3/ybtzHrjRpIt/IsIcF9eydokliRLtmy3Xwjb7ea+7/z196MubncVRRRh30EPMMCg
FZWZkcHIiBPn8HQPS/ne1H42XrZxZOv79Z+RxVcm1upM6ac5sQqLk+ebu2KQTpto0VUrbyASKMmY
NZ7fBRf+Z3ZllJtoy51zvWSivoU2qu6SwZ4EIT3c3rXVq8XA6kzxDvR0qfxaSMiY+hGm0ILaG18F
9POG/KT16GX90d6Bx8DhZ7XPJfljEuQaBYhpbvWJTuZ/myGjdbpRnlz7lMygj/8zsnBoRW00Aj/p
hiWHaBhOPYpB/WgcFDXN4N1RtgB7q/unzdpMPLRndO/1UYWGWSHpIuLauiBRKmoiB/R7cBCkuNpl
lkpxO+zTjTf02lCgwhTiv1YXIVkN0mJqKhoFU13dy/XkIKF6HCVoY/JsP3XWnTF2O/m72lmHIbT+
Btn9aGj+WY8+TDGS38LzjJaY2RpuO9Oq3zK/RmUYeJq0rDTSUS3lyTLJ9aiTIPdZzXJ8m3wQW1YW
i9eSuh610uJrIPLAoKdlverjVj1z1Y9o174JcjHCtjDS+5mYkl7F51w2dzCeeSK0RtboTN2Gw66v
5v8MITxz7UBeDsB/FIToraoZd+q9aDQ2QlF/Eh3/XQ/d/WszvFzEqO5YT2ENO9m3TrqKIOImGeXs
7st0eO5y/++2MSh6bUatI3Qbc1ZTevKB1tkHRlKtKHTa5mEe9gGvvfGWWds+KNuYpWYSmDG0xael
6PugnESCStB/DKZfY/fQhls1wFUbdGupOgN0p212vSg5L2IT0lLSrAw9ylw9McEYacHGCa1tHcgt
JvtISeex5msrgmDUfhtH8TmsRxs+UQRfs7kqLAmZI5STHUUbW7cWurRZJ2yecjM0dV72xVdGYY5O
mbwmBlnforWLHuHf/hQajll2plNYUETLnvQn8RLwCoXbGegO5+y1UW9ILLPr0/isql+L7MCn7ih8
1gInrIrj7WC0up8XlhaeofVZNWR+FZ+9rj/M012Bd6jMjsFtIpJV9v5JVLYC4LpNHhbMeDD6uqR/
6MpezpWpj89tCeCRBld+LBoluZusGG2ReBD3vOf2YRzpGwio1ecvhA3/Wl7EqzH3hiKDWO88ViPD
c5IP3nB8aFsJ8SYHCAxynihyVNEPYJkbX6O160HqMJe1oERhtO/6SLOEoTM512LYquMvQzaOd+oY
f51VKDdC5eoimWixoBhAJVGfRb8vPXYsAzNPQvJIpS/2uacdwsDp4vyg/agV3e2Kz2lv7Wrz79uO
tHZPLqwuh7Pl0TORSSaxzKWHoHGzQgCH+HHw7xXU9W6bWvvqXJpaROm0l6GBi0gvU1rvNbidsnqo
Q5/myuttQ28I2GWgvrS0CNQCaxLjGeVSoVsbJvsyBKgxpL9A8cRI2SpGd4jFxEYq1069/mubHqPh
Pu+/T3n32G9d1fkqvvsx4BEYKIbJgcfm9bm2hp8aQU41T6+KHTolQ1ocbq93zUdhjP/XwmJjQ1oM
0ChgAba9HRK0ezZ2M21f908mbGi3kAm+m0AQPYOMLxzIcAPtmDDrmYtMApARet6unzo7VwbZbtrW
FZKtYchVJ70wvbiEZiWFuTeRx1fJQSJ++4NtpRV0xo3T65ukFPOBvD+w/xa6+FaZRqqRaJP1BtYr
ID1H98NDUyOVDnDrWKtHBKEdOmpPTSRspJirrsIYEx0oBdrtdyhILzJkX5shMv530/vH9zcuxuoN
vPj7ixBThKgLxBXIInQMiqp6MrKjFuR7eFE3FrJuaJYkmxVVSWCufT4aY2tIRoqwqpzvh2RCeEg6
TtlBAA182/dXXYP8CK6UmSdp2TfX1Ii8b0YxNQjf10k465vuw9rcl4qGyvKP29ZWb9qFtYUjBkod
07NiAwXrwTPpoMPurH+7bWN170hd6Dqg//BOJnKSrazuYPU7q9HHRkQx/VsE98GGJ8wn/c7H/zVC
Sfn6gEwUEoJC4DGDpwkQ8MIBKutMcP+iSXQSlMhOhq3i/2qpDWjxDPEF9S4tBwEjLwuqXgGX1Q6f
eu2DoFS7mYQXFOtBQW0TNoYBeSaj2Gu5YjhB46RZuS9gebsv0t9X9MAtoVgA8wyPtbSEKXpCJMVN
zW8JYUNupvAhf4tkUGeZf1LLvjS1CCfF2LdxG/Oii8TgWIuVXUvSRja4egl4k8KGxMP0HegMJteg
1wfeP0r9IAfmDgJnu9QnJwkje5PkadUYOCxw1IxikBNdu45ltp3QFBir6uAz+qSNWh0EH7VQGEkK
dABu34bVG/dGiIFPMgYvX1tT+FY3MTB+qpXPnhE7VXafIEB028hq3EU2C7gv4DKQq9dGqr6oY80I
Y4brhG9aZIwfRIZxn24bWbvXQL5AtzNvAUXzwg+YFy21WCniszhldpQ+UERqgI6AO8/aDVNrR8RA
NjBi5Jipfy3edL2WFkLUl/HZkHbipByzJNiZyXhfUJRC4uVwe2FrR2RQE4E1BGAR763r3bPKpNOy
llgyiLqd5kirRpbTZVvPj9UE5NLOwhUycfQFOsu0HJIzFKt2ANOdUX8pQfDAxHWQzMoeil91vBW4
Vg+OFzhdAmi1oRa6Xl+XJClKl8SKrLuvexioyi9B+ncyRbs/2EfGQ+HfYuwXzMC1HTQ7AcWGvJHh
virias8MRGBtKfysusaFkfn/v3gXd0Eeh3KJq8cZzS5wFslHKdZr0L/3fbPFt/72Olp+ZiDw+3dJ
C0f00qzv23GOFeMhE1Df06Ds9B3pr6I+6rl8HifzKRE/6snk+P1z0IC0qss7ZsymQN6F/re0ek7b
O5AalsTH/YWRs3auIA2l9nJ779e+h0D90RdTINtAl+N6W8JM8vRaZe+zxLGEb7Iu7LXmbwQGkVe4
44Hi/wmc9dLgYmfMvlZDvQVBK1berrGK3YxnzcaN/vTqaV8sa+G6tFiMIRSx0rS/MkjohfgkWp+0
aJcUW4pfazGUTjjvAoUZfIrN1zuogJ8ThpHw1hneTys+dfXw8/YZrcaZCwuLD0/kDVJjllQB+iLf
F1UaQYVVOFGjhfvbhlYvPDNQOqRb1FiWw1BBWpthLVM7sqJvHvW9uL/vPUhntl78q6dzYWdx4cU8
7H1NoIhDRXnoeuQf3CF0Ibc4FlWHDrfjJT8C+bVtM2ccXKsvHozIf4Z7/JSNA52MemODt37P4hJU
JdSxDcLIZ9g9g+jUa8bHfJZiL9uj34RbyKjV4yQxolzGrCVp4bXDxADldaHLuXIW2Pjyvuomu9+a
012rWc1IV6pylFX4Rl0bQRnR6qdhimki91/LQH1WwvpAR1DPd1SxDhG43o1cYo1ATTHhDaauzuLg
lLk2OcUmE3aMIZ99U3F64dSl9x4ipAbN3dLV83ynqhAyMRPTOrrx1+97LmmMSQuKF/q7t0PeW2Mq
JBm2hQ/C1N1ZOVPJSetk4pbUz9od+c/SuwcE2m21UImcnjSV90EmHOCt7i3tA5m//f9ZE+j76/2k
ZNQYuo4lK2kYqh6fwF49CGnriGG8xfO55pOXq1r4pBXHaRgI8CiFE3rtwrfK/DBk3/9gPW8FVGa9
QPMsbUhUg1JE1M9Nf1TVwPXrhzgvnWSqN/KJVXSveWFpEZK1ShB8Ue64z6PpULqxgL/uLW8nMCcl
1frffj8+JEN1tNL0wxjJTmpkz0aSf5hJpKRJPNXf6zZ5jaPu4PsSZXvjGPd/Bf10GsXaspn6uwuE
ZrLBW/KEErfSrvWLBMuWZiAkifrAIjz2mZ/AJs/Pz/rpNdIUyOyP1fhTMgPH1JxaiF2Ebh+11HQD
v7EZ+dyIz6subtCJBJM/l38X4bDN26KHi57LlHrxUYpM/a7LU+WzMknlYyX8gZQlmfos5M6rSmRk
dHbOi9QMZYshQnIC56MJuFPFVj80GdOHEJLKp9s+uJpLMyEFKQ8MVLJhLJyw00e6xQK2cu9DJxTH
yTBzJ0+KjxTC70VzfDX9aq973UFJ6w+3ba8lCpemF17ZBM1QjKUUnxMm4FEE6cApdfJW1XX1JpsG
xa75jcq+Xm+mDHiMXI+6vQadKzeZHt12R2TNQ3hxg3Kh+mrxgbk2MnnI+tW5R3qbNXeTkd0FcXWK
27a2gRttFLrWtg0IA+woSFNSRllkP3ms1KWRCTyE5fijQflVzutoI9SubdqljYUHyo2Q6UE/r8eH
FXZ4aKZst5mTrm7anFqZEOcwJ7owYpboRWuJRVRqhkPifytoOQRhe4ggbP19T7MuLC2OZ7Q4Cs0z
saT8g/6BLXb/3Dawul8XBhZOVpSqFwcIl5xD8Ug5y47BfmymMFv7tcgn4LSNPCaV+V4ID0pCkaV6
GDvIT7PDHywGcAMIeQbkQZlcO7PWo9okFiyGuZ2c3jmw6s0mwqoTX9hYpGNgiuIxCXBi1Hq7GtUa
VG1vr2J1t1BB59wB+vP2vF5FVzdM7qRxci7jfF/VzbFRnsu42fuM0d62tMbQyFsHtua3wbN3PCxM
7fhlZrWEmDrsbTkgoROEuN9JWgdffyv7sdv5nggJTCXsVK/5qozeQ4tOkat1cbjLRdg4Da23K1PQ
f98xr37awjENYRgi9IF4XXaV0w/3TaLbm1P56xswo3Pnqhm08ouQJPhd2g4teAhYa3c+0IHIf+3R
zFZ8O/c+06rVh3vB6GzVL5xQp77AsI5oB38g5s4HmlK5RqYBEE9dZIihIXWikVNlMCrh0Ah7K5Yd
JX+9fdwrd/3KyOKLOWa++dZrOM+yh6GCoIUZ242xRQ254r9MNDG6zDQFn2V1cXJJMITkCEAIhMjY
oeAIzcFOwJVhzfv9mwLhB/WOGZzJO2xxel6q1ZUuYInfsS/hTwra4iAZrgaJz+2tm3/zogqkWszT
gl2HaAZe4+s7ieaI0ggN72kqyoxfNeq9kYEdn4T6LypHudOFhb9xOddO69LkIgxYhZ42mkQ1Avin
XXjjS6JGOz+SdrdXtnZa87gmxF4zEcwyjYoryc8maeS0erm3O3QxT2V3CtonTUu2lE1XYifDXuSH
M/ETz6j5t1ymh1mXtBpTruck0DM702TNGaxq6/m6snFXVhb+JyYFMo30zElpDkM72PEsYzVssXyt
WmHTmAaBEh4pp+u1oPNVok0YJWcUaYNmeqFhbTblRqI5u9XC7TTEdf81sliKnARhaqIeei5zo98D
XPkICYC2C6LGtEM1T/aN0Jq7aIo2Hnjri6NUPLMEoyC0SHCjoG1BKVKkFqUh3IlljR5i3++M9vff
J6zvPzuLC5wIlh/qyC+esyI6WdnnwOhtKx8cozvd9vKV+4sh0HvzrCXgrcVl6qsSTrGqSs7oF5w8
eEp2svooJ/KpEyRYD+Pg7ra91Q1ktOBNshSi8IU9xWqrwKgyuNNS+cC7dSeg9pUYG+6xNkUKB4pK
OJ1BafyPaydkEn+Sk5pl9aD+6Sz4NuLgeyMWHwJGR8fWe+zNH31kfPUbz2mm+0AHNgKPQ/wJlluY
Al7NbGvlK/Hk6ictVq5ZgeZR3khmOu2OF0uM5AefmQ7ag9tbvHqk/619CfuR8s4cx65Ozp33Onjq
SaqRhTZyJxsOaZtv+M/aSx4mGNQSGdqd0+XFdQ/kumFri+Scj0LzuU2T6K7sJeBNAK4cIU2zZ7Mw
25cM2p39FMXRDsnK73CSRM9ll1lfby991bt0iGJnxmfaOotroyMXkEcT3gUL3CdBLPk+GCKiP/7G
t2ENhcRbDWIkXvMoq8iLwzQnuZksgT32pqS3qVW1BB4tq2y1eIaj+wBm9eip7bGDY9oTj2r8T0qP
M/4YJ89DsOHsa4u++C1LEJIydXEyyDhWVPPoouseDPl+c2pyzasurSwSsRnvjzIP5yzGX4TcVlUb
FVpF+2urKbx2TS7tLCKsqtRprZjcXLFQ9in18jSqnTJ9pVW3kbqsui6NdWrHcwSEfvU6SDSRbvmC
yMZ15bNR7+j+ERsm7V6K7uR6FwgfBWMfS07UfbztpWsVGlLr/wwv8s1C6fm0hT2tzsGDeOi+b/eT
YufDQW/eWmfgh+yuTDacdtVPLqwudrZoq8QPzJabGum2AJZ0FnHcfDmsWoHK0aCmBZ5eWWyqX6dj
3U0lqQxUQH4NT1+/zXax6oy0bAF6iEDvlqzQjPYJlR5z/SCMDJTqGPMmqGE/QbAs2QJurY0L82mE
U2tGO0n0v67dBPR2KnRqlp5Ntd03snQHHuPkT4dG/wg3gtd3e7/ca+W3qPmDAwPqyKuHoXZE8OZd
uMgKQzJd3wjr9OwVj71Pkwqt+2TLyNpWzhbmSdcZurAwolVSqteGlZ4rQ/+77cVP6GwdhlT+VIAU
GtC3uO3784f3KnEjZoITgumHzg3sFIvPxThQkxUif3Ahq6O5J4jSISAVrSXXV9SjXw8be7hmj6UR
72dxNigQr/fQTJFmG/qhd+XWyn9mRlg5BHZ/h5pQdOgy7TuNHvOUR4yi3F7oe7dhpXAK83RgPBR+
9MVKxVL3hkrse7dpGV9JtSB+GWL9S6hO1imL4ydRKf9uG1E+K1nUnQOUIu4sJZM3gty74+VXENuY
TZ2vyzu0Xp/BytkIweCmrULl8luWaXZilUercEVa4rfX/C5289IEYqPx6ISdEEn6682uOi0u/Njg
cIdHeNT3sao9AO04hZm+4UYrlqjdU2WkLkBV8903T5iGtEJDyB3BeI197lhmvJeF2E6DLVTFmimO
D3572sVs5OIcx6k2Wwj8RncACm+V90jrzESIWfz59ubNm7O4GUxQgA6fdbtmqNf15hlprktj1I6u
HH3xy69QqN/++2sOCasXkLuZskJ8F8cs2kGpEpujm1fhQTA+R1LmgFlyojw7mwns+hmpb2E4k/wV
5O3xtvW11QHknLMyqhK8dK9Xp4jthH69Nbi8gKFZ8FMggEm5xfu9clbwHlK0okDH+OEy/2sGKazi
hoZ6LWp7vRGfq1B8yOsqsivKLbdXtBJZ4I+gloNrSEhWLPxClifIHGqf7dSLbtd06PZ1Rc/sXC6n
P0IjFM/wOtBoS+vf5h2Hm41CLtk2kCywzPMvu/guBJMRjmOqDW6BMkwgNbM7lr9NlzYbgYOa+EFJ
gsnEayOiIuRSIgejKzI1X5eagxFZ3nhOr54X/Kk8QfkswE97bWSEyV+J23B02+RXHDe2RMZu9Y65
v31UK0Fw1hJRTPWtc74sr+Syr1YtegFuov80hINGJydJ7lULRHG3BX2YHXlxjbla89tDNeAEWHb6
NEVovLAJJ5di+DEt/E/dlN6Pyj+RKDuy7EjVa6sPz7fX9y7n4qwUDegh7TBwHEsu2qHPhJKfMriN
Htme+pyZyY4CwobDr+0i4ZaB23mY7B2BngVOJshDY3QLQB2xsC9q5VcyFo9tYbh9km2c2UrAmFth
sCC90ektKeZyUa2quJomNwvb6peZJm1ngyUzX25v3ZoHQmwD3xTRnVNbpKv1kOh5pGqjGwY1kr+6
RcxQNOWpi4n2udTIGwjwtagxU/fyX6ralLWvPV5p1N7yDGVypSw9iYWrBMLPrrIrIz7U5XSAYXUj
D1nxR77Kc6kKbhFWuQhTddRaSJwGojtpzT6Qpn3GOGOpfNbrYyrvB3VHR2XD5MqeYhJoDiSxOiFq
YbJpo1qAxwvBrjI4NFa6FwbYun4p5cZerjgk9HwSI8IQZfFRm6/FRRwcJ4PKjt6KrldLqHWNkfot
h/X2UOiBeRQSNXkSJ6883naYlQOcS/dAYWe1WGrrC6O6FtaZIU9uODybdXvwEjeWNNvyNB5wgc2w
9m17a4u8tCcv7I2JWXm5Ormddmckz33T7y35qCcPRZNsLG0ljNBVn/sFIH4NajnXpjJNM7J8TEcX
XM5RqEGppt2+6r2N8c0V9+ChQaSaYVRYW1yBZiibbFSL0R0HKbJDr3pmvDBqO7cptnpla6behA3g
3jBJSxceksZxFWZpxvelcOImfhVUFN20Wt6ZDJXfPqe1zbs0tXD63BhlpZUwlWgvUizZRH1v2ghW
K74A/ou2jsYpzaQU1wek8cgRm2gYXb3NbUl9Un+2Hf112KO2Clwr0ZewS4V7JmXlU7bwOvj1UK2K
CYuwFdoCiEV5+nV7v94XQXhYkTgx+8wHZcbTXS9GQLVMGlSJxfjFcx5+8PwTw66FeFf1/8uKHBr3
sfjpttW1U2JIhbg0qy+JyzQUn4T4O5AJ95ow2oi9nhQlDm3fb3//k8y4J3V1zguynuVdipRI8XuD
1eEOvldCQsd719oaSl7fRA0T8xMPO4sra+p9NeoC54S+124U/om97/0hfMqc9q4THsct1MVK8KNH
MPN/UqKbieivz6zxKVsZQjK5dMx3vgj4MbUF+BIi+b4ax/tAEfa3z2vlAs/j8bPIDjMw4EquDXpi
PgVJXUyuilIuip75axjQgPeYxjwUk/zztrX3vDbMIYOYMlEbIyfA5rU5S/YDox3qyS1Ltb9XDBT1
BtpcjhH3/alghAWG+qi0Q7Rs3TgclBPa2tmTbiR6ZYej1bhxOm2Jo6xcRVq5JCjAaCEMWE7JyBJS
G3LTkAi1gUj+CCtkVxZbU30raQKT3zMrF3pJ5OJz6Ln4ljai6ati3pOXeNBfeAx6vJjJz8SIIedK
RID9TXynDPnGdVwJaCgCz/xIFKAY8Fu8CoWWu64bI2vTB9urs103QsRErK6nXTv92Djd1TXSf+cf
7iXB53qN3lBy7DVrrIzGLWTxxBDUqfT0T2P7M0meNO+VwY8HhGGMaVcWbinuZeaMy5QcxndS7SUV
A/EUKrF9+3et+Tg1MQM4G6GWgHH9s4JJnxgKbCdXUV5U+SHqI1udHqPfZ3xDpBuqJubIGFaG0XER
030T3hVZ4/Lq/atqfTToy5bJQ179o0nN5yhUHdN68vR7wfv9JxGG35RkYXKmGrXwLR9V15mfk0tc
/ygRPvbJ1szO0bVf1bdAswMIwG7v6PuDZlyOphQfFqhm3oH8RxH6YIjuJ1cTs0fCCk22lhMszq0M
4r2/iwqp3yXauJH3vv+4zGahcsa5dOazFl+03oIM1GiIHnryRVCOjfVxCjci1PsAjAmAjxa8F3P5
e7GVVZsw4hNgArqccQx3Y69AmvDZQi1T7PKD99tQS3xmbqcx/0XNRl3maq2R1IKmckHFRJZPuUp3
j4Q8+CYV4UbH+33L9s0U/BNUKZHCefdqGCd1IPpObvEzK7NjKrS7Vq3PVTPYTRnsYJ0/1H7GjEvg
DvVj35TP6QRzQ+Lkrd/R0u0dNZE2TnTNkXBYk/sCDor/XF/NmNqINFMWuVL6F7B/ezy09L3kU+2f
G+pmGynk+0jPM40rChB4hjYs4xNF98qLVYkd6L900w/l9/N7hiWYWqDxxCTUO3YuWM71DMFO0QWh
e4DRhXsRtJ8FI9yoNL6P6thhAUD1qDqQmVzv2mSimqOUoejKgWxHUnuwrHDHxIQ7+sHOszbOaO3W
AYhhOJEnp0yf5NpaNWqp1pjzrmXRzkuKXUGPZBg3yfbn8Hhd2GFVUKPwpAUPxJfy2s5QaBVfSB5+
Au6vh3avtEjQjRmc4uWuD/7OrOqjNBRPfewfFQESjE0+w3nfbv2ChTfih5nHx5Kw1kQHIajPcwSw
fOt+jA8ksYnYfIZk5BB6O3iQ48YZxC0E2+peowXOPgMVkZYPEK+t1b5r2AOxeDRpyObaWWg2BlxX
bUA9ySeRAgm9out91oQuKZqOB6/ef8+mF0YoNmuba9ealJx1zCNtoNauTYizclNTeHyQdPlBCKan
xIt/MZ76WZFPntd9gr7MQHBgo1yxtjBebrgql2MuT19bjYSki3sxFt0irp2oehDkJ+Q3N27D6tIu
jCySCagtaKBrkegOnfW58Nt9PnQHpmudwpQdM5ahiDYOaR4fb39x175LpKb0SWFvZzx5kVuEqAgG
eV9S8qk+6cYHHdZYRX1iZyOEtsfqy21razvJZAPVXDoJ9JsWF0FOipFWCtasZvhaC74rDPUZlZS7
PzAzp8O0LQBSLhu/Y6nq8CIRxzSZwk7gI7zyxSLA3LbyPv2bx9KRAaBDR2tk2YC12qyswdqKrhme
RmD/nfJkUAbv4o2yy9qmwR8AKwLvRYu5m2v3qzzFj6q6I/pHlaMGUHT5gS1FP35/NZdWFkdTZUpa
tkEvuv1zW/+SZmLGo7wFBF/7wBCAKWcynkHvYF7qxWNF4FyKcVREhoQeM/662tbO4DtWN+63C/or
X+VZNBJpEG4udc3FmzAbZN6eg9C5E3RtbgPvuh3B0PXx9r69H6emlImMNkxthCVaSouLy28Xq2j0
OrdM3dL42mcHL4ey6WzKfwnS56rcedH9+Ev9AC9kmrkhU93JeDY/hsJ9cELjTo1tz1F/KO2uTg63
f9rKq/j6py2+sFFsZZ4Z8NMahkWnh96PbCXfGdY+U+4CKMn+6uNnVTkFrzjUbdNvwX7xybvalUWk
jjkSpe8wXeV3oXineEcto1pjy9K9Vp/S6IsK4+xXAb790Tt4qRN+yoUPxYFp/kpIbOtl0ilQ+Of4
NKl72frVyMdKP1fTg8+/nNvyIXiNXgrfzpryVAv3mcn83GR72cYVf5sqvrWMhQ+ZRt9VSmd1bs3o
YXgPq7zpSbbcvzaSbscUJw3DjnhvtsFh6p0A8baHOs0PvvASRscYlGCU35nDV60I7lRX879K5Ycs
22lqZjeFylDCLpliR2vRLHuNhH/q3rdDBnujjW/LW0H91jIWn2Y9GAyrHPzeVbMP1LoHOK8Q7dP9
0zz/P9mdk78GP1O7ujO83USEaTM7ftJyR+cUSjeh5RucQuNRcGL/y2juoPtsumAXR59z0Sl1t3kK
n4c7/17eq5DUWO2eTbM5lupeSj/mh/yDMDjy+KQ+m9ZzGr3GwuMAkabdfxw+l5Idxk/dox7buWwP
TF7IZ9F7stIdhANWsLERK610bgSNeuiP0elg1u46ABWjKdQDTw4X0g+wJGNa7/WqnO7SMoc4dMhk
N8qT1PYV/SkZ0/5TWreQaQ3j1qzf2+T99YnIEsm0RB5D+xTy/esfIiVd2XZ92LsT7gK4x5G07lNH
iahqZWeqGtf8VSLxWdEXzEtpn1j6XhHvrPEbQmp21Cv7QbNH3liNLcCvlCD5C03KaS6/JAHKvyJk
fILTHFu9OplzMYxRJTN1m1o/iVvcSJtrWWyq3OZyWVgBgBnhHv5046t2ErgW+ZPi+jECzCbgrv0w
nKADDBHUSgO4H6nm53ex9BQ9KYatCqdwH3bHPHY8edflf+eH4J4Cg6E8561NGLe3ZIpWQiP7D5qC
/IACJc+D6/0PlYBcOUl712NYtoRJPJWPjQlmMXfmGp0gPVrdtG/G9K9WOdeF/zDpwVZ55W088J0T
AHKGZJyclhTs+keYURWJaRv19DDHJ0EUPsBqgl5b8CGPtfsMVtFCrgCuEWlyqmyjvBNLx/OSYy5b
L605fQy68SdP7IegMpFA7OqHrvRO1CJfkGBi351QUnY+Ex7CwYI0Opv6faMcFNM12pc+Awpn6I4v
bFyx91kRGwv2gOES2aINvPjmFKLSpYmZ9S7a4KBuol2edlQI9x6FwtvfmLfc9N32XZha3KGiktSy
8quez67+UvkZo010SXP9mdnpV0ULd0kmgPlDNloZH7o++drFxS57aYJfSd3YzOSfOlO0W+V7X90r
qerI2nCU09PGr3yfhrAhc9+M/IBy/1K/2vM7M6+DqXfhXjcOo9Adskyqd6mv67tMQKAlF7xH8IKE
5RiKeQF9zkbtop1Qj5ZdJpnkTLWgcjfa9lDSwjyoDOueAz9jRHfIsn1YmjaBLOX5OOm8Ghr9UMtq
83J7Ge8JoJmngZYL2Yk5gjJZe+2rgF6ZW7bq3s2hljJkqKVa2MiEXLtTp+5Ya3emeRzG76rgWMED
XMkH07IzCR5UabwrSDb6+LtcbjGwv380we3OmA+jboyig3C4/lEygKx5a3u3N72XzDo2+bPkq4e2
Tk8AocrODaZmI6laOU5MMo6jw887c3BfmxxKprKsWMRkXDlTdA9J1UbSsbooFMBn6nqkMpeCLEVj
9EKTgHzM+EYHwbGRHw05cerumNBJae/zcQOTt/JVZBsp+MwzptSzl6C8yhKGPhlYk2Scojw6kZ08
aI+++Fj/rD53iXfwtwQx5vC6uLpQN80EgUCp6JIsdrH11RiqWql3zcKz0/Gb5QmHMH1Rgu6uTb91
WwW0laB0ZW4RaEdZHct4ZIEd6mk5+sv+34ZwhpNjwzneP9Vm6bt/l7WEAmblYOWqMfYUek5d+1gP
GNzqOqzaYNqMihZIJUY3rh1QGMIMIVXcA7jcfVLjGIhVZVuY83WfmFGw4jwhwjDitZmGycqY2UGW
QhreydOp/Wpp+d7IXDNGUV0EvVn8BV+C06vexgV4w+4svWMeXgWzPaP0lslRMjV10Xga38UyeFaT
Y61/MZLuqGbnSXzS0DRt/R+VaqsRk/AyqpnogvhuWx/76tM4/zjrL9E6+Orp9wmiEChnAIqKEjhM
GlGLIOiFeQc9VAKAL3wp+n+E6dvYf74daNeOF9QPo4vgVt/LWopCZviFhIlx+F7Lj0N+VI3n2ybW
AsylicXRaoxd8+GJB8B7Hw0rtvVIOE4J/Qj9WIl3dXP6/XH5ed+o8879D4i4l/DOWkl7I2pSQKRp
z6xE+SQNPwKhe2TW63h7bavbR4Ucrh2YXAB5XrutHHlqI8dY0iAye0wEzZaKbCPxmPdn6Z6gsuir
IFqHJyy8IM6mJNStbHB7OPX6PQ07Jy0/xe2H20vZMPMGIbgolqTikLW5jpnOPAnVx256mtTHcfNt
eHsxb7M2F1ZGP2e4uS1ZjP5VHI5BINlxNUAks3Gp5xD7ftNmEhUgI/SlFp/q1ICfxuPx5Q5WROfw
UdLLjWOZ/8J7C/xtRHvAeC21IFJf0NVKKwbXBNSgf079j+UH6FvszSrWanxi6ogZbHDscLUs1gJz
vFx2lDDpi/KStvyzqOyU+i56GhTRMRG7NcfnzLrzky+B/sMKAtuKD15/FzY/Yz/74mev0dA9NqNy
GrdwHqtX++KXLZ41JQN9uVq0+Ez1RZUFW0n2k2HLP7Pw2Z/lOMeNPX8/ijXf7P8MLr94kqeiCYZe
jBuVd8mHavQBHX3Rq4Pffaqkv8vkWyd10NI/N5slplWHurC8SCEadO5DrxcH1zdzaVcKA2gqT1A2
cqPVS3hhRcHpLq5HKEsJkqv9wNDFqZJtqZsP817divqrn9vLfZxXe2FHG/M49ltcivS/u5O7v1Lx
qZVQefVspdDn2kguPCnIh9+OMWvhEgAmDIHkszpt92uzqVcFEWJhg5uPcGoPxw7Fun58+QMjNPNB
AzFYhqVrIwNqm1lUK3zS5HurkJyyeZaRBf7/GVncySBndkLz5MFNlM9+a9qiftdkGwtZczntYiGL
2xUVKqrCMjZM76MX/RBg8r29iPd0zFynGR8AhomKAA+q663qTdPsG0OCWDB8ZayEgrV33xil06ba
zqwZ/al/MceW/Q9p57UbuZJs7SciQG9uWU4SS91SO3X3DdGW3ns+/flSB/iPisW/iJ7ZF4MNzIai
MjOYGWbFWtPHsqopnctMsNedOwXfNn7Hyl1Kp1n8CmIdB3ji5e+o/UBvY0vnyNIIsb/e0Mofth2F
D7E6pSg1pYY5udEgU9RVUjn76IelDhg6VpTxPqkt564HWpfuJb2SE+btMvvBMPLxjFRSF1CmLbd6
j2u/lzRChMR48xUGwY7tVGoHTkZvQLblXSb9KqoqPaE7M+1y3wg9a9ak0+1dWjUq/BliTUAGy7Rp
VEc5gvRm9Kr+szr8cJr7qtR5236X+sfbllY+UwF9JOhnFk4o410eRw89XTqkWEpGTd/rVWjexWqN
gmzbORtRx8qioBmCOAZSAWCxy5MPtFLqdJk+EPR3cpWAp5rP8JL60uNkZp9uL2slC6QJRKUIjVpQ
P0tQ5+TUuo9OAo3VXn4h6KXU6bwTkBiteCfH8x5c9kbou3Kdg6KAFVkApdHtVBcbSfYGIlORvbx2
gmM2J87eht/3vmO2r4HibcNDVs2JjSSWB7a2DK7C3M6LIZfpdzILrZF/Sq1+SmT7T2DVWxfgysEJ
fS767xqoy6vJ9sjOoJUdUsXTCx+ChnoXjvMO+bijqc+f6nYrQVw7OwZzYJDBJblbF5d6VYaW2dKC
ZTRnPkbTXdvUzj6KpYMdWA+NlX+tTOXPbXdZ200xL8BO0gll8ntxeFYgy35my17yV8u0v1lbwbj1
Cy3jv/+BHY6MipICfHPZE2+j2oIUv1O8DIamZPoxe0OruM2/68lTSBOTifgHoxB0Iy7Xo6iVkSdt
zwRtEX61nPI4zMaeufYNJ1zBGgv0HvA2YMYaEeviqIomaUyqjYqnSuX8bBhZu8+ISo/KqIwH2+mt
wzS2zR/biSWoCPrgvjfsrXHeFe8UKgNitsoQEwqLp7NTkzGIJFXxbNpDbdIfU7s82kHw2DrqIUx+
3z7BtXDqwtziHVV0RLNg8FI8K5bRTzZOpVXt9fEnV6iTJieTB8hEKm7MzWMIV/rGMy7++iITwTpU
R3QYaEAv+QnGSfGrnEF7r1AK1/J58mb/NDg27crHsjylsv47lcoNENrKB8l7zXiGwFXASbho4NsQ
MDTsPl6bh58g5c9f8l67l+RPhZEeNbPcAMWsHahB0wLMNQaN5fdvK3noOz0NM+aE9nlMc9cvz1GV
HLMmgPPd8DewaWvLI/YCZSd4FuUlPYGazKpcmJnqBeFulikIUesPqsc+gJ2jPscU9W670Or6YJIj
HoPs5irJb6epM4u2V71i7lzBaOGcjTS6y+iKZurWrNfKzQaG5P8ZW6b65jyMdmU1qtf1oFV6pfLi
nHwmi6Lwqe23KKVXwlhmyoFpASo0maxfPIKhmaqJhQQyKAWm14iaaVhD+LS/vYHrVgCH45U88stb
R04av0PYRvWaoaWvEpl/zTzaUjy+prsTzQh4bIQF+CRe6Xbf5E2AOuau1TuOCaW10q3beH7K5Xp6
IjVvDmQFZN6ZcQhKhAhKH4JfqYD3JR5h0w1HHuUwqLSHUp5Nl6dli7n4mm3m9dfBRih4Ghh3X9x6
djTOdaUOqheGM6OCKoSEzikxnfsB5cws9Xwj+9FFndfUz7J9yivLDeYvdXaCvJeBuA2g7ppHM7GL
BiKhJMSAiztRkuQ4kwwuCFrdXfPDyRiuLk4+KjNmsmFq7ezpbKOJCn+BCpvC5csWBrPRFKqkeICQ
u7sEX9ulCRDL2x621j81qfPxgb7mS8spsTSvy6zvAlwsg/iqmFX9bvDD/s4Y2d7IzuUPM2nMvrCD
l8LnnA3wTSfgn/dQhH4ydbO77+xhPNaTpRyUtqqOozoHu3rotZ3OX3bj2gclk8MUabepepwGv9g3
vpIebBvkDlqG5l1vlIab55WybwdkBbUkuw97xWdb5a9NN+rHpMvCw+11r12FNrRer1TVaJ8uvt/K
KpJ+mHXVq/w4vOts2ff0skx+6WHzbcioFppKbe/HtNY2AqNVw5Q9Bf6S3tQyOw0TRyvawFG9WTKP
NeQmeZgfywbNKrgitGB6KFJlI/NZ8yT6bMDfCF2o7S1iJIkZ4jHUU80LiXjdIHoYGyAGt/dzLeuG
mF2oQxKbgN9eGGlyfRyBX+NHqH0DlIohAh0OhvxixwdUsN3CISP5EsuSm8Z/gcRsmF+7/R0uSNhV
KCfS+Lj8WsbC53UbfNWTJHsGgqDXL35aWfNOhynvPivK4djL5nyYbYWGXCBVxyqwioci0O294VQf
cwmaNFNpk8MQ5fW52cS4raSfMGCDTwDbC+XM8hqLHEk2VSnWPKW05w8FoJiDqrXGqdCGrfr9mov9
n6mrUYxkmnJHSwPNm7WDidiiqd87qg9mrrjn3TqrWyq1awXMN2sjCr7c/CGZzFpNWFunlw9T1T9O
mXwcpOodecUxJscuVU/R0qNkTrtwqNA6+nH7+FdX/ApqFux6iBFe/gDAKT3qfpFG6cIumJhovpay
vFet+XtpwqwQz8Epj7aaiGsvk0i5EYqmSwIoflFRMGV/lIKYXCrSHpLRPvlGsNMn9Z0z/25fgueq
paI9PgZW6SHPtJ/5IZU1nCZYF+otIqO1NxxpHd4JnkmmypbldD9wUCGbyVwtgWIwPvmN5FWRuYsO
af9u6mRXLeUHuXwfmHd19sHM/afA/i77wcbttvI+8lwz0cYZMOhvLbYktIIm1fRB8fziHSf91If+
YZp9YIh/EuYgbp/66gEIkk3mjsSDvETk5+NQDaUvEiLCZUOB4i+fTnaZvAymAcAQxGS5j9r0kKod
0bRnWcE+z4LnsW6eorw9SJul4LWcyYJIwYSOggFR0OCXjthPZpgVEllLLVdfZvVzqPuun2YfnT47
GBPc06MduE4w3rfai5pvIQLWdh8qDFHlokWEJ1xa7xLT7BxKxV4vScdselCa5JCjSUqDVXE+bGz+
yqtC9YeADJlt0S1avKAxx2GnZaJ6utZT0592DJC64e/nuAaGmrkDQrJmO+2mNtwxQl35zxPjSrd/
w9pPEHw+1MRpicKEdLlex+ziRO8cnD6w2z0c7/7OsdLgeNvK62zCIhUFekSwQOMVZMeyRgl2LmJC
NCLW7/2TEvxULOOTRunYrOnla+FDMdZe7+/Rc7uXq9z1KWZ287Esy7/hpJwcboV0iHZR8LvI+904
Z/dKGZ76Sr6Pg60O4fVFSOFK0PaSNUNSssyaU72EqTghCWrrbiBYP1TB56g9NNq97KM7Zf25vTUr
5ghhGAti3BB18uVUpUbXW6lHYvMy6EXTw6nc2rirye+iHimLVvSyzGFL1W4FeMgNRx+cGhaVLKo/
l+euOGHO9aOoXhqAwzZ/ZsglZc7eMWK0kx9M2J3mX2n1W2doIUMtOmm3KjH/n19gkJEwfUUPe/Hi
AQh3pIHRZHSNhnjXzAVjlf65k/2/k/0zU/6GUvwxGCCtkJo/fqTy9ua7fuxPt7f/ukYi9oF5S5CC
DlQxi+99DNM8oJiveubnzLAOIfC7KTt2KJ50jnFXJc/TVti8csFdmlxc8HldBBm6yiqQlg4oaqJV
R2uetQ9qGw8He7KyvR7r+e9G77JjnWrprs0i25W68t+nsS5/iAgI3yStBaolERet6jlSLB3HNKye
JmdOj3rdy8+3t3nlAsAWXSVmE/j8OfFLW6ZERa8wWXQd6sdY1wE/6dGX2NnnvbGTmveR8wxpZYH6
e+kD+C7ATLjzl9bcmf77bDza4y+LBhNkmiBxBUgburbbv3DlJbz8hYvdCIIwaetWpbJT+L91wMFB
e9QctLbAvPrjQ5l+VBX9GMkvvn2fQXdY7ALlXeTMbqds/ZRVpwS1SiGdIEBeokfCMnVaZORVT9aa
wR2G92iqz8O5Lm03NpR71f5dxeWdUpxGA4XI9lgrn6aoOrWhReB2nAAhJTs72GhBv2KRL+9wjTiN
ShQKbkJCanGElVpWhVSSAzVdn35Sp6g55EE/7uVpfmQ6SHo/GzGCqQA3P8R943Cd5PIhaJVnKAFS
F0aSb1bXDnvHN+1dVYTpPnJsCNGd5gf/kQdZpYxClPpVaa2EZmOaPxeJmr3r2rTbjzSNd/qcTfd9
12wppK7tNkh8QwRbYnxmkfeIB9jse+k1jx16lyLP9FwoTr2z9ULaFbb5pDmBlbuFrDiuRVF6f9vz
1l4AZqpEOVoUj5ZMaTock6o2Y9/s9X1FwwS8pV1GLgMQ0mS6tZNtIb5XULSwpVHzBzjEo895Lr5G
S7L8Ksw1LzM7pj56uf44gg/ed1Ea/jJyazprej9BrtPAMm0UcrIrZ+0cJEp9p6bRtK/rwPkxlK2y
C6Iq/eMUsOPlaRWepcrXNr4G8d0t3I6HmNQbehIxQLV4JyjYp3Gl9JonB/Op0lUo66pO3Xdj0u1U
oBf/XDOCHgfvRjCa4TDi0MutycdeiTvmR+mRfVX1iF7gv784dGPp7gHZgodniUDqo6DWg3TQPT9v
mE6o9pVtu5r5bEb+Lki7uzRxm5fbHnYd1ELIgTSQEMsCLLzEahZZ0VtlG+seAtLGXabJ8WPaMRuj
hbayk7s4PpSduaU8v9LvAZNkwz0lZt+JMBY7aXKJtXoaGV49F1/NQL+vtPCTHzl3c9e9BxQdBOOp
maMH5E82rqqVL4pMjgYrWRQlgWUhZXRypzJ6W/ecWmVGSJ/DQ1wY48HpR/MYJRKYr16K/tR5UG8c
rrgDF84qHjmEYGlKEtQtInrfMjvbJ6fz0t5hXCLDV7/U08Zjeh2zoyZBziAwvnwXSxijXSqUaihG
e0ktxYdgiizXkSptox60ton0Oaibg7KnO7i47sdMKuJ4MgxPbntvgIfcCn+M/n0YhIeSYbmymT/+
s5cSGtDnAC4JH+aSapcLuunKIjMF6CTPjnJyioD0T0G2y5Nxo2a78kXQgQSXT03cYERELP5N6KOO
VdBRlDeZQVFPEYquSqXAASudNLSJnfDr7ZWtfQqvgY+pC84NoIGX5jqlqWi5I6CCTpM+P8Ckl0en
otBCV02e+84+O/qeoerdbbPXJwhPDTsKlp4BYWhbLq3WFUgZY/ItL/OHQ5ArPQAaAmnHrF15HPam
hq65U49b4kfX7olZA1k1IhiG3JaEQ40TzgWJnO2pdTIdSwXEWhIH97fXtlKtubSyeMImCcxIoee2
11XhVy2AeF2JPvA97H27OGqNDxSvehpetIChtdAD8wlZxe8+jg7luPHNX/sSv4TrlfIJxHcUcC+3
2ZKqWJK7wPZKJjCz6JH6bDkxL8bYYBhsHOn1Y3hpS8Qyb/zWd5qqN7m2vTyMn2Z7JD9lIi99XyJ8
vvH9rzitsEUtkNiE4eUlNxijH3pl1LUNpRNbKvXRjyhpxp2clMm+C2pau0WtPgSZOULKYVmPZpUM
L7dPec2VNCIiSjHgtQHoXC53TAommofGhjOjB0vXtgMwRF3fOMDVlcIUyow+7grT68KXmHfVEV7v
bC+IP45l6YYZJNfa+6zKwbZlp9iv3DlADmaLjWftNKmGQNhCIm4A8rhcnmpB21QG7HBRZdU93dfx
2QjkRysc5UfNHOSNb2bNnG5wv76y61+ppSZS4+R9Mtuvj5MkvR/q71FIHqFsVRfWju2tocUr6Ixa
MVXVZHt9Vu7IJWN7C2S9ZoGzEkMQMN7QC7rcuciuh2xKTdvLEr/dATWqd6UCyfBt97t+zcFg0dVj
tJ62zxVXZ9+a3VjXjeUhSVeM8m5CCDPd4tXeMrJ4G8rEgSAtai0vhiWi6WXBxvxfG1meiNbltl92
rCQNdmr5DnTMPtrq7K6shKIpWYUg0lHRvbw8FEchHVQn+IGmKLgbUp+5mWRX6fX+9qmsPGtE5nwz
lOhep4IuzdTqMBiRlMmeycSNExTvSwb09X2d6i9ifMRsxg1Iy8p3w4Q0+HqgsHw7S1XKKZ+zmasH
fKB1Mo1P1q7QateJN4LWtd1jOgVuJcKfax6iXA7Gbspm2SMe6+/sKN0nDOEcw/Hfwdbo/3EN/C8C
kUjycv8sNEvkVmX/YqP4XpvVLg+dp74eNm7VtfXQpxN8gNwgV5U1YEmmWviY0ZLCDa3HMP7YGZ//
3RXEoKCokeALurgm3jyHYZnIpe40spdVrTvV8Db0h7780+cvdutu9QTFbXwZ20NjLqCGmiicEl9f
GssJtEHH4AbBu9Z/bKtiX5kmrHAPW/rZK5cblOmCPpVrhxxd+OObVcVqMMux1cqeZP7U/b9D8c8p
Lgt58/cXz06jqBA6D/z9eXpnFz/+s79PwECbVsSfr8/tm9+vQcubmhVMMR0SuFyazB4mTn13++jX
3EvgyAS1Grn0MjSojCysyxgIbVL8SbVqN9IzV/Jft42sHvkbI4u72UdrhD6/ykr6CHXs/j1+HBjh
D03+XkCScdvY2jXzdkWLO1ptgiDpW1C6QK1OmvojHzs3MZO9sQUYX7tAuaINnuhXhtmFf2mTiVol
R+dB+lIwFP9lnD/omDSP2VY+vOrKAsMKKx+fzJKMy4fx1dEah7u6oeczu+Z/wH75ysCFn9G3ZQp/
cUS6MSiz2eHMeZb9UFv9gzxVD0jPpMHWVO3a+VCwEfUyoYKxbNGHkjFbIa0tz9SOme4aFXmVW6CD
dNsN1k5H3M40QaEPo/Vw+fXbgGrCjMjHMzrH7d61iGpQd1SQwpbl0B30jaBw7Tui3ymA6OQulE0u
zZVREhYaubBn+dL7mF4k/82hSL7dXtQKvuEV6cdrQ2pPV3dxU2cx4A3DikRftXrM0e+JYIdmrsQ+
tsaD6XRuGwWuUncf2iI4j3K6h0L29k9Y21d4+h0hKkm/c8lf5TODEdXwUnsTbCV696Wwn4TQtDxB
6bMv0uf/ztrCLWezNNFLzoCeZaFb6+WhCeTBpVJjB0cIeQ8gG4qNaHXtsqK2gISyKDEAILo8STlP
0lppDcIU/6QzE2QP/QnOIsEc3YM5/vf1QXRMZog/gNxYBOBI4yU9w/PwdJUc4+h4HcUEO5j20BsD
znKNaAvNvLo8Qf1Aq5rK3tKiGQeaMhY4qgpiUM1QPswrV8vuqGQSZG71xVe6dLz1oF4Y5RGiH0v0
fTZHhWMkNCZGwnIgMHwb+q61Pw2Ksp901dWRX2wOffSr7TYcdW2hXJnkhYgFsdxF0stz16nNUCui
WDTDDVkEvwZT2o3TiVjwePsY175+wXFrwZohhlUXT4ES9lo3BdgyK//gJ8aXvCp3bZNtuOa6GUTQ
aOBAcrOMaIQeyJQojDI4xbPWuQ2nN6TlhpG1+5mDEuzb3J2k8Zf+T7WrkogSFW8Iqt2QnAIY2mv7
aR43IOArbxpkSSABBYnnNQd8bpYQoYhAHZLg2R3pz9ypRaMebp/MymrENyxKEtQlGFi4XM2sK9NY
5CO0fl02HgJNbw7arLh9MEKFWkob19XKAZF4UMICyPoKAL+0VgyFoYUDgY4ef4ytx7n5UM6n2wta
NwFTBJ4NscDy+fTJZjq/4/lMQdi4cmA+5ij97cKq2TifLUOLB3S0m6SsWKxnln+7yCvD58nYiKBX
TVB6F6Up9BSWpeqWJqcaibVMc86U9QOPi5tvbdiqnzEvA30AReqrsbRMiqQoHELF0xS/fcwmR7+n
TfZy+1RW3UwMxOga14AsLzZrAJVuJEqpeKk+tPvSN5KdpBv+XTszQBg5oA1v21u7V0UoCMUL40bX
qOG5cQaj6HLFk+equx8kad7rRhXvqMPIFHKk8GBFmXFSkgpH72PA0Ipa7ntp2AKgrK1cVDWhTIbB
lfripcu3TkRAIsXEA8iAB+pj4/hf+nxvSt2H20sWX+oib4RaS2BsaCzS01+EPiM1494aKsUDC+Ma
5Z0/8SCj8GGV5VHXP982thLliK4ueC5NKN4vxXvLYJhGuWF7i4wJHE+yAQ6a3+eu3Nval87euDbW
9pDbnNsJxJ5ASy32sI25JTOW1iuuZP0ss++DgVhw/h98bm/MLEO3dHCY6Bt4+hv7pTfrnRz+yJyN
paydEuEMxEOCEhQ2tsulzI5d9fCb8RJqJfouzZwfdNQe7wl/ul2OENf7GcWRw+3TEvtz4RogrIhk
QN7R+6dpsnCNJoplJsNsx1Pn2VX94H4I+q9tdxwd577XSzeafw9J+OW20avLixKGuFV4IgHcALu9
XKlcR3pf96rkSVnxXqruIX/74BjNBl3sdVFdmAFJJzrdIplZhqNpmUmO7ktemlV7xflk/tYrtwKc
z7xHcOyi6n7MNwp1KyvjJqPbhQwiQPllLpgnMzBlXQ7PCZAJFJTbfkYObsNRtows1gW/s6plMPoi
udm4JuUZnL7ceMLWNo8OLqhoxqOooCwV5/oodeTcYiVD/o56q2u8ONa3dDwG40Nb/A2yCeW5f3cL
UVMFBoduH5OtYt1vqjaVqZdFm83hWchhRk7tMpa1G/uNT/nqxiD3o9sB8aUoPvCEXloZgpAyfWuG
Z0KsnSQnbomcmILCXf/3tpdffc+XhpZRtJzbptSoWnjuY5/E5CWLzj7EQsAc5S1Ex7VHkKUzFSJg
hKzp6oKH7qMwayM7R7hdNZ/aFP7Uf74D+cNvjSyOp290ktcZI1LoP8gOFqTmiCj47V1bXQpDmyKq
QbJhCYf0JyPu+1jPzrP9Qx+bXZ4+5OHGyVy3bsVS3hhZLAXO1oRSjpadrQCARDYc+sza12XydbL7
RyfOFHfwa1ft9EM4gTrS6g72pOoMLmk31iXw/K3Ucm3Vpkh/XkXuqK1cOqU+o8oTKmF0Hp3vtezs
xPdVMS7773v71oqysJKEDlKiUXSuzc9GU7qZ8rFTt3R4tpayiGqEXm8ZCSNO8CGSy50ytXsjCjbu
p1f6hcuHi+IhvVKa/Dg+NZXLtTRqFBV1JmfnpkfL0Q7vJlRfEt2lY2p3yaPclYcCjTFGLc9K8RKZ
f7S0PvZNdlTAkiXpHw72Tm70ezUq3bke9rd3+vqSIXWiXccvpO7ImO7lr3PkcCgBchTnUm+A8SHz
d+wUE3bnFqLdSeui0217V5E6PcK39hYna6FarCRWWJwr8Af63Oz97r+0sDjWJO2gkByS4jwmwc40
/0RbceN1JHK5hMWr1sv+FBoGS6AP1HeCQwU70h/FfK4Lc0856WCOG3Hx1q4tg58kIdov0+KsFQYc
1I+9JW/s2srHcHEui4vGGYq66Hx0VjrlNM4OEpYPRhJtQIlWjUCda6KoQ1lgOQY5GVEYpGNZnCdq
0TsaXl/7kjvEz+s//+5l4m0me+KDoxt56dVJhHqINVfFOQtnwWIeRfo75ia20BArH4/F06whIUPt
AQaPSzNNC3N2RCxwRqI1K+XnqpD/6s09yM6t9vqKA7BnjHrAvUlVdjlwlQ8MtPVmXpydOS883wzV
oxM1X27v2srxiAYOnBPURAVn4uVyZHDUpZ7pxTmWg+Z+VOrgJzSjsdtS89i6fNe27q2txdYN6GNQ
T8NWNH+Wq/reML6NvGQ65Lm3F7USH4pOEcUH7jgaoEt6nLaf4MzsTb4d9IhT3tHdnHSnsq53mpbu
eznbFVXwPg1NeBSfbtteuSkuTC82lEwcAUTVwd+F/CZeqe5TAriwOLTpbyeuXQT+zmgyb9XvVw8S
6UUGHgmxqDlfHqSvqUw097i/PNh7v/zcxSFMFla/VUZf80oyWsqUTH9Rr1ysD3QVikTdhMO0of6g
FcW4n7aVxq/DUw4QBhmBc0TTfOn7ql0bie4HJSEHTQgp80are0cZ4VfElJTr6OpGOra6e6CZcRVI
OeApuNw9rej0XLM4NTtC+iuZ5uIgpbV9LGQ0lm47yNoGIo4pisqmIEVexgZJZ5i1lpRnp/JPjdow
ReUbHQ3522bWVgSGge8a4BYg30UmQTU54xcU5bmxnybE00NC+wbB2dtWVhZDNilwJoAyyMbEOb7J
itootWetasuzLp9URcbCfxCskCkTR8GzxmD58v0IW4R9wrqvzklUPtlF6hXh/EdXwz9Grv3ze8jw
NChwQl1IhWgVXS6mS7MkV5woO8fxD6l4QcJZt55v79f1qVyaWBx+m3VD1xdxdqZ5MfaRC0pYyT/f
tnF9A2EDlDBVLjiOrzhf5jDyexQJsjPqBfe+6VXh52p4tIMPKJ7JaCPJ/+xpQDv5TmFiojLE3l1u
m5rwD5XC7Fw2kIkHppdGjzpzsbdXdb1zvO0Gg7gMgbwaurRix0VgSvmYncdRP4zTh17P95uFheut
wwgCwGjYUlng4b00UlVcapVJFjlU864Y0TxAlWHu/0bhuGOKpzg1xRZD1/WjeGlycZ+2k9paXU9K
GRvSThm+WEB1OKhhqxa5un8OKkhQUoMJXL4PoAsic5RV7Az6IQN67zBQugmkW1kN7Ue6yAR79EuM
hX9PJY9DYlrZWS3THTJgpBgZ2an8cfOorm8ebs83lhb32zRnctkaWHK6l2h8dIYtwodrA8AyNC4c
ho5Q9VxWy1RbUqhcTD6KQXeIuh+naAujc71ZAlwvEGBUVkGALR6dJA81pWwKx0Oo9ZBIX1DyZIYv
f8jVcuMTvZ7eE4AMEAyMzQOvJ5e5dOxpVspa0yqfdu3vvN078hfqxcfZ8l0VneZZveulB6boJHv6
WZIWl+05qO+1NjogtvCv3/Gr1iXVVehg4EhcLLqMnW7W+hkylMkezqXVw307UM+tHXlL1OEaVUEa
gCMySUQF3kQN/XLVYR0DgEtan6J1eyrtP20YH7S2uBsl9WHM0icTgZNqatw+/RmV8+dCjf85+RGw
EVFMRneT+c7FizJAxNKQGEheqfV7VTtHwecceaXbOyr+yGWxgWUyeUjYwltMa+NylWPhaNrQUsqr
dP/oQKXM7RhMznEKv6OacdvW9S0CPFpUrEWfEjKsxQVpG3WllX0QnWF0+pla33PlOcmNL7eNrHx5
XCA8YbxdzAgtKZDQa2uTykiCczRW3X7uLZXRdn2rH76ybQ6RJYAb8EqM3S6WoqZdNU9UQYHcPDJ8
/05r3sX6s5L1D/r08/aCxK13eUIkinTSkNSDWpd25eUJqVkIR4EvUXWy+30WwkA6n3ytOaJ6s0vL
v5sCjNenhD2mNcUp8YUtiZ26kFB2Dp3orPvTnR7OZ6OUPId56dvLWu6gKIOSazMOKMQe+dfLZUX6
OFtR0lGxizKE1Rqp2mt2lh/lQiKmhVVsF7Mb//hJMUhCFQGYMfgC/vdV5uhNxJnFQaqTuMXnJn+Q
lM+ivdD+vb2upf9hQugaCH4+2l1XHaDGj6xcTaLkHFpdAL1p8DEwsq35v+vNQ1tNUErg6OhwLvsJ
0WDHTjK1ydkHKmPTw/Ut9TD1w68i8pGO2vL2pUuINTHrBHMLoAyLZS3Oqtdy2YBC52w11Btjl0pc
ZH27vW/L6OnVBto5QlgIV182L6zOjuLaGZNzjsb4BKE/6FlzfGJI1h27T1nt9vX3f7fInBpvCWEn
SdWiLDfD8ZeVdpKey1r5VXfR/BQX+vDe5mLfV00d34e+OZ3GamhOSdVskaEsP2uxXl4ViDvI+BlF
X/g/zP9yXctxetYdBqPj1r4rO+Nraw/7bhhP2vywGfSs7TBYJPgq+bph2lo8aGPd6pEKy8vZntVm
z/yatvOH9qjLleWmUhLvjFQrDlktI9fCkPnG934VRbBg8mMAilxjlL+WEDqpkzp7NFIEPjqbYDWq
6pOBRhpyl5QorWYoT3JbVodELbs7pXTi0Q3G2LnPx7HT3NzMpwO02v2HovVTL8rq4kOaydHTbZdY
+XgZ/LQEZPMVe7K4a/vA8ONMU9LzmFrJIZX0+ntqSPVGveCKnuN1K4SuC5PxYLaW07uwxeS2Utnp
2f9clH/j9+CqipP5CQ4s/zFRd+W4K/9o0t3tta3cGQJbC7iKcIZPbPERO5pvq7PC8ZfK37r/E75T
pYfsY/z5tpUVt76wsojQ9M4qMpoX6TnJvYDgKCldxfoE7UllpK68xeZgLt7G/93I/1vT4hM2tBYl
lVhLz21mjLtBrQNIEQz54Kca1KFNG+xvr27lIqSpz1w5ny5sAsvgog+SBBCKmp6nAqIs3vuHTN9o
4q4dE8uC0EMM5PPXLu9aI026hi8oPRddGe7QDHYeSYrCh1xJradCTVGMq7cizbVDA03AZUhYTcF4
YZPKTtQmGf7Y+U/TwXFnV5l/hdXf+M/t7Vu5gWA3px5DxqJTV1rYmeywkq2aNLzpJSbLgkD/gG5B
81j6eXWYBsm4p0IZvpsK6SfovK0+z6p1QcIncmZG1xfOIiXMWsK3kJ2rMTlCtj65ZfXNqsCB1oce
9ZW5Cb/nyYbHrHkowTV1QYcSFgH95XEO+lCBlzOpPPhI1NPIg+/crz/ah9s7u+aYvNBoFBPMw3Am
/v83gU0eGUiK1ZhJ24cGlgMteCy3esuvOPK3kaj42pCQBksj8gXQk5dGoj7QBycr8/NUPkURCo+B
vIM4M26eNdmVc+iOimPW0VT+XvuIVpbvCwdSeedQm4E7xEjC+Bogy9ba5WP0vhm+KuGd34cP5byV
sa7txtsfKr6xN7vRlfz8Pm7yswavIF1Rd9aOc5Jt7Pn10ZJkQPRhibEF+O0X3ix31TRMCUAbtf+c
fNDIhWclvYNQdOu5uF6OIJbnVYA0jZn65efZVh0grVLOzyO6uAokHZLys+piV56LnZg8NwYAJW34
WUk+2rJE/p0AhUPytTOOofT7tqOtPOOCCxqJebyWuGmZxOUDkxqT6QPIqI9dfvDfpWjyzb+j7IGH
+xi2w102qwkjvp49/i6N6LnS6t1k/h2i4+1fcn1p8UMIfdl+EcovBROqsY4rqM/yc5Uk9THRZlzO
tuqdknbdSTZi7dCEpn/I83YrHF45eCyLdFmIQsN1cOle2pzGphrH+TmZJUR+T1W3q1O3ae9vL3DN
DAwR4DjFHAC1r0szmcQLIY9VfpaNNCUIhl5YLx7rNNxFW5n52l6aBKIG8DyQ14q4Ot98MM5EK8Ap
+WDGGkIgA4BX158134OtBZxB9c3YEjxfCYGA4fOQCnY84LFLdONspxPQkDA/p9W9IVdHafhjsbD4
O1IRGvrL6SmFFy44G8rdsDEMegWT5R5+a3uZvDMc47cg2XLEpn854alRqGUG39Kq3fuRWxXP3fir
6I/BltjXpt3FheHPZZzEBXYd2zxag7PPmqcivFceHPyo0HZzB8fU9L2ARPq2J61dIChn0jUSzRYq
hpfHG6vFnPdTzaci1fEuTPKYNiblA6Upttoga55EBw18IFTdbPPCk0J9GhigQcYvMiD2Q4JAOnWM
/0ORP8zHwmnjQ2xaHZRHebXxuVxJdoljfWN6qVM1ZNWcgj3Nz4Fp7LRE/+yY39vhqCBU2uvtvdKa
LrCnGS6vj860J9UYxodIfRnr9NE369PUPlGzvVOfzIqE4/YBXBUTl79tcfSWHmkWc+gcvfOgWvtG
uQtCkNGCpOQYTE//Q9qZ7caNBNv2iwhwHl7JmiSXLMm2PL0Q7W6Z8zzz6+9KA+e6iuIpwj6NfjOg
qExGRkZG7NjbQTvZQylzdLzbhsV2X1/Z7AkPdkqYAvJoLGJIW7emIyUDoSo/dlHhFdPjnB2KND+G
bhU7bj03Gxbf+ppQoeBTgEOjzrJsHUKvPaodBDDnOJ2Rd66Dd74jIxkWVqfbS3sbHi8NUSddOHWt
NaqetACDevudn1hfAhhBat32anl/29LbV6GwJECIKPOI1sS1JVjjB56udK2dLvzBk77z+jQLNxLF
FRe5trJwkaYzu7A1eyAolsMN30Il8OpUlUca7U3F7IZGvVc6yHylPTTCjVsa+kZBZPXTUWoUvKnA
9n/9wotbwNCHWRrFjlrOC9WxWnmQ1ZfbW/n2dcMioeMU/QSDd5vY6gsTU6LpVdzJmGgNnO+LEn90
ms6L6nsbFrjbtlYd5MKWWO6FrdBvK7sMsNVCY6DtJyX0gmr/Fw+26yUtkk07sOssm5TibEY/7TCm
nvEhpWwgmZtD8m8P87WlRRifuiTLy1QFpdEVx87KH2JrrF3EylwVxF+fH/xJeZy0YAP5vfXNFiG9
GSDhT00WWM/6Q+rrJyvud8Zw4mmDfPsG+nF9jYQNC3UqQPTio158tEYZAzCEBsbGn370n4GyIzpy
+IeSRZ71NCrDhpesr+63wcXny2fa0lPFpirGD5T4GrvymjtffzQ/3PbG9fMN3df/rGzx9cyeaziE
veUcR+fusyHZn6Z2P8Tfp7o/zsPJIcdzku6OZ0SPxMqG8dUQdmF88Q3hi0sVngjlGfhm7kZlk7iS
kVAArAE4uYE5fbWUiRonaCdrHycOjE5aFX3xTTPemVmc39utBM+VBLPkxi8TwfP6hsKpxZiXIOan
t7iICIaWNU40EXRC+xjpX1H+1fzRMz82g9fK31RU7+3y+Fc2UaaGElgXIynXTuakSL42xkhkOEyy
sfedr331UbWPpvZBGl6C+XWsNuLe2v7D2oLkL1UARg4Wwb1UlMbvM2LRXOZPoeM8tMq0v72qtZND
KZs2rSgfvRk3HeR07Ibcxr+sU8vRHLJ3YTd4g/yU+akbtt8rfaObsurSlyYXZ0eboYyMM5997L7K
7egptU+mp0Ao70A7nclwSDY73YFHNfpgNx/Cyf9TvhooKpCF+b3oxaFygipqI10ChaofrPY+SYwQ
XofGTazsHeWK3bzF7yAujaW7qiA4efDDmWUs0xtdprxo+ixZT09d73thdqKuupFDrd1cDL/CDwbA
mkrgImsb5zy3xx5s7Wj8h6amj5oL6jWBsXUOhNctF/NrITyjGYNdvjDlPghn2kgkNkG6s9Wvjpcq
hacgqAxb+lH90RcfW8h6b/vpSgWBVwhPV65m+i4MMl2fPnnSy1qa9eIcfJake3pxmRt/kiHIyPOd
dpyU0a3+86NDVR2ryRv1XdNtREPhFMtl66KEyzC/KLMu7hitG7UBucXynJJ/t+lj1OkuorpeFh1V
7aEMthR01+xBDcojnloFn3XxObOhMXop0MqzPbYvRf2iF9FDnn7NyxA8p3Mam/b59havOSlZP5nW
r0L/EhuilEZZOEVYnVUUk94P6tTdpYN1n9aTcrpt6Q1YVhxAdFvEE4OWCQNV1x9TqecktyGRBWj+
rZBiz7e/xv5D7FsoukuHsjLu47zlRtuIp6tOdGl3cW00uj2LgZoKRNd40LNdn9me5EBu/8KuKlA0
V6j3BF+D9KB8gPzfLB7roPW6LVcSEW7hSnR7obdjmtwRzEXXy+/NGKXTgZ+ROMOO4e4YXW0FbhlN
aG0UG7nRWryFjQnxCtCfv4bkr60lU59NzYg1nWIQeTOV+ujbbNAlteY7OYYbcX6QbCZ/k2k/Gemp
rayNn7CyXsGPChSI25pG7eLsJnqaZ/aQNedu+CDcF62Q6S5UHmOoPW971sqhoUnFmQHeJFih1Ou1
RnoozygdNefBft9K405LHxq59fL5vh5PbXh329pbPxY8WiD/wbjRI6UudW0OLaswabIyPKfBdzXt
d8nJtj0HeuxUtdwIweayfO8rG1785soWRhWVHASgBc/lxW5GUpI7RjuEZzmRk/3cq/lZmgB7W32d
POSZWnhM2SVepzWPTTJHG3WwN9+SypsomEC/JjgSl8CSMPXNuRjFUGKaxeeBqUIv0TN/71RWfR8M
gRDG7LKNfO9NIkQOhMAfIxAkfECrFgcmHkvdTnPwRoUqe5WvfBubfmtUYGVhgLAFgh/4N71m8e8X
bwgtse3ZLpmD5Pt9jLTKNacnOsdSpT8pW3rRa44DdArON4XEi0fLIgD2nTzZRq6wi/GXujN5/r23
qmP6Lkh26busnU9j+brhq+JPXgUdsYcXJhexL1B7iSlZsYfl+IFpXRovrReNxs6cWsYxeU5H7aHz
x2d5RN/C8mb9NUuS4+1fIT7Umx/BRS6mBhC1Wk4z9k08l5PKJjfh5KbZ7EXW8wxnx20rb0OeWOuF
mYW/TEmb5xSu+ZbNUS1qaIsL10HmWYmeo92D0u3y4kM9uxAB3Tb8JgVb2F3Eg0LNBgk2fSaR1dfQ
Rphr1L0hcrN6i0/7f1khQ9xAoeAQNxYrdGY5aPOZqcLERhEkKuFFJweKPGcuPiqxEnkAy78p5fRv
0UaZpxUO8Jgw/wSvlPn052umOGNBTAvF5JvRvqQOx3yqWDMYjHsj2tt2v3eG2ZU27KzFAAgKYcbS
LHF5Lva2c1B+ago7PBtJ2Ry7Qv1iDXq1EWje3B98wEsjiyAQZ4USa5PBYurk1Ry84t9ST5CVgA0j
Kndm2cXeX+weJULeeILJUFtcWF2TaNGosipHfkqmb45VepbpterH22bedhFY2C8mHoa6uImXwCHb
CEzQX0N0LvpdaB0pa3txfN/LSHh8nCt3Uj3pSWU64LbZte3kASswj0w5MKB6HVMDPcpzAz7rcyKf
wvFAKdn6UfueXLhD8acEtPQ66av+trXwj6EL/STKsKUUpTdAc7sJhVrzwEsLC+cI/FGdxgkLDmNW
EnNVabcB41gLj6I3LDgmwRosJ09SFB7sSXwlZtW80fxuGKWXN39asP21Ub+NLC4CWa0NSZZYRhi8
6B3vJblymYfZ3/7065v128ri06e+k+aTPkXnOTHcqHverKBuGVh8b183CyY0ZkgE1ADC1OcGmfj/
2xIW31ur25Y1sITO4oQ4TChGG0168RuX16FKMkfw5DYksbo+H5KihIlq8ykqxfIqddrnsb13mu9V
ufE1Vg+ieDmjugvcYzln1BuwFVSZmP229TtEYT472mOjfSCq87pRHvpkOt3eu1VPvjC4WNkgT1Zs
8mQ9K9ZLAIiiqh8Gc2sw8A1vgTjz5IQyGiRgTKHqvd4/OPyzUW3M6JxOh+F5/jfbmdU7x7+fy2cj
1c+T9pn+evIo/RuEJVXn3e01iu+//HqX1hcu3oQp3D506M5y84/W2wyzy1BZPNjDazb9TXSj6ELi
DRwIfpqFLScsQiP3deHtpuMWyZDtmI8zN1a0dqa4wgVfi4knmIsSpwHURjFKLTojBXVynPh+QgT4
9qatuTwjLkwIAlMTxarrT5a3TWcgLBGdI1l2dQSmv5rTZ2jWb1tZeSMBN9EALepQPIG4v7Yy2Fqk
toGPFTQqc5cc5YAYtEf7CJ0Xd556Tws3CQrF7iz94dLoYmnIhhmlbmI0m75Tvhx82QWt+sVUXs1g
OtCou/O3KGJWHxKigmCC8IH6bgnhSgyUAIomjM/WOJLmHpFks6YIVteQ5ukznQM3hsZz2KpgvNEr
EiePEU9m3qli8BpdxMaiaSpU0PF9jbgY6XQGukz1LNSvqGFUwfvpi6Q8Vn51rwqNRE/9kd311aF+
jc1PdEs3fGrtawtWHkjDmAh8A0RRm6aJ5IqNV4eXSkiHaDZtQq+GBhC6bgClUM9umFwLqGL4lLMC
/vENmqcM4iQCzROfkXm4N9Gms7oHuMqq0DkET9mP2968mr0xuiRmUsUyl+E7UrpOKro0PvcaRJ6Z
6Rlm+zPwe3fSESlPqidxnWtO8hD436Jma9pn9bFB3VMRVSQwmEt0adiUiTQGTXyu2/EkD8+Mdv4b
oadRIII3vLS1Z+xetii3VzeYfYUChqIrTZfrE8xEZl728RCfDeOzM/snhKtz56zr/0h3fb2px752
XQkENzwLZKlUqa6twSbvQIfYx+ciS70xPFQQPHlVeIrsvXnXfx61I/DI4nNjPahURGEQuP2BVx34
wrzYjIvaQ2I5/mwgunhWH/QJORhGJfMHy/pEKlCahltt+dNapLpc7uJ2jkd7UBJ6Bee80V7j2Drm
ZXbX2k9+YXq+ceeP7wPNVdOtLGRjl231eplq35dz37DMIIlcWfre9491tZHdrvoNtwtlKkFqtRSx
lPVCyJpO8Tkpjpn+PIPjdJoP2vBgTI8AoTeeb2sXpph2/x9riw83D5WZpzYr8vWs2yeGVRMHu62q
5poVgX0W7GPCPxefqylDWg+ob54Rg/PEVP0fE2aJcE5XAzoCVJ8Fze31lzEQOdH1yCGc6a9d+qSV
P7OtbGn1yri0sbwytBoy2Mbn69uIEHWlhyb5ofDTYxtMp9Kf76WuOUVD+4yO3KPthO/7AVGrdNxJ
83TUlGofKPbL3D1KW3n+mlsyvKFRXICg8Q0DWpM08iRlQcK8f72rlWNmFV68NYT6Rqzx1xb/tvLr
Jr8443rvNwb0OslZqe+i+KcyhifLPjmc93Hqn0Zol0LT8dS+9OIcrJA2nELFy/wJsdHSTefs0yBZ
bt61R80vDnPZ8m7TT0kl7YO43reW9ujI9YNfpR+dxHf7ptrfDlEreRuzJ0z3kRfyiFjym5TKQGso
a6GJK2fAwnCoaKGnMly6xea3ltIwOUyPj/ucVuky1c3aUR9HyJvOcludCjt9bGok4vYOdA/JS6ft
mh7BlNTa3V7fihPg/0ziM2vExNqbMzaltWpmTXQOqGjXfXjQTBAdxbxRxdows8ywp0BPmi5rebG0
92Ef7wS+qIVc/c8XQ1+Cdx7kNwjliIBy4Wt8yE6JgTmfG/xn38mvm6/vFXeg7fHbgljnhYVKcopW
b3gbp3P+Dq7i+8weD3U9fZ47+XB7MSsRHdFCOFmp6ZLqLhmx/Xpmalbloa+m+6SPdvakaPt0nHdd
vB/NJj32qG/dNrnyssMkT0sxU0i6tXgHRQOMe4rD/g3jPgcpVSfDPu7AZjn5ieLPxiWyZW1xLdI9
QWdPUqNza83j0Q8sZydlDgj9bHztDCRkUefdejqvZBxiDhm8HgmsIDO+/n5NqZdqUPByrmr1Qz6E
ByXwPamVTuOs7KtSikR5UBq3iDtW3YaJUG4aMdO35H5K1az2jcagKhQP/47GfHTUcDckaeEl9PJv
f8S1o8aEMFPjOA/VlcUbUKbyqNsJL00jlo9xcd/OyT6rNlqba7kxAx2/rSyO2lD1QGVnNjLUuyOT
kofin7A/mvZZ0b6n2TG3UA0yQzdoJq/5Uy0PrhRIFgTjCrqoXC0LN0U0RDKNijacNr/OwfOf448W
f3+Rg1ua37T9wN8Pop+G/H0ziIi9WTyYOdUAOoGZc/suqXx6u7GcCS3tc1NW/2Qh46uj6mwR6q+5
3KWRRYrWGllaGCXwuUi5o6SahDrn6cnuft72trVDTDcUJh8I7hiDX5iZ0MrM0461jPHZrKejHEiu
CqCKaT8p3spYfuHb3uzchbVFRhgmVufbCeW1OBzgi1H8ot1NYaAww9gic9qp/T6Tk/ZTwZjVbNW9
QDYM77suN3aDkjW7IR9e7ARl8dubsPpBf/+sJUTOnuvCAipI1S8KJG9gGPKQ1HK9YWUtdoGMgaOZ
yMVmL9yy7/KxbbuKL1rqH4s0OUij70bq4JodHM26W6r6fbvFKLnyfRF+YHqJPBFqvOU0u9KGiihB
ELlQfmj75F3TlE9dxzhEKyANYXC6vZUr0evK3uJSsOxsrKoKe3xlN6TbbQUPU/UX8fjKyiJGhgw0
FqGCldJ50Ec0iH/CpNSZG2+y1bUQokAziZ1b8o/psLwmckXxEsm7U2rEd6or2xtO8XY2SIHcGjEg
mK1leOKcxYZ1sIibiU4gbuIuPuRBdNdIYfDUtMV+iiPFjZK8OBRW8TPpk+QcmxWVYi34MtXafNeM
3RbG8BdeYHFE+T1wQ0IlxhDAsoBhBkakZynXT+Ck73KzupeDf8rE/xJFycEJTdcstWOi5XfM3DHe
4/Iocu30gML60UoSQf7/TY7NH7edatWJqeGiqW6IWcxF2EA2s2zlyeGyKov7PlVP8ty7VWjcKVC5
13FxvG3OfBvfuZUEdxYwFdF7uE4ylNhofdQ4yNyQoWduZtil2let36j1rgQdrJCngSoDVbCU764a
XY+7mRIost0dyjeG5TFguVVjXMlCr6ws4jvAFDvXVQhVaufesgdPb7SjPz81cuwa8HC20UZisf6p
fq9q8ak0q4nJsSNKNEb7LjbLlyT9XqZPsgkFdFhvZKA3F8eo7iKRyJRa52FONTPWVCbvEzcCVy5/
7YrHRA29zSfeL9aAN2cD8AtXP9JTVKKuHaPX7bGoK+w5bRDt48yqkFAJC2+qEsmd+jz+1MEdgiZU
ku6rGGB7YFdfR60ZkNWOdNi9Gh/OXbZeb6uf00jFMwghppijPvNwOsebx+EfI20QsVLyz2E4JTsr
i/13lItstwk1CJGSyafSNkfTZ6crfa9XgvBxHgJlhwh04pVVCpVl1TM844yFp4/meFZCMK86JPB7
JRgkN9drE6yppm0EstVDA6qDoicwGXgDrveGw2R3lAliBjifleCsTadU7lFv+puzeWFm4c9m39Zm
MWEmiP19rb3Ug+UF6tMYf74dA1Zj/287S9EBNdAmzVexY6EjMkZoPj8U1ORuG1k9LNQkDAIbAMNl
rNWboWsZ6KUMV39wUhmBjY5JBdu1Xs0tOOWqKYuZefGuhu1o8XlSYIBShDzKGc4VDaRB3lhuZiED
V95X5t9ENp5KvEOZGQeVdu0K6txnvj5Q9u86stYm0S1knv2X23u3+oEujCwcAZn6rLZkkvx8fN8a
r0ZxX0bhRnxZ3TT0mYTEpc1A6WLTAl7aJAZkxgyohXPtzqniMpLsFvJ52NJ5W6sfIToFrBgRFBIC
Y3HrBCWcMTPRhQn7WIffaH5vDZV8DNBg2QVTF3k0wh90e9J3UzeW7mgr5V/4vKglAuuhmEo96fq7
mXZY5klNv6QK2l2emK6V/6i0je+21vxm1ondRJKKxt+y+a1VoGpDCPPO5fAulZn547V7btunsUvd
TK1g4mX2qdA9jQ1Psue4sw+D0bqj8WShRffnTkTApfcMMFWcjesVd0Vs+mPIb1GggtyRFldekaaP
fbPFjLHmrQzRgydymDvn2XhtCOpCX2UKPDr3s/o6+7mz1yKp20Wci/3tJa28MricBCGEA1/bW5ht
0Y5haUE15hfJS19253J6zOW7cFa9pvlahE/SvCXKtnYNs4O/RI0FIehiF42xS8a6GXnYJMEhO9VO
7jIaOAWq50+B62+BCNdumktzCzcNs7ZQa0XhiRFZd4qTfUIghuq0Urm1HN39xW7+XtpSAKBXC3B1
PUuzi8+A3txwgH3CQawNCoxnLZx38lYDca1pCriWHIMCEEDlpU/mbRXFcyTz6hgPhpIg6U7r7oOt
jHvbydw03oXoVT9W0dZs4Fo+yuA0NII0FATW7tpFc0U1e1RJSLKrKPhJwaD1hFTSX8SYSyuLRzAM
P/PQD6wOzpJTqe3KMD7M7RZl3JqLXFpZPKqyFJKHDjH0s6VO39XG1dT5nhENL9K3+iNrB5vOPyMK
XKq8mhZ3XYNzhLpMvuuTE5+aLPsBaEn2oMH9iyIFkwjkVwBcuK2XJBJjZWe9LzIfc7bbfTYn4S5t
qq3h/VUv+G1lWUJWp8CSNJ1XiaS9QlbmWYa0EXNXX5i0LID/0iix3zCIt7mfKFpLZcuo9o59DNpD
8SJL76sAWoh3TvvajXfTfyDjjOlrHOReOntZcac2T7dP9trdDjE7QZJmA94uXOiiE6DNUtdaVQkK
KrmLhuAQFndV9L43p4MWbuGT1twRhAcRktEhIMCLiCVZdd2WNa2A3s+OfeN9y9LAi3pzY2dXlwTD
NBPnTJgqS86numrNFKVpgDzU+mf5bBlfk5oKjPGt9k+3d2/N7ZGThPkC5keRvV7vXobiV5gIxFU+
1h/MyvgQFu3JkF7/wgp1CCAcwKIYXru2MoX81RZU+Dlr4Y/gYTV8tKYtFfvVCgzTjXSdfpEXO4vr
qxsSuRlT+hhjva8oaWhQqRrOp8S0vSx33HQ6OdnRDI9AX91cu5dk63B7mWvuAQsKDKRAc2yIh6+X
mch1rPYTm2nVcQfoyzkgNzPtGICv3UAKwo0R97fmBKsVqYjA5NGXX+zq3El+Vjpkzu1YeX3LDFc1
IEH7IBvlxu25aok4TKPBRnLKEl50ccbmzrGCqgav0Q9UUtIO7LEc1fsRIIz/p2ojVIdkJE0YhQFV
xjjgMuTbUpk3Brl6MtCTjhUtPuVFBimfGTmubSX28U8/2rW9RUY3C07vpu9oYkiAyJyfWv4T/9+E
2r49aMIMRG7MD/A2WFKqtXUVFL0OLoT1/UOH/Slv0vdSkG5B3lcaQpDVUSXmHiOE6Ms5Ij+3MzsP
WI+S5q4ahJ6Vya5JIlwFMTkj1EhOfEobQBzNP11515bW/vaGriQ+/ALBygT7s6m9YdOR80ZHaA1v
SaN9W5fIoZJuxbugyjiSoevrodcjV6NXe2Ozeb+2zcgy8NITm/xGpNmwWG05tlSSOmlv1Cf7Wwk4
jqoO8NVdOP07TrvK6D2GrDV2okuYq/Dv40z9srEHIsm6rjBRBeahCS5SzB0u9WBlJysGP+crBHkL
JE73Gkiqx2QvmoCmf9/1KFV353DeeOiufn0qnRA2QOQLKnPx0kW8HbSkxOnRJcOV638hf9mH4XhU
nfHQhcVD3OZPaXRQlR7j6Xcjn7ZUON5eXqycJ5LACtK/XiJC67L3qziUeXxOw3vYYg+q0/zgRvsC
W/JD0+vfNnZaRLk3O015gh4oRK2augi63QyDkoPO47mWix34ivtIGgJ3Ku0Pxosde438pR7vDMYD
3UT+cdv26lJFBxTEHud6ORZoEdJ931I4auHORsEaxhGEwV0p6rxqq434Np8TbYXftkSIvgjBmTlr
wWTpDJ539r+to7uRIn24vRyxU292EqSjoElkM5elpSmve56xfLmZC1Jrpb09Houe6QnlNZIebKlz
i+KP0w9WxfYhlcXcCQ57vSrNnCc5nE0uFoPzYX4Hvq6o3e72ulY/04UR8e8XWxfXRTnrpUUqnDnF
PnbMYN87sjs3SeyWVhu6dbVJjLR2Y9ITl39BVlUQ4Nc26xjROykz4vOofs7l0LWTz9b4vaD/+edr
YxCXOo8G6x4Z47WdiPGQUq3x/pGV7GgQ9+fJN3o05/rIU4fkP6ClyobNlQoX5S1qw8xXiJvmTTrg
h/2UOaAOB6RWvozTkxmCUYkCT8sdb0zv7eo5szZGk9Y2VKfBiV4RboJ3Xi8U9re+12w1PkPtIEme
H1Nckp70YktIa81ZLu0snGVOTOieIUo892P9Qy4+Nkl4dL4w3HWYJN/ZSPSFFyxPHEOotJJFoce0
F18PXWF1zIcsOVfz9yHwIckd3VL62En3aht60/h621nWLsdLc4s9LLkTaYznQAAHwy2GZ5sxkc0p
tbUocmlksYGNg55MWosWZ+8Axn/yh3SnjM/GuHPsfYK+p7yJgVm7bC9NLg5bLrXjWOeYDIpjXp/i
4DNToW5PeUeqv7TNUTG+xrP+fHszVx3y4tst7p2SCbMxa9OERxpDB8oHixteUR7nbqu58JY1Qkgm
O3RxBRMimf6ioNM1auK3c5EwsnKsTYYr2tQNBqdyudwfJyk6Roa5H9HorZM7ZBsPSjbvi48G8xCz
XLyT/W4jyVhzIyaz0GsXoLg3WgujkraGZNTJeZIfLP2FhHkT+bO2ub9e81SxkV1bLllHJzoaUyM5
835ylf6nGNUOGtNVla3dXXNXqtjUsC3US5nXuY4rkJo7UjWbyblIXT28C3rlXZsHSFSnbp3fa3Py
aZPCX/zJ5akXg8TiPyHtsHhx9JY2yY2mJ+daG92YDH2zwbmCzxHzm+Iu52FIvFwElrp2/CGqqMfb
waOJzmksPQhk77BDPGJ+p5StJ2tUBV+APO6b4dCZG93j1SVysf+iaRBAzetdrUJpLLOAGyLp7PwQ
ltJL7vhb4Pc1P+R98f+NLE6gHkZTwBAQub6fH7Q6cWtr9LbHMDfM/LoNL9KHoKmc1tZI5dNGvQvG
Z+oop20/XLVCE19M1ANGWyZfZekMtpJpLGYGxJUrNoRCufKP5HRbwx5rlw4PawDOTPkK/OX1tymd
jp6DTWpSSqk3QIQcOrShdCPkSeYox64JZDcoww3ardUTDVUAI4S4I0SN11aDyKA6LIv7u76bJAvt
lOe543NVf7U8waLBKJzMYMSifqDxuepcLA/IzynWrBMTNUbM0yDSDlkxQXWxlQ+tfroLi4vzLAN1
Rg2CJLZKpjutOnYTvDbGRv6z+tUsXgAMCAjq7sUlIFSI/LbHPxLzK7i65mD4d8rwuSq5fOqn21fb
6ukVRV2NappNWLz+Vm2Y1hkVV1qy1tA+BZkqPRZZ1e1vW1n1CNBfCIngim/4+3sDvtUqtClfqZVH
Yd8DeA+11FOxJWGurcV4RnQRuYP0QwyxXK9HxuFnlYT8bDeD/a2VEmM3+bDW0pEN732BMo7ngPdq
MJ/jKlY9hlFCV9c7813ZS3tKbOZOTjP9VI3KSygpFtNRanpA7SO9UyaN0QC/nHdor6Az047GgXkS
2bUjSi3FnH7os3pwraQLd3qolo99zO8Ixk6B36WMTmM6RF5hAkyQC3Pa01NOjn2Rhe8C/rKrxbTc
HYZlN25wcdiWN5Bgf+LxxawZKcX1hjAYXdmFMQud0eTj1OofeUObz2mCUmxVBuG3UKq3pH3XTQpB
Ad4NQDQX/htlSiJrMUo55a5wmvvR+hbUr5IW3A3Gy22/WvNe+AIcEL1U3BjkuF5cYgBlbwoWp1d2
RCsx+VT71cYGrj6B6Dr8GkFgIGVZzqPKUSudNCH8Y6unsf2SOPWTTHfbGY+Vc8rywZXTyu2iT7fX
tlLjJjZf2F3ceRF/VeodcoewkEp3kJOXGVGax9KAgTwbg/w5yIMYFsVh2g22Id35qvI1DxRtN05Z
eUfH6c8pZ/hBMK8AcKfaBrfg9W5LTaO0qG/h0zEw1PouzUCDZ/uO1d9e+lq4IN1GglpGhJon07Wh
KNSnxGms5Aw3kEwZUWlb1/onfL1tZTVzEigRJn+EjtiSGi41rCTuhz4599a/9Z5CSKp336S8PaH7
AIsP5Z3JfjB6CD9hSrBSt8+32IPWIj0Pder5xFjQVovD2Ws9cy+qT7RCkTNm+KqGF6WsPk+IWDYm
yWKxsbNr9xe3Mg9rBuNJhBfhntJCpCsZok5KBFeGI0f/gV59nyVbT+sVOwo3MuoLtLXQnF3YafTe
yk2nT89Z+ROYDxMD5bBxS644CS0mUPAYAO+75IYMoiSxJVPIBaXWYeofBNC1kV+3QT7iylhEUNEA
RAMOITPauAtvpDrSa2FDRyuOX6zhXhsmb6ar78AEK4e73NylkVcX+yFFgvbfv0h8r4yLjb7ISOEF
meOSc39OB/9YG/tBVo/2fLh9ElYC9pWRxdcaO+g1zRIjRvmJsJ1JH+TxC6TezsY7eq1dQPMRP+ex
YaBMuNjK0Jc7K5WYni8BKGsuTO9+Ar61/dyk+6Byy9S1zOwxszZA4Wuucml2kRSoptSkRkSD3Iqt
QzuCBktG9ayY3T9mH24RyK2cadYImaZ4w4sh7+svZvLBAs1gjYlq3sXNkVxbyYNDenKMQ2Md//zL
cc+S2nOoYQdY9AX1yPeNUiA4G9TfYyRueOHum+I5kkdGkjdO3OrKLowtvl6WQgfg9+AmtHB6b1jN
Q9B9M61+F9UVylnJYdC3mH1WPxy0lcD2RX9hWTSzAzL/MgeVGDc0I6eyao+dCaAvr3XFjQFnnW5v
57o9nmWo4oIjX6IgnVhKdacHzxcod9/v4pgQOW6Js6zd61R56HaKcio58eK0ydEYqI1V8ChTPstl
ifYDIgvRR7X6Gup3Q3cXqKGbpj6J5Guln7L6y+01roXmS/OLnGnKo2lO/RK2A0QlXFB7SF/MH+n5
frhtZyUTZ5lC/4bHJ4nr4tCVSJAHYAHARmrfdNl4p8Xtqc5gsf6nUp7SONv37R9LOyiQVF6YXBy9
AHwDfRrAkACWmh1jfq96S98zM6uNta0FzEtDi6gcaJk0KxmfcIrrIwoWuxKxtdZGD00zK1eC1+D2
XoofvryCLu0tXGaOJB9UpvBLZp0i/UNn/3fbwLpT/P5YC6eQh85RfGGg/GR0oVcWH3VjIwhv+YOI
Lhc3WRWDkeor/C7vIEhKo2e9a3ay/MTwp5akUMj81MKtit/qsniE8OI0IR0wFg7hV3Liz4ooGzXW
j8nvE89X/Idx3BqCXv0+GlmImI4U4PDrtRlVath5K1qx44vZnSTj4198HsYX0HyELwl20uu/H4Vd
QbJPu25gDC0zaPzQaJf74nDbzFr5GcjgbzuLDN+Xp0QyByoPkoIp/5AljAeD1f/JA+M4WCpdp0r3
0tr+BuywdfPmyUjAh6jjOROjm8C6b/+gtXhM0VmUDcTk6bLrKkEmKRkzvyd2XpryR0uKpw9PerKR
l6y6yYWZxfHKAnNoGayi4JLvwcR6aKZ5abrVLd+ysjhj1qhPeViwGA3yvV0kmc9dlPfu5njo6kGD
1A9f4U1D8fnaWfBQf545SxDM+M67eHJsT8sgX60SFCqKbqiPtdPYd4Va7SSl3lrlWpLA3UZVE9gj
VMyLJCEO6WBoGV3KNJ32tdXeRUbrDU1/yMpPanMs/nzgT1TIfttbXDPOyLyOJWHPgq9IlxKvoExm
ll9uO6LYs2UAvrSyCCRF2Sg5FHpcZubIHjoPc+M8mm173zvlKU7+vChHZ54ZBmhrBbh3EU7A7jlT
zP/nWp9lr8iC0dNGZd7dXtNaYYO6EPMQsBw7CE8tzJRFQVNLJqpURoHK7kkqdrXq1fZwnM18N6Xp
jrn6HcNhG2Fm7VRf2l0ctxKOGQk4AKjY7L3TH9usOTgMuFJYu73AtQN3aWcRNSVnyNterE9tUjeW
/pEDeW8nivsXViBUFXz2EGUv3zRDCcn7aEh0kZ3yOABcNjN9u9W66oAXVpZu7kDOIM8QxxjKZxNa
nhYJwyGV98X02mgvt1e0agseVQjXGDwCIH0dQCSglfpEMe1MW9CAKR6SFy2J5B3qtfGRtMcgE0+a
422jax+LKVERtLiBlCWUPch9BUdAllzRX6kyeWnPLNzfBHqd1F7wAULOv4Rq+SwXRW264qOuvO8N
+X3QGu/HydlID1fXAiRO0BtRvVq+yoJBG7uyLf8faee1JLcRdOknQgS8uUW7MT3kDK3EGwQlcuC9
x9PvV/x3pW5MbWPF1aUYMdmJysqqyjx5Dr1+NRfIGhgq4frf6LtJjcA9z+ARdPC4dL1KxmDSsVRH
fKF2Vb9L8gKtj3h3e1V+ce2sEx986By+UCdAkLOKBXVuzdYx4uysNkieZ8My7ppF+1ObS7X1l8AO
uCDklJLtNjpMQe/uQGhXu9IEQaR2wQNdmGpnOHNxSsxRASJoe37IA2g/GAusI9PA1NRsLJ9u/2rZ
GcQcMDgxlWMQeNr1p+mGJAmHhmtfaD/2/WfGwd/r7eB7g2A1+jkazeG2PdlSMOTMFKWgqyeTXtur
1bAse40WaI5+4H5AgeXRAKTge02yJYkiN8V4sBhnVYHNXptasrHXQKZzvKJZ1+bOLoIjydvCVsoy
NHzx/1gRGeLirt4Y9EcyEyutXuzdFLLtOdt5/ffF7j/+xqdjpWw+HgbX4KlW12AOF2x4XfzdgqA9
fNks4EmdYWSA2h0sJvTKr52xs76es47T1Eo+z1ByOrB02t7L5k1Edu+CQ/AfO6sNaXptqugLx1re
GwerinemUu9qBTKWyd1Fs7rzIGCaoo0PKD3FmWMBQsFkhtDQvHZvjkOrnUdOuRkG5yh7P0IrFla7
aRjv7CKGw+1vPXR20P5s0auKP/wmNXDFA37K9RxtrGvDVakn6NSQsbMkQSnhFUGX3zhahULM/7Eg
NsNFGIJ6Npuo5SY7BZ+Z6Q9Q3hn7L7cDUHbYgXChXQ2wE4jByouW+v8cKyAG08o9LuXoT+b7IDw5
JmhWFOFvG5N+MnA01D6YwQDEeu1QZDMEHs6cP26ookidF89lmW2MCvxiVlivC3+aKx2tVrLSyogz
2c3YNQltGuvFQ4cRCsk2fjhO7ndFP3TlF/NjYu7U7GvQHJLZt1p6j4TLtK9gd0n14njbZdn3ZUiT
AIUOHlWN1e7rlW6Zpwzc26AWhyJ/0YdyP3up7+Yv46aaqCw7wudmgA5E8IKO4PX3LQNIVaBnJSTv
0VH3a++JsZqNNZRtc7HZhFQS7G3ry/mseVUwMc5+7jvEoRKA7nl2qBrVTwetwa1sb+S0gy1l2jAs
Cx7gS0Kfje9I1ffauc5OO62msXpWx+JjwZqNU3r/G4t1YWKVwtIeNjcl4CGsujsIaT9q1lNiNMcC
AenJMXb/f8ZWOy93GfJSLNAbRnZMx+rchL7RxMfQnM6wNmwYk10JLj/eKpUo/aS1SSCgIszWWtmy
tyF3yMb84ATv2qw4ZLp+uO3er0B4sw8pylNL/jVTv7qF5KXXgAJo6ae0POP8Ys7LftcqOfcjNdKV
r4VdNImfuciK+WqvAfJLtLbbl3Op/2XmHUTwMTSIFQMdUf83g/Ptcz6nccIkxRwfq4UZuzJoxp+h
1+Sx77SB+imanDgQow7Bc59pbsDmHpr4SUmzaeOFKt1oaL2DegbNba+vIUCW0rRHLfocIijPkyrs
7kZtq5QgNWJC1kVzH3T1mlk7CJdQnWdShxKkvr4AUK991fx+e5mkuwpws6jecZf+1SS+OGNyJSts
KwVQqo9B/Bg7y3woJ+u/E8QBj3NUzLgMgyIsdL13E9dLY5Q7eb55n9PknRM1fhdtnGRSTy5srJKf
isqgWcS8Otoxh1i3LBS/jt12f/t7yfK5YLlDRAQgwBt+hWmeo9nOAFFmcT4jgN63u8wplntlWMpH
ZVTPusWk/G2bskC4tCn+/WKNtF4tkrYDCVEX43FRq6ec2lLbTL/lGiPcTPvTSFg3rbW4bZtxBHYQ
mcY+cJN9nZh7XS2evV5FWGeD+FHmFJUXpOVBo8ImsnLKmYowzDpeVnX5DAqdAoV1UJLycPvTyZYL
phna8CCiOIBXVqrYKKx8UPh0FtOJDMsgZlh4j4Oan6tyS9BY6hKINVpnArz85vhdYt4LCwCRAAFe
DR3z0fF7+3c8ujCyOgYV2w54kuqcv+W0SwakUeLjYjCdGLh7o3+5/fnkHtG+AmMoZi7E2+Ii8sqZ
WYQ6IiQGtREw+ilu/GH6jZc8U2z/GBFreGEkKb10hOsHUmDoNJIlOMWDtbfUeCO8t3xZnUdDvsxt
2AC0Hq1kVzHs4+btKd4a3pBloQtn3rLOWggk1zjjWu1u6FvY8TcaSVI/BEcNm0fV2arXn8saA6sM
HBHSCXQn3l9JksJ8snXNk1qxmY1iwFggZlZveq2oO2S88MNSX4vmKWTQi/v6xpVuy8hqSao4g1sx
c4H7C+y79STEPDanNESMru8h4IyZ1APjpL/VoUfKw21zQEZ59NXoXwvjhKBfvaXNvmVldfposxtH
0RiRzrSnYt8kGjeb52HY2I9yKwxbAcOhArKeg24GHhNoIWTn1iru9Ogh7byjkZ288vvtfS8+/Ntv
9q+dVYyFbgxRWJVmZ6Hmpns7tULZYYQ2z0GCwvgrgy5i8/yWDXQKVgMOHk2crerqktDlkKwijJqd
i+V5EVhDGNKU9j7rdr8GWFW/NX9Wy6cakp3aMA+3PZbWEXhoA2cCoAtoU8TqRRayU1VrvYSqb2UG
0G2r2cmM53fO0B5ykE3z+94KfaAY3CmLjcQkWVRapigTcUQBm1lX0JdIi+ZpqrNzMlp3vPPNvj5m
6V2RnG67KLfj0giG+gO+6pWH9aJUSa012dk1lc+T2X4fRue+mMOHknvuxs6WnLv49K+tVU7X69Sa
SwdbQ00ezONu8HUjeW6y9CWdwALVW4Q+krwLQkDMg4uqMw2x6+XLDaNuS5PlU6Ovi9P7bnK8/fUk
W+LKwMqjzM1aY+o43BfI4fsDElKnML93n0FdHO2mPZlbKuhyjyjyMH5E5W5N2Vs1naVlujivQvun
olvPDGB+uu2T1ATz0wAJEe+hX3n90aZWDWpFZZsXU343uNYxmjYwU1sWxL9f7Cq0E72ghuLw7NK7
psDZBdVGpEnOEFLhvz6sojqKbSMH0ZOdbf2lpl2YNT+o2G8YkS0+tVOAbVRRBbz+2g21UQeTUj54
TnUQAyTofc/enZCeFRJA5viizepHS4/ubq+PbMdeml3F3DR32VgAADtHwZPa/lRM6jlQuoVbpUxZ
8uPa+q9/q9N+otyT2Dr+JYJGNSh0iHc7phkHK37OrPfZrL2fY+9bMZo2DY8g33gLSKoTV+ZX94BQ
G3pTrzDfBO+X7NMwjv7i93OFSDISu8GGNflXpUDG+01QwayiPh7aKKsMrJmQYy2tr5t7JXsorC0Y
tywySehINwE25kG18iqLnNYJRV5nvoKElDpfHYovbrGVKKR2xFSfmK3Fn3VwVjSxoSzJzp372Q3d
fe/dj9XWGIBsIwsJesSXmSphNPl6B2iz0gRKhzOGohT7vKZapSTWlmyN7NiAV5b7JvIlFPNXm3nu
Cr3UYAQ9t5q9D8aXQH2utYcmH/b6FrZS5hCJgyKboyLGsibozZWxcPJOy85eVTZ78O3wS5fpvFF3
k60NAA20h4EVscNWsaYsujXEASjtJM4m3wj+XPR4n3mMyd/OFLIPB5Lf+FXJQeNwdXeajcyOOh1v
cu2hapI7AOF2eNJUZ+elW29q2Zdj2BLwA+vEPW0d10ac1os15Oe2Do+0d0U14rY3Ugu81/lmus5c
wMqbTFe4gUbkdEFUo1SzX2x1j2U5AGHkfyysrut5NUyWkeb0ddvvbZo/FP2rmn0OnWwjg8vW/9LO
av2T3vDGRpxOwhPRw2ngC9h4EMp8AUEKSgxNbQJt9bXctJ/7lEnpsx4YJ6VBFryNjkv3LSi3Bg6l
liD6BMBOzdP8JbxzcZrXedk4vUamMdQvZf3scS+Pjdj3cmcjnGWfDZA8EPlfXObrjnLkdQEanlN2
drqHNjbuWZt0M2/KouzSyCqOy6ZLq6Rjb4a2xdX+oe222M2kbhjwp/Ef4tFr9ojE7IOhH7AwwurU
Mf/ZWj83xyW3jKzSvxFqiq3nfCszRqmyfxX7xRvH/e0tuWVldRUZzSFMWwbVz1URlvtscJ3d5NYt
7BSJt5EzZbmM6SdL6B4KHhjxUy6iLFMDTymWJD97zWKjKdmMP9qwcv0oUpWXuSi+D3avbwScNLLB
L8DYJqhO13VCaKYZfcvSnDyNaDLTuk0KBWMx7O3x5+0PKbME2Z1OVKDu9EaJI1YipS4LZsc0CzGO
AjbJFwhdoG/YmEIW0bt6woN9FAOIIHKFns/qKw7zVFRWnosH0TQ+pt/L8RFUyK43hGbqbrPMIttN
YN3p/0NMByHSKqPCxDAXhlvnhOHsL7bp91utatktkc4jeYemEmfdKs/pLYStYYNHaR34fVofCvuP
+E9ol1xUxLZnuKSXYnpmonsFSSab+PoL5gt3giovsRe0z20evZSUdEIVjvjEVvwp+yssXsf4qMFN
/99D5NLw6lM2A6OMeYvhNmpOSLL5czwcg/wl28K5yDY19AwCWQx1At905aFaLVMLDBLoMp7Eu7l/
GMLX287IbYieDyUOAzvXNgwriVxgtjlzEOFyFDKCu8ZwXq1ZCw+3LckiXnDmECEUUuARubYE8Wal
FQOW3KkbwYRpAzdHC9yH10wqFDph99QHdn231J32bRn0rcq81FPBaEDIcKFcx0sXKplLRZVlc6ud
C0dJuezMLQCULH0wxvyPkVVsKO5IzkSy5ByH4ykMp/04vMSu/rw5XyjLwjaqVYyuwO+trWFDWQrh
Xm0FzLhGiOs2T60LjbCq+IeNg0Vmh5whyplQ6dlr/I7V2W3hDiZ5Sg/3UfE5qF/NbDh2LRxBw8Zt
TELkrevwb4lWhgNAYg2AHPJ4iNHKEIO7/dkZbJgnmnLnFmiEdNFhBkMEhGE6jd7PtE2P0ag/dL31
h6dPuzrdIg6ROg47hcuhw6CztdoYajCMvZ5ExblXH8bIOPYoLTjFY2d9DEbz/vbWkNjiGkJdFZZk
+lLrLm9sTbNbq/DXKpVnv69nFdazMM/RlAXV6LR5CYtWmW3sR01qFQyOSJ4Mp1urN6OVO11shE18
BuG2C76U1jG3/cnza/09s2wHz4ifteQpUwYmyL9NI09+7atW9oeOWZhiS0dZsnEMKoMoB8H2wDjd
auPYo6f01gB5ru51x+JotZFvK6e43hoxltsRxVwyELl1dWoUlhWphQ6Z+RQk9RHoXeuj9zkdwE2O
d2BF6439Izl34a5gxgdWYl6Y61NRUdpx8fjQ57kH+b+kQbHvJ0vfsCLJbVdWVl+P6cTYYYIN6eP5
44iYaBQfCzvbiFKpERipRf8MUO+6yjZWThuZzYg6X1OcHP05r5jq32INla7PhRERtBe3yyovuOe7
A1UuQMnJp8D4iTiC8d+fZNR8BL8rMDdYjVeRDx/eUmkOngy68ZCqh5/LvHObdKOQ9etOtbrjXZlZ
pZB4tlBrDKB6D9Nol2oPqf0+NpVTZc27sTM/wokDLeqLVnye1XuPgXqvnfZB3e5N/R3snH5z8CZm
gr+jPI8+amPcsZfPStrel2MCGOe9dQ/Y4dBXyiFon9wteQ/ZakMFJ2RpgFfDL3G9EHmph0NnQiGs
9CcO9V2acmfszP/+mDDEbDDEDaDi3hRGplyjvi2sFMYuyB68BXat56D7ajqf/nuKJZGDA6WqQsNE
xN1FXGmTAzt3T/XUshYQDW74o+lifb8EuXKyoEnZu0JK57ZN6Se8sLmK5SVSxqztcY5kvrPz75P2
EP8Gdw0DrFB+CtZxC9TftV9WN426njH1TJnR7/InJglL5xQeb3siy2IgF0nNvJQpZYi7/8XXG2Zo
B2OHEfW4CPys/SsyTrcNyLqLxqWF1e1QmYY20wMxvW2nJ6qpR3vq/EH9lOn1YcoNGkYPjfViDnvH
Kf1i+O99EKy7v8YIAIytKyeh2QxqkjEx69QhcwRZUe0jCF024kEi/Cz+OG8+sifQNG+Vpu2gqDkj
GgYGlaOVfIMZ7cBc313V+6lvtjGCU45PTbWY99AAfDDHO8q4djocQRYj67SfN+tfsivA5Q9aRY+X
T0EbhiDpHXgAGpBRk7abdGdnIgm1TBvnh9x9MdtCDMHsaq/2oBVFuRr1BWuMBmgVpPuFWfI0+CNy
EWp8Mp6KvyYdOpPhCGXzcXrSPqjzMdQEDVOGnNXtgJN6fvFbVnuzTmYF1VdW3Lb3zvL3qDDAX96V
tl+lW90pGZMLyF54XCiaQzmyHh7KDErc1sgARqC+FIkLtq7zU+1JqR+C2TkGYYyiyd7xPlXxYaru
ZjFwPw4b9QZZLrr8DauVjuhKmbngjpvDfC/4bS17tynDKjbp+sDjdQeym/qzB6TjOk14cTPX08K4
BOw73HZ0/aEtHsb8L9U4D8N3O9hqEoi/98Yed2ZyrHjUrQlqrKUqvMLiw1KHrGPKxBlylyhMMNlw
O1pkxQao8BAOEPUN7oLGtWdhUgUKLV/Gw9MB2bkPtebsRC03iKudN4DsIlnxMviwYVYkhDcOQk7A
259XAffIa7O5kSYO0kaCVNc71ku2Q6g0aH6Mja+d08R78pbPWrE8JBv3IxkJBBxlkD/Y4gpA1e3a
rqZGlZGNcOR5+t8Jss+xUR4sC+nC8rGIwn0TmXRYZ78LYSVaFt+O2zsu1hvPQenqXvyIVTRNQREn
rcXoiOp8pY28GxlQAVh8n2zxxMtONypiQNwENQrcmytvJxvCBKFcHMTWz7Jqxl2kJM5GCEnKY1RP
qDRrvLQEB9y1EScp3cQNE5KAo97Ppihp+9NLOGlM/Ax+0G58PNl+h+DfEcBAAmh9fXPcOBHtM7bi
aMS7og6evCx7DZpgK6nLEinM8pBfUhNm16/OtNkOQy9VmV/qjObO0oZ9nj8uEKHUOy16zOZzWBd+
bL/TvS/wlTTjMVPtu3ZA/OxTqG2182QLif4KVWl+EZl2FbZTOaoNpDcMuxpVeu86XXKIw1bbuNfL
shxhgnwbzPZgoVZxWZSLMVeTCTv5EJyiTDkUMYigqN2jk+53xUNbDy+JU/1GAgcdh5QaY6Dcwlbx
w2gdkCzKdedocHdMqjhVCtPf6XbCkX3ASyPi3y/ueZpWmtoIEui8NC/V8sWMtijFfnHUrDPapYXV
EgULbz+r5ONF3vvS7vcBQwZWXj6oDMQUzuLnoXgH5BBPR/n7JH1SuInABYb05anKuxG8punzLIHP
Kn6wSuddMh7CbDmaxqmFeEdr7jr96MRbWH9ZkF/+6tWSp3OjAF4XSw7XcHkIJ9cPsm9xtuvS3+it
8TyBMglmCVA/a1gCAy5WWnqkXqYY9uJuoFCdyLTjbyw0uCJqlZwtwLKuF3ph9mNIg18kqC6YnHin
pBtVclkCglPzHwurhVZabZmmjk9WaqArRnvnRucS+ZnbfsitQC3M01Fc4Fd+9KGZ5X3LrnAmZz8w
dS6ew9O8sS1kuRva63+srHzJ46COPIttkS9PemDtvfEn5ekBkQVd3xdq+N95RRDaA3tPcx36PWcV
beU4T2buMecUF+8oDeRT+tRDgEAzPvydz0erlkoYbJj0GK7DIG6CtGgDmGEEB8HMmeeNn7cZhcXv
fbPnL6ys/MHVpXQE6UbUV4esn1/cQdT7H5Z2CxYtS82iWkHpWNDummIfX+Qvx06bzglYqAx28oK+
U23trOwPUG2VmR604UCx5XYASjPDhUUROhcW48IJlShmI7XlsA90/Th7yI65Q3hXdtHXJtiq2kpD
EXE4hFeFtuebFSvTvE4F50xaNJ4/RY11N9ntfVGklV9nYbwfiadTNiVbV2DpTrswvFrECAqEKS44
520xzdA/6eZP4KK/E4+QMsOXKOR61ljbmEZ8sAQQmQSecQL0kfI6bu2X31gyJpFpmpD93ijThEHU
gnglZ9Db8HsjuZ++esPCqVKevHSLol7W04Anmcov/LamAOtfB4hZBEPbKeRBt0K+Xlvu4FzwuL8P
tIcyHz286El9yH14SrOTYx+cLTIwyeYDfQK6CU95l/2iULgI0Cg0FM3KUAdIlIzHdVj9UUc1FFqo
HAdhuXFJkRoDsgVYlSob4j/Xzjp9M2WpwrjaqM7FfmqyYVd2ubF3GcRG3RplsNtLKbUHYyPYWrGe
6wtfnLrWaI0d0zaTAex80B7yud2pS3HQ4+jv27YkGwAwFZJ7v4Tc3V/tlIsPmdeuXqlsPjphAOvC
bKJcwKTH3qyCZOOtsGVqlVTauUwihbG/sxbwrox7X5sSv9HSw22PROit8jKiKeK2wXS54IS8Xi0l
m4e8dwBlN+MwU2xzj3U0/nnbhiQjk/kZiDI9niPoAFzbiMawcCoLmLRZI83CXNajGqaHpTwYrXYo
4/xPpkM75fW2Udn3o2MJiT3E8syUrPbcjFI04uUu1zWgqmnzLaOWqCj3t41IMrGQnhHvckp6wK6u
Pcvtxkk63hnnLmx3qacf1fCD9RDBCax8XrYKlJJjBlyF2FMMaMKOu/qM+dzbirpgrCy+5FB1xt+M
JPDHJN8BPLjtl/TjgSMFrCYYSt4McldVozLwhV9JafhhoKgnuvr5rmrmeX/blNSrC1OrN42yZDwF
KuI8pg2ndt/G8cPsvm96x6+rrfNLFuxAMIUgGXQK1LKvl6sfqj7LR9zywg+DDSIFasnb3siKRGR4
QbLhouLNDPy1iSQdI2c0SLWMDPihV3M1nOlgz7s0U/y4XU5x/sOi9uepWyh7WR5EbBoKEULjrQ4S
vawINSnGXts5+5T1E/pY5UOceIf4N9pCdGn/tSR+yUUWHJC66BObYdewa6qdFtsoIwaTvnOtTN2I
DlkgXppapSdjcZOpLJlxq6PXKn9F/cQ1H24vmfy7cTqzsahbrskoGjv3stLBG9VMdiVkgk75UJTh
Me43koUs+hiuFlRIMMUiZnD92Roj7ZO0gL14gBULvgslyU+3XfmFi19nc8h9eDV6lHy4Pl2b8KpR
gatbDKRkfmu0B/1QljswLuGds3wc49eluE/opyDJMyLAUn3t4JlZdnX2DQUtP3lIwnsI8SNg4xs/
TLaMkOeA4gYsSJd6tYzzrHRN6/K7HBcGD+Xn9P/Ati37vNRlKQUzO0XiWkXlWBuTMzgeiaSYqeBr
AHu2SqKydH9pYuVGEOpotiGTee7y5C7Un+Zk3NlISRX5+yAJHwIjUH0NzMZUf+oa168/puXemp1T
qaV7I/pgxY9NtdX8k/4m0g2rTkeJC971ks9GNaQo5QGRdcon3f4YzT+0pH7UC+NdY5j38PdtgbiE
l2+CjCaguGsJzOzqQ2fqog8M8TPOUz5rWn2snB+9qILlj3b++XZAy9ompoCKEcwUoznGr72blFyz
w5Tx00AnXs3kjuvCDsmBu1h1T+nc7ruKwk//NM3mzo3jl6Kdnt3O/Qom6Hj7p8jSBO6CqGa6AlqV
1e41g7TSJ4X02hsvVjT6+vR1qOD8+XDbjIyA3KS+R/WHpyupT2yli+SqNSa6Kg6F6L42P3pW88ML
u0czQ81hiT+55j5ND0Xox0Hj7LXGvrttXbZPud1yyRDj6+SQa+Ntr+R6DUXHOTVOweLs6i46TmW+
cUjKAugXYzb3TotXun5tJTRmw4JsF+hFOvh2UitgGwow6kDmqsH8O2qVjWqt1C0YIeDdYf1I8tcG
NX0MoUAxacJTSRQT37X3TXc3AuS2EWvdHvKUNCDzWDHdxEc1fxjtO83dqKfJUhxI4f/tB5/u2g/F
XvoxE2ACZXhAfMLflpeSLs2FhVX0LVEQUc4g+mzEJAwmvqFB+pH2D/DubgTBli+rXJqoAeoy9CXO
i/tUQmE+RxvZWvbquPhYv9AGFxvJHCLQngGuLL1PrbaMj63lD/tifjXcj1G/YW1j9dfF1ClSzCnW
xdIo+zqqjqjXHGp7A6IgLSSAnxVwJQoJb+grmqiI7DBhf6oK1edJ971FR8nXOQ0eJfJmhtTpDwQA
oyx/iXuHpnZ2Qufx5Nr54HfpVjNfuoQXv2a1j91Jj7rZJeKdeEAafnI+mJWx1TnfMrKKyHJMNW9S
cbkstMNcf55z5XA76W1ZWJ1nvWl1de5hwSu+5eNjqW5VJOU5/eJDrWIdWFFkjT0WFONL0puHILmf
kx7u6gO11nh80KJhX+bJzoV3/LZv/5eI+dWbE43N9S5oYmTRPSHAPeppp+6K3rL1XdynfbyrprzQ
9q5azhZZOJ1HH8bn8SXRXDiK68VZoHcqjequ17UiPgUFJPUHr4spRHuFsTUdJztegQ1QgOb5wsjP
6qC3tUW3DYH9adJgBxDHD+ZjMNb7Qfm58UVEVK6vL5eWVge5OsSGG84hLeU22yU26BrvKVE+TR86
MHafTc/XbDYLvHOG9vG2aamPEF4jaAwSlGLIdfq2Wi9TCkPQkOu5HyeG5g+uhwC38cDnDzfqR7J7
oX1hTPz7RfozUNsc+glwSxQv3+YxNO6dYhLP0Ejd1QMsHjNUf0d3brbu+tK8C+8uHLmUe0xrZRi1
hcaKcrrOXfCXx8U3Ht/P+jkcj034PqE4TY3z9meVenphcPXkzixNQQMYg3M7nqAAoPz9bmK6JdJ4
z1nWPlo2XozSXO+CBaF2DBxrvY5LDWcRlWL21GtiFA+z1n6xNWBDt92SlhIgOBZfEnA2PNvXKzjS
F5qdEjMFIHiEaCL97zI+zUrma80ziEm/rGmZbvUeZUHKKDTrBiCTytZqIwaNHuSpR5AyldF0L1X1
oJWh349fNrwT75L1Nry0s3q3JAuy7E2Cnbn40lAdfjJ3VeTHGRRQu/hdsVedv+CGtznXbhuW+geI
RzxeLJ4Vq6/qLbGaOAtf1WtewEB50zfYqZ1+46QWW/mNd2CkTbhBAbmtUUkzEIQwyDtaQhbKmf3O
hojR2y8hEpcbpTpphgdOAqAQECg+rbJKyYRakRv074yPDhwE7nGkJ+3GXyZNOw6uvuP15Pd0RZ3e
ZJhgF6RPVv49B2Z8+7tKn2oO03LUC8EmaK7IuxcJJ1Fze0oCXNZg069+hPaxrg5Dvyv+iNVvDfMS
9jL5HqoquXVejIetUqwMPQo9Ht0VqLmRGnnzdsnjzLUm0TeqzF2f/m3Ok28yRleMd+NrnhxHCA7H
e216mLwfG65LV5sxHAHpoby9HrdW3QgRoIj+ju4OPsE8lX/GiMKBElDMu7JXj11+Ajgj4JRs9F1n
vqhd7S9z5Qv2lS3KJlkCBqMm2D8Zngaue70QhWdkVpUJlEhauH7WIOFdeh/jDlI1L03HQ5IhjjfS
l2GOJv1z41OI0/NN4F8YX52uaVc1jVLRC4Xvah812ifT+HMIz3Sf75fEfNf2tR/l4aF8jba4HKQb
m4kEJEmBkzN/eO0296uw7Ho65lDLdO5T7KIP8n7ampWTfVzRWkaSj/Iuz8lrK0UZNzZyOqTHZngM
4+JBr3o8qz/Vkc7B031fGu0Pxcj/vv1dZRF2aXaVLYN2ofO/YFY/dbQMwyo/KEHhB0791M39xlaW
nW+004hk2LsFeuPax9k2lKpb+JJp9QqjXAm3pRNv5H/Zoc1wA1OoYs/q61tCa2ZRpHDVJjLCXWn8
yVFjlsU+TQ4zFO1puaWBIBOOYSgezDEwXDHJtkqTql6X/9M0r6x6F7ffwxrGirpFqOvFu+sz5VhF
PHnrA7TmfjvHd7XO86pbDm7lfq8ideMlL/3E9LiBu0PVQVnp+hP3ipqZSsR6GmbjK9rn1AAr52wh
Y6QPDwYD0PwB/Ud2XF2NxjmpdDQI2RMxXe77vkt9NXVALA37ITkAczerXVygvb1xyErdA+EuBo1p
ja35W1B3sfKog3w1H1xBEmJN9n4MNsJU6h0IYxScmV/Dyso7Xev0zKh6GmJxXD66BSriqQHLvxeo
yX236N2Rl5fxOFf8r9L90xhryPZ5E3+8vTdlQ3TUKGkfiAI3rTmRmS5Ovq4ZEk/hTXUe5ucw3Tfx
iJ5ejSzFneMcyuVgKcYTRFT10u7DIvpTN+8C80mBzrcUDLldeHf798g+/uXPWUU6jLtWQyscGiwn
ueuB2S/T50LZii1ZImQkFHApEGHQrKtEv3RKMY41p0zeOgfH+zZPzWPpANuzmdRsw3eOXvt1+RsD
5mIQ9R+rq/SbZXY2p7BDnivnNdeHnQu6YPniTIaf58uODLm7/S1lhwrYJEpuUAFwrKzO0rmd3C7U
4V730s9MZx+RAnPraNe7G7c46ZrB1AJm9ReEbbVmYdwGoTuTDxTzNVIgCILFr9O3Kh1SK5SVAa5C
wcb19zpQQwpu3dDR/yzb7Mnqf1JKOobLz9ufTHZUIXb6jxHxIy52w1zndd2LNrXptLu5flXhhzKf
l3xfjM1GBpDG4IWp1Vcr2jTu1aREhXc0vmoMQed2f5ga897JEBpQzXs3mA5xsplXpVFxYXd1QEKu
jqgTcKtz2AY/OgqxVjz9WGzlcVHJ47c/p/Tg+h+9RwfGJQAA19+zYSDLCYUizNAdzOhFnXaq/Vzk
R3d4X4TfXdjj3eXJcSLUgJ9C9Y+QUl/JPX/Kth720ujhWQjO8tcPWe14q/L00RTd8ypOdpr+WbdT
v1pOt90VIbi+P7IFGGTjTWPxvL721ktBJYUD0aOF4Z65B2qZ9kbUSFfvwsRq9eZlmG1lIGrCNnrX
2Nbeadpj5Jg/hKDxbW+kn+zC1OqECurSHAfhTdy+qhUIxOhntTW5ILfBqD88Zkw2rqeLrQq4tirw
T41a7FzlZ+OWPmf67zjyr5HV2mdel1c9++3sLi+C61wdnoZ5azxCmjnsf42skvuYz7MZo1Fyps2K
SNqpUj5p9K8XdJbK8M/fcQh+LB5tVFjWAH5dHWbQCwRBowEaaz5Xjuk36UakSZfGhQtF0KGAUBPB
fpEKhzgfh0hcUOC+H32mlIY7dyqDI8JL3v+nKfFTLkyNZaZpQcm3C4ovRZ/vx/plBjN/+6OJ3/tm
c9JdB0NjA+RajwTNTVz0gTECMWmcz+Pi/lQ252Wl5QxPdHp/8a0yyHHtSO5Etpm3iFfkTshMZDS8
08z8sUC0Iuz6Y5x3zx3blOnAJ6WiTD0cbPTBgVNE+9QIz6MdbFRypGt48XtWawgSeggiG9RGK9or
4wv8UFX65fZ3lWQk+ukG73X00yj2rZJeUwz42RMnRd/fTaqbnGB6LPdR5sz+qG5ROcomu67MrRJg
pXvlEE4sY16Nx6IhXYx/aYv62VXHr0LwIcruU+deaZFdyfMD7Jb7WNvIJ8LEKpKYOGCEhbEkG0TM
apWVKTDtYkbYvkxQ54Tx3VL6XaMuB8QZn5PpJZr++7lyZXC1jKkdqTNkVSDa4OsGoOHMBzMo3A0r
kgx2ZWW1C1uEVszCxK25fIWdvzpqiJLSYqi2YJuyateVJRFSF/ude0afdDTH4JT4ENkvVTzue+Np
uUutZzjz9maJqM5TB/62HzaSwP/FNPgl8XKFiHm1dpBwuWraQrMb2x9TTuewYtqGd+Up1eKDC7EB
5OdP7vxhsvV3eb0F95XsRxy3mTUDAum9GWorpgRYcQq5/jLk+7R7SEG6KdmH2xtScrGkgQ8wHIgv
xFLG6tx2qwwwtUvXLH6FD6V5CczHzELzejnr3PZy++dtc79wom+2w7/2zNUdD17ksFEHhmaj/DgW
99E5vYte+mzfj+/VJvWRg3eoU+ufZgYGNWaPwN23PzTrfZDtCmsfjn41HbT3yknbmnOTZHxgBmxU
0ZIThYTrMJuAt6JJN/PeMl+plpfuhufSDcOcBp0GHR2VN/K5Sc9aR6IMNGmP0fglhoQ62ofWK1Dl
DVy6bPQcX7i6At9hrMpbxW2lhxQMYt6OmgYG7euY7zXzi94t/txAJJd/grtln5nO2S3D3WAfi+l9
ZB3rpt8r3Lb/F2ln1lu1tmzhX2TJffNqry7JSiBA2JAXi80G933vX3+/matz9lrGWhYcgchDJMqz
q1mzatQYpvm6pVCz/kEGfdKCv4mKy+KDIj40HB0+CHohVEbNcpc80Xp6CNTXLv+Qpg+V5VAi3EGr
GOkv6q7sXmf9FMJw7mR/oPtF7QAdDlbCoZNTLNSFP7HkMJmniP6cEVysYXx1thJ+q0fqwsDi0plr
TcmdkZ3kN587ezoO1Xin2fdG9b3W7a+j9jmlI+L2sVp1FRcmF6dYidkHZY/JPH3Ro/sg7qkvabvb
RtbKdBwNxK4syg4U+cVXXMwcLqpQ4gygeV6ijZKSON0njmMdVBkJHdlp2wO4oNkN5JFaqC75x16J
+o17Z3Vy4UWEqooaP3w219+QmUM1kE/FX5XftL/YRXueibkMQkibPdt6vj3k1cubc0SpBUXZX3jH
elnzgwz1mTMtzO8So9shueM2w8no8/vk/Si33cZCrnqhC4OLg+LLRVhrI9mRvn0MhLaAsrX9VydQ
JPTpkiGDt0yUJlGpGImNUqAggY3Tb1nnKY2X/20mez8vPUTANoa0btAAhU5qCQzlwuPHZcy7RLTy
WgZKsqV+jsd5r8fpPsgkLzZ2urwP9S1MwFrGFKV5lZwsLZ90Ai1OedXGYRcHIfpBgjq8ypTIs8bS
3HVq6h+zDuKvdtZmuLatY2048Um1pvrD5ATRxn5dPTSA1OGPBavL/bIIXyw5bahCMd/cquZRKeS9
ov3sjeGQ1c9196r45zDdCLLXNhEc/eIlRmoByu/rMzL4TquPEIieofl2w+qnan69fSzWKqBQNPzH
Auwu1xbaSe5qu6GVoezdWM+/qcN+fJC7/mte9Hdj+06lcDN+DvKXgFaHWQYEbm6czNXYjJZRsuIg
wMmeLD5Brxp8kdD1NdvyR9LnpWtNyoFWGE9qx3eplSK8uTNCen2DUxOo92qunjZmQfiaZSwDdpXu
dFTXyIcv9tgUp2MZNKRMJSX8nKM+CLhl78+Sl5nqSa1lT4ZMwsihOYUBZ4QE4bb9tYN1aX6xzOie
MAE2vgIuFjhsSto/K1f9R4GugvqAXO80K964AtbumUuT4pMubgAljo1qLIX37b7lkbUTBbNgEzC5
OjBOLhgulKsA6V5bifK2kCfFBz00p24r08ca7uvhixa8ysU5M6oDpaSNt+/qMdVoMBX9CrDwL1GN
SeIkRtjIHFOr4S750o4OJbovUeZD+jt7PDH8YX7O+sG7vYhrZ1W0UwkkNL1pS7tW2KvVZNH2ESSm
YHuM9K1nxNqTGy4wwWVF9CUvs2b9oEyI4eINSudRk2I3iz53Y+Vu1ovFbl+ehks7y5s5VNtQCkia
5vq4S1s/8rRUI8JSu3k/4YoJPJOt6tva/XxpU73eKe1M95Zdktuak4NdfR7/sYvXDm30wU375g9W
insE9QT6nXjOLxwOZL+aPMQUm7rip+RXrrnVdLF2uAiQ+YOqB22Ki8E441hL1kx6c/4YN48SwtxR
22z4jDUNcUB5IDhALigoNy2cRiyjdOekPCrbqFVPkW9Puykq2l3u9BKCmJpyAkEHqUAeOZ7Wp93O
GlpIco3KcFW7Ll/THtEcx94Vge97NICJa3Wq92NR256PoKbnpMGWOOnaxHB5Ejzw1VTqFxOTdFoY
RzIiY7TUejAC2rZr9lsgtLWDyG3CAaHPnLa2xfaNOh+QUxil55Q0qdL/zIutdu+1zcpbjGNOzw77
Z3FdjE1T6qGMngQPbE8igsyawGvMR3ypQC1tkuauTtuFvcVS6zmvEJt3NCDM5zrTD30xeJsJvbVB
Eb9BL0lWHoqYxakIjd7IVatBU0I13SnhvCuUgeVx78j1oSvik94Up993mZcmFytl9FJToDUI+3vw
jeTeTobe+LaF1eDi0sRixzkyXSi1P6S0pvTW0awHkMRyODw4VRUcc+Jz+JTb+VjKdNBJUckTWmO7
ZGGqPCNVJ291SK/tzcvPWbwK0jmVOstgxCExu0C5DX9QlRUlKEgIHDonfyGrg4TUT7MeGRqjf1DV
Z6WDlU16uT2raxcRRAQg5yiaokIiRnkRPCShUde+Iia1cLw+H9wYnIbioHW9cZmvxQ9gbWA7pdGb
p8Vi9bpaK6c+19HTQHJkHuejLr/GxmuYG/d+WOzqydqHyda7anXP4Fjph+emhc9kMTwgwpIEzyrK
F7CLyIPxXOSDF6U6imafhn7ea9NfmZV4FhIFRTjsfAfc3O0JXruBHcCsDjlD6BaXfAQ47t5XZl+M
Gyojkfim5zGPvXa07ycr30ubanErp9+Ep02oNdlIA9sLFzPrQ1GoI6rAtSSaKx+sctfr76Y58UwI
g7YuyJXxwZZBAyCQXcjalh38ft7RsZ+yrqF6VpO/8vF7/a0snuatIsWaHUsgLxSSVSZQhcVGzROL
gpaJUkb+oPvnxDTeTU3zYnRwv6nKt9uLtvZS5SoGOyS0/n6l8UqcyLZ6Ya2xMtWde6XclQ1yU0kd
OxTqnE+pk/X3Q2q1XgEKF71qfTgmgB2Ptz9k5XjCswKMFwiVCAwWo65KpZaVDkUDqa68vvw+dzub
+K3b6olbOZ2g9UmyCs4nUuuLN0SLsFE+jmV2rnXyR0PrNvZddac5njJDTv0jT/4gAAYiikgpDk7U
YBbuoIyjbIyE+ERsEoTKH6Uy2imO6HzY4vtaOw42iXqhzGbh4hZTiPrJYOW9kZ4Lfy/J8SGJ1dw1
zPAwFA4SilVGlkzd2j/C+S/i7jdeK5ILIFEAYV/vVjWXwsD2URqwlCF+Qkbvq+LTvOk7fui4Q1pA
/18m2cEHM/zUBXN5VO0xfxmTPIRyepj3pabwiru9l1ZCD3oiBP8L+FGhNXX9TfqAapvto2CSB312
mLO086KQc2r16la9fu2wElC9+QRqtUsYRZ2gMAUdAOo88w+znu57COx3vAqOvbRVeV4DqOBaheKQ
ATDE0RfDKhUtUvooRy6lroenPrT8vQ9AHOxPGOwNVYlORV7Y+4iSnzcpA0VdnOd+HAQR1FA3e2VA
xCVM5eFhnPPxIDebhO+rswFKkM5PRxCQiN9f3LGtlmfItNcZ5ZWiOCZFqR2NPHQOSWGm+9nQo/e6
7+d3t1d7zXMAtBKAGcCJv7ydG4j15xY0FDC87imwtPfT9KU25cKV/S1C+5VIyOSKgzUPQLKgn7ge
n5JGSE3kbPayvjfM57TYOsIrY0G6DqTlmwwlMcS1gVwL7HYOWOLS+NBHHyRoRxTFq/TT7SlbWSeL
7JWpQ3FI1W0JdWojOjYTZWKdQq4Z+ym1Z9cYJXdS27tq/H7b2MqkwbBHsEPZCUYCebFtlTxzAjNU
OI35u7h9zPItgdU1A8gZ8ELj/sPTLiZtbPIkVWJG0xSlvU80RXLbprWOt4ex4lQsDZLAN8kdqOYX
e3ti5Sf41LJz1ySuNs6eMr6QPNpwXatjoRxKjQjyGcqB1xuAfjHa2nIatB2d8lNNuXBPaljdsLK2
zVAwJ9dECYo2wMUl2GRjV1CDKmjN8785/ns/tA5DYp+C9A8EGSntkvkhQIOSddkFBE9ppFUzkiZS
WVkPtd40rhXq2SnSA21/e4FWBkVZDRMC2EkybfFMqWp7DHPJQfNGSnc0sEJjokF6B5XJbTtroTYV
DJC4ZF0FUfFivxlZXlqQFGRnkSP5IOmfO/Pvej7nhuwO0oPtzdDntu+ldrdhVzxmF1ctvUdC6Fzg
6wlervdGOPriAtOQhyna0xQme73/4OTDw6DQWzkGj4VR86B/sExpw/LazAoBLer0CPpAzHFtOOgc
n3Q7m1K8LVodoqLi6wjBlPpye4QrR4zIDxZdAMAIlC/dUtCAuyu7KD+n6s9qeKRlTAl/v6UQE1TU
HLhkjV9UNbuZWEW2svw8Sq+59RpS9N/sFFs5w0DyBYU0LLG/1lzCbLTD2CzehmFQi2i22DpW1+PC
wMIVFaU81tA55OfaeQS+N6NfUdWPmynVNTM8eFCGRcXMBJRwvewQKvW1qcT5WekfShtt3+TvPvgS
FV9ur/qqGRJFpNjIS4EZuDYjTapcV12Xo8WtHbN9EzAatfWcrb6ltfYBuon+a+gtCX8RnUxWktRS
0bP2neNqdrvHIOri0TNXedM/iGg0Gio3NT7F6S46zIF5thvnfobQrP8hO59+e9iUdd+CFurZXI/X
wzZmpZzakMR4nr/q/Vff/CCZ76MtjayVI3VlZfEmCMpuKJScOlXqDPfO3kjQGii3yKPWyhc05QEo
5TIRSqIL1wveXo0sneQ0VcZistzhyFxWsizohQ3jOEemq2r5+fYErg6NnKxBtpTq+LIrJc5KpYph
1j1H8jEsKzeW3ivthq9f2ZtQY0LKzk0Oy+KSd45qjGXlHSBJXZ92/RB4U1EcEnDufhJuOFmxzRfe
/crU4rQ5NajAysbUJD+acf8QpS33/x0PdE/Kf4RNfgq2KP3FFrtlUoz+4kD4Wi43Ywvk0h5fIFAr
HizLdBtj3il0TN5erK3RLXZ7WM+yKlmYKo29/3mqivex+ZB3r7X5vkq++k65MZtreQ3I54C3Eug6
DqiR67FxKPx6UsAhzs1zLKtuLdEnitLWrGu7KQxdXRDse6oVUJKq7A1S4bWteWl8cR54OWSKWrKW
KmKCquIq2rPZ/XN7RvWVxbu0sdgvvCCCacixofTFDsK9XWBWG8NYN8FtTGytAc5bBBwxbM/loPOa
F6xiT03gN3tfkay72wNZ2xoCS4MgDKRi9N9frxTJNi2vOwMuNSFI4gxeENpQLpElUb807V3Sfcin
rYfclk3x+4udL8lTXTcVNgvKBBDlU8x36/jQTN2J7t1O/uFstU2vnTXg1rwa4dni4bU4AGpERCnp
DoAB9atSPKJdcILFi9gjjd//wXxeWFqMjcijZ0v47Pxo9Iah9EbjYW4eguRFzRXQqqJQ8vvPFh54
1MsNAh+CtGWXaa4GkS0ZlK8aKhYHRRmeh1qOfv9MCys8WCH1EIWyxX40p7QatRQF6boaEcOQDnHv
VZpxVHvFbYLvUwf2f4we+s++cXd7Tn+9B7BMbuHthUmyeVFnMpsy4qahQKGrj0OainCr0V7oLrxt
ZgWUf21nMcJ0jOR0VimapZV8KoIvMUQ1OkxkCXiKuv1LrV4UQnCkyqZPkBr2uUUZQ0HGRio3mLx+
Pfp8CM9DUuvo5dBtf31AbKnWzDpjwGb2pLWhZ8wvt4e6YWCJxNUyp0bcvqAcY1Wun7/GW0D0laCE
IYhmQoFtENnt6yEkttZltcVcqqF+ShrjUDbvc/mxz9/HU4cA0306whw6bZEQCXd1faliViCfKOPi
z5bubDJQl+sV1KHVdE9wUv+jSu+zKNu3sr3bLNqvziK6MaLyI07GYr+MsYJGziiMhZZrSe8JMzcu
7l+vMoYjkkVAeQm2lh3GsW+o4RxiIQkRygRs0wHMLoqt4HzLjBjohUPm0Qe+QZjJKF+KDq4mf5yM
7o8GIyAbgnKX9+y1lbhWVKPz5/8XIafHBHw31Pi3N/ZK1wfkSmw5QzyVqeAsLv84JU2ry9A2Zk96
5k4c14aA6inujrr6ajSaF/itF04JDZMBGK2Nc7XqQi7NL2YyAXET+RkHy548otenzPyoomdsy49S
qrhZv5NK+je7Vzs29q1anSx4SDMJRntzs8fw1ztP0EyR/uFtB03qkr/Hbgrbz3ROoH6s6u9BVNPf
8iOm1WV70n/NjVybWgQRY5AaUlwx6hi9TL86hMHTFCUH5B28LNoVduYqg5d/v73Ua6fvcnwLD1P6
ZttPU5aKZIKlvxT91rUq/oOlL6GOA7yPkIHrdTGqqpYLWZ6pvMsyK2jtq+hDELwE+sk8ji+StHE6
1jwX3f34e7SMaAxdDCed5TLXJ6xFQR8elJJ2QH+SUOu0muTO7CxoGzo6hiwr3d2exw3DSzClVWu5
YQcYzkTy7BQMu1T5PhpHI/kYgrC4bWztKr8Y5RLnFKeAKJoMHExf2K6hvwRG4E55DpPA4bahdUeg
Ug8Xj1TYBBchn0W7qyWPfXqeeP8O7c8saJ/K8LH5Xkj3qvZd0tD69PcyqmY9zGRbOJU1j0qVgpcr
6VdYshd+QK2suNRK8A5j9kpHSdQ85uHP2yNcNUGqlYuHQgL79NqdyjMMN9qkpmfNuIvbJ3k4yNXH
2yZWtwY1A9EpQUJ8GViasRyoQaVx/cB4ED5qw8+arrL8pFX/ULb2bhtbHc+FscUBmMfann2B3DDG
wG191ABCb9jSw103QgcBrCQGOvCLSdN9yOnsDiNW+CJISUzpc1P3W3tPPG9/8RzQ2v7HymLvQY6s
RLEKHMRCSS7qdp1/0vTzYHztrVfN2lWt7dFBn6QfhNbl7VkUA/jFNLKTEC2BYKBN4npXaAVacpLP
kkVKNx6DWdPdya6VnZLVUDBVtrZVYV/Bg+P8SegSp76dtMVWh3m5HaLcJmrW5x3ER0rvQm/W7Qzt
cUDvk3vBQz7IMZ6TgIRDQrJ8S1p3dZtefIFY9IvwRaGfOpA6vkD2BuOvOgncOD+m9+TorXjLTa/P
77+jXWwgxwwH7nifV9BMf1X4Y0w+Sj79S/Hn2+u4dvnQpAQHKgBzYpnlabAMqoRtnJ2NL2F1V1i7
xvorj6b3RvBObdu9WkmH2wbfCnXLnQMFCIsJCFI06F7P4qgatFSmIXUGp9bvm0HL3FYTunJ9P9B5
nGS0kprzgeA7uuumItyDJ5VOTtt074ak1Dyl6Mv7ofWlT4Xjf8utrCPFSzLBqBAqyYE6uzlNKXsh
xHE0886+T8Iahmt9dB5tJXIeKIgHd7fHtLZYUDyL5InFm3xZ0kiDQmooRqdnyW4OlgbOso28Vk72
tf37XVjw6sP6+AaiI/4ULuFiD/ZGNCQmvC1noxldtYZ1qHIleWONVl9VNBAKHnTYaKgKXFuRdUTl
AgFnmQPV9+ZhCnal3X/V8znynGL4FiddelDq1NP1DKKHftrfntD1D6DQT5sSIGL0Ja4/INLNsqkG
ie1f7+grnh/a7JDqj6H2bP+V5G7/9ba9tRhW4Ar+Y27hSOMxjQAdcNrIWf5Tpy+Kj5iQWu7NLN61
7UbrpJi8Xw4AjBwKMEUZir+FsbGF1c2xAK5okjfnB+l72oxPsX1n2PG7KfP/GosttvXV4YE7JstG
qYe7/Ho2J4jN+ibss3OStbugehAqgQ44pXwnhckfXK8QVQmyRrqC5LeXy8UGrbtEnZQEoEZR1YdK
Kvdy4dwX5dZ1sD6kf80sNog18xTJ4k6YAd1VhMeeVicKLTvVn++j2d7SK1xJNVNtFvgGCoqWSO5d
z6Ec+jBOWEDK1OLz2J5iaBTqvD7pAaAK2avz4kiaL6y+tM2WCsratXNpeXHtqGlI4tQssnMf7Boj
3cnZzgjGY9tI92w7BOaebx+GtdiF1l6VRC13rbrUVVVSKVYrHXyP0jznJlKn0WNUbBHxrK3fpZHF
dJojeSnLZ5uk1imEny6Oi93QeU5y7LLfhyewdHhmHZwlcJglpEox60LvQgPMgJnpXq9MuTdLkDBA
9rg1rNW5M6H5eyNj+KUr2pobxer6gW2p9eZDrMzTrpDtOzU3toK/tTsHrI1AjxL+QdN5vR8LDcbh
qfTBCdilK3Xjrgs/y3TmJuWGL17bfmx6xsJewGsttl+cyD2N/SB7IuMgzclu6D/Iulu92H6+t7v+
0+3NtzqsC2uLcx3ChAWpHFASovNxP0ca4NDO8sbSCg+6RYx729zK4Jg/hSwzgGZEhhbmzHgw8ljH
FzdoaU0zOgN/Q1Ggtvd59ZQlGwdrZWxkSCgDUwLknb/smXSKriiHThzk6jQ1ZzDwoQk9t72xYCt7
kLQXtyZl2rdTfL0zEoBHQU5x6iyDADdsr+rujU397pXzCwIVb0gIwoiWasjaZMyTk7D9yH6Ggb6X
xlcTLuXOfAVLsLFIK5hIkR8BfIoEFAaXGZJOqmgOqpP8nKkkc7VPtl0csk7H8VvF2Wn0s9b8lMD0
yuSwA93+mcj6MTz6pDJC5UHLp63vWXl30TxFCYRuOqF4uAjC2nxqcx2gJXmofTiGrm1TWJXqR8Ht
HAbv9dTTnF3XfwkcSEVT5cftPfvWP7UIIDBPpZpyPHBqQ79eYF1qpzFogDjkSXQs/fthuKukhzqU
SPX1zzieQ9BMvP4arx472TPyl0GuoDF7HE16Ih4M6YdvHbrkOHRPOVXuQbnvtR85TyZJfYjUY9be
2VuNbSs9YXRjiCIDCE5IUJc6lHUmS104N/m5snZpRE7GDE6po3ugxELP+icz3DKY9pIyo2Pau3xV
LyMy8ZQMj0Kpr5mtI8Hwu6HZiqfFXP0ylwhAAPnXEWdbwqnl0eyJqIEtSGoR7EfipGOpV+1WunjF
z5CfEfE6TobaljhOF1FRp/iNbtQ0MTgfw+G+D79b+Ve0ld1Ciz1kvuphfhib4J3zLa5/tNmPMOo/
dmrt4l5REzz1tb8Rpa24IpEvAtJMnQ3M3uJ7BpbIAvQgCLsSr027n92sHufY+jCUW1fimin4HsHT
kiITrJ7XQ+/9aPYrQXaWRcnODu9UI3aLMfacfKuK8SYHt1hM+v8JOkF94SmWpUPSnVI+dAhKRqq9
S33Hk9K/JTv3jMB4ssZ/mmNs8GSZ+oOttR9Dv9mF/qnV+kNAhoappqApodH3/vZxXRv/G2KV7JwA
Py2mOpZssy5nCH7m+oviHxCoMMuv4xZucMXpc7DARROZgltd5mMmmuTIItPjSyLQnkuXqqHrf7g9
klUbOGBoaDWbNgfteiXNGrQFVI3kfNRPxnzOggzq5A3fujZbAhT7HxsL3zbJaeZXNTZIVrg64Vqc
HNjFbjRtIe1XTr4NAJGrn9ohFbzFunAE+tIMqdVHxZMewegLE/Tt+Vo79JcWxO8vDr3vAN7IMixM
80keKd05B3r5NNkFnIKSwh8Yo3hHFoLMCgwq18asnCDR6kQh9FWiTu6aSDQb8ifZ+tBsOfOVByyu
HKJMURahWr5Yo0LNA3vOwVXkafPO0puPTiA/pSZJODs2PynIWwIFB3mTjT9vj3Flc1wZFhv0YkKR
2y3TqOQoqcG4a3SVJE+DwIjh6nK94SDXxki0AQEx2rsCS3ptKtBnZKh7eBdmrvZZuXOGf8p3kJAp
L5rceKmpHm4PbYW+iFaKfw0uAypePV2SttwQflEp7w2rDQ7IYSRPwdhC8l938aFO1dbtEkXyJqRd
PI2ig+eMiGFGtFu6Qx/1h8lvwk/ZkEYmyEojLw4qzesHOGTHDeTA2nP46nMXzw8NUgiEXyCGsDPt
HDovYRW9j31nr/kPEZTfJPDiLNh14+Taxu+H0ZAIE3aBV2VPL1ELCZDKRA2ZKSPJ962CBpnyty2T
YzelDYenCo+2uFAE2yQ3pA1LBIDi613g53lllSp3F0TYh7Ha23Hrjoa9g8ThpDUPWvYQQC1MYthr
7PyIEIBiHfLqex6dWt/ZyeXRMb1iJNEDy87UurFTftG6LZjTClSdrfPfr/yFNaCdmiD1CwgPm2zf
N19527rT9K7XuoMEeQcQmr/CYf6S13dN/6R1ycb9tuLlQAMhwAPaDg6aZV1PnUupChNgoanoz3w2
fRjQ0TFF/zjwtR2og//R3mLnpeWQSPPAmrTR2U9VV0MMI3DuyjZzezLA0h+Zo1gKxQ9JhLe3yYXP
iaQQXQeLyYU6wZXsF0lrXBNEjgRJnKR+6oJmw5G/CTj/sune+mgEFJ/L8HrTlTiz3JggIzQGUv99
ApYyRuhca+9rydyVNDVr+WnKX+q4PqWDfIh8y7Or+SWb/Dtf+ZDNZ3TDIGuJ37XFoXAOgWZ/vu2s
1vywkJXi9hQEQMt6nW1WgVVHOn647ynSSajjqlZ7KNVpb87atAFQXHPFTL2YfqI7KoTX8xGWVqcW
8H2dk6LY66kG9SuHPfuRacH7CkWYplF/zLl5uj3GlWBHrDn4EcEQwzpcW23bnOY+ABz04X2SrBy1
kZM1f7ltY3UewRsLUCTQpeW7tpArIP4VQZsVf2tbUwDOBEtDtEUxtmaH2JPGW1EshCT0eix+FtT/
T26hxvclGkCyFqBddjCDrZf6mi+4NLTwl5LaaHlgEr01IYJsVfBptJ+h4Ov19jjW/l5rguPtGRRB
2vKs0JOKGBt5AfBRi71BhbPo2zdwhv8yBvpjrj/KvVfa1n2GKtgf2IKAgpY6oXW0pNEp5KEPWgW0
nB3pcE8N3b6AqaF0ntokOsH0usWjsnrHUtv/r8HFFqz9Np0yE7gLKtezdEhD/UWR/4ZybFd0HqK/
SMDsfI45LCm3R7oGakBUjZo/elkkq5YPKdhbjCbWAWrVlhOcekkAippqRgKx08nR2tIxN/30IU+q
4ME0q3Ef2/1zqAQI41Sq8ajQb7HhFdeOI9oIuui2gR5nmXJprD50qnQAZdSATnN+2uhNBVtB3+qM
k/MW6QB+gOS9PihVa5l9pylUePXhaYBbuhitndFn90pg8rM9qpGzayT93uiek3Y+/Mm0izIDyDUc
nb54kuSzllvjYBHDBykkvr7a76opSvcykimuPlS9h1dqPT3J/V3cjTZo0TH3WpOHWN+V0lloCW9s
hdV5BxZONsCEe3v5SpKzsUgjQ9T5u9RNYgudpdek2yLGWTvGrCxi6+x2eJsXLwrbyZuuGATrQlPt
ZuqNezkuHdePuvhYddlTk23EkGsGSUewjwSPBZfs9UI7JhQqfQ/IuInNx2z4qsj35Mf0ub43o+Tu
9rKKj1/6qEtbi001O6Y/zgKi2oSC41/1pX0w6dbGfbW6dy2ZCjTUKhAJLxsWC91Oh8DhzMZOVR5o
T4v3YWj7B7p/IeWfhvFkyN2010Yl35vp7Chunvv1ebIz83h7wGu3gACTQjlGCpr1vJ5cragns09B
eulzCRGJ0OQKoOs59EEyeqkWtrCeOZ+GqO03nMTaPUeERh8q0HuLB8K14TyokA3zmele+1mT8nT0
x6aLd/bvKyBz10AuIwjGFaHwfG0HFaBm1H0G2Lcz8YetJycyrdWunYKtt/bqkOg/RWYJXlQeVdem
ph6W1Kbk0jG0yDXq9jFBLDRMfvIy3/A+ayed1BltUIL6FK9/bUkvdX9oOvZPVn+gFcSNYJBVs+kP
/AmkoBrUJ+wMsoLXVujGaPKqp+BSEEA/Esm/tFponWYn8Deu67WZI3wj66i+QSYWR1wtQicwbKot
sXDnlWsVT2P63Qg3XsKr03ZhZnG6pznvkcqjmZ9yjhr9DAbDdbbQxqtDEfla0udCRWyxNGOhJe0b
vgSVxdAvd7p9Z8FZHGbfbh/c1bH8a2f5lKPckdd2zvUXNbXQJAnhCyyTDe+w5g55TVM8EjxQxrJZ
HMdUJlwkuENFo/0y2/lsttvjWJ+vf02I31+82YZJyqU2ByRT+sfct3e6+h4ItvwHID9i9n/NLPay
TWhWqzUjSf27XHnpnLva/3F7JFuTtXClY113RQAW96yEtitVlRfI1obTXF/0f0ex2Fx+GnaSXglu
IMUqvKgOdzYwXYiz/sTBOAQ3XLkoJlE4u14V0IFOYPkY6vTkoKnftKS8U+yftydsbempetK6D7EC
GQkxoRdLX5hhHiQDuAKOo2O9NobkhmO5G+N2YxuLaVne6qKTmXepA5Jt6S4js5z82aFP3yQyTJ+j
/pviUGPLvFD6qx6DvTL+dsgCTg9YAegT/hK6XI+sSij5WgOHMxnNO2t6P9uNKyM6V6nJ3VB//d1p
pKcGWrM35gjyOou1SsaKXr2cimuTQ6L+cyrO5fAa0H9728yvkwh5D5E2CFIYKX8RBJMLK3OcmhLy
oB8iU0Y+OzvUfcndM3lWYHo4d7QsptNtqyuhkuAMgusAog9Uc5dNxYY2TEMWksCGPySOjob2Uxv8
2AW84Un0QCZ64o5R4SXzdJa3dPZ+PW7YJl3HgYM/h1aU62WMUpncSUpRgHvvrtTg6hlG8PBb2/PX
c3BtZuEC9SJqdbukPxASYzfO0EwlbaV8MO3D7bkUPu76GFzbWfhA06iUfKaz5GwP2T6pgJcNj4PW
euP0aZC32OHX5466HrAXxLuWajZKNcexNIQEQ/m7NH2nNC2tXb/dcC4GhNI2MEvxDFy4w0mu59JW
Au6OWP6gVY5rt9WjOmxl+daH8l8z5iI6qXrJz2QZMybvqrR5LJVn0/rn9tqs7QHcLYSmOrgTosfr
rdaZljyEEGOd5fgkf2tenS6gcf/H/2ZkMV9tM+h9qmEk03rXHD4oGcR8euJt1uvWfIVJjz4Zf0oy
UDdfj6ZiOGUvegkHsZWTuxEQQf9jUIx7S6LtL1O9NMs27sa1GQTvx4NcBerxC+mQUpvWOAvKSiuW
XW750g4OUR/vYFS9PYtr2+HS0OIYaeagDmrWkFtqUi/hMRr9Q1FiYzSrRigPW9DkExUvNaUdY6ZZ
ThhRQ1jysx+tetwMVVdsoLhEAsXmXwG7u16lRkPnRW5kmOL0mFLIPSAhN+ORdHu6VtZFoaYuWARl
ruAlD2aNKDctmKDE8kF6NsdiZzc2cL6vm/2lIlxYuDcMCeka8CH0dC82nd/bXS5ZYKnabhTDoRy0
EUesOFABa6KJlfckJAaL8wNTTR0PJfA60JYJfdzEXl4aPVZOcGi2yC3XFue/tsTUXS/OOJlJH8ss
Tp46+yHet7q+zYy6bkSI0IgCIawy10aCNFR6vyQwakyrPUNamx6kupdJ3PXBxuWzagpPDViFFA6w
+GtTcU5ngNqnuSAHadtsRwQe1VuPiTUjQKbp6RdFIDpwr41EtCtpbQ5BThA9txW8zW3rQoX22+9i
6inQjgkiHvRrlons1or1KRFsP3Cq6BTr0nu7+3n70KwOhGwFZFbIuPACvx5IEkuyXGqYiMrZk5Az
yQTTp7HhydaOpiFSUFzPgCqXNY04VzI/JeXDcwKV4kgDVPaMAo4VRxsztnZw4OYCUMT5EZRV18Ox
+qbS00TNz07wgQ6/BooAQUEj070MSe7+9tytjUoMiYifBXKWDie1eL1YtQOrUJTfxXrssdUUFLbD
eQvXuzIsVXTHkG9lWKCgr4dFrzcU4SWdD3OKCnB3p+SnWY5OWWpAArCRu1gZ1ZWtxY6QJ9OWQglb
w70+RbtW9hqoybcWas0KDo4sKw4bOsXFiGq1kQqoyMGjtnngVlIQuW31fSYu31ly5m+s1ArSEO6y
C3OLQc1THCaWgMvLr02IzkLzocnqg05+qa2PevXJGP+hfqhNbhYf7ICuZZjUmuHsUBPjhOzk6SRt
zcDKybv6pEUglgVFnMUOMxD2D1BgzcO7cKtcuXJRYQJCWCp8XCbLysWc1poz26I9YcrcJPig1C+3
T8D6GP41sLgJixQ9mVAYsBCvgFU7r98PzuF/syEGefF4r+gRnhqJzoPO/tgHL4Ptu0224Z9W+gjF
/vh3IGKgF0aUTu9j+hWZKcPsPAhV248QgAnahjHwRtpJ3mllAP+TiSLInCYFJOWycoj0NrlrRyd1
41A1vA6RyQ+3B7+1gotjEmSBbSVigm37Yz79I/V//2///+JcRHI76T4KE2eS/3vHaB46lIv+wATZ
AsIlgkx5mX/vAUoEUiK45KhXqeH92GydpNVJurCwmKRei3LLnyAPLLqann8ZZYjj7TGs7nPCMMCS
In5dhi/aHHSBKc1wWcbfovFezl8h5bptQnzkIqhEMelfE4tBTNqIWmeNia6El6r0OvUgf5xI59w2
szZX/0faeTXHbWxr+xehCjncAhNIaiiLCrSlG5RkSwAaoZHTr/8e6NSxOSC+QUmn9t5X9uaabnRY
vdYbqOHA66TQ4b1SdzHVphdVtxA3uq9q+6XZpeRuTdWLAGt1lynsBk1NyMI9szwrQ/eY2+qjiNIf
t8exF2b9pLDTSAzY2F7M3vFb51GLlWCvCLozV6Z+fShMg2ko46wzFGxyNfej7v5zexBb3xwFu4WB
pC8mPKvdV/SdpfbLXBWDfoeQ2XdbeVs6kMfaeQ9CuzkW+scAHyEYvrLL0ArTiWOVsTTl84iHibT2
pLeX+2q9gBf27v9GWH0RpbS8cRF4vYRz9aNAcdGHgiCr5qNj/jWmj7MT70XcG9Pq+9R5P3eOvowp
wy47+5R1e9fC8ptfj8lY5HxMqvrealN2udAqY3AWll3WH2ot/u7p9WFOF99eO8BVCDmWg5itv/CN
ulfD36ijwUIAVA0mGTu5NbikmMp5GqE0kvaVgx/G8UPVmw9O8TwP5rlWafPfXo/bE/pfvNUtiEY7
qbvNLdhbn0T5ve+fbv/9zU27aPzzaMYdbw1lsDoUZCkGIJ+rnCxkRSf1TbbrdrNsmlffbHn4of+0
GOqsVoURkfBLJ4IXNIlvVTb7M5wxu7nLdPOwV0zbAOiaaHaDO4UvRmlwXTTW0i4a2oTH5pD1kIvM
KQJvGM13szv1gWYpYaBCvfrgtvAbYkOKk2iqp1KIz72rtAEUAKiHURRhCyC8uxRsD8ysEs0erxv3
3hCbk8+L2F1+MRfNKt8cM2k6dV5wD0chlgdLD97yxz3pgFtRQBysKT0ITptKFBOl6r5N5ae+ftvV
v3EZw/FFgJniG/Db1UFjFlIKN66LS+iGb+GcJchfqTFaD3vAtc3j2SNzBj0LJ2b9mASpWs1KQW4+
mPVJGxO/iDUAxeER9O7tjbFRxtSXd9BCbOd5vL4IVNHCSGhZRk4LUDY6ucPBDf9Rpr8HV9zR0Z2c
vY7D1lZ/GXG1GjJ3GuayQQ3ZVRU/9Z7DXUeAvTGta1h9OdS5QgQFlEndv6sQn2rth8rV/aa+mO0x
FZ9vz+LWmJbeDZQqmin8Z3Vf5zm6lbNZXErnuyFgi4nj7QBbi5sHOFpoHMq2t25WNp1mC6fkaEFu
PP/sZFUd2E4eX0SPQ8vtUBtiB0D8gNthv/Q/Km/Xg3GMNmyVmY1kzbDy5VNTqKdIJEdVv5Sq9jQv
GrHW99zdS6a3xsjg6MdSc0L2cPnnL15ClZBO2cTQGJ1qOpYiDrzku5h3qG8bQaChwhVBc4pkZG3e
5cRiGPUY9K5jZfaHuozGkzEa40PZ9uHeHb6Rl3CBg/9ZSkKYOq7eqGVSd0O0qOvKJDxVcfKHEYM6
0tvDXJ1H5yGUIwe1OqA38kmHC+l4/RN4P794dNGhblMt93UvoUcSdjuSDxvHy9UPW5bzi5m2hx41
EI8+p6Z5n2N8YRJaqXYi7oSzc7xsQDeBabyYg9VHbafCia0OvHraTSdcGKoYOYRPnYsYtvGHZtyF
5cUes4OdHMdUPMzzHlBze6igiND4ZgOt9bCk1atZyEvwkhaNP0U/9BQip3WvZ3/d3jWb64oa///G
WZ1qFLInNBjp4ebDFP7RDnl+byXTR2ixe9IPm5EQs4AlvhikreFsrjUr1lAiMmyAl7bw+MKJWo72
6fZ4NkjOfLgXYVZHWl+BqC11XBPtOYDgl+DwqvpzEZ5mrf+W9iZnQHUEB/TYR+ZbVQ4nx2vPpj6W
fq7ORzfqAnXYU+3dSLBAugF+X6g2QPlWGwpPODnRH2FDqW5yh97FIbPGT3ZdPeVq9zy6457I+GZA
kP5c9kuFeu3fNoZDFdsKDK8I0oq0Dursy89dOhzSPS7Z5lnxItJqn2AWTfW6ItI0fdS1j4pIfQ3n
UtulEjidlOHjzufduLEAFKNgBSiF0sJ6ZCL1RFwJGuWDUOdArXJxtMohPmSGGgXtmIX+WKXtQYvD
0Uddp78v+qi6M0vUfOc4/RaW7XiI69LduXw2FzdUrYXeAgF6LSDnDvrYW4vvZVM8gM31q7n29e7D
7cFvnAnAttk6OBohj7TWR0K0qy+FBs9BTLV3MKenbnllR+VTTLX+eDvWxjz/NGSgEroY7KwBy0VI
+LHkXLAK40tdt3dx1+xQgjY8Bnhy0CuFUEwdhzDXx7mQfa86BeCKdq7u8XHxw55030YDNA0KnQZu
9SzT5zmXPriqz/oggmgcDw7Fw0GTQTFRcm73ftPGh7z6Tau3ELB7iuyuC8M8Nf6ak/kuoxNm5gna
yf4wfsh1yy+0/tC3b+u6Ya2pX4Uuv5icM6mZ7FzEG7v46resjo02FPqkRoAbojgz78ECO76aTuWD
05Whn81Kfhrzedh5K2x+eAzYFswGh4e7+ihFEpdDO/BRKks0QRk3JLuaOt/fXl5byRqGSv+FWY1t
SBovc0vGlg+fMIrydZIKtf7hRj9C1Q1qGGixY9wp1S4nY3t8LvhPkikVhu/1oitlXM2ziaytklg6
XbWxPWZZAvK4bDWcLHptxhTGq/8UGAjfl92ovOU9mh4VpYoCTQlF4Iqm86UIw52UY3Pl6f/9sNWM
2F0zhexvYCZqgbFAdZjG779BYWLLvQiyzM6LDGowU6OpXaa9i6JjFDl+N/1oYrC2bvzrJ+JVpOUw
exGpbdIBig0q52P3UMFvt8N7N9tTydrcIaTceBQCZeKJex0k7SqqLwv8pxVhYHUnNqlovnnZQyG/
3l6wm8vmv0hr+QU9b2e+Cwe85gwPc/deJPbOllh+66oKQwHm37GsW09R3gvRCsaigX1OtYcc09Hc
eSfUj8tlsmgrQH29Pajt6YMPBDcb/Me68GNLnNvjCSTLDAP8PDdh9NTk4TnyQj/vhoS0qBOfbofc
XOUWzwpqZh632Gr7Sb0u+F6kZ5X5OUVF0BYgE/ewBhuEY5b5iyirU3y23WnMR5vX0hBfzDGQ4jAU
mT+aKsSRERai2fjK3HzoSBoGt479IW18vC4RfBjLBy9vjohF+YMVBWY9Hgw61K11KLqQx2v3wdGK
Pe7xRhbF7136PWD6YWOvZqUf+6W9y+9Nyti3UZ0Z4r8N4yFT/2ofbWfvbbH5DWwSCMxgFuzP6hBI
WsFQuiWHcutHteiGc9vpGOcN3k5jfC/Q8s9fnAG9M6ptLrlM6TUFlvPktGSH0bSzirdwqCYYVK4r
TBU0BnYdBq9c1xM1YariQauKQCvu06ILEIBh8xSJfYja4wen2EuyN48EHv0/6bvgjpbd9WJ0MsvL
hmwB+q7+ZDrRo9N7O1fC5rJ4EWH1OMscaGwmvIhL50l/NBxfT9QvSfQGf7jMd+PLaO6lP8tCe3UI
vYi4OlCnIkzKaYFtZrFyh64HjLj+iB4G+VjkN7F3Zw/3QlMPc5z92VThx9uHw+0ZRfztekaFqWdq
6jDe2i7u9Ta/k9VOGWUzhf53fNghX0eAXUpKsGivVIPhd3P0DhLqH61p+6bYgwluL0vwgahZU6d8
5cDRJ4oc5pRYsuqCWvTnXtqHeJrvEcLAGcwYAsrXH2qv+xDX8SXu9mBqm7OJHhu1GORsnLX2hjso
jqItSM9myhpfB3/5vqjq8dvtb7YFFKHuRdcIQaZFAW61+zw0JIxMwBajYhLM9CjGXDvMFhlzpAey
fEPrv8U4wnwwh49JOx/TXsXhNr5rU8On0X2atOq+Fhq6EMlliO2vt3/e1iS8/HWrNKRsi1wkI79O
xQskalyIOM+3I2zd2xomBQsM3SXdWB0DRodSbVkBbs2z+wjnWJFUp36AHX7HJchbpr8rTHG4HXPr
4n4Zc3UwpLZbSNj0zHn0VfRmEKVdkJcfQ6YzbX7cjrW5juHBAd6jhQBHfJWY9mZWCwcrlYtjPOcA
H/LKu5fR+DntLYRX7UezP2o1ol+x9SVJ5V6OsqFGBVTsRfjlC784Zl0p4tyNJoTTex/hnvRMUwb8
dXXuK/Wxbd9HSnwYbQBH9ZuKynIxxL1f83BCyfEQd/UJ8MnJI8WYwzkwC2XniN58yKDXAb98sW4A
2Hj989LUNmrp8Z6QVRZkYRz0zXvNkkEeqe8bVwvqMDyiAxcix7bzXZZ5X5/VLyOvzjIta2A26yo0
s2H2E/jc8fC2aL+P5fdq/G4Ys68W9MWrNwq5jRaax2Zv6/9/xg6YHD1XZOnWYjuqHqEbAA3j0qll
4FRP0i0WmE/QT3Mw6yDhvPwhat/USX93e+yb65+36aLEQHd+XVBrc2vo+2hY3Lv1S24VZxOrkE7W
vuM25wpy+e1wW3nM8hT+33CrJZhpMNSSxXAli97Dijor8ZP3O0BM2kv/BVmdo3NS2xoCqzxMDWRu
Ku+x1r5q+UPuQe9Czfv2iDYnEMjvT8EHwBSrPe3KoQKUzdrRay9IhmNtiUCoX0pKDHOyc0PsxVrN
HsRlt6iXF3dSHEXDo6L5Nil+Rwpum9Wed97WBY+v8b8DW81imY6c+EuwOO9PivPgavoJkFKQsRdu
T+H2ufgi1OpqMZJejVRF5/GJ2mkt36T6m9CClC5kMDnfSM96AQKvupRlv5PFbK5HaNM8ehdb1rXc
6qygIecVHImaGwctNg9JFQzlTpDNe40nAqBg8ge6ENcHm5t5Ums7ZhLO5NmNHhqRH9KeozY8tf3H
Tq/9VlOD23O6+fVexFyW0ouz3rFLLAcGYnr1fa5/wV7ChxRzhoP2/jcCMXV0Ch1ul58n24tAoMRd
JCAqLtBsnM5y6nuSlHJGkSry/LaTO3n15gfDSxef26WptJb8i9uortqBKzRDYwJGcJ8gvbMnT/Mz
03p1IQC5IeM0yTjX2nW2KnrZLi4mg5cdWrfp7kOHJotVakHeuaiJZYgd4fU+/y2aDMWV2O+1Ewpg
dzNSKJO7VxPf/JgeVyNecKQNP8u/L+a4btWs6zxWad29rZp89l3Z+aY5Hw3BFX37e25NMBLbFBUW
vUp6sdcLJ7IQ7gr1xShE/2ESqu8/9bs7fjmo1vP7MshqdSK50TbJaEE2i8sDnmg54Ibbw9g6Kl9G
WOV12iAGvY3h9g4yC/TuH60/27HhtzSIdAD5t4NtfR8E4Ba/GxoWwIuu52zyeE1GJFe0lGVQFWga
jdN9E6Ntxm64HWrz88C6NxC8BJel69ehShrDJAEupFtbBLV+KBr3gADX/y3I6k7LHRSMYpvJs7xP
Rd/4SXLMoPf/34KsLjMz1AYnMRx4jf2Dq2iBXTwq9d7OWT7zq4UGfm7xkSOxWisTz50QljdDKOjt
6iNFuKCe009dZz6MunpuZPl3FHs749pceQDMfmrmYGSyWgy93iupwVPukiTVxbLpaBv3SUnTAXgW
pbDbk7i5kWBDIzlFz4zzfrUcDDOsmhb1Ck1tuSxVZzi7wih3LpPNRYeC7aK5A4x6vej63ChiZcyh
C6ReESxi/IFpdxoX5lCcbw9ocyvBpV2Edxb+0apsMirCs2oVZoIHA7s0n+s4Oo1d6jtiR8Rte0z/
Blq3AFuwVU4oQbeX2HLX/Xj0hk/pro7QznDW7EMkr3nUzLD/LSdEf9T9Vrvv4qw65nZ0vD1xWysB
MWOQLZTRUORYv54mmTUmwkuXqJ0BOthml/4tbWVvwW2tbpO796eiDYjbVZisN8yus7kehql/Mync
gWVUfo877b2JRRbsmQ+3h7U1gRypSBpA3gIPt1rgkLijqFIhz1R1HRTud4GzfaQ0p2J4uh1oi4bB
oP6LtDqPcgfs5KA2yLO40g30CcFYx2usp8Z00S9X3TQop7q9N6O0Bzzqfe/sMAo6Q1UCVI4uQqns
oEEB8Df2w8tftTpNlEQkOG2yH0rj2XH/0dSv9GTivPuNHY5b3CJTDXUR5/Trc0Qfihx/p5ZzBLsG
u31YjvuhjXZOq63TGMriYtZrY/2yToTtzMWGS4dnoEsEgV3Mozv5xWmrh0ZXjqKjMJrsmY1vrR/2
BHBQpMJYRaunfW1FbeFO4LRlNxt+3L/TDTfQukz1x27vmNyLpV9PIlCR1rUWFDqN+r+K5Nhl4hDx
Yg/D+XB7sW7tQqpkkPHo9esoPl1HIrWRqjJhIGLo40VY2iUUyhH1gXOW2acyS3fa51sPGFAiiMWD
PTT1dTpsarVZ5i3Ywyn3ct/u7LfNiG6s9ya2FjeDM/+vB2+0d07oDRlZsNqLrQGgbUQp109rM87s
UYlh71gxZZ+4fQqT5o+CV3zuGmfDouA5F0EuxaNaDW/sOfSTofmN48fDlxL3GSh8SBBeT7Q+iWTS
Heg93lQ9DJXzZy6MoEz7O6faa1Fsrh4Kv2AF+bSgRa5DsSZTqVngcAtUPkZveOsA++kn69HdTY43
Qi3+PSaakegwYP9xHapAisjzcJ+8uMWzW89BjVtLVTg0fT/dXqebgXiqgbRE8gHo/XUgXSstBIv5
gpX2iA/DuyL/UUwPiu38+qsQXQmwilTN0WRdo6Wtxk2pW4H3NRX1PgKwlKvN+XeYWFdRVruuMse4
cXsJxpe6knCeEjw8hdxT9dw4JK+irE4RY27jMl7At32v/NGDtrKVD7rSLl2qok0OodPunP1b+4yI
8IDw71jugNVXKqdhsJJywZo7dufj5Yai5pNtPU+I3ajlUdbSl1HvV+qf0RD5QMnvb6+SjVTMYnFQ
EYdgzH5frXzpFUo/SJV9bo5+mf/gJWDKnRrMXozVe7CxaSzoHTFyExl658lwTd/6dbmyRTuIdgLP
dO6cNQogyTIaYiUMcKH/cApqBfWTQLTu9mxt7SkdRX0OZKwnge1f76lurtS+kpm8zIkpz91kl36Y
G99LtfoDhYV656bZjIYdO+RJGnCEW0VDdNVCXxVIdjTf1+i9R1X1oTPiQ1F0OwPb+kQ61wtVDkov
3hqYXal6WdqhUlzsSh6LsH2grvqY9sb72/O3rObVkxBG039hVvtLd5uxsAwhL0Of4dn5o6v2RKS2
B4ICxKIryKtpmdMX5ZquidGR6lLJQJ4JYHuf1P7H7UFs3MgLLevfEKtF4IytOyfQai4aTCO8KPra
99qZvvIxTcY3zmgelKp8o+T28+24W1kyhUzg7Ng6gPta44TKgoSqdSz4rrI2zl6JN1qZGJ2fhG3B
qetyXJGcnMdRt54Hw4FrVDpBWggDqXrHvKfbthitTwj/3P5hW+sUzhW6sPyohfxzPedlPcSDRyny
olfTGZF+Evj5NBmPct4r9myBLdGjREdkSYW41pbP/+LzjlrfkESzTjVh3U9udZrTe6Nyj87gBW4b
qHTvhsS7gxQfRO+81jqFznCYZPJucMdArz/Y5h4MZWtJwxHE6pPhUx5cXUz1BJEzSqS8FJVV+W5t
RkFshr+uvMvb8kWU1caph0GXvcGaG8em5syprUDHrsR3w6k83f6am1cSdxJ8FwMHd6ob13NsSKkn
2lxICig/nEoLBgA8ZbJ03gYVsv+bUrsb9TdTAa7Sc+4RfN459ra2MO8UtFuhKZMirWZ0Gooqb7uK
GW2UQ5Kd5zo8xONOWr0XZDWh1pjDsHRqeZGAesgn3KnyEau+PZWbQXg84z+ELBHV4+uZ9NSwMTJn
JEj8xBs3qOrHov91d3Ouu4WPwPW9mMavEkpvyGfJFV5eyqiRvpM9lr34rlsQW7Lfuf6AnSA/y2MR
edjlIHix+xoRdXbbViVWZ9gnFcq3Sf9by5M3bKzbE7cssdU9weltwhrkPEHh0LgONAk1UZq0xc/N
xJTbK5WT0kYPrkOqLIaDlf95O9zGd7oKt+zxF+Ny2jCnrtPIi9tNfii/aimNjV2Xy60omOMtnQ2X
RGUNGgzHvMI4VGVdg4Qs2uYc3SVWukMu2qL8YJrOG4bvY0KIWX7Fi7GEasyKHsvy0ijuefDMd3H0
qeySRxsW1NyUBym/AiAMClH7TZifwRLgCd7uLPyNQ5FR/nRRg3MKouD6R4BaLrKka8qLK8t7WdcP
xZ4K7sYKgYqiLjbxVGBpfl1HoEzeZZ3IykuN6UMVvo3Nc4T+pZHHfojPzO31sTEciq9c+TRmDGyB
V8Nx8EZwnWwqeeprxnxg9VdfrDjmCXI7ztagaONiqAVVAQzS6lAazC6c50nnvPDaDMsEvbi3h0Kc
egwG/bCEkeLO8Z6R+cbgyC1paTA6hAHd1abOaTQNPVojFysrj+mi6d8I/TcYlEwdTt/mQuSB2379
uVrNtRRv9EoQ2557bkslfUhiT3kw5djs7ICNSVy+EhpQ5MyOtdYBK2q1o0hJ/T/hXziNVm88mFWX
+PZsG6eiwJDIka2x8wjemkQCUhVCyhN97tUkjq3XKXlYVKj/1l+VeAHmeuH59urYOD+AGsObpPIE
R2cNrU5CS63H2KzQxX90IT3XXgln+DcEI+C5oiiLRYju4Qa4+lL9pDfukNRcJ+LOnevvufgdEh3S
BjAXXL7U0vy/jmG0mlV3Rllfkt4+R45y0Kro2HXh3e0JWyb9+hZhEGh+0xAiX0ZI7TpMIesGUd6I
15odXWrzi43HYp23fp/sCS7tRVpPmigzrsVYgtT+4IjPeQgVxP4jVT7fHtDrVcaA2EB8Gl4g7Nfr
AZXIBkQdd/1FSXGicA5Fah9uR3i9xshhEZPkbufEQ3HsOgLt2aktbSLU4dnBsLRtn914Z4NuxqDw
tZgI83HW6FW1KqiyRQ6Xe/3kJs+Ip6HHfXsYWxMFYPTfEKsFZul1E1WjzZd3J7/oFy/k2wFef3AU
Fdjty9LitF4vLbNQ4ykzNXlJG5ygYlvtMM8saXGWpQhGZZh36kR78VZfPioKc1TpxVxsGRqBa1bh
/ZgrnwsVVJxR5/VOxeb1E3cZHsRSCAhYSOjL/L5IIvJQiYvOmFkGijEcCoxFfJM7QRvqo97/Uxnt
YdSk4ofTsLNlXx/eS+BFpJ+rFo+DZe28CNyHc+IYIRkzmIEc44oiwiD2ESO7IEmfbn/CrTEutdFF
AREKwVqbEPKE6Aqdy9Zz6kuOHAl2jCE6pW5+0tF/lq7j23sX/Ot1uYidL04RJNCgmVfzKlNpcOGp
zcUwvrfmY7PnP7AxfVd/fzV9hS4c/Gv5+8OY8EB8G/oi+kMmfuruTN7GeuTsZtq4jQCqrAmsi6qR
Z8x6Q4L3z5C9ZS3g6IK2617mtTmgJQx6gdx5a53fPG8sZx7D5hLb1l3pQLX+2CkymKv+IbN2eh7L
5FxfF3wcKodoe+Kb8goDK5EBn3U1abkuEl/ClDdjMsudI3wzCJq7S31qoY+vUslaKnPkmgSJmC8p
nvvulDXPv7yycSL4L8YqN1Y0ZCowMG3hqKuBm4mHCmQdzpGHKVGPcfndGJA0b/VkJ3vdXNw4IyK/
+TNPWS2+ujdDe5ryFs70+6J4Goa92t7mouNlY/DnqYWsneYyV8JWkU17Uat32RjyXh8PnEijrh9v
T+DGSOh9ObSclooOwm/Xp1BdVKqBR053SWC2Hg28lu6bNvF2zvSNpxqtngVvT1cPdMf6EmmVNg69
zuwuUzEHmZc9y9h97DXtNKQtnnbD+6nL35tz8WAlZzt90Nxnu/9ye6SvD0EgJUAXFgEv3gDrg57r
iq6NbfQwvsPiGNM1PQlFp3qnD6Ff62l2jCPajsj43lvjlN/fjv76gxIdBA2mgRp1hfXubksynbZy
+wuMlqD3Zj9Tz9y2fmnvpOcbGG+ae9wnNDhQXSMdvP6iTRLWbmP3w6UdRJUiR5hVD6pRuMcCCbAg
mVvv5Hl5GIBIrf1yjLSTojbyfHu4S5DrA4YfAcKeNwl5L62K6x+RaLktWhbWJZ/DwxjB2xWjr9Tm
zj7cmFVKZzSTWL/0Kdb1uzEMi8ka0Cpyh6N410QLRegSl8VOmNdLZ3leoSuFPi1ptrX8jBdXdUPp
OXPSWr1oVqW+KY1ufowV2AlGn31tHfQF7Ult7sxs+gA41djJEzZ8MV1WDn3UpeRsOOtBlnM/u6N0
tIuFCsJkosc+fyyzx+yfQRzSN978ftKFj/tf2J2s9KF9zx86T+HH/kdhfkjDe9VOgj21ldfz7i70
PY8Py7XIxr6ekFwvLJh0sX5JxqY8TrVaO09eIfoqsGJLQqUpKYjvnFQbCxsZHWQHFhA1n3rdkeo7
PevbbEZR2+l9A7JI7nUQklwfOS7frLyDzJzjNItjbf/6KQkMEnViyELUKuDVXI830kQmm0zTLkau
4IyQ2talSdrq4+1NszGr4A8Aj5BkL1aLq51bZXUPJjZiVotEu1d7u1Z8CYHG7wyedAMc2Z2z4vUu
5Wr5mQnQ6GOES0ryYl1XYh5dp5z0C3woHXEeG2GOb1lt1fmjGGXi7qzkn5Wq61OB5oH3U3yEpuKr
7omsKT0L2WgX1T7kVWA6GAr4pXFACBSPAe9tDjR//OWD9zrmKkNQRWjVgyu1nyztcnjXHaRVBagp
3v52G0cEEmqsSuA/sNtd/Xoq04pcn2KMdnFys6+D2Wq1PMhkXfCcyNJKBkAEUSh2y3Y+RPEMLSVX
EGm6/SNep5CkxNrPsivkZFqp1z8C7XxXGZWeH6Fo+plqhnsYEVA5aaJ27q05OQ2dmexsy62YS2qM
wgsvdSjc1zGR/JxHg6bAZZzcy2THjxMNFF8aXo2osHrBKntnkFszTYPYI5EAsfPK+jTDiNhsUS26
FMXwdxxDYEJXSs9BdSEwdVeINFBk41dpvbN6NzYLtwDbn9uVzvsaIqjVsV4nI2cewCTl6I5D+1Xq
uRe0oumnnXxp4ySAWb4Y32kL0nutIunlOfkfuqwXU43etz3E07Q6djbyEqQMt9fM6wSQW80Es0wN
fblKV2smHZSy7pGvQdPUjL9Wdt2fdKVWdyZvOwq1PHBk7Ps1FCiyEjlrnEAXoJyJn09ld5eWwx44
desT8ajmD7Es6N0s0/riPBuGVg6ZI4yLm+EGrRrdDzOO2qACvLVzqmxHWuiDoP2oXq9mrWSnpSLN
DJy4rW/jYH2YrPat0u/ZoG2G4dYn+SBzRuHlekB0DOlwZTjNN7OOssQYeeeliHFXVuq8U6parrDV
2cxYFldQsmMu9lU5bI5VS2kiW79YffYAFiMwqj+rWg3y/p2hKGf+e3vdbQyNpgmnhgaTAVPE1dAq
x9HjDpbypRs/F3PmexBe9D09g9fLjkYhKw7QFxU+x10FUU08XFHPtJFLxHvNK6fPwh7TnQNpMwho
Emrhi+Sru7phZFKznseIIGbTqYeqknRmBrd0k98JhHImm9yi4L9G4XtdWsrCquxFqasK9CIn74nm
ov3nV78Mn5+WFqLNHOtwga4XnTrXpsBnxsaTp8nVY+M5fXXXT6RAfldUmnj/6+FYdyrtEmrwvHev
w3VtWDcyjp1L5tSd3zv9BzN27+xfJ9cDW/if5GNhkBmrMHNXDchNJs4lVqrLEgVdnV+uqnjAyyh4
oTu+WPGtVpuXLabVSuRgj5p84tES0ohx/qkyd4+d8/p6WAIhLfmzdsihfT1lJi6SU+imDn2fL02q
fJSItec4yWl77/atQBYtR24GfOPctUlPPXRqWMaINdrSC6IBLb4IqquKhuPe57kd6ZXbzAAqTO1U
Pg96Lke9/WK45WHo0O5y9+7W1wkLicq/Y3rl8R23lceDlEhG+KjJ+i0aJKXSvNWiikfqjp7K9qg4
FDD1QJhz/RYfKrbxXDF/ukjioIj0+FSXyTuZy+JN4TY7G3fjIAKbs/gBAdyjpLzauB0SrV2uDmQN
Mc1TX9GiZwdw5d+39+tmlKUnQ55JBrZmYiapboWFXukocoiy8gtDr88ayd/322GWzXJ9H2Fr/xMp
yvSRW67WeFVqbVTmSMG2TpYdhAdTIFNUI6hsbTzeDrU5IlDniCUAPQfee72dZKJrxdC0ZHZm0gcI
DvZoAjjuTqNhO8riP8bxwAG+/PMXyQkigbPrxj30d5F775EfESe7iN3D7bG8Wt3oDHJoo+SMzSz/
WxVdlQGFqAiZkkuXR34dmu8bGmeNwXXumB8M2exM3asFTjgerIj4gokmS1m+4otBWXJuxylsu0uK
xnLG+eMVXpDjOrO3a1/NHpjdRUnRAw73k5d4HSgcAcMJTe8wJOuf0brNKWIpe2ZUP8+zq0W3RFly
VNQhSIrXi67Tp1JGXTNf6kVVMLCNKYtgovfmtwyR0vZgCaUw3o6K22dvhBDde8+IXe+c9nbmPMpQ
mhawOMOdffKduDs05mj/Y7SlVR5Dy0m+uIhvfpShqmHRPS5AyrHpzLfGMKTdoVK06n1eFymKvKX0
nuUYGz/kJKu/rVaf/8iEm34sUr1+ytpJOWZRmAse0Eb5oUfJkroXfmPyUM7d8F5QS/1jyMXcgh73
lO7YU9b9Wy9k+i2fwuSjCOOs8K2ilE9hOptZUM6W/WiA7I2PIDxj9hjiCX/Fqc5BH/aDSi8iHqaT
Pje9dwZHl1mnvJdp8tGURSx9I/Omx9qsFfMUJ7oC59EyvtmhUFs/Bn6gPmpVkj31OVLPb4tE4V08
qxMKT3EV0hjI8kH5GKlJ+tfs9PLL4DTOvVCr6S9WeZr5Kp0rGRj4M38tRAalrcllrx2UUGawRfuu
+xBRulBPo2sI7ZBbWiWCti14ZGRx2+R+1en2p2Y2xu7YFEKGPtvf+xonmEPcdeMkPMpms/LUq6LK
/S6pWnnwmlhDursSqKrNuP98TopIzvcdc2djvTgY7f00Rrm28+b7+ahbLT4a0RQYbd61C73geokn
uogbfRiHC15mBYrNU8871pT2EJ/U2RuyQygc9X1Xo6/i55mXfGhl6yRMiFGYft9JPoVWeX0TGJOW
fw3LbAT/kQodrKpg0i2tqAWzQnntoOOC0B8z1bWgm9lJ7vha6rSPpBRqDswXDkQQGqR9AYqB6iPl
yfyIkH/1N6Cdujp42tx+VxAJTw9F76IF6Q4AYY5aqsdvhtILPzhJnit3UE3y7uQ0fT2eW6/upoMB
cr3wwbM478dmUNUD5KIoO/bjPMnItxrcGfyuMpwkKGpqRTvp2cZZxVOKEsWCKl5yzev5FVNfxoVN
TXqwSzilZ9uIT331Xcn2RPVfdzsAlMJ0gCRC74Zm3up16CpFP6JUR1laRNp71B9G30O0+TSJUj0W
ORoaSTe2wq8KFycfhZOiCx3lJB2QmTw5o+NgVmJPl2fjBHWX/gOXA48h8ALXw0d7PLVbMx8vPB4m
rgMF9Rvb/vGr1w+kPqYXTwqacq8q5WPXNbJLzPnCk/YEiQVR0Paha+x8MWD1ENv59XDUEXk0UBle
VPGvxzTPdm/KOVIvEqDgH93S03ZKFm8OVpksa3YCIxnVX77zuIJgakEtpLvirC+JzG2coRmVGe0/
4R3RHM/vmlp2D1ZjSoqL1p7GwHKHXp8LSzw+GVk4L5c1QrRvRslHjdVLLBIniCKzfPR6pT9YU6/s
5CivigAwFmhz4GlBqeb/cXZmvXEjyRb+RQS4L69kLVooybLl9YWw2zb3feevny91gdsqVqEI9WCm
Z6YNdFQmIyMjI845wY2+zlFGjbqdmsi+bATzrWEWP9XOHo9T7HDZANh7LEyl8zJFqg/XP+SFIyMQ
sBRPueEB+a6pVbJUxGGpaguo79pzanUv28PN2DvPvVBnQY9LnV6GLmVi9G1ctpMbi5EBVZA8X/8d
rx9vtdkAj0hkECiEFbj2KHAwrTN0heLrpFneUFI4d63RHNxkKup9RA9131eN6REqJ29e4spzkqE9
5HHPyGkmqbn5OPypY0v3eqUr7vNelh5keVk+oyYyHuDrNzs6vhlj5Cbnpqij6lMx1507F3NwQPms
frTDsvt0fVHnJ1+DwUNyCzGVSp8pvvqbJE2uYrVqYSX52jQ/Vmr9tau0rU7cBSeFzwsYV+bbAftY
ncRqZgYBGc3kLxA3HlR1Cnb4c/zLUntno5Z4bkrMvTF4lTLSk+biKpAxbzkuI61S/TKtddcxuvkG
sZLc06du2jgP4h916g2sh8sYAAt3HprXpztH2SpizY7mN3Jc36tdO+/lwTA/FrnW3nNdm4Kl2nnG
ZIaes8zDlibvOUGBW4TQxShm/g1CfHWTNA7dGC3QNF+ZaO4hUhc4KKOmvyQm2DrzvrWro760biWP
hyEUEtu3113n8g9wqGpxPFnummRkw4F1cmpFgAqZMzuF+7SfvEyuEU1fvijy5xoxwMLSIKbbT/LY
AjjcemJc+Nyik43z0k8Wk4hOv0HdY38eFGJSmQ+fGwXOHvUPW/eiIADleH29Fz64uLp5qQtfpo9z
agwqEZK+eif7uYxKHPnzggrOoOsHK23HL6MUB/tWHdJDYSW5py1Oub9u/zxHoXAk5u8xQxinW5PT
7GiSArxJ9odWce6NOR72Zpm0JJxm9qMopHIjNJwHfOwZQuyH4SG8OVc5UaBI8lLTG6DlmJg3COUW
d2FgZwwIVYcPWRrkj1Iw6k92iVjc9ZWet3NV9pd9puMJv+ksVVCzwB7tgaVmauQFpfM8J/OXEt2/
pB89I3GeozJ6aRMkC/UtdM2FVWNaKE3b4rZZX3NxqEeTLbHqWi7Eje0Fw/cy8XUzdSur8uL2+J/W
+q9B4eNvIrAWB5SHegw69ehK9ffUTg8QiZ/sSkLItAUgHt8VdV24o6Vs2L5wfMAMgB9gndzr62lV
C00KJktQrjFzO9+paah4aT7QiRyMdMPUubIo1GtAURSGRBcGjzpdJuRec+LJrPpTiYZo5RZIidsI
Ti5B9luO20eGtOyktL6t6vjjuER79dc4Dl8Tp92jy7YPmJgSMfhiSf7CrtuH4xY05sLhApFCaQQk
hRgxvIokNrWwKgEN5hsaqo9m6cX1j6SgudZshZEtS+LP33xvelymXBtU4lIE2OThoTO7Q2DQ4t6a
33jREA0o4qPQDVjfhdCNnXYKGhUCmfM4Nj+SrmKyluEa7x6ZzKfl+kErB0Ims5NWgdFIpkngI1Q/
S7JdYf4sK/NG08Y98OyNnP48W8ESnSGCvugqa6uQ5ASWNRh6qPlG0hU3oZV/5hbe0qO8cK/RrGY9
FvvGctZdByWVTFSTUxAdiKgjKd6PtwA8mEsJeIRpAbGx7E1zam8aABK3tCv7/UyG9TDaTveZfu2w
USg+XzR0VxEHxTwSofF46jBdJOlD1KSy37YqYmjt0h7Vekh31+PQeSxgmA0QE0F+oQy5vt1SwDKa
xof0ka6/XcwANdb+NjQ3kqbz6EpuRqDR4L7w4F6jEBD1klI5WhQ/Vds9cuKHujIEMOt+lqefQa0+
a1uza89PAU1LGlWCS0RWuSaC5bozOgPEKV8Hb/+sVO2wS4vAvLNN4GDSaE7vdlEeCCQ+Atsmpleu
0kKJWoZdLg1JUacW91Fptgh/RaiZXv9c504BIxAAHfUe+rFnbxFAG6Uey5Pul7lu7Do9bY9jGb7/
vNHdJ8k1xJlz8ItT18ukJh2iFitIyhjMG6JYUfa5vbFl566HFQcbAmxPLrsqbi1WXgRTp+m+PQU1
8rOS8ouz7zzXbavtr2+byIlPk3bcGGtUr9CtOSN2tLmyxEmWGL5UdcnRqHLuErmQGSWvasc5GeYv
kdRv3X2X1qfxgCVMUkBGN/J0F6fACvKi7Aw/bvQhR8c4SYDBUTzVXb0twy19rHPXAP8GGI6YT5Dk
aXBqrizmvlrG2vCXvDY8mymxh77tpMP1nby0KCp3Qg+LpzBg5FMrDgo0S40oJ6oMhVsuT04a3iiJ
uhGVLn0vHqagxDlKsL5WbSuUMjoD7XjTj+0YbOygZ7dmpo03dlBGN05HnRvc7LuhIpxa9o3Ml2Yg
FOzV0krdnAYAyQYCh9Wws6Nouud9Vbmz4nQb/ngh0xW2ADqwOsFoW30sbTbSRg8cw6+hVh7LfJbu
M/hMN5C0er+3mvC2yKL+ZpZMzdNHNbnPp1nZkr24cOPRHEQ7UqFFDTtxjVCLpyGUh6AAPSAX5NTT
XaeHe734jv6iifwL2rFuaFKUh1j6ydpMuS+4EoUHSqFUYAVSQvz5m4yoahw5DBbZQNvPipn5Ek07
PZojl8y12tjvi6Z4qdKaAgtHhn9qKpyQ0e97G/yCGdnyvaHB5v+QzHGmuo40TNqGoPj5UbRJJUFP
McQOcdo1cCbPsqhGFcj0pTIIXprMav9UUyBv5NbnixJWyA6ExpggiZwuql1Miegqm+g/281PdXC0
Q6bRyXHjtO03DuTFFZHnwXVB/JaC5amt0pKMLJMyy3e6aGxcSmJjeRhLCPkbl8JFQzSRhQgjbxRr
dQiV2jaKduBLcVkXX7LAym9kSa42GNrnAGqBxRAlb0EW5wiu1tMm9DJKSOG+ETrlN8REgPAmrfTU
jM1w14+GfB9Oi3JXTNK8TyBHH9JEzo9tnvcfayW71ZMkY8ZxkO2tpA6OtjToP+Qu7b4m1Vw9WdFo
7oamS39bdM02MoALXx2FIPQC+RSCAC5C55tTY40ND+e4DUCVMtG4DKkUmrnxycjmjU9+IUZxOPEu
Qdg3eJWvsu7emmguGmrgd1xfiqvIUfTN5K7O9lQd4n/qUgibRn097DRziIqDnY7llyE1lK0ln4si
qzYJKukwHkG3d92nKDPUA+Ukspl9nCS7KpGnl0aKnG5nh+kBLEVwMzDWa5fmpHXNKDX7bg4e49xp
ntBmSR+y1P6iN2h3ZAT+D++9DxlXQxWOuqNQSF6rQstKPzhdH9qIJ5jzixnScSvzsHpeKFVsHI3z
S5HXHCAssCpikMOaN9z1okZUVOnD6OSemf+joZLYIFBaVg70+HcHF1CmvNhRXSVv56+nbjZrYdsb
pZU/lPajYIUoC2LXP967d6KaTm2NAjFxal1KZSk0jlI1fVgKmo75pPzWlWHxzHBzmNTZawD9KVpv
KIRwbs6lpTXEY7UoLLOHgMv0KUtjUbiMLGY9GMkdR2dr6vhZzZBXKs0g8fwW8rhrpmMkW3nZ0zh+
KHJZ/zRTANkNeo8ufzT+WYLO8EYd0LcSac5HlYH2GzmaiJEn2S7WSdwpExMfKLyvLoa+Djqt6Yby
YUhD/SEplmXPxKzp2Ebdn1RiFnAZyY2HgI7y6foHPfNQYVgIpJNNcFes21Jajwrpkjvlw1QLPpOm
hRVyUEEQKu6s0go55EvX/Emq6d2sBQwToKjT8tYTiq2n3hpLAK4LJaoe+gXFcChx8h53il07G7uN
g3EeFoUtkFTgLYnAkGdPbSVGgRKsllcPRj0Gu6KpHBgKpGlKqSgfwMxGf+0h0e+Cbkoy1wpj9YPi
TMXN9Z1+fZevvzGXOwURlDngFqzO52iHEV36qnpYlMb8BI0NwTxjEo15S2MDoCMl41wcZLnsP+VG
jyBOnKXz81x2mbs4qXnXSYZ16ALnlwpe9LA482GCXOIFaVf9vP5bz24ssWGC4UfbgmLbOnpX8WA4
zKOuHtIg0feZaj8WZNnHqrC1X9ctnSUPWBKEZi5GTQzEWxUbaZqkCsLD5cPiKPGuZtomerlTvhGH
z4OJOF2C924bquhwnTpAbLdBHZu1RnMv6NJdPRQqtdPGzJ+7Vk5G5MQ7Y4uycr6HQG81EJ4ksKKs
sXor8xafM061yci9JVw+FXU6RS5yHlL9VE1lskWsOjcHiQsEF6mrbtvOmgJq9Nq4IDFj+wyABENk
0ZC0H2QHELIby1HYvhuIIJBVnCj+CQ632LrWVelNW0uzbfmhmmqxy/jQZDggFRqFG5n5pYXRthKc
Peq9Z4APXGZp0iK2/Qn0modwL1rLoKDST2MQMe7qve4IvvONMeGub1I1KniRwehi2++Brri8qErX
nBL73dGepxv4NEpCAEtQYTu1YoOUXvJBAvlbD+pRWxpEovEiuFt6lLjjaJEsGJ1euo1mphv4mfOA
TxpKxYs2hgAJrOHNbcAU49GIHJQmpl01BPfxFNP4bl+WQTnW0su795NBhyZ4SaDH6ICs3gZhN5dj
Qobo93U2W+5syJnkdbaZOu/NsZmmwxsHqXHwhaJkdLqlul0rvEGqElJaehNb3Ndqr0h7R93qOp25
48rQ6qY2a1sLCgP5vMwcdmrxtxyfrSreuCvOoiJGeCHC5haSgbjJ6WqCYG6jWKhKlGYHwbksXwq5
zzcqvBeNvCKJKJwzEGDl600kZVJgI2vSDzEYPSPs40cZ4Y7ivWdKLAahN76N0Ok5i0xORsnIsZEC
DOPgdswZ2kxXtt2wsvZrbnV8mjQGvJJM02oVbqMut5uep9G9OXuVknp9n7gBLFJrPk7h7XWvXvsA
tkCgwUV5nb0Hlez084zmbBmVERj3mfzB7iav3lldt7tu4yxdeDUC95t+PQUQEBKnRma4G1QqHPNe
TkwJeGaUfFl0q/gy8CS6q2cn/NbxVr1bgJ8dQ22JPRtK3Ve5N8Nnc2qyYy8xFgx1x/auqDJofLn+
T1k6Gmr/iR5uzft7DRtvkxt+LfVnMgZEztiZ9eu80pa5sfPMvifHzL0hd8JDVtfKASBweURoatoV
c1Pvu6m2d4kdp49m205HqTOLkGpdH9yVql3vA6uMHq22DR4sKS5fOrnsPjqMab3Bsny7LFGQ7FDK
kXddB1ETwnZvtHvdAlXsRgo40o2gsk4bWBQ8V8EGBWlISXN11oH05su0mPY9pHDebEdFbW+l/kdK
6eH6x94ytEoNK3kGsABY/X5Y7unZe9qouXn8lA5f/oMdbjiB+xeX9spxF7XoupiJeveWMTOJ19w7
Rfyj0uv9tFiH66YunEdebv+aWgXk2exLOY9s+x6lsQ8B2rJWfejmh86QXVUdN0LZpf1zuEagdZJf
U9w5PStq1sca3CbnPhtQeR8R975t4Snf2HP/qFuzsrGNYptWzg6DXQzgYxfJSVbm5EGLAqXE3Ng4
k5uaRb9r1HhLr+CVS3Bihoq9QBIrcLrxwTVmJqVSlDhWHfmjGle1h4J4UO2HqBu+tuFgMVvFGtWf
LZwHItCcRZM3tXPfe/KkdrOXlk7/0ttyEe0alLhDl2q0hrTCXKa65mrhvPwazDx7NgtZ0fZFqquM
WTZCTflHrhoNyPbcN6O9o1XCIzBWw3qrl3SmDsy9hlQ+j3sxkFpIX51+NGXu48BSptB3EiATg/0M
GvpGb4yICYoSU85+DDUDsjRmmLb514W/leC0ej/sZ2kL93bmrKc/xVq9QnLqAUoZj6HfSXe5nJA7
1MdMPVqj7aLde3znyXg1hmCPAcDWOYO7Qm+djaibQz/OvsaatB/mv0P0wsTY+2H6dt3U2UUlTInO
CNxMVIjX/XGJYa9AeZcQ9eF6pwZ3ExjxeUse7ezwIYjCs5ogyQNL5Cyn39ExSsZhllbsN7n90Adf
AiU9joww1vuN1PUMmYLHYEnwTLlFwNeLX/ImOx8cJwiifALjo0j3hlWOe41Etqu18tNYa/Mxncpp
nykMezBDJf0wRXZ7mCOkF8bIHo5wGdRneQTyWyrkbjVX44eAvPGpL7SP5eBYHwF3oll//ROcdWz4
0YKzKLJfoRG25vLMMaDYWksSv05+R2HNeKd5py76EcLUwUKqpp7vUbPcFV85jJm1bBQ7L5qnJwe2
mCYMDbqVa9cQCppZNhLEvxnkWsMdYuTBXWcMLuQHWIATccX4YBjfw+Zr3+q7KAFWdH0LLpwuaKj/
/oSVg5RKmhqpYTKWcf4ZJrDZOjeQdkMne9oWwEW8J1Yhk0xWoD1pr4jX1amHRJOlo+7NaoP5Zqz/
TsHihsOPnDGlavjZYFzv9ZWduz7kTXZWFF65etYM/7HQ0CxW+8hXYp8OiNfY8a5wjL2R/7pu6Pwg
U0GghUtdkoY4teTTdUHvl+1S1yJe96oAVru59DlvN+Arl1Yj4oV4llKvkMV3fHO8kqzo+iELY78u
/0iSFz4Xzn3X/Hz/SkAL2iAuuNwYHXhqJK1nQ036NuYQtl5W7TJGJSrzVjXkwuUCyJSUlDMHHx4K
1akZyQo1KzCNGLT0V0vLP8hheSyt6KPdpIdqYfgqauCN/s0Jq8m1u+ZpmaW/ghIr9RtPuUubymez
eTLQXORHnf6QZZorRwAZEKy6q9TXGaVN3bvjtKVdcslF8A5CI0kJuao4Gm++XhbXESTlMfFNKfGK
MXZ7Y3LDZENg4NJywAPBfwTzCc1yfcD0UooWXU/8UO5diWgJWc3lGTLoG8H+LMeiwwy4CfQ+rSxK
oKugISuDGoUBeM426T6USj66IsLurjvjpdW8NaKe7hkgeMVcpibxhTSyWXVPlVa6qfMcNvZ/WY4Y
U+6Q8wjV81NLql5PjpP2iZ9YeeI2UvIkS+NWTe6s0A3lAsYHsCYFcSWKLisrU11WTZPhA7M6TMcm
Usb95CzGrgHORTHJ/meWNJkKt5Htu2Jy9sHoJO8O9lx2ADKEbrKQC1zdN6SRE4qFcuJbsRHtJMe+
b+DD7SNZ+zu3lbGbdC7q61/xkuczTZP6Ph0UYuPqiCF50kxBKnwycY48EpYbMsnUS5iGtrG4C/5C
/KUpBfoCUti6aWFWcl+PRZgiIfa3ZP8IkFraeILR8+4lnRhafcgw6vtKT6TEN9RsD6LwLhgNH2bu
/rqZddMLfxGJG0hf1FYEF+PUK0PogkMepymzzJ16XwVFOLrz4vwyk7z1KB1HbmIHistUtDGEbjhu
NqwvfLqTH7D6dIsUM7OxLlO/VeRvzDA/9rLxlM3STSCbozvZ+mNial/rsL6Ze6bAUZAG7ZIw8j1P
kA6bslx2UdPRdte35dKv4m1H2KEpAYlo9auKEuQENNPUjxrDtaZkny0frcp476OVzac4So+AMoNq
rAFFdaJFPYgDsfb2oa5/RtqTosY3Dq+e9y/ndfwLRHzeWms6Qly1Ziw7GcvRmr2iw1OyfrX1uwtw
Yjm8anCnVyvrgN1r1hi0eer3e5OOVVR8Vto/JWSvz9dXI3zyNMVj+hThDRAUUFs4B6c+O2qDk4wN
w6ollfmizVCVZLLj/rqRSx7AyDNSFCGafDbpPg8brW2NinDdflOzL4l60yR/r5u4FEuE/hUsK3AS
1PlO16HUeQDztMZE+JgHH6f0tg925pZi5aXdAlLEZUCLBpb/6qvUPcJpk0HE0sql+gNIv/WYdWCW
G4HxjPknIslbO6ubtGmrEtWCKPWrb1lauBJTDZQC3nngymg3NbV8DPLsLqtql4F1mRU9Foq+cZ7O
nxn8BHITIYRFb2WdALVxGbfGmKR+KflznD9NWeeZ7c2YRmjIbkHPLzgI73eyfyG8Rx14lW31DUN0
rERJ/Xxa3M78G7aFm1nGhhte8BEgyqCD6GmIx+PKRwapjsagmdlV+5ecda4UHqCQs61beJ2Ly6EW
Afqdjry5VvZKQruv20nlYusbVy1Db1nu5uK9UGichDDHudVxRzZvtZyxLuI2sSwCkW3iH6Ent81/
2DE+PTV5epNMqVv5YTYy84U5uikjYP+Jl+dhiLnQajdtPr379AriAaQqXI1UZ1W8MpNAB/fksBQy
R22MoPiHnpYdUdnYOFqXPg1HV2BTqMwy+OI0TlCSaybgSszXzpFu0r86kOyt90rciC8juqv8VXCU
1xi+dKiHIB9ajCAlHdp7J3xSooc62+qeXUg4QI+LTrVoEoAgWi0G1OzU5thpUyZwxum+aeLb1Kx3
HeD7MryLevsOoOfx+sc6rwq8IntIjflQnKTVYU2NRc7zYc78RfmQTi7zvioa/4ffevX1uqFL55V4
zuMZvN+5umAhV7XEK55tHELwXr+YfuAOcuttPtUvOYVQrga2LWD/687EIDdR78xZ7rdd8rsE0tku
YGTN9v2ZA/f5v2ZWB1Zq5SmaJWZ5V61xUxTR7ZLNPyw92bo+Li2Hq/AVAkU2tHY/GqiBVixMJh/h
1rg9oM1DOoaijmL0G0WOCxciCnxU7UGc4OvroSQ0PGirKWJmuJaYnhJA/zCtrYrXBT8AyEXmCDqB
B+w6bk9h4zjjgsO1bexFhuVKrepRD6XTuhEdLhU64JcIyDJqN2LaxumJsuzaznp7yvykv2OYoIuC
oZp9rRn2WNGZ+Ece7ub4Vx7+pN5cK4Y3d1tB/eJaBbGaR6fgNq8yjCRoSm0atcwv5RuL5LJCoDSI
vfA/XFGI/0HXcciXKE6JD/umvqEopeEMaAEi1pgfS7QFKIFJ0Ua5VDj0KrmETqoLIQqxlDVRujcr
gHZdkPmphvzpclwyxWu05y74Im2N/bkQlLhnITEympk61RqI0dW0dowURyzg6rpDHibIiyT5MZ/1
6bbqSTlzQO8PMZD3959qAX5FpYHKCtn6Khzy3lLVnH/5ls7c2D+9nwzvb6iA7wUghMiTkK9alzu0
ISirKIwiv+9+VeCeZAPseX+XwxVwNuWrLkQPiio0UuhqCjzv6gigh9Ca0jLH/hJVXsGA8BCJu/n5
3aGd6+pVWRN0AdnuqfshGJSrqaHHSOw/50u/k42/JvNm/kM3RQBr/7UjFvvGzWMrmpdRp3BpGR/N
wNr10s+k/AiKZiNwXPB0wh8VUhE18MFVAoMw5dQggRWj+JvsbTKYXWwoFOWV1J3z9McyVO+drk6O
8cYiII3TlemtolVgr2JkPDNP54WgJh+ZnOiacraxtosO8f9rO5PQi7IqKZQioPjbBrQWR5kFmj+n
3tq4S7bsqKcrcnpG9rCzsZ8jDT1rCYP+yGu3mJgXbizueF5wOvwt3tgrzwMwHKSGXdA+aYzp6Cjp
zaAxReK6e182QlMbdCQN7fXHScfWkFECTES9fDHDv1Y6/75u4UK8Yxn/WljdE0MYpn2mYCGV232m
/0QNzGtk60ZSHiCK7cg1vesGLy2J1Jw+w+ubY81I650EzoWJQaryTwVUNHluvlw3ce4AGjOHFCBa
AgfA5p06ACTrYFJyYrhU2V4ZpW7X/Zq2ypvnGyeMoGTB4wx3Osv1Woshd5S6/LIKDpljPCba59jU
76NpeoryDn6sdXN9WedXOlgqLgharRxZYurpsppA0h2QObkPK8YduIimD6H9MmzN2Nsys4rbcRV0
UVNU3IDmPsuM2I1bygN5nbmN8+f6is6jHSsSVVtK4xZEy9VJVR0psxN5zOnSPQVx9aWD5ltN7eNS
AYyItoaSXfpisK6oTpH9CUrZ6f4Fci9RhSP9ixJaMTHvaGn6UutoWDfdX6Cf2++3M0cU54p6NCmY
wGuvtWSRq+0meal6X8+SZtcCJtghWlDeaP20RZu+YIpbHRIbjSYxInb1JrDod5ZzpAx+Ggf6Qz5l
36YkVA+LZfTH6x/t7ADTyaCPJdiOAtW5Lko0galKdT0MPv2KnWRVuyi7vW7h7Dl6auG1n/Lmss2D
zGybirVwjiS37+V+j8XmsBRpd0NDPfEkuVEPutE6uymdlM/XzZ95pTDP/EUwEzSaKDif+slQBxEg
cXVALusQMozZUl/CXaM9Mjn9uqGzkyYMoRvHw5syP1rap4bKKkH4x2adrXmfoYgTMIM0sVC++ue6
nYu+8cbOakFLV6dKpLCgTv6Sag96+CXTNniAWyZWZ6sMYnmOE51Ppn0Ypl+j/VBqP66v4pLfoVgB
YUAINOOCp7uFQFuioSwz+HI8uTKjESet2vggWyZEBHnjeOg0Fm2kYaJLfqjdUzJ8vL6ES7v0Zglr
IbasC+c2tsLRz4p6Vyq1V9IQLsyNpuZZnMOtoLMSdsA/WPD9TlcBXW/M2i4d/eI3fQcvMV7a/DgM
+yY+6ls4mgsrgjFIbgKChuC5juB2b43g11hR1TwXyUvGiIrk5fqmXVjOiYnVfVSWVWWlqIL4qvK9
zH7zXeryqQUo/0EpN77PhQN5Ykr4x5vvr/YV8FxkPv08a0lQf2r29wkVSWUrd7hsh6ohNb1XncNT
O5AqknHQYnZN85zR9gqbBxjqoLqz7K5v3oVYxor+tbTyaEEVUWYLX+jKxEvRbGVQ8z7VPClgsNLG
7l04PUgTMZUQmVox8lE9XVUoz+psV9nox4APCn1xR14t15dzcePQb31NfyD+ryKZwdjkDqF+ZEbl
u7wOD2gLuLp5o0/5zXVDl/aNQgMECUFP4jI4XYtdT8aoZ/0EOr534+k2q77axXfxLlL6jdvu0rY5
oIdeNQQpg65MqUkZjrLeTj5ydxAptSTy+qZ4d/ID21wQXvkPpUMkXU4XNNq5VUoTC4q09N78Lanh
Lp6/quFeUY7AIN7JDqKWd2JtdWZnXl3OlA4TFddkl5eMdAyehy0q/YU0ASNkVlTf8fE1mKhRKOe2
XTP5c33PYDYGtKKWW39vUFkIfqOzpvdbxa4Ln4qyCSUNqLwIca0r1ggRDJIUT5M/ag8lbfhma9Tw
hSWdGBB//iYAaaWdyXo/4gvptB/TxKNcGKALiMZPplpu4labg5ovRPC3JtfJ1jTWS9pLmFRqgpHx
EJEb816+fpzOITBCQIEJgJTfqW2cjSBI0KOxK7JeP01uhzl0F80k7W73Q2+6abKTOWUWM99k88uG
4cuf7F/DK78HKpVApOV02a2ftTukP9QxFln4j7r/psXlXp4Mt3R+6anhzoPt2qo7pluqGec8jNXy
V2c8KItGtU1OX6jq4LPsBz1Vd8xz6vg5ieS1sNoWaxfkH5EJ16YXeKRt5dKVzRxPznZ1fxzqQzkE
t3pa0QM82suhcx5bZfpPnwl2AFVjMBCIYp76n62EvQ4gd/Jj2sRTVrkNhemMYmRueNbkDsFj0h16
Zp9f/0oXwjqI+n/NrtyeysZs5NFMtJU/OWHpZl9DPaCtuhHUz+QPCEtv7EDlOl1ehIqF3OjY0Zyf
dnbMPkjDcf7M7GPxEaLvQ/ij3VWD5i6dyn/H3rixzovHW0i4UnEDr7TO/9TKCJPMZHvtGMHYWNqP
1V9GVR0WqfXUeDhI02cpuL2+t+cYALHoN0ZXZYOsH1EayTAKu/bZZuqtASchKe9gExjGfTh4tvpF
t7JbGZeLGN65lBv1uHOAuPgFHHD0hy1Rx1p5v7LY9aguCoffyIuj1r30WrrvgvaHUh90edj31nxb
j7Ubarso7dAnr+5h1A+RxOzh8jYN75vlh+U89Flwl4dbAUIs/6S3sPpxq5RibBImy2n8uNA0DkaQ
7zrnQ9AftWkXNA+IFkUflfm2CrYwa+IknZlFhUMgItidNbehyMs8WEZhFom8JTx2mpfl4UMjOT+X
ydjbtrTxKnh9H12zuPoKzFJIGYqNxaowIG31N2HtaYbqGr6ZHKPoodUV/uiLJiN1S+IWSm6T3g6L
fGybdyO5xJ7ThGP1ouunr1ySyT1SWYUqP6U/qsODob5U2sZyz48a4Dka9Oh68z+Qyzs96svcavFc
KbOQ13qRGq/lLZ8vUHn3zJAiO/2uVsPv6yftPIphSQBwkUVDRGgt8+IEdVuYmTn7CLwFZDsw55Rk
125Cis9d59TO6kOmUMqXRjdmP3mRTbdojhIo0q+N/NwDZL6+pPPk4NSUWPKbfKROnTJVcnt+TYMZ
6huYLfPN/5MRULgEKV6r2trINGRaOGLE1A8Im9bzwqZtEjdFbD91f7GUf62IjP/NUpylrCtTwoqe
fC0glRwLRqkQdzPtB7PyHOiR2mRsrOz8FQG5A3lYOjl0nREKP7XJqKB5UBmo4lvpIXH+GZOj1T1W
DHLJtY2b5cKHgpoMdxzcplCGXN1snWLPTtqmi4+mD4vpnxDTWOJ6f90dzoaMMpKP7iHqeBxcgdhY
XdR91XXTuCSLb5VP5cfGr4LUzSvqmagZPE222zHYJeP/XTd77vBYZQIxzV9KqcicnW6jmZfLWBks
rtUhkJf3BeSzyTO0l5BCbhffXLd24cI8NbdaJJQtyk8d5pb0EEQPepO5Y/MyjHfBxxQCryXtdW0v
6fPNHE08On5dN3/uMyfW15TdrqZdWiK16Rfo3+vyt9r8On+jx+qN49//YokmiQ6UjTfu6twxUC8j
kkgz6LJPifRZDn5EzV8t+MNz7bqhyzsKKAaIgMEXXPfKbGfo4VdFC2gIa1cnMQNgYpfYLPHqaIcD
bboqQNgHgKAiPVc/BmBH13/B+W3Apgr9IFCBFHTXIUbN5U52Qj7pjKq86fbqUVkOuk5jKPNq6079
eN3chefOqb1VsFHzvssbm3Myyw/S8qn9yZidb5q8M2MbasbtBJn4ukXxrU6jGwZ5DKOrLmairGnp
1gwOMZXxmm6BkorCYLs0Lg22aFO0/jzSnFpSTw+j6pidYpRY0uWjThXBzJedsRxS+aXMvhXBSxUZ
+2Y4qnLoVZVyS4Hdm9vbrt84JuKSu7Zg7fRnNC0j3ianXHwn+B47v9Jp4xNePIZvNnR1ydqLlnRR
VC/gpvPqox1QMn9S612qR8frX+6cCkhMpQuG2IJQ3OEJcrqSqi2yOWsXZqqG2QODv3Ov01r7RpLl
DLWpRXrIx751NcT8vNKs9plV1rd50ye8XEPtcP3HXNpVkHCCYANYlzh/+ls6eVDmOlYZv1L/Y0VP
xVZn5zySwxti3hx6IDpPAnN1LuxICYJKNQM/zNOdLXHXfzCkD0nKiCR3fO9gcWpdHHVSWPQgKE2v
U2wnWlKrTMPAj4ra1TuGTL3bR4TqGoAk5BUQPl8rCNpjBe3VJmxNKryu+jHfa+mzjsrFllTW2hmF
LKWodppIFYKeXXd+ldwcprrSJF+iThLGv4tqcDNGwQOH98p6wyEvGQP5RCZGb4/21CppCSjjmuWS
hA9de1t8wANvcqS7bToW0bKBDV+7g1jXW1OrWNLNTaNWWRo+aEFwG0823LVaOtQtyVgY5m6CXLcM
9+W6j58F5/+zSiMYiCal9rUTmsyFS/peksAaTm4fvpjLcRxvwof4dqr+hosCVu73dZPr6+fVIqqG
QlMNhzFWR3wu1cBqJbZU6Y6qsasn2ZW/Ufd1reDjfGvFGw/uV2X6t8Hx1R4OT5EB/+fEnR7jEjpq
tqTs6xJnn7KpFNJartKG5Ey32uco/6TGn8MAIs89rZREEJwrrx2OQxG50ewO1R912UJEri8ofhJ9
forpGpVhopy4Vt6k36WOA/ejHj6ExTHvn9r/EXYlTXbi3PIXEYGY2QJ3qnLN5SrbG8Iu20hIQiCE
Bn79y/t27f6iveleVHTDBSGdk5knkz75/hHcxF9e7p8b2P9fBrLLK5iOeYM/c8hA6bIJmwwWb2W/
9kxfBmQH/ffL/H8q/Y+ni1oe4ix0LJiuL/5YtWKqlq0gGzpm/Warb2gHYerdmfChv1bL57B2OYV5
5iHSP9dPHErjpWHyc/5X19//8fH84zb+OAGrmsGNJbH0TvR9U2Okuk6fsqjj203KT+Pf9O7/Kv3x
ZOFMArFGhp0ozf7ErhxicRF24dhd7V8SZMem927QbQkulp75A8qau/xvFkX/Mtu5XhMUDDT2GIiD
DvmPn0g8Bth9HdidXD+Vx8Wrpjzq8mZEHO8TnADT+pgtXdG/CvZzOMoGvqZx36nqL2vqX+Xrn7fx
Ry0QCQnZc7Gzu3T47jAfjSgOcPUPEgYqX5y/3ebXZO7m6VBkWxvl7/+93P7H3oEpgCvjAOHKdY7m
nx+OxyQenzHUcseL94qWTZ8jbbBv+DdVjg0j/WGCc8F/X/LPEg9nPyyh0EliuB3+XX8OhOwzRmI3
YOZ3dn5lyMGeNTDD839f418f6vUaV4t1MDdX2+A/fpag1GKO2Pq7rZwbhzEdPv6tbfzXk8Ml4EZx
9Qi65mr8OQxS6TixLgzhLpz29TWPuvjDT2uzIhezvNTT33rjv1zuTwNbSws21g6XM/oCvzjEgIbf
26/oo9gOSjYTbZPLflhvswfBnqK5ibvpy1/p+H/vTf/8zX/ylmtVMQJiNNyp+TEGwn0sm4Q3yDus
KXyZXunPqL9V0HSt0e0A7AjtJcbCtvkv5/q/P1zMyEEVcA06R8nyr0SC3to6wK5S3MkE6MplXT+v
auqWb2x6J4grXEEKxp8GuDKEO9dj3ggUx9qYtQFDU8Ps87+X2v+4G0xPwYYMFS2ctzEg/89PCDXF
tJKJQrU9KQDcahnusLx518+wEq+T3hySfFhOJHhzMHo3H9mU1JepVvKeXwOSRZjocaoShsniIE9u
VcidK4vhsLM4/st38e9vD/eaYSrwWiIjzeGPvcYn2V6qZFzvZvV1S9fOypfR/20oFL74163zH4fY
tbyH9QxMENCR43X985l4lagl1ZF/TcuSZo0AoLg3W8+Sp2wbyPchs+PHTr2IW8w52Ls+isyvEKpC
nIzMYI3ugpw+aYfp/45pSb5ppNffhxCx30rwIm9A0tc3e4ps2KOYPYPVsuofdmfKNz05yPu4y3nS
WG0RzGR1ZIdzip7m5EBM+xOB++wr3VIEVI0F9Wmz9AIoTB7z7RR2vOIGLnwRuYjcYqjCumrqBOax
MBftMvNzgTXkm1YLTS/zFKVbS4xlCDksxf4WL+u68rZcpArzp3xe/TI0EyPx+JvCmmIAg1z1dWkb
P65uPyJ0eFIXhpi0cGS8Qn5Agxnw8UfYIhgt8xTuwN2Y2x3cIQsRBhsHA8e1JsB7U6OO4tnakIJi
kEqsbMzvM1UpeVnrCXwumdnMmz7dNtcVudh76L5GYMXcrmmMWGFsbG268Eqekr3Y2Bm3AkAoQoLh
TzOgdgdAnynR5v1KwIzEQBQxVDDljR0L866q3o8dzw0rbjN468A+eSX0QpF9+7wIrhHHq/L5ExWF
sR005euTl/Hwvo/S/IAmLYmhTNL5XTLy2gDi2qsXRFXUy2mEDS6yqENmXIcM3bzLFbe8HeZ1XE9+
rvjQjpvTvzzBzGsHLyAtuqqKF2yHaRjHY2Aph704xskvs5HJryWv++g0QZRyk49TxA9MVX5HAtz1
dft0K5H5LKSh7bpFZjjBuUm+9mUMFnQzOcaZCx4Xp3LSpO4MK1ckDKXcZa2pp1gerqzYnVjragB+
x+cHTEqJF/xXSjRDxlL4a2poXTH5KvQTBGxkvN1ppvHDZmpOzM09aVUUJ+FcLrW5dT4OpPWgSH/x
QrHokqpeomvRJlmPiOrG0ggqzn+OCtEyjXFK1IckSkXaaB+nTzp1/dhSC2nyedNbCXuOZY0Jghw5
/VCy2j7q1Dq4aUWrWa4mIaBB1VQZTLgQOza+2PHShsFscTsUiWYo3ncrD2Km294Vma3RCWZcf+Yc
2uFmwbhn6CK5srTTdTHYxlm0GTBiJqENwTLEV18NlnNQ/Zj31AEuwiMCONs0KhUuGQOfqxheyREe
Hwoe3wwOvk26ky3cOKRRRncl5BfV3RrlSG8iE1P6aPI9gwtOWdjvHg5sr8hpKJ4cHuPTFpv6JPCW
QjuN1v+0kMGNTcLQgrYE+Z2oY5BlDR9FNn6WsNX+POQF7ZvEI4q12eyA3696rLOm9FvxHktX4o2S
cvmVBjq5ZtTpfjOMDN+/AdTJm9SAawZ7ZVbR7r1SpkHzUcNDGgpccL3e8TeycczA+zDoH37y/kIi
GTBiKXN6O5X06rpQ2aFuITEvzm6cRlwQNCqCKFkft3pEfnezVXP5JVogmEduyyYsmrmx37u9l/QQ
L/p6zqk8gh4OWaUN53L5PM+53KB1TgSeFmcR9rU6kT+FcQuDM+aGG2V7IarW5JKwNkK26NBmKq4D
gPWqf4WzxxI3WQ/yDKrYHJVZiVihn7nu3dpNjtb40QXc4xpMJ5PPJdQNoUPdXvzQJfJImn1VfG8p
4sBfJyb999ktHFqjeSzns6TXlwqDjvge8YvziqhVhJVfFxl2hTox+ibqNWRdfCqwa5lE5NNhL/c4
PY+x5j82P9cYpxv6OD+kZIFZEbiK9Sbmoe/PFNWfa1ycctJmWcCLsK52BZRHY8g7wP4O7pfZbuY2
7mX6pSBGZRjv2pRtaphkwc/DD4nGXOpaIbF2Qlkz8mG7TAW8N6lcyuhUbpN8hzN9pC9VvarTHvtt
Psl8UaTBO4n4UShZV3eUwvTnCcLfIemiVV7DyPbR3fptgNddCKDgGy0KcbfuyGQ47T4yL8jpie6B
KXPx4pJoHT9F8aYIAOwsPYHxHiCPwNb/BcOLCBBNEd79Y91KxNwArWXfPYiLl4CMybRJbJU/bVtp
lraaSv26G8HHJp09EhLrOUvBO5cytqcKpdN+EPW2p0c2+E1esuyqC/bVME+niMHfthkxK/YK+5E0
PpNii4rTmof+wRMcN20BfTlpokyWP/wKd+uHPV+saeEBmqYvca4BeWRpv8x3fp2ruxmDGCAPFxh8
dgi5TzjS2hazdYnLh3AbGUdpR2Nii2YN6TQdpsHUBGb/uPuWYH3ObQGUFI8RMR7944akpleUG440
AhvGfivpEnA9nVUB+iUzzC1JgAG0NNXrV3BW5TPs/ejXUTo34pQmcKzOa+b1p9X1y3bmMvJPHNzB
eFxYDOhc5LUqGiSaR4c43gw8o64X6zStoM32vMovyWBm16aIWa7fdvivRs01bXPo8klvtqkis38b
YNftmx4PGk7vkcPIi52jFBrMMr2jdpbJkU40SzAJH/f+ki+6ti3gN8ZQp25heJnnoeadxFSnay2F
Uwm2JVWImyHwoXyyrMYqmmVcmtbOsV2b4UqkddjP8/46WUMnqCywuNu+Xue3aijiGcJMRF4fiRiQ
qZWZOZsO8aCH3z7nfj7IMS8fYC507ZNg5sE74SKYDqyFW/CBMiDSXQ9iUHeRU8kmkLIZxaYdUlzl
tA0LbN2SCHWN15qaG7yL+CEqxtDfrmST9Jxv+OvJ97UtTpYo81oyDDW1tp/X+LgUki+3A2PRbdQP
889pzMVzyG3wnaECsG0xzBvDWLpxFVpxla2XGjZUmImBBzkEeMNU1liRHniBShNLjoMn9klkxg4v
KuWLRkjnSofX3JjkszSqqhvk1JP1tjBJsDjNAyzRoI5YYvY2YZRCNS7rgVWh/MB2A9fa4LoM6X4j
Bmh3Y5rYzNu7ciT+vVsxT20AWe/OIIXY0KCorsmxN4tAwYdCFGg60o7h/Y6IOXvcOGGw34un+oA4
1mqGuY5x+XlIkmV43qc6oV01wyihm/hGxEvv4ZPQxaEfP5sYjofdEPci+1Tach+7fd3m4bRTrfIL
rMGm+oJmA30XgSJy+h4NdTm89PiGZBNFUPZ1bqtcjDKLo4hCtVCVLrwoDvvG+wl3pTpb+vTdYHV8
S/qCzMd+xz8cNYN8UgyNFqTDJv6SksjTNoUG4HmNhv0jN3FFD6Sv5JME/HijbIU+wjLBXwaEdSwX
vcn4GYp6gKzXQxe1JRIFfqKHpd82ykN4lj2vBgRnDwvKB0y50WNMp31u6UYoa/NZDSMM2+xCG4WK
4a4eYv+RCVtVjcPIUN1xw/r1EBUa71DjEEsbJMpk+GsyyJ+waoWmDeEe+rcUqv+8lJashwVbo0Cu
fF6ZJq2gVwFWqAd26GWZ0sbCnv1TEiYrj9jIMMDPxnK4H1myonCJl+QRZ0ghGl6F6asKKHMa5I2j
swjM4TvyfN9DIwc85aZyjNZoQoQNv4gpxyfC+x1iFyM/kLAw94dltdgY2bhQCMEB7L4nU16gCIjg
KgvyOQ13NVspGpg43eUhGXEazIYiUd2X8m32pD/xKRF3NYKlTnyPq/chwhy9jSb7FOu471uR9SQ7
pFaTbzWNARYg/2fE6zBV1sVjnvFzldISL1RtBT2VQ7wY5IdtfrpJtni2B5a7Pm4wXQSRK3B0RFav
mdHuHo8IRTirNLAoUetI3NTLHN0MOZrWQ+758tYnG5AjWqHWbzBIXeewhfHON6tJKg8raF6XB64V
lNVukTZBMdJnrMthHKw6dDT7hPp9B6gJFArCE5jGzLSNxrJefgVX4pmnK3yyUCMxOZ4srG0Mti0c
P3fowZQ+6TGXl3zQjJ8xaJElXRLreX0q12WX+DBxZglMKUSQDUOnZ49rKVLRwmZ9fFA2A6AQD9dK
I0kFarTYw8W/LTVQM0SsVZ41ODuLL9s05e+pGdF1zJmD1XxUjQtvJmPdfbRpmHu6At6XAM5Ad4GG
tl63QQ2VaNQw74ccOzVpEw3UvimQOxC33C1wuYId0XY75FDKyVziV9WZU5+SDeMWqKxIdbOwzbO2
Llahm72K5r3hce0BRLPyy5AwWNitSBb0GHALkrR5NtUPPlXZ3IhlKJA1tuW8uJrqct5WgiXQ52db
+OiHUsQN3JXE2FFTWAXp3jw9IWkh+hlj/AKwTm1lwIiwFlO7FdVUY1GKSaFUZfTF5zp7WhHeUh2y
VZdrs0SDR9qRRN4qgp+Q1BAyoIsNxHYAFRfDUIm6dXC/NfBOSFAzm90u+NvexjYXD9DpoHeXKZe/
bOL4PeF0mA7VrPFJjsVUsVagahpawXhadkNS5qD2xwn3lGc2PMYxHfUxTrDRYEdZylesPPpi4QOr
GvxtiDpSC0WBnSX6wXs1aHh80cV3Hkaw6P8z5R7lABu7w7BwhhbKVuNNuiccGWLFjLThwm3T/VYA
ShzIiKgWFG77gF7W27yhCIyEEQOo+XeTivEZuWkFMCDYnbzGisfwQ4ehR9LQOV5Ck+BrQHxGBiPk
RiYz/zVKTWKMnA3YBqmtkA9fFzv9gP/Z/myYy0KX9sA58J+M4y2erIb/DCnUPawyIoOnXkYvIcF8
LVGpig+xHgtIwwhPiy6BucLQEDsg872vvOz4MGLOrcfIedFV6Oy+VqLP4oMbC/kg2e7hDx4J+jWg
W62aYstN3iywwDONoKKCZeY6QUmKXAe4q+qI1c8OKSTqlDFORQeFBqbp3JazAzwBiT1LoP5g77US
pIE/6PCVZJmdbtBMKIKScAN6x6oI7eqE8NwEfZhY1AHe3QM5DClCHWY3hvLgnKAfi7DyUQECpedk
4elyXuS6zC9zPQgc1lu8qtbZCUyUWKQcXhWZNMMEx26yrlLIzb4YIvUXz1WFk3HN67dBynlvr0do
2WR7PKMNjme0LANiLcl5F37hJ9XnJj0Sinq3Yp4IBLnZDYlJwLbzdo0IeSiGETu3n+L1QSdEobjm
UYLvXuKMbXoVJfST0kRvt7ne0DAizQIIcUbzGrV+lg3nPiBwFxJtsl13ygTCvplmE4pYI9O5KbAE
ge76scfjSjLkXSJ+MatazdAHdEBI3/C/8ydoTwA70SHf3vdKKd+aRSs0YxHw/QcZxUjVtYjzxVnu
6T7fpDlB/ke2GF11MKCF9JphJSQtQXIAaVYO7UNTluMKkzW0zwt2qBVhucWY9HGnYifu01rWc4Pm
CLvdHk9ZCvv1IRvbtByS0PB1UOWhVzsCP4ycFugi+7ARbH0sPTgycgTjOIVactpSvzYh7aOlXUUB
2DobAkimCu3Jr3hX0dd9yQ05FqiuDQ7Nq4l5j7UOhWWxmfoBbhN1D3yZlw8z/M5rYIWeTKguEZWO
kpBCSa70kFRnkebyW02W/S2JkgBViY387wQ+/+hl0o3wLst81VZ96J/rJcKKdwnH+VemA47xDezX
ezRWFv0FvDvypgZuteBLnsJxrrBFNzW099j1dkjijuinZ9YWIluLuw0zJP1pC6IUTZQw7LEbxxs9
CJg8gtgK5ba2bvRx1Y49dNst9YX5mq6TVwc6DjpDpjz0GA112/69clv6cwppAfhmypMXu4TVNXRF
bdSWU4aPGU63ClbvheI4Q+tUflgOswo4EqHCB0KoJTbwdbgGf2u1TS3SFKZbJ2qBfcwxNE89fJoi
9F32mnSacPXQu1Dthyr289CJUaawKvRIAm45toNfYuZ13NgsVndKTynwQabW94TkIj1N8W7uqmpR
rAsKOE3D6BpPdzXnBT0XpV3JMQkuTY5jZMH+UC4nfGSw5bFH0AsOGvI8NdBzJzoeusiSdDxb7O2P
dT6KqEtYAYAJUFLJ2mXPFXvIQzSyW5eOyJVYCYHyXTs1Jw0PFcvasGzmI6WGzF0+xxI+V4kyrp2J
ZNXBLlnyA6aQJd7NzhfbMlQ7yWFHrp5urU7ce2VLey+DsjgFklltMJVe9Ldoi5B2MSF8b+vsJHIU
AHQUON3IXHxx+RWH9FAaXFQdKXeZVUyXdoYZvzpE05afa6A5oZOQ5pBmgif3udzQgBzqWkh2moKU
VXMdi8ReOkTV/WIiBF8sFFWVaqzH1tCVUP1AQRhwYEcB+Mw2aPG8SC6AGztVlKfRwCYd05kbCEsb
Kg/DZQ7PniOFvEo16ZhVfUvkEANhlla5Y71owMML+jLaiQGRjHzJI95BLCGB6Wma3a7ZUurzgCxY
+Jdzj08Mk8xV3+0ANCngYalNSxZfLt02Jf7biFWmWisER9E7wyObzDWdO2eT8SbaChlBLR2lAGHw
EPnNynECoszK5ltlOaAcD7D0Poszp9saXdtZI09m7bjyMdxKuVSfDN1i3EK+gT6EShtjFbtiHxWt
sAcOIX4DqMNDR1RIUTBN0CKilFkU/HagAjRtgojKBUiRqX4TVhcY1ld2jU/JjEzfZgw0th1E7PF0
RiEiVQuTQ3xPeF2oCkJGy1OJGTT6ZUt1/x0VWaAtHT2D//28zMl6Vgi1YwB2YxndjGRa3HG3+FcD
lgdMVJVuC2bncUzU1zmFCrBQ2ELZpWjV9BG5qsULXwi/cYNAUGaOqI5cAJHG7jVYz+enSNiBxI3b
Y5YgDrWGq5rnEAgt3ocAOmnrb8cdqEoLfCXNm1gou3ea937uSkDEXwLzqJCUGt3zUMj+S073/GPp
x336gsytzT+uOELy1wSHdrjsPaa7H3GXnnZ7vOY42vp6Tm7jvE/6b07pHS9sWuZPZHbStlMtBtXi
+7KYfUrLhXeDT4evOiYVFkM2Va+LqyDH6mMrUZzEvp9ewswdtjUpV2CsyRqGyrXCKMlPc7VebUWR
M5apB5f5VV2GxCgCp1Gkmk4vMI0leBezLZCbMo5j1CFarsCb1oo9C6FYhjqP9PYnnF1NBYAcjAHa
fJC6yKzW6YSUi57CJ+6IiIGobnHuOcj3N4tYpBszRmWCDXuiURehWnU31uzkM9Bxc7eUaOBOHFUE
PQzajvkd/Hv0j0FUOkAyPGXmPhUxlOYpDRIINrpFtN61qsp2xf9JXiS3djmbwnvRbWvp7Y0FZYVt
OiKCoXIj251cdZjf1lAIBuRBFbS7IvBZV65zdhZ+i+UZ2ZE0ipq88qY/QR3EyWEZ+4pg0reU9Gbm
O17XZqP4K2rdYoSvL0egZFbJHKQQhl2v95Thdbk5xgyDVA63t8mivAVgt64HVKY5AranDbL8jGhI
IiIEsyYtN7aYnzV6JHFgFfbRLh14vxzzkQz9Cfq79HNWokrBY6tY1DED/ziK2VHUkNvc9/awQ3hh
TsRZMV5MvWbTrSfIZUUMQYnc2IIbyd7dji3xMvYob3pgfAEWAw2OCZP/SmFlGW7jnRQXM2SmgLnU
dZIaANAXGa1z+MnMUPYfQOp8+YTjNUUTEqarikZLFEmULDd7plQJAosJVLETkBqU9jQ6r1mmAHRp
qpCd0QPaAisAYU3wAMc0pqfP2Kl03O71pMJvbdUub6OcSnekczk9rIws0JJEe4oqTa/79mmmOhEt
W+Zpf+aoQ96iEQVeG4pCvEKTASqn5ZEK0U3Nalu9zyLZT2LZUUvsGGgSF7gyA86cq1jO3bAibuNU
SKfyh9oRhnm+ma8/CEsRFOWCE7yZSRYX52oT5qGEJWbRhNWQA5Kf9rseSTUJvJ5R8h1SJfdbr2Jd
NENfQ8qTTXr8mVAel3dWLVsMLApAGIrUwhctNpyV3qSp1fo5V4kHz6FkTI9s5Ch2By4zQNK+kkA4
TUXRiiQzyoJJ7pdkqcZXCt4MqtKogFQJOQPmeYGRyLNFdc0uIPYBL0w4G4tmnhU6ItrHyRseZvWI
DsPfceOKb7bGy2pURu2pZHuPcJZCrl/3vDaIS8rhgH+kS5EOWAXlkkAUzAwAUqeLJwIcUwIvKMrQ
9MtS+QYgQFANcUX0ygG5R82gPJwexqnHWeCA+vumnkMpAUqzTONukGLRljij8RUtSTiU2K1fXZin
7xrw3eNoDeowmIWoNtv3/MIEsKfDHNDptYQb3BPLhF46mdn49yRJappsXsgXQSP1HQmK0dbM1svn
DAVW1m1ouv1hTbR+cpjg6BuMA+/vm0A0m5mrKT/sNCy+VdcCE/xFwd9osaMplwUF1VMktH/jYs2h
QrgC9QaN98FDkMBQyy6j66i3zHWWi6LG95DplxpENDAqw0LRrgBSpnalc/0lUMiRLgLF//0OIe/L
wCw4vJ4sCPvtnQ0PItKAoEmg9vvQlyj3KROTbwiQs5t1GnlxdGQaL/3qAig1cEKYYgCUifeIRh5r
FDZDZ1BAOQqaURaPARjAGw6H9APSEjBDyBVX4Njg7/4ajTjd0TFt81uKB4l4IokzvYm0jAIgd5Z8
L7a1ul/FMoPBIMvC26gyFptYmug3U8f9E8kwFlCZvX4NVc9jUDs2RA1hGkC/2AQQO8+IfoJsOIch
Gsd5DQhvyN+3xFF2WkpPTxThc6zR4KE+eQe/yibigd2kvjZgZ1Q2Wt0WqAAvvs7g1bqDnfk5lOBA
GoCf8jMyaSYAYQANnzGhMLkDJl/WGkFNIcY4IqFr2uYCRTR6CNvjTdOQ3pQY1RubxTP7QePJZHAT
2gDUktwt7owa0mYA6cFnt1DkS5Bmc+bH47z28ePSLwiYdR44V1spj/e7ZTGidfWsAFEYBs2tdwmy
CIIV/jO3/fjbzfUytcNkSrBIoylep2hS6adVpuoNlP8+NbVDD9xOq6jUCb86uR9oxvZmdaw+jSkq
BnAQvTmukrFnveyIS1u4waLKWEALLBcmrh95UOd5GQWojdDzF7qsu0SwMhJ3D/mGubY2TkP1sY8p
BNWb7N0zVAL8UeI2H7Yhd1gR65XVQFNsvqjIqE8ABoafwdIVrSOqtu8IBNrvJE8A4VShuJHkKoC1
ps5fUkrzuIkmUfye/J7UBztuxfTiU1BtWINhvmwGy0rHWfKO3uIKmdsSsiY7TOp22SjMOvYqWVEP
xcmFitCXhzXNA8RPBaffa+HNE5+BKzQG3XI4Ap/0fQtzTP89yhCseESm1vwFUglUPdWQs6JDWRnl
kAds641LAkahEUBkF8CQbFkuXAY3H0eUvC8lTfflK6WQg0CMnSv4rKQRFHOtLKPlGMFwdLnd1hpM
c5GG6yobF7ufC5fQ7Ay+IqGgy+GBe9lmi4hhX/g0PVET7cl5FLV8H/GpZUBqdZ7+ABZryGdRulR/
RW05QGLhMHAF/julxyQaFWmxcZOvAOCn4mT8yuKDUEi1atA2FIizgmUThBWyhMRq2wimQ6AbNPlj
DF0AykHWz8tNvqOS7RIwwl+LCdR412OPig+T4BkkE6D3ob9E98HO6Mt611be9fVx3w2m2zIOeOpU
j0Qs0G+HBSBF6dSvqgYBBeRtNG8lmrIKq73Ag7TQyvEWH4T5EFUlJRSVOzTR9eYighBFGutjKjeA
4I0cl+nzNICk+ajw5/J2ZnHEWj2nNQ5OKAg20BGDTLtdszmCqzSoj7LT8NzCPEXos/p27tfxs9iA
n2M/6cvHPBTZ720JcX8wFZlJMwRWfqsmsgKLiLcYbDCY+GORj5E7jxQaYogf0ZBC0RTDvCCsmeWg
TI0CZFBRHq2H3Hlssj4CPHlEOkOxHrDsgAqAq85MA0HQBL9IG+FDneDa+5gqztjDmitgowXQEygh
MkhsblC3ZhuIUwVrFssyyIh6HLmyFbC3nNpUJwGV61LlLzGpdwvSOKCVzNeFg7eX5eLQ7NUUUFoa
c3GEDEZkTcigOwLrWU6g6raKfOYJufIcAqNfFx9cXzaqsgXBvl3nphW0RvOzoaKvmqgEROpqcLwt
4PjqB75jD9HIvBkwkt6sCJ7A+EX4nHCNE7+SzkQH6Kfm8UazeMTC3CloMQsZRXGwBbrWFhtquR1B
94W0gzUHwwMKo1Qdl0nqHwa3EjC8GvzcfoiSddwP2wxj0kevh2I4mhUM1GOeQpRHsZ/acnt0QNNc
h9DXnd6o2Ur+oIuYxiebicRdau0A18t1jKNH6Ko8PbNC1CXaTT/dIep3MCjCo9qOnwHgcWTGxrNW
z6kOMLIC45PN7JX0Oa8vlSpBumwiynM8YcDM7wgMJ8tpIhIYfb3H7jVFe3aNutThappAV9H5ULtw
qntVAr8bI4FfH83+JwRjgMPidCztsaYLi05AK1N15HxHJlofQLaqLLgfNo227UiiflLdpKrg/4+0
81qSVMnW9BNh5mi4DQiVmZG6MrPyBiuJBscR7vD088WZm93VbV12Zu5qC6sIAhdr/Wol1qayItFe
j0pv5XtBsNDdPbbFMucET4qY+6nTmblFfTe1CUI98KKC9BWAdSAokMtWd3EyMyqCuKHaI3eqaZ2S
YJZpA5GNJiXlc94WIPVctHrb27WP2Hgo46uwSOiAMW5DNH2ly8mfQpNfp36EJfHJIzqGAeQDg+Z+
qrvlouD5t0NrDXmOkYnC4qNawknvvFJG2YGXjBqua2B/dy265imVWvYxqgpni4E+umxg8GBR1juP
9NNqXzKTO+JLugZlmRp689GgVySTTTnj8rbxlP3TmCHP289+6xbPywx7/pFHVu2hRMvI9/DtvqHm
JqlxeVDIhC+D1ZbTu+2QpZr2aPPYbQuXb8Isckz/uT0SQSDzoeSnyFZZlS9tC0OTZJ6lG2BgyF1A
rWLLLmvXe9BFJOcXO3iMoDsjmDTeTTf61rYHsC7NQc4xhpJFxsY+UKFGwR4Qp1t2Ba88O69lrh4s
SKz+xKRpUb3MMWDWm4hk4dx0XD3Fz7kLo+nWXrEFkQ0nfHNadR3c2X04FUdmxrVb0hWrjUs/QIhy
yUyDBwlpJRbKedtA5wor2ui3IRXKLwy3d8c7B4FafD/FVjR/9aRbsbq8XDs3G3VOkML2KSJAedg2
3SZdQUciGJmxSTY2t1adhdEdo7vC+Dgb+MVT00xxDVYaUM0l08j+OcIEj/OOZF7PPhAcxlD1gUjO
mFU2hQgy/NErbphdw6rUiKzMcehF0P2yB8G43C1zEbpNMo5bOLGxN9aXyKtbf1/NVlYdUWmYOrX8
xZYPnMrNo2xtrsHeDqV+bHi8+NQp02Rv3WyZ5VkQ/8JX57rKLrXOKG9Nu+Q/bAvf09017g2IHoza
uoU9JGqnAe/VKRnJdvVTm8AhV2jsmc6Sm96DPQWHz86ML+IGq8fNwEhxcJtmvxnd2AfB2Ty9WlA6
05W2ge+j3ozQJAJSZ8V5zp38B0iEZmQmoht3TTu1ZgR5wuE15xkmADY5bsk1tLrY0gdf+KS/rE4V
5TeB1U/O0d/s7TUkQHc7WWvlFGS6wX/vRuVlP+qAEdH7GVdXA0vCtd3vwGIAdpG80GzQHzOCFGBe
zinMOAJwa5kCro+YyxpxmnKuUpIxnE5WP1vqlm2OkCHaWq/+3jX0Y0xCJ6d8r+PFCVJvYaTz62A7
MsDNa7rqNujD5ZapKbSA62Rh/Zy8jbzsxVQ24HXrWeXBWmsEI67fe17ijD6yX25JrlUhV9oClVFL
D8xWjY49AmSzayl61E4s0WSlbdcRVjJnjB6D8rdCaAwEWt6OGwgJZNUNQfW17ifx2XnDMoA5KHR4
6C5itVM6DL/CEHvh0Y96+4X+yKe4HiqPo68ah/Ie0qTVR9NB9Zyrzr3u5UkY9n7VmgDaKjBc08oL
hmSolfJvrU2IicYNG9mNlVsOi2DzAbcdv662HeOh6K/U7LgrupXOjs4dMvj1ZG19BSXb5hRklue7
1wpipBe9xmTEaZchm6ANbCJ5duaNoGymA42/297ZfudBVQX7Fm7laesD0Jp47sSwp5TZ3jg5ggdv
oA99cmPI0OOQjeaLtgoMdHHfjc8A+vIhjoaSKbLLuL6U2DP1sRw6tR0amvsNNeHg/upYTf4OmIfK
prTd1YMyZcAyVmmGx6RZHE2/fWtcvVMezDYP74dZDTpE4iPtlG99g0SZSlR3MngeV5i2hJRf1SZZ
N6EoU7lYLoardj17VCj2yV7jmOEz07oyAcRMxbsoY+cr3Zm8X8j+VLtZx6JOFiTH9klBu5FW5lUS
9XjQqkSsfp2n8K7MzJFhNVx6e81NEpEPycxqiIMvIULA/hSuaIS+K+DuGWkgUzZSRORteQNM4Q2E
FLSL2M2mj1CV5az5PZoxJr/RQbDgaibjgC6MgfkVLs024IAZpXWY8gVVhSlGe2NG9ibuFnZPnTJa
UlPCXgNgd7HvUryqsXSOZDXESAO6qHX2nQu2ls5IdrlnPHctmaTVk/hZevXUHbu+nIqU7YovLmS0
PJBOVDBY240s7s3QbRbskMxQF+I6k1fJvMm4C7i0UBiYgrGqc0XO4+JQdLDBxk7uJ+EgRzQBBC4t
1lU/GDiEFSe6R7cEq6DtlcwtZsIxtGal4aE2EuY0ttVyXyAX74DiqCB2TlPhNFVAy3pPaVydLIJ1
5QUKPX6N4f+bfejNFmL5sQ38ZLaazT1XyFHNDcwBu8HakFXvW0b45vCPQ4eOtQIWSoIyH1qK+NB8
iQL6owSU086POmjg8OsxVuVeBa1nJ2JbBCxfOw/PqhIUGn5IDJ8OfImkdl2y4OTMEd9ZERrsTnX0
y+8r6wVJTvi4ZAqtgSRA273hy4B/mcppmkQGekFyPkT4qWkD1h8Tgf/dh1FSyF3Yrc64q4Mq9x8h
K9yiT8vWImI+Jb3eds4NHB3LDnLZRoqP1nivxOhvX4oI+HYHAlUywHty3SKpPTk3hzHY/HubtxMn
va/K4e6qpfkGJN4yK20byjFxuz5/zipFRd+ysm4gSlj7rk9PeWAuz/hSEDTn7fwVMvE4TbkF2jmK
7IPzfosOlKBblraZBJpTIzs8CQnJFZcudNeTu405Wtt16ii1ywl4mSevrY8w3BSdZ11iaFm062Wf
E0zQ6Rr+5SPUYAmvR1+0I0J/VZsXy/IYXL1EQB6f3eQq+hU5YPIncsSySU3iJAbKqNenNls7NF6B
IjcslJhLDkxkUeam5Yh7hYeJfigfdeO5icb5c0BDUaSD77G7HPTF+lSqsMVXGI7r8tQTtWfunGId
i/fQ04U+8NuSR00haL0t4xAG+yrnHE6GZvLNje7zTIVoOzz3TmPpWBBjKReTV8mw5x0owrYcwjqL
g8NS1v0Vlqnjz1Da0fdudoxEBdy5r1arxg9vsARGJYipat8F2bwmc7lFT6OsK+5bThp1aILKtjBb
5rKgSnYJvIQ1qt3sHkFmOabTEi2EI1SzP7zApgRNGvYUokmoAyKVhJQg2sx9FJ+ztxSP1Vi4zPt1
V6DGpqFdu3fiTapU5qVBDaOtQaVxN0VOerV7DCAYRr05unOGBH1I9qp1BmuqirLMuRI4yPZ0xu1t
G04Rl5qXg0JTV+HCAE5u3pmEM/2kfq7Npa8VmE2olznaW8rpi3PJW/g1+bKuPz2BJwRMipMnXWYN
WuEqxRUaS2sz6ejnxbQPijGvv/ECmRRb0qHOqcE3Sj4Kt3GbBq5Xf5Ncjw9CC/OJBrf2k2jz0S8N
9uKPyTaK4Nts3ME/TJycJY1hMFhf7PrqFYN65pbu+ixev7t4GB5qidbsu1KVsc4jqmiRotcrh9tq
4Zh52XKozKQMKlAFWF7w4D1OmrY5gyZn40/KIE8cpigwzk1tTCcfLFspzjWzaXdHaj/8iK+Ua6N0
sLPavZ1Wf8xSBIL4PJmTtnjPvjSeda4qDoHTxr1AaFquS7R40lmKo9pGXR8Kbxyakz/mbXizcEVb
ZzBiCFC7H+DhGUM72Sm3YyEOuePDj+c0Y2AeUT49l2NMty58b3jThQzWnQwiGF8bzdRLEE8lEyAo
v8kQcfCCIq0ooEOnNho43LdA3svVQksewD0tByTYNt86W5HFk55mENhtLocGZPjSHQdl9d4dyzHM
92aij09yGyB8R+at5R05B7c5ae2cSY+xsFHxTajC+HlrOSc5M7o/MRwPL42a1PwUj43r7Xstsu/B
iOKkbPwmS3WXFT9z42XuLp/csryYcLUAZPBlFXcOoTnfQTbi70sf0gLXRvjRc0O3z6yJDkVbfayh
y5AYwxTOLxkmKKQYRTtSfvq+YS9uYSYOYzmtxVn7yH85p0ShU6HcYT0wZSzK7oTIHG4uHTnykVi7
okxnxVhFSIQgHKNPz6JXYJE267tmDKJ9tG2F4D3KZGzfLcEG+2O6bXUvmYcA5mCHzkahYZOeHcp9
h8limFH4NAjcQME6I4ujX66+RNDQ2xI8gETmOaESXPkkC5Fx18aedbFtYNmc3Wv7jOKBiJavLZRj
d2gBBLZkGDOHsyFu658l661IIthm+ab8sAwSgt1JfqxEpd1vYe2S4ZvHrsa85oOqpOC0xQbyTBWm
9aK+SxiwX/HqdUHN9Y04zTJrx9QfaUUNAIZc1WtdEYZD+W05Vn87ibrmcGpy+a7wvEEbLaL/ukmz
vCqxzu5zbHLyJ3s5dx+OamcvWdpJi53fdXbwQQyaRDNaouPdOYVpWXqbHgARK8ooJ9HGX6ODG+Eb
x6UTbv3BrKO5dTxC5HcI1LbiQYNR2TTLJdjMTBxP/8OTG5DxFPUTc87wbbjtftTR9rYWcfTYYlNS
VMpOFV4EQGV7k3nZlN8xlriK9ui3yvriCdXlT4bRVa6icIrLFg0DhdWKdLI30dOKuHn5AiVufx0F
3NAey7vV7IsJlQsHdBFyxYIs6F3ezRvIuO0XrwSN1MtpsdFXQ/AY0z64mXN12mC507R+xNDts8bi
vsiaovoBpS4A9pALzPFjoIQkhiEiriVhDXKzIKyOvk5j1b7WIewOHpq2BZClc7UPYx0HrKOsmJhN
hSP1DtKXvnXsvfYe5fPVx2sY3cvQ1dX/qkKxtY8wn9RNhsShPA3tsf0EsXK5v2AhUf3Mfo9nwgZy
X4KKwcL+Vga4JbqrtFmUto7uUCJAsjVzyFisgParSfK6rGNuZAnrn/n8198Av3l+DsCP+kMZIFKi
3kBiz/k12UOK79NuL5ndFPa+pNZF/hI1C3LIRritfsipFcuzDqttPgrRqc8K3tpOg81dFzp+m/lb
YVUMv4xvgs9CDJIDorOrpFqi+rHPdPRhYwL5DK1KIUHMbbyFdhiNftrNPe5QZff1p9KzZd8yLQeH
BCL2ctk7eTyeaz350S5DJeffuZMu549K+XO2Y/OG9g7hZqbSkEGsfTp7FrpfGbvEplVd48KCDyZ6
p6BmKkWAHaHYYYLAkYbWHyVknK2GNxTOmbm6NRihxE9PpbXUkz8k2J8nQXnuqzWVY2vrr/PoAgw2
bW/yU+RJD8tofPXcQSNRyicW5FGB/XFtHZxxkXry1eJewCmmGXS1mX50Jgpx2vhgoABNGGi2X1RK
5s1As82HXEoK0UMeopztSFtudOoERUN+Cp0dbbdXmzmJyozwvnHoOyfNCoXBovOK9qWPg0IiGmkD
lUxLNYh9by9Wj1Ij656wbbLYYmcRN5ToWZQKpl++EEPnWbeb09oqrcycrfdjULRUvUrGXhoD7+cU
XwFnFZsCWYdS9vRO+OkYJHMI15eR7LDAzUXmPSvnQr9vZgOGVk5Qzoi6rstU57X3C6CG91DhvMxO
Yp4Hqm62NW/JbK6TQBv6vElvIQLRQ5OVhoNnRTujr9BGtl2LpCF3MeqOMXwmUvpS3K5lnLU7py29
V+YXDxlGIAcJTpDnI0habllzum7z/Arl26HGaXAfgPyXWZaGjtK3E+JjAFF+yQf68vohmDLMRGBQ
fZv4/aznfbRVYtnN49Uk7VsCMrfE6Mnoqz5wbkFF5s+lthe9M0u1XlraPSYA1Flmjt1yFWvCP4sn
I/hR7pcJruIMobZI4nfG7geyeUmDzqTYe37AyoDPoWqFAClddbDjuodhWDwbaxGCRtwR/aYeR2uW
TZo3Pb2+FfMl9r6nom+uO2M0AARFf956zkwRnhP9RO70huWb7dAO6BKuok5tMUwkEVEncO8iD0wA
NOP3gOnV3ztR9fwzePb71AjBqDmK5aSHb3rLM4rlxNNbj2lgzuqnEfuavYvQK4LvAsvtEJKDrHAp
ofaVAMw/OH1JdEdDj1mQV2LcgykzY+98t1nZ73lM0Bh10hxeyk1Mj3lprY+FY3cihZxuh2PQxuY3
I5+scVf5E8whOejzFxgM+QXzEddU5Da1f7JH9Pe3Cs7yR1tn+BW22l38fREU9TOBVQvN/uDO976E
oL8KAWbojnFoXzyjGmdPug2ayXwz1U1Gsi5evE7U5yaQfkjbb7tZ13EElzK+cAZbyL4y34lQEdhW
KT89lEgkXeDvGatvJVpIpIqsiPbG9qxBp8r3YywjOQGAT0LQgT96QxepG86u5TdZAKS002LNxXFo
/e6d8S6Wj7Kr6sfXSnq9dSi7JrovQSa5W0vBi+VBkNMtAlBkt/UuIgRZeVB5NKiTd2vjhhwwOjXG
0/u2A8N821o/f9QGSo8JdIN4rkXUqNsqZo7bfnKlW97rcPTVbda5V0n2HNvFvjHU7ViQ6u0HBmKY
IzocShoaQChnKOL8azRSNfF/ZP5vNwTR5e0Wfbiz+RhI3Qm54UltOoqTrnGyByJhynm/mHh80pax
3bMPT2x/ZCpzX72pGr9tnq0HFEqzJPu/kTSrSBXiKUQ60dbML5vrmOToMMyC9axEI7ZbfDB99ISz
en1xuxophKkGXPfXkmy6GWVIjCMHPgY/fB7waKapIiutpBqQTpbazfaOaLkskFBlJ0iC5cvkdO47
oEtV7dBAEdiPljiKGK6Yq8+NScjIuxexih12j/Kb2uLpa9zVFhvQeBhRDLLTnw4VEgTiCIKTIIw2
y7u26hkSb+ZUPMD5uB4TyA0dMW6iiYEhosEcF+ccR7TvdRqvvfGYCdsill6AIHruhA1ycGaaJ36J
ThbBwRNU+E+x1nH8GOIXQt8X6vzZAi9cHkygY7IZXJqaDrzdQmqLlTObEmN1yGla7KlTIoZeuSfP
LdCg1XQTYbpC6cXJ4OXja1f7C865GYMQnG+Y7RfPFd55GHsJWVOE6qtU1jgel7bBxVrMc5PaqgwC
Tu+sG9DlkwBNuSW+SlKGYaI72QO1Vm57skF6rwY21e7BJPyR/WO2Nlkqhw5u9pzipJmgkt/ghM9Q
tpe1pT+odloXCEB35X2NdGb6RQPXxduuyVpCikBHm5B7vVjvJf6BN+1MyGa7iVpi5zqOHl5Wwo9Q
8m2oSfm6kd+8UZPO5XmQ9fKzLrAm7ZAqDZwPMnS/+p213tdiZRH2ZS/rwzLM8oupTPsSls0GGKGH
9XPmsv65IFAJrhap+bErSkumTFNZHXT9Aj1vGBn/xc9W1IO+itz3ppDXo2ANszbBbtc1vA9KPRSA
qCp35TAR2zJ5CMLSmO8Z7lbOojefqAm0VqrM36asqMsXFyUXzD/navMyOKb4UreRWVEpTvMjuLCS
LMUNG82ci2g5QQUBwfv51PoHYWPU3Umgx1/hSp2Zju5W3U9rhjcXr9mI1gVT3GtDZFOGOtchUIVw
+BV7DRMxP6dNRlgttYVQlavxm2B7qxT5aPcZgryTvIMLcUmxcZBg0GkRJpDT+p1ApdXDhVhVD22X
xcROR8ISx4kS84IqonhHh4SW3pdbRTobyR3vmLsWdSB8Lx+OGXqnHIn4WA/fNu5xajBRuy90mFGR
tG6Hql+Uo3pCdWLKGxRLOf860KY7B0S+9Hdb086nYVOKVQKZVLJ2vQAJNJTA+zqiHErCcVru6633
PpWD3HQXMq+AeDqlAbmtGCsPUqIAvRSg8Pjq0Z7/wOPRTsc2U/ZvYjsYi2oI6CUxFnaenPMlv76N
2SnR1hNftM1we2LzsYlICbU7SKd3k7CWa3Gg/+ms+1Bt/RvQGKRPnununUO3uzfUBCIBoY2olsaS
EeGhV5Q/OAFme4cdzMR3K3kVUMVOFd+AFLv+CRFsWz975AEsPGYPDqjmKaJMjGt9CT10WRx5UlNl
DJRUu7JuOHCWxh+DL4vteMU3DCt5ceyCpbpDOOXGIIsk+7BoUWVIoEpzAlYZhtNYzAQq+BXyySRw
qgzSxROhk2wy1LgC/C7+edVWXRb4A3Hcxkj7FOzDqm6vKPK3kqiKGnFC6H6pfScGNTe6iB56W4/D
MzwV7rI2uoYaWGVtq/vG7aZ6P4ed/zFV+VrtsDhXDxmcE7U8kqcPaa/YWRan26DLrXLtmKuw0iLH
S72A/fd504EZXVUb4O8sBLYCs14asSjq/XBY7ftu3PIHgenmbrYDHNg7DjhVv7QY9uL7INSdTZU2
VXi+E+EJyxb3ZLDQRhz6avCzCFHv7I/ft5bwcJWC2yKU3bWRF2pzIKF/seYnhPj2YD9G64yz6mgX
Ttni5sEJ2ObP8Uq2wnAbuWiC6RTpt9x8H+Cl90OsKfjCyzPR45HFsAjfbizqVFUM3wIZbIIOEL1T
WpeLxJLeBWF2KDOCZLu0V47Tl4iOqb7rZFhE91uO+YAmE75a64vVM07vBXX6Fu2dXmsqL1ESoOD2
U5jtZtdef7lEt/Q3W0bBAbngye5Vl1krbwpOQj+dm6j7jIlUEo8jTP7Vp80hH/20llbnj064xnA2
kVPHBLqZspnPtdWG25GpkFNHinWwALnonDHJ2xqo9rxKXbinCbQzv8TaEcFNExecmc64FW2qRRWa
l4k9zeiILgwCXBlkIbwNs1Ntt2NU+9kFbxFOK4cGFf8WbCgyCJvdPzk7pHgYsnYdu8unbsU8sgf5
UNYz4AmmHVND3d5YJNIxe4z0F3bPRjoBMUYNspx8ilf+Wkj0ZUfnra8Q30DUvG47xHBMqnyc16hG
Uz8be8NEHEMQoLiovviLCr452Ge4L6SOn225dYygcAA7V6hFbEJNW1HZcO90NOJx5u/qMFsfvcz3
lgeoKe4wdqT3ZXQj0u1z9vj9Yi0LUQe87vjG8lX8wxRD/r3mB9j2BZJwAdAAsrOfVTD+aAtN+ai9
Egg0ZHAYgUSav7PMNo1nznO2r3LLrezk1NJSJ+g787Z0oT50QeCMx2nMzHLfGUXoSoSe4GWJgfiQ
TeABPplM4jcl/EezVsKasMCFFXi/9dywt0WI9AfZJKcDeUFVtofoVqet3aZh309D/7yu/3Pfubb5
MriQcKlyClhMrDNdkBR8bpgUOrYNGLlf4zIZZs+csr4u3okbKeka5ja+w8hK1gmDnHpGm9oM/EZp
gUq19JGh74Bu5/7E8S45s7yF3J+tKJ4Au2y1o20HqBsFHdgVuLLd/YgH8wUKH2raHRrrYS0KIFuV
t5jWsyWef2sdTLSnbCC5r9BT0KqDFPfAgzjS7nPMoRmRDz3jowwYym20TYimDYNhmE1Aeo9zO7sy
Qmadj2gnBNTswIZqTbUvXDnyaHk2bXdOCAyKLV1lS6JHUGlyReyNhmT0HPuxUa4pj9EYFVeD1jCI
O2fBVwB1YIHbSWUWk4qWjiuh/xVoJ9YKLVbYj1hJ8oWIBRi5apePjtunTp3rX0jn6f0yBKfxzi7C
2Tv2Y5hjIeG+PvZECG57wsH852IgLSEls2N5EjqC4p6zjMYJfR7rrEHv9mXKBg+yOB7HNPTAmpHO
CfVE9EsJnoVlQd2F5Iy9rb022X3PQIf3iLmwae048/J1daG8wdHXuKLuha9nf8PTYpQl+g99o1ri
HbSO6BICAYl2sSugyD2aEzSuLuECCC5ozWy8msp/l9e2J838cMj5xoFsz7G3ZV+UCPE7Q9z6L6EU
a4qpfHkYFtUcNoSuOTr6YPqJfR/tDs4Q8Hdy6mg2NmBfsaeLFw8EzcRXpzI86Q4Essarjnnb3lv4
mwjtQIeMhhDNBLZSuUG0O61q3utWN9lt1DSWQePdiLStAoICYjviz7H0CTnTvt4uA037jx6bASZ1
S1fPxaZ8BxMdtpgdCuTZhadEW3yoCNF3WWfxeNsLO3MkKJPqnqWXg6N0oht/d/Yiv/dAw3wD1UU0
6SAG6/fFb1W4j+LBPLRAW3pXdpkb/wqEBYXkws0fc7uO2wSt0fRCfEQg8YxHLV3RJDumRQeDe2M8
BYcydn6Rn/tgjLY0hoKS+2h2SLWOUN3f2teIof3aF8sDB+tS7yGaUKHZHAfW0W370L2X7bzqW5wA
GCY02SP2eSjxhsU01egAxTh+D8IwZupXJ+LgEfw69vDFYukITUyU1GIxs7bGZVhY1SloZ0xgpRcW
33AMVCiCx1hPD0VugvHizuaqS1vs8rIZI+XDBK+mL2LJDIQJVpayPqBjiFi4usYSaOP+/VGCAX9j
tpl8RDeE2puCYgkJCIrxOvJnp7+EWBusM13L4uALnvpmP8BC9WRBYKEBlCjRqO0yaikriUkwrw+q
oXFiZ5WwgkmpXIvRUE0WZTeccsRG+q51FRGRrUcOzbLp+RFBPvG2LHwZEWaSbyj+psQvvdl9yEer
Q8KCk7jUXGoF3gyV2BzW7TMY0IY3k2Bz/6AnxiydYr/GmAjZNruHjSBI73bVkG5XJNhh8XL9prSm
W5GUjT391PPgPrYeMbBNEs+gPJeVxH1CqLpAMH2NwKBpuEVk03ofNlESkMC+ZeknIKpCvaGWLLBS
h6gIvLRC7oIaxoEeBBskUaV7K8Ml+NFw0KD+cOEowm3x4Ht0QCQjkrawSbVCho4aHOL10Mp6ys6N
DpbwSEqPGo+xpmDhQkTDwcisStUSrXMQkyhpVDXf9F2LG7lYlHsxJhd5DEpd2O73rfPUndOB7n+E
CLrsxwnpIQFf2zpFz5WchuwuxiQJeiEtizTfjY85DhhurQ/bG5eeaSj8bS9NCN5/igcFmY/7xUF+
hz289trUyfLhabKmzjnPYAsR4UuO81I5ZR6nm3Aorodao+yxrlbIDjJC3FDz5tXZ5OzYU8FbeZ6U
TZcZq4mQgTaMik8aTDMeCbOcHxcnHMZ9qYN5QaY8WfkZT3EuErn0K24uTAi2dRsB3hPXlcVF9pTV
0vlRSSsfzjIamI8duDFdCNbe4JMjZSJZaIKsI8cpj5YasCF0I8izEUnM8NFvXIAS/1xb1DdFUYnp
MxLU22ADOOD3fbkO7r1PLl1x6iuUCESikRu18wHyGK/SVHn9TkSLzq8aXV8898Mo+wcmqJBQrVxv
HB/HeEDutvHKxBmfUE7N7li+O7x6swygqOcR0GPRZL2l7Vh47SOwuTE3boDsx1rcACdA6PUZNrZ5
8agUmeJ4IVx2++lFi18iy52q738JF/33IFuHBENUJL5gErjv/BGXXi+tHaF8mi7ohufyxWnafYsG
jw9E3CR2m5W/5ltzmHv7HJ2mJOFN/S159ppf+meWZ+Q6BN2T941z8I/MUIvPWJowny+6Gdb9okgz
V+ihIGe1PNGSAwVSybvH2gzzwQrCrx3+sbNYCuchxy+Q/SVv9d+ivm2HCb1Y2eCvrxmm14D5f0R9
+zOhNkXfzxe4iP2ynqr2V5x/kJb1l1/+34Lq/+dzGHeDsIoInuiPX57pWbODUWi+RE9meu2T1ZzD
i2/tpyS0X8vuolI3P7akIiQ9gxse2r+lrP/HzwfXu84Sd/gGf35+WIZOL6b5gms62eb7jQgJ6v9c
HLHjx9wdvkRk/5tODCR2L68q3Om8ur8dbR1kX/9lFfx7cCyYlBDXH50ROf82AURNeB4XYrwuEB4P
+XCAVbpUw/N//83/44fYxH+zysLA/vPVQlu6pkHTf7G99gl52607P1fey//Dh9C9gYxTrDjeH9G0
dZe7U+Bly4V417c4sH9h5H6KCvcvIcV/PguLk1sZh1wYA7X5f0YlB1Y8isiXBAuV78p+dsIv0fCX
j/hzJ/ARtkBvQb6uTxll/7FCKPb8KaJ+eKjk01Q/19lvJ/6u5of/3e/156dcj4d/7LeSFO2tUXb1
MKrvTvkzih+2vw1q+A+/1b88yB8njLRMVpjSrR7C8kvm32feT6//S/Dx336r61f4x1OQ4mW8eOEp
dPbo5/f8VqJ6Xsf/5dr687e6fot/fEqxuLh0BJ9CCF3S2OQsRB9e8PT/90L+OABLhOYeCsLqwcW7
UFu/yJ/DufeXt/7nvfN/n4TKxL0OkhT2H08CwSwtKYLq4RpjtYN5uRETTs7//iT/8aVEsLk+B3mA
TOpffy46AQSxBNA/FPIhIoy0Iq3SLn8q/bfJ6/afh+n1cRyf7eiGdOKu+8ciDpfOFsVaNw/ldEd7
XI530UwcMAK0TX5dfWAfiBICFg+b85CFHzUB0S5z9gzQfoF4LyZH6r8/+jWA/p+X6p9fyP3XRzfT
5q1WxhcqNmffkJ9V+g5cYZ4qS+LJ0rv6/b9/4P8h7Uya21aCLf2LEIF52HImZUGULNmWNwiPmOcZ
v/59UHTfR4JoIu7tjb1QBBNVlVWVlXnynLm5vpyByR4TmtTRS7IKT421l38kUBPGJoWxxZmeCuFN
BzbZaIORk3XL3egphAAzBvRKqxbwEvjCrD18bBa9e2G3MwDP3x/fh0dOZ9RUDO4IRQInPPXY2gwl
kcaC6MlKhCc674BknWFnA0oO85vwOXwxfvLUaD7FJ/1TDN8PedQlkv65OTZVk6LOGKCo+mSOA8XT
6h7w11O28eqtJ2grmvDg+F4a6niw3wxVk3QZiLqGFslkjnvJdECtVdFTXr2QM1xBtxUR5Uvvzsp4
VncwMoEFi9YLEzxVIDBklDK4/HWRcESX9cmREIIRKshQ9GcZJgiRh1AJrYC6yYLmRW9fpfSBzFLA
i7829qb8s8uj87gWICh6+KWyA8/mndbEC191s7EnHzU5DCvf7zs4w/pzTede3736dNJbcFPVPH+l
dHd/Cm4OxdEY8aACM4slIz5wvWkz6CO12GEGDPeF1MGqKP78ewM6vz9KccDgo05udHJeYFS0rD+3
lIEUBY5n4f2+hRt5onEVL01MxiA0nWbytuvPGWkt3fzkqb8Zs62G2xbeZ+qqRzgkmtxaWKf/h11e
D4ahEa5Yk71B0hDyvKTpz2FiN9k7fHobYez7sp4EEx6dn10NX2G+sFNuNiSDZRoNpIFQiiDgu16w
kl6InKLwcBZgI65isPXsSaAPj+qSdvucJZTNJF5IKukzcXKem7njFK2bi2fVhbsbTiInOEI8DdLm
8f4CLhmazqOVdKHqRuK5pj3dhihWIN8F9SobNzpWvWVu/oM9QybB+xH6m5M7uud1yiuuE89yGa6i
6rNF/AS9eh4f79u5uRBl5HQ1XZVl8muGLE+WSnMBtwCcEOmgNp4qLdxX+aubF3DyqOT35XOTip/v
W5Rvzw5MGsQ2cC4Qok8PtJjm6FJte/FspBBzRqrws3R08y0eqBXEEEY9aKqSnkrqPie1HKTfpIvy
g0oabQPZaGnHATWRQaLBdOW4QfzQVcCkof/STlBRrOoq+17RMkFvr1YdGpgNVhW587XQCnZsasER
UkjvnR5lb2GnzU2kMuoeSyYeL2sTTwSNkdLBIItnqf2cvAch5+B6aDZVYWcLrjizp3kJQjJIboDj
UJoKgZHPF9Iys9he0E6HmbTLdH3rDyfF7NYZ9CwdTR7tADHQ0G/vr93t0o3HiAW1NYekQWB3vbHT
MpSRfeiGs6ELO9rnoY8Qdk188gBAlcr3+8Y+HlJX962MNVUxkfzT+Ece9+RFWB/CLAPI0hjObgn/
De0pD56uHdQg/ibFlM+gyoVeq/qZ0mxK282mUoZv/+ULLHJVrKys8Ki8/oJO1gAUQ91wLksB9yq+
kPo6Ot2mDbQjvb7f6TQFzqyb4aomsrtvfG6uufPRBdRQkiS4urZd++4QlBROz0pSvpqn0lhbSfI5
Hv6a2f7/y9JUBMyjcAn2X/9Y1XSl0nZMSfMUD9FRaGkSMZMv9+3dnqVjmoGomPSUxgUxWddEATli
ha54ZoSnWnd28OjSVp+9mM2CpdmtopPGw2sRLOK1cz2J5O28QRVjduVTrqdg538F5Ss6TgH9QoKD
LHUkbvPUWNqhsyO8MDvxG+jZlDgsMCsY5a5o9n5VrAU9e4wC59VxZGC5W88tH92sgGZ3A1FSLbQn
3wq3GQnOYkkbcYxLp/uI85aMlqHBb6VPPKmT0yaF4lI8J23k762m+4tgS3voQnqs76/snM/yBtBE
S0IKRpt6UiwnGoBAxq1SwggHOG4PYM+y9k2jAfS+qQ/x2+moLm1Ngrah6LJcjULx3Go1LTPIcqyp
4B1UIXmjLm23siKsA7X7NOTFM3WBh3hQP8cRasUQAq0h6Q22ZQyeVIOhfGVYEB4lkkI/jPjkwrTr
DdWz60tQwAnFsEnJOEEPQG7bkX57praXQYitc9nZ6k0LrlUul46+25CXahfEAaYlymTLrMngDOSU
QfAVXMuyBimsUtl1WH8VtSFYx1GCUI6S/IRN9pjm6nfKK4++6Z2iIpVpwlQOQFuHhdtt9nsUTdNJ
rmkWX3W9jwi+yJg6tXiuuE1XrSYHa+CJ6oKV221jckNqKIegdkwOdvLAKmhMFhTFlc9mASg8kz/F
hj0gGwUcVTzcd59ZUxqqtbJIiGWJE1PgLge/JsuH9/BqgbTNg6CReiaI//uGbjcfYyLQ4bSzyOVP
4wK4S6JB7zE01CW0EHI+7Cvkc/ZuqrgLsdysKV2kPmfBy6DLY4hycV8KUh9nNWHyuaDM9pfOFH/t
+m3yS/f1X/cHdbvPGdQYNIIoklHLnZxvCry3muViKaHuS2V4HTUnqrYxVD1ptJBulcbI6XqjYwzR
XxMVZRTjp6+JMFLDEl0EmdpsBuco4B7jDfWag2q8Vsb3mFql73+hzQpGx0NII5niLWiD3jo/1Tmd
WJUjzaT4MfGVxKNRKW9RIjB7ELOEATFFvVj/D45CrG+oXPcSELGJFTiUJCpgrXwm9BMpwKvAluRk
Lb/cX7o5x780M/79wknUgo5flCDlcxpxUJwE/xnaSCAn963MxG7M2XjNMyL8flq9ysohExw4r86B
8qcHgiWErxWMjUl8CKM/4CJWavy1SoCSPt83PLcHLu1OZrHPyNIqRi+fXUpTaqw+GO1ByqrdfSuS
POOTl2Yms6jomdIOsSSfk5TWadNRNiliR9uyIEc8gs+QDKiaI7FyYcMW7J9guIsfQyP0P/X0QC98
zWhsskFMjl9V5Xzm7JxKH6tVQl9x6xrnHoAAL1LeR9B4rNzCULZwnNbb+4Mfw4WJOcvgBWdxRrOy
U3MOyXY9VGEZa4LvCrTFZFTWbvcsZ3hsRQOBWz94ebmwB2+NWiIdvZpq6iSBCMWv3RbEfkO3TGic
/Vw6CMlq+Bwp57aXPoXBi6mfLH3B3swK0xKvWoRLyBubaDZeG1ScoAO61VpnWaq3ORQDpf+ch0eY
ouG8KlZ5Q3W7flMVaW3QWsjhsTDLH7HS9TSDhTTp/BpPPmK30QUvNqoFUt8M1N57jusfmvVEZ9xK
DfYSyJuwW9egCDpo3phyaNSF+BmY1NA/GjRnwDiTw05U6zHKd78tLV/ITMzNjGESuVsKcoWjHPP1
h6U0aIIYkJxzCLIfxIZYEmOdwL824G899BtJH9DT+E3f+YsSpOOsTyaF1RiLbhrRvGlMrrhmUCoA
fq773Nbyl6w4Zsiy1zvSUNBsPxp1t7VggCwEWG6sYZ/Gj5p/loSD65cLW27mUqI0TaDLAwYxFR6q
15MAyJ9eDCl0n2nN2ijaF3Hg7V18Tn/JVKUfwQmKqbuGzGPTZu+Gu3D9jqOczsKl8cksZIlG+7pP
O2yYmLu8h0eZrm5L/Q6r9DoDXCQ56cKiz807JU9F4X4SoTSe7AYftQS6VhT3GY4Y+pt8wDPw1VkH
WBmWsvkzO30MLth2AJhUY5rNRyBo6I3ecJ/1R9jrVP+YdLbRWqtID7dp/i6YSxvtJphRqK8DbCDH
wDNRnKbAQPHIOtwHwfPQ2+4hUo+9+6gGfxvmNAxea5XyKFzY2a7XXTtqyf2tpe5XsIGPRVjLwt4S
HkqIUB24E/NMWOftnh4hDxbjKPAX4uObQOT6Sz+eRBdHQot4I+phbfBctu8Kcrf1n/sn+81FMvn9
yZEDuZNR6g6/rzY0/Zv5mna93P/R1O//3o4p66TKdK4PZRrRmU1RJf3QB89V+1UtStvM2LGx3j/7
bisszNnc6poq7kRcxbUlTl4uSa61lRA6jMmIk73YpREUgDnPqCFLD2VfN0e6rxaCEOl2oagQEala
lIosTdUmE1mVXPdVGUqPcQx21OOprT9rwcb9NrTPmnsq42eZvJnyiuYHso7CyhD0hWHPfIEsieNH
6AZx+vSQLv2wkq0ul2n/qO04L96QKNj/21Xkd1GmJgqw2Dni+AkX3lgj2VDXUiE/BjpSjxCOiO9G
/Fc3lupuc0ORRY59TgQFMNTk7FHorhZoYJehWAZzHu5KbcHtP37h6jwFnndpYXKj0YjsGmqIBQGI
3wizH1m+H0SHjt90mzR22eyL7GedCMdM+2rmG+QhjYV4Y3aQnOkjktcQlSluRVYFw499TX7UYLQd
RESFg8395brNhY2jJKeASqyoSyBUrtdLicAXplqgPMaBs2u8T9zYVpMgPJfS2/3b8m0TVQolixeu
ypvzfDTLDUn5SUZ6flqiKRFGMwclpikoXgd+AoL7Dz2/lXnMvU9C8JCnX++P8+Zy5KkGkEkn1SVy
xGiTDe+1Q4iipGk9orq2DkK606JsK2cItMOXkkPFkS8M8DYWUHTLVFWV+iya3MbHW+hiI4R5kJkS
hf5HjVZ+oUAyx4EhToIRuq83CRIZRnKi02QlQJUnFVSQBKgVVH91f9zjNrh24uuvmJw5HKG1CzW+
82jIf3oklJKn3FjY8UsmlGsPEmSDvqo+ch7p1twF0dFqTy3caf9hHCMhFutH3mRaHiL670nZNM5j
6ZZwbJ6r/FNtLaD8bn3SkMbNoI1PCgmgzfVAVJRrpGgYPNsMT9o36SlTtmLwu7SeogRR1OJf7+1r
a5O3S49Yx5gu9WwXYaN1HdMyL5QguO/Pm3Tr+GNoTESuKDpDmubovNaLg8zw6esckmOcfvYRgHfW
6GL3eU/j85cYiRX64bd0zxbDsVXQUjKysRnwif62baA3W6c3Fz7qNqK4/qbJ0HM5E6qwdQM7UK0T
yiFKax3d6LmBvXxh9KPvXbu/SVMl41YNrglix+sljSCWNtU2DGzTrza58TVDLM9bOU+ut7GeCchs
yNS6P5Z2vm9XmRmhZIDvBp3BM4OnwLXdwQoqNKqayI5g+vTgl1shvLHSIcJI6odG+imFyTr5rWj7
ABUS6Omg0lwJ0QH6IVmAnnwVfqdLy6wfBGHbwoQXfI0o8nh0u9Cz84SKQZA/0YcbfVcKKk5rU/xq
wf9xfwy3dw/YmTEHqsC1ToZtshsCMhRyXuiRnUfpbxP4hkrL3X0TtyfHtYmJHyC/Z6kVely2C0gm
bY6dvumLhUThko3RQy6OYaXxtV7usaHB9Sg+lP5WlhfgebdpLW5msPMGXVDoT6rTg0OE81BzSkQa
hCLflcZZKj6rPIhoVqd9cxNpR1pLVm0Z7r0lPOhtHHtteTKDTtvVypBWaA+an78rKYWjCG3XQ0lD
yP2lmokTri1NPLqkEJtkbp3a9L8b0sY1UbdZ+ZSUzX31CI22t3B/zo6MZ6VpEqaO++h63TIljgOL
vjk7Vt+Fqlg10AnL2XtOe5oPg+390c1sV5X44B9jk2NC7NR4FLxgcPRW0E2s1D+MdA+4finaGmdp
ch5hiNYBVSJzdQPbgsN0KMKa9fJapBKko+6d6Og2KkBxwSP8a51+Rv2AAn7a2PeHOL+A5EbASxFR
0shwPaGIR9RSKuSpDSt84cG0+4bYaJHS2PlmiOfC+dQFC6fg3N1DIgRINPVcoiFrXOOLvSeWPuRm
gZHZff1D/RMjaug5iO+V21L4NKQHvd06v2RksM3H9qkPLejZ1133bjRbXXe394c/cw3yETr1epm7
3RAnow/QvxGNJMnsNKN7QGvWYe+uwT4G8kF2s5Wr9AsuNWtQVw2AH8QrhjYx2PaV65GwzOxS+waC
fy22j4HjbgLdLtMWLOaCuRkPBrpLrMmjFlzEtDUlNwYBvhg5QxzPA1CNfDwpL4iKgnoJPDZzL2h4
rw693ViPmyZ6oe+mTJ7HuU1TM/xowbotF8KDOQvEX+STcFayrePfL9xGzmoaypUkt0s/lh462qC2
EGosHTDzVkhXcmQTU6qTPT9qAWYJbEh2ZpYFpDiZdKbteAkbM2sFuMboAqQ0lMlYwGjGURn2OZQS
cHfGDyN/+n3PntvYpD1Ju1raWOETJ7vMh+299Cw/txHrWSnA6p4gZxSrvbVP3EeJm9VENfS+zZtL
Fc4vyrEaiTg2N++q6xVCD7zOygQfoFMmXReQlR10RFi2hWo0m/um5PGCvjoyJ7YmGwnxcJiQ3TC3
4+41Dn7/Qb6sWVcboXro0QM11aeSBv/s2Uk2iFxr1VPwnf/7n5DRNm/usYQr0pUXhn+bGph80/iS
uPDQFkopKTf5Jl351rkQ1B096bPgvSMWQLJ7BalJuKeX34UypN8PLU1Ku/uzchtyXH0Bj6LrL1As
pQNoyRdU7V/n4Dh/R4ab/GlQYHEZdprxJR2+SLm1cIreXMpjNKvhbcTvMifbZN2VTKxQoKpr22zj
baY/N9JJNpJ11I16O7/vD/HGxyi0GJwzIIGouZAAuR6hbyh1nut6Yedx9C0L3V2SIUFR11/um7k5
OMd6jvUBOqJbk8zAtZmEtkGNWnxhI3W4TZXPvpbt2/SxRczzvqG58Vwampw3YcnUxjWGwEm8IuxN
k7T1OKjpwrTNjEcj48Cjg0453v6TiBBel4z2bp/xQBaLhKPpvRnZLoUE9F8PB0fg5OTy4lk+vVAz
qLVNNDEK26DIVAZnfzvwSr5v49bLNbyNnhRrzMDzBJGvF6cK4PzSJOCdki70j2mTK9T4pIJGkR5B
jwCqpbB0UBdqQmgYoZQZQY70mcPuubv/JTOODxKc6hb1a/6ZgqXEmE7LjOZUWzSaFSo9e9H/FarJ
2jH8jWotPVtvzzzGTQeOOvb3kTya3uZBEowCAS5l4ux9cH+lOb0a3kaRSY2th09Kmx6E7Ix6+luX
7azvbeXuUaGFuMYTD5rcrMm+6Ea9AkIeNU8WIrAL63Jbhfz4Ph6HI1qXitvEycIihPWYUoBdF9ah
QhRP/+Uh26Ao36UTnInha2asoG8RxFMUovutHLPusfRoRYD8Q30srJUXfbm/QOM9enVLjF8EeYSk
AqmhhDDxlBq94ArWTG7zPv9K18ualuyF9NDMBgZ6TeOlroIQ4rK9dkY6XbwuafPKzqQB3eNTBz1X
qC9s3xlHG5sCQNIqOtntm8u8Lo18CMvKTsOTNPzNLWsTBNZa9kZtkSUQzcxZcWVscrVGkO3piV5U
NnRka7mm8+tXk/3x9QXc2k0orCmsCReGQruXxd1xPXHklLoGGc/a1qufAmJAJv1GEsh88tqy+KaR
fLrvC/K42BNnMGli4zmnkIPBIa4NKq2bKare1rZn7pUq2PJchfOm/FZB/qNYdnlMIIYxtv2v9FV8
CI/pq9W8WeEJT7X1h1I93P+cW78ZK9NEmDTTAuHRRte9CBaiGGHcSPUpuCTnSv9jxp8CuKf+vQ3e
lBIuAy3vTWnJU9NIgD2stgtUoHz3KUmjddUs5Dlu95gKPpcdQF4IjNfHtF8MxFNaNSOxVdu1Ajdo
JXVPMnIWCyP5wG9fL54q80o1Oe2hE6WKdD1dvmGlRa2gThGp8WP7qrdEcBUaX/na899i73mos29i
B0NU6ZzQD+sdhJBU1BdU4I9b99XLti38ddFjipBa/hnCvk8oc+4QzRKcl/uTPjMffCm1PPqvOHmm
fg15l0Rwmje2Y5bCsYoaNBbK/s99Ix81udv5+F8rk7M2Kwr0KqCysuPhsYaQR0W7jVtA/eGd1RhF
auTUELO20nMnJl+yv7q3Q0/NlaMFL54ZLF0MeNeYSKYdfPIZTao7CJ+WvR3IiPw2UB4tDHRmm6Bz
RCihjFe9Nk2ZCh7kGEIp93aJcLwOwTBNbFFZbe5P5+2Rh0KoTswH8SLH68fNe+HDOiTj6dBBYiwl
3QECypWGznKSfJWzBUMfd/T1unF1QxZADoBuDNzj2o8HczDQGk9lG/G9cJ0Y/soRvgaol6p/NHEb
I9EE/Ntw2lX0kspfinIHQ98uTNon3wF6zDMRQrdDA2Vhv5WXENm3JzKVqZE/gJwBQeK0NlV4sa8D
1lHtAQa+dTpI6maAQxol6wytBDXWoY4QQasEkNPdn/95y9yjBmE318LkBWGYKW/kEssFmfeW7Dia
OSsRNsRjWn7z0eq9b+7Wa0n7K6AKqIAQH1iTw8Q0xEAYgkC1/QLgiJDtKsFfOBVnbhsAT0B+6DXl
bOSuu15oCY1iclyWalfeNjsHtH1WxwGdxH38J7LjT5kN338or9pPIEQVdVdBDiedpZ2/kdYwjN8f
78xpcf0xE68LHCuB6thU7f5ZhBJbf5DUNbV3QL9+dyxRftnF+evwhc6ZvjrIO6s+LnzAbQAzwr+A
pwE55lUwTXikZt72gKNUG35uyrhrRXr2HxwjecsCeaXXp8h7lOtTaJ40CXZbE1boXaD9DOqX9uf9
L1HGsGKyAfkSDk4Z1Trar8YD52KrC1pu5Dpc8Lbxy4woYa/UCuHvJ2HtnzX/CZm5WtjH+WP+IJ+8
k2oHz/pTcYpehj/0Ycgr+atkHChIWbS6rDP2yML5MHre9Ot425AdtThSqe1ff11YlHKaBXxdX/2q
IdevrOdY+ftXbTYFHMtp9nVhNuQ5e2PTCxwmwEK1yfnt0kMno7uh2cpTO5IRr6pzN+zcF38bajs4
zqI9jEVt90ItErEq9yH/Ykk7+bF5H6BzfRR2g7qVq91gPGv6IYHBLHOHLbq3e19d6uG4vQjGntj/
/dJxJBfrVoUFstF6rFHTaFY6JM1QXGjqUm56HO/N/JOTU3UKNtRvJukF2ZM61yhbCC6gNCrgHFOJ
aF58GfFqVCdoSVXVaoWm2k7f3l+JW6Tk2PNL3GCCWlHJRk8sW4gM9LHQaLaf/9IeBGeTSBuYIBvk
0ftD5T/1cMzW4svgLwx5dl4v7I5n5cW8ar0j1VpZaZxHXwr/NWHFs/+0diYIIIZHQv1jT17YKKoW
HtZ00GxEqOzBCA+NWe0heF94is0dMiS5/zEzcWaSqGhQdp1ma5G219pIXxt99qsg0RGNMoHQi2YL
F8nMvTVeH+ShWDsZnOv15Ekw7kWUdDQ7yt7D4sFHYjvUECpzoPj0Qd0KC14yN0Kdbg0yALxkQGxd
20v1EMkUV9dsuIsBT3/V5HYfOJ9HOfYOJuL7Ljl3S47gAB7PhES3vbd+0fkiPUW2SVYJJTfL2KYJ
XYz3rcxkNSjAky4gR825R5R/PSavFkZ1cVm1dbi3E7Nda+FLHH1RoUwR1a2Oo4DUFVfdtoW/0ED8
9meY7HLrWI1yFjtLeYfrbVWJ2qqOt2ax4FKz1/gHUJ5io6XczLiGnkEth7pqJ0F0Qnx55QDTg9a/
RYfB0+UV1PFrzRHWjgO5+vAjAk9fl/tYWivKq2sdwIBZ6sr5jJxFU39Cm2bBIW5zzhwbdD8ZZPYM
btZpv0nRD5UCc75qSwDNNQVhzVVblAdnA8XgD2cDjKPWXvxzK5ibXnyDx+3+6s065IX5iUN2Kk9t
3J2QsYvRJvP6dusHeY5Ynh+vmM2cl3WvLAx6zjFByRhgcC3O6CmwG6o1ozV6Li1Hhlye4lewQVIq
2v37oYFU5DLmaTAigK79Ejx/U5VIhQORgRI/eDP6h9bId430JPnBwjTegkBZxktjk9Pfid2hNHtV
tWHm32bFiVqvbLypyU76iY68qm7jN+VkfgqyBwcKyfsDHQ+p6Z13aXtyA5DfVEp0T7EdvatQt7bF
pv4vcQ2cZKwa9S7Yw8ZvuLgBQpgp0d7goHT772l3aMaLBjWs4ckvH0RtV0Agen9Qcz5COg4wIcfX
iNW+NphXZg4pPHXV3EGqKjy53kL66vbJSL6X2jFJOeJWEhPXBpDkhhu5GQ1oD70NaTLR9HdKUgvH
49ziWEAT6aQEonvT/zzknpn4sOPbDYJqdX9qlEOKmtX9yZody4WRyREsaFVheXKp2x1+Z1IllkyY
DFdG+uO+ndlFubAziW5Lg8wIAgS6jb5vAglNCfApD/uFe2t+yowR3IX0Nk/a65URCxPRh6bTbUVD
pEn9BAGhpCw9qeZufjptRMvi7tLBc14bQSKicRFn0O0eAtP0C9Ce7M3okHDjKZf+vD9ts8tzYWty
OMi0SasFAgi2az0Mv0TaCeiakcqlYGbu7UGP5kcSf+wpnOxRqanhrfVy3c4yaEOVY1mKtLjmm657
5pJD6ntlWS/3RzZzfbBOPDs4X+nanFbbzSwJXOQwddtC3vTBlLwcKTlpP2T6Y8mbmj5qf8HijAvS
NozoEloDbOApAANdPCN2BbatUkhfpYD3cFO+3h/UzHJdmZhkFww/lROxjnRbCtUVjHkC7JvqsIvj
f91oA3MOsB2CM4gMZVBx1z4YDUgFhhKG8vw3tTYvp6W2W8CjzmymKxsTpxgq0XCNAhtV+J2x1MZB
6hYYEGbni9SPSu8aizqFjlh630TooXL6RHqCnmX/qus8vVShjFYhaKj7qzPncoAXASlouiES0l1P
muwmcVoOrW4LSJ5um5HaXxog5XBKT9xrse/toala2MCzNgEB0toK3JZy8rXNGIWQBEQ9C2VVr5Xf
mevQrBGZJcOoWv2q0WiHvD/KuWVjiP9YlK8twlmtSwApddsER1u8BAgX+wvQsVkT7Fy6ZXBBpvPa
RJt0MQyakm6rw1Prfh4A/rXmwlaa263Urf+xMbrORdhguWUh+JXKkTS0vzqp+gWZzfb+TM2tDaKF
46MKdS1geNcmmhKJxT41mCnNVXeyG+l7N06/ZQivybUcP+lA5Db3Tc45PJkMmNooxtNNNjFJmBRK
rREZtma89dGRqC8NgrWchv/+IqS1ga4pCHFAZUzTnHEPjXoh+QbXLTgpMYHUP2qoiLRorSz42+ws
/mOKFPr1LEaJVuSaJuAMZfE5UJsvaid/NXypQlev1xCo65rd/Umccz+uXhpeydXcQvcS5A26SC0M
2xJOgv4sin8sbsb7NmZHRWFrbDDknp/S6ghGqPWNmxp27kGmQT75XKY1DyqNTJByHoL9fXOzQzLH
EpcCiRB5kutJpMwyyL5TwfQWI9LZI6Nk/qiGt/tGZipp4PPIfsITpABb0CeHkdF7KvI3tWEXTr/y
2gc07xtO9f5vV51R4W3MnWWCQBXPOeo4FZrA9RqBgmQoV8nBF166JlzlLXqicCn0TvvoohzpRJuy
PotLIJxbDBsXHGAVQh+ZAvtNI3fbVUVZVL1hO14MaErZedUDHCrIkKL9gFSnXvbgZWXrP6yDwSKo
sGZBLDLNshStYtIXpBi21I66pEb1LAhJvHdIESxUCeZWnFZZ+i/Ay8nwFl6vOAmlRIvo/rH9QX/l
8nnVCyNH6UgWFzz5I5KaPPI+KNvgvwMHcUN+J+XowWWuZdgR4tJqvbG+9elvod1r1d5JHvTYDjz0
MXVeuhYowZ+CBKgqXRXlsU+3aiuvm6Hb+aW5knIgPcKDpRzBvGwy/aEvD0rwYAY8HOivRs9PoUnG
O8VIv9bhU1nvSgFSH+J8yAZWou3r5FDjctPqzgpSEy3r12hp33fxuVtjpKf7v2Md/35xawhBV3VD
Z+DhjbQKfLrIlgpIcyc4JQTqGGP0Sorg2kIZhhn+6pq20Z0rpGAj/9VUknVaLxxyM68MuH0kDjhS
w7qiTx5MTS5XhoKusa24P8T+x6hAhxZSnvygVX+rmvH2/sTdNqiw4S7tTULXIO9ypcqwZ5g/RffR
oaU3OuhlaxseKO0sX4n5OkYxI9pYD37QIl+xc5KjhwQJDbmVjOhG0UGqvFV6VBuzB+L7tUNjQPy5
zDeR9N5Dc+e46xg5lvwlar6YzefQQSUnPITQNNwfy+zhMc7bCHqjCjelRerqNnVzLTbt6Gh279D/
rTwSiUf10IQPg2p3C3n0uRSOcWlvEnJ5RqhbXo69pqrWQxp/1ayvYu2t9ScYZl3rOTPzVUqfwuBv
9fAZMRpHW2rO+biQprv88humN4hHz8CIEaPx/En00O35bMioBaELJ0G5ugeTJ6vP3HNrBRplpFza
bmuIP0S/eCm8Q+Y5K2kRtj3zqqSmAUqPogqof2PcShebsYLUqPBDXKpl/W0l5xWZ/sqytY52l3ug
uXph2cetdzMFmKPaSFRAxuTaHoIS6JG5mWnHGrDnrXbWBpte/e4dRfG4XEF1WKYLT4rbpk62zdij
/n9sTt8UvY4Ee+mmpq11u6rUHxo4cvS4WQO71cu915frqoQKHDj5A/zKZboEvJ6LUy7tT1yv7tyg
0lrs51Z2UoRvCAAZ4lFEl1jzljiqZteT+ATFA3KvZL6u5zdQPRTdnYJt1UsrugjXVrmJiBsC40HQ
z7KSr8Ol5OH8Vr6wOTnQIyVTCgWgia0oW3XfGvHaYHJJslNVQlLha/YmOX/v+9HczUxdg9CZLjfQ
YpNhwv6ZK4LZIqeriZsq+SZS6UzD1/tGZteNfAucbXDHUEC6nkt64iU1LUzDDoJ47csHp402qKhW
arkW3IWOt9l1I47lqYO5mwjdE5BrS1qOJ81LECbEL/rwIaw3RGC7sO++hwWylMm3+wOcu79IbMuU
/EYAjzZOwMXmF6W0JoOPUbNUELmOV3B772uLxtYU7UPp7b612TW7sDa5LfOqCINcw010Nnom/1Tl
3z2R6n0js/EztyQgZzRO8I6JZ/RWHCay4HGgCV/iGn0h/WdTHuv21XW/RdUB+ZwagIDoc8Y+Bokd
S4cO3blYhB3A+BlYj/3Y8lEPdCNk20LJvlZutS/8fWbus/Zw/1tnN85Y2KdRU+KFO2Wuc6Whgmek
MW3J3XraNk338QvExxrvCw+0kfRSLp2/cyt+aXFy3Bux6gYBJGi27xOyu4Pw7iZwsSDI4xu/irD9
1nLn3B/lksmJk9VOWgdRj8k+DLdw9kOn9dpFTymwfTdqt6qgLWylJYPj3y+8GsVEcyibbjR4ck5x
6X8Knd+5+2L4+ibxm8P94c1tXNKyRJrUTUbugGtrWi0rJexcAB903kDFg2QeWmGlA0FIVxK83Esk
KOMKTS5Qk9ehhSmg3PRBXduT3Ka3ZImECM6zNdyfclYeKsNE07dc2Eozx9+Vpck8RkKGFlyOpcj5
XonFagwwUUjbRCEPU2FhGmeHBfDHAm3Mif4Rvl0smtsg1hY0noFSKwUhL9ipMqJWOhx94lIyZA7k
Z45nAy/WkTbAGg+qC1shctZunpN4odrlB0fwbINx1NNfw6YR3sNuG3rZJnyrhVX1E1Yyv0Q/VF7L
1ak+Kt1rr+/lcClVPHcS8EnUinlsEgt/fPLFJ+UhIoBCDEdmjLSvOrwV0otqonn/PRPio5GeFTf9
oihf77vu7AJfGJ3EJSHJNL1LMIrGLnrTfyj1b6r0Tw3ckcTygjeN++DGbzmPyYRz4ZC0uZ50EVHz
xK8xJvqxvI4iSu5ClC81ns260YWVye6oBx9J4CHjxS6doNCE+Nw3Gxo+2nDlowN7f/5mjTGYUaCI
UtZUzGCQ8iBKgpIcV/BuVhxl6s+y/CoLS/W/uanTuaKpMY5A/Js4BNIqpYnJs3Tmqz/YZvX7/jjm
/GAEiRDqwP2qTtswCqNxKmB3hg31yUrL3zs1WlnJFzTkoYf9cd/WeGhM3QAA5zhdYDxv+jFypQ2C
QJRJdKjbQS5Wqfw5GoRV81ySy4kWrp6PuvUda1M6BJKDkQwEyEAc2jwq6aOYSms1eC+Eo5T88JRd
6KwLjbPGix6CyNtkhbSNxOHURcUWPijUZL52ZbsWy6PpfTG6eOVYT0777KXbxlmjg+B3aPD6D2F+
ksTjiKofyhNNT0eocUz44tMXEPc0ja0SAUhi8gnOmLpfCfGLgayg3G/uz+zMRQTS45+ZnSYOYVpx
fDqvDBsR8pe22pu6sAbVBUT3ASxpe6ykpfzrnF+aNOCPjWtUoaZZ5dZCzzYkcW/HRrAOEvHRFLLj
/UHNbTFcEiT2qEMB8fX1qQFPcd3TGG/YYaoiLBjJ1hr1RXklxjycM9c1Fq6h2+53Uor0oJB6Jd1H
9nVyTHlQryit7JDk7bZKvYKcPtYfQu+g10dxODZduG7tqoTN5iRSjB/gAwMeQR2xX1VLDVtz23Jk
3gbfNTbAT7WdQlUZ/oez89ptHN2y8BMRYA63pJKDpLIr2jdEV2LOmU8/H2vmnJEoQkR1A9XdKAPe
/PNOay2/G/DOvWqw9f5NdV8BsaFo/aFEjvr+PC+1IFODALkxdTmCDZ6/iZYxZKwncSN5Q5IxxcH3
96NxGBgcuuu0wvMmRJuoQV3X7kf+ElbS8JPWfVr5kMnQ/MhefshsASwT4XTJLMyTUBz0OjgIxVZn
4MNrBnOFtSeATcPfruKUuPa/wMwNa2WZpXTB1VTM3pBC6vsYiVPz5MfvmbGrquahRbBa0HaGZrfd
y9QoOf7KUb9Nsod+rW63FMBMvXa0+JOPYevPVsJs4lbI2tqE5QbgUynvmmT8qFIMreOPoXKW3aOM
2nH4o05+awrS4A/DjxF6JY0kf/gmBoPT57akVHYpa1QCKluSf9ZvycfeWLlcl7YMiXH6d8jlirRH
zc5mo6Jq6RWVeXKtb4RQXuJuWrrlTTjMtQE5YTVCg/kJ5Vv/g2KlTu4ehnFDs+lGWpuzhYsIcnWc
Xv5Fe6k+i/laT0qCvJOI+dBwhKErXiMiW8C0/qFvn3SLpjfyz6Jd+Ge+p2S5XmnmqTb3jbGxDkL9
ImnHCTZZvOS6ahfVU7DW3bhwFCbO+P8anW3Ergmqwk1V82SlnzTr+5STr5Xdynmb5mZ23iZmXCIU
uvXAvUxzezEydkmbm5nALSOGxUZPoJSCa7nY6WX2Oa1dw2n9Ptz19FpRaunDA7wL5VEMG/NFh+rQ
lnLrX6TLuIHpqWJB0Zqbc59XcpEmUs1q1sJRKvbuB0F7ismJJq/3h77gipDYoc8EamsK5HPUZlUX
oVpETG9EPkLE55ejJ3jHyQF7o0fpbeVmW1rNS3PT51xM9ICIt1uVCsmW4FjL/+QBjLbRyjW+NqTZ
kbSEKG/GgSGFDenUzDbzHcrbtlxsjefwX/jaYKRYJnSNiHznpJEmWsRRo2bWKQERE0mflEa3c+Fb
I69tiKXm+ytLsytRBcWdRWkKCFTOv8Y0zA6xnZbqvnJ3RoeQumUbxT9VQxi3qdc6yRavOSiKIY9G
doOS0qyYJGVKZTVBYZ3kvTruo+hDbLym6G4p8jmSLEolD1rzWluPufJJgCom/KyAFWpW/JIFP+hP
VE8iEnZLOtqvN486qEpQaZV1aoGl1SAKRzTxzNJzKnMle7LgdVCZowNngs7r9H1fW0ozOajDUbDo
3k03mvc8JI1dhw9S8GJ2X+4fwKUT8f+mbugwUujWeqv13FMiIqUOxg7UEzXM+0YWPDruNRmPBnAD
8KZ5B0nmBuEghGyeIP5YaJs0drTmm1QRegRHr3uIKZoGD13ybghUygtYpw9us6fZoxYOa8ygt6tI
ekPCteQ/PCTzJEdMV0nd6pyYOBffMqn4JoQKNJNGt4uVai3gXsgpAFICLENyEQ4lGrKvV1IsJHpz
OomVlDQHEHVeTg6dRjBgBrkzxDvRVvPt/dm+XVJs0tZLrIrwr6zL1za7iDRzX4fuqcYd9updI/tO
t1KVXx7YhZHZc1/V8iCikuKeqvh3GL5auzS1YWzRH8rxh6CIm3Rci8Bv71V44qCrBPxIvhzC/Oth
gQUbRJfs/clXaNZy37JAP5Weum/9n3H6TAn972dxWjVw29DToYd3ba5Vcx/cYmidREANw/hYTPID
K9CJxVm8NDK7VCsFIF+p+NZJ1ZqtpDwjIlEZli3X8j4NX3rrq+7+HIR85cwveFJMJe8F3dloxxE7
Xo8t5T2uopEz0KWnTA4fXavYwPdnlw/N1NFg7Dofil4vgLR65QFeAGNcm55Nq5VktWUKpXUqqUv1
0eeXHvmmQ4/SqO2G+3Rj/rTgezTbnZFtBW3N+m3lc7IObo1KK+Oe30OGCq9a7E/zLaWNnXa/Qpov
jop8SEdes5FEp6N43udqVYpnafOSVSU1PRFY33DyhEWitF7K26F/1jp1y+Mh69uWPKMkv62qRC8g
clCohDsL/j8KyriV1+sLP3+T6WbN3jVhiguIPwJtX4jfOtfalaXvmOXOVbkbJNMpXULLwe6Vo9GP
RFNa5QzBRmx+iuXOiEkKQaJS7Y01SN20zNce7/SFUGABRYPfTpxu6QtHzJSUyNP90Tqluv7BF3zP
Lktvxbe8fUWxAcU+9A6gmG8ImjMpriskLayTBV9fBTY07F+rrLULQslVYqvFBSZJMJUgwPAaMw8F
MFpmQmbJvq4UJ5IeCMA82sZMM7MrObVDsEaKcBajfYBYiyD3jqnv0WukbTzaViYyH+Ynb1ij0lt4
6+i8VyyA9OA8aNa6nmU1Ln3VCFxeH2Wna08uGTNJfgiqeuWuXLMzu5obuazGQsRfERr1WAXpAajE
o0qkFK401C5um4sBzRyjQMqS3Kp4dfQ2+sf0IzhoYWG8f/EvbRsIG6Y+ZOSPb0BNsdqrU1OMezI0
307xC4B5KOlXsZJtv13p6156qi9tzS5iwFOS0CYpT3W3N9T3InkptBUTSxtzoocw8AXIY81TkkHl
xq5VMxy/p9NlY4VomfRPrvIgKY+6sbs/d9P8z481XbtYolEdbbPZ+uhFSkv1WLkn5EWfebgcWng3
gi/80knHlqb8LHc/ym7FW14xOmcTqYM6yHWUik7NkNJ8R57QeipFogKou+oxTuzBsBxf9tccksXF
g+0aJna41iDtvz5djZrmSSgyWC/9nUefTPVnIfwbB2Fi1P6PjdkJTtzKE9SwdE8aogDJo/xQblUU
SYf3MDrCVpJ52pqrPnmHN0t4YXF2lhWlhkdGxqLu9ue2RrrDsEUTUbD+6GWvOTlAmH906bnvkl0p
+4f7G2gh8UeUAEGeDD3ZVI6f7aAs0fNxSDBvUqOwJX07JN9z6R+kUqz8o5QcrFqxRcWOo8doUDbp
v3gyLqz/8dcunqVxnKrkee3SuCDZBf0IWm8cjG6THIlrVi7NxW0L0ovmfUuHZGPWDz5werRG4+wH
vNeOUVebPtAMJ2vdfdtu+2/1JLou7Vfmd+mq1qZfTUMt3zx/EqqusMw8kVjeoHayZE/aLBIO/biJ
oXdVi2+1uUOLMfDeA/rSd2HmFMXXRlolV1+6yC8/Y7bLRDGjF7DjM6JGgW0VeaWPY771tsNO2/cb
2C9cKvfQfxTMirCyyEs3IlJqtL7S8zi91dfntjIDr88CbsQhPNTRGyy0dMHZOZKaleRk2hrMcnFL
/2FKNSZvhyTKtT3EyGGlE1lo6uBOryefW/UBZXLV1Z0sfa7rANlffG8RuVKS26L6kK6pbS+OGCiX
DHgD+qk5uUCaD6EojNyQQC4cKdxZ+Z62ZLfYyPKzuSYqtXQtTrix/xibeUImglKdJk3Gxs9TJ3p5
hND339xSl0amW+zioJrxOHiJwN3LG+2W5SaS32MFEi/pa+AmjtR5hwRsj9104w6J9rSP187RtGjz
a5LNw3yKBq7C/KVzG6WK/cRwTyHJoFh16GbY0KVLCwgZjOSpbndN/N3Mj2lgHeRgZwhf7h/kpdvj
wv780YNfCMRHrLswp2/jinCij18LZxB3udZ+FImmgtVu4aUzS2Wao0PjC12Ns4UdxDAUWtni3HT6
PolOmvxjLL+W7pOYxXtX7bi6jE0UO1L9vfDCLXQ9R91aTQUuhXAkAXhvAWCSmp69iHIt1jksZgLX
Jr3Kw0e/eTALKA+gPPFq6Gb61jZAxRVKeMoy6eP9WV8K2E0eY1JyQKYJLWZz4DddVUayKkz7To+j
jR/sEvW13UZnK7JRfJDXWqanV2C2zzAI4xPgB1Tr5hFr7xpJHMWycKoM0akLYUt7QDMg/lIhk7g3
8t+i1TnK6vZemOUrs9ONcnG+pERSc6ZPOGXxxx5+Z3SCIgPZd/gHYziuegdvq9qU/hqJ3fIE04ZD
tRXtnpv0nOQHvjLmjYv+A8qkgU0rfTJua5NWTLt+alSokNZIPBaeRFh5J0l06PngDJ3dJQF7vTdL
TA4CdHCKE/oQcnraEyDHh/vbZ+EeNvFqAALCz6eDTL2e1TprOj0UePXazHwwCQTN4ClJzIOpB46k
fDUgErpvcKHbHY5RENhAYCFSRO7p2mIe9lUxqDL3pEBil1Q57BP0sPf6Q2AmIA1ekIZxYFncShk0
GAa8anTpqATJ+J2bUP6Weh9l77Oy9gQvVBP4LmQDYCpmMm7QIb6nBbKShsKpjSF/FrZayp/nUOHm
IFKRUhspsb1X7eWkQ1D876v619Zn66BJntdUjS+cDHdM7KqiNUM76ciXtxrcDmuNZYurDkKTfAf9
PVAeXq9BEJcyjK851mDN90O2ddIcBgUlvoZ23ziHalhazSwuXNagHOB0JVc65SRmwUlaN0LDegpU
sAcaXWSUk85Wvcvcc4pOOz3HMFmRmvAhUMqe5OKcJk9Zv/JGLQ5cn7hx0Mci6z+bZkTR40YIUuHU
63uzqHdGEWwMimCc5lL5Cf/1ym5f8Dygx4H6HiYe2HXVWexQ6ZDy9QjlorShixsrJyUdCFK6aY1s
DTy8eE9JTC4aL5xjkizXi1r3outFXoUtImyHvXwQfLF/aP2I6nucHT0L8F8UZ9pjl/mD40v62ku4
OLtkb4kdqJ2S8r/+AmHw46HxReHksnOtmFjXJwn/1ICWDus3P/66cpUsvURYQ6EOUn66/mdXyWh1
Q+8mrGaVPLlhtKl+q7qj1doZEk1Di2wCVHGtfjK54vPX79LmbEUjWAoaRcJmUtr6mNv5tqHzJf7u
OvcHtzSXCHtMrHKUwNT52LqybWtBs4RTqbtvaZHt8hjGHBD28Tvt32rtrVAGLNmjvEfRm+CPx24W
+2WRJDdJxNo1hhPWwV44V3upkR2x+NQnh/tjW7oJLm3N9kkUBKKbTfuk60c7aOgfXrtOlx7QSwuz
c14gU5zW+SCcvvi1vNWR9hW2kzjb/XEseLzmJA478QHjfM1p7fVSr6XEwvXSC/3Ymwev/2S6D3kB
KaRU8IBs/Zf7BheHRV8NkCWSx6R1rw+YhmZgNZVhT+kIl7RgIc4Lt64i7sU1RY2li4sSIY3kcB8o
UJdfWyoaKZfTBCcv1750+nNqfPPXwDqLL+6ljdlRKmJ2Y0m68eRCX+duqy+jeTBQwHIfUtvYBMov
65dp7u7P4Mq4jNk27806dscWm5b8O25+m9Y5b9/um1i8iC/GNb8GdUUgk6GzvRXuIDF+kuA/U06i
eyDLWf7yvo7lGhnU0oEC1UXTJR0ywJ5m+QOr6OqgMUXvbMSduBkVbbDHNF3T7VvafWT9oPEnYJdv
ENZF5eaupFAyR7gJsrRta31vSwmqRWtlmy+V5Exg3DRbkrml52A2HjP3a9MMdGpTVrOJQE0E4z/F
I5D+tKMdOEdr8ehbu5Erf5DI4rrPeviWjK8r67h01V9+xewMaJlvjYJv0OKR/GrA1T7W30rrM8EA
3bu9DTehCLUu6q+nPnBc+ZkvEZrnMVrrqFua9on5BiJlXaYBanZMYhGSv07u3RPkAHYe0WYWHovR
stuoXrnPlvJCpEn+a2r+COjeaCaxOVJCR0DDVG1kkc3HVA8PILTOndWSnXmNUmj9TOmoqa/lmgTa
0j6GQ3WC8E/E1PPQsgrzSktTopFKPA6CD/Z35WwuLCnHZOpimXpYeO6ur7VWNzLDHFPvXFlwdwQe
x5MXKHr3CwKsas0lm1bmyldAS2OihJ3k7GGimGeOvSEOlaI1fJRJKWdupnKnisY70jbBc27sim7l
DV+x9+diugiRi2FMuzrDnhSkKDO8+zIKXcPZqr5A6L8p08dyTRbsZj4ZoUHOifFZKBGrsyPSSLWX
da7qndsq3hapeii7fRy9FJb62RU298/jzTmYbNEfMCkV/Wl9vl67pMj/zxbdFpTE9wWsHrUh7FeL
1WuGZoGK2SeNF0amd27cD0WnQDKEJE4i28UaknTREEGIzN6YyFznhsjblPjR3rlvlU0I6sBUP4Sj
9ZDJ3+9P3e3BnubOYoG4tkW6x6eDd7Ez4lCE96zz/TOcEWWHikI4bAj9N2qSPfZK8BTH9LAgbwk4
gD0iZu+rY13am5dfMBvrBDTNmj7yzxR+ezd6ENrHSg8eTDXZRFXktHGykbxf94e9NL+QZhgSgRdJ
9Xk9w1DyKlasxD+LhFzAgVWE+nT3YbUmtmzHgHKSxhzOwvTzi9ltK8CMWp/7ZzU+iN6vCbEO6tj/
a941FpGg9b9mZpdXWACH02vMtN6wzQNo+yPN7qLKqQpxHeZ868ZM5qa2QsrOZFjn+KK8QHyI2ARz
9eBI3GFvYdDZLiK3ZrvVPg/CtyiUVs74dF/Mb0xzklUH6gzFkjHbp0Vet70vdT70azSIP3tszqMb
fBbkvb+2OaZfdWNqWi7w4lM33LRhLxYtUsZAabPeP3teyEunNzrPurf2BNzK60yzSA81rW847rjT
12bgudHLCCans6SFtp790yIL7Uc0lww/kNQZ1cCRk36PPC85kaI71GPpQL7kiNGnUn9N4T7uhAx4
gbKhpWF//3gszgAUSQQTaFvT3nn9abrQx0Eojf45gksmikFyrnhQSwYARKkibCtwo88zPk0XqW2X
WaxmrHHEC7asP6B4e38YS1NMp/aUn4WSGKdhHk66AemI2vTPE+Bo9BPIMKWtUZ/Jd9rG4VdufDKl
jR58EZIYQjy7Vzf5YEf5gyj99uOY6/1fNBNRRb38pNnUtnWjFebAyNs2Uc9mrkkPitu93x/40gkl
hUoilfEB2LRmVvw2bQNy9NypkU83N6TjB+REQuUFYZ7Ixk1dgzbeolCmcV1YnFb84tAAoa4jX3H9
sxI9i2aPCwVKlgTIlKcuYp0uuaM6hJsYxSqjMZ8kxd/3Nc1HT4L5s0ZeUBu+5/Kb733qeiAr+zbc
NBosFH7gsMM5PR/uz9DCdXL1ubNHJ0y6rvV0gZ1RQGsjbkIaZxowy1b8NYsLcHvZ9r7BBX/oyuDs
JYgSrxITlfmhNPDBt9xNJT5Zrr8RspW1X3hOMYQAEZlq8MFzwhSlq+TAbyIY5sW3oq1tNd0o0sBe
3iQKDOramzZ+uz+0W6qcae3ZaBMb8NQEPgudVb1MwzKLg7NSfpNMbiWpRmDXl/eykDmCaz3AvLG1
hP5BDz6rguA09YdRpqLfrREkLFwrNLyjBgFx9tS9PduEVVCKVeYx9t6QfBiKBtiIkvyvce7TcC+s
zPZOnYpDWsOIfW7Dd3UfavvG/1KnW5jy7s/r0koC38UaHb2A92cudNDgtdVI657rkX73U+Y9um0K
J1P7PU182wJ54+AZ3re5dC4ubc7ePld3AyERsGkduhfgP1t16zXHzNccOEP/3hT9ZMCw0BEAFDZz
WvRiCPChs/As1U47yT9ta6oa6ge3PgqrAewfbPXsUaelDEgoWEWqOfNHvW1bCXBojbVE3AooP7Th
VFPoPgn53vWkY9AipIIsjv4i+Lsi2pslPeJW8KkPmfKuOxXtr05QfiTf1Wf028v+H+R6iuBrQ4Gi
5+EOqwdfPxig/+uHUH4P1TUSgqX7A4FM5gsfCOdqdn8E+tiMQliE52Cs9yTQ6UDRk+dEggZprfK3
dIogFkCcDjpVEBCzhXHrIIoFKw7PcvCTxFS4lt5b2tc6pR56av4E9LPfXxXBoFkRS2HhVAnt+BCO
xyJ+hhrbppmoqzt6yv9asoJTRMAN7JC6Fp7A7EEMjQpeEfi9z6lO87TS2mH4SApn5fQsztyFlZlL
p+KfkkvumDk9tOykNn+S4VvTCFicvgsjs0uOSUt1yWrCs5j97pOjZm2k9ItoHnwd0b3sLVzDoS3E
MDBviX/KwJO06WxQUqcM+FFMneRt/Og5FpEyV+F/SNfozpa2+KWh2cDqXqvQp8CQbHwUtWorGbz/
58Codqm6uX/3LJoifY3DMiV75k1G4KX6QBgrTlNdbuT21WooEAmOVX4JhZVQ8xbAQE6ChDwTNwmE
kai79ozEyDIQ+sDPlz3tQzKkB7MU7Ymq2o2GbeSOG0WDM88xhc9BsNYhubB22J7IE/EJJvara9tq
rHaxIGO7VV7z/JDCdMqVvib3tTCbV1Zmd5Pu9YJFztE/N6aU2TktY3r4rKA+1Y/6a6Q+3F+72xzw
BNtlOBNZLLgBa2ZukAMVsUU/ODehLD65UVxsxNgYHJS+m60nxvFW67px30tFbpe54T4ZVRAefd1w
d3S9p5RHsuzL0BE11UYTrOyshdMJhzdpSu7oKfCYXTSV7kkurjDul+XtKyC/8HT8rNXE7hNAcYq7
kar6HW20f+5PyrSQs+dN/kOPweNNXWbeKqkLiJOpPY9p1+efoij5mEKLoyhrXuxSYKEQt00d2pSS
lXkiUZMrrw6NKD4jvzfsh8Qq7GYMkSrxTqjWqnLt4fBlNqTcDZ5nviaYszBMxCY4Q/9LbzJ/BVuU
5JMiaeNzCUFp1Dv624jO1f2pXNjN2AB7AygFEoV5XB6KaeC69GKfy9KMtiydeKxMyaLxJfW/GVJV
fPDUZI1PYW6UdAo9RBOnIiVknqrZJeHropsEwHHPndzSDrc3vJNGK0mhG/tQWWvUnm7sy80yGaNN
G7ZqQH5Tg9j1raAIvj7WCsY88S1v+p0oCbacIxYH6t48W8amld6actMlou0akhPpK4C8+SpO9jWI
gJHYncR856pove5afVq68VlxY5vsW0+xN9L+jZEJFc4ywho6L8EmJGutiMbLc6lVtq597cvaFlaV
XhaHcmFl9mZ5Y8JLHQXJeSDf3DF/2YQphiHy/p68CbGmKeMPHZxTKMDyXS9Zr3ZV2NVSfI4iaVeZ
KFP4iO1Fn1T3ID0a0l7U0gcpMXeqUNu+VcH5g57UXx6M6Rsm8lrctgmUOq8BURjxEjNm2bLaf4X1
huQVO8XdSfE2E9cq6DeJ6T/WpoeT7lDqfPPilhHJvqiUrF8yQjucb1rcDtJEU5krJlivov4hsHq7
wFcfYbXN/d8JJHz3p33pVJKmms6KAqPKPJaGy9ktSsiqzyJ3q2N2PDcebsN2MIBLuXnl2nHWB4f7
Rm8A5IwczU4CIpKPgKHm6VWwoqPbmVjVwGsL7ns2HuQ+e4tlx+pA/0K02m3g+1Ks76KWbJB4DIGu
cNlrK5mEm9FPhTCaCSYlD5PYY/r5RUpHbDI39un9ejEVQdyKrujoCL044zB6JG40aLKypNrfH/x0
Xq6uJmyib0wmm+5Gyo0zZ1PQfKGPFCt4yerB31S+LNGnKo/b+1ZuN9dkBh4g3hFUvm/K4mo5UXYg
6f4CtLvuftV54SiDtEvrYKfn1qbrvhb1kx+0MHUh4Heq43rldrpJTcKZc/UFswu/p0NE62ozeNFj
sOzxRhie2uhZU/M38uhNK9kUJuI+gQ79R78ViPfTxyaHDkW3a/kouAf6xZW1b7p5F/6E47x5+C0o
t877xPNRaI2kYcG7RMoegizs9lEsSY+KC3Ct8ErFHsNKokkMHYCo0/RjlGf1pq4CeSciaPNB9c0J
sVXX3eNYS6gtRm7sCDlaJiLP6CZP6i++pn4XGsTWUG8Pt75Pkuj+0s493gnCzvdTmeDSgLJvtmnR
8CniQY/rI7LNzTZVRR3NRbPfh33obRKkf9a80UWDNFggQ05vPfvm+pRoo+8LQl3UR987qWnyatav
coEISPnalr1ttO9lJz0Iabd3v1YPnf/UaN+5vkbfWHki/uRLLo/ONHKQwhYVW2oX3B3XH+JZLWp7
WVUfYTZ+8KTHuvsKhzniX4XveF6wVQtIf9wnqzXsQoDSuv3g+Vv3Q9x897R2l3vHVNUPWfkGmMbn
Lzwa09vqPHzRBWnfrZGP/TnIN1+LZAsfgwcP28D11/YBuaw67usjqY7HPrOtRoVY0bCHGB3A+pMX
NUgi/dJp4iZt+qik47aqtQ10y4n+0OWPSTnRnp78SnNSGO4066M29BO/2krh/E8kOP9Oen//tFjg
8M5px8WyrGGfi5tjbCT5aJedlr+k0qSlJI9+QxeEJwbqJi712LIbz/Cf5CEOXLvo0XUTA2pkJiAt
iI1UpJA/FTltibbeqOZjWLh9um2SUjqFUQNoqXDDlL4GwUx+jKFHO2juNeGPotA6DxbNMj/2ONrv
flSKJDXlMuw3alqb4y5VIoXa4pis0bVMN9DNyMkD8drT4w4o6HqFVDWAmEIjG1fBpJa7wUZrf6fS
O6KA4J+fzb/tPOat4a2nVQB+W+KLOTuMLvVwSPqZcPQC95jELhujfDS08SkSjmpU4+670te/vCsw
SXVIwkUzFEhEZ4+NP3pKSQFNOOrhI6W1h64+9kQ1gfr5b+2QZgCigEoHdxKB4fVMNr0FK+qASy+M
SPCa5aEsHmGy37b5sOI7zN3R6U25tDQreCV5l5ZVrHsnhMkdWRhFW+jqn0JtrpRPplv0am/M7MxO
b1wVrUcBAjtq84yftslT70nzEqBh4Y+4/NusNMOafLCJTQfnCIqL6wlslUxp/IYJ9GP3sXtViq3b
HKPkHa+FF3FlV9zs+5mxWXQkSJmhUqJibGnwaMLuDPurnScayDc6I6rRhrrr/v5YmM3L4c2zUbrX
jFCQYFFNPgYR2XDT3YyASEFI+d7v+7Zunqvr0c2BUa3eCGqUW95JpIAcdI7aPqd4z4O+kgdZ2IlX
Y5rtkD6ojFaNsTNmb5RgYZaUd1K+uz+Ym0bR2caYn2D8w15NI6x0wtdAN7+2bvIldeUn+VP8Uqgb
wQte5RSchDY2SJSsYLnnvurc+Cz2G7PcUkrJZVcan63u15D8pf/95/dP7WiAT/DG/hAVXfjfeua6
XTIK3im2wNf2khZ8bHS5czypzHdtkWenounXMoZL6wbyk9IxzUewdc3uqjYRxqELav/UxWJnh/Rb
PibGkPLMiGum5qmyaXwE55PDQnxOZeP6VKMKF+DoVv6pVotQ2AIgxkPLqoQuOAKED3GVeCWsSkXW
74uxaLau6LVrzDkLx2GKANDoAhyhgo+8/oYk5mrxhiA6eV0XfFMCiy7Sxu22Ul8LzpCX1UrR6yaB
xqDRgkICFHUJkHLzynxmxNbYW3V06lvUO2QXxiPSWMiseGW3jcYI/WfXafTgJMN9snJaprWb3dow
W8FHRC4Bkbc5CUBRDao2alJ0gtUv/hJambgflAIRC0uJnD7OJQC9krAtLOFbLXXdpigyb+WBWrhc
cU3JdZEhhbt7XoepjTyUhV6JTpnVFsmuH0ftY9WWNFuYlp8VO19XxdhR0iINNm4Q+Wtd3kv2ebtg
zeYzQN/M1rs23FTQ0zE8iYOC9ERYxHutqdrPouzlTkTM+ST6Qr1HmV5ea8Ve2Gp0SFO/m7xIlQ1w
vdWKURykqGkS6GAl75xBpLK36hJh+MzctWWh7u+v9pI5IjkOFwBUaDdnp2sIG7kyyiI9eWMK8wgh
WpY0DkK6Dj3oawJKN/kptjU4GySNWJ8JcjPN+8VdlbaiWXb+mJ3k2twYXmN3sf7gBsEhko+IITuQ
M6BZbTeS7iSScFapK1aJ8tQg5n5/2AsLDDW1xj/UCPD7Z7McVX7tq3qRnwqyJrkB8NTP9lZkPuZl
3zhh2LzKQrC9b/OmxMPo/0CNgehPxKbzzFg4RbuV3BSnMjMPrfePULwUyVfDPVvoblEd1sL6EAwf
PXmNe3bhtqY71CCbKrPSN46ROWRAE6W0OElq+rs2vG2odaCPwjXx7CU7VM2nfDh8FzRXXC9vF7lR
65pWfooibkg1TnRb/+LGmr6yetPvmd1QRNATcJsjogDfurYTUlxEsiorTkMVbJMStCG5Jq0Ldmr8
SdE+3F+2hffbJGoHD4foF8Xh6QRd7FkvaFwBzB3pHRQiXyQhTfceRFQrjtDSkEhpIYo7VS1w/6+t
ZPR8uoYVlKdccbidD+Yg7YvQO7bV505ca8NaOIfswEl5jud0esZn1tiogtUhT3pC9A8xEwHo5OPQ
EDzVZ22fbPX83R2fUxSkEuM9tNa24+1YCaMAylLAmI7CvJlYFLts0JUwP8UtODvvXVQ88moPPAYb
K1Dsv12+a2PTnr1YvibKhCHKo/yU1jCrlzS8rrFDTJN1vRsVGMlIdqsALIhLZ1doZOodfMpmdJLE
eNtDuBGBCQgr9zkx8hVgy+0BuzY1C0Ub5Hwmku3olMPKHKDi8xrFay0kazZm/qpQhkIJxVYMViYF
ANnmQQylbGJu9Kyuv9xfnIWdcDV1s8WhTtAluWhFp8Qr7DF7KGJ2gvkkKpkzmiusUWu2ZnueXK6W
BgbLJL5k+k7rv9TfEe9y4mQNb7MQblyv0vQlF1tOo56dhwmWAL5ko9MDvrdikleD4n/0/XKTCx+T
8LmLEdClL6iT1ryXxZHyvNHXR4ebosxW0KrdxievzIbsUif1yq9h1e3Ewbdjz0U+4PP9Nbz1z0nI
8Kyw7wi+wRBdj7Y2hlHvxSg+xQXKR8cm36vRptYOQnR0qxdV/Hnf3MIremVPnT3d8ljFVhkBOKi9
rZg9JT4SpqhLDQ7Eh14JJ11V2xYJwbxfU5hcmldyT3QITbMKEuJ6pFE5mMqo0ARc9sImsD31ZJpk
udIf0Rp68qZ5AcTPlOb6r6nZZvWjwlDLDFP9+BUR2lFybVlud26GAOMhi4a9Ymy8sYN2D5VxlOUC
d6dXvV0hyXZ/uhdX9+JDZqsL23rhoeUVn1Tvm/Skjt/gh4Ero/mU/BDTlUh5zdb084tz48a4DZ2Z
xyfD26cIzJJCVIVdUdjJT2jdtHYNin1TQvszy1NfPQVu4AJz6pMJF+5KRhOfRmE37ipUN4TvCQ1L
yXiQxleh+ak8tuMx0FH8SjZjuR2anb6WtFoI9TihHB+I+TlFbKzrUZeCECVGHSew95aKZBMV9p6d
hrDsOl7YSlNGwihqSgRN9jsh5YtAgSjS2lcgGvsvrmP6wPEvptjrBodShX1fi0UWnzS12onJQWZ7
D/FTkp37uF/ZWEvPzKWt2SVZiKHuGbyzJzLlXvU5Fj4I1kpW/tbJZ2ZhkKcky6tIHHk9s5Gi501T
cTNZUbdBa484deOb8K5A89K/meFapmLJHtRnzB+s5ZBSzRwBvRbVMW2L+OSOR29SJPql6w9e+zTo
7511uH8uFx8Z2JANqDAV+lXnEUzgB2Y2iALGqi9DaCeo7MGFErY9zI6SLQp26umOUGhbefwxrOW0
lkYKZZJCwQOBcfKn1zObKWUa+G2UnAT0RpPEPwreLjHQ9WkiRzC3aNzdH+2SvSmqoN7Ls6bN05Gl
pyhBL/VgzwLxUROepFJwXPfVUzdGCoi9gQLgvsGlqwgqg+kcMLXQM18PUI1bsWgSNTlFdq6Hdu2+
/Bp8/v+LV33ylLUGgqXhmRNvMXuHQGOOWuqNZgR8bSXcQ67tgf7XPVDKqaMFhMTpx8x3V2Kam7oy
a0eiDFVIGKfAFs1h7EbsSVJZCelpHKktk8lqMuU0FJ+V5qlWPrVW9xKb7hHsYq79D2fn1SM3EiTh
X0SA3rySbDOj6ZaXVnohpNUuPVn05tffxzngTs0mmtACizUQsNVVrMrKioyM0A4Q2T31JaQSCMlJ
zD39YoY/x39L8XP39fG636n7vP4wIGFOEC1VdN7dLrwTCryCg6y82kXyFPfGm7qtfmqO+GXAiESh
amDDGbQA6o18qiTVq3mxRG4YkV7hqnkMatOT6/mdlJwAQ3d+28b9r2MsjDQJv24xiL/9bZpZD5o5
SuXVMv8Zg+ntrCaujZ5wOfuh9KGgm7x+b86p3/WROwZn3e48CZhS6p/mYHRngNLHP2gZb/XwoJUV
QIUn1MI7Wf2eJK/1QBrC/BrYgWfo9HrpVnGJh0T1Rfjx8Vibc/9trFW4rvtCNoNZX+5mX+pOlLG8
ioVvMj+39mQk9+a1Onx5GGc2uBdXgxYdNDrb1I+S3B6LYec1tXX1sv3pgrFJtriAVwlHArhglw5h
rB5QJ091QRW5xA4IWYBU9rpU9qNMO87031j5Xu/uxv3H2LhCwdMCV15DyjSdTknex/k1xJqzjK2n
dKo/O7sSI3ccluVALaalAPUIJhNfbjetkvaS1QRNftVgt9bNeJDj4aULP3bWzyx0/NZ0Z1P3hyA+
h83wQ9c/Z7vOK8uZXe9TZGjkhRBKF9/aBKrqam2eg4LwZuqZp9olhjCO+c/jDbp1IZJGLRKNEBtM
avG3E4UlkEZGzUTj4l87C5/yKD8Yo/lrKsZnA8qdFVueERYvxmBcbNlvutF//Au2ti0XIpciXCj9
TtdOFb2hV1mV04LDaC1EBfTnQxoJmnDaid9bm4c9i5D/0rpHTeJ2rmqh8bGGdmE2yIprd46EYqKj
HpQAs/XHs9oc6vWWwMgPeGNVK26grJt0ii1DFYcx1MgIm+Yl5lH7nwZaviDebkjWrebEo65qY2vg
+2k6uoef4wGKZLpTWNmaDUx+2Gr0q6KrtXo8arT05KVDIiEhYHboLfXXUJeya7bmHnVla9MvlSvw
UKiYkGhvP1GQl0IWARlELQ2AGe/LeNxZsI0cxVhONW2rMlYR+mrDG31vO2NVFtd67kscaccWwD4A
5T8JaWqDp0jSeDZKweQkvkSp6cRFJeeHP94eQJbg2hgBLNWi1Y9Ak3Kqo7YvoKdgLeocIXQ72Nc9
HmQLr0RVivomzu42h2v12Rxh53qSV+U1bWofoVkUsUek5aeyOdTJU+t4Y4+qySHQzyL9UsfPEkKE
j3/CRopmqIiN6yo0R1Vez7MvMzoNtLS4wqwxj1YcBYcaKj1ijnRK2Jo41iYmE7Mm9sDSrQCOPBRN
VgthH7rn6lzk8ViqEX+7comIH5XcDpjKjrqH4PDwFLf28nGV5CSmGOP3vDK9waH6GytJ/p4OIMnL
tKI5/vliUBvDdQKPRggxq8RjxF8mE2hqXysptd/UpaMcGlKUZ1VU8nNYOeGhHsTkG3okf3g88sb5
hWS7+BQDxPM9lj//DSKQo6lHXbIQV8mYj4Hoz0XiTZV8ejzKRrID0r+QV1hwHnKr7SY70Ty2c1le
u+BQVT/U/vx1MP7dRc62hoGxjJkFMQ/8YfVlqbSNTSnXLKNI+YpZQhY3yk/DrL0t+9nwwQP2mlI3
Yga4PwnH8tLg1K4ynjmPxrxIS4E6v/asFLQ5Ik2SWZdSU3wjO/cnGYX5x4u5dXh/H3PNECuE1iLL
QK2tHT7a4SWWv/f2hy6Tn/JiZHe+1bG7a9R3MwS5vPhUh+VJ7EGyG8F4KXcsnQToohKNb7eNowRS
TV+f4Ikze9L4vSn3Usklzq1yHNS3afilqMjVvw73MjSItKgGCorpWUkOMuxgwfvt0PdfhuyLMnVu
mH3K0sOea9FG0gGFlWsZAIkwvO5y6idzDAKNh1yXqc0h19sfGvrjXmrFspsLW/iPP+bW/kGPYWlC
Af8kAbldSFlKyy6fppIcp5sr14xl4YZo8b1XekoFvfNU4dz6VPdJhXWbJO+kPRtBmPyRFAs+Lgqg
646UErjVSmKJwpEDSbWJPBwD0uxYa+dBKpZQvEN13tg2dBqSksBsxxlpXYvXgintNVFTO+q+Kl3r
Jns+DxsTAnhUli5aSOaQd26XM8kgEPQwhK6JptfncEI4tTTG6V2jZenVKVWYLpIaojQaWjvVkI1A
uoBGeMjYFK3u+MiDNg6NXc/iitgP0JHTvvTddE7m/1B+I9YsumNkQrQ2rt6NsHo7ZZhSSrXz6EWh
6Yba4fGW3Er8KW3D+6P6sFQUV7cRze55qTqU1cNCesYw+2M/t15l+XZQu2FffoisBjkL/GeHynaD
Nju2+Z6l5tZGUXlo4VlI9ybtyrffcTL1EDM/CuxBGlNx+dR0/zye5N4Aq2XsG3umFySrrk3xZpS/
jmWwE6U37iLci8iMIcUD/67bd4uoypN4CqtrvihCRvLFQhJVP5Qa+nTHP58LvRRL5wZfjWz8drHy
Wci2KJvqWloYY5fNLHthFu/UErbmQ6KgID2k8+xdfxFTTtWyEXp11UXtdbPqy6hBm03iIqPynpfi
Ti6+EYZ52kKq1fHiIiyuMgYksUZ76ssa7zhsNsLx2er0k0a4dKOdiW0dXNaOB8UCv3LlrFYvj2Sy
/bS+poldHXSnejukXXku4p0dt7WAi6fGQntY+gWWC++3TGtGiXdsOr0m08qOgxRdFXGioYnyrPiw
qxa6sb3R9ie1h6KyWH+utrcp6ihNzKzBoaX8MjsjZszVTjFgawhSHjgPCJCAIa8ynzQfpoFaFuSb
pqe33wqSQ99leyWAjX1gk2MwCwAX0oBVIHACglGmwExRa/tNbyWuNKNnYuZ+H58en6KNkcgcMemh
B+e1CHD7fSSzzDKNxpor+gG+Hv9qyy8yOlS72mT36waZZ5HbhmsDfLPm2qhSLgq9h0VqzrL9djTs
4TvuzJn/eDb3eQWjUIaDRwFYRVy4nY0cq8mghOQVRdS/6ENR0G4fKL4Wts5TkNAuPI62wO2skQ52
OzmHx6PfryUpDQkiDE8CBqzW29Hp+RQl11d5bQaBTnuWGO/1wMr8oBzBjkYr2pntRg174b8BO1Kh
B+lbZ22jiuZppAtx1YYQPuUstcpLIye2mymS9TI2RfJ2briX7TqH52k2gfmX2Qt8EgoaS46PJ39/
0Pm4RHx+ERuJz3A7+djMh8gMeFLFyvQFGa4XTf6GIULXVJ5l7YXljdcsoyHrgV7hImz5epn/Flba
Jo0GxOMXipha5n7TiOobEcYYXL3P1PdjWYL5SkWFXkUhxfpfaMLo6stAUyWOn2mNlJnWSxWeGLMl
/vgKJKVc5L+QqF0A09VCJHVoJH0ekBI1jXmewjI4GUGsHLI0MXwpiD8irKLupGFbO29B8DhcsIrt
9duon+Qi0RPSo7aOjrIk5Ytbz7NVJcKrzObH4y99n20ucCE1ZtIU8tl165eSt0ZZqAzWlJO7IPgO
Al/z5E0BzsKpcwCj3bkWt441WS0iADxQCImra7Eky+R2Jhw26UdV/i6UQ2Q9a6HbPjf6r8Tci773
dyMT/G241RccusaREXCprkPSvsMp4Dya36CE7Dl6bJ0YtFMW5T8bQvgafdWTUFRWwbOAPz4NWXhs
xuky9qTRagZjOPkP+9LkJuYVQgS+g566UYo7McniaqfKKY6gyc5O98+s2T/l6e+IhvzHu2RrEakL
Lkg9dUHInLfxIE07qekbXUBnozGxgYlLi7gz7Qkbbu18hH2QaiHgs5ar/CIKg8qxuomUGauhopGF
Pxnht3HWP0q6+eXxlDaIHjTn0fAJnRoKP20Et3NSGiuIpFRlMPBDXBrO0VAeR9Wj8ynWML3maSKO
6vTFcj7KqY51BnnO8Fa2LlP8H6Itx5yWxsVx6A4vLdqx1LLKrq7VdFDNaxO/aepPVng25J2BNopb
zBmoFLCMtjWEhG/nHLdzKrjyquuMR5cCaohk11NWD09yYLiZo1DXGj8nIvs8i71n7QZ9CSgYWxBe
QgvBdI2G1DniQ1kyV9ce3hIJMTT9urq09bfc0t0yuWTKB0P9IdMp2QZv0hIVv1x6h/XDH+fKnJiF
4L1oOS2F7tslQKt5zqJAqq6dal1bOXZj9Q0WV58e765lIW+hn9tRVgdmKqtZjWlCuSZZ9myaHlpt
Lq/qQ1vsfNKNk/n6wOSqpm7I7Xk7nSEsY8OIq/pq991BtjNavdWnVht/PZ7P5jCWiVTf0q4Mp/V2
GKkLqzGYmU8maQ6NcyqM1iprTxHQ+E6s2bgflqTy/4Za5f2SjLUXQnz1NeoH104vRhJ6USJ9jFvk
ASsncdMKrYxgr3Ky+cWgXIFcI5JG7fd2hkZQkmFV0fK2SVzYyIeSREdPnENa7uzArZEoZeHBwWON
Q7+s9W/pTlc1zTQldX0NKS7Hmelr6TMNg8eq/efxR9s67hijk0pCIocVsK5sOQ3egmM41FelVLr3
aTnVR0VM88/CUNtTLcrEFYr+po+t+TjL6nMbl3vauxvX4tK2gunC4mdOpnE71wTtuZp+oPqK8I9v
5hjHjZ9C6RhL+rHqjo+nu7WulAFwGmEkWmVWt4dUItgUpHN9LdLPYYaE93fYY4Hy+fEoGwkTbVhw
PlQ69hGsXOUTptNIZptyR6GFk7+N+B3fcql8lhP+q7Jj+5C1+DBj5vTnbZFUVkB1qVDSskGnw+1S
hn0jjeZAz0HWHYTzzYje280Olrp19H4fYrUz6z7risiQq2uaAdYWSIPIFJGK6YPutAdZfpfJB7U6
PV7PrR2ygBbk1hbY4/qZ3zUAhfxZdWUD9kbv9/gDO+7cd55ehzvdspsHAnlPchjSTwrKq+0o92Gs
9LZZX2uh/pBiWTn2lh16tW5UPpx95Yhh9+IXGhZ+E0KZ6bLB2Um4t+aLBRslYJ561MtWP8HJ+xA9
CTCUtnkWsfNCQvkxjOOTEipvW3MH4Fg+2PoaoskHZAiBdrbO6kgkYLx1H8ctXmPZgVCKGEgWKDsB
e+vc/T7IKnKGTQH1To3aa4sZ45CcZuedNLhi/g9hEyNKKjaA4tS4V8NINBFFQSfI15xRvqhK7uWT
9dwkju5HpZb4j7fl1qQcuHfmIo6O8eXyGX8L0kFbQKHGVe7KNqhoTUcOt1Xqwc+M6hyYbbsz3MaH
olizlBNeK+Zr/FNOLEpwWdBc67Zl75l25YFgp3Bwoj3Lg63nNrVFh3Y7NgVGgOvEVwtSJ6q79mpF
QkCl/rfANtWNQ13zpxGv+hbu/tGeJf2cdbJ2bNS8eDvg7nqM8siGSSf6nS+7MXkgWQQOYAyw1Gup
wSq2p8Yak4ZLAuJKaLta3/mmthNotg4/UDaNhstLl/x39fB01LHqojrqrubJqZ4D+xBXb1qroR7w
VJblUbViTv7T4220MTXgEZknBpYzZN6r014E+UgMaPrXZKYzPghFc5NO9h6PsrFZb0ZZbdYmCyut
nuv+OsyumL50rV8q7waqb4+H2ZoMudHCHOPFxBLengl1TIKsLeLhapa/hug5Ujyt/fvxEBszAf2i
2rBsBXL0VcCiJ76UgUiHaz5fkvizgDUZpOrBQZ7x8UCvu3wVGkH1qOiDMC5PgVXi3EzyiORqM1y7
BHbtFImXuvoKvod2lDbkNOfAqQdt05xzmSsfaotW52996HUqAvo/B/P7bL4ti8St+KC1zhvyXVa8
NfvPZmx68QDzpE3PZlK9f/yrt5YHVg9oONYoCGavfnSc0xk9B8pwteLELxwfPXi3MT7HZrwTj7YH
YtOi1rjAXqssZ5oykZlWN1wbkZ9QRegr7UMYl++mEDfYx3Nads3dh+AhhqQWcBfqnLe7apzlcUxT
bbhOpzB5GkzjBOSUmINb7/b93eduOJVwDg261KnLrHONuM/GUU7oRTV7au8E8/ZN4sfR35Xyr5D+
fTwt/W5aNBIjuLx8Kgpo675XDTfGGQibF6AxuiMBdtxrQr0/jphmwdmwwYHAnNaboZ4rM2zyBbrD
etMH4HAHHXMlRf9TCyD2Gg0xmC2gUkXJdn0XJs1skpkl1AEzs3XlCE/ezj7JMZpPKe6qmXwd3vZp
tpOsbSwgQAH+x7BwiTdrGDQYrayZJx5kil5dUEn6rjjFThDYwNwpES/mTdqyinc9/aPc2GYakw92
yAn42axgTG/lb802ynynQh0PZw1ct2sAdzWyMWmfcy+gdXrnCGxN9ZUvR/8395OzOtadyIRdyjzi
cUw8pFJx0IOfj3fj8n+4PWSUn2h5ATFk78Msuj1koMxBHzVWdRVCuHmsYUWf9rmn1sFF6Errh7b+
b6DCE5Ornbvp/niTZ4PvLxODVLAW1pd6wwD6sWqMrLOzwZPejC7hQohJwxdN//h4mvdhCz4Pvfvo
qVG1ob/ndpqqDuGRzrQe7+5ZexIa6s+qHSV+1LbTk6WV8s6H25gcywltCt4UeYWxSqWQRy6VvC8Z
r2zP8FC+igDxBwk3AVef+mc91Y+PJ3gfwZjgbwOudkqdTnko1Kq/Fo51VmnJiCrfgrExs0PTQD3R
LHJ6POJqSbns4dXw2uS1i4nO3RNC0UNtGDHRvVSJgsaaORZPxpDZnq4k85usNfbqbquo9joe4CD0
d4XrH9r27SfEqMc2ArkUF4sGHp0aUAz4WlnfH89qTRB5HQZlMlqzEOwFaV6m/Vt+b+mNnVFlYZgE
6jmWPsYzqn9oyiZCeLM1aH+3U5Z+6AfEvZRpst4Eij76ajEMz1Mc5DvvtNU+Wn4NnAeYWhgMkPWs
QUlHUNyJVbW5SPrUHJU5/lxYySfToAnfCXP9SQqQeHm8AhvrzHVLcZPyAeu8hhOKvAkxK9Kai8YO
prdQipD9iwbSnDna2ULrBp7X6XEDgk8iU8w9slpsvcw1FChV3BkiJbWOaPgH8Pk6+tOcNJbIwGMz
rSBv1fXXqEx7+yApCHK7pSaFfwcYUv3VNb30Pu2m2nbzbq4RwsNwT0PVNSvrQ40GzOiieydHLg2E
YgcUWRcKXn89fhna4pHFfXuXkw7cG1ZlN5daycTgpmFSnUNrzv2ytLD+afpBArIOi2PTmeUplUb5
BzSqVnWjrpKOUpUggSRL3XMSY5qnB0hx9iKodz7n+nXz+isXaH1RxwFOWX/PNJ2jKSqs5mLRVk7f
dVK/b6QQjsuYzV5oZ9VRarrMM8zIAfnHpjnE0WjnQ7+emt+uGX7E8oIFbHhtkqP9+/ZUlVMgrBCk
6jIHKf5IuRoYoa+O89L/F1gj4pVl3HzhfAfdMYLA1B1r+GatW0xj+HPoAw2ezNBWZGZKX72188nw
asNIntEEKEKQensSPBBHJA7tKDKLn/E09q1XILbLO6EPtU8GQk2SK2vBPB+ysQsadGNG+dOfHp3F
Zh4tJg0DuIXyeDvLOp4nMx2m9lKqSnko6kah65CnQ284uxDukmivV5R7hfyYCAzuvlrRrrKshHIj
Y6Gw6gdhpmpe2yS4/ziB7ZdhEHwerTLwdSmazrXWcRDU+RsOdcnOBlsGWv8QogX6AYs4KnIkt5MO
yzoWksH+Kq3RQSY//hSYWXrGPBUcJsHrLGn+7HJ93UygubSyLYZxuMXdjmg1ulGn+txezFmg8mmR
drWzjmJxZ4YH9tlwgtHTPj3+tqtE6X8Hha7F48BcBMZXiVLch1hsJUp7wQarfg8tJEZVoyh9q+qm
A9lgc+qUSD9F0xR5wWwW/2V40m3O8dJ+ti4jyyh45F3H5zaFWXu6kQ/fEJJWEObWf6V5kz+ZutR4
aV+rHsDpXml+XaNbZk+pgFyNG3FhuK6efYZMKdIOpP5iyk38MTMbbBB0Gd1CG2/7GGWtgzbG02Hs
ys4Lyd6PTVtJHmnOBw2WhNdWauWXxRB+tfp2ry60Sn1efxsvdch0MI/UO2NsuRtp91AGcQlDkAe7
hRne6/iKN7PiVqBq7+3eCt6JzNF2Mtj7m5I7ErSWrjnaWu4UjKiTiJ6iVH3pMfQZ3Tps6OVyJLOT
T7iU6tbOFrhPuOgxQGAMlArEmU9xu+1nq4uGBG76paQ4/T7T6SPRzWbybEPAGE+FEX99vOWX/+Hq
ZEPdJjK+SocjLHc7YBwmUTLHTn2R1GQ+SsvGA5jeqwRtTmsBj8BaAFXXvY1UVIbG6cPm0o2BmWPw
3Gt16gFbCeldHGQzmZ4UaMO884rcGJZiL1K0i+4J4g2r1TTjGSrTMjl1+q4YcHbgsOZSj75ju/PE
2tifpFHGsjthTYFn3i6jJRSn5jXZXCqMYdrM8CyzPZgY13WQW4RVnppir9l3I4slKQFhoEJC4wvg
ye2YYqiLtO+6/kJkcr6GRvZ1NLPyILLc8CMDkxhn1DKvJ211U7xLPPAwin6xbmA91Qd7ElwbGwmt
d3oQeUoTr9cdWWNSiqBBjvRCt57+IRrD+Zj1zR5UvhGhgQbRaMOeEKLXuqdTgP5Xcaz2l1TP33ZO
cEwt2Z8kxEDmp7JG0cbSPg16tJOhb+wjUCMaESGqsdrrwDwqeJ9bQ91f6rDr3agccKrLv8tNdK70
8+PzuJEuQ1tfZHNwn+CuXWth5SWv8CYw+oustPFHLZA685xLSe94SRskb82kKz6kgS0cN9KI074s
GuhvbV3lv7RQT4+DXFpuyjX2NhTx+I6K37cqbZQzOW7zVKeS8q7XsGV7/Ku3FghfLiBVjAcWlvXt
Vgzh7nSjCIdLC9N+MJwevkP/Qxsr4Yk6Oz0ebOOsgXQu2t/k5AucdzuYMActr4vlnhrr3pvq2XKz
LPvVhur3qG/9RsBg09u9vG9r1MX6l0Zevgov/ttRk87srE7Ew6U2jY9N/jJXf/fZKQ3IQ9rDYmr7
eJIbG52YtUBur11E60ehPSRCGttyuDS9eR5DC4m5LwX6fCI9OFpxKn4Fw7SD8K9rQ8slS6Hi9b6j
QgrsdztFe6KLIJWz4WLNNtIW+WQ/9ZmJpDuiiadWl/sTooTlOYyn1M8N+y/yzPaggHW6uROdjMne
a/Pc2FbLJUiYW/66IwEroRWESd4MF2wtkjfo5LWnCWT6pBIYnqRs3mtE2BoPYT8IC5w/7sRlD/yG
C8zdqEgd1/xF0We/hOzrcvJ+hFr5F7lo++dnBuYZ2QyQHCiEvNpQeeu0JhZI4wVv8G8VEI4z/yuM
6XNoVjuc0ledmdUlD/ZGMxhFKF78a/2vhEsokZ24u0ymOn1Czu1z1yTf5KoXvpzM85tQzRw/qjXr
E3T70suGpn6LYUl6sOQ4xjIyNpLcnUTxD57GUwX12hEfGyZ2DEBw3SgJVDcp0/GEOIJ6HEAddk78
ul7DzuSOg9exEKR5hazzh6aULLtu0uGS6FZCQ7HUZU88HeyPYagd075PzmHe1u+z2A7PkYVQp6JC
0R3MgpdunFtHEWkjamum5rdUTU51lTjHzjHac9kXE94wSosDjhm4cmZ/iPJE8iOn452DwLKXE4X8
VGTPcd/DDOzbvTb3ja+D7yi1FpvsCzLEml850pbi1Hk7XKoUvxpIM/HHpG/CTzE1t8Mw9HXuRo32
mXbFyWtnbTgW1jQe1KlO/L4b5kM3BZ07Nn37jJRq8GwToLyaAtfJMULzVExG4BZyjNmOhqt30pX6
zka+v/n5/YuA69JDT8xaUujfTk0tq2kXGMZwCWYR0BInCURYsBF7HBDvzyajkEBy6RMWUUO+HcWm
T1VOC2KB3kqtX6TK/BKq5XDMLLn3rbFTd2Z1H++B42GfLBgh6cy6zUExG62Z52i8mHmveqltDS/o
08yuHmn9wUrLyG9bu0Tu2thTPdsaGTEZUBREU+FOrfK6tEcrMxBEoWYUwSlWw8/JjGLg0Bsogcrq
9NK22kk04x6efX/lUHDRlqZDsBuMK1bf0cw7E8Pder707YkMzEcAZHxvmM2zIp0m4TV7IkcLaHAb
lZbxkB94BSINe/nz3/aNRVFpKpJ4vgxiOKlx7GoKdkTh+0rRvbkwd/bP5uyogCj0STG5u6Jmtyy4
0c0XOsY7v3YqSBaOpHHSDcdVJusqQQ70p2pBnUxz3tlNG7sXIJ0HEJ2dSLus6Wmt0LKymNCOq5X2
e6Pkfpx9H8x/IkxVHh+TjUVlIAfxHzSMoRys7nBaYyxlkJv5QttCVL+Vk6vRfZbTyUOb5/FIG++P
hV7IZFiYhbSp3n6/aAwkU86c6RLWPCs0SKiHOPKT1GvAB3Sv/dq2mVurp940/J2hlyOw2jqLC+fS
iMQDj2aJ26GDoOxbNZznC0XQ3gNBaweP68E+8iGNN84YVa5kxOBmRpT7k4U0SVT18c6rYGup6bWC
YckSkPWu8tCw6SK70vkRXTz7eubOYCDKs5FFHhF5Z7E3YgKPSkAVkEDes2u9s1kZ1XEsdfkCSvEC
XG4PZEEG/9RQwGr/UkW9k3/e4x6gEESChYpLCrrmCYFUj2VaTRgcG9mTRI79CWvG2BWFtMc7vF9G
RkKYH7s2yA0s5+23NEUkmmYIlEuDzqL63q5+9eYzohYu3ac7q7g1KUIbCBs5EIWPVX6n1lptOVms
XnA8at8UtR1hGSBpx0600rfHW/T+UkSj/38vDkD5O6/EtlJqKzQm7ZL0hThQG+m8cbb3JnQfVqBM
gUSTHi3ncE2rH62iyOVBVi9dr39UUSyXa8eNcYWtsz1d+OUz3B45huKUa8QVlWfw6v4lDzfNKbbU
C5JC7zTZV+QXpOmP4SSfaHU+1WActLjuADj3H2xh3/EQAoKDIGqv3pUorwyp0/YaesMB+n5A/xKi
3j2icDs7Y+Ptw0iLNCSxmcRxTUQp6jnMkpzpCbNVLkbffu9b+oS6whTHvAzfKTr+bpWEfEpv4TeR
KtXsguJG7jxXb6u4/UO1IDJeIH/IKlQEyQPAzW5PBcBYP2iBrF1EWrh1/o8WfHm8QTfg3teiwpJx
ssR34vO2Edb23CgaPk1ykrhKpzXoCgSoyeoT8Utu1PpLXMVD4ZOV8wrQjDqDFAvfrPWaWOrGw9C1
o+RFqlFGXiZHKK84XZvvHKSN2hY6j2T/i9sHzRtrxrxTjZFIRlO7WKLR3SzNrFOX1v2bMnQqf4LS
7xkzu17TAqy/KvtnJ3XTzjbcOGbI/LAFKcYsBZBViBqM1OqGutMvif1D6xZBm3Ph5Mc8UHei7sYh
Q5EEdzMONR3Da/BnCjAVSbpGRzR5ggjS46WWWZKJHXFWngxZJAdRjdlRytro1I/arvTsfdQitwbE
RAkCC3caYG93XSiJpFb6Ub/QWPJGL/Gnl5N3U9ucRzl+E6Z0LWtPevwjVmJQd+RoDQV3vnc9LjmP
N+fGuYekRaZEhmGxGuvUMDDGjne6fiFc0yug5C5S+G/oHv30eJytD7u4tyyptgG7cZXCOHLa1okq
jIuDGqzTzKcJxfahD7Fg2xlpc0a/jbQKn2pc22Vol8YlrWuoZ1/jPH5u5B+Pp3N/lfL6oiOIegUV
C5LN289XC0HJFT/0i6GDDBrDOHgYk31G6oJG4o5OpEnBn/fxmFsTQ7cBBi/ex/e8UL0IGu4R27iM
A2DoMFkQJexMP4q22nOT2PhaVCqoy/EMpIttXaDKIs1s+Jt+CYV4ZzqwzyL5xah/VQjNPp7UfbqF
WzR9clBEqMPxCLtdyEnEkVPioXfBquJZsp6FFvuRjMSy8lOr/ynU4+PhNiAAxgOiQRCNqiJD344H
Qa0XXTsZl9yYZdxxyRxUtrwynZRuHmtvrCLnTYgy5V92XqDq21LCO1lSQVfwpFdlcx6UybhWihPL
bm/26exlhrbYYNC2hQ6O0Ua/dDWPoJRb2VC6UjjLL5NlCdPVEiv++Xg2Gw8DZkNWzJTIi4FqV7MJ
FBM3UNW44FOhVrFrBZObSelJ0M5py16ioHgvv+3ge0/D6DLzna+3ZvYtlyexGnSN0fmXNbSma2Rf
CwxysULMxcvgw5DR7dR81aLk2n615Oe8G9y2PWaRusd427quwA/5juTMRPB1qXysUuhpaLNc1PFH
PBseLLvvafMOlUoKa/TPaolnqqOgkfb0eNk37g4eOsCl0LPJp9fcqTxdaPRGZV6CHmJKMIb9Icpb
6Vz0Durlqlwe7NpWUlcSI2LC1IYOj8ffCAR4c0MTQyCNfvk1DFQh6Ul+1ZOLIu/ph2OZ+QZ0W6+K
tT1b69e5rJJR7gYE2ehepy9qTYwIotnQpohsLZmTAxqOfuJ8q+LgbQrBMdC8KWro3MNMKOyPZv0p
1BfN3fNUnIVxFeE/2XRyothV0OBtgByyiKYD5Wi1tL9rT48XZWs78G6jbr2QjpFpWd1kgQXWopmZ
dtGVb0EV+1Xj/KJu59vqywIDdKI/1qN2btI9Sb4N5tJSj3ttDEUfm6W6PYXBXEp2QuJERhueVS08
Bbj/6sZfthg9/NNN+0XG/1pPjZOltX7QnaO4PQfFeKyN6JxF5ofHK3F/N/Fz2OWABRRt7lFCK52N
CKnEC/aPpYdncPycJrV+4FnJKwL2KrCB/ceX7iLsCZlwsdAhuq6eD5OW2CIIYtTsmhkj3SYQfqKq
uZv3U3J+PL3707fIyJBFy6gY8bhc3e+1LEyzbnW8jWvHE5n2vo4bb8jL6zxqRzvseJGZ3Pvtu8fD
3l+JDKtBbF/yUs7ecih/w9BEZEQwskzzIhWfpvpdNP6dheCGe/fh5ux+G2YV0VWpyCY5tM2LlpRH
8Op/FHgXWtG9TQbaH8gREfLyB2mnNWhjyzA5BJHJ9KDSrwGWPurqyjIRI6zqBe6IzPBNNIrqKcuK
3Lcl0R5sgebb4xW9D2PLiv7/oKsVbaPZtKIUebWedjSfUgSQb1/+FVZBe3g80kZsYCjaA3htAmbd
QZJFG0zGkLJnCudHjHq95Zw5z56ayedCfZPWz310jsTet9ycIBkiymhw+u+kZkyhQyjpceHmTeFm
WCYrX8xgT6Jib5BV2FOzuimkbtkwo+LXlukGifEi9D/OPVlA6FKU0HD/tdfQUegkJrJHDjHFCcND
A1zldXnxC7ip38nQlmB5e+EwEtcbGQ1fjDfS7TkLezFWqhRZl8SA92YqSeUJaun/YRQUvJZiEK9d
FFluR7EruU4XEY7LUGCkbg8K9TmbhOHxvrtPblEvpJ5KqrmwzLTVDk/NGR5o0NqXQs6Ry80r2cuc
zMbrxGmeUamY3aGsfmaRteehsDUwjD6KXGgoglktUea3YIUu/DRJ8mhfgmHGycXMzSMtXzm+f/F8
GBMrOyut2pyMtCh3jtqrccvq+9H8g6wOVyJ38VrvQ9MGCMLSYF8M8WmWv2D2d8zj4TznKH/F30cI
k6ly1g3p0BvP/QIkUL+iVdhN9Ml1mvJM/8ezjbhLLMfPVrNwznbLgMtltP6JbLElRwDMQ3/pdnXC
PEuEFUvmxWyz5J//Ie08ltxGmq59RYiAN1sAJJttSPmRtKmQhfceV/8/6G/TBBlE6P0nJma0UhJV
WVVpTp4Dt0P5qZNkQaQgqrMu6YVnV1rik7frh9Kcqb5B0w7lW+hBjCX5dqh1+0oZjDNtKtmrY93+
HDuDCVTPrPxOkX6O2Zx8iGRp2PDaG48DkH1Y2oi2ibvX2pxlV+p2OnGNWbPixZPhy7lf9P+F8nEu
frXVO8X4dt+BbxxGHlpedpCKYOfXMM0pmpxyEjlkLIbU7ZTU+i5aME/3jdzoOZP8cdQXSUjOyZpF
0qr6Ak5CYb6kU/VSOLvMeqJy3MIi7yazGzjhfp5+muJPHoduFp4D5kBE+xSYJ43Wi5IP+8genhri
79pNhl1tf+rsh0p9Lhpm93ZJSL+rN+uNcOBVhmTlRCwKTX6QYQxtrXltJZ1auuBWfJFnpcC30dT+
qJi18ylqzTbzxkSTD2pn9RnyNzoHXFdDJwC6mU9/Oz1iMK6i1zPvYfqJ6DqHVfFN1E4UuJYqZNhd
rTQHhDpA4BJaidr6agaXSmhk7a9xNmYkZoYk0nwlmfVfMf310Fe1KJe9JkyR2Okj0TNPVbRdupMM
+Pf8Moy7DBhgvAgr5JPz3agay3YNKateFtnIBLylYAJbTQ14D9pSnVP6dVPzSCgkPiAMpXzVw0SQ
8zYqCXNhJErHXSYky+1SJYk9yPecQ2oP+n/BrNWD64xG/bkNMzl2677J/0th5W/doCkComTD6aBb
C8rEB1pHv12oUuBJTsTj2GRT0/nTALfTo9lbJDR1TVVwZ3SFGR2gejHLY9M23Xe5lxR1J0GmoR9M
Y6q+FxRfv5lBn+WI1hoi8Kwun4cHhOYszU1n1Sh3sPblH+WO3sRGHryOnwCqw2nPuDdP5DITtYra
kNJ22rmRKM1EcnkoFKjzlHKMfafoxVM0qO1OhPIWVu62UYCApP+GYlirQFiulUgu+sh8mZKH7otd
6P5c7JRm30b/mnAunwcTJa8l8S9zD6vPq+WQCSKtJPZ1NFeE5hen6o5k9htR6PLXvD1StBi5a4iv
mRVc5kdXj3IWlXopZzIJvcQJMHxVwOgzHDRtC/J+VbZYLHFmuZ/JWZh8VC9fgDQvxdz3rfEyxb/H
pjlrcXUY+ucoz9y2N86jrR3k/H2bOD+SYYvCbH2JYxuIDaC6xVf40pVto3JmaRaEUmJaiH3iPb0y
N8+NRyuuXYWRNgV92G4jEllHiYtRPJNPhvSNP6x8JXXMJgGYZL50VeyGbezX4NsDSPQ3rvL104od
NG6BtkGGQx647lR3XSgUtVbsF6XI7UPa2AytgmT1GJFR9mrXqn6QmoEHR0BzjEN7/tqYTbm3e+dr
Yqnd05QNysskCAvSGrbFyWi1F8lEBUpqk/io97AHCyM390IJt4gh17pMTIRBaEO/DTpGZr7xi0uf
iGZ0mPQmFi9RGrhagiZzKGWf+0Dey+JZ2IdKf3Jqy5MXKgMhPQ9TvcvLCcBP55WZb0gfrSHY1YHi
1jTBY3vr913V+iiuUYSBNoyfBn7iShi7TgKZaqV4UZQ/IZsYV3uleZ/s9Crwc3mG959Sg8ZFrjTP
Rb21s+tIYLEO8AihgyX5NtZwYLVF0EBrUvGSMX7jFpEku6EwN8KNm98IORuV2eV80Ka+3ANJCa0S
Lkge1aH6q1m0c2P1QfyRhKdJL5FoPhnBsDcCZQ9bJBJ9W8jT61OiQa+uoYJCdQF+11W8HhYqpXXi
thdbz91AzvYyQ60N+Pn7p2TLzOo61UwRBnY/SS9qNLmtcZDK3woKOfeNXOW87NgrjhpiaVI3IqzL
tWxSmLET4UgvtZ0c1KF3YUk0B5q7xre6h2s1bYRnl62XTukGXOMKWb2YXpQiyHqAKDP/eWk6i1sJ
MHwcnIQC/5XlS7r1gHXDfCeUFs7L2p0142eq9R+lrn2H2NuvAWLKViceGR/V3KQ8+C5KPXv6cH9N
riLN1x8GjoXyKItDB+7yh4UUIBOzyoJT3+ygQoCd3NPM6FQV+9Q4WszdMrIQ5B8ypD2hXm5hQVOL
D4tIAoIvvpI9KCAEu/hzXOwc50NX79U435XjQxz3VPlqLyof7Ubf0M25fi+IjcmoeLFYyys2BfA3
sSbUkt8s7SewpViisdBFUKfFlmfLLF1pM9TB0Ob91bp+jhfDC3UHTz7NwfVihbFuME0anJxIPQ3W
4E4MtqP/tEuy8Pivpl67aLA1IYbO/bbcPm/y1VSxAiVF1fBUCdv2WyveN7oy74L8O6Dz/X1br/QT
l2HGYgzYFkEAWIc14BuIjSZJJIFoycZz65pJUKeuaBj88VQ1VkY36WizavDgja4kEYfooZO+syR0
pt1wdqanooI6Q55tda/1oMddpVeG306dBl+yrGg2DtP1LkAKgSYT0QL0UlQTVktDVUHJ9DlFqYQe
Nc2ehyAXjzR+lrG1jfNx7WqXtlZVXEtNy4p5EERZp3QZ/hWDX0yT7zDFvc9D+2ss6fM+lJPoGMhx
83B/X25+qEPcBxSTWv06hq4E3k9VIT1J8bMc7M3iOa0j3+m2Who3gj/AkEshSwHvvowsXa4oBdQ6
c7I4O5E3eV0AK2b9udT/UhTYzbT90t4dwkOVS75RWBsR7vUrasAa/jppsOS7aykjzR5T4SBmf+KX
tR/TSleeMiPR3t9fyXX1B3IXh+iZdxTePKiNVwe3gqXAtka09YxeRI8j7RoP+GMJumRUIz5O1j5n
1PjQ3K1rsXG6btle2Ee5LpBjoD11ubgpxEL5KCEFJyBBG1Bj0avECyUoPmD7SVTtfamVX//9cwF7
UnLCdxY9j0uTldKpktNpyPmhOxnN+Kx2sOKvrPM+aVqmOL/ct3eddwFgoP3G7APXFWTOl/ZsdSpy
bTSyU94zM0xJYggDyS+Lccjf1WMRqwcnsef6AehJYv++b/uWAy1MQYjs4b1U9y5tt1ORVk0zo+eX
MYI1Ty2tNE3P/X+3siASmc7gQgBtfmlFRWoGgIqMBGubZ1zFsnJ2SmXa3bdyI9oDyADKkjEv+M95
2i7NBNkgZ0krshPNLNcyQq8dmDrpH2Tg12E47iUj2CGSGGb2R0l0L6m9FYjdiPkZmwDpSUy90JGu
vVW2goyjNCF8B8Ldlc243VdWdpKt7IdqdGIPX03oJoXFdTS2wsv1+YdVtQ9xLU97AVX5IW/TT/Aq
ZV5CXucugDUvaNVuZ2mZvo+U/+WhBCpBeZycHzTuevyrmlH/TWAnObWOtIdT5zwSkDT1u1ps6aDf
uo4BZCzjjtBl0Gi+3BxGQ9ROlvvspHYi+YLOofARYhvfDamj4w2GuuENt04VyTDnCiYUFWXVS3tW
pzm5meHZcvrHcRIXcEZGPDA85sGWruKrSNoqAnAc8JVkfKTDV+PfJix7wIklth1Fo/dJDx+HGijy
g4EQ8HPI+LHft0znyJlU75xM4uaEsdMHEBQfYrMu9pqWOc8kC7EHIlTzrCHq/TSopfdZEDA7rDT2
w+S0lt80ofEUGFVyoIt3DqpS2ulxXh6GWAseZW0wXbWt+j+6jdy61BaphyRZBaWjVh8ntSFXLix7
TxVMMAmWtBvv7a2bmjCIYV3OONHwaoP7FMAhJTjkq6T5D/nDp1AWrqIke/za05vAm2RAl/eP/E2n
osu4jAXADriuJ2eSLdR6rPMTg89PtTIhv/Csh/mL1X67b+jam7hVuCNJV5m1w38vvSlp20hCsAFB
UAIZBGwzJfVbDnQyW+esnz/dt3YdN/HQQivJyAMVHUhMLq2JmbTUMcv8pJm/euthGXjIarce/upB
+gSY+AParvctvoKAL10Yk9Ah0QMHxIiEwaXJYGyjQVYgwjdCNGnAlE5t4SZS5Pxu4XaZ3YJpQXI9
zakLj7IFIO8BfZyzhlrzf3JSGJ9VuFYm1+rLuXOtwtQ6t5QT7Ti3ufqt6ET50QmN6kcAmKD35SwL
mOoySuN7g+jZXgdht/FBtzYM7DawiFfYwvrJ6YO8Arg05CepZSSllF3qxwCJpk+JPXhGF2+RLN7a
MhJBemMsIf+srpsxDJqE7K2gp24eJ0ZNX4J82qdI8IVCfnC0hKm1LTm+6xPHpQlwD2Ypm7GR9WjK
1Json05BfjJhQCqdfW5+r+zikQ54E4Y7h3z8vpPciHQxuAzRMlywoOuW4/gmrbIzNbKA0CIgK0st
tXvGnb9mIKgfg6EUnxlIsHsv0xL7Ywgc2CRuSql2jn0B21VojIBS7/+em98PNwEHhHEZ8N+XP2ee
U4dcq8p5UpLE02O6amHeI3PVJzktN6d4H+iQFaEY6GxYXu6y9Wmh5EoGgdDWEpteWu7oKshywgG1
R93vTclLkoMWyv+cqbPMBN80blg63pVLK0IZ0W0SU34alAeGw900/tDTGhmK2bPkAeB+sqMysoGY
vo4IF6MQAcDeAiJmXbNSnaRP5Wnm7hmgXdDPJNgb0eCtxYN5bRnnYlCX8ujlZ1V54IjAWcRumXkv
iMeSl3SzVX7r/GsLnJaGPH3ZdZobWkLRiKPyU4BMZAIIvpI+jOKjAIIZzBtp7vUrtAx8Q8GyoNxJ
q1dxZxuMlTaNGkumpbu51wk6O0/L553aN1sEaMuerz0PWBCkQqR0yzlcLV401W1YLfK5UvEkgo9y
+VnWXT1AEIHQ5sdkf2+cLZKqWy4BSAknZJoXBvyVTaYoG+BqaKjS+RP7xjJmP4brYH//NN8oMDLD
DrcbR4opbuLoy0+b+rFhxKMpTkpYIlNAl/VdmFeemD7lD+jl+qVtuMlWBHHLGZmF4wgzHcBzu7rS
eq1NrBkd85NuPZXZp9R4rOWtCsGte+qtjdXbQG0l78Mejd0mnuDhPM4ls73wF8OGpTFxtuGNtzz/
rbXl17y5pGH9rC2tDpC0MdJdl6hebpWuVn6Jm/bB0LZUEW75BnAUwDWQ//I2rA6zPHRxLPXkXIYB
uCJuifOggt5qsN04YQwwwYXqEKSA3Fp9UzoqVTvnSXkKzDzfNbOlVWCTO/UwjVn0kMO2s7GINz6L
byJjZQKM4YL1zNTsxGmZpx3ixEUZ7gP6xC7kJf+oqEmLiJYW+M4lb7Dp+q8O1mjbUTzZfX3SR1Wc
+w7mGbuULH/jYN3wiGU0mJlkiD6wtDIjgTpOYEVfFBYo7A6fyjF8TuRPej2QdJbvUhrLrTYdl/9D
KbTTIGsIUZqA7d4tsn5PN8AXob5RunoFXl3cZFT+qLBQg+NHMdm72tMKpk2j4ZtPvdWN39IpiWKv
jJkO9YdJLx7aSotkr6OzEPtalEh+HxvmQdeYcfKVLqsMF7Vc60cCluBHOwlUCIKqVV28sG68KZ70
97Aj1YDIayfcCZRBrJ3ehsPoVXUDMnAyqhYEOxyov6VO1YO9xACu6TF3P/yJO3sc96kphu5DkZvt
8FCXdaK5FXQsjWsNjhrtAqtfqom5SPhjMJngD0o4RDd2brnyrtaIshcVc5z+SvVGTZxycMrQJIqt
tKOZlUchZxTOm0E+5qAAPWturcmNwrBR3aaGUqF35EVUaoie7aJKN+gorgNAXu1lXASICkA0ShmX
dwtCK+SioFRObFPrFql2LLLW15yDkmqwcQaPcPHuZ6ZxgiR+Pw9iIyC6uqxfzVOAIr0EfLnmbY3y
VLE7KzVPQxPs88pUyFMiLxRFtBHpXt3YiyGqBouWG8279Sx2VcVd3M+leSrsHPAIFBppTQaRuXXL
oHL7PIiNM7phcM1C5VSOBiyqME9A8d0OekIHitOm9BVDd63kj+R82fCsJSZZeRYPOth2kMc8tuvO
VWRbYTvInD7wwf2Om6p40iL979wBvM/CFJ2wqJj1T00FpLzPtWJfDoN5kBaVkfu/5NaeAhBmU7kL
sbNyqSwL9R6JG8BXteJ3zkFXdhTQNvbzthGQLWwqQe06tCBAy0w48sxTCxCwoUlKW517f+O4bllZ
ZQWZQ8kmEDlWmseWQqOVH3RjIwC8dhRcn+I0vUbqHfzx8gTCV8k8fKFryBNnPsNaqvIgkiNUTZ6G
Nnlkb/jla5fk0k84aeD/6Wwsp2Fd+Ahl1EFqI9ZPhFCZB252hmh3MuRdFr1Xk3eT/k1Wv8iUjWU9
91rqVnU/7dEXfQl05jvSrRfz1ue/+TnrlKg1g1ELGn6Opj3rAtZC87l1vrTqfoyfhnyj73EdkYJC
IugAibCw97Pal4uN7yexZUgWwqyy+TwmueUGJfBBQTS3B51Zn9Qs4C3gSXnfG+XkVWjR7u+fj6tI
hN+A3gu8EHTm4OdaFWZULUxAUlrWKeV9pPvkJ9nXf7dAVZ43GKgZjEbLmr8JGO2FmceZG/tUypLu
JRx2X07LLbGLGztHiQI4JvUYKGfWV2pTNF2B0CFXajfsJe0PgNlnKXrRj2qU+qTp/3ytUBGhqwH2
AySbtqYo6SM0AnspYdls+dFQKWvnSAPqhbklfnh96Om8kbjwX5CmYE4vVw8RzlJR4WhHLbJ/yps2
osUfvVeEs3ESr0JgsPJv7awPvtrQPJCxkwyza0NVkURfAO/uyuHfH/nFEqgVGgL86bXN8sYfIlzc
7hdelZxLYW93jebKQZC6HdhdX6RCOvbtLB7gWIWoSYzSvutyg+snt3f3HfNq0J10Wkeyi/zC0JYg
fBW4yvDmSVYg0FacJHdA4inLvoTqLs/0T4J5wOpgzX5VjufYyD+W4/iJnt0CEE2TauOXXFX3lgEh
Hssl9OASXA8RmEEFgrRRnRM5Cj1eJW+OVWoND5OWJzsC757pQKHsqzawjmJSleP9hbhlnkldiEzZ
EY0yw6WPhWZVxk6OeWlwYIgMGr+0CAPz2ELh1znOcCebOeqMxsZnXyUOpCb0l2lLonJJsWF1/8W8
NOD9je6kT2cRfTWoskXzHzs/CmMjG7j+Qp2CE2QawMGgZFmD0cQkJTD81ONpdqC7lDp0DkZPEv9R
M6wGnWKe5MFtu/FeXx8pjC5oJsSiULRdTzVMgxYORqCOJ8X4AIaK5xQW7ne5OW1EHzeWkeRuscUY
3cLcfrl9TScjWxNa46liqgx+EbezcwaDwWYrH5Wo2ogQlgvn8sXWGShjbnEBhOI1y4Py5viWgdw1
YoinE7MgzwMN+lJCoiXfIh2+9VGUvRidQKj3OhUY7biW6GpNp6ZhMnV4F4bApHO3hYX238eCl1Tx
rbHV5dfZYN2RMJhO1hziCJ5c1L4jBy9amv3N9R9189xL5XNRPkTSxt7dWk3eq2U+fgGfrQcRZUnW
e5G00yk0j5ElHfPENQGU3D/fN9fyjZHVOZvzgilEuZpOFP4Olh656TA9dc9BuJulrX274fQIFvAv
pRTYQ9bsaCMjZI6V1PNJi4FcRt+0RvVk+aelbbxXN4InZuJ5QGDfB3xD1//SD2sLD8/Nbj5JNegm
62B/lVtGh/yC8BCi3V2ebjz51/1/qGXfWlxdk8mgJsz/Y9Hq5r2tFx+6dzNESx6lDBQyx+IZ4fmH
fHTV/n+yTDuAmjl5DKfv8lvjpB5NMxjmk3EWebary0NGfr6nYGkmP+r34H+a+UP2r5X6pb/FQBgQ
Y2Zkrx4lmIGHqVKQ8YljCn2RtEvK5N+vZUZ1KPkyHk6MuW74KFOcRJZSyDTRtZ0hlQRvyKxGddtw
OUe7ZopOWsN4ui5vnIgbXsoABE8dwRv47zUuQaF3p0xaLZ+svnvXFw95dmzsn4nefbt/8q7fnVdl
KSagFk+FnPhy4wA01VMdB8oJKsKmfXbK3s1KNEL9Se29XNF2VvP7vsUb54IJPk2Dpx53ZQZinSXO
etoqiamcIMHR58yNG8VT479DClVK/mR2j0k/HOG+fLdhd/mUy3dhmRwErE8taWEiW/moZnQ20a+h
nPJnyX6YdYWyGpzw0y8of5n7avOPlZnvFOufY4jFLE8RsA9K7OsCe5x2HJvOVk5xw4R/8pRI31tU
GaNzJG3kMdcZxqWl1TPbl2qrxKPFXrax2/2Qg0+q/CWvEj98FBCgbSzncn1dLycNZhiYyA7lVdYk
91YLuSrf1Uy7+exwaTOaLwz0z2IFsjUB48jvgBvvvtlb38h60WaiAaQTHF/6a+RAcWPouXqyLSaZ
nH3YvrPQ8xNeF/2Q5I0FveWquCgdtIWmHCqC5XF8E0rUcpTMsV2opwws6zD4UeOifQxV0y6r3Kh6
kfrETdH2uP+N12d/mXJdyCEob2jcppdWyzY0pzlO1VMlv4Dg6pJml0+fgm7YeNpvrCV2ls9b0PlE
S5d2KpFqUWXW6mksG88ufoQIJcVRCYYGdTnHeIQL/v6HXemskMdcWFztXpqP/WxYDbtXJG6Swkde
uHn/lfa4pHnVWB16ydcbB9EyyyVfd6XQATTuF/yxHX81RvUknEObuUOFmARu1kTWIQ/MQ6panqGB
dt8Cbd30ALBaXBcLfxded7lGRZypndlV6qmU9rFIXDWu/XwP1FOpIJCrXGEx3LpFmXijzAxtAFED
mQ5XJQCHS6vhpJT0pnv8LjR+I57ijU60kzW/JDGQfxOxQ2xcu50Fb27mPNzfpOXvXp1rngS8nSI3
0OH10Jhi1MPc1Z1KfGQb8EE0xX4WabK/b+XGu4MODbECVDMQJDird2eoq9nOQoEnxPlHMc6nata8
Iup8ycwZCJbZTo2aVrNxGd9a2YV7k8QaIBPbudpPM6yHWqLedSr6XzDADViYJNRxXW30J9tFCVj7
00iqf/9rb5pdyENejxl9/1WAG/aVWja1RBURtDty5o00+aOZufZ4NJWvZVJ+NqW9Gj3D6vXPQRKc
kW8sr17bAnByYiWBcSrGqmbqdSByaZFGuf+Bt7aTZ4D5eKRnEOxbLauWRloei9A4xYI+WsK4avt3
qo4SjM1B3++G91VsHe6bvHU0aVovJE1gD5mrWMXX8mzQ6+HInoLGlXft9FGF3q+KD0PxWU6t/TAn
rrIRQ1yfDeJ4grmlqLbQ+q0Wc2L2V4Jgfj6laqztui4yj41k1cf7X3bLCh1lQqOFU+vqBE6hPmtF
WM4ndSagnSL0aqDL/VfVC+IRnlGyV0qEIKfXkV8t4KROqmo+mdKc7e0I5hV71KKN2+T6Lbu0snL8
InNMWtYkBj0ips8Woi07dOha6FJt6egIfdhYuxv2eDfJ/un1MjS1hr2NzqymIkmUk4g183thONNe
6W3CA0OEtQs2YEtw+zo/Jo59JZD7v4h2dZEtumQ1eQhBF81u4MuiDZm8gi5LKqq23zhmyzG6vJvh
KkYEGjyUyjFbF3XDfATvhaDWqc5k15oCNxwnnqQPRvBntp+0eOOIXS/mpbnVqR4racgcEJ4AlWLP
SCePA+eh21v/e8X10tByvbyJs1Tqx3obyBYglOIXEr7PYRTPbqe6qhW6kvUkScbC0NmddfFtQBnm
/nlboo6rVV2qmsybk2qt6SssuzSdhDj3lDFI+3sKjua3Mv2TwM113871uQb/v4xVLHTBcKOuvjJt
orCSEJg7zXXwMwN5zkMnso0X7tofMcLMFx1N8lXKbpdLqSBzNtpFZp+cNIs84Hl8Ex0jQPft8L98
zxtTq2jOzHLbLKFfoQlk566ll/kuGqH8/B9W7Y2VlRMOwRz3xcQH2SLbt+2MFt8Wr9AtB3i7ZquN
gU25yfuAjcksP5fK3Mvo53XWJ9tMYSOJP9//oFun6o21dVF/IcEoTMGyKUba7J1OdH4wtx8nJ3hO
6mne8IfXv27t3ZQwSJpgnVsK6JcOoc9NHfVaZZ+mKfdVyK5E27w0jrKTY9uf+0en7Q4Isx11tfPk
x2RK3ahTDkrRfXdi8bX8kPTWHycRrjYfNIXkh4J/mCjnTDPdSfgWRD94wWECUl/obp/0hKQf7i/Y
9fYsfqxSgCGw4EVcvSFzHUHrCyYGQrJxBgHH26767ejr4pjr9tYde6OKZqMrzDGlgkzxfz23ro9p
iXJ1ohF8/xc7D4yiZgWaIZIb1nAQRt3kibH9q0nvwkx1u0z658lw5vUWDkaCGkINMI6XG9ZIC3BU
KrVTD6mfT6dLc/VY3kJ43AifwE3b2CJ2WEiKV7FMUEkS0y+Reaq00s0blBh35HzWF8Tx6k/DOQ/r
jWv22u8p/sOhZENnAGvt6xDJm0veKZjbCEQN0KGHgVuyq//KjKKTnHyTKqffCHuvh1IB15JaMH5O
/4xVXF0bepdAIxOZIIcSdVflM/05NT8A3yC/ddSfQKBidFhtxlX79JgJzkXbJgej/DOK6KippQZj
Qlo/6ko/PU618fO+S9+AFYD9RQaAyAsMHPHk5SbbncJojAitU2ArT4NkPtet+MgotVs4X1TSIIRi
fbPpHkST7qGDzPRnQ3tsFHun9Gd1CwP6Grde3hHLr1lG8MCxLr3+y18zSOPgCEGzWP0yEljYzER/
c+Co9RjiMrqf0S9l8Jx3VvdwfxWuDjaEYYArWG9eV7giVvduZyZqA4OOc5r7fDeFX9Hb9aTinTV/
gmX0vqlluy++cDFFuRgOeDq6dFMvvxBwsp7lceuAmzB3TfER+m9XQps1hQ+p+Kp/uG/tytVX1laP
sKb0Qcl96pxy8287NS6TU0z/flvEAu8bunrtMYQOGuNry4wqnnT5WUptTlLqhOKUmpNb8TCq4Xen
22LjuWWFehRNflCKNEJX+yTHHYrTUiwIqmtYInwl/6llGyfiKjiiALWgkOGIIzQi97n8EhUMsimX
gXQyzKzxB6OQXG1Qs+P99bq+9VRmeKlsKK/INgbAL80AlK+lXJOlk1w/x7TsJsNwm+Q7yo59m7u6
8NUSMIaysU3Xjk4mYnPcSdMA1a6pVJFskSKj1IIzU4huP/922sbtu5+W8hWpjw1b155OFZ/KIU4O
rJY9u/zCKu7jRMrn8Dzkf8ZI+WR3L3LS+SAzoMLS/WFL9u+KAZqnirIezTQAJ2Br1+9lV4dNPaOw
cdY5U1nzo/MS+YxmCYB8Bt/n59b4NUDo1XUfQM6jtwaSWGqfoK45REuz4SsaCVYJs6mTekFNLX6L
7+HG4gOBoUywvOlkTavDOE+zKZxoiM62eE7KgDKLgab0n1J8RYtrIyS+YutjMagT4ldMeeLG61EI
EL3DIODcPuf9xzj/JobP8/Q8Gb0rzGY3KIfZ+F1JbkQUy3Bi/iuvzypUZvp/fanBXDLLrgZjfLtg
bYMtdN71CSOmwO8XGkNuOX3lGDLyy9OUafFZiYDONTn113QUzsYrf0VwzArg4hxm6uXADdcV03kS
lAsZUj8bauAyT+2ncnJccpESHqZAetcW1bErZd/6T4yFSz6uhrSUwVxlAQ2g9D9m4zyJKHUqd1O8
b1+BfSP0HIafRVvncrm4Ll8FsGUL4fareL26xpWA4BFWOMnJuQu9Jv+oF/W+WsiXzZ+dOjyIDG2G
jQvohjOCxSKdoX1BV2+Ncw1zVUlny07OtfMY1p+U7l0UPLbNMwDNjXvgOo6le7D8wwQg+mw8fpcX
QRhkFQSZIj+HRb8HQudGyeTWfOmgGm4Z1GdSUdxQ+Mn0RRH5SzX2//yxrC2DsDQyQPCBKL78BV2U
WOUgKuMkSY4XTdMO4peUqoWipgd7owV9vbBQHi5dEzD1S3S5CqgCc0pq1Y54P3Kj3UeZFLrTaKjP
olBA9euNfta7TTbv20YhWIO6nAb0lepiGs5ZZCfSKSoVuLv1cLC93AmU3ZyCApWnpvFaoO1f7j9i
1zc8qBYqdrSkOc5XJ0wpzF4p1VGijmDXs5eXkWGi2gthDjd80Qi3mYRDDy6SG3kHgCPbEpi74Vqv
vM30+RcaO9j/LzeWKkemK8PMLxBBWLhjyoQ+ILDwOafA7PU5B7VPs9yXoEJ08yyBx8WsHwi/1IPR
Qq5zfz2uwxMb7BJSB0gr0Mxah/roJKNxa8vpOZRHZZdL6uhhk8Zy2W11sG6YovTGqNSriK+9xv/n
A3XSOnSSczNqmp8ssKyxZuyhGqctvqlrLgW+CdYRQHdwHXOpLs73Jl8qJPBZURdn5xKxp5b5Artq
IAusvf7JJFbh3lDHz5zjZy6RfvLz2npo0+xQNnvLKNy6HvdTVv1smCBTN87adb6wENgTW0CiBDLo
asUVrU/DsM2ysywcdB556pVDP2W+KMFEf1fqzrOMvYbMUHtorac0k/55xyFRspfRJOQauF9Wh53b
VW/VwsrOQn7Uc50zl/rZVoPh6nADNoZ7Dz4DexHwfA0l36x/oHfQB6FUQVyjP4a66nXNeweKgs44
08fc3/fh68B0ZW31SYYudV0wBcV5tvujXQ2uLI7l6H+Ooc+DzMA4qdpWpPhK5HLx/C02IewgHVqO
jbWySTjW9M5YF+cG5gI3VPpiF6v5e2aOftT61Ox5rKKnuI9g5+2yydemJn5kGBjyTdkp/FLE0o8w
l7a6n7fWnVosLCnwEwHxWb1bQa9N7dRPxZn+C14UWQwMtr0F/jX+Hg5ptZv1bYY1lcO0Xgq6BnDy
UXYhSF8Zre3YbIbGLM75gJqC0ejqMdCZG6yGLKAg0gQPdhDwekmS5JtJJp4QaP1WKFZ1HKrW/rvh
DMvCX/0afgVaxsjLAVm5PPqlDNutVenFeZyLh0ox3eB9PZV+0zeoU0duYj52DhIgPjIv9y3fXPsl
UWGIX0anYnWxO9HEtPkclGe5az833RTvRMVosmrM+iHOZQvCuzn/ed/m1Z26gPq5uZfXm+LQ+vo2
JCBQ0jwX54hCH8j4GGGuspO8Glj+7r6pqxB4MUW/EFQVQRjZwOW6mvPUEPQo5dkS3zX1s+l8vv/3
L16y2jfmCBaoNDkYLY3lU99cGYOCAEXqaOXZcM6WfSx6v028sfkwfZQMH6Xe+9ZubNaFNfPSWqTO
5pCmVnnW048GwsHG+/BHkH1CueW+nat4g0RyyRhgq/+//1/aqVAqSQx7KqHn9idoB4e/Fa+8HHyE
3sxLxsq/b+7GJl2YWzm/7UgTgQvmZiTL4k/dVhP31iaBVwJAwNglgcOq8OlItp1HFD3PqVq7UvPJ
nB4T8VdUR6XyTAQIe2bJ//2LUC2ATYvxD7iuVhZVijQMLrBRdv4USsFOR7Xk/8/CsqZvHK8JZYhn
bCwwmSDtsiSAu2SijHjfyuJQa/emQ2ZC6MqDSI3h0ooZp5OTREV1Dsx9CCVt+l7Ncne0NrCPtxzg
rZnVcvVQ2hRNs5hBxrDNH0P14f533DIADB3sLwQJqAguDv9mtcbWnEoi2Ops242nZC/5dvB24z1Z
aOURuCQtAISwOpspUlcGhYf6bHWP8IJ3umseBz8hZtOsvRy9U9QHNLHH3fjgNJ+jUN+hQ564g1d3
vqHsqbZmW7O0Nzbv4hetj1UeV1kzWvV5lNoHOZEXB3Hz8G8vbxUlb9xLhGVL8MTg6DK0cbm8cda1
sDhasED/P9LOq7dtaNnCv4gAe3kl1V0kxXbaC5HK3jt//f3oh3ssShCRc4I8BDHg4W6zZ8+sWasb
HLH9q5sPAeGDFHqwrJ/vL+X0u2Zbkr4QXkHUFaAlmqsj9KIeF3mS18cGfkmH1A4StlUY7+KQwue/
m2LLIBlJnz81jNnl0ektqXy/qo9jJzkqaqIh77xhe9/IjVWiC3QKfCjVccRmWxO7gzkadX1M4IqM
EhrRo+iHkQ2HossX7vrrV9yUoLImxn2SA6StZuFf2FV4JTikj2hKPEjVdjDYmuqLYrwYke4kariJ
YMV0BXVXCfrWj5eoDa/HSmsfyVCaKEBiQS91uU9UmBqh6S6qIx8CiO5PLL+6wqpHzPP+nF7vEZ4p
wOne2dDYkLP9CId2EKKGVx0lASLpNIOfUt4K2VLC5fqaBE7DgEi2TCqUc+67Gp5lOW3H+piqod1J
r1m4R4x7UGB3HlKnUPf3R3XDHAkHlFYAwfJnXjzpa0Wpu0ipCZv0z0KzAVnTVo7YvJbOWIhL9ZMb
7xM4cf5jbp5fkWBKhIt7qI96+msIW6SpH8rim4TYkLsKAnMfuqpdh7/vj/HGyqG89U5hQ6KBRorL
HeJGcZmUaKAdA4S31PZhesy6+cL2uHZXEwEFR42MCsnRefwpxUmeD5lbH+OcXkw6lzsyKG4KyPTs
GvmCv7qx5yfSbwR/KIXyfpyd77olUWQGXXMcwvT3SPN+CDajHCUkL5di+RuTB4JsAndRx2Zs06d8
uOWkTgzzWhGbY62+WV7xc7Si773377VD3mjU5MlE8YwkIzIz02g6+vBh0Ry78MkNj5rivZTaWhAO
evlX72iW9kjsW9IuHNEpVbJPqbe7v0muuySnL6C3DCowmjXhLbgc6Ci6sA42WXO0zBjqNbsTFdv3
HuRs42qncVyNceqgUDH40A6eal66ufW4hCG6cRovvmHaZB8mW5Yzdxj7tuHwkxCpHxslfjRRn63g
H0SI69soLpGC31peanI8Wamgcv5n3jtr5KoDWdcc5WHnD3/S3LfzbLMwtZMLvrxemdoPRmYRX5vC
ImpGfXOMu4fWAA0jOb1G+634Sem3sbcv9S/By32b02pdmQQgxZ6ieH8VOWUyct0JzF9s28BR0A9C
fiT94mpLScybdqBzg7mHNz+wrMsVG3XLT2JdaY5BaP3oEHkxfeFnEn4Z1KWe/RsXLbOoo0EO1Q17
dJ6uGttQGsUcU1aYPQbRU92k64LOThKXqy421t1I8afpbKl1oZno38S0WlBnvo54L79gto5C1Zd6
gMzSMW7LUyjXb5q/NJ839+OHQc7mswlNq0speh9hfl1Xkm9b7aOq/4/jmD7iwzFTXD/IvEbFfcrp
qpXWRrc0jOu06+RN4OUBfQ/WiL7LSxNNF4gIelmTN1Ff4+Ip8GhXdQLfyesDKZu9FuuHNHBU4M1A
np8jU3v0dM/W+mov5hRW1NZWhcHWEFkxu4WX0fXT9fLbZrdHXHAfdibDL9aIFPOcOOtnKXqjDcLu
9dNQygsxxs2dC2iHJxLiXhCfTfvqw3z7VdRUiuC1x6b+JA5UJq3gyQ2mErn8NPafUhI245g/JWK1
LTVxh975UhvlrWPK1QI6BXgm99ksSNQhYhh0eeyOQlfaSIFWcmcr5S91ibr41vaduOvhTwY3jFjz
5UjTivblyJI6LjCeRfk+/zkWg33ftd26JBBnoZeWLu+JVOPShgLRcCkbYX8sxmIdio+GvO7rU9+7
q7xfL6mA3dordPfQPULURk5zduQTqxFcWU/6oxC1TueHW402G5xMUacPbWjYBZSN4rC6P8JbsdRH
ozMnUArUQeIk6okS//jRxjAoan/Vsz0B431D12XmdxQPLP4TnAPU0my9uhZ6y0zHkpF5zqRYmprl
rhHrV7rgVm70U02/pbVdBNUxoIMFSbmtLn3Lgx+Z0H7XA3M7wqigl+m6l2InV9xNgeJA81IXME+L
yfb+x16jvfhYIOlkOCcWGaD9lwsvab4P6TVrkYi7JlvpX5F88fq1NcROEv+s18mvgFa2PxBI9O4v
v7Dbhafe9Ptnd+qF/ZnbhJCur6j6sxdCeV8YwovZZ0tR2LR5r2zQKCviosiBzjMeRhlIsVYU/XHs
/RWKQ99N5VnX6qckO/qjaVfAtrPmL6i3tTFqSxM8bea5cRgap4oBGC/e55cTHDdaoypuNxzjxuoc
2Rx2IopINIQp7qsQtD9FBToArxa2QSEXa19EzK0xwlU/St3CPNw44xpt8iw4WTJqKpM/++AxW4GA
uE5CvkQVvxXZH9FqTqiAOZ0AgP27aC3hHG/4LeAmlElIMPIQnL9eYCPT1K5uh6Ns5I7k9Ts1X7dG
5/R+bI8+LEXeAWzFkP9I1C9lYR3LH43nHuJwiXXh5h6nVxGuURLfDH12b5ppZcZeNQ7HOj2G8Fg0
vi0rD0a7NY31UG9aw9rmdPVDB7ifWnPEYCNCFCX9STVvYbffurXoAaFwR+0Eandx5vpadDS9RhyG
Y5U9NLkT/slXVmuPIF+e5XZtPI3mV8Nb6BS/aZR+JLJ9IMxAdc7OmCuMAwwtyXjMkVnqUQLzG4ir
oV0fSe2BbjFJOch25I12jpKha1iLT/TrqxIcJTV58DfwxhBCX249Pcj60tCU8ViEXyAZeqx+MEUP
RWgVTtEV8DDnjiA6SGyBei2FnddUtuT9btP0tx/9vO/xrh0OjClklKAgYh3ofLn8FFMZkHyRxfHY
9OCZ9GLc0yD8z/QlFAmB8dGZSTM31+nssvHbTlPKuhSPWug5mSHbdJD/jdvXfx8KvUTMKPApbtLp
wH840GaIUo8mFOIRCdiHTjYCW0nMhazAjewKfWW8n3mPAIy25jtWKEGX0HQgHv3m4Pao9B4C4akO
n2O3skdiKgWpS19d6ru5tUrvuua4D8pvc5JPOQ/hs3axioLLYMN0E63Rsl4CMtzalnAp0U0KHHti
gbmcQD8ytBifIR4zfn8ZuVuQDS9I5/3I/WD972v10dRsR4xWGot1rIlHSR3X7fAE66fzv1mYnTET
pTGlKFQsiAOoiyKzLSVeiLqvXToP33cMIVlm9tws5PXDQDZKLRGnKmWEDoWIiKs0/vNAeNirPEhh
YaAoOi+FGn7VSliRjx58onW5jRHkuj9V18PgV3MlkxeiygZk5nLdrUoQqrCKlaOIjGYYl+sOTHtC
Cfu+mevtRdDB22Sq5eDs5++1viTRldWjehwQXY3EfT0G9qgdgmipDHrDEIcTjPLUMUkEP7vgDCGR
2y6S1GNaF5tQD065a/5VKnCvdfLl/piuDybshpRcgbRNoNp5qYGnTppA92scuVRsX/ye49nuW7ju
SJ5wW+C3yL1TOIEE83J16kHV0rHOzKOhOH3yWBfDuXIl3Ghn2VXYpABWhR9a0FWARJ8seK8XPuB6
NqmG4hKA5k4ndp6+DgD+96MaWEe/emoaEVbaJ71E4yFYwCot2Jl3W/VD61V+61tHwQ8dNwjtFlyS
bO3b+Of9Gb0O/KYBoSPDbFKLmgdi/SDK5dBG1jG3ngb5wJvaduHVatIfkiftacH6dN/edYfLtD2m
tyqAUvDsxmwFM11LI1rKhaPm1ypSULtKOohZdypNkbak1qH1G4YMuqSerPE8xr5dCb/zTuHOp18a
uE+wEAHdmACq6pPcIw2xFLtnF6UCT91U6fFPRiasRuFH1Ci7UijWgQtBbwcUYhEGdrW2GKIrYZKd
ow5CzeVyD5tah8ayV0yksS/WABGv4JX1qjWEvx0ifven+7atyccQ1bPA8qWtumzKxDc7/bkxteEQ
VNWbWaE6URalsQk1Jd7cNzc5k4sHzdRUDJsTODtCOgLZS3Nljt5RXWqwKrarvIGaUt+2Zfui6u5n
vY2WrF3lCqbemAlPSlUCBI44c21enqt1RZ/0c2N81Y0vbeE9oBZSo7KdoqGLJ3HUZmlCr0eITRUi
f94sKIPO28GQ987IJNB0WbYjpFhFfSL42patW9hJPGiOZgFQvz+p10dmGienZgKnkzGf+9UuSqW8
iWrzuSjhg8PmLjP0apt5orSjUPmgNG746EdCvY2y9FvGa9mBCAXtSn/UXzKrQF6kOlH4do+ujqB3
0S4SVFxdmpOMInfLtO4w68zrv0aHajf93+ZzKKDunUCK4TUJjXLJy8JUTKHQ5QbDEOR/hH64Dxoa
LzdYIkgtYjoejI5PjPfzWG8hr2tRZqrfgNPawYvyd9iTDlPRU71v+upyY4gT8wdvM7p96Am8tFyV
luq3TQ6ZYxh3G6mk6YGOAXMhiLoGN2KGVyDxE4E10zkLPzTLy90yVq1nQyz174PX4PslX7W+GvJY
/SzqBKc5dJ71daRHsrAbN4g8W8DX5Jt+6OiNbQLfiHf+mLXbpDS7JT7YW9MAETNSbXDOUsKZfv7x
XeFVYtJMFOHl6I2PcKhnti8P3cJk35oGZLEnTCPgLfLZs2nQMzohK9l1n0EV5A8j0bFlS2VEkRhN
Ilsf9WwbGYO5VqNOe5YUIGupnntO3SXNWjBDY503coxoV7TEPnTlc8AQTax4U2JqYgyZebiq6PNI
DKPkmMhyfFYDX9p6blyfXU+qHD+gTwJUMSxSZjGA6aY38/4uvDpo7+ZRzZn0SoCBzaffbwKxyX0g
zEZirdJWDNbR6Abk44p/Rt7oeBuTSE6jpCVDMXy50kMRxJBRmP4JkuHud5wQcLeBVO6GKhaB3vrN
j/tDu35NYnCa3AnpOL3rZjdxpKdaEwdecNKrX2r/2qHVBcXTJnjLZYj//WLjCo6gLjFhXN2QSGfh
sthkAEjxsLOd5vkIAhSRGZxSRUWssZC9TTnW6jrSq9wOhnRJde4q3pjZm93IHcoEOe9aRmk8FN0n
9G0icKsa6UUngZz//pxOTunCXXLtT4EGcR2tNKj4Xa6hIKEe0tDVdEo0Ejkp+kphS4esqv2ERutn
hP70QgBwYzaJpWAcnDg3p21zaVBuVFUomjg+KcGjNKK5Np7ehmqp1/zWVrkwMzuFUlGpUEUnMfSl
3hYot5F6D5IXbLNonXmuE1PEaxRzl0vmwvvz6vgzoR/HN43/g/uD2j3ujUiITiLqgFr/EMbHoodE
5UTdwoYaU0c99t+X8KPF2b3TCVGtciriUzk8C1a5Qg3GexLyTYlY4H1LN9aOLChSgKSBDV5xs0k1
BGQ85EBOTipCyGMbbJPgs5J0z6O8pAtzY/3w7rBKTT3kBDfzzlKzDK16lKPsNGQGtBWawzwGvQNH
e5iEUFQ7aVbbWgiS/f4Qr9OdwIEngb73rl0Cltn6dWUWyJ0x0q1d1d+L3hlGuyLVa21kf10neyku
7FLcSkG80xeJVK7n99L2bCWtuIYIQpSw3b/4MMTE6S5p0Ff8sjDGK/TD+xiRACMdQ5VpTnGYhllt
hlGRnQTpVKGhmlXetncfQ+sB/QuydbQ3njTh132r125tGtz/G31f8Q8HI5lerHVTZSepFlZCZHE4
VCcp95IIufBYOoiyfLtv8fooXlqcOe7S70NPHBlmW509MV5J41NabYpgFXTPyDkAXt3eN3h19xKM
UFlny06JWzplL89+neRpy8WcnUpRd1pJWHmmvEvSBR7o6xTHFPOwdihekOMAHXRpxvX6lDejX5wE
F1UmUsXtqkMdxlaUSlnXBf9X9ZG4ynp0ZGKlT76Ab06cyjPy/f3x3tivVITowqRZ6T2yv/yQdHAD
rk4tPwVqx6Nhkm45gJ2FKXOp4/LGzPJEpf4GfyB1xjnmK8spdJGryU9ZM9ip2J/QZrdDoLj3BzTN
3OVtyK1Exp2cG8ExBbfLAVlqEmljmxQnM43bTeGL8PU145Ig2o19SaMGRS3oO0gUza1U/lhEZTAU
J8p+G83tDvRansMHIRi+SYL5Y4jHbeEtnIVbfu3C6PRRH46f33lDk5lVcRqEbB+Fn4uSVEl5SITW
TsveNrQGIOK+z51UEN68Mjjdn9lbC0hzyiTSQvkKsYhL861s9H7SSsXJrTXUkmunbZt1LWSr/8LM
9NAnX0ppYe693ZHEipWrxckXKIgVaoFcrrkZcv33fTs3nBmgwP/YmXlq0w+0jnpxcdKMvVyUdHO9
SinMlY9ZfKSxbAEeM/22+bY0J36PqVMFfP9s7bymSSJfK8tTX6X1Wc1C/XOTRZZDbQeC9EzO16EU
/rsoKCEaVW9OG50R1/wHRkz+rVCT8qSF/g5p3JSqnyb9IuEWKZ+glyDIb8Z0K8RLFD43JhfaQ4pf
ADyoT80rrhIlXjOnrf80ahmiEOZri/rpqk+js0Z3S1CbhmMJ1KvuL+n12Z8yxjJGaXrmIT8LbiKK
uEksVNVpMEoqzlLsf650PTzft3IjsJk0XwhuNJ7I5BNnd0RaJKIQJCqDS4ZoV/mDftAKK1gpiJjT
Sy5Wn7Ki6z+HQmOuCr0RNhGPsN3CR0w33+WG4iNIUiBaABUq5ZLL06hHZh3FklWdlLKQbYTcSPyU
1g8JVrX9OIAMM9qpAdbVEieLm2yNZrVFSjD854aVKY9BiownHQl7IC+X35FVMHbycq9ODc/hNcX3
ejeGSbFwLd9a2Y9WZnFAa5ZUMgIyXDBxdWvid1hDhqpe35/U60M6jYWLd2Lhp8FxZsWltasKEuZU
aooHpXZDuAj0X6Hsbz3P0xxfbxYgEtcuFYMcUUwCwuS8XE6eXASJIlgY1MQBoTZf+iVLLmLkXrkk
NHh9z/M41KkQTc20U8340hJpNoOmkLI+VeXvtv+sND+K5K10F3zqjQm8sDJ7iqakH3ulyOoT+SOI
muGutn10l6DLgY8sVSMQ16mx1HE93xuEI1QKp4I74hqwK8yGNpT0UFiNVp7AHXROnhclWVpfXXgU
XoVsczOzscl1no59YYJRNREalOnmR+Sr++O29KBWZ8P/MwzVHhB59o97ZG53du2OXd7H5CvLk6V/
7sJtPbz14ef7+37yFR99ybuJaQ6JRMl3zx2ap1IujCuvOhnRd7lCSQ84HsJya5DiUBoCXFc1GxGq
BW893ywy+Gb8BnVLMhdTcv9ySw4IULiuS3I9iG3tV9r5+9DUVwWKlrpqLcQuV9DZubGZu8xjX/YT
T6pPVkxGYyOmqljYVTqIh7KF9B9x+mg49D3uYaemvaGvBTmtfKduStieNENzgy36xO3ULpfL8c4t
KsN04iigPUIPkP9a5W0ljjtZj4FDKLlexU4xtuPf+ws1P8WMAgTbpFBAFgvc6zSlHyJAnl2eXsdj
e1KGNtwKFAG20eA/ALAPd+5QpkuXzI0lmk4Wdx2ZJerKsz0f5FmnJHHcnWgNkZ+CpBbeqiEx9nrQ
IdwptBXnOx8jsDtV6yhRLqzyXIG9TA9bh7KY7GSjvAvzXHI0QZD3IcaIfZJq6Tvnr2HmZaL0QRJ2
wiTgSy/nxRMGtUdcpDuFjWvZupw9aFZZfUPxsnxEv1qxe3JW60LPgj1AeOlQQpS8gOy6PkMTSGYq
eoKS4ZqbeaG0S5U8y+TuFHRqdyAH8SzQu/lVLfN6HQh9dmwC983wlGcpb5d4Id8LUpcHeCok4HrJ
qfKsnKN3Y3mIY+RP+lPoycWxjN1+o8nKQBHBHx2CBHETKbS7NJLQPlojSkd60qIdWVj5OvHy7kcY
h+lzVCuyE3YCBE+x1vG+R3lCQffZjjp0U9A2xNHlpXFArKN4CPM2eoZAp3NqS3VtXiTQlGWu5uji
8EkPRmvTiq23E1r9pcyK1qkHcS0QoNldUsOGn6bZwrvvhn+mJgcRG4R1U5A9xymlXlTGvhj0J9/6
2WTyyhvQ5/E/Q+e/MyP51LuAVuQNkdgLX3j/WN44JhemZy6aUiG82ANCS6msPWuR+1Lq0tfeip6r
9hAJXbjgOK8C0Gm7U4CdWvmoi8KRebndqxz2lF6M+5MUhqgjqKsQWjggfk4sK3Ym1I5SZ3shB0zg
qZv7Q70q2sxtz/a5mraNURppf2qNAZWDgs6CUV618bYRfiSu4ciWuxpSGobVKtp2wcYQTQfMpxIv
IcRuTfr78wI+M6Dx89jJCsWxRTiZ9Q4bmw4rkYu4RXpgqP5Sd1+4/a9jDJiU8Li0lnPIoZS7nHFj
sCqlakcOWChQgXI1aaeVVvnv+wiioClJovCAAex/acVU/MQyQ7M/6Yl2bn3EmFSabn6rFr3mbwvr
eGP6KMWoYN/wV/jO6ecfrpLM8GrIDvXhFNTFLvA1uzQ/F8NepbNg6ARbssaDVlnHFC0Tn+ojYx0s
386MXWX8SkGupmW8vf9J82AY381LkVc/mEwyY/M5HvrS1fIiGE+eq/I8bPoK3rW4PgQDF/F9U9fL
iSmMTIPn8p4/Ty1khZR0TMZTNKnCBETfazdT0tV9KzeCDq4i3BHN9iB9eYXP5rjVUsELSukUeW29
juOg3ueimtm5qXbbbhDk80D5FlpBz9t4hWKs9E41VvCzmSutHVuUm13jMbKydOP5SfFUZ7G0NcTO
cPyyQcXGlxrlbEEFtxBxvuuWXl4nZCpwLRqZUGDi83bhNo9RPjdD5TR4yYqUgbr2kf/9qza2nm80
wy4HJ7TROqGzN1hB0ZN+HadzV9r5Ujbvxp6YeogpNiEGA0399PMPu3RsMtHTpVQ51YSiaf4ZCaTS
WoJ7XEdV73TDEySQhQJMcWkEOqrWr8JEOZXRGxQtm3Co1nGHBIy/FKdMB3g+sXRF8/6a8CUgoy4t
BQpk17WeKaf4my7sjHWxHcJtWm5I/wiHMXO6nSbZyRKx343dTsoOOkGgjqAN5gRCYRewnMGonUpN
PwzFoDqaFlnr+5v9xkrhsSa9ngnVgC7v5dAUuQvUPirNUy215cqI6tgeyvJxrIMlRb6blnAW1JXg
OyDmu7Skym0s955snkJNCFaaEdQrtVGTlZXR035/UDdmjuYyEQQw1Ch0jszcvqhUdeKHhnkSChXN
aLJP6Ov0S1oGNwc0eT1YhkAcza0YQqXUeS+Yp6RSyn1LvBbgb5vwSw0J8fn+iK5sESFObMqUiXnx
k4m/nDxD8PI4D2LrVMlido5cL1M2gmz2HGr6cJYEDa/6n6dNB+IfFMXUBQKa4dJcQKeLmRuGQFQc
2xYE15b73VA6xLi2XZPYSjSehmKjNi0NT4Xtle6W/1q3AnI33gLa8mot+ZRJwvSdTgIU5GwtJeRZ
g6qNvfOQ0fw8VuXfaPSWCF3fXxoXJ5zCg8gxoOsLKBcE35cDNuomS2gG8s9D8IUzudfUo/AVvdS0
gjglHjeKutei19x/Tr3BkcsnTxYfet0pTWshULtyanwIoGMmnmgY3ONsoUUpqaoQt3au1XDnBzH4
9rLO6SczUjsKlIWDcsMayRf+8vigHjnvdxBcSYjpsA3PRTvabHHgTO1KRCMzXt/fvzcNQfRM5Icr
Bh1zOb94rzxqSjc8m6bwMI7dzkrGn6EZOYa31G57Bclj84IRn8A4CkQgvK4ubWlJrJp0poXnIPRP
ff4tGbdi+9LE27b/qRGciLodSlCeA+oeSZSAUyMvbJcoIoZ/dCE+3R/5FbPh++dAFEwSj0wrwcvl
56RJIw2V2EbngYBjG1RhqtiW1eV23vkHCxHiT32Pwp5skaoMpYyGPS3y912rdQ9Mpe94WrXYPXh1
oeGAJZCSU0/PRJQ2uZsP9zOdQgiC9Wp0drv4FUmbY2Q260Fsbfk1KxVHybYptUQiltYUfRgiRzte
Cs2vX0MTGQ1JEZFCA/W+uWoqVKqxX8OIf870B55Nz2F0LqKtr+4zY1/JbEOBQr8YLTzCrh0p+eEp
K0JTH2DF92Ldh5FD/+GZvOSjMzGbHUz8pvnfxl8ChtxwWpPIJrl1YFNcD7MIsvU9sdQAaZ0Dyeyd
IhV56rSmsFrYWpMzmHktxLHxjBQUJkH2mbPIQ0N1NbOLz66coHC3KTVytn69T7WtIqSQNwxO3NJm
nvW2VAer0nxo49/gvFYliBhVeErcaOGcXxU72e3kt7jloSbgX+ps5Lqv5ZpbA7+L/fjFcs19m5W/
tG6jpdavIm+dwXVtYUDl+w9iNXU0bO5Pya2JJyCcWP+mOuS8B0UQulRvMz85pz0IRKkfho3mwcJ2
38oNb0ZT94SPQdGDxNXsSIehmnZSUifnpI0dpQj2w/g6JuGLkPxX4wFwQOcn0DuyRZcHtaVg1fqq
znSmGRJv+9rrFzbRrQNB3osedSoojGUWlgXS2ClyECTnEsyyU3X6L7dvIGkU0qXunVsnHvQZ3S5M
HjfBPAKMYhAhTZGn52Erwn7Q6Zto2PX62Q0+NfJJGF4L8d9POxw8IBcYHgCROU2eoZhjkgDMPUet
rCG00gq2JSh7UX67vyGusoiccuTiuLIhT5bk+YbIrcwbMjVMz6ryWu8hhRZJYllvdfMYlp9KuVgY
1o1zf2FuFp65ZWiM8ZCmZ1HLaIkflHbV5PWfYOgRD22t8qCY3pJq9409j00e3uT90YGaq3brbSW5
0ojNUPozNvFGU3NHG8/BP4Mw8SAwe6ucK4IFiO/nTs11E0GNq/TsBU4dWhsJRd03Gk9SXq4iz8n7
K/fOUT/zoZjjL3zbFLzNWYXBTc0Qku0kO4fx6D0qgRqs3TpqT3KV9itxNKtt54n9qvYoHZW5rG6K
UpYdQ9DhR/aifqOSMHUyDZGHUlCqDYT7Ct2pquX0Ya7vi74XJ25bfyV3umaHfpg9iEkl7Sy3g0LI
Q6Ug1etmU+KvNoHVD+s8H6J9GebhY1UEmt2CW36LpdFwXCYFAFyHE/f89FOETvW2TNDYaxsqTEJR
rzxB9g+kU/ODTEr1WI0lNNJG02zvT9nkwuczplBpnWTqeXjPpURLmduGH2bnQU2SreJK6UZA78XR
DNKafRJLm7Y0yjcrbpb2/XWymL2BvDOROJXzyZFcukN/tJQqUXkBNfQ6q5LTSvLWHPddcO61bVSG
q0Kcrrt80ybN/v6ob+1/migIk7FLtXlmOhfM0SzqMDt3pknjxuc2yM/G5JMX7pZbruSjndkFKmuN
nKEsmJ3dYqNEb+lRVAXbcL+aEy9m+7Neosacvnu+mh/tzfZ/TeupB+IiO5fBd7P91EFVah2imGwX
u+f+FN64akiigKCbyGz513R5f4i9MkRDgZBY6bmQA3XfmgHZfhMVsS6u/9y3dHMSoXcjWwNf5JVm
htsmWZwmDEptH7Nec0yqo3roQ5P0i9TqF6BC1VL27Z2Jdz6RpIDpvSDmgwt0tnCC1RJ4tgIO0l9J
OXLjvm2WPwL1tZMbW4vDtZfsTC3amJmTuf6qI+AObW3Hq9SOhIPXOETZcrCqrcdBjA96i0KFBqbA
fP33qSFfQfTPUkzFp8tFMJrRDFwtys5pbTr5qG+qPFqNJP0Fs9vkbrEWC/8zXTAL2/rWNqMjBdI4
AieydbNtZhaJ5Cthnp1NwNlVmzh++jewfunxa2h9uj/CW/7pg6l5DNjkWVqWMh5dK5US/wyzkhR3
T6YOxE4Z5XJN9zgidXHyryyl08310fDsWu4pNqRCleEY+/Rl1Bt7kB7zIl/1wdc4+n1/kLd2OF3Q
5sRNItE/PJvPSEmbUW/L7Oy7gZ0Xx4yGzOgomuFatoLnLn4Sy39OLzM8VHEpZU/QUmRvLncOzx05
15soP4+SUUH6U+xSLUlsSSlUJ0Y29MFqNRRfo1HY+v3Y72rfzzaFlcIDoIxQrunB77GzmlVVqPXO
lNp4l7p5u5O5Z13JT1b3J+iWv4Y8hPw91Wkuq3nkbIku+TGuCre3WnpwkmRvxrQFepng2b1fLkFL
b718OPZTlh9WUJIqs4M1xjFat26SnxWz2kjdS5R8i7W968IlcaTg32Q/WtNb5SaQ9oXk4Hvnxtz1
oFWBWAWwZOTWZu+RJk+tgX2en+sxX7vRA+/7l1qxHDUw14XcvDTRbxgf9P7Ql5+KuLGt0xg/DFrs
8KQkKu4efHErRGg9dIc2juHDPHihnQhLtA23p2hKt5JHJ5k+7+f11b6yLLHnO1uv3fplz1M1pqMA
iYDRCUs5Pvh4a7uX+2JXa9rwLIdDsg2UxlpROJEXuotvRhMGp4dWhym7OocfqE0hNZGQ52c199aF
tKsQX/f2qXFIBWf8pBgDaiPP0a/7+/K6usQxQlNElKnV0JA/d8DkdYZ6NNP8LAbSBgxwRpO19zv2
c9v0tD9l3idO0Zvfo3QTpWj+mt5T13VOl4/cWcJXDwYetfB2ufC3UiLbXCQ/uOVYaN6kOs0bTQJe
fnnKc8jzdbFv8nOXd9+JryxHqGi3Vs2k3ss5rfxKZAKkaQV1LTRZtbk/O++35HwrsxLk7uF4mRhA
L83XZpMKZlrkkNCNsMMVfUKmLDS95ptFlP7YFbo7Ae9HlGDY3bu2LeDFsVql2tdhKOf2YHj5g6hW
3pc8bSiIsqHax15W826qnsAimijRt4Vvnvz61TdPeFm8Dcjyed+xHopekasi+0geDpmGAHvh2mFK
sNZ56+RF0R981xlL1YEPZeFavbmHuVIRZIftGP88uwfqqI+M0JLzs578Ndwn35zolT/F+bexNB0q
sGtLtyWzeraW4sbrYI7dOxGUTpQLk+bk5UIVcVWkRsI2DgBUweVg+L+TRSD0kpHZjWr2sUU2FJ8q
n70xs9vXyn3yOtNuy3wVhrskflO+GdpjRJoQKMwqy3kDLVx70612ubi8NQAqUOEHQo93n41TK1y1
Hrr83KvxRkna11ZcYme5kRjhXQF1LxkllCk4dJc2YBQV275MirM0+E4EdD5G+BY0+j5IHn0PjiVj
cArxc+YujO3W9JL6mdBp4C9p3r60m2SKiWJlWpwrzSJA9hvXETSloOvLW8RhTvthPo8adxTeg3c9
WhaXtspeaCAPLItzir5QUKtPOYqFBi25god3L/JdHgoPsguxn5WeFg7odNdf2cbRcz3z8CAVdGm7
cMeh6Gn7OFvg8Ghc5ZY0RF8H1BTaFr1QfTFkq0qHwjCsqnid9kHpmENX7bOqhLcRfTn7/hddh6gs
+BRNkQOnXD9/x7o4B23oxOKspPILsLtPepsy/8avTBtQIE53Rr/kKKa1nM/BlLbBKAyH7OnLOdDk
llboLivObRWuDR/mZD3fD92ZXKlcDMhjejbZdieC6zAdUKlxx4Ux39psNIdMubipG0WdfYDSgASn
xMBm0xvColi3/VjnokX/Y2ms17EfXcofTE2f8uGhGdZJNkYSbNttNn7v+5Cb9a/XxX+9XDqMRumU
yv9xdl49clvBtv5FBJjDK9lhssSRRumFkGWJOZOb4defjzr3Hk9ziCYkwLANCFD1DqxdYdVaw0Ns
Op6sT+6Y5vet0L0wsnju5fNk3IzVHqRka+10AxDRJFyX39Bi9Wnt1KmV1T6T+a6cySh2woxQ7Ozw
1rJhy1tKdMCeiHkvl53qGbzKJPS+GYhzW6luKzs/K726YSb3eP0Cb7ksCjFgY5YD1fU12Y5ey1o8
9k7j24F0rOXKk4XtZ13jjjklmFlIH8tSgkKzTh/N6HTd+IZLBtS6aNMCgSJ2Wz09lJZLC2KuBhDN
x9L8MVk7D/rGPpLIM6KBkjCjYmt3UalyMcpz3/hMLkoqDfD5Uc0ewz18x8alAKkDTud3QYSm5eVx
Ne2k9XM/N34G/l3OjhOsqqgVXN+rTSOEUtRU6fMBvbg00spWnFXg7fxZb7w6gh2eRuiwN02yuWP/
WVnXv+VYdKbes2NJLk5WJnmy9qtWv9vR35zMKzvreCCU4zobsDN3t3YAuUbYuE5yrtI9Z7XRtcUv
0x5VYW7GYa6LnFLRJ0NSqtzvjD4xBAeaoNKaIzQL7MF1IIKEHLA4E1lFL0LY5+untr2f/1lfXY0s
LtKhRkzIhwHe07TGBfFHrM9YKzyX100tAeLqXVhY9hn5ZoZggXtcXpBi1OOgbLOWC2LKJ62WsrOk
Ckg/acxng1LBn6XKiy5h/mgCojlet751PTX4MujV8yahmXBpHYxJqZRA9v2peQYJf8pE4s5TuWNl
I/FcppCAkfwm9AcZf2lGUoq2V82q9etYYTqoFqdSU0/IKtwban9yQumhym+gsbh1zP6QzNrJMKSb
6yvdgJgsv4Gu5G96eDoNl79BtaAcUeym9aEn/VrZjwaoW6Q0j5OTuejZ9KTcVSGh2qC6qtUWbq3U
D9Ks3URNeBLGRyXaS8cXg29OnuCduA8ylzf8U2GJdC+cPa0vSfN5Qijenp605rsdPisy0/Y7Z7B5
0q+sLTHaqzfZjhJVyoDw+FJXMVjUp+5k+rla7t3nrU9nSUn+/6rWYUYmSwmxZut3gasXHx17djv1
S7HrId4WNDlOmpjUszVI79bxrJArPeoZGvQJzqHaV49hdAtxh9sq+nEydjZve1H/GVvdnTgvjdwI
MYb6u+N8De0XWm8axbfrd3TLFywdNybLgc6hbn15RmNd8iiOU+fXxP9y8UMYXwR4p2E8y+lHNbxP
yy/XDb79MBe41ZI3O+T7SBGtnvJYE7NqhFJJVFp78VAcWqN2axDLIFMd+SZ9SPr6bKSxawAX+NMx
PogQl676MiYDBEZdD9fZUxjGaUmpI3NeCFiSpnNbof7pngJxh7KW+RTCJXjCVkcXdpMhz6ZJntw/
j7fhbW+erOCsSPdaJlAR3kHLvfnKVtaWE371lWWp1KeTbFSAjXwl6L1Bj91a3cNXvsUHLmaIsBew
MafnrC6KVThBEjh25aNCv8wJmLWXWfXdGMqSS46hvx+0BPQxidRNbhflWZVU6WhnvXZqpu6eh6x2
qSwMh2hpGV6/Um++y+WnAYlZslpARevC+JQlCHMkyMa2MdlMVZw0vFlmuEMrP2rhjrG35ZdLa+vA
p6+NsOlbrGUVk1VwhepJ56Fb4aWl/SiXwm0oBXVJ5PLt1pZyc32tbwLhlfXVMUjdMGfdbFW+IQVw
fZlz4MVWtdeRXG7oxTuBFdAhVLZxDAY8Ipd3yiY6sEXAGu38PFc3iXEjJAaCbnMaG9bO17Jpi0La
QoioQK2zeiXkOTHLKJEoZ1kTAmK1NwaPtnhoZfmmLpOPIH73kqbNI2S+HykIkwiBmtbl8rRqSnpn
TGvfYCCcEcp/reZDPSjHKkVJ6dBYyrGdhm7pYRwZw/avn+DbPGrZXAQHeEUgEqS3fGm9mGBuyRuO
MNJhNy9/AYk+lHr3MTJKf0ykR2GhFDyEz+a8x5b25k35bXkZGGD4jvrWKvSayzJXjDSs/a6Wzx30
LNL3pnXO0AzdXl/jlk8CKaCgtYEACgx6l0tMogZejYbEX87QIgxrW/Miu6H3S3dm53t8+0HwNYOV
h79ooS1fF69FPwndLpXaz+Zs9karNokyuj2dtI0rQ7nsN/ETeRVNn9UXIWWZyXtk1X70se0Ttxxt
d8jOMM9OkeaZwWmsT3b+lEmfrm/kb5a1yy8Ru1wU0Pq8KUwFXO7k2KFfq7QxaUGj0qCPiCCNkQAn
livpDK2ASvfNTJhvTYfDwKA8Q2XoFjg2U9WyyF5AC0KEFTbVs6ZH47Ep5I8zbJw3E1JX3iAP+SmX
6lMdyEQxuvxc6mH0mE6WBp1HNsBJoItT3NiKK1lSs3NwbyIPKDYY7VkadsTpbxr281wLW8siUnqt
OSZNdASbfiphXn1PPapHlc5Ve3G8vp1bl4XWoGPCLEdHah2QG2CeUzuvyL9nB6SrzEBsN8v1Tpfp
N+X5+tCgkwW6T+eb4H/lX6SiKSG3KBtfNe7DKPs8Tq0HOHPhzKXMcO6q5GBKDpQ6w0FGky4M56do
Zk4HeQc7/qGZOafIdEnpVdQF0+xdNTAMS7+uqr9c34+3DkEDicuEFVTURLXrtyzV8ooOZt74efph
Hu/Dl4CBF2Vn3vPt84wR3nbq3GhqvOGdoG86zo5N7UYN3tfd/JDEwusj/Y7a5MGJdoZ733oejDEw
ASCV6XgYvS+/lyJwmP1PGwo5luypaX0jJwFByh7x9KYZ+i9MAC7V+3UZPer4dNRWbvwOqovDXNox
FXtNvmG8d49jcnP7SNYWiQLo/deJbKNBFjLqSuO36l3syFCz3CBg7mbh57Db2bytT5LeAIPrzE9S
sl85uTiu6zCBkcXvY+nffCF4jtwIEfmGDrZCTVWuPsv1HrZs0yhtAmYSAFIyiXF5YuVchiCeKXxY
/TkI4PATsQvBT+lpxBu5dU77f69f+q0N5Un6fwaBcF4aDAazq/JZYkOlQPpgOPX3SOkOVVPnrpUP
BXPWmr3Tjtg0Cac15QjcAaHVpcnGqsMiWQoBdXqrHzMcXKcAkz6H+e4cz/JXrX0PTGzQTMKAsFyY
S1OQoSs0eUjxp/FbTHDqJfpJTc2DYtxGtnGq5Wen2SO133KrYItIq4gZ4S5fLc+O1E5Tyrr16e7S
1O8Oyp+yy9E5Zz5zGexdSpr0XS9XhX5nWejK2BIzPSfFt7G9yUAOO9GRicNjFBaeHu1VL97GpZiE
iuX3ODFP8HKmr/IqW0oTfWq01o9D4876kpT9WXnOoHyEGuATucjOc7hnbvnzV+baMOutINBbX24n
N4BhXdSQX6TF90Z7VNT7igT5+mewaZCeFH0TIMxvkBlZWFpSXykt5XxjPoV2ahNe2OkZOd38xhnG
7lh2NBQCxGZ23MyW8ySUWSoANKXI2i6XajdaAtmTyc62/RI5Re0ptJL8UIZddri+yK2buYwkLIPg
9MDWyYWI6nFqgrjzs6msj92gFq4V4kSvW9l6Rl9bWX7Fq7PTlFlJZSfpfDML3Dgxjnr0HIYvOvw2
f2GIN2fBkMDMt25TmJ0wnC7oO7+Ra0+VooMmXmLlc+fsGdrYN1TRnGWcAqQo4JXLFcWV06SdFQm0
2ZP5KKd98WQFYfqnzWhGtZahHAPtqQUmuPJVIguGKBTQNeNyX8A0+HOEoJMRna/v2sZ9o9qzjIhA
icDc5irDzLPCabTK6nwRFy79SJdd05Q9ao8NHw84jzk0xEq4DOsBKyHrweTEee9HJrKYUl8kXjW0
vwSgqlPOiM5DNZjtjtPYXBkVGYIZ6h4wal0eU5rkqlJLETbjf7ronZY/SfFOBrJxt0mwaIrBtMV8
ub0yAZtfO9oAa/xWpvmRDYZ6kCpQYz2KPIcW6MvOFd+4eRrdcfJGumSw/q3uBHAIZ1Ijo/eL1qlP
U2fO8FbATHf9SmwdFt8QjJDwKNHwW10JI5itwEyHngIHtCtB81DOhqc9K3V1srPi+bqxreSREQpc
2m8UGLMUl8fUVkKOwtgYfAdN2qeoy42DIzWqz6yScSOReHlR7UCWVkvqKZNj9U6opjg1Kdwo13/J
1rIBsjP/RxyysHFc/pBaT+g/WsngK51ZnHUJwGqjjAezKz6qZvpu4nrv3NCNci+QIcpIDEIycQHP
4KVJp63a1tEl4ZtzzNsJEu7QKHF8cqq0o79VlU99V8gHYgvpifemus9Dh9xaBlItW9KeQOdGsHnx
a1ZPj0RVYhSDKfyxk6uDhmD3UZiO5EHnURzGVIvv+kpjyqVv+ztFhHuQjI03FzgGwQQoy4UDbWXe
qbu4zPN88AseWquxv1ntY5eb3tz9muv5JgrkPeXTzQW/srhy5IwpOeg2YjGLkKgQX+uXNGhuljkD
qJashyn6fP2GbbgLKobMJlJeoru3fnBLoMBFYJajP8NwWPiDM7rBRJFiTyN0w/PpFHsY+mOk9e1E
imYJw4C2evQTGGP7GsqJdL4rlC/XV7NhhfYdKtJAVykyrdM8G8BSk6nD5COi8oCE7XgI9ewode0e
J8OG1+O1RRcOTBjjcuvKnDx04Qxfz+wnwpTuoOFuD3Wl1juB11srS3MbFVw8gMZ/V99ibQ5TDf+e
8KW4BHDWuPoeDufthmGBJhm5HJhxUvvLr72OQikMA65bO9VHpwYPbVmJh/DdnltZkrTLNGcxRAxE
K5nYbq3cmhKWCmXsBl+eHiUteqhLqLLm5HnpIKluNX8top/B8AMh5p33aWuFCwLfpLzJXhqrD0oL
RaQwDzb6zVSjx9gxfVd6nf3r+sXbOCmwuJTeoQaAbXKt9tAKCfVJhDB9OXxXVYnbz/9cN/DWE3FK
QMf52yGXJwO4PChFiKQxi1D2G6scjlUi62T75vgexNKhyBe9ILQzjuNg5DuP4ZZhm/obiRVIIt6E
S8NWayhZOscyaF8bepqTOaIfInmj7MWCfnS2xxS6cV70/DgpBrmoya2bQ7EdpIMuotmvx96Vhxsz
Fe44na/v5vLhrG4jAwBUt/iGl/mM1YeVUkzhc81nv5xu8vafSNMRAH63lIWNcsfUWwfLZDyJPdU0
NM/esNdNVTEOmtPMgLXt05iJ53kwDwP6OpY0315f1cYl1NGOolDKBsLcuYoWqFw2diwL2Rd55nhW
L0eHpqmrnU9544DowTDfB7UB+faajiawMkjenVH2w3zwisyfw9qz9ohbluu8OiDAttAjcufhoVmr
IaZxI3WBpMl+nR+nGTVrxNjDDDXMs6ZBeZcHR1X+fn33Ng4KrBdsu/DSQLSxphkE3xqkqSHJfj8a
CCm0OeSLyTC7qVnfdqkj7xzWxhWkUQelD/Q0sLevJ60Dpdb12qwVP39qjMKrLesUKPc28JKx2BtR
37IFi4Rq4AJJ49dAiLJXnaoNTMWnZhzH46EdYy9Oo3eVej98uL6Lb6k9mFRnShfqZB2hWXpXl/5C
m5Q+abJW9StJPwfjYySFUD41rgmrWSX/M7UujL8wGygnvSgfMxEc5ag4zkN120fKUxWKkxw4n6//
qA0f9vo3rfnPeoOBs3KsVD+t4uMcH8bgJJl3nX7O7Zde73Y+kI2G4VL5ovAFipTTXc81jZE907pL
ZV8yb7IwdwPtY9xkB+h4rPwplV5o5DHddLq+xo2Pn+cBOZBF7OyttGNcNvrQWYXid/kUuYMlRsbM
Am3Hm23cpAsry0f0qnJi5bqw5jZR/GVdpcHwhtJBkT97oTq5WrIDldiytmhF4ghIShjKubSWU42K
0loofoueMLzjavDIKN3YHfJ254ZsfPxLyrNoKFNgNtaVDdVIKzkIdcWPG+toJCKFXTkRUNKCKCyy
vaLvxn2kqqHibVDg1XjsLtdVG0MxGFOg+M7QHgIzfGLQPDE+KuKbIqFOM/jXr8ZGTkdox/gCzFT0
7agPXdobGivNiozOuEqtqxYf5/KXVnReoUy3hnEcS+lkBzB7pg9O6jyIYNy5NG9Z7/BvS58CDaUl
mF0/GYnVZaYd1nx/+b9TEn6eYPuC6v1W6sy7ytLcCehJ2mhnIqdTosjf23HyQlPc1qUPw9VLfIoe
qmemNK9vy9sxr+VnGfh7vpslBl65qj5DzKK2yOvLrjloGTb1943tK8Mps78mSXSMKLbSUkl/9o6L
hLdoQM1mLwL6z1b+CRvtQ8I4S+Ds/bAtB8IPA3MJnMyBWWR1XlkB3T0wIfaLvGJCiyIJp0MSV65l
9cewt91Jh5kgm87trkrLhhuxCFUowS6y7pB5XV4VpR4yvbMH1e97NOOEJGqAwtKeYsnW58aQCWwm
sBQsc2SXVobBUApAMaqv15/GITkY7UyVQTsFxR7Nz4YLWf5+cLogjt764jaJtQiVbdUvZu2Q5uEB
RAMcFaEbwxpR2cfrV2rbGlGyrRIyk4derisPR41BfQ4uT2zrVBuxcwyZhjuNcNC5I9WEX9IQFX8e
SSDABgMNbaTfQOhLo7FpppFlTSqN+U9GYR1Aqx576XHo+rNZ7BVkNnBlvC5ki4TPS76znqHXm6jv
EH1VfUWajyUCUD3kB2aoHWd5OjB87AVmdWPGT2H83amSu374t1JuBo3Z+WnY+YC3bhE1C6Z5SY2Z
c1vt9mgOSj2rs+rb063Tfh7Ex8T6MO1RdW9a0akmWECeeHFWXkIRk2ONHYyicpK9V8T4qDV5eTbs
7p/AMfcAD28hyPikZVoDrihaBm/GUCYzycsUj+XnLUXp5uykJ1DAJ6NN70a5/RDGz4X4UTnHrtfd
2ZGPatYdstzi/62DVe/xIW+snS9UX7IJmax9LcYzF8NYJEWm+2V+dsYBdovcNcaPELBc/27eYvnB
Ar02tNrkMDC0IhtTDOn30gCWIkwPU48aqjM+aEX6YbKf4QJolNtCRXpjzj7lrbSjI7OR1zClSaDB
u0x2s048E0vMFeA13Z+LIDzGXSlugqSRvVIH3X19uRtO9rWpNYwDJc5YrpNR9/NSfpDG7GMK/dd1
E1snt4wKgOkCFEjeuXIKsA1Xeazrvlx0xnOr0n3Nh1K6HZE5Pen7BfotexwhRR6yQmbmVvYK1GGM
ga/HF1NxbIzuYFovlaEfwm6nB7W1d68NLT/kVQSq9HKa4A/YuxpWhSJ2B9u/vnVbF4FPHTwcHg7g
+PILXlmw+yYTo9oaPn2aGv1OC6jsDsRm6zOnNv+fjdV2IWhRWXLeGBgYj1PlRe2tI6X3StCeJvm2
UkGoztWTkx368b1jiLu+eVf1L4N8aphBuL7crZN7/VNWGyovDLY5GANeyOxYqq23bGoMf72z9+pv
biyPFIE8VNQgui43djLaiZyRjc0ySGwKFLZe1GSnZLoV61JjJqqjibyMp6+MOGZdM2tsGX6Qd1nm
pkpLnFkZVB2tRhzKQAsfVEU8Cz23MhDO8a0WMIZQ9lb1YOvRHrR8c3N5mJn2g1oThPnlkmFDCqYa
Ci2/VHXXmu+D6H0WJN7fbe0rO6sqXdwD1JKFY/hNWrl58k2HhUtIO4HG1qdHV/H/FrP6MMo+LMKo
wQgLafUfg70H9N3aLXYKfSnIQZlcXL0CgQNqRHYa04+cH40yA/j7Oms92d6vP77y9AZ+u0WY0iip
Xp5KADGLiPUCOxE0KS2SCUdUnppjmcb1I2M2e+vaKoosVUbaK0ysgdVaHY9VtV2TyLHpD/JXtYXB
33qyhvuiLZ6yKPRM2A/TyXwfm+fEdHPDurG7W/GipxB/HIs9Vs+NTUY6738fWzT21qW1Xi/npIBf
yA/IevLyWWqCg9U8OdMe8n7julwYWt39vuntCswC18UMXZqJ8Lf++ZPNRaHYsczmEwmuCp4pPWl5
DpZzVEe3SihHt74RPF+/LBtei0tCjkg9BwjMunMBWWVnB1VvQt9wpifsxtEzNLI7Tnij5WzQcSau
lukhmG+4y0TVRcZE9u7XWTI9DEbwIkFicxA1yCIrK2TojJ0IKlTdqG4VYdvndE7hfQUAlJ7+fL2U
QcBG4DwXkN/lx6GBlJxKkVm+4rxYBsKZ5qn+m64M4A7GeuBsWFg51u9fPIxDbXUWReRbSEw09T5o
dzB8W/f8tYn1OvqwSpUSE45GzShSvvfVlz4Dsa/swIf3DC1J4at4IVKikRGA2vK15msa2YdZvIS9
L/q9nuOenfXLJgWmbPc9dtrbeTA+5OH0VMXxTyHvhFhbN/71zq3csFHYmWiC0uLGM6A3um1kw9j/
6y+u2X83YB0Dx8OQBUpZWX4i09dEqErEd3lwuG5k2ZLLNgLVPLqNhPQ0JbjOl0dj9V1gZpNDoQ19
syMeSfXMdNKOTTk7XgyWPYrD6Cayu70K39stXGb8QUHC+kIwuq54zVqX9ahLaD7qel6UvLNociJc
+OerYyAPZkzCbijbVu5PS0bNCvRG8+3huwUYa6C2Hj+kwW03HEW5B5p7W9sg+eHtYgIZun4iq8u9
lNumFpY6aj7dQEbIkvio9ll71GPrUEGEPXdip/r79r5jEH/LP0t2uNYMdMaxoQGjaP4wHpPeb4DZ
F9ld6Owpar59pxY7tEdogVONWvMhayHkiiWdLr8BbeORAtquFip7sOnt1fxnZfVRVfFgAKRXNdg8
hGu056VwPobwyEw77mjr6tHXpAsNeRVlzdWzm7V5nSQQA/m6JHt52btxabiBuWNlezn/WVlFNOFY
10besRzaQachfWo0hAaUxq3NnYB+bzmrSy5F5OwlQ+M+t8/ti+eo/mRb365/SFs3wFwIx0n+efHW
8eA8zbHRaXxISEPr90kei3cLU8dOX2jLGZGJM2BOmkyIsDqY0umHTJ073e+dD3b4zmD28NmBzqRS
xYdQ0mo3VsdxJ2Tf+mhhMltyD3yRvMapaHXVJwJVAR++xaPd/IR4as6hDxXTAUHL0/Vt3LoTr42t
PIQdjG2WVBJ3Qn2s4q96dRuhXG7sXIitJcHVv2SQEOVQlbv0Q5Louhm5Od1Xh+STMR5nB/W0B8WM
bjraCNdXtGXrdwEeQRlmg9ZHpmV13OODdKbIYvHNLHM31P7NO3FMqp2927iCXD1wAsSZMmTxy2fw
KohQ9XDS7TEx/TCYm9shQzYkydLmz9ezeDkGRkAt4epWX23DaFjThylhV9ED8hKGL5TGK00IIKUg
+ceIwy/XN3DjSgB8hqBl6QZT7V8dljHrqQnq1fIrvj6YWnLDs2rjPqPV7hmTfPMX1gCx/aZ3pY63
uoBdOkDt2WJt6gzok0RIp/KAiMHYe6M62/+YQCL29DmWFaxCjIVKEiElCJP40FZ+ve9jbdJnXimp
ZnhZ8+bclYrbpLCfyiB514R7fd4Nf6jiRYD4MqIFT+NqjTUi7E7eGpofKMPBLL/n0ejN4x5QefPc
XllZnVuhdXNdl/gNdb7RhOIWfcjUuID4Y+cd2VvOavsSeUyNhAkcX9Hn/pQr5XdzyGh0BfWeMtlG
Eg62g6OCSgAfr8jrndOGqOyTUIdWdzzrsy9N8fs6FPcFtZKse3I0T51Kt06Lm8YWcG++05BqDD20
quY884y61naSvmVtb64O4ypM9C3sp+uxw0LNGzmoAg3s5WPnBL+mTPXip8g8z4FftdS70yH8iy8E
eMDSLILQBX6zSzcDfQSzRXlFCU5TXUsuTiL9kE8/I8hMrn+KG+dKAQfSqYVBk2LL4u9e+TP0Xy25
kyjlTNKTLfl0DIS5k/1v3NELE8tPeGUimacqabWO7H+e47NdmLcU/sQhSKASwNuUOyva8NALcnXB
6kAwzit+aS4UA/wodsC7U8bhvUN53dWKYI8HZ2vfVIWyvQXdC/5k9T3YaL7EnUgNP+wSovmEpjP0
ELuc+hsPG60OouoFfbAozFwupjUJ4idRUOPWjwnz81kBn4dU0sx7kcfmfP0ubNzzBbbPODSwIJpa
q53LAcpmekaFOXDEmaEhbxCHrvmnmF7aLDrJaKynn/7C4m8K+EXGAlLBy+VVzhAKvcTiFKovWhSl
d32uvbRNZ3lMR/AGZXF0KyZJYhQUDtnrxrfuJawl1PfZYPRlVsZrgpdAljq+MQRfc/Xb2EduFrRe
6vjXDW0eIjM/KG6RljGVfblKk6EvU5+p5Eldduzkn5323Wqeu344DcPOhm5AEky+Yyr3XBmQmebq
Y+tsK8mUlFKbLaZTMtQvodkipfazLHKP2pXXSuO5DYP39Nt3vrut7aSTTpsXHXJGalfDij34ybB0
ZpiIzAKxbLQc1SHwjM55Zyvxr+s7+laDFcWl18ZWZ9ehKcm8PbRHJjyXMRoopiwfcyOrHiyhOD8U
wJs3sRab751U3Il8rh6ltk+/TeiqnSLFnns3IHQNvTZV90Bsm/tAK1alPwykdH2nk2hQhtHO0GKp
yx9T900Ne5gC8m95sNuNXVa5epioWYCEgnoZMcX12FoS1PX/etZyQthgPkjKISism66DC1Jxo6J2
oRX+2Y35SVW+Xz+BLf+H95NBu5sA+NdyMJ09txOYG8u3y6cwggZcvfubdE+DUAiIHq1KSuCrQCAz
so6KKvWtIL8vASP2e3PZm18LXocJOUSBQA4sZ/nqaZqUIrdHgW6OLIVnsMa3mYNmiS15KeTvdeg1
o3wbN4OXwHZ5ff+2bgmzX8TcUKNxdCvHTlGNDHP5WsrgyLzFQWktt9PvoGbY8XKL017fkVeGfm/B
qyU6mZBSAWObb0awJAhPMR4khcqJBBMemsmOtlMN2roY4CEAakEDvkBLL7e015rJVirH9KvKcGWn
ZAI2cNPmLwp3UIb9n5n15LfSzdqQzJiJGst+l7fKcDMO4w+YinYexa1wAu5sZgAJ58E+rDyNBGNM
TZXQ8jsrdPMu8YYmO/35XWDmFOw5qTIMNurllk2zxjDtHPItSWAnh9YDKpOr8FYU0p/7aK4b3QtG
1DicNWBtqsZIItwzfUv+NBAYzc19oLhzsScFtPHiXdhZXYKgG+c+T1hR1txa9rMNa1Nv5QdL9Ser
3ynXbFy4/2wxTrR6d5yhR/9nuXByp7nqeCPZKILrN398RDB5LLg0EjomLFYLmqdIODBe/HYUsApp
BUzq0dx4SgNQulGtPVbjjVsHlEnhutH/ZP5hFYo5nWIHtkqGXHc/SsUEAvrh+oI2d+2VgdWCknCe
5YDeOrJ6X9PsqdUiHqnb6zY2fByLoL9PXQGG2XVVP4X7uq2mwvKN7lYxflXzA7oKberseLjlp648
3IWZlRPXhaZITc9SMjMOjkZTpmcnp3hblErste30vS9747Y2S+dDlFU77m6jIQiMhtlDCoas8o0S
veb0UTAXo+0bSeupYrophKvPL6QGrq01N1H0Qc2/9wZAhj0NoA0IxaXplWtSa6meYwvTGjYVrbtr
mvmsROmB0bDhR6FnXhiMx1DTbwoHmZ4g26nwba8duS86g3DQQKVy6biGNJHVWqQ2WPby1I/h3ZRF
d2Srx47WqB7cq2Z0nyxjVoldPpfpl+vXa+sb4ZEh9qFmukw1X1qvMz1FEXGyfVUgF5xlaurFsrwX
ZG28n/RsnEUeBrpvMLeXVpgQyMq8Bm68cBCMzdekzE4DZBkJPE/xaeh/XV/UVmRLBRgyRWIrZgTW
GZ+RmKk0BjLwZjCw44fUPpQlEoI34N5vYFc9dGZzmO2PkhhfqtptkEMTzl4FfMt9g+sA+kNS5vCU
X645NZCDDSeKnNJgHgdH3IRE1314rEzzNtybnd7yEmApScCwSKN55YmsvjbTdqCjno3VcLILOjpZ
qxm3uVqZJ9XO996mLc9HvgfEgyrgMlN5ubhpkkIJ+V/yFAesg2xUmktVFOG5RN1pV2yuDHVYsqEF
9WCsXiZbZOjBClY2ie6may2w4EOpuHX4EMXmzgO1AZLner4ytvoWjQ5gU0uo6Y9KbCTuMGXmTWWU
duoCHCkPszwLqE/09qCFcXlUxvxoqEnpah06tUEpu8UMfHXQoFgYAkt5b7dVfRyzWrsjzC9upClJ
UPRrd6LgrU942Rp6QzLsYWuSuYiWl9zkJmiKcnqRNfWW3dpx0NsmiHgceD2WuZvL406jupjolpp+
nJk/K6X+NsnTHqvH1vey9JGBWS9UmetBIjVM27HrDPbeGDza5Wfa//ejHXih0pw7Ndrp+2/dK6qC
S/ZACwKp48slQYWVxyUkMP6cD8qjoWW0OyZnOOtqNP2TjaPwr/ukTXvQuy1S0LxxzsodOP3UmsIh
aow00zWm+RS3pduWj61TnK5b2josvhem+lgYsdbqEucSVE+gX4lPhRWfwNkIzzTrPUbyzfUQbWsL
WJzR8JUHqFpjKs1qiX2K4Zyq5W0nVG+uSI8yZycE2lzQK1OrOM424lgZTRo5EIyKQwxjjmvn5h5F
ypZLI0okITJAyxnrHE9dGtZhFAOhCWAWkkzkQCJrFifbCfZylT1TqxMCDSLoSy3Rdmmeh9y03T5G
TiYb550AdSs3Z26fYUi6AFAFrNnUg6obU1NPyIqK94n4JVlglbNzNp5iK3URaz068ftwD4iyeTWo
gNKxJG5FC3r1aSlOnTgJRo2qvMv7Zc6ofK9H+r1hts9/cdd55hd+3UUOZ3U1ojoYJpEBR5L17EmL
aKrI5c6jsLUa0laiUrBqDHuuntYuC83GyUfLF3V3OzjNKQnCT1UkP6BJ98/11Wy5wFemzNXGZYOd
1rONqVRv7wzzZ6x9Vvv65DB4kuQ7traWBbMWdNMkfsyvLn/+qqTBsK5SKTleQu3zhzi+U0NG08ba
k0CEXF/VhiVK4ctICeEf8d/KUohQKYT3RNhVNRceGcQXhclUu4Mu3HbqvUx2Yw+JuqhEUZLi1Nal
E2C12qQ1keOPbXwuZodXGw5Yb5JKb0z7n7kWZDsXZMM9oei8kFFpVBH19cNVgCGq+7F0fMPMftZx
Hnv5KDne9U3ccBmMNPI20sbiffwd8b46rlzhcbTj3vEVsPKunKih25rxx0o3ztcNbe0fhRr4X8A+
w3m4uoOBE9VzpDXOoqvcFndOI51MjGUlIsPa5+u2NhflUIReSN759+pmEFlWk9NMjh/2z6BdCuUx
7Xcil63LRx7wfyaW5b7atzSJYkb7Bfvm6B7l3xNaxZBJFId42OOs29o5YvolDKduR6R4aUod47we
alYjrH9Eot2VL03WuHP1nVjnLz4pGtY0miCpp/i5OqQBdW9IWGXHt+KHpr1X64fxsyn/e/10NkoC
cJ/BFI8vAEexrqgxsCm1NkMM/jB8a+NPiv6SO4ehRW0kfKfqKYxEO2e1uYGvDK5CJGEMhh2qswN+
At1OMzvKypd0fs/YkKjbnY926+pBGUYACODuLdlUKWRlMgLD8U3db4ePonw/1Huz8Vt3jzBsudky
EPS1lP1sQq2bwyPnC3Xw4BsySpRF9V+q+v36QW2thdHqBfLpkAKuyd2KOGs7pVUcP4i69AD0qoJG
U84fC7U4X7e0uSJG1AkrIWhhLvLyiocdNehZD7h32idZV9wyfs4dItqdi7AxQw0qnI4INS+V5vMb
b5d3SOTKcgBHsZGcWHp7aytd6zU6xHVdHRUPSpZ8hlCvOVJtmL3BGqS7orT+h7Qr7ZETVra/CIl9
+Qr0OpNZ6JnJ8gVlMgnYGDCrgV9/DyM9pdvNa5R7FWWRRkphu1yu5dSpYtflmvJIR60PzSmddnlq
qBujzwAzMEDGo2PGp99amr25vS+zmyFlzz6rn2jNRDesJSN/KtMZhxZdFc9oTPkS18lTodwX8Yn1
/c5C8n70vt+Wt+TXnQuUSR5UBQvRrDh+Ti39w4s1x585KmvElijU+iTT4NzF4PXI/Npci5yW1A0g
h7kugcTRlbq5E8vGzHC9ZyJ+gtHJV9p3l69Fg0uaBq7CGcwMNxJVwEtNcwRzDdLS+DkfHTYT/Gc7
LTO+t5jV6yP3zlcM6oLpAcvozFwJdmEwd82fc/ZMaAL0EW2Kq2pZkU7+VB3moJLITsE3RFd0ZcGs
wl+di5rQE7A+Srbb4xOQZ5wpz2h6D82S7tJ8DLT+fuzRNEIDM8NsznLtwVg4M7iuWCKKdGh0l01E
VSsg7x9N5ZkKfdcDXBwX+tbLVpZ2LWWGiiDlhRfpcwjn5S4mWmUNA8eh6V6D+TOmb3i9r5srGaFr
f+tSihQ9cTPWPJSl42e7EEFslmG61ph8rXyzBFSTwMSOlJrsscbqDEsRRYwBcujm/gYi0FBpv+T9
0+1bvLxdf8XMSnmmdJ1Q89ggJXS8UOo74pnTUYuLfVmgvfm2pGv1RmoZdRfEgeAeh4ZfSspJg8eu
170ZPJ/HbqCqWweFe9pQPzNWXtaFhLYD2krIQksNGhFk9q7aGNpc4xzn027z7lEd+8Ay70eRBwrb
2tkT018SoWyZV64kwhaejVnyzGT5SXUhwwXhSvKGWzi3snnX6Gtt+IUz+TzfcnunG9GUbpsKQA7i
PsZPRb1VlY3ioOn6UU2zb2bsvtT5Wh/B9WXHF2EzVFAZY/vl9to07i2DIHcIuP2Poh98Ygd9eYTJ
Hl71Lg2SlXNeuBqo4nwO1gOSF3fw8pyRtKhbeHPxc8JgSuoeJLxg7Vibnbqgt7NLCB4RtLSAxHv+
+ZneCkVNJiEabDMmIsfZBu4HBiO/3VbZhZ0DQBgWGX6EBYTEvNQzIaVDMqEoMJNTNWy9JmD9Wwr8
FN4bPobj+Ct3Pm4LXHhTMXQJeTMHpSiwVMm5Es0QZlu0tfLslM1QbypFm6fBAsSMsdZTO7xjvD3V
fSBx8xcFCe8uqACswoimpvX+vXI5KzD42uaUPqYaSYu3mr7C1GlLedZyC9W4qvo5YJ76Ski5wEMA
KbOpRqyCQslVFDH2gzeWBhbsMl/X84PpFCEaVn1jdAOv3bJi07RfXCN7BJh02ylA0ovN7U1fUiWw
SgLzCgQ+GBOlhfJ6zKzYc5RnhX9r3CdjLECP+M9OK8JLdIjYSIViBoscl02i08Sk5UlEE/CH22HG
v3gTDbpsxSlbWsu5HMnIOpgj27Q2S6KUAhoyVsdqbkPgK+Z1wZRfrEZ6NMhUNYllZ1gNnZClPM7M
DZbtFxjH16/t3KKGODMLNsw40mtyO2g1oKUC07qTaCq/M2PDzJBq7h5T+p4s85ByFtL6yWKVPzyD
dOHQDdUaQmXhJbbAPApnEzkPzOeQDJpQLL2MJzOJ5vBdMcCsZjw4LN2tdt4smRuM5wIOC2jp2YW5
NDdeXrhOSuo0ap9GcmzI76G+azlmwCU/QUcQq2St7Du7eZchAxh2/wqU3cBismqzVts0Kmwb43d/
VwrdFPMCY4yrVe9LDeOXSMQZbVZc3etYBYKR3MFYG0S+8K8vVzon7p1uguCs5tvMtfAefhWoQ4wm
ksJfXMwPun3Fl47wXJ4UM5ZtDgPpNGnkdZrfjM9TFvsYKzuuojaXbgbePoSmMN/4h7SwytKNoSlE
GunZ3hq/8uYutX8Jt/Rr5x5gAvg8ZfJFb+a+Km36MRSnRgExV78j1YrBWTIE5x8irdghqQq0qp5G
dX/Hkh+N/pYOK+qzLAITs+YRXY6uzz8/ex2ZR4cp1Y004tCTNtYDNSv9tl9L3S7pChLEoLBAnIJO
E2klQ6cb1LPBw9OmoVb+GHj1puV7GrVO+zNzX/5dUc6FSXcdU6HqTLRuCj/NhT9h3mXaE7rA9WaN
dXVJI88FSY9OlWsoXTdOGhGShXz8rYHzzmw0xJVrTO7y/gEEjndnxl0iHvZwXJfH5LS4zUYMSvOq
2HhU3TZayKstAClhOm28eOVpuPK8ZXHS29BpJgXSPRPPJiw1kt56EWrp++T8SuxIt7XQHT9GsrXI
SilVvngoOqOBHv7gZ7sApvZerlLnFrGs2FCfp7raMsWkvumKqB6UPCib7NAS9c9tTVkSCLcaIfRc
ugBU+1JgrtV1b2e5BkyU51cFiCfVN6fN/NgiQU+SFQO2JA1eNXIQMwksXvhLabooHRATcO15yEgR
WI3zHhfqNq7db10/YgCLueb9yW+Rg2s995KAQBzBOmAslwIxA6xsOMCtz5OaBeASvy+M6U1VyiPa
dQOMYnkyqnjTVmtzgOZjOn+RJLFy9WkkTmKPGcQim/nHS7PAU5u32we3JkIy0RRtp4gn0vhZZPox
Z+0WpYbNbRGyZZzrZ4AYIjGIa4R2POm0ap6kvHNIEnlJvp0cDxy62p7UX29LuT6iSymzzpzZX9DL
kz5m8CnVAezumBtYGF6QayfGskOK4LP1vqAEcLotdG1ps7U5E8pIHut9C6FGh7aSBFCiEjTm2spt
njfoUg2wtJmtEzgiYCMcKT81ZubEBwtSzKLxjRp8x40IRHdkdK2uv7gesNeDzw8pPkB3L9cjrKIb
Gl4kkQW6wsJD03MVrr6UV2EdFAJZnLlwiwuFlKUkpVK46pqDkURicABlTBS/cdCZw56abZGlnw1B
mWazEA2Vz7fP61rbIRnqBYcSCQnwX12uD1SqZlN0HnYy1XO4HZgaMVDT2d6WsrCLCBThz8ELQGum
nNqzCzMB3XEM/0ovDmgw9FstOWT2ConXglZcSJGuVaKkepaiOBhprotBuq/cPqYt3yrVSp/bVcgx
Hxcyowg5EP0j8p+Xe6bkg8GpYeZwOYz4Z9blWxckI1bxzIc/Vf2QNz86VfNH6yAGQGH7XZP/a9fw
p3yk/wDSwaaiteBSPgCMwDglBcH7pYWpRcJieB1PQEWu+cVL5zajLmc8JAgfZApuPcndxkvh49N4
2hW980Xtlb1jPt3WjqVzQ2eGi8wvStTIQF0uZwAsxGXpQCLNImh7dkAr/NiogLbxleTboiBXRViB
Vjt0MEnGCSNbaqdzRxJZ7q5h9mFQN6nKA2eIV9IWS7cKQ06RyAQXyEzaI60oqZKs6FUSxUb6I07y
zNdUECje3rYrV2qmYbc+qxvYPWih9FKhg69QioJnUd695uMzGNPCSWsPzNy6Wbl16ySYQECJ4GIN
iP2Z8ri0vzPEDr8whffzRl+uT+9G1U0Mg0bzIHcLzHGTu1NttJ89Dsq0rxyyc3jQkTvTabZqW4U1
+1ZTc23918cJoP4cd6MA96k5l19RmIIr1ElYlORAkh688pDF0dB196TP9qDizIDkIA9OxnduuvOK
4dFL9yU4bmEUVs77+p7Mo3lAsohZGtBimYO1Ngmaw/sxj0b2y+AfXr+pxIrRkT08HDbay2fACDA+
GOwk2Zw0ZVap12UexZblK9Ud9zWMubO+UGQbb+vV0mLAfYWqPcbMo4YqxTgjjdu8E1UeiW44iHhv
l2BFM9e46xYOb14JXFUUaoH8kh6eemprkCVreZRihLSJJK3O3tW4esrHj9vLWXhcQf6LDZujbgSI
cjLBIVxNxljPI7DgBwSTbrpvbYE+3uxYdk2gjTSwTThI8RrW4opTcj6yc8FSZDoltjsqFIJtHqWi
8vvylZhHPpg7lvMg65WQ468sANeyAdPdjX/gltnNrvWi21sgh3ifH4Jk8cy9BOyHIZ0oOA+AcJvs
PKr6zk9o4ifipRQHG5fXdMCvl69o0KK8T98WAE9gt6SFOylzHQT8uA7a+Gry1qx9xos6yKvBPghD
o+haLNiWlma/v73SpVuCgMubKS7wSMtYO1b2yoBGbbDSmN3RZvByndBVQ+KaXwdlWBG2ZAZBNeHh
KZnTOSAzuDRAFbPqqsbcIdyUHM89Ks6PJuUk7HgcUkXwIG9Ju7VyEyO7vFTZla7D7uNK1AetzNN9
0o5Z6A4FW4EmLG0/KkwzYTEeVUz5ufwsgXaNYqx4EdVecW/G1mtus4PB4sPI44eqeKypslZVXdR1
B50h6K5GaIOy2qVMS2vSoSN2ETnaw/AtFbvegPUdqh2qV1Wy66vUL/sn2znqWuPP9fHsjR35GuHN
/K5K7xJqEUBmz1M8gHOQFL0EWbqbxEUZ1QnQ/pNRuRutp+N/Ye0xOcaeB05h9OJnu86Z+2dYGCU+
qZCS4okl+gdm45grR/ipOtJKkLKYR6fOeD0gtS73sxGtLpBYKKJJ9Xzks03lG0asiF/mzh0x4IGH
ZrzXU9XHuN3aPjL2EwQZ4i4Gt1n+Zyy/FQ9o+ZyGjWh3AhGFpW871f/Xgj3MCjYAg0UAwkNXkCld
81bpaDFo6Pix6bgb2+aDmyCcSuu1DN9V/9OnoE/yNvwLdCGSQk+51WmF2RcIKk3MGOZuSKgaAAW4
6ayj+s7JG0cBjltBFofKan104aVCuQ0dOiAGmaXPPz87bszDnkSRIiOrgqzAfZjEg6IdM/LztuVa
eHWBfoY37yEbNw9CupRCbC8bAQnCpY0VOPKZ31ZZSNM1j/4znScpFpKkc5CJJlQ0O0lOo1p4saKk
uKjJtG946ivJY4+sc+OBsTzbCPql5js6CURoZeC5UUG2TfITHBiYBZ77xD3SV0Iek2HbDoHGO595
w65w7zEB8qiIFXd94TbD80deEq3ncK9kYinSCieD0S0iVoLQwHLRztHxbFhxI5eOF0AQtNZjmi56
LeavODte7g3T0NtmEVXiZ4Lh8gR0feUEIs8/tw/4Oh0DSMvM8QSANhhf5B5+FVO73KxlZVQ5Jw8Q
MdL8wWitYAQKxXsX7FnE9sozvPAYXkiUbDIdWkZTJN0jF2QiVRFWtAh59kev8rBX1sa6LV5SEBQA
rAgcIRBKkgJrqZEbkynKaBwDWgoc1VvpPHlNg5lXbZAQ+y3rDnVvIiY3nyuyEvsvBUN472eCAlh/
YEFlG8EAt0GaAZ5WyX3Q5PsqSb/Ebr+tHOVJ8PFHUWLKUde/5EPjx1MzrTwKS8qKW4X8KyqAcEAk
g52OJO7TkfGoUGNl27RV8XVsFHUlVF6QMtORgfoWwQaeOun2enbKKKsyHg1V42yEOw2HnNbaimOz
oKqI+uHaIHJ14cJJe9koduU5vcmjzvzGkgdSKLtY1fYa0TB11Akcgdpx/4+IKdhWIHEAaQJeGE+e
LV3DuirtutPKKsqz1gUDc2kEfW+ucU4tXAkIgHag+x7JqM9hGmeXnU1pkShKU0Voun5R2YYk/d5J
REDs33m1Yr4WLPqFLOnd4CZ1qxLRb2SNKHxN5l3ajEfLEyuaf31YUHoVKSFA74HgkXFTFoYNkqYq
6kg1t103GHtTr8xtPdAjpfxBJ/WPtlX1reOma10n134mJIPxbHaEgISVQQsMF2HE6IY6GvNjSRHA
eA/IdCg0Cw0vUuO1Nujr/ZzFofY99woh6ytrSK8D3OLYdZTbYdPfKeUDYAYrJnNhM/HFwMcgmkcd
Re4YqyFb81jRRpqo7oCxeXSbHxm5IxT5FNv9UZKNsereXN9p73PIFdxmxItozrh8gEQt9MppaIst
49Z2FHQefg0M2O3nZ2H30EA4T/dBb9+cSLiU0tt1wTRmd1Ht/FIwW8AqQUv/7baMpd0DkhxU/zP5
Ht7sSxmeyCricKuLqKGFKsG0EGSvj33DgiOGmP3JOCbPmc3uttCFbCyYqzEqDEBfhPf4fSm1FIXd
ZFnbRlZuPJatB0CUcfD6xEfZoUqt+4kQP8voty5LQzsmYU8fKGtWDPNClmH+inkq8VxkROxx+RX5
xAiNu7KNQIsb2sMGD6XfsU0zfjeNB01R/bLsgwpg3ZXVL5zrhdz5TM4sGgYxVkJgklHU/RFu6Jp+
pkQcRABTaD2kb85mTDcD6iKG7xWBsxamLLy6F6uWuevzZLLw6EK6StSfdf8hxC5JTH/Qmg2s+Njs
QdCBvvrQxKN7e+HXlnyuk2DGEBCwCDdl9qUBWByH9jUkFx+WddDFIeOopXX+1DSb26I+03eXPvOl
LP1yj0FrlWWIAKBhM8/DjsePrflWCHRgggEZtIBjpfj8/bshHosmQb7hPvd+ofxVi82womZrq5YC
XHNERblJ+jbS0/6AeWCY0bNj1s9cd+9Hk6wIW4gV5nUj1QuzhP2Ug1Aw8DogTsrbiNtM/3ANoR6R
zfFGfyrV+k83daIOyBi30yZDX2rnuzFVtUNW10W5NXvRbaaY5vypalGCSXLLfG8KyplPBuacyrzQ
OXpKM2FtJlsnzyat9SYEP2mm7DSV8XyXllanHobGpsadqxTpIzFEsUYXumg+kChBpg402kiZSEaL
AAuMeZ9TG7XfMO3O9JNnfZNnd8Pwa1L3tOp851BXYaat+IvXYQf2FtJm2BpK9vIYX5cLmnXpiHtL
OhZwO479Ti/y/eDE/Vcnj5NoRYlVKOmVEp8JlFUnK8raA0FBRIfKz0m11wHAcPRD5pRhi5RcPrzl
5hQoa20LC88b0vOAFeNPpB9l2gdcE+ZyTW8jkutGkCWZ8K1+WpvgtGQGgYmF/QWPJsIr6RFQrLZu
VYd1UZXfteR7rP/W/3lGEFCGyAL8lSGZeCdOHDUBj3xkW9/UPqrYsa83YlNW9wKNm80dEBDNq+13
d3rzpa5+JoTtVs5w1kX5DM+/QDL2hS6mpBNZByf5mCbdl7rBDL36d5qhw27T3rlGe1eL7qXN1jpW
lw4RCRCo69ymCIaFSwvI00b3lLrqImVy1VNJ4T0A+xu/3l7fohRE9EhTzwOTPWl56G5PMAW67iLL
KtUD0+vqYKEvbQWXps+aLu8imkbR+A0mHwxnlhaTGn3bcaJ3kSBo2rLIkIGZbeh+mMJOw4nT7p7X
yvSInhcnSA2tuDPsGHkRzcXMPOJgYO2UtCFifPUB3XkUFcvcPbChwKDcdBLbRkEnl6nH1VuVeeyh
VKduLxKyhtq/djgAFZ4Rr8h1oxJ8RUw6IhQwG+L2Ua7w9MOoWBoUotaeSpFo91OD4cmgr2Lo7gRx
LXrp+dQeNTC2/bp9ZFf3Dl+BsANpShAEgrlPCnI6w+mbkTIRmZlxIGiXrtPk0LZrxAdXmjGLgV4g
Z2VgaJNc6lTSEZAZvRO4ehb7lritPQS8FEBL317OlVX+lIN0K7gI52SNZCQNpcgSMdYiqsCiGzIj
/1P0YN0x2QjKflKGt6Utbh74af5P2rzqM99Np65VJHAgItsr4sCzmbKZGPg7ayQOtv+NKBRF5nY4
pKylV67IqnqIq0ZESJD7lR4fWd6HDplWqpTL5/RXjOQpVQB5UAMUGFHqWi9ojoyPeu+lKxHv4rah
vxNkffpskyUzQdROcJL22DZa7wpt2NhVfRSutrm9ZYu68FeMDMrpPDNze/RYRa3+u+2PwhuDnp4q
fViRs7IcQzoaJ5u4pVg4GhctdQ6y+xT9y3a7NvlstmoXVg95FdwhpOeA5kC/j/RCci/TSRYPIlJp
lX4vnRisYWkd975QMTXTBFo3jIk+hpizsBZVL6wQzBeoRaHTGHAV2eAyDn5aJ2dD1ClN4DIERna9
wWTllZBgaYUgKYOlUOe2cxlllGoEu6aVA5I7G25GejP6hA1aUKdYWucCsJv/K/YfQHyMwoadACQQ
pV65AqjzBnRA+jQAgmDkflV3pe+o9DdJS6Dkh3bc/7NKXoiTXi63Noye2mKIhBBbz5kav0Wjq8/j
fAit2F15KBcuMzhLoDDIFqBN7gou0+p1YaTqEBUs35tqv0Ox51+BfPP+nYmQrrLZ6QLUL/oQ2eyr
2YiwUb5k5s84XuMKX9TAv3I+H9MzS1vUHfCxujFEGfsKLuiNlmHCmzf+u2GCfYVngeEUABrIjORe
R12naR0oIDi1jfZDa17jacWPX1rJuQxpx3iXDqIolSEamjFIqyzoamRK47fbijYbA9lYgJPyE1aD
pLpsLAqFA2Rbp2OE4E49pS2IueGS0X3FtXyj1ER/sONRrKSAl+4vGn+RlkUJDIizeelnh1R5bdeh
E2xAXdW0RYhCVY47m1bjuJ2IWf+yHGJ+LcuBb0WqxM3h9pKXHCpgFQAOA0RZhQM6vwfn4pVpUnIF
OyuQN3WnvWLcWwx5m/7Q95MvdBp11t4TwW2xSzuNcgmS+Z+5djlvZFtgK6CCjpHZRaaCQdHo4+1+
CPso0pfbkhbeM7RJIIU688HaaGW7XB/JUDVJvXSIHA++ohvX27jMbN8pczUwYnOtOrx0ms7cDuXB
TZ0Tc5finDwbRaEYYzQmRhN5jRiIb9Ha7rdeOk4YL1a7xuCPyQj26tguk7WCzNLG4sUBJwjg9zhV
6Vk12ZRpRa9P0cTre1GR0M29Pdp+fzNl+A47umZiruQhkDctMAebgECgGC5tb6+aaNQBwCZKMftw
xFxCMGgFdf+upL+K4uc/HuUsC6lGzD1AJQNO8eXeasYELJPiIhIlYlsARpEOGDrSJwddX1HP61sB
USjMYPwBxn8CVCItq8xE7zRG3Ue23W1s8QXqujPjYdvFH8zhftIhiZOSl85eozCe13Bhgkyk4eec
AXAsyCdfwbZyvHaZQJMG40kwkHc3PaJpKWB4w7/3sbXr/tnfQ68Zngj0uwHcAX4NyfdnIASbyoKo
Ua3dcxBoxyl/1ge6LdlaU/3VTfyUBMpzUGFixJW8NBdNfHVWUhU0Dl/B41aNO5roPl91iBa2EDy1
QK3riNhRHJWuQKKRYcDEWxVtdM4D19uNnVMk4vzKqf0WPI98oO9lvuI1LC3uXKgUAmgJAMloyFSj
pAGUPT2oyQfu/2i8//MVQM8lCmwzFwbCeMkVokWbdiAyUqP0Q1U7X6dvtl4Fo7HyKlxZMRgwgHww
IQzDRuFAS48CB7Ox0LJGi3iaftdH02/LMDe1BzPt7zM96NI1mpbrlDoAAugawpA9xKLwI6SFJb2W
qMZgmhFu43Zqx8AorZ3LvKDQmU8VHXyTQ6B2/FSpyFKSX7e39RrIBcrwedYkdnWmgZSDK8yZVErL
ntyobbpdmz4UYFkuaqBD8k2pnjzyhw/f6fRc7CpjT0m2se0fypP7r1NX8FygrujCvqHjB98i3UVv
LDDKhdlxxJQahNV2odwJ5CGwF9paWu/abs+t19hvNF/D4/lMgp89+8Qd57qYnp5yFWQg957yiNrb
mPAgzl5X9nb+6kuThl2FJkFh8QBfBeECHQq5M3bkZDTMOiZJ9U0Ioj1kI4hOrELJv3pM18JRNVjQ
MHU6VJr92GCG1jErWiShlDXe2tl2X3wPQLHIBgCvgZgQcEnJtlvcQLlOw/f07mPTv4hCbDLH2K6s
+irxPENvgccEMBBAHnB8XD5WXNdieN49OQ3gqO2mFyc/YZA7mOI2mf6n5PVG13sfM0Bvi70KXmap
mAD22XWC10vSIFVPnFJnWFtWJRtrNIPWKsL/TYRkG0xLyUqla8kJxDV+bHyQdG0K8ZVufqKW8cjD
Q0Q9Wh5IRTAt1850SKCw3DPeKkwdkMBWrRthAMKPXE9W8jdXxlsSKGkEYyngaQl2DZPF/dxLjlR/
r+1vNu9XBC2pHt51QNCQZ8PzLh1PQ2qW6dZATgQNoWFvx4rP4GEEwlX/Ga75uaa/omZNObvgQCPr
Sl5C1MhOo+JiVkXswztdST5c2+1ZDFxNpK1nkyU/6naeZMOkx7hM6u+k1HZ22j43ufGFoPzK+MH4
KUA/ALKQh8xZq4Ve17Ak2dKby2Kj1sHtRU6mE0wsIG7It1oX1PF7pXypMFgsOyS9P1g+3ODbd2BB
YcDhh4aqGSeE8pl0jkltEVvrcblVB+0X1Rh55uD5rNCe0QC4Bl5cUBoAMwCLhREBMlAWBhigkgmC
k6wNlgSILiLFYsWud42VVS3cOyTXZyQDUplzq8ulyhTCZfgQnKX2aHWnytxgiBKpN/m0ImdxQQAM
oAsCdSvs36UcZjmpURCFnODB7RXvFQMaqKutZCWuvEA4s6Duh08G1AxQOpL+d0lXp13N6Anz6yd6
TzBlXtEiqgGOnvkDb0NjrbdjWeLMDIPQBFGKpBQNtSqQGub01HdH7ytnzwAqoy3ZrDa6tVM+bmvg
mjBpeUU9Ki1FR96Jpt6Gx/CjEzdwhtBRTrmHHjwXTloS3Ja5dNmxp39XKNnJ3qppxyhWmMRAOpov
leoP6NM3wApuDJss/p2IbY2o11prA7qGWX6e5l/J0qPDbGaow4jT1H5heOKhBzZcea2S8UTb+35I
YEqdwO3TwKMPXdOveMPzXkoOw8Wy53tzZkpN1ldqXmOvQdNWbBjvpw0pwRuwsrsLHgNcX5gVNASi
qCR7DHXOMfCeFvQEDkXT9nVnx8oD0TH3fFNj0vV0J1aM96IOnQmUjpOnrZVnCgTW8ZcZdGidBFx9
DUE1qDrKF0rJ9vYSl8wmcGbAYIPPFW1JkkBF60uQEEB/BH8YxFYr/rAfdbkiZP5Prk7rTIikKpWR
0DEpG3qKKz3fdpP9nuq1BsQGAAC3l7P0AOHE5vFTSBfMUPlLxSjQcdJUuBSnFgVRzTmO2/hg3HfN
q2UfE/qrqvfjS51hPsigrlzFz8rV9Sr/ipZW6TS6VRi8pSd3eIzZ78a+M9qgqdBslPijetfoYV39
sl+6n7QLzOYtMVM//sX46DfVs+V9Nd0t5WvDNpeP9+83Sfckz0HUiqETMA9UiUOrykD6japcqHjm
SZnWCKpWt0B6RpCjwZwAp4QJbNJtbQrYedYDmv+eWP1T2xKYQzRDBZwfhz8p1Q7C3Q/almZ7THjl
JaD9E8zzs2EcOpaGtzVj0WL8VQy5v9xCNtyyy/nTrBpN0WNNwsZEifO2lGuE1mwVwb4054tmHvn5
gp8ZJiXtlDZpUZ6z843qPcQj25X9S2nU/qhvK++VHWj9ioFbd/zDbe7GDhQgB7CpaN9vf8fySfz9
DtlyoYlj6FQTVw6EH+UUWNuuwGTbL8wecSsec/vBpmHLG1+3QgyS8IcSM8D6ZGM691nzrMT7TvmJ
bjwzWvmsqyzG5fbI/gztJ24wG9vT9+l3TEYsmv2Y7ln1CCexYeWz2VXBZPNjzfeZ90un3zFViWgR
ElOjAcqnzvTTeM/HbVGFzCJAZnxJcpCW186dIXzmjpucrKX/Fo3X2U5KPgQzRqC4XR0F1ziZtmPj
Dr5ZxXXQOmJtfNUVJyNKDbPRmsuTMF8YMXSpPSyvUTd0YEIKI/FpmQckTw5A+BheyNV9m07It7wY
09Zug8nt/Th/GZO5/dbMgwaejdP6ebKiSdd5V+mbJBMCfIql8LaC1+Yqu2b6boKphlASlsq0Ndpf
GXN93v9A6mt7W1cWTfn5ZkjGRBj6ZFYtVDhN7sriZJTUN8ijU2FwzGNJtkhqx0fBQ+7ck7W2+SW3
+1y0dIu5qAyHThDNVeUrjkKhyX3OMeDym6uvdc8vGaYzWXJF0Oa1R1v8OtWY1GOqxB/WNHjpETiX
IAURpknRFNnhBHN93LNRP+RgCJ/AUa866UqrwbK2gMcD1M5zY6LckjhNTltXvaCnBlTSDFQoYe/w
O76J9drPur0yfRvttYFZ1+2vs4qeCZWuqGKjDNGgIH3S+9wfOUbA7ms9qF8wCHY8lgnxEWMAM1WV
z47y1uQrirpkIM6lzwd8ZvKLoWGO3gyzd+OWuwTRWugNJiw7ZhutPS9z/Cz7GOeyJPcmRfNyUabz
e17e2VOQq180FZ2OOajofGW47wUJkvoRPQLqimM1a/wtwZJl0gZnmLIRglNnPxh/KoRQXjD4WRvv
iPPhvNy++0vPxPkyJZuTKZ5Vc3jeJ1I81JjuRjsRJMaPuOdBmkzwq8Lb8pZXB7w8YnlYXnkqVD8o
uoImaNjdg1UdgJ3rzYCLXd6G7smo17IkizcekTZSr+gORs7pUmGASu7yOnbpCa3Ynm8IMvmThZDi
9po+W4iujuxMjGQ/dVIAhkPwcFH2mBq+Nm2d6rHrjrguvjn4wvptxltD2diFX46pb2Bmxdog9usk
/nwzz75BMqQD99hkUXyDwLDknXGnab6KydABb77WH8YTD+3sgWkvLj82SoGSxhoBwCdly/+/CeCp
udzrJO2JwjoNr5eK5PUxee0L33JfO/S757uKb81s32ZRJu7d5/IrCDo85UgYuEpAxtDrdJc7xG/0
J1J9F25E83H3P50R4EKXn1ewrqtiD5+XqztGt333kLa7rn2fsi2YIWp3O8XPSnbfqv1BVaaQTr3v
VmsI8MUkAniX0A8KpZyJGS6/gukYnKMmOjl5dxlF1k4fNyb5yJ37ov1B6w4dlFpYuxur/357+UsP
kwFAFtieAcrGo3Epl7djmldFg4SoRdG3/ajmr+BrDUBqtGK9lm7cuSDpKhA2tQAXVUhfD8LnRASW
+3Z7KUsW61yCpOhxX1lO22ApmYWJuoA9T+I+Y4+CvlfF1urXYKiL4kCkgfF7CNrRIXm5c7lGTMUS
Izm1WhWAYSGMM+bnzRjGjkWDEnwmoUHrlYdu6bjQf65CLogVgGW4FKqRvBC2QDKSsjiw+zsMXG+T
Z9tbMf6LPoQ5N9cBxoARyHIHLSpTZj8ayEnYWafC1VOGkOikfK1Jfa+DOukZRMijn1eVd29orH0y
M4sebh/nvH+y2Tj/hHkrzt50r3ENJe8oPTlaaNatn3aHvhj9wr1TzP9CN4EwQDXORLoe3OeXojq1
HQq1QmCauJV7zHlt+QiNlZUXbjEwdeCW4eAcDKqRW2icpi/xIMAJdMZTnxxF9QalNKY/1e8CkArz
Wesyn3xM1pa+x2oovH3MN+LRfb+9r0sX8fwrpGtSjhqQlw0c6yRR7Z1dYv5mobI1/OVibhI4kf+Q
9mU9cutMsr+IgPblVUutvVfZbvtFcHvRLlEiJUr69RP03JmvSqUpwb4wcGCcNjrFLZnMjIxAKRXA
BrAhz+Z06qw+YhlCsiIJdZv4Q6+FJkGn5kuE55vp+I3zCKEc/nNQ1gKlP3Xp+da5tD3bOnwahN26
MgMwPFfQCos4OXR1uS/BYq8cesXyaZ6hS+OrRn+kfeGP6iaHoAVBXn/fs4/RRF/gzlT3rAb/fxfE
0XdCs32uZjsjLf24JPsMfQJpv72/Mv/HnCGKBroGmKz5nFlWUbV8RAwkyjDmH7XyOE3mjoCYJ/Km
z0m+T3vwatGN/fm+YbkWt/MFZKeBLnKpP329//nkukzBXXtiicE8WrjosdKTZjsS3drcN7W4+6Tg
wf8zpV2bsgqBdJSYstMAhF8I9q1pR1V1xX3JLXxvPLPHSA8ZbdvlCh4jVN2hO6YdfSvOvSSOTlH8
PRJOaMfOWqwnJ+meUTnyC3/VA++uKSUWzwGfYRyZvgliB1vHI6RLg1iH7AfQC9b0gO5HJRuD+9O6
tIKOgZZ5BHqo/82j58ICvE0IxLPGMHShVpvVhuQJCfLMqv7BLyNCAZkQiGxx883GSYC3rl3uypxA
CQrn7pD2ARgrQ6W3wrh6/Ydxof0HjhkdvUj/X08qMkuNNWZJftKjhHkoo45+KhhYlapp7UmwOIUX
pmZ+0ahGFBDLMj81vLC2OR45YZ7H6UYpnXHlvll0UCi+/c+w5tS1SpeTSMus4qTQFjz13Gl54cUu
s7tNm/ZT8xhNqijHAzGRNPAVoRvUE6kAFSKUAcwwRykhDSk6JfWdnkW5ui8nO+6O3NUGLdDSDH+P
9Upv/E7YpHy14zptf6tK0iBhY2nDdkSvUu2ZVWuNR0doIHyJrYE1u1ahrAXXggKFjGlMaimrAN4Y
e2X8SzchghjE2kBrAd80b9htprzACeTFqXV+qlZ7AEV+GBlgXRty5UTqXwzy4QlB0q2YHrqxehRp
aOTnSkQQK/41kFNk/nRT9vP+XlsI6HS8eNEyAGCKecOnUbmi4AONy5MhWbzRpV0p1cYqxtClGwh/
eFR8vW9wYcehooVgDrhNCE/NxVbqBPr1Wp+WJw6qXD9x7F8JTb6barl2ZBfn+9KS/JIL32SKKIJI
IyyNB5HvunqLVGU0ftLrOoDKeE0eq5DgwWGGEXh9PjvKF1Pssj7I6Kf7I/4/PgToQzRLQFR4ftOU
TkVtWjblaWgfBy3MB79QhtCFqPon7b19a5qweoXYYYauVGX0ivSt0rxkgCjZ2/0PWQguZTHxf79j
dg21djNlDanLEzqaPXcM1OaIwsc0+PEaMcZSGUDCvGRvnlRanONzeWGgydDimPvopd1bzhPt/CFQ
oOvTee3XtvdV8YN/jodDhfY8Pay7l6b31K3dbqZv1RpMaSkjga/5Q/MrZUfnGn9lNfWF1uBrusNQ
UH+KvvbkWDpI4450x8kRhaDE/GpYz0MHNaSeeQVJD2ayQmm2lFhGqxv4woEGR8vbvAjBp3wgqt6X
J8g0fp8qdJA6rWf3YWGCiSLQoBGingzyFf0fQl/zPvKCml3Ukp8PNyVI6gArnOUjlKRvK2pM5Yk6
OUpR7FiCVu3+9lqK5HARow8IdxbI5+Y8YWYxMggCKVj06WBRHzSsDJnBh8Tyzc/tJxcaCHbYmiup
yVsHBlwHrmaJU0Hud57J0FhjZ4YxtqcCbBu6kntuskHmvMM+K1MPBPDhyihva/MgN0KaWZf8KGAq
m8WNpjCcErhPfnLSfYL6RwdO5wchDM8eaEDyPRrmR3MFwSJj9+vVg00QK8kXsOT7nsV2DGQeTV3X
/GRk5lHNgEN3k59tr296jf6+P77bjQIWKZBI4RGMaFX748wuvGY0lEbqmJSfYqY8gNsS8Ue6EvLf
+qFrE7Ogw8lERa2x4ScbfbkFo8h37poGHJUqKmorh25lOHP68mrMrc5MYWvgxltc5Bs9WkOkrJmY
bQiFWlmtdnI44GczY9PL4i/31+R2j2PxEeCipw//RQPw9U2WsKhuerPAmtAx8jS1CxgItye045pF
HWaN+O0q7QqKfc3m7LJAOdBA92rJT2WU+brV7Ef0zVblCwdQv+tRCjR29we5NI1oAUJ7jpRggxzw
9SAzPbMro8I0mtNohaOdmV5rKe/3jSxtvf8YQZvTtRFV4FfGHAfJZEZIppPp9rgOTmXvd2sCbEtn
9tLUbNFETlHcnXCQHPaDglqeFZtPZJV4edmKjZI/hChwZmeeQTWahKUprEwDCUq6TVV90+rZB+/W
SCjXLMn1u3AMrptkQ61xfqort/IiLX5LwQyAGt9n0tQrXZG3QaJs0AUuED2E0OabY5dNzoc8M0d+
Gps4qBJUvtWPCRfI/c2wcGFJM1gG8C1I6MRsywlhTlSdYCZpH2PILKpaGxK32lMn9ewk1Oz4KYl0
v471d5NO4RAPfx0M4wNkOxrw8OgynGshpnGJPqpK4aci/1q7GGbxECdrCJTFybwwIk/6xcJZHYjl
ykTFKF2ySURyLIh4KcmqWJZ029eXFJj5cPejVQT7EOm+aztR7JLONiJskPJXhLcMwMI+SrEKcNRt
Br7b0iumXxBqQfqvBLQszPoy7GqkpOrs2cxrX0tHv0nPdEpWPMsfJ3/vy2YzgMJXk3atDf+JkDMg
bRC9tcBC/Y6msHyyd0IFICawP9lPZr+xfjonJ2KeaZy6lV1963wwQag5ICIGXRdy2dcT1HGjcqKh
B542d/1Eexk09ViUB1B/m9Zq3lX65/mYwXYGGhG0hSCnPRszIcQcmUE7CcSZUm8s923+vXZD81vc
fEdE7AFVQcpfaPhcGeWtH0c5E22Pf6TPwewzv93pgD4uG6jhxP5mWsc2/1g5tbcBGAzIFhIDGV10
BsxuphZM3nVhZP2JM9GDc5/mivrY56iEPJSd46Zb/N39UInT6YFROpPtWXlj7zSCAmxw/1tujxY6
LCSLLAJPALLnDAlKPsW5EyXDCXkKNQ3QKAXGpNFSaAAi3bWWoFsHDGPQDwGfNXqrAfSabR9SqrHW
VMOJFMXeKEfmUxU+Y8iG0RuqtThwcWgQakUDCWovcJPX1qJhqjuH0eGEqpxyGK3IehoMRd+DvCZ7
+YdZROMohJSAQkKgOzOVWkoOdmMMbER3MeDgxU4za/2oR0Ax3ze1OIdodpKKXzKSnh3B1klBxB1p
wymrU+bF2i7JqQlU3gAi5XEK7xtbwIfI1l88+FEqk1jI2Ryi+CIQGtLxpAzEfXFji0Gx2ozRfIye
T3fyY3uk+QuSjgVooeJ2Y5fcbg9pYxcftOuB97XrqBigj6v2Zy7Kovx8/wNvjyq+D89BtHuCrRCP
tuuJb7uunipgjU8RgDrH0jYqCf5d01e7nXO0zEgVQ7zQZMfiLESxp9gmjU7GUwPM7xGNL+PBAgMz
SIZZelYMsapOc+tnYdBC3yKKlGhd+EN/dHHhmWWmd7lujMA5PBT8WLCt+iWzvg3tdgC20DHeBvAf
cE/Z0yzxkYz0xPDaJj8bY603ZOHFf/0lsyM7UcuM6aADmx6Hene0vlv0UcP7uPmebSDDqVSmV2zd
7vn7/XVdqGRe251tc7B4kQkJuPHUue8U6iP5jk2bMtogJ/8l/rHGyrW0wEBwS1gJFD7Bg3S9jfQe
Auolq6ZTmmuoMtTpCGRQ9OymTeT1Wt2uvPgXYAOICHGzIMSAjjLkHK7tpYwXI+6A6dTpWmClv/LU
a87R/uuk7rre8UFq62zuT+jCQUGJFL22CG3QIenOLtPRVVmqC2VC7GuxTaZkdDPafA0tIH/L9ZWN
jtYLK7N5bAo3AT1NP52ctvZbNdrWdNs95jrw2kfHzVYeeEunBGotIF3FYwuX2OwaLXhRZSp1p5Pr
xOWTgmDYK7jd7FXC9C0z6lOfZfX+H+bxwuZs5Xq1FQKeCDaVPkMxlA7bsqmd3b9YQakBKQygS24w
yAgooX2ZIqmuGfyxcKZ3gZrsipGlTS9JDly8VhHkzL3akEOBoVOQudf4ED/Gqr3RIv2tsJ0qGFMI
794f0u1tjK2BVnaQPcmK/fwmQcKJ1BEtldMEP+4Jp+M/MM3VE9TZmrVb6za+krbA4o20LZgc5sSM
cW9MBouc6TSBA2w/QJ4DFQpW+5DAHv0qV+LPPUee2hYUBMRtMR5s4VorIcHi7KIkAf0oaAQiYr4+
4hJWqdoCD/QJma5DljvcS/VuBNefidB5cn7en97F8+0AiiOvQlib7csp10rQTqK92+4HtplKVfGc
lpIVx7VkBbg7W0pi4r2uz7yIWRKtMUUC+kBbvFZ53oAwunv7+5Fc2phNXON2xE4L7P28JKqX9jz2
e3cV57DkqRCBg7RFBzUFQrfr5bFzu3L0coCVHsxj6G9gR9sZ3X00SD5PBYJsucPcsI1ttEIaLXA0
8Wh5ahSPYTOJPDRT4m4EE62nNuMUdMRKzzE1Cj8pIOx8f0aWjg56C5EdBr4dmmSzuxCll6ZyS00B
ziWKApB9okGVo5G4y4r89C+mQP2Mwi0IV+b8PZA6qmKWuwpEi7vR14qk/1QzMBKbIwps900t7iXI
zYBqSXbdWrPQbTDNNC2Yjr2kdPHTBJ3x0NC48i+76cLK7I7gbanbKTz2SXM6Y5N0tN5bRWds749l
cYWkfjlKozLnM9uzjlYMfW7F6kktoaOSgZwypJOWPSHvYq0cwYVSEFAm/7FlSud3ERtSA7XNjDjK
qcSzGTl7p636B3UYa7GL9UnpHvox1UePsKlvweLelONOT10UrlSQjaGKVZgd8kBgfoe8gslij7cm
WltqI1O49y+zYoMCRgFtORjmr7+0U+qOcDVSAO/O6UHltvk+KoK9gmPbXUmSywmeBx6gAQVgAUE6
kGCzI4LSv025m6tAcWifhsn8aBvtLTFPsQpQJqJnWYvkKyHV0qKjiVneMS4oTOaq1W1iTM3AYFO0
UoTFbDqfkiTZoJ64Ro27FOmAlEyK9Fqg05hf1SPCgV6tqXpKsspLj9wKhijs2aYVKzHB0qG8NCR/
frG5oijKQWlZy41cvZRJ6hdxuZJdWbgYcT2hlomkDmht5iRLwpDvSbkrYhYfKs62GbocPVOUvl1/
ur8Bl+JskGPAZaIPVbexO66HM/Zt4g49hqOAc83X4j6weAIB+qEdnhyjJT5Pa/HAW8PwI9N5tKAs
+aUkOl2Z1QUwN3ICQAcjVsVegU7r9XfQAs048ZCpqFtaXlwXj4OB3ivtc+sUHsCcfnMwONpjYy0Q
FM/Y0XpiRRd2Rf9c1vWeVPGwcjQXzsvVB82uP9rWLhGaPC8JpPPSjVbUxwiz0I3Cy8UIPqMHYw3s
tLC3ZA0Qo4c7wBtr5oqdgRpKkjLYjMvAyF4UEKbeX+/lUf3Hgn49zQOeXC40CVGDbpNoU6AG4w6n
TqSf2r7Fiz2FvGv00LhrbMRLWZKrkc222YTcJS1arp7G6qeVfyFPsYs0yTSeM8XY1lnq1RwC8Knv
6k2IfpAnaImk7grz3kIpAJMLmnfQvSPMdudkbdVUIaYm8BEAKugRGCWJ8HPbBKOwCgxMVSLDFh0y
i28idbC8KtMf9GGNf0tum5kbvvqG2bayGW4Ud8Q92ILh+rtCFLz8qr7vvgw9IqUJpGMPIu+1YCor
tuKNF93KxfBnV7AlnEpN5fBtoC6J8wPRq2/YH1Px9xlTOc9QaUfRQ0f0MtvGbZSCuBaCPSeLPxj6
ibCNMa4wqyy4+ysTs33c91pRjKKBu7B+FJEHOgmt/B4LB/fL/v6JWZ61/wxmtnN5KUxhWdi55eT3
U7kzndKrrfoZmgT3DS1AiK6nbXZDIwgcaazgbHbICjb5vi03FjN83filoTpGEhGoqk8y/WXKy83g
bGkvnpHOao1xM/bWF6PUf5mp8vP+Vy06jIu1lNNzcd2peCyppYmJdtSvSRpAvcUzpoNIvzHyXKnP
enK6b28prYV6GfJ6Fgib0AowM1h1WZohaYCLvPfayEO7xki/Wz9LzXM0r6VvbA3HtOwWLizOrp6y
npRxkPPOkiikTePZk7ul+Ws6xluDfK/zB9FpW1ortcf6zyZfydEsOv0L8zOP0JXNmFhRJ2FBbrtN
HDXzWNxk4f15XTwwqEMiuwCaFNy01+vICTi4iINtbIDmcwRheudoIVG/ljQJ+PR+35j8ZTdO7sLY
bA3jjtN0cjGjtKbfWFdUvpOpqlcWRf4v99mFpdnaCXu0xTjA0mTysDRfcyds9R2zHsBjTenkI1ez
YnHRH1xYnC2XW4oyEzYs2n21daLd2L+zEtj5fnN/DuXvuTeHM29ttJpamH8WrC295CSyrcKh22HE
Xp42gVr+tfAUqPQRpv/PBpkn1KLByHJuYlxQr2WgTjQiCF4rK5HtysaY46pKtU6jMcUu1IQbAo2R
u5MXKZ/uz9zCCqEGq2sy04O35jx8LoWrdxF4Dk9125oPLhCib1FtKh/J0GZBLFzz7/NYsigOzDOi
dVefI3eMTHd40sBeb29H8zig1Zpo1WYk9u7+wJZ845Wl2cUqXKVukTBT0aEbQu22cVWvqh6zwGi+
suIZYBpkXv8+DEbOzDZBpitfcPM2OuhXqEMNBbQTrSaxV1pavAFlWG1cvMNC3inTG+huC3RMGcaw
iwdjjZpyYcdIaR50L4ESC8SlM1dC+oJbNRIkJ5ZS4BnbsOCQkxx5uDK1a3ZmjqR07ZrqNeyg3ByY
SfzcNU4QO9Oh0Q+Uq34OegizNImHVpZnKty9k+cHJcm3OZ4k6rjWMbNw7V4Ne+ZlSihyxIkwMex4
OsfGQa2nxxR03qOqH9PC8FmlhCRb04BaPDkXkz3zOVmeovRRw6ooug234k2EfvMcvI28H1cmfGW+
/2z1i7hiIHXm2kJV0WSYesKY3m32NBkgYFhZVxkIztzo5UT+ef9e2On7TEBfAUNSyt+l/d63xQG8
rd6k1iB1QphVkF0Cv4p6xaZG+x0Su76V05XBrqzmnwjk4iNMVvc1Uu7qiZTUS4V5cIb2yciso8l7
EOd0eyiYhFxfm+Olxz0Gj9K0lNpFlXR2eJqstxpUHDDJiQNmE7x4UuCwAYQboMmOQ+VPEwTyTNsf
dMVn7hr/01IiDox50DE0JPbpBpPturnJm95RT1UnIPqQPQq0Pit6/zQxCylrsUU9Hg9q68imB4Pl
pzEzvCndWWTyujUG1MU1uPgWuVEu1qAdVD6oGTaCXmyEkvkM1FeBPYYZqLbAi5H/y6Ug0bwov4En
cf6UV2LSFMwiePAOXxvdF9NGNbyqW4kdNenxb7b3hZnZqJjqsEqAA/RUFQy4+jKF6i1teQKyj6wn
aK6GKJefCfTBoDEy8ktzoB7jVIS6U7sBc6b8AHqJaAtqoSHstfFrag/QhHRZdCi70ggnbeIgVqyn
IGVG/xSXaBe8f0IXwl+ZTpPsn6CUVM2ZzxFIBFiGEWunPGqeeVuf4s5ZIylZcjagdJN4EIknmjdn
pE7W9baaYZascdylemzvHQbpZ5SD1hCUS3AAZFAB4AXZA/KQ88auGpxqTE2pdrJz/Ru61NBosxXa
k6Znnume8lQLCuV70iBvmLPQHOrYr4DYuj+nN8E+iCqRBUU+DzemRBJd73WA1KcotRk7Kyb1FPSB
GmkURPpvasVBrL3dN3YTqDqALCF7jXYHlBMhdHFtjKRkNFTSs3Of0xNptNd0qDcx5Z1Hwe5LJop9
rwhle9/qrW+RZtGiLrkXJb3vLMkfN0RMpT6wM5vGjcP7LS0e2vwVBw15/Q0f39vigSrnmIe92m8F
A/PG1jDXyD3+sHFeHUB8BrD6AE9JvSF0KF6PPmdZIkbHZecp/TQ9Q7gPAgBFv7U7LzI9Ixy3MQnt
6qH7DWHmkR5Ta1OqYfdKaZiYB0inKMJrHhJ1C+7NLn+AJIhaBt1wVAuvI8/stEbgurAz0KmDUhJi
KSR85wWHspua2AUY9Qwk22DVfqd9sSFzptbwFfAaK2t0c/nKehwEWcFGYqpYrtnkNGwUEWC+7Jz1
dGdX7bnKv6LNFz2IfMvj+KHO0Q2gmugeFb85+dU5X0ShBisfceMi5UcYQK2gE83Bn9n+zCKu9YRa
7JwDBw6Y7F5vstf41ayDzND8kYNsCmJRbh9GjbA94AzfVz5g4YBI5Az6cVD9Aon7LLSMUtDtO1XK
z0b2JRLcE/UvMOHv9bLyOlvxbPpM82Q/fGbtXtBHWsS7NgG5nx6Y8Xuq5j7VjJVWk9t0LOYENScd
3a54t4Ax9XrXIrFtdk2p87MOfrhWfwB+h8TbAXERSJ5rF7xt3e902FrZS6MMnlPSMNe1lbegnPfZ
ydGhZ6sA0C7P0Fzl2xKgGwJRTXeO60b1MnfUPXRsDv7K7Muh3JhBH6IuGSh1qJ1dDxX1jVFR1L47
g/GSxX6Zh7nzOdWf7AYkSueoDpQ66LqfK1ZvN537h1cey46tB8m4mVU363IlQ3kNEitTuRmfxsE3
ht4zzSOURXEXepY3DLtpNa6+OeBSJ9vBWwlE5Dhx89ZLsDBwbUh795TUZ0d7bAjo9NuvKX0skGS/
P8ibBYRkDhK8ssUT6nxoBLwe46Qmk96ZDTnZWuI12Ue5Jnp8OxYcWvR8gSQfKwfY2bUBs0G5om37
9Kxz6ukm8xy6cVzXh4fz1XhN/XHJGkqwYE1CvzkyIbNg2SDoDsBbAdYcgLFQcKu/al8M8Ciu8QYt
GpK7EVA67Py5Dy6Msa8rrqdnzWmk4kB5pnhqNrsmXTnmNyEvZLzhcVBIRMYPT/fZKe/wcDdtkmZn
+wTacS8xirCOuNcQv0B5RdHCoVk5bUtDs1DLkUwPwL/8ubQvgmwrA3zZUgpY9EYkh23fQLszPebt
6f7Wu3GpGJkt/RfggfAd853BjNGyqpxnZxMPKqdKPOaj7O3Z6qvYF2t35qIxbHS0VILm2bHlWb8Y
1CA49nlqZOe+c73M2fFuCnij7sBtJdmEyjVAxs0rHINDlR5oc8SroMOf2dOc3C1J3+Tnmln7Ckzn
dbS3iP1A1l4Pt+/DmSV5f1+MrO0a3JcDLAHqpW/iZtN0m8g+Fs3WCAgClndlDRy4NrbZkU5al+qk
ohhbN3lZ8tINT306eGs59dtyMm57pOMULBpiYXRkXI8sLfNKrXOSnTU7aLtjWZxjESAcTfTc0/sU
bNaaN07HnuzENj8h5U5/MTe4v0lvx4pvkL1HOIFwyZZ8lVzMrjKJxFRJmp+tcdfaz1F6jJpHTf24
b+X2yMH9YmMC9oRAFDWTaytFEQuIDAz5OSGb6NF4YvlujKQs/N/iRyThP+rziPRB4Y4n57UdSvu0
Bf9udSbowZ2cV714NMdno/Pd9pNkBM9WZu/mzTazN5s9Snp7MA3YU6InrS8CvTmmq/Jd8qOvggPc
L4DCAKKCbAeC1NlRS6141O1WSc6s/VDUL3Qt+lgYBFqk4Z+gl4C7eM6/1Fdu3QNMnZxN++fAX0i1
TaO1xP1tMAeHC+SGA8ghkHoo4F+vDIK5ikS0zs5q/FYPhedkL2rxqIzb2vzpaJv6bMRH48H87val
j5zP/e03n0EcLgT4eP+g7xxtOjcs+JNIGXTN6nMMlqHcBGZkjZdyPof/bQG0QRgerMyvy7weGjqM
WX2upyIY+EOR4HruP98fxpIR+FxQZCDJLRsmruewcXPsBUupz7aZovTxs7H2Wb79axvgPoK8NITT
8DqfB7xxRfKmJqQ9o5UpK1xPQdUoXiPtXxiIDC1QxkEGAH22s82Q60Wp9lCyPqfqPkMDRJ5sgWH2
7o/kdtFxM8m4D2E1GuTns2UWbtsAcYn8gg3i2qywCGjhiiL8/7MyG4rSkUrUCqwYCVDetVejB+q+
hZskAqYJA5FoQQTNgMjPnKdZO2nGIpjo1MNkAI7hbizNt6zJi19Anj5uuN/XPhRiiO411b6qVmAM
ixMp+yhB2QG/Oo/W1dzKTT0u2XnoueuVdlNC6XJU14a5bAbFPRRwoHY1z5WAaycaxxgpmlYNFBME
lD5ouyH+pjEPaW/tXcm/9dO3jgVJH6hr5A3za1DOMTI1EgyNhh0ko6+PFuQmkR6OkCGhY7szlS+R
lYWj9plla7vydutfG5KzcHHfqkiDjrI0e+YV3nmG6vX0xVw7xEtTKfvzJDwLDWbzvpRkqs2yVCk/
gwYjeUPboBtMU8J29zfmTVrpz6ShRgkWCrBeIHi/HsskykEo0Jg+Q+aj5h/2l4EdIvudJxv7S2b4
agI3zzZ54zF1W5EJ7ApuqAdK9XPUGyQYHkC4Z9n1Q5qTANoIPnpN0H1auvi/01sXb+vhlzlCFBna
bvXOXZPhXpojeB68byRrF9b++uNpB97ghijdWem+99BjUcVa09XSnkJCxZQYEbC6WfLnF0sNinDD
HrK8OycsKw4Dr6t9WzktGMxdF00LahOsrIcMBC4DBbkeiCSlDCUqysieXRtUWjaZbld2iOW83Dlm
NjJFb0qycRE5E48gUf5afpq2Fj2D5bB7r3KvxuPAE3bQgIQ+MFjIP+nZUf3NQb6nfbiBBuaDh2gM
krW46c+z+96nzuZGG3qFaFHdnUW5HfMtihu18oHMR9z6Un7nlZkHt3wtxXNDJ08XR8g2pcoHhXQC
NKsRHgPMoJP3yfHzR7sNXCsY3bceNZM8NIAcMQ5C25TCJ+I33bfCUytPJds2f67zECo0bh6q4JmF
3kf0kjFPUOZH6ArAPyyY1//Ky2334NBwsjb6Pv2RxenRAbIVLF1DtOb05okfLJkEUSIqgW8HKdf8
9du2JRo+RvhWe18oyo/U6h6NL9l3m+wsd1O1/Ox0n7O/JjL9Y9bQkLfAfQKfLr3UxdbU67SIJBr5
LEwgbdjUfDMy913J4kc3nZSVfXmDCJDWIB0KMlMwe8mX/sxa1qZVZ8G5anoBVOyZmSygihHYiMit
90x/hsYBWyf1le5ntsfA3CBDWhls3Ei2CTulBumRuwPrZOq5zkbL4oB/QvsnmM6A2FJDxDfPBl2J
oBYcCx46f/R9IfGEHunr0YKDsDRaJe7OxHystRjsyWu5mZvyjZzQSxOz00OSxtGmIeLnRt1STGJS
ob0x2fbxJicH6tcQgvXER7+Nxef7LuZPEfhmTmXwiYwsqijzfhsQsYExzUi6M9VDu/CjLSueyl2u
HEvo7mle9Kw0oSJ+rliVQdStVQgQyWZaqIvMLhqHKFGlMzg29cewtwB9iD3jmxIa+iaN97kfKS/q
+AAC+O5kFOeOeSTQfJ6vvC0Xbm5ZxPnfj5h5V8EgQZ1Y2E5O0YkwQVeYL1K99nuLfrk/3sUdJPu/
kCN00Dk8s+TGg6vV1ET9AzQV9aPScv++gRtWNGwgGevIting928EtrMKJe8KJM1n3jziPk6sdmtm
n1rjU9tMOz6EdX2mjecWSMOhpV/ZAVIOAXovQS2mPrRlhO67aldXG4im3P+ypa199WUyk3DhmTrR
6io0Y5AJz3ZaczSR8O9fEu1rlQfG9BSRTfOVP06HIvu4b/hmi6ko0iGtKpGH8MfzpGDrJIJ3jd68
ovjl5htq+ZoRv3XjC5ROQlVEgPOspaZvA3skBmUXJVYA4FWsyPVY05gZg2FR9pqQ53h8jVwSDMZz
xW0PvWzjF9CV6dZD3W10AaXEAB1JSvfr/qhvSvMOPgFPfgO9jaCjQxLo+hNq6iRJ6nL22tnAOHiE
+6PyrYA+cVIrG9UkvmXjUn5Kx33R7O0kaMoXjfyeRmDi++bZhR7tz5h4OpTdyMqCzBOaf74MRR/w
TaF0qd8ElybvWhSp2avOkqA3Hhrym7OzGN+55e70aK2T4uZ0y4mwDKiUI3uKbP7sIgbxPgFYD11N
oKr1jeToDqlvsZf70327u2dWZAR3sbtr4LKLEVyfr6L8bfPe49wO3L4JoBViEYhD55tM21VR6Tfd
rpo+DWm6cr6WF/xinDNXigYa04yBtXgFs2mWVFubcPB2Vb5Nxj2b6kBNfSOnUCf0yvzr16F5MPJv
nH8C6DKMkiCqDwY0M93sBeU+Na5WXhSLiyClf1CDNEE4OzsQNRiIUiub2OuEBE0X74aI+cWact6S
EUTlqLOhKxtU7jMjneOkLbcj9to75AOE9e0ut6cC3X7uGq7r9oGE5YZOOxJf8nChDnC93EzvEg7p
AP7aK/yblUZhPDxOKQu4sdVi6E0ZiGWPqr6ryoDpb333pg8Hs9ulL80xi8YtLfnDVJwSiMqjMPIt
9bNQoPgORoO+2df9trY9AdAf+O+btXzW4j6Rl61MDENJdU4RVA+55UyuzV9zoh5zYYZEQBo4Gd/S
2PKM2vBL54Ww3xEWKkH3YWl/INb0WPoiUlQcysLLi4323sWBy2lQGEpAsKvvn6YFly0bKKE6jpQy
yBBmvourWWxareCvid+Xjx0Sh2R408fX3vLV6rtYLZfKjXEVhWA1ZcYe9Qjkx244dlI4KzwT4u61
+805UDFg/Hkro7fxRQythyhgl5p/2TEMH4gctop+SBDiyoTZ9f4ZdKTNKxOkIHg9TCBVE0noxlru
s3XdIhkyzgYnPa2NpwjgTQhfr00ptdsm6jgNrwBIBFSDSJob+3Wz6+KVBqeF43dlSP78wgWqvRa3
lCvDa8+3dkE9nh26cQ0QfBNByYm7GM0sQHYYw33HMBqRf4mzDxqtxMG3swU0kTzaChpiLVi6HoSh
dUVug27pta7TepuYND9yoYyBM401SjlaHNzf6reXIRIUQB/gtQYcAiifr+1NIIzuc60dXuPU3vHn
AgD7KGJhCbYwcLm2XpytIVJuZxApYEjXoH8cMhA4ZNcWewNw6l7RhtfCceMQrA+A9IP+Z2Vcf6jY
rredpqp4zSDVLHUZ5h5yRBdz4qQmJrJv7H1blM4GmWDNFwrNgw7yo7uBkHxXtBbz2Fj97p1uDNPB
7r24HOIQ2ObY69u83yCzH4dO/l+cXdeO20gW/SICzEW+VjEoq6lWB/uF6MicM79+DxvY3RYliJiB
Z2wM7HGx0q0bzj2nj23JQ0fO/eWfJnv1lVOn6xRMgsdjdpyCVgn0QvIHR887qusB4xMQx3WaoXVW
uMgGeGvpYWL+N9ps6SvIASjiAIewLTLDq5SVXKULRfdbEwL1GyiACehjwQZ9ubsDIuOmk6PBkVBM
cJ8CBcdor0rPvHC6v3I/FEfzpQMBEqhdwDQBgNHMhEWxCw6SpBkcP88sP/7Ll5bG5TSsWX8sH4jX
W7r24mudUfQC84e/QXhKPDuEDo9gQD4gbj+UP2lAqDYh4/oFH/PaFgEN95MjRUc2EjGzZegISfSh
6AaniLxdoCCZrhdomvXTeOGpurWlKEhqiLhAm4orfLneatYQsePqwRm1+uDJ5UpM/Kf7K31zCEAl
sMxIJmGgyyEIJzeV3GEuvuDDl08FBZPhx4WJXCcAJgAhSmh4ISbMy7w9dchUoShVZXAyF9R9LuyC
7RGhNko05jN/arxWgqpdpZxfsmQYKlPtlWRTl2XFkjoUF+zHrQ1E4EJEyLoAgDNniInjLsvLUBgc
pSJHBQcnbpIjQMb2/bW9Ye4REgKaDow6cNLzolgcE5wNlR+cACLEKRB60ZiaZfk2LGHwb93LiVEK
jwtUodS5AwwRNFUspGh0qjb8KiPdSPETRZLQEEf9DC3IpdzctQ+FYPfXgLMbUNeiJ2mdhwGb2u6E
kAn5h5yeY34d5FTUPqTWvL+UNw8Q6IpwilSUmmH0L8/piEakJEGpx0nCjQBiRFHYuNAloW1NPcSb
nvw5gOFjGL0j+P3WVeqt7n/ArXsCRhS0/iAbCQb6aUV++R9dKBQSeq5Gh5B4ZKXk5TYnSkvac1dM
n4BXCwQVu4nTiiDUmF3HofS5pAgIonoSrYTcaAejDKhYG26i0vBRIja6mYCFt3MOfZxNYUijuAW+
tkJyO4j+duoqTIpNWUuP96d/nYydPgzQCLScCcD9XTWeiVVdpgo+rOeOan5CfoL5nClCgPZJyq1A
+dstpbNuXVIsBMpEAK1NLCKXKy7KIEGIZGnE7fFMzpUsVEXWabzES3Drkk54KzR7gZoBtKazYcRU
72N+HJ2+b2PgyEIBeYmiBG04YMyd/3l/HW94ZPCEgahG6gYHeU4MXPt5pPe1xztCVvN2FkRPWswp
4JiV6l2ShomdlAIxWwjCLFjgG6uJgdHpJgMBCFKsmXeQ8Ikk5CEG1iFUUSiqBXU/yx/Iwz+fH7Kt
U5PABAv6uca/rskAWiXZzbLBKSNLV79QtGQl70RAsvHauVrqI71hhkDgNB0QCSxmV70Anp/zXaiX
g0P42CS+h0Ig9Ns0Y0AfO8+f0hz5bPf8z2cIB34q/E5k33NYjViOaLOEIKxTQl1XdgYO7RamkqLF
yWrDBRjxLXOA5gNgKqD1N8FsZocTtCAk0Qp5cAadmKTJjlmXGkofWm6orqN4F3JmiUpU96AEnZ2O
9TOHINb91NUDr7AA2Vdn0D6b8eP+Ety4MhdfNfNrIQLRcVyAx7z3AHTT2rUYdkYHxD04rxdc6Fv3
5fcCzI6tq+HQ8g2ic0+UY1qlDRVF7xNJdKrjTIUdFr9cGPLGYzqx/6KlS0JzztWrPaQetBzHAHan
5h3Xs3OXN3V/3cbvimreX8hbl3Jq2hFhemCB5gJQrjBGbSllo4Mib7PqXG2wOBkBTSiNxfr+UDey
xijtY07QPMS8QFV7aeeyQa18fsxHJ4KAj/icRF8x+aiPWmgE46Eun2PuJc23dWKg2t5t69C+P/6t
qeL5RMUcQDsUuGbWnNe4qgM5GlZV7iMbBCAfWjB65lhBf/H+SLeMAnJnsHFT0IW8/OVERZ8U+iDg
3eh6lpykx2w4SttRDIBrtTx/6YDenNev0WYHtOzH3OMydXSUoqM1uqRHLTCLxluIvMRbdw4RPHo0
UaRH0mrmf9QD3EwPrKiO3Bpg6wChl547uv4nLXPoVwZ0zM1QWbVcybrws6wMFzF+9OBKNIw2RbUu
xJCGOw/iMeJ4UPpzkGtg+iF7dUmr5taFRXYNuhtAHSI8n+2z2xdyrynu6ABNwlOplB4a9N6zNioF
pvtQHavQ6Mwyrf4XuQ5gjZB3QKoNlKo/C/jr5SmGKq8IulEc8hqhw1+sDM0DfAWa3b2RvNw/Yjc2
Hb4CaDPhEQEnM4fTR1zjDQhheAeMFrop+Ak4duosMMsmXiKP+ompZ5EwqhiKDCvxI38zLfiveYWh
3nUq6QRHI95ZjfnEyFz4f3EviGwcSh76jECQ9iUXWuOoJuaojILVlHyy8mDITmXQp7tIDcC/06jR
VoMPZ5G27SwpCDxaxnqzD0U5NbRYKHd5lGlmWjZ5TEfVFV6lFrp0SGBKJoqXyUM88P6p9z2N8nGb
GXHj+QtW6sYpB6R5CsuQiUNdZXbK86YuQr9JJSdrdkld7pPhQYPuBELkhQjwljn8PdLcHoHcLCug
qiQ5CbHGMgWQZISPUpp+mq2E4EBi9Ja0AYt8cON5Vvh3cLcNhExJz/25f5ZuBBZTRyMiGx5UrEj3
X+5vg9JOqev4EF5IjUpGznYJWXAFGMeduBhiOs6/jlDNJWOvp5HkRMpWzQ6kzCgHX2JifiE9pA0P
hDcEpAbjYVer4H0saRxOIvRuePo3c4VTD5cGj94cWylEVVTVaiE5Cs/tJK5lJAoWApXby/m/Ieb7
KrZAPcYJhgjahilQUAIo6f4kboRCEoDB+lT4hUTY1SGV+jIftZSTnapf9+p3Jb/UVB6+GtdKPgoQ
z1j3x7s2NhgOSE4k2CcjMGeJqGpxLH0lVRwcFCtIj32y4uMl/qzrZYOMNE8kQDOQQwSO8vKIQN+j
UiO0qTmdr9Z0SGs0XKNuYNyfynR9L20ZMNywZVO1AD/NST+5KoGoIacqTm2pRU3bcccx8LKVyuuT
EC61ttxYN/RuTdLAgH6AB2H2MsdRCy7TwFMctUh2BaAXnJFK7UKT+o3SLBoNkZFArhtArKvUS9kT
vpNIhSm5eWlVQl2CNKRGmyM/RLu09wNTlUfNKqJOWHU5SVjcEP9ApDqzCxG6dZ0ShQsHZprYfJUB
hkWWAm8wXqjZi1GOIfpD2lxxKlMjr5BELOSPTlkpnH1/N6+NNWCvOBkqIINoxbrq5alHFd3mleCM
vqHwEs0+1N5ShiXQ3/U+Qo0DMSWcZOCIkaK8PJr+1IQyJKqAUKuIbXRgZVQsJd1EkqZc3Z/RjXhr
Gmu61xIqPQA2XI6l40XjlUoRHGF8CSr9RepDEyInUQRl58psScAaUlEgiWttBMjFDlRxFckULI0B
BzjMuZSNCGiH9vP+d13Rp6GaAnQ9DvK00vBqp634ZcELFR39AQoiTodWptqlVdM95MVrVYzvLQhc
CiTC4hbdmB7PpPAIbQhUk45l8ZLx3Rnsq1RNxU9p1BbiwOvrDPSJjIWCNUT6eG40hLbrSrB4i47A
bUiS0W7IaFoxrfStbHzuOZoPrwsLceswwPECxyGWYnrVLhei77xUCPE7TnIaWmhSFa4RZnFIPT5i
XI1nnA812h4KHZop0tHvTB6y7m5L1l7ZLFyzn5Tj5T2D6gQaYCcsMFpE5+dfK7Ko7QZfdrrS1SG2
BOa6AuyKq3YoKieTc57mGecCmyO31NUydcXJXgp4eNd+L6zKZJ2vvgTXXVDgOQH4NYvtorJKVI8L
ZIcIUOn2TcL9qdEYUWmQhIrMOj7UjN8WoZUT8/7I1ycAS/Br4OlZ+XUu+ToiUiVjCSIdspTGgFb7
OkFgyRJ9w0UPlb8QBt1IAytoKp1uA1JYuBDT+fg1oKtxAiAnper4u8w/g68UHe4254RIqHEdTesU
VLK00iWLzxeK6jdsA4aGuQOXx9RoMEcTRlLicl7bqA4opWmQSFSX/3ZuCTZD3gCzKQtijopWmZsS
hFk+YCay0szjle7mq0HeB+Ha82JT1/qF77q29tNnwdijh0ibxHUuVwQCsXUayp3qcIq4kqp17qHn
exSMNFMsyEDd3+8bzx0ESME0gg4ZGUdt3hfd+oLcScpAnCambrEr0Wc7pd3CwQrDx8GnybHs9pm8
9sNhS4QF3+6GIwtOa9x+JDKw/4B0Xs616VLk3fWWOLVkduiMVV2IPOzC5jFuP+PiRJ57s6ZpH9rj
BM9+AU5m6Be6WqbXZnbVLj5h5ijxPlgW+qAjDgRCBc4So2cg/ZBl3Gv1NkQT/P31vjZ3lxOeXWxJ
E8aU40biIBpVWZeDHYvkAzpbtGwpfr65tag6wA+El4kM52xxu7Qe/TqRidP7ORvyZx/1HHUrjLTd
ylm9RrIgRDWfGLG7j5qH+/O8diUwz19jz1YVtE1hzdcScXRiB/lD5kLqctctGI+fGzrbO8AFJFwT
tK6iAWVmPFAXV9IqlsKTzPE4IUXsgmLUI26L9qS0CgtDDwVUJ+tCAlAgqKMo2xeV0L8EuZcXYOvk
anfV81XwVoCL6IXTdRAGIXOfHsKkR5NVmw2godLxh6H5x8fANbeBn7qrOgp5kLeO8aiBBwXISaP1
OvLVtE2QM3SbZwkLeqF80sCC/Sr7A2g5xyk4xy0YiR1KCV53pRuJuokaj2ssWc6RtRMCILAYl8rT
X1pzMeuiOn6rxwq0U2jESze95IIBKy4VAbWMqH/p+MbtjDRQW3RPSELCQAIMIbusLkjKIjXJXkPS
N64RKxkHeb1OFGmFqpvCBvAaag99Cd/9S6gysAdA9xQJBeBth/cy6aqU9omrpIcRtu6lASfmSGXA
nneREMcFy0s3MdQs7CJDaTTIQXVFze1GXvIi2iHhVRkq1iYyIGbYvauqX0GTNmlR9WpEMdNtblRk
7y3RQV1P+UbJCivIZHQ5D0nWSk+QiIt3gwsM0kLq/cbNm1QJQN00MbwDs3NpavACVb4I2ZITmv4f
QuT0vOiNI/2CYzcZ59mJRFIffz9IhlSgF2d3LlESdGd6enjiFOWFc+uD1gXqgg25cbdQi5nkjdBS
hKs9/f7vJ1MSWk/uOaSCkpC14BfvNpreG2V7/sd3GB1hoGSbLLSOzo3LcTjJrdH8HkenOkQ+yvMt
LdjKLuC/wcLW3Fy0XwNNTsmvCfU9fEDoM6JHqX5306exfLo/kYW/X575mG2Qo0lyyKKTTqJ3neeo
rjb/GM0GyaL/T2HusHkq16o4udGpR6cbD4UfWgeN1esgpLk/lxvHGANNIEBk0ybR58u18gIZ/iZX
RKdGznfDWKzyRCxo1Ljr++PceBaRaYd7hFAb85oz0bhFjnqpSzQHZu9hFCPq5gp47tTNUDt18gdU
PwsTu7VJKGhO4QfcECjTX04MXXKpiwSk7kjdo6BtwJf9bwbARHCagQmU5pGGyLcAVXgtesr0nawd
Ry9cGODWkk1kNohi1IlKZ3aMG6Xu45K4rpPVInOFIzcONKgSq5FA2fckF/xSquKGpzgVXpAfR0c9
JMdnAwpgOZXEwucm3y0ZQPYpG03wXHbPeTuswbnbF0bTPOqZpQ3PPBKickJd3VKKnIVL0gzXxxJZ
mSlNPzUmo1Awu2JZ1kYZOt85B5ALJpU9IIlotQoXWm+mCV1aVxCr/tQhNJRN+B+P55ehIPKQyr4S
Bye1RlwOquFitNOH+NsPBMtLrYBf2NEbmUEC24fa4U9SRJqbc8LxUJuK8GiAnIZVfmLL+ov+oSA9
IrBGiDcj8fcjwoT7d+/WsGAQQFgCr0YECGhm4UMiZZkKvcVTBb4BAwDsxErgJZuuVHYn4EHSNdG7
Hp5J569BsCw86VG6pDB3vaOTMgkSlADIANo65+Ph2gT5m2oMTnkwaGiyJDjMdcatc8Vdali93taJ
Fm9SkQA7CAS+Zo8meJncOG3D9EQEiMCCqJci/0ZTzRnHeAuGMbQUmvdX+NaIU7CD7gLEHbBxl8am
9YJEC/g4PZUiqkp01Gkq7TzdyBrWylCYJws7ujTe9Pu/Dq6kpIIUKRhP1oyEH0EzZIqKCT5LmFEt
Poun+9O7UQwBR+X/5/cT+v4az43zMYgCjMcJTKvfVMjAN1sfYLU6XyVoVXNZG6zrIsNVlZnv1AED
a9r9b7gRXgNcpKCnDHJpyOzMuz2TKuZbgKPT05QZVnblcGi5N9fbC805ybZN/lHl7zrUL797AeVy
lKkygVVBTKU+2EYZHF0v2YzlUrv3jZ3AV+EBJcqUGJ8nH8M6FgqihtlJAD9SDaUvWCq7z/G+Rbsi
3pOF6PLaV8MiTPI4KGAC/TUPcNOmCdUSJEInH2i66CRqeLOTJy9f6vS/AaCG06kjkkWfOXhB5sSB
VVXWQwjZl1NXv8ky0BTutjNwshPzz3dh6t+BC93Bc6XsSJABa78tFny46+SZCDuB1gcQhkwdzHM8
maL1fYGkrnwCKzNtq8egCCgEenKB4JcHApUINTzqQ0rV1l04atf2chobvSmg9EQoiPzV5fXqgG/1
OQ9jq8Jezt9kcSNxGZX4NVLkUnaqFQvxzcKVvnp80TiEx25iFoGqK0osl2NGAKNGXhzpJxHk8O06
5raFzNA5Jy0BEm4OBMQw0JnTozdf2GiIgc1yY/00+N+ug1b23ispeib80rp/Y6+txjSlXyPNnp2k
Kb0KClj6KYcgefYCMlBlVai0OZX8rpeZPjyL/l9fkbGyqyZBH8AS98fVbZlaUPFD14CZxJrOzKSa
RWkwclEELamI9p9Z+ziAv2lY5Pq88jVlFB5QDUB2baJql8TLvfN7QGs7L+oeNc4Pjw3a4AyxQM30
/npebRyECAFERD1xGgtJrtkofM0VnZ/KUD40WsVUYPC2dfYwys79ca5e6mkclIQnLDZ8sHmbsKwM
cRxyjQwS351QI8zmWKD9uT/GdafwzyBoowcSBKv2c3Z+vSgpavygcRzlx9rqo7/y37SlMOS69JG4
D1G0VvKextG2SxiAy1RwAOqi5UQSqitUReJ6t0i4c3N1kST77wfNDiuSC0I4xIL8WDwng5mBvyKU
d10sWpAEvz/3q9OC1JmKeycgD4/mvXkcLEd1j7KRrEI/HvQg+QsyWfcHuAocFCDiUNdDEhYdrgCX
Xx4UMJWhrg0O/XOFKsm5zGAky64H17JPQksDqSRD14J8anV/SeD36sJNI+MuQDoTTxSqxZcj+1Lg
tSMaaM4kW2vNii/2+sO/aJj7GQWPEl4FeNLz6+a6wHWGIeanFD5gKiZEz2mNslJoy9W4VklkxLZQ
e/Y/X9VJigFYLsRGQBJdzk1C8qIGSsM7IynDRhVkdhLLUzDG+rYQfkjIad0f7+oagjwVOU80eKIW
Dm6xWQDLiUE9VDWYF1NlV4UPg/LpDv84SMYYeG1wx4EyRGlgdugHvfYkqGzGZxXQlV5qabSkUXN9
Fi9HmK7dr3seN2FYhGIZn1stAgf0IdFSBt5XbmIiPKHIvbBo14VQzIhMmrrouwEqQp/tUiiSsKkU
OTpXktM3rOYQ05led+KknZwKpgJnwk34dQZoS6lYYTXQVG6MrHT6fKf64K3JrH++jbgRQFbju8BF
OtvGUkyaToQndVZdaLLCnqLhElJAJoCdb/dHuuLCQ44AbjEaB9EOhXs/5+rMo7DO66BIzsgkD2B3
zrz8S+6agGONz2VfpAZa2PBJPe4kQqrXQewHFQqObrdXhRp6EBqnh7hNFRd/oM+xKRYu0HUBYfZ9
s6VAC/bgeUWdnKNs26cD1Gk46o/y2uMDQ4w/M8EChjulg4euhSe/h8fVLTxt16YXK6QCEI50DRqQ
5zkbhQ+4LhnjiXQWREB9C3k2eYn4+8YYAO8j8wTgOeRE5o5cji4UD8peyVnj89yGE+0xECHqC8fq
1mbDDyCTdqWAuHMeDuluT9KhzNOzi1r/UedK8RXQitLh8qZh/vR9VOBbVaNiT3KsbF4JPhUR3IOl
XYX5tGstgfppBfFJZJd8vfIXvvD6iQevG0A8qBYh6YCs32Tgfl392iWDl2ukPfM50+Bj+mXQsWJ0
Cu+rDq0us0T91LXrUAweOV+nReMbQ3X2Gp9BUcZzDYkzIWZEc1QRl+TmfjbhIvMzfRueX/iHIhZv
nuriR74AcV/ZnTlQD3uClbvv0KMFa9UJyjPMHVdDWpmRUqAB3Qq4YO22sQ22vzQpKJex5LXXX1Gj
gOuaxZaqmH6yiv3vBmIu2hFCwib+dFPuIegRoBChAzgIeVF1qGmWmxwxOR7+Yf7KyVal7Iu8grDc
R8pnpn8IvpIWfFLvaviqo0yNBNt9E3FtjYGwnvArwIhMwNSZdYQpqMNWULpzUnQpTdVWNfkm5i05
DL4ruZhUMLTPtuGihYjq5yGZrTfCZPCRTC8nHL7ZMyAErgq0vNadlf7FVQCL463MW2fpachOfPAg
ERq4z3r/HHASg3ue64KZH6V3dS1ym2THP4bECDWIeRx6SJt5TBGOfoVwey1vZc1SVEPYDwExhN6B
qEluBg+ibpGwpnlJ+32m2gBqFtKT/iXqxv0Fvc5K4KVBXgvXUEPXGTitLw95qlQdcUuuO/MR6ALA
b1rKR12GCBsjsu2P+6YAuCYwiKMwKN54jyrZF2VPSWhrh8SnfrSU7JOmN3u+1L+/aBb09CXw84Pv
ducWjAmC1RVgynuIdPC/1yzXQYum7gbPkJG/3alr1X9rn12fltyDwqOT8pVrDZIxV1vhMO4H3xyJ
ISb7VMbjYEA0RHJXUVzg5EA7YAvWK3+hznvl9CBDiEYy0OWgsIfeyFnkHYkkkPO0i86hyynrHihg
Vo69ZnRA+yzchSs7PQ0FdAqcScCm0PNwuXOVBn10ZPQiSCMgTYdXsWGiVofs/gH5cUYvtgPD4KJN
bRVT+DZ340DynidErDKw7PbcKvXkTGQ5H7iRLRRqprBsIMilx7Vc2mPcNCWL5TjQUKwdgFJvC4AH
KTcGWs5S9OYOLHUHqBS4Pulao8+DKrTDpmnBpMNBW5r2SJmjPU1yxccil3RsJMilWpaoQxXTvBmH
lKG1vYNNAiIpsIDl7N5inQtdqxlTX2IAE7R/gywESzpfDoRbMAPXHsBkdFHGBBQFVgC/Xq55M5RR
Lnn+5AwdaqurLKRVuo42VtWadfosb6tPAGWAo1nY6x+KwtkuAFKM1DsSEsgfzumoPXhMfK8iZ5b4
LP4sjcCocrM1St9OTE9eNeU2K1gLbMoGGtCgBOiNVmK8Ca5Qj/Z/soSSSVh7BNP6d7IhZrGRLMAM
tZIme20vbgDx876KiJagt3kvJaB9afja7VIozrigugCp4D5OdCqs+DdXsyFLIL9oEfP7NzwZQXmu
R7tNzTBe1yptvQX8z61FR/14wuBh9cFsMl2EX++wwqF5zC9qdOQD7qV0rSVJX4Ps6MD0p7xRgsmw
NNR21dW23rwVebsQjU72Zrb0k22currBmXvVd4Fj2Gc85MnPkmZX1XPePGi1rTzx8RPfWMlSieXm
aKCzhvkAxxMQSJeTHZDvSfVUxnWDLN/KAxUjdZtjV6287rDUsvQDnbqcGowH6v8AOALkB776y8HS
KKkD3VPAxMnUUwWIX/bkxKfaisEUt/vcNSuNDdud9FwrjOx9aDCixSZcPNs3NvjiM+aRaSfqI+nA
eHEu6NrQ6bo3uPeIfkZmxqoVR9el1RoWgBwFlVHmOuwNnyprzlz71nY9MM9AbkV6PyqH1zpljbg9
9wZtrWyVmHuF8mBTN73cXI2rxn6t7KPGm9KH6ggIF2zZ27i2vpMQNVFfowHTjH5T2HsUIfbCyWcJ
9UDj8xCvUVCsH9RvsNIaa1wm/AFoam17CuE1Wtjx7uUbClG9oR1KQ3isUiN8aN11cTilu7w2s2di
ZazG53If2psSUsinUQjdd7ZkDae+YtnO3RCa2ILtW/uHTLN99rXn17Vl59aXThUjo2uccsZvCnMP
zjMWRKveCBsAEpnLlHfeHLf9saDt41EzfWaklqkzlflGbgEs+rouKFRBKbhowS0BKTcLOcS1pdgg
oNVBKk4Br6XQb3nb2Svc7BMASqZJkOqM9rrjbfOUetTRNokZ0b+dldOWoVEQIRn4RA1wU+hfZCuu
ZZQ0EprbhwffyHq6VgPUrOAxgPnZATbz1LnGp8I6qtGiY7s3/j2xNy/F9lAYyvNRbM2WPnombnRy
Tpm05gzH3eRP5AwFLLOjn52F99vkHNe0OwpuYAiwHNrOgACTuW42TxnUS5hi+wbTmnWwDixyiCkz
a0DJmA9AF/QyKM5ICKqW0WiZuzbz1WNHpTVP0+/PzhCPq8+n7kWRKPU3Bkr6a+3Um95Gpv6Kll9q
R+2NSkU6Avy5ZxS67h60MZj0AW/pTCRqlZZrh1+E6evwIIPskZqPaDExCyMydpnVMom9tOBDZGQT
Gd+NANm6VUnXG2nPRucQWDwVTuWTT2N6TrC/AmsPhzX+Z6ujILXvKEXKAd9ieAyrv1I/DwrNKdPw
l2IlOPbqG+n7aFsqPaT4T8HcJtSC2/PCxebq0zWz985CNpImVKadEeSmHpuH1QuLv2T7mG0PDcNM
i5gRFht2UJnknNv6gyBsIWNlRE9faxBc4eTv3B2rN/n+016hHSSnn/wKAKrVSKyNHW8yetI/vZT6
34ExvLrWE3l4y6z8qcmMdJPVNDRw0Xjamz0bVlSyN2suNSB1oDHfbFi6P4jUZsrnW8ROaN06AbBF
N41RVYyuYoql/bCAf14fYqS/j9U2NsuI0tXaBMeXoRsmYZ4pPqDXwoiOOV0NzMXafH/5NLLhZm+f
Pl+T4zN0tx1/H74ZaW+NKx6XoYn3GxXzv+8y/diruVmd6o0Ta+JEhjR7sAYQbQiVpLVnAXXqwciI
Kbrsj7fmK1N/HlyDTGfv/phXgRFeCvQJICcgInlE5iThMTpPRFcG8m1g1VPTPMML8HJD9c3W/b4/
0k+oM5sdMIbo5EL3KRpq5jFY6rdiHvted9Z6IwheAgmnFGrDpLOyduWrdoNGCckI4A4qNBSOwUBH
hfmglOBZnJhuiF0GbA8UIaFvhOOmzJ2qsPn8ceEzJ1ds/pmTtAFSQWCygYN8+ba1EYrlZZQhYkMn
qFSZEsj80H2W5BJt+bdes1ROh6ICCOIhn5Id3PhPwq0G8hb6gDXmmwz9YlLatlRFu5zvGRq/dEqm
D7j3gbM4Rw3TVkJaoTtLj9yx2MQV7lAF+l34y+6rqq4P415PGRjsWixfbfBLsfQ12FhDRwM6L/EP
ajKgb7tcITWIoySrROho2fUn2uT8g0jWVWbhR2H6q3jfPyn2aA60W0LD3rohKJqgowZEJ/h3XtiS
IhXsVQRRJ1SicJO1hmtHNCdG41FNFBlxQ5PptYHAY5AQlBZBQeu4FND1OmiNarqNWH8DgSF83D8z
0rXzhRWB5wXSHAWCluJsS/gx4jKhi/pzLIIWnAkNcoybWKJ9gwKyD9wQhB9B1RQZUxtCqJ3C8QNc
7YXkQAE2j1+h0hHjUVKK9xgVn5SKw4s+ZmZV7jPpG7A0hu7kQHxHu0qE1okeBUMGgtmhWocIqNUF
t/WGRcBckMBDlQFe83wumRLypJPC/pzHLFS/2sc086n0Fj1KT/dX7fZm/n+kue0piOCVooiRwrUu
M6TEfe996DeRyHjs3t/At8OR5d2CxZNu3R8gkKYaO1g/rghrNJS0I7iNPWo1NAJ/ClUHczBLUD4/
Bptx1+u0XUPtWWbKq+ivY992c/hzCo1REexXCCUqJoJ1H2jfvtvzDbgdsMkjgOFrzbO5DYLMVj3E
mtHkK30JGnedJsChnxqLBPQLQutt5njXXJQnQyt3Z7l1Y6S0YYr6oI4ZNyKiub89t87076FmdrAb
XIj4Nchc8bb0ChhRQQwCH4hLQI1tjfLCaNeJMhgV1HwmqVa0v6Kb5NKolEVXSZyEmcWgnRxrJsi+
EYOzw7ebEfBuI09jM/7skz0YAlnTGLXZja8h8KFd9BCmG0ne66DacGOaboJqrXgeBcIarU0utIr+
Nvo5zrauivzkR+2/Vvle9z/HaCWlqyGy/OhB9qCQ3NHSVXadfOSrQ9iv3HgBZ3jN3TbNEdUmwDqm
osiVMFCslAWvIUM1PEk+rbm1uuECKAswtEeo/Gv2AGm24E/9XH8XA3pHECJb+nkEff0BPP0pK5c4
mq+TeD8fBPZxyC4hIzx/60pVTXSQyeOuG5xiuoRHFN7SXlwLBB7uY++v0oLmG4gDgBOxgA8OgZyA
lRsvtMhSvehWNIfVAR84SLSRrphnFNWx4Ylc4GP60tDe+mZbPgBUVZSsNtVz5igWdDBksV04eLeH
ncq2SL9BP+fHXPzKEoCXVWqrCOc8ilaV55D6MfxMPMmWEjNFIx2/U3wUOZms5OulqswtUzvJifx3
6FkOVcvToJQHnIdOP3AN6ri0Hwxd2Q65ISw1i15je6a9BkoDfh40j2B2Ly9Y1AAKOU4JWzzcUsj6
iNVHebDrZDMMO5I9Ab5334DcsrMA1kMNBI4lOPqkywEHn4/cdsrH1soneBqe8r/pyNonvS4WXLZb
RhHMSjgxQExBe3u2jJ1QV5I8RMO55lvJjHi3NNoANKJt3ukLcxImF3zufKkynnmwWsNLnBM9KuqA
7tc86c9NtpXHv7GLZ8H4D2nntds4Fq3pJyLAHG5JRcvZkl2uG8KVmHPm089HHwyORQkmeqbRCd2A
Nndee60/DHi5r013FYmPOgLL0X6CwaxEdfv9gF5rm9ouNVWKS1Q551FGKSkNc8hu9Z+VSc6Rm/L7
FqbrY947qvxcLYALGM3Z9eJlUa6GPY4SaQcnsukcjVe3p+9QvlgYyCspJApkePTqCAXIYAhnkyZ1
Vam40BSP+lYTbfcGAijg0ZdxxV6zbOsXJrQo1Dv5bWrxJLHrD+93ChSmstXirn0Nl8iCV4KR8++Z
Da5Qj7UYjwQjWWRpLW+vwtpLjYbhiZjzaK0kg7psKRXF0Rpa837itsOp7Ro5sF0Vhzy7UxMU/b+f
jyubFnICdTroNtbkrDnbQ9oggtRuy+FI2bO/SXMFyFBUqNQG4auUIbRr10z8TSsm5VbNc3XndtGS
ROWVW+L8I6Z1+eWERFk1aL3C7HlwhNY+Th2E1lvVaTeNBidq474bgwPXKnby12SFx0G00UxKe462
pDQuXcYk518ynQRfvqQBgEOpwCB0K1bCrdo7mbI1sp0aOfpK7G/uQkqow73h7YP6EDvyVnSGX4ay
dGNcHtvnXzFbung9dEUkWYyHbBPky1Jud+062FeGM5AtSSJbHR8l662x/oTtRg+ecYEGfl7UT4nW
LFD3Pjf9+ZblY0Dh8rImHuNBdj4kQjdEDYR9hoQEoUHa09oZL0b6s7aQd0Xxd6PFm7bdCpskgg2P
zM1GMe1SPinSjRDaSvJGmOFXG6qu4ngwctKS9V0d7fPS8RaO6SvDBvSLFwVgZjSXP5G3XyYvkpRB
K4d+ODbyUypUdmzdq6VkNzXFIdyR8wUm0ZW1ctbcbJaKyuMpGNKcwsAIpmGr6VMzlVKljPTlm2s1
Th68fr9fL09o9Dv+t4vzIBaQZWLFUTccfa8E7OGvysHf/f81MXt8q2h7D3JME0kTOGn5i+LJ/0MD
vC8ICMEiMl3nC8oyssprpmkyI3KxvJGqbGEDXd7XjNKXFmZLNlbMRgEJOBwD+acgRyveunZAOvT7
flyGH+etzM6KSmhyz5gGSsOl1Gx4VbuEPKnlWPFvrVrYhktdmj2WXEHuszCQhqM4Yr2k/O5aDbas
u3A9X11eXwZutqSrWEv1IhaHI8EQ71GP9Kwu//p+2K62MUGkJwwep8ps+tUgaaho0ROXF7Gp/PGb
pcrw1bH60sJs+inDFlpo0Aur/KEVb2m6XvQQv3rU8PkTEQazk3lEiHGohh16MB5lefgth8GqsXrH
66s/TSHWayniDe92w8LsXO0XkBrUe9AAQHH4fOOoBQJvsEXGY1ncudF9WT9KwpIE41IbsxXQZLUU
ZFU8HkPzV9a0tiXfCIv8u6VGZqGQasVuLFrheIxBzCrKvs2ldQEh+vuFdnWOJpUosAY8guZzZI6C
0DdiOR7b/En1Xrq0uBXzk6vB6Gm5FdwlqtLVhU09loTP5NA0l4Oo1c7zkyGlPflvJjyX6vH7/iz9
/jSqX643L+hUIW8zpib5GZknXVgghlz7fUwSeFGhHSha86xrGcow7mt9PBp69kPxyx9W9p+lcOFb
Qq+BAwJgABD8LNrsonYcC7Qwj2RObWvYN9prNqy+H6ZrgTaSBjwJsVwDQTQPA0QjTOSs4YDpQrjX
Tmchao4lrkX+T+3UwoVqUwWukyhjIx30wbJQCJEM6qh9q7o2ygDxpoizcYkycXldQGilVE9RG/gs
Cebz6UNCrI4bOcWHqXFi9722y+GBRJevLFAvr+QbpoboOfUdWLTzV9yQW4GSixlhULISYechTK3t
4v42tl6UYqXeFeo2rYGH2dSwFob+cmPTNEwbBUIkrlxzSG4Xxp0QcRQewxiaJ056LVp+2lZu9yql
ROkmWCn6wa1/nITxEdXezlwILS7JVdBNv37AbJDHBC8J5A37oxrsTRGUVuQ0W/l3+doAOgE0WNj9
9kb+0x/Gteb/QG9tYQCmBXweLJ+1P08x8aKNsTDmJVOuGmM1oGL4DFqtdNctaa5X667y7WaXLZ08
lycdrRqAQcm8oDw2X1pxz9Owk+PhiBtYrK2LbK3xcAj3YX5Ilpzori1jA5ghuIwJeapOp8iXU4iJ
FzK3U4djoWyDeiu462Evvln1QirzSh4EqsOEVsNHGbXPOYDeCCOvhKgmHt2ngfdPMlVk3X/Jisyg
n310ru2NK94XIPGsm0FdCO2vdFJH3lonizWxdeZpCqERGtCHNB4PG8uOu3vd/RAPxn/WcMIJCQIe
yueEQZDDZ2NJoSApi9gQjyWvW2k9PAf9Uy1/eBNGbGstMRwvEfxTc/BwGFBqakzh+dQVuSiXHWqj
x8bpcLHa5Y954uQFyFlr5SeHfly3ZKgx01uxReWcaVXCdbZUYruyWBGnRa9g4pwytbMtatSSOPQs
12PZ3HTbQN7UiNVuzejWNBYw6VduAgNRRcqsQPc/CWTnHc6EpMoSd5SPWr0Wy9co3Bq97QtOCWgV
+CN+mCt5lffH7w+ByxwXamBc/0ASpwrXPA7w1HSAiF4qR0tCWH6dAQvpxJdiCSB7JXUD5JdENmK4
cIMoNZ33DpcOy3PbUTwObjWuY46+dy+qc98Oc9GyuzGQbzPTGnaBhbsRLiDyfVUN5cJtc3ni8xFE
pNCzUVIgzDr/iDLGtkQQZPGIKWIYT5XptZm9fT+g0zY4P1RNLjIOOPYjYhpzwQkDERwxqwr52EdH
xOnsoFEXLq6rLYCKBTdAXeCCaxxlcqClTS7jCQ+LkltSq5ZAsVcGisotnCOygFNlZhbzeqbsqU0p
K0dFBYbQ7lrgVYsvnysrnvhiwsVO1cephn0+HaEm1uMgJupRKfehtWs63RFvo8oJn0HO6LfN4DSG
LS9F2pfHJSJovAjxg5pCbXF2sEiN2osxchPHoV2l/iqID/1B3QfaQvJjGqLZOjhrZrbWwlpNvAbf
Psq5zbi2GuASKDJ/1P2ENVvYxFfSXvBA0aHHqwYYgjrPUggVZJ2sc62jslLsdJveJv1q3I6OdxIe
6n37pm2rU4husWYb2h0OlHq6geLlNU6zH5/zn7Fd1jjqHT1t6/79fjtcHqCofCP6SWw3qdOqszkW
695LMt93j2MBova2NpJ9pgKBRSugieONoa++b+9yc9Ae+XMqOpBh2ITnayoBERqNpeUeVbDSoc6T
euEMuZxXpCQ4wYDtqKIIeei8AdVF7LqtRPUY2cATUyofjmbY6GtH+oO+RJu7XKs0Nil1iGiFmBTk
zhsrBwW9H0Anx8h/kpPbtlkNgqMJ9sJavWTZsyW+tjON6pc4KamzTG5dTT3W2AHlD+a/NjkhKWf3
6bo6DofGvFkUQbm8eM6bnN2sljm0aUX0ewz+/aji10y4acyFK/XKWiBw4GaDxgpA9/P8+dIrTyxy
vI0U7ajqaMFqyOV0u+9X25XVDUkfbvn0fIHcNzsnRfTpa1zktCOsAbO4T9yb8cOPt9ZqSdz5SoRp
cXNxWnJxAYibi4jy2NNkF17ccQCV95HkG/nY7kTf8ZIPFQyebmeh/TIUWyXYft/FK/im85Zna8MM
O0+PfU075r9RcSyPqrzXuTsbPANSQJ/v5rtlOaJ7QALdAsD40i08Uz5xAOcnKe7FlOEsOLe8RD/h
Rl+mscoMs7e6SjiaGJD3wC+No/mrFLZl8KhltivlN53yno2GTXkqyTZR84TNSGD1diDmdi6DZb/T
wtIOGab4plJ3UXgLKiVJH1rTafs9BjcwPo6lcO+Pa7zb47/ony2M4bRPv+mCOjuVhjwb6lwvhSOw
5n9KvZdx9Uv2jXVHXid/EvbkRtvmuNDo9KPfNTo7PGI/MfzYotG04cB/iWJx5T3qyjP19Kwo7Vx4
ltMlksGVDfF1ruY5kwJLJHwdcuGoyU5RbVzTASFuNX/bA2S2tfK3KPfNb9f+bWj2qNrRqsBGaaHb
041y1m3WCTEmNWlIPSTtZwe0Jma9rruyeyxercA2kXxof4lO/atIVqX1IoiNvaycfzHU09qEyEKs
hL0p4eX5+Tmg9S64DUu0inda/daL6DUeuhdPssGkdbfC/vs+XlwLPIootvMy0alIIK593lwioqJs
6YLLU4Ea22ueHgST2/zeWlpCV8bSIjlIaMHfkJyYMghftl5mFpgJpZFwLHDlvQ+tG91dy05v4uf9
u3bQAsu7//yUnvo2Pf2gunNDzFFBkpRFTVtowjH21k3+mukH0XvIa9u3No21NWNH7++DdxLYXbut
lui0FzfG1Dh/gShDvgno1Xl/0xCVEMwUhWMmPbQSQpJZunAUXJaP+XmUHCHAQBYkfzlbKlLuev3Q
NP5JNu+5/pwk3CvRUy780FUsFdKN4CRrLLwd13tNlXfzoIwOnR3yG00+aOEa7cyFA/4yeJw6rLF0
CcUJ+T/LzF8mGcv6Mgtcwz+NwpNf7/viSe1Off9WcalA2c0cuXiVYa0q1Y9WBmuM79hoj69h92EY
TgsOEMFP/OXsPP4rdE6Af+mYbTr9jlJz2/F8XcxbXYQO0wdPDqY85jA6mAt7eUbuQo5rvRNeb+5K
2sQ/VMMxbESdxwbzaMdUMCfZFp4zcORgR+L9+377fSbjZ0cMJlswyCboCwXOWVBr1B0yVIXmn5CD
tfNHXMTqlQ+Rdt99oCDXfYw1xJbqdczvpOK9znMb6B6h968sg1pno4Sw0jaJaqcbs3bAeUOAUdeZ
8DE+F6fEcoBMi/ozQXKwRiJB1NaQj4GASlv31jIdC6GUvf6Wj854H+wbF+EJzJRX2Y2vb9x4E/xx
uduO9R3sCh7Xia0IZIlX/kfnrUL3z/cDcYlAQMCN8ZeBICN1Da3ufL8ksq8a3qCymMc78l4BANXH
BtycVnq7AmTKXQB8MbazFxP+grDT3BdIr+1zrTvNEhzoEkIzfQswHeB7FkHSHAw6UAtOxyEMTjXP
inw/SKv4g6Es/mrhZoh6O4+OpefIEti+m+lUhlgdTp7jdu4FazneCIjKOGm0ltq3bqlacWXXw3Tk
DxYtRzax4myg8rAARJ8EJ38v/ED23n2swp34D2tz794l28qLCPit8Hv8m0Q/Q/EOqKzwBDNk4fFy
GcwxSBOglLr8JGw814TJ+l4v664MTvHwaL2wTrXb5EQY2QxPwsRbHzcQdQjuxpVobosXo1043i9p
D3wAHqcTl0CchGxnAxHgMVNKvhCecMLtW6cancxwsr+V+5atheHQFSmqPq1dNvdcnkL53Gebwlt3
pp398h4i7c4VuPE2FeYFz3XpaI/fL+iLx93s62bnf9n71ahMX0f5BcpACKYp46yDQpA9u8BB69X3
7V2WAGC24EeowHLRSUnMjfuKcmwG9LSTUyjf5v5K/xDddROuCvGQ3bnuhr0cHMVyJym2f8pCZyxw
MFgImKY+nR9mk809b1q8g8nIXyxNPa97N4zSUyr+szjmeV4udHIKNC9bIG88XeeoksxGVXKDMNK9
Mj215r556g/Kpj5YN4TkXrnLVupBaBZW2XSHzhtEdYOaHUBeaNez8xmJlVpQFD87ueU/YLJ9/dpm
/5UXgCwevpyfos+U1q1Zn1wr8eS6rbMTVw6e4fJop+FRrdbSq7AE3bjMk83amoUMeVuEsTZW2cn4
3aFkAF3t4Pu3Ufgq1A/6j6pxMMyMs/X3s/b5JpkPIiUast7odkjoRZwfWWFTKKkVGPnJh3Q3cs9g
mJbuW2GTt46v3LbVKonW4qPyr0DziDC+jhDt2AlPnnUraD8DKQQKZhfIbGa2jjB5iICAE6c7w0Ay
47Wp9iO2M9W+DSBQ3gxcYLiFDYQToZM1L+6St9XliiBZytE7LUKirrktXo6jjx90XXHyg5Wm/czS
O3XJ5+Py7KAJOGPkfYFwXpi9xWnlCq41Fievqu2+fylhOgbPIo46wz590p+/n57L+gjqHexbfVKw
mVT8ZosCOoQyiGJVnBQXno+Nxnu798ut39zDUl2Vz9Kzts5tK4oIS/7oxVZY2ADXumtNARh7gOra
fAPkVesqUlcXJ21c5a7d9eY26pVVbOEq/RHUjlYtUb20y1cWXaZQy9sHiQ1y+OcrMraU2i2aoTi1
K6XfZLzuU7QCJXlt/iteGxKrMHHXqeC44ipO11KwaZAVUJ3xOZZxPT6gcjRJP30UoV2vZaDlIWzO
yClN3NucMnZGz6ke+79p7vRozTX7PP8FU6kZ7wD+l8lO/yVXTivsKEHlhHOP2UIu6ZKJQ+wNrpWH
JEU8cuJT97/E4VIvB+bYalBYFVuExRKXb2HieMWmjAZH6RBk2Iqoo/ib6H3Qnnt1pXYvyl+DvIe2
6kIntexqBM64tpJdiINIZdpquaeUO8orkehddkJjh6C7bxwaaZVZG/6jVi/dJp9I5fNj47wXs7NX
KuIcSU29PCEwEFgrY3xRjDukqq3xtvo3/iILzSPc3aZ/s9j23kdzH4Ybydi6g2OYuyrE+/xGFrfD
atBXYb3r0q01PsbirSogxrcpXcd/1pSH7NH4GTwrSLwob17nEyjY4bD2HtTftbs2stsY14G3XjiU
W6TFdevJIA7+W4RbnM6F4DWytlX0EEmbUdi50UbWnPI+45mS3w9hjiJX4aAGNW7Jevr8in8jwMDU
Heyry9uqoDa3kVpn6B79X0gVFZbMS5Q/HztyjP6SSudlZpZFAWdguqAnE6F5NmMoMyWqBKM8iRDB
0+ofrkW2/pI+a1u+EbLOwmPwSoB41t6chaakop6wDsuT/BS9eodWex7f1bvOdKoKxcX3cdhzrmcr
3EIzjfeF/PL9sfZZ85kvH32CQVH5nbBQs9SGFstplyT01zoUH/pT5fSHdFWOG1knJjyguwSBE2WF
PVzZ5p/4lkMSWhU81O/rP2LoWL+NXZIktob8QNau8YpzbbC1VuFA1LKwxGDMogfknqRtN966Tr1C
Q/Pek+3mV/jUsiBglrtLKs2Xtc9pDpF8wWoNTA2SvbON3Q2xlRhBdcKGyO+5FP/pmeWYabxr5FtR
LByEVu5L4z/HsrTK3UCkjx87Ef95q6bYJlqgueVJUtcQwZrXvofF/9M/eO2LvoTFvMxPT300J9VH
k1D2wj2iUGWSnEJYnXzeXNVfv5Y3en1XZm+kWtV8N4a/tRZ5RmAY3g0swTReImtcZB5nHzDlzL6c
ntiB+p2YRdVJjfaxNOlQIP0Q4ft8WFQN45culuiXrs6WKMUSZUhUuipGewnh6xBl737her/yYOSG
41lNKEHt52If6Kkuunrtfa6ZsHovtGOs7bSHJKIiapz04VA0WyHfGIMNAIPXd4GqmL+u+/eeYt6w
FYMFSO+Vl8r0QQbRIJ9Dem52OxWmFw+tzvgaHHiNf99vsFKQuGOgP8T4tOSOgHSUCQClhHn9GMNP
j29Szfn+fLg2ywSllBKRTiXumAWljVvreaHVzLJKRbrYuP7rmP12qxsSHv/ZwokVRc3NAKtESled
P4yKPIqw1PXrU4ik92+OfYEUCo9kElykVr7v15UYn8bIClKlwi2YvOD58vWNqu2zsahPSncwpR/m
P6GVwZtvJLLk3lbR0DX11kUV3cjRwmPpWiR51vRs50h6nuQBqqan8rf0K1IURxlWKopUtWljw+1U
dqOushdd2/b3lQrKPoiwLDuYSyH61SPk6xDM9lWr4ogkSlV9clFo6VaRfFcIpG1CUmxPNQ7ujYOs
vSg5Rrszjla7sLKu3rQWMryfYuMcmbMZsJTRzYS6qU8NbrBJfsjVtVo4bn+X19q6tEKnkuwBsRdX
Py7M/WU+k6Trl5ZnEzCkUFYqKomnsEIEa/IrMxInQa9UJPX7N6pWY/2RFr+T4aVqDrK194Y3kHL9
+8JnTM3MzzVempJKHkAB9DG7pvwoaJQi41xro5/DXYt4waY3p4fF0N2k6/FDyA6Rujd8J/ghPZg4
6uVLEfB0JV18AYV73hSgv9h455tA1qNAkaukOkk/QAU+drynaxmVLHEtBodwnapbt9pS6Kv6zXBw
7XLrxijThH9rArSbsrTFVfBD2PZ3WM1pvWMEW2o+7X+mqXIsTOiC//uR0xH15aLJ3UK2Qo1hwh55
gKEMNSg5FDnJcM9ZVJe4ujTQEZ0k4Vkic5WQxkgjXwPeccIczMmIO333Pg1XobEQd107V4HaAXdG
w3xyLzzvVJzGrZE3bXUyb6SHzouR21unTtg8xEvAvumEvpjjLy3NwhJp7HIr9mmpTsH7dKmgbbyq
eFtYy9Na/a6V2Vr2lFBqVXAaJ16lJ+GX/i8sdmm3kZVbPbXFbO/fVe7q+zavpBjAEKNrCb9Mw7R6
dn40XeCpRqsBtKn9dcgGjfJ3Tfnv88QUTSrCiEFPBqfn82SVWtIloVCd4u4tMNAbap8QGUXDTyE+
79r+/6VPX5qbTVYX+HExCm51KtK/DVaCmfkrj4KFk/fqwIEn5e7jqQMX7rxPxEDhWOv0qbGcCNQs
YgBx9J/B/GxZPKc41kQwltzn543kUt8IQxg2J89F6U+z+xqM1JIexbWrlHyjRQpogsle1J6NaLSa
VE2bkyE9B7qTxQehu8EyZQWZ3VMRzoKkIlSbBDlepbsZf8hb3Qk2r/qwkJy5sslABMOKwHIWuOM8
rewqhdlGYtacetLFo3RXw9b9frVfuSwmXYKpEgc1CtTq+XgOo1rlydg0JwXRMC7JOj+4zS6uHlV3
831L86OJjAgSH2TWAAjyvphr9LZx4+LcKzdH1OPkLrnJO/HODy1k7OunEEOqaAlrMx+8/2kQiNdU
KMF2a7ZU9ECUw7o0m6Mg89JujWOrVgv76moTE1hgoh5Q6J4veXGM08gKWuQ9yI7KPjCF/7ipPjuB
sNQkSzQlqmfBlG75QpoEJeJZo74RrMdCiWxUtxf68Zll/HrOTs0gZoDZNEkrdEpmzUijWY3cK+2R
NEiw09WVWdho8AnrSDr44k68lbN98ys7VOvFiHl+bNA07hdTqgD6zOTwdr4CGzEOzdJCZUgnMxKs
h7tMdLLwvnmO1BetOqrNvpXvdPlRQ1LzvkTx7PtlOd8An81T/ET3gCML9OqseSv3izAr+mMQ+E4B
l6ExT+SKKhXi80Jkpij81myUAehB1jInaDhqBOdtmXCpOs9raIvaaunigPaktljS2Ba+0VOBityU
0SYr9OWJHbeJitpV/cet1rpS2kP55lc3Uf7aIfgGZkw5RNI2S5EQs/Pa0aUbcAUvUn2jZ1ABZWBs
6sJhdBFZ/89Q/e/nz2ZKK91OKA2Gqjb28kBEaZOP854j618c2ZYC9dmJFzgR1xYmQwZKAK1RkNLz
UyPwVTfy/bY/RuaqrnYIlzWH/NDeyOo6f8uklyF2GmvfRvfae0MV9vu1cb11oLjEsdwEYAXOJyws
+9oQxxpdjPJZxX+grA7+4KLEbtgu5WVFsuV8l066sfleCNfIp2Xdq2QuuTpeHjO4hvJeJyODmDJo
hfPPgGZoETf2ItLrkeDkMkLicTSkC4fAPEalkkvVEAQAWWsuhHnKsMhkYeg1E/4J3g5KfDcMm058
lML194N6cQ98NjP5p2NJNT2RzzvTGq0I0MQSj9qt198F3ToP3ltJsbVP4MG40NpFIvSzV9CzgGjj
vkGl+ry5odF7Yh+ak/JjIe2MYldBzVUSB/58gLZBPeY7Xx2dKsnvwqb5CIrqA1S5Ew7bRfbE1RGm
Powk0VTPnCdFlTHCxWz6lh6FAK+Pt2N4h1R3pCz2ehrEs5OGQaYODN0dGQWO19kgj1qhkgIOpKNW
rdXhKT2qqWMKz8mzPGW/fSKmclh5zcOkL025axVFyUI64to0T970xLc8Q9RPAMGX55VuurmBgbV0
jLt/o7Wt4ye5oUkxXqsxTi9Lxm3XhpZhRfcRShNbZdbhRKlky8Mn4Rj39031Wh4KgDwIMX+/di9o
jtNqYntMHDHkrvjX89WUdtT5+6iSjka1rk4JKNZYLx2FlEKIppSMS7zMVf3Uju+Jkd5YjwvNX5tW
g3Ih5yAoZW6t8+YRSfPgw5TSUfGRLQU5Ue5KP6aA9GS1P/susXnO9lgH1hoGWdFKQVEwmRgC33/G
FAzMF9cEZZfZUFjKzQtcBtC6yFd76Sjrmwxd147U9Ef+KkebtjsF3F/fN/eZV5+3B8qFfQOziYTh
LDgpG82s8kiSjnp2H0m7ye8dOTu3vR/9Vd0Brhm1nYIHsbux3FWVn8JXAlFbj7a9foTgrXu3uub0
aWCH4xr5dHgTSfmLYlu8z/q7ETvrIVnn2cIgXZzZ5Ot571tsP1LpHEDnU1V0Rqnkxahy7rS5M0EJ
Hdhi+dINNc34bGww4YX5DQEcmtIch1NW6DOMpjEe86qwteEtrF+GcFuo2vatjwNHnFQi06UFcFEJ
YemR4+QEw1mPf5qzGYnVOm/lohWPofbP+0DkqzW3xriJ+z/Dn9qtHMNfGs6LxCrxNcttgrZw/0EF
nYXaUdLGhjKyovORomCsbKzxtfI5x0hde6mTt+ULz+ZKRSP/5MsLb5crHT5vfdbhvC6avmglZAPb
1UjipoBI7GaBnav7vFYd3diVkXwA1vP90r/I1n/2Gv1NkNCwbsQ5WbOLh8YczIyQa9jE7Y1gVPaY
jTuJ+qYa3fvDv9LahB4QtP6gaRVVTOOZd+u2xiqg/VM3Czvx+iSA2JzqXxPYdBbAqp4nG5FVIsvz
G/HYsXwqxl0m/Gz/6S0F3xdEPJtdv3ToXd4kjP2XRqed9uUmCVQgBJJK2CmgcmFK1RrZrra/LQw4
LuFuGH4INWCdvZl1v7LVED50EhhSFAjH9GNQ7+r0tDAn8+zm55x8+Z7ZzhaLtgtY/f1EhRrSgxFJ
tpWt9ZTCyZMnPQ62HGarxRjwAhf5P81OLCxeDoDUZ2M/xl1WSG3XH8UbPIgM9dmo+q0nQwnLf4bm
u2JsCj25DzGGEF4scvt9dpdX+2jcK+0d6mNJ8dhLnV37R2XY6uqDGRQLJ97l5TTN0/9+4GyeWh+k
SyXyugk75UduCf42aPyDkMrjwm68KKrNh2I2AwaGKALY6/7owa91Xwy8GyS5pmoc5RtBPxok/oeV
QkjJECQ3ZeHI7p1QPYfSUxm/SHgAeu8La0K+OIa1Sa9qShtyUZFSPl+jWjDmpuJJ/dHC7aNfp0kO
LU+N1A9rMMdNqhV/a7IwD6VWuGtR6g8CUjE2fM+PLjaThXfa5c0zfcuUdmeZ8HiZnZShJfRpWCGo
F0cps62lKhKuerxwFlzblV9bmZ2I5LPjQInpsfYj7LYtfrKSLSo82j+E7sfC6F5bWV/amtcs9bBU
EgGdkGMk3ArJu5n8Hd2f+k85vQ0Ux6Nw6Ue78D7rX+ThHlV6baGrVwIQRhQKikQ8C6dgHk23/E+9
0uT+aIrvsflQi4Wdpe06C3ewUrrwYOioQkvBQxPVqzJ71+uPAfunMd2LBB4m5Rb/LxrSerJR+0Od
U+Edn8d0G1XavSm4u8rsnFx4rOoCwxDpplM7bCa+H8GLJAeXJxEbOQeAsaiUzx5B+WBpkSYLiJAC
1lBXeVaEaxPAN0jhvA6BSgxYG41DuTBw8tVt8aXd6f9/Obr7wqt1NdL7Y4XzgduuAnL3Wq44qvto
xE6koukvvEn51mvveMV3Hn7PwOXxAu60la//SKIMiWK4CGzf9LAk2HWZz5hGBSoaeQXSTxfWbrHJ
BhxbdPdKFReK4E+c32vxKiapG+6xKTU6wS5vXAR3v58M+doFMkmHktaDnM0nnI9KLKidFnrMhua3
m1AHkKObB90d7NzEBAABds+LEYxExPlQQvaV7vL8GFYrCdmJkbp1MioHw9uk+uOQkUVdDCmvfB6Z
WhX13ClhSz7//PNavUtB3pI3Lft7qhR2HjzLvtNTMo5a7CiGo4cy4HCr7b8flitrFMdDypUAUDi0
5una2CjS2KyE9jiKr5WUbUd9W2XFpk+TtdItTMF0OJ1HzTALEKUg5QipFE7peRctKzE7T8WSQO2R
xPbttnsl/azLt615AE6oPn/ftWvhI6+XCa9K+YJ4eXZ3t6qQYkirtEdkDbOXvvfkdU67G1YJqhtk
jhS6/xQwmS+y1xk3cZouBdBXzmsTxU1ka/kIvGpnXc7VOJbLwGqPzyaS/k2j2mK2zYQ/8YhH1ZKV
zqcz7HyAdeQhcGGY6CRzVGlM/YS8tY78sD6k96OqCc+xUSOdUkQe1UKcQm/6hhWv5FMeosayLIXB
kQ5Wsw6GUb4VRrP4K+jK4Axuk5D1BDTYGKHpNETihyYwT5HsKytDBgw6GpG+a90cdwCkEVdUjeq1
UpofuE7kW6HxpY3QxQFpkFq1G1LAG1UctMKuGoXzRlOK8b8ftojMwgRAcApikTrb3r0vFl6QRN2x
jdM3Ta6fVOGX0T21xX2lnBYW1pUD1uRVPAlwk+y5WFixWQNK87PuqLprS92Hmbu3yEKmPozZ7l8b
Z6sqSd6GqnMSQ7CHMbYXPuAy70JiEoo+IRnbCELI+U7K28YbDYysj4W6ccEON3j4ytyPOVSybjyU
4z4NbhIBLIT6W2xesgayVKGjCP0jDb2Fl8K1JY5fN7kmDTlBYEXn36Klo9aqWg4s0P1ZNL8H6wFv
gVK3jew+Sxc6fu0EoczOu0yF70Ex8rytwaCA66dNd5Tr8NeIkFdk6LY0Bg/671bIsWF1GnkJunV1
sr+0ORtrpInkHH4/Qteu8Bv7rdDdZjlXqHeTxdVWGAHbNv0mwIzBTceVjNf3wmRficPoMEPMukbN
4DPX+uU6H/O6bmKpxm8So8ZwXzS3WnwXNQ/inVSvA3RrMY4q84MUcoSOq/RuXKJQXJ3hLx8w21pl
kxTqMK02yD1rLU7sXks37iP6atsmiO6NVF0IPZd6PH3Qlx5zhethqDPN4SDd91K1LxLrVmv0JT7X
tTv368jOomkB/ERmhYzsIFQ7KUJmu+Di1fcByKnUgDQ4jLbZ+ptQsxNt+/20Xh9U5BW4fUlVzdV0
BLc0hbaij0byXoi7OnpJDVsYnhVA6gsB4bWQCzU+EhnK1BovlPPxDHwPdLxYdscu/dsFd7pvOO7k
uw0H5Tau7Mzd/Mvqf9/371rWYpIAxPaD/k188vNG26xOxbpl36BEM5jdWtlo6jbGPKpxBGwxtJ3Z
1HsEe/2/3zf8meO+uAW/NDy79vPi/5D2ZT2O40y2f+gK0L68aretXJxbZdaLkFlZpX3f9evn0N/M
tE1rTFRfdHehGw0oTDJIBiNOnGPoeaVM2C/rToifknB+XfnMJJ2kLY6mWK2hD5KafALajOiQo+90
AkpN9w3EWxO0K9ek3qXyS9w8NvyzCDXSWfSAnZtD5FlEqHvLvj6+3f7Nm+f52U+mwoSumfp5qDBX
6oj8qI6uqGjye45V1t6aGlQlSLcpmtKJwvzlmsTzVA2r1CFZYNwpbuyA20DqwLj2FioeGhdzyGRE
2ADFMf/qXo32hQOhKpB9ZmWEjyJ3h7eeWt2hd2bf3qvD47x6k+TPeAneno2NrYG+fBQxcMCDk42m
ZENrWizUHJkNr1j3c3hUpF2TQNVGfmgUFnn8tjEAFwELwgXGU2dNmKxzxhUK9iFakEs/kqB9Bmm3
7BcPDY9yZJFZMMydYtazoy2dFaVeGx4J1byzGl51lvIz2keegtbmHLKSt2dyK5NJKA7+Z3R0oCDX
Up+Vo4wLM30OIf0lap0HmdRdCTBDK/d21z9AiE/rdzqcLZx5wOtR5tTahzZs92LS30FBlbG6W2E5
fhPUdVFfBuiBLmQo5ShC2xu/SeWrR0MLa2RUc4jjjr2oWTo4yFGYVCAEGml7AAXBHKwA1ckIWjae
PXiBwMNOIAiebncGWnYwYgmrXjfHWHzirSmE/GQEST2R8cDaOgcvTFG3Z9rMldFKKhys0R6a0u/f
G8JElHQBz+2TX61ip0Bfo9eCVVkmhwZ1DpJXFtLG5MLE6X+52aUsDNtWgEgHWCh0kzMm2TTmlEUS
STk0eKlQVNYhvoCilI5QmLICfiqtN+JJDLSHEjsoNhGRTO9VbaMZ/LYzU4fklSXq8JqFFXVMaRRB
g/UAAZndmNshE4R2ZURBMyBp+iBNcigjUVflskYtn4loYRfFY7Hsx5YAHXiFUabdsEIM4FEE+XQk
DKlDB96nZ3ysxIHwrs6fIPyXG7D6P/3lfOE9DwwFOgwlxI9g/7lc/2qW1RR0MnEgaVA18BJL0A45
CyRBbSRwg4L4Ap3JAqmDoS5FjUSHYHIDf06C2pbFu1J0Gs7Xl9+dwMgdUM4MOzLkdPC2gywLKcVS
dqZ4KfI6auLAWIKBtwUWswgVcpLvgzeFKB/o+AMQx8vJknKoMEhanARp7ywq+u0QkTEOvi0TaFNA
LxPE3QwgBS5NCE2I9s6kSwIgi0CduLisGsnGHIFzGN1upEZOUM+XBgwhqWPUoZKgHD30Zc5/v9ZA
zeKhB6E+IulC7408N7KhXfokQAV4zj5fSt1uupf5L+kTyVLgNBFx9wOoglclNYxe1vNV5+o0ACxM
ju54/ZPJXryxFASxgJXAJaDiGU/N1JwaUi5VadChWsu9Nehb1Rn1gOuNgbheJl0/6DxEIEOdVlU6
VmUHspJg1nfluJ/mfQ6Gr/u0d2/v8s2hIGkoAayKM4WeLVUch3xuizTQzAx5HGMY0PzAyK2wbFBj
6Xk5VdUONqRwr0+fAoAr9d/vb0mCEB0RLBUIfOVyRaosyWYNYTlAA26imTrPeOttDeH8+9SjQEL9
GpsD3x/a+wVdvqo9cazsxJYNmaRRgb3BnWhQNoowS3kum9Ig5u/nJ6Gw8VT++8VGtocXCZYJPVVU
LNEZa1inaZsF8l4IrfLnX9KvnrYeWMSRPERRERcHdfu1I1f1SmSkQVk8tMlDFzt//fvBlYtqJdDd
CEvpPq1wmfQmSkP8/uW193PlJX29bYBugyIjwM/WcD6REx1gCcqP5iKeIqXJg8wcoPbWer/rzlpE
IOvM5VmrQbxn/wk/GUavrnOYRTkc4CCkv8jpfmk0L6M4WzQNZaZ3eT/dcVAxTl6j1+xOfkzvuX0L
cejua3m6bXXDKCg6kOgFfBBIa5qmoy467KZSWg+gZiycNXR6L2WRj1x5NEoluEiABAWkBstG+UOR
diVgz8N6mPb8cfkOGe5MJyYQ+QDRgsQE+AlJp+aJs+DsNTS1A1CV5bge5L323rzNCWF1gnQzutWq
HUuN5HowSMBjtkguAplKGla6Ro2upiqUicLqfuL+gG6RyZlJFvos5MZ4UKbEt0l3EwzQp1g/AEub
RQkYRjiLqBAj6w31o3sgBtTj7dVnWaIuSTkbEmEZYSnl9r9RhY8kS1mcmvNum7kKKciAQPMro78E
NwxdQpn4skct0VgPYCPzW8Zmvfbgy49TYyhksYtWHR/vuX1WPdXx3QqSidG5PYSri5gMAaEp6SwS
SGXgcnOKERfPdRKuh7L1Q9DNcgdwDaSI6yf3tqGt4SBeQVlTAB0RupguDZVG3DdNXPOHpHSUEdR0
h7R0yuztthUqBX5yMVz2eDkgYYESD7UlIyOTAHRv+UPk58I9Cqbq4o5OyNmlx+yr3RqRgWZlZHTg
0IABXo4IYrA5ihk8f4AC8QJ5R94KB8BLGFcznRAgQwLhJJpFCPmYLNOxN790nTGr4XioPsddbj+t
3uJ+QCvz4/bMXY8GvFnkHYweTcL8TV2ecY0Em6QW0+GnvHuUHm9//NrLkLFC3I2GHrzrcNBcTlVZ
p6VSVfN0mGYHfB3oWJoVb1GckRWEX298YgitG+RRj0ZTqgQS5npY4CE8HRLgIKzqFy6aHcrTt0dz
7WQwAg4J0FeebgAqkinlYq2rGEbyHWSJVUt/6IC0hxxux4gsN9b+0hI5tM9ugKHL1ULT1+kgvRfe
8Dv8KCzpj+wnutmx2FWpbD/c7NIU8Y8zU7m49ngQwFT62D5KvMk5g1vYqgsJ2tLU7NszuOFsFzNI
OduKc63WZhhbrOJJTu3pYWKRxdCw6KsBUWFHCtmzUGvJ3D3Ej2Nv9l/jj8GO97w77EAgNfy4PaSN
2/pyAonXnE0gemnbriphr3fbxAXboid5fAD+mB1Q/eHK8EG6HZAeHs0TmYxDbyS8MB3QutYkVuEj
uYQK23oQIV+8x2EHmJunu7xpa6MT/2R5JvHxy7scoyUvRGAWTsiuy9EaaVEkHIc9EB1Wya5+95U9
VzDljpNroEd6abDLY2eBvIR/e6KvA5VLy9S6apyIWl4Gy3Lm6KkXK56+LqzZ3XRQ3FPA9QLjDW6c
y+HVxRCl/SjiNCx3soen3QGUQqqVPoDMXh3MCiq0PNotj3Jr3R7dKc9BTywgxf8hokAihLrBUjGJ
+xai8Ic0UFRfjy03P8T3qE773J10VJ/NaSd5t21uHZrIUiE4BxqSwPMuB6sha9gMRj4fwlcwWvm9
adzP+5h1NNOEniePBbaFtC0B5wLk2qUZsZ6KchVhJg9Up/Ijp4OM5n1zp+wNq/XH/bzXHpOv1VW9
6EHa3R7i1nqe26bWUytKXVnXcj6o3gh6bMi57dXX2yauH1c4QZGYAeAdggnI4FM2ihwwPbmDjdYW
zNXXd4nX+5mnWbUnP0EV1NUZoQG5Na9c5cwgdQ8VfCbPfQ2DkwUuC8YWEDen7OzrlFfMbbiE84iv
c89u81S/dE70WZnrbjT13eon+8bO9uqu2c1e7ovv6b32Ed4vh+6RdTFtnTRIeRF2GJRqkFC/dBtd
XbtaIqM03OS1f5b3upP5o58E7X23G/62JvQfLz0zRx0vUqpmVVXW86H70/nGcw9fldzEEQ61Pz1O
7/F9/vlcPLMI2mhUIm32dLuc3R7LStgztWo+jA1Ypmzdq3dqY5qlrduqLey7Z9lEj0H2CFErSzqO
e2Gv/4tz9dRqB0QY0ic0R0m8Itapun4+NKunjxZi5oV3GFuEbIErjyXtfP9tg5rcKqnHdNFhoziC
4af8UKDOVd6V4xOEjH+rvAlt3IQl5Egjs/97av8xSl3MqhapQt53MKqa0OX5WoPlU/danzMBdrvj
f+H2UH+l/l76wK3J1WbFuitvjxoP+ksPlvthzoyuxQ9YHgCs3HeW+o0G225CFGwCF/451IxNQ/bm
/z3P10igrh35BNyryH44OuclidP1jMNnM96BSwKuqGnwzSt9irCZurBr5kP2Bg6XHSBWu9oP/dpq
vcxl+A3Z41fjwRUF/DhyoFeddJB1inkV4PoDSMIfpBH9Jqb0Pt2vP4zIVANtP32rgxX+ItxxZhmx
ruTNE+jMOjkpz/ZmFKJugC4XXMmFpYHe8A/h/t9FvzPRFHNLf26+0a/Fgp7STaL/cdszq5TbVgky
pqswYn5DB0JMAo6ixtqNh/YwpSZAyKUf1IWdvBiMq3L7HvvHMB1ZDpyRxMD9zAf+GN4RmjzNMaza
mWzdbOx535os5ujN+OPMIHXT4NQD+jGfoEXo9pll3Ieu7oMsuGFE6GTCaCdSiJgKuLKh20Jz0U/t
hPSWIEKRKTN16D+VDlc7arNrUK+pLGhD3XbardsZBQdg15EixFOR8pq07oRBqGAObdhWyThJtzb4
+cepS3GOlRQdj/h45oM99J1jvNc3o9Dz71MHNYmLoTmI74t3hXmcH2Yb2KTmmH4Kx+ilt/7gP1h7
fOMBCjFUDUIBoDMEsoUKnxpFroHelcTDUHpL5zZe/NZ9GKuZgAD2W/1irs/WA/HCINn2Z9u673lh
EEMYxFPRjApH+OIyM/9Un6HGLX1Gj5FkEwp81jg3ThPwyAOWqoDsDiU8KgyW60wT2lETD1P4OAJS
9JDdqcEouxAPEe4Vz3gbHlsWF/iG6wNKh7otWvZANydSO0xqq1jvW044CN1+eYOYAUE7/FADtd8n
nXfb7zeSFqR4DwyVgRIisPOUb66tqhgr/v9hgHLC87i4Am+N0m4afbQtFLXdpn9/wcJnkFommmug
5KZx5CMnqENf68phjuzoCdQH6HSqQU4Tmf1iNoXV/vwDJpnbw7ze3idiEvBzgNSNkKheeo+SJMsw
FYt+4GXwpr0tLLbU60NRBnoAfoI8Ex5L9JjmYWplruf1w8ytZvg9HocHafX6GjhBRjLm2jlg6ZSS
x3seJAuUQ5ZFphRgMEKXQfURluARsobIzhfHKqFkoPx1ZIJ6DPKLOBiBcELT+uW0ocawtr3YIZxO
nmp1jyY4JWVFJiSeujzokZLA5joxZhNo56UNceIB8EfmAfdJG6zgb5T8ODe97IWPTZY868YyoZka
1cZTYVCmtbWFelCbuIWtVrDRsj27KKjJ3w2egCrjQbaxTOeW6IpWNE9T1o2wpJg6MNbeoDn3/WoN
31POwN9cXS6gESDlU/S3A2qAgu3l/C1DKYwNehmChN/FiROhaV9//8vdQ5kgu+vs7OUagy+zaYkD
dV+67dPtj1//ftSZSUiKZyPAa7SEURz3FR6uSRIYcVArmql2XrMyNg25vS98TJdRRgU8+pQ3uULc
CBDOnrghr4ICmGQA896nroVIGGO3bFkBKwc0ahG1INAmPnE2TUIWdkLWVlXQmRBGynkzjn1t3N2e
LnIeXw7lBIKTJPTGIDVDP7DVMCT9vWkRGLMb8XeLBb0GCFLzLKA1bQeFJhCHkZcfeTRAbu5yMJOk
DNMCCuiAyPr4iNxn8G225sR8S9P7HwA1tEIDiYPlIfIX1Bmzqk3NiVxYBKpmy1C5sbiHwUFmEtTO
8aO+H3fSUwWk8mh2uVtX92tmNizAxtUlSP8Gag/VUtcmbcQVQW+/T05sZY45vPf3rLGefPl88Wg7
1DWUtD3HFb1RBI0zOII7Bv1OdoQXw632Bf7Kjsl+PYyH3tecRxT5Xc5TfTD579Hf+PDHL55Bbm7q
/uhBQ8cp3MRlZfpphT0Ue040RcCnAX6jQPyKWnW1b4ym1CEb+gRe7d1DBKaEN7WyfremYJWmbkKp
2xGRvvrxEVmtldmiqVg1mOsgyId/z2zDDp3Que3y9KlNBCnBwIY6JECZ6HekZ63RuzLkpyqYjlq/
b6waknGxFb5nMePQvvb5S0OUz+tiU6baAkMQv5QHm6u9UXWVF56VNqYvh9OATvMLuhmiZHA5y+nQ
cnKoz1WwaFaEZPHogqQa2jboY3Pmv2WewJpiVCroXhDC4jFF01EWkTFy4WTg8LtPDuA/R2vGa/Y4
PENPd2W9RLZmkJAkoZmLR/yqUxuJX+U6lDjw7k/7B2gwmOQfEG2Y75XpilBb2NefyTvrqXiV/CQj
hG+gMxFKyDKCysv5FDJDVVstaQJiLPL7XeRHfrubsMWizoTEwK7e6fvo0O8yH/QeYLy5i/KAt2dn
CmIW5O/UHX+5ydEdiTYRdLRhHyGFfvlrjEjrZU6tm+CgkRl464PRViBQXvkK/vvnF9LNZmxHINX9
z1+Z9Xu0VmuxBQfy8JZiARJqzc6C/QSJccYK0XcUpgpddqqANQJ+AKCiyx+XapNYj+PaAS1oih4q
UAWYxxjb6Gq/Qt0KBQOQlgNqAQgc5d6h3A0zyO/jIEZXhuKgX0Uz3NCV858Riyj4yt8oU+SnnF25
lTgUA3IIMWCiZoTW1/foOxz3+l9S/BHFLiib4EgEjBoJNBpjOXZ9qymcEAeVZledi2f8ncY9coz4
gRwvF44DK8BwIq7XUW/FzF0ORsfaiHm3JkFihjZLKfL6jqO+Tq08ovy4VEfy9dZcf0BRzv+lu7mj
mv7t05puEjhNFvpJgYUiVzq25OUwVlFulDoCdDd+5LDlZPCJPOeHxUZsJ0B+1BxZjcmnZwg9cdho
oEQjzK5ALV5azNqya5uOTwLxqKKH8sCDKfo1cgBacrJD8VM5ym5uogPvU9unkblrUpfVfnd1omNy
oeFORIYJu94VWCrMBDVMjSSAtAGHIyhy1kB/BHVWbt2e3av8OHFFaLGj5oG7g6RzL8fK6UbezUj6
BYszP8tv5VFHEW54io7Tk7qTXc1fvdzOgvHYgpz+i0lKdVX6oO1Tq5uAKcrgJNgHZQqeg7bya36c
bdBAHJGoSH4K3nowHM5Bw9EY3qOyfCh3uc+q3m1te/gW+FJISwjOs8tJMJIJVessTYNln/jp8yBi
0plVZTIS2qsgyQbWVPKixx+XRqo6asOuhUbwQrQas2OV2uVz+r725uRNj23kJg+gZf+onrkP7mNi
xd9XGfvTRKs80kAgGL+m/9LEAU0iCoDK6nHeJVAjeYOCU/MePoZmU75/33arTf8l2XrMJmIFmvVb
60QU7YwRkOJPzR9eM6t6AJq8O7ACzM1TiIhv/Y8h6qpWxYGrwOGRItL+M8vWS2gPwXo/3k+sI/vq
oiP7BNAyYO7B9gVR08vVK7l1CmsCYHbnL8kDqPDr9ozRz9bT8vzzfZ3yjlGYgWwuMGOSmwV7lRHy
bm+zs89Td0FVJinKNfj5o7s44WfvyojAd90b926g3BjtkSLBA3P5FX5oP2XBxEPQzRVTbLzbo7wq
L5yGiWomAbIjcqCHyaUxvJCs12pH+w/NXyzl0P9ILBCLHJPnxmHxPmy7/ZlBykEUrh0NSV/SwF5F
E7KcxVH21tpuAi2zlPqxZcoMk3vvapufGaTuRTTPpbwcYYRgOHCWo+FG+y74Xi28eJ1uFzLO782N
dmaNemJUkjpi952s1YFoycACjH8U68/tZdt0/jMr1IUoDdBi1ds5DQpff4SGx4H1kr2qd9F+QZ3A
IBovy1iCheETZQ1zuEO91Kmd1JZQT+y9wZ695SljdSWckgG3Fova1WtRQjUthnfIHiQQsp+QzrU7
uzMzhM7Z3nDQANy8LHZs/+A83pc+QMjsVT5/QCDggxDIDK3FZSUVN38UaGjRKIGGLgKyujxqEJjU
cpag00BzRw6XA3DzUJ0av3MvD+bn6FAGBuKPDrCZLqi9/k/13nnFi+T0zrAb7Po++lV7rIBkMwo7
/1HEEc8iYykUkyif8aO4h9YFWYzdWT10hONP8l6X3dv+dlWdIe5wZo1m/l3EpAb6MSTHlWwlVoKH
36/SLJAyyL3F5Ozb5mga7FOIeW6OOh1XccFaFBjc4JT25M/v34IbwxHih+lTeuCd/mv90TrFXvEE
P3yocTimd2CYFs3Jj7z+VSf4LK/Ai4zxu7Yi+PPfRR1eSQ7hlJDH77L5O+6B28mWtJPQxAQlJoBx
XhI/Q0FH8stPzhH2KjiYTO0YO8Ac/QavZ4cg6iX6JVn8Ix8AhHjPKlJsHubnP4866rq1ULgqwypJ
eIi+NeRvzfpYEZbvf2eMNWI5IN1Mq0d13sgpjPF7MHKZkue+C6Zsps4nM1LbOu7Ox0UdRgPHp3Km
E+/DURA/cOaIPFnsLm5kz8hRSWbqvf25vdSbB+C5TWrTQ7k9NboFNo3nDM/7xZH8wSk8SFxbnDU6
wOO8l/uaNakkqqDPv3Or1K4eIFwaTyscjPeSp9UfrOQo24Xb2P3P2+PbuqfODNHQfFC4hyo/YHiT
owToaTENL3UmMz7eNrMRRRHKfFIGBFgMseflKSUAp6EJ1ZQE8mT36mcWfoWsTbnxVkCvByGbwWMB
7AFkz54dhELcdhyXy0kg9BYf34EECvUFF1zLt0ey8VpAcRGQeQ1vUBn4iEszatWJU9OreF4LO4C+
eKsBK8mKwjtTwZZliZozTlYXqYMgbwDZRSF6bSMTYjaps/SHkhH9bU7d2Zio40yHmEE1CPrJUlY6
XbLXSyvMXqe/VMwh5zlaDAknL1j0kMKjrnUQa02JKmRACRp3Wfa7Ff+2+etkAK2+ILqSkCCg33Jt
1yz9qDZJkEmzhRljW9g4+lH4QbEeXWxoI6dwOLd9aWPeIfIAVAXSqMjUndDkZy4rRUZf5BJ8iePs
ZHWUQzO+FJIds87ojXPz3A796uPRr6BMg5YE4JqdIJAV2mG4b1i1d5YVyl87TauLJYYXFSYfPr5n
2lsoMS7ebROnNk8s8FVRrIm1OBtzbAm0287QAAmMzGlYPQobZxVZDwAWCHsVdjm1w9FWuORtgiOx
trr6sfuYWB2f2xaAYUdJAOlsuvcy1ptsrUHGDAH4ya7j0eYiRopx6/2NQaCtC8xyooRubmoQQ66l
FY+khrovDCeHKKpihfL9MIC+g9tJLPzM5q44M0cW7syTqzXVjVhDoiZ+NAdGV/rmop99mzo00DPb
iyG6C4IK2S/5od2vH7e3IcsAddmWuSSBthtzFeZ7dN/qs5d0d7z4+v9lhW7lHKqBFwoJwwhfh3v9
MXmZGQCBjfvifMmpk+n/adxY5Q2yZQiWhcSEGLce+fHX1DtG+nZ7KJvn1j8rYtD3hRZL4lrAkpC7
AH0OuoOjFhSxPCvtv7lR0NcNPA+Kgui2vXSrjovKqgRHcSDzXq4juISMQsPKwWzOG151CE7An34F
wzKaMCyqCgm4rnDSxEGVroKQV2EtsVOzshCb++TMFjWgZBqnlBtgC3AoANpixrbfmi8RXY+A5OGB
ina7y/lKlY6UNSr0wq/fafQys4oLW1OFbLSAlkHIU2NBLr8fC3pRazwJ416HDNy7pv7Nf4TpQ8bK
6m2EpaC2+scQdZfMo6SAoWXBPf6n/YCpbDafVs5RQ5uVaN+aMsRzpEoLyuYrgKOedGQqhSR4aJ+H
3cQAwV1/nVCwY0kU9EkAJ02t9wq0aVenyB4Wb2qOarYpid7tvUi+cPlSIN30gASdqO+vYgiuECd1
Xbs0SI1XQbnL0I/kMMEbW8MgJBEIepCjvlI3qiJJDzuSOyuRDcy9EjoeLNe9ap1DGIRmVFU/lXYB
RKQerWpeT03b9WmQvf0GFn/f2krwFX7Ebv1m7BuX26uPxbP2Etm3528jEXlpl2zZs6uraRZhUUB7
EkRvEXqfZUuWTdDu8bta3ENGALmtksWqs/GohE1SzwDqjhA2kfk+s6m2/bgWAsZamVxlPoyqF9vy
Y/M68+aomv1To0OLBFzl5vRj+bo93i1/gVXwmKGlDB3Z1HChyrXG6SDiPfuAUZYPUumwkGrXhxwa
lBAaozgOPhms6OXoGvThZlyfZIH2Q0A2++/LzqiagsCJKAeTsg11NihqBdqKBJ8f/kio18zmMplQ
8kEe8vZMbTn9uR3qluM7LUsWPc4C0fngTUZ+eCNHA44dqE3j3iF8VLRcXxuptZpIM6EVMYFLRMrE
Mn4IL9qP7Df/q/gWNBv9/t3fKtPjBQazWH/YxhKBl+pybfQxlRtOlrJgQbk20L4iwRV/jZ+8OUCJ
ojNvz+B1nABj0FME6S9U7K76vrulU8q6HeAI5hfy39Y+Zxx+27N4ZoFao2VoBzTDwULxhg724tj7
q1X7kvMdQ9eBs3Vkhm4P6foGvBwS5dt5NCjLTIY0IQeu2+UOJGWg3WRM3ElFkT7Vz2eOOiDAXFuE
aQczM2lbVIBtAWmCl5jRTxwPptsF+8lO7B+RA20BpF2bXfQwOq+/VyYma2sTQHIIra+Ij1Bno8a7
tEVp4CbOA6E7zvVe1ndGx0hBbZgAGRsorQAKhtznVaNrt+Z5U00A6jjKD7TVsoRgN7wQ3AboowWh
ICj0T10VZ4ctTvehTqo5B3DWg7736DfjHfaWyGKG2RwHehcQL5BWWhrgHEcGx+eDmgeT4Cnd3ZQ6
GosOgmWCOvoiPdfnNoWJuXW6cg8THCtTt5HPFRHaoV2WAKiB7KJsrJnac/mAgCj0lEPopi44/AEH
XPzvV9Y9KG1cRhe2qDs/iYaSa4gt0H4bv3RAIQ/R/Rjwr6urIMGaH74Ev7fBUeQk7mAPz6mV+41d
vQ5eaUuHxZX91hlJGQIlvOfFrZn78DoPezkZlPuXaltD7hY/8E2weWdGoy1UT5FMV83WCu0f1SOP
ZNybYbJIp05qldQBcDEzxKnPnHZO9EqGEACymfZgNvfDXnD1nWpJuCYqK7bSneBn97W72tpBtRtL
uP/Z7dtdjJy0J9mo6Nu8LbuVCyT6M1+ZopsfBWDPYh9dlfixEhCcCXqfWTlYMh30r0YiCyrEGkJS
7OfLX10b4dKIcoy4BqhRf2HBu7d2siiARgyXCbg76aTG0rUpJ0p4PdWPM9YhsrLJzySzrz9vH/Jb
bgkSP0KJgw4xBGmXw5C4uVkyKG8EdRbEyg4QMKCRdRbyY2uyCFEDMOtIiCOgubSSLUUWRo2GakZg
fEGs9/YYtr4OumSSZQV0Bsfq5deVPBPEquGRxUKA9Dz5t7++tRJoogPqgpCIgXLi8utjUYyLmDW4
2Rc3az81OSgjGyk7m9kQtnXknVuiduA0AijMiVgIsTN3cWwC1HV7KFuLLeNhg1ceqgd4/18ORc05
fuCHKgvqzgkzp4r2WumtIyM5s2UFHb8G2qHASwaN1ksr2VqFqCsrWdDGjjzfGaFlyMdMdG6PZWuy
zqxcpb+FugZQD1amMRAaD2qhgvp428SWXyFZjbQisqMiCJ0uB9JCAWeGqjqyJY7msCp8G9EV6ssI
NtAPB/QbzUYYJ6o6qSm2hF56PMAnnCkJjtG56WJBy/H2QLZWBAUCdKehLwFvWmogKRjLW13Aujet
OUx2CD46Zd8Lu9tWtqYLguygzcVbiMdOvJyueO5KJMaxUdbENKzh5fbXt+JfnIc4PYAdA/yJPhHX
ngtXZSXOu7qI6N/1u8UcI0tc/TaB8u+T4vNFavGDp7wyLJPTiT7qNRUnMa4pvPKucFf8BELqaMTA
DFMY7yGx0uzb0lG5/aB6/btvMIa65drIDRiouQEOiaFeTiS4T6seL5cs6EFuH3vIc7DodLccAu8w
uMRJtoIuhWZ1QoquWhbowr75zMODkDus58OmDcJKCGYyJP8V6tysBshL9VmBWPcn8jXDPZABmcwS
o96aKqjpqIAUYrPjCricKhmyk2lh4GmJfjQks5v2Tkvebi//xkYFoyc4CUnGDNUF6naZKl7Kh4jD
6lcfyGCANkJB7py38tz+c9vSxmBATAELyFkgfFfJjJ4FQhFfNUVW9nmAlhDwJoCTNh4ZD5CNRSEZ
BRjQ8B6/AoDO6Ivl5gVv4n6wyu+6P0SGH7FK+lvjEICU1gExRe6ChkkoKerfUV7lQaEd6i8QdLO6
ZzZOGuzFfwyQH3A2UepULzJUo/NAAmBXMieWlOvWLAngekHnG3DJV5yEqhoKsWyUp7fHOuyVal/m
e9Tf/n65ga4moskSKuy073KanLbRCi5UmAinIwcT0/G2ie2B/K8JGsOUaQYX8XoLutWSXPjFZK2N
a7AEaLasIFbFVIHOnPRcXy5HPfZ6peRSHsgOakoZUuWSlWiMoWw5FaHPRjcdpgvsd5dGcqFq+wjN
BMEK5x3fOh45HEYGe6OSiFysAQ5wNIciQqFbfeJIS0S5zHMS4YXRfgH076i8qqK5AAO22O3ECFzJ
b6YuFvB2kmQzXqDoL6FuzGaRy3jQMabxXf2TP5cIvX3w+HXtj39xpRCuQGTfwOOIxg/K0jy19WhE
ZYGCWdhYX61u33a0rdU5/z61I+ty5PS2yIuA1w5DFSCsjEZGNLZlQkUTBs559FQqdKq1TxQFUmgY
Ajd4WrUH1eU4/3VNCct+ZoI4+vm50khpNPNFQTJASDjkyZ02M0Ix1iio20TN49BodZjAKBB/YxRy
9W9GgfcQgCe4sng6OVPniZoqWoPuU/4nRgFwy78bha5BFgkVH3QgUw+JPEQWbSmUgpwrvZiZOLs0
Vq5s697VZCCHcUvhcKGLJEm5GlrHSScbnGjKjRk/6y9jfDexyIq26iJ4AyMHRAoFoEeiDrBJVHIZ
DgdTf8CytwadCELdR7AcL6GZ/1RZNOFkjaltjweYSAARCFuAsr10M7D6NVUsSKd+k5Y7NDtIqvyu
U8bhcipv0GbQFQdCPTSho8BIuZqQ5rUYFQB3NI7sjQHnoz8OUpq7+rGyJq9MwUWF9iWSezIL9O1l
zsfrj9aS9q+jo/jRI1LyAJfuNK+0MqSAsl1mv6FAZKVevht/3z4+tqpE6Kv6399Kw3bCKYtKeUA2
RTxq71piDqvZ/QSFY/aqP4yf4Xv/Od83oJQ84nhkmN5aDaw8RCg1cHiAGeVyNdQ6iQROQN2yWq0J
/E4mLsnuLjITyKy+9H+M2RZ+puYSmctL96Jbt61v3AC4zPBgAoEHWK9peAyK/Io+iFEWGKKt9+76
2edmNFrJLx32GNfbxoYi/WRIcxL5FIHOdnbZtBZRD1TGrDjifIwbR/qs4mDQzYFVe9ma03NT1PmQ
qmJWp6DCRwNC9SYE+XONQJO1cBvPsovxULtWruI1QzcMMOqi/XOYzLpA3SVdIVQLQB8T1rnlomgZ
QXEAT1C8nWhNoilK6kVREH3U6lNiJlZlZy/ZjjfDhyqordFV9hxY0VkwhI2ZvLBKbeJ1nlOu4GF1
QSpUM39rHgsxt3EjgXWPJ5oCaDS81iHi1GyKUjwJasnsPsbG6lPntpNvWoDQK8HEohxH40iHpoae
ao3XJsiXx4qQ8NR//6xBHPWPBWoP61IddWhQxnt2sb6M3g0PBculWYOgXDpch2aIYgwiFD8gJNqO
n+u/WomzUVAOPa5LGRctTKw12h4VwzH82wux5UzAioqk45eQkVIVUbVeYmNJ8FqOgBgdajNs7rJw
N+nH79t2SDRJ3TwyycOiMA7yMcjdXh6peqgYlTaLyAAKtgYqNent9vc32lPAD0OwqXg6obVPp27Q
OlyrqhZ1rPcd+FsC3tfvJLt3lcPoi7ZyzND2pD4nd/3D+oW0tg2UA3rROS9yIVkDbLnmQUKu9m7/
qK0E1fmPoi8SFAv6sJPhhNxD4XOoWRT70BV+hD4fiEHqDbvk+bbFjQNdRg834MV406MJnnLJgsCP
uRizMI/PYmMllYP9lfnRru6fblvachy8G9BQTXqBZDpZidxo388q0LvxTt8pKKdY7ZEpILblNedG
yA48i77XeERspipJ4LL6t0/0YrRDnn+aCuyHGgCHmnx6cXK7MLOD5KXoTvkp233A/+6O5eN6EN4l
N0V7S2Gh5ILeDmF+7YEOFxiH4Uajjwgprn/mktocBt/isDXwWwwwJhzi79hS3hXUHmdclrkT7qVA
cIsCShsgcugPswcl7uxRPhQfs1M9hL+Kh/4+c6F3+WogVGA8405B9a2J+i/SrmvJcSRJfhHMoMUr
FBUoSnfVC6yqqwtaa3z9eXLudsgkjmmzszO7NjttxkCqyMgIdw+y5S7WoA9n3g8DLDR2r4M8J3aV
EyBx50xQ+A5MfVu+G60JeKJhTZtoM3KH4RsVS9AQ1trm3+056oxrIERFM9lzGS7W9DWy4034zysV
F0txo4vK8WUbAsgWeRDa20Npfs+Yzvs7+kYFNVLQnUHhsNS847BEQe8fSSQPrlcql/2hUMhKqbMF
3dEZEhusd9FZKO//3w03nT4FyK4GvQ4bNnqyiNYPND/fYzs5iM5zsBteosr8A01g0U1O4m6CNOkq
+dW/pGtWc7ml99nVOlG7chb4oK468F1kvF9IQVd4bVfJvjtyg4m+hgxHvnTT/31AIfpyPbMDmilK
dQoKQQ6i9VvHaljN+Hk6GpLUsKkDMpj2ezpw1viUrFJEXpMpWuXTkJrRui4PQ7GfWM/OxQj2YmDn
ab443GJYF5NQYWCFWdoG/scDGTlYi+8NVLSHlXHIVXPwmA3jyHzd2UVnouWF2UobodOfw2xtI1Pw
q18nm8ASLBaOYNEMWnwQ8A6qdTRgN9U6o5RmcDJq+FXoS2Wm5ABgg0bvO5/xkloCjhBNnv/YoiI1
TZ4Gn/dxMPx9as9QqOBdydM9+MUIKl+snNHiUb+wRtzMxQTqkzSqYILBTQH3hcf3RgOVQnPvu1vW
9FFnrEjVmG/IkLIf9KZflRAc515kHgz9+3aWghbADKDzhveuDq7O9WDCHq8rhFFYJsjnjLhR6tJ0
AvE0DgxDi7OG8jOkZwSQW+gqRBGhwqqPALu6Goqr40oUnVg2A1Ze+pymp7c30vdIECFFhMcNtTpR
Fxb9RLrviQ+jN63Vbbga9sHH8KgNZveQPaBfuRl9gf41Q8E9f5jcArFo91R1JhqP2ehCY96f4Bvp
XOAeIQb59wdRcVQ7xHoSkA+aLM01nARk3GJV72I3eZHd5Ci9xw8zM4tClu3eLFARVphO0gByAaHG
hqv49OXbtcOtZkvwfmcnlodeWtrLEZI/vzgQWt1mWs2dpzx3/0DBzWTJGy+IVVxPInUc5kaGwOoA
E6VdHAxgMQ5GY3mynezEU/1YQWW8g3BE4gpb/z3Y1Ntuw78x1nEBkHW1juTEXowyzQA9UAmBIt0o
trxKtq0J6TrcrizPuXQjXUwnfS80WTSLg58iA+YAlS1ZrMan576HdzbH2Z1ejKQP5lpXc4xEOlag
FI94qvlW+S5v0X6jOMgbSAttx5X0pFiDO9nRKs1N2cm/Ync+TPZ4CD1gwyH8DTG+r3CdW0yl84VM
0uVMn192F983NoH6Fy1GtAaLN2NLAztYt7ONaOrO/VVdcn+Xc00dzjnvqywrMRWdo2zqE+5/aJtP
DNfHcgHnSOBiQIHcSj1Puo7ux+9TshnNxuydHkv7BwXyjXHMGEENa1TUgeyFdqqiEPZaW3UM4BfJ
uFhkReJC7u0i6kjKfKlHRg8js2Byh3mbwMb9xVlQoro69bRCu9JHAoYBEhYq8HjulEc8e4qt6Ki2
8loeeXT7sPp9fhhfC7i37vtTY/nRpRcDiAoaagOom0Pe8PrMQ0qzGpsxB1ReRIETrZQLmzHEBQvK
uVUzet8C1EZD8dAjWmgTBaAmQtJB4813f+Wj6cUarZufyucAqfeV/iCEDmeYfGVBdF0JHZ4/5X5m
rXMzeGep/S84H9KSUSCSVCD30NenlBugT3QhYO0m5DmB52G40VslRWjXXhqgTlwgcYMwFuBQqICL
Zp/QpFwJv7K15oa/W95cPRfIGTuTp6zCR8WSJLNykkO8SZAeOKaMytxS3Hj1LdQ5Geeey4EtSLw9
4ST82s+1Pc1OHtnDqW0SswnJ3/cXfCktBZuQPCfFLSKKfr2lipqT1CQkHBIrdEeos6DFgYBQ0o0g
NGZA46HxzWiKGGaXlhWlVNDnoFLMQ2Tw2ioH2HgfJQTcECEx7+bjh9wyCsLkJyh/gJIzZIk1SCCL
N2B6RR/kSisAl2mLh8ocfVuIIWRfeIT+y1D0JutCmUJfcNSnzsRJyEBej2YomrwKhTLz6spGmi2B
Wusb326BmmIs1oIjJVJi8ELoEAH8CZXIjlLZ72sf5eEmXueRKf6UJx9JqtDS0ajmMcDivc2r8UeN
oFG7TmN7ZMzpgo+FViNKAWj4qABnQR2WREWfxN6fMu+jKCwjM4PYTFly7wuTeWWD8nFqjopbNcIG
SKioQmbApeQWehnzLHIWyxB1YfBNP2V+AUOotYPQQYi76BxVIFHKONcsQ9Rm90W14gYZhoZpNfPo
kFh+DJOtzowztbA4pIEpAAoAwaDVFzWekqvVsRKMzAuq2ATWuWi2Xb1n5mGXzAAfLAC3B3URgw4H
y0Ao8xjaeV4l7IvhQdJs7HOm5MeSLwQ4UCQqJkRXloaLam2ohLqOyhY8hBjb6icHNW60R+JNHQwJ
CMFxZp6uKkhs3j9jC0fsyi61/aZ29gPe5xOvCVEGR/5KBYWg2bCwPQv37JUZsmcuQjBIEqZxGAgo
em1dFk5l+behoAhmMhpP0OWPwhgbYKynxAMjUPRYWKEzMIDydvj0//w8Td8vGrUX/BTlm3Qzvcir
7E+2Naz0CWrLx9rZFpw1OcamtVig1CX41ZVd8XrKMqNJ6zSD3cYE08EeTaI8JJupwyJCL9wc2HFA
9AK5gjQErc3C5XwrBAmw4/6+yW2OtINOGht0VP3AMrW4VH+boktugRhyOAPA8oIplbQrbrDu7+al
pB6gCxAyxK0BLWzaKaBtbuPnPsq3mmQZ3mO5S7aco30Vq8b8LVUg2PJr2Y3s+1YXbvcro5TD03O0
Hug1GK0h+vzYMsa04IBIb1tgbpEIUlFIvN4HvhYKQhgDcauBABWN5leFUypn7v0x3FpBcwZRItAi
xJ2YwWsrshipnZ4jQukFA0re6FoqxTarwnC7/EgWE/yzAqVJ9B2g7nO9Fkv086tBlIu+9WzvT4yF
uHVm+H00y4A+DwD3N6CEWR6KDG3JgITtzSjYwFkKj43dWtXw5/5s3V5x14Yod9bHHPoGKWAu1uOf
XrZUD82zm85M8WD4d4aoxY+zaezmFiOKwYcPJ3BbI3tmuZqltQeSFCQVDZKmgChfr71eoOe4kQF4
2TgcJP0Ei/WOW5yuCwNkX1x4/x7phGQkaNVyI9hIskNAkGckoc/g3Ws3jSW5sEHFahyvpWMhwUax
Vc0XGWKRIIptT4ZTrtHbILV8szMbp7a+c3gCy9ItFDgrB92bOcaXnI/KvS+hNkdSFnXcFPiS2hMn
s9lVu+Qz/C39NCPYirVTur2loCfSI/ekg9PIqqgsVFSvJ4LaMl2ih5mAxq7IqWjQTIa2sZltIf6U
lRaReeNAYizczENwEb+WTm1G2FLgGh8jV1jln/Or+JV9CY6AbA/LTy4eTw3bzCA9mm64A12WSHHH
ARkNDUdbQdDuCWt1o0Xr+2dm4eYkfXIgEImrBJgoGlFIHlt+E2oArP/uPvC+K1ZlBQqn8Di/MnGZ
S2fnwhZNqy/aWI4SUT9zf/OKgOMVYcMrjNLsQs0PQ8J4QJMG8wbNlK5PUAFU+dwLSYYELD+ZqRc+
i1AN6L8CdD0e7J5Ff7290Yg5UG5wiWIS6YePqFdyERDob5au8fSZCPzm/iItWUDIga4VKOWgvTLl
c8o8BdZbEjJvSraFbNb8JvovbrRLC5TTabu8Ra1IzLyw2ReJ09dW5m9ylt7WgmvDAxh7TILgNZgx
ZH9cuLYgVUZF4vAKAfa3q62p3+uoC1dezuo6sbDRQPYC2hs2yGuE8m+iOGVc7HN4VQkrkBfiYtvr
9n/BVpSurFDD0UolEZoZVjJhq+QmUkIi2gyyttfCpKHXHiCeWH5CJqQ8ZDDKdWiUSMIU6ZYfTU76
JPAu7dQxbs+FOQOGDxg70BdgjKdOTSDPkS6XdeL9ao3VUB1K9dfESpcvxDTAkMIFAN9FKJ6Uu835
UmlFFcHftCrXjNBvaZ7AtsTpUCHbctMKQBH6Zm59PAHaZotXO+RujV2t737uH8WlWVKQ3ABmCllQ
5Fqut7A01plf9QlkEh7Bs5pkU6y3rKLK0kgUGSwrgIqRNaKl9bikrMXJhw3hl6Z/VY9a91IFHgjq
94eyYMaAdAEhq0ARDaj/66HkqdE3Y+cjYZzbaBEhQcrLzox/HGWi1SBhKmFpIJagUg8zLhXnWayx
q8RVhPbPAVSxBSv9c38kt48yGCEyhOixQrJP1LbK/HTk4yAEiwhYk5kkn7jPmHOIOtmzzEoCMIzR
7OGs1gsdAOLU8yG+MJsz0g2D6acW8l010PEBY5VufT9EOcB9x5sGTVAAWrxeJTnIVPS/rHLP5pr1
l5Bs7k/d4s8jZ4fKARLo0OW4/vneGIDmRNNwwriGMBbYN/8FqQQjIGQMuBbEGfRrSU0B4G0CIfem
wjFkYqLPP++P4tavoGseXmQGePxEmZ/y953AlXPQqbknmO+sbMztib/+bfLnF5dWpGazHJZa7uG8
c/Ie2cYm20NZ5P4IFtZBBBgTcqlo+kfgANdWZq5J1I6Pc29sV/0TJ2wf7v/+wiiAbkHCB+J9cF90
Wa8Ru7lQCSXGFX/kX++MX1/6epAwIFsMEhR65VF3VKZCv6hqE8xRr5jNn5jv0MCUsVMXR4C8C+Is
kN5umOhG20kZKHa5VwZ2O6wi+TDXL/rv+9O0PJC/jBDWO3UcYjB5J/AFc1LFaw03Gp7amGHi3jiI
CeoG4dUYjJUM40AQhNRyLu9LcABYJ4I1EMptKDEnacNArIgP8FKGsJ1n5/5c3d4fyLKQtYBA2rm9
yPWWTYMYfTANzNXIewKUpMAGgtTTh+w/37ezNGGkdxYqUZAYxDVybUcailkrqzr3Zn1dxsd0181u
kjCMLMwXwOYIr7GxoNtwVpq5OOW1qs6VNiAvGvWtKW580EBiBtNg0QTCBnQYRsYNwo3UOKauQ/sQ
3LeNqfm2jNjUuj9RCwYQ8OIBgpQR0FE0B5UPxlLvAgPJr3BlxEe12eT+630TC2sBE8h4oSII2hFd
zUo6sc67IcJNy6/UDCTzz/aFZ0kkL3jzKyNUzJA2RZgPRUxSLP2J+/l3I6BWgc9bI8w5XN8zOoaK
+3ndQwVCYlR1FlcC+UHU/RBhoRByvdRqgBr9JGIl7Jw/CP2pYLV8WpwiwjdFOQekZlryNRQLrk9V
5DkTfp1Yare6P0nLP08eGwinQAOlVqALu9FIhABRLlzHvnv6d79O+aYOraHndMQmqgDdYeQzlmYe
zHgi3icgZqK1lYSwHcJMaRA7Ay0XHbLnhEX1XpobVKdR4oS4Pdj31AbKk0n2yxpJDH6wkJNiQW0X
vCqeXyhOo7wAfUiNmnpeQSwbyUHhhcZL7ZtztonRGmNYS6w848JMkf56pOshmN03rbPHGO9NUUrQ
n3e2cJ9qmWkMDGzPgrdQgBsgDQAQ/CNZen0MyiCL1SyvC4BRtpO4zT4aiGkyzvPCMNAzAUBNBP+g
9dx4JMWP80KLa09CBKvNL33/UnPO/Q3LskEdZzC7xUaKkxpd3iRrVYE9ISQMj3G7q1BRQhu7c1kJ
0hFUBNXEmtpOUl9A5EqYzJa12KyfJ4+ai+tNrtQoCDv8/OA0VseIzBYSbojLDGSUoXGDnrR0Uawc
h2xUcU97dW/peNqjvc5LX0HuGnq0Ub4X/mnXZ7Bdz7l3UPmJcjutzir0eu4HvtZ7CaAOqTuU7qBY
c7DnVMaNSqblKjuNDgkQQ8Rthzah5DFOTVvYAHEP9QgvTV2lWn9MycpfN5I1yE7EKvfdbDKUYqBr
g7sbYQiUo6nDwudqEY/NLHmG4qiD1firgeVbbnYBqmKQ08Vxx3phu1G7YIqisJOqXPTcGbS2+2fk
xm+R3ybtHohKmIq9cD1V3Rxkfj60IoIPp+TsGH11T2G6e7lvhUzC5YJgIVSFCKXqQGATVeBrK2XM
+5CkytVd8KqVjouORk6/79/vG6GHAiPI5grwfri7AaQjbu3isHBa0nVioem7BM2aAnvP1Y/rlqV8
cjMScNbxXkJiH8l9IoZwbSST5HFWYoVDM66meunR6X3NCxYXr3yWvuxNih8EfgUXCVzxuUUknQ8v
G0BzdESGRE69datDZeZfU21vsyNLvuempAxTRCIeL3AE0XjuUztMBp4liwYIB4S+KcgbIQBjfMPL
ZnYytgI6A302375vu/5D/kdITveXjT6sf9lGCgBOlHTGpmyruR82ggxSd5fZnG81hTc/FIJpxKtx
MCtW4Yq8BK92ImQl4ISI9op2Fnq/Xj/djwIx1kCCB30b/Jtqn5qVFaqgx7ACjhv3iu0hweNhfMgI
QpaD2o8xksz1UAcRnPfo+VvVelRlaG5xqESx5N7OpQR6WHjW6VhEqAsgvLkelhpPTVTkDZrHrqpH
6RfvxKFp1pr7UH2lSD6fWADv20UjMcjf9ojLujhriTI1MdfAHjq7RI6bKej7XD8Yf2RGe4wbzBCZ
RFyrkAGCth/2KGWoQmfMUssAAdaOwlF91b9VG9w3fl1bAf66vxNvQNTEGJLD5CrEf25p64PCB3kz
E1Cz/hCf1G2AuuJj9tg/C14FSdQCeunTumPtSRKH0IuHDAwkiCA3iWoBlb3QYtLYgBBxwApVJ7BG
hlMKYmizkRwWj2JxPi9tUTFROcejkHKwNVgGaeTdmG94/YNm0FqsDBx9bZHZvDRF7cmm5sW2JVzC
xlHQdev+WtHXLn5cxnWI9CQaTiDFQI1jUtoS0TaPKmFqSY6YMyXMFxwFLnUiNEc6wGNZrnd40aQd
ukEAuKsnZv5d6bb6R38vUZqww8L5x7rEGA4ROSQ8AaTbwW+/tpZmXT3Ng4DhED0Uz+hMfpUf9fxT
tLvvPjEnFrT+9h67Nkh53ZKPa7lPiMFnEQxp7gWgZEfa3F+khSsM3SFI/3jymCC9oK6HFcd6Uak9
quG6amaOnj8mLjoYaq/znyCxILDCMEfWhDpIV+YoZzEXgRAqnEz01Xazlq7HjwCgtcFp0fIksfpk
F8VuU9pdtU3c+6ZvYg+s3+VAqTCqhFJaNhoAJKj7MvQg2PwNqIz+9e+MUBcKSDVzFGiYzbFZfcSf
yTuQrf7jfRsLoQDCQNxauCaRjEKK8HrJQtDIZvw3A2VUQhvM2f7KtqP5B0ySwModBZ0IWY0wb/Dq
2PxXJqldMifBlMhDlOHy6l1+Ozi8g+4xrXmCVOVmhBqRYt8fJJmo632C944K2LUGbReoVlAG5c5I
W64roJc1WULraN1hLg9qx4CQ3/paPECQXMcrHQ9ckt6jplIvhByNJHqv/y2LD7K1ETQz2OSPRW9C
1xtqS4zjdnOmz/awDfEmRV2FLkboWaEmlS702B9W8QdywmZhl509c+b96bu9JylD1EaUOjkWfQOG
itSuXjNL3kR/DAdkNSeyXn54O3EZ74eb40UZpKLuIIjCqudhcD//PoW2sGVd/Tc7ghhAxwpU0xBR
3CCgeVUOmqESe2/+XUTQEi9E22FM2s11SJmgLhS+wOukUqTeC6PHuLGj+iTLZrv2/N4sU7N/Dd5G
tB1Wvjn3XxqmvGKpVMGcBjCsHEUDvV9AuQsr621wJX6tbN/rT9BxGSZvLk9qrNR6FQh9s4xMZxKi
I19mG6El/yrR4dhuH4185YuMHUlO0tWBhj0J+VSUElHbwKG7PmlNCOBfHESDJ6IH4EbdsVBdty6K
MkBdl6EkcE0lh4Pnj5uy3BSjU4UH6XN4BhbmwO9eoiPU+x/uz+LioJCZAVoFj3OZLjyUUS5maY5B
+aMlmghxala8u7Qlwf0AfIyUBm5qc2Ge+mKPpL03CR88yWC4glWbofmTAjsof2BIDItkmm7W6f8M
kira9TqFfTK2tUYMWiVaBEeW9tVq5gxy+4yiPMPLL7nD/4wOxqibjFe7ZNDjYsBNNv0Ypjn+fDI8
/IIFAMgQJGpARuHZQB3ptIiHKJKKEY+T/rkBe0Fwyspq0LcnY7j220jKAI7MQByK2BB0IbovEBfi
5leifvRadGSFuohfrHhuParmDMbEpmD1KGfao5xGPY6DMUnt6In1QUBbOkszrP7AZ/uwMTl0Bma9
gRY8/NX4yGG4eFAOvqAOg9KNYCT3bmPFx+JFO1S2D6a3QFr2mt8ZoNr/VB6LFEGJIjY0LXmk1+hs
zlzVSdrlA2bVrval+bllbfjbh/m1hXOS4GJcUwDlzFLGugF+6krA47ZfnrKdfrXo9e5bxdt9l3Ej
e/TXgM5EDqASoLlwPY1tLbeZPGAaBys8Dat+gyONftXKqkHSTbYh7bNrVrVTeId5xD7idsomswv3
+/5nLJwLTOv/fQUAJNdfMaV8nQQ9viLdlM+D4793XglWwn0jC+7xygh1+HxkGisFSHjv+WSxQHUL
uxG/DfQ+KSpDW4QKcFBF7afWwL7o+FUz2pBtbQyzhaIySxuKZYj8+cX2qNVYr8thwvZwB87cbLs1
C7u3dHVdjYUs1oUJbhT7IQlHssdFK8Z2EFxwBuzws08hmYiu3zHDyd8mvsieB/oZqCE4R/zTtUVp
CsV67oTRU5649bOPMB5M/lNlG5uIsd+XB3dhiorkxSxKw2qEKTALBffZt8HbXh0cuMVVevBYKuRL
XvFqZNSey6sojxF7jx4ngMZrCbOtetwPl9nlQ26xOt3fniKU3gDSQBIFT2j4p+tpLJpylIJCmLxf
qds6FrRFGFHTogGAihD4gq6CF8O1AX/igbgOpMmTfoFbOMYW8uan7hizurXcaIyB6Q3R278NURtC
5FuZnyYYwuUlWu1XALW19fQqoftXtNWgYRdtGvdP7WiqWSHMsY3T8PWk/uPLmnyErgBdDDge1FCv
R2tAXn5UakynqOIpW1vyjrN9xta/kSk8jxQQZlJKwQ/K1DXGCWlUtrw2eSME23SndVui42EOW92a
DuZsKQ5AwNB/qJ0cHIUEojuquc3NbQ0+iobP+S+WmJT4kFoEhhNse2oPTUImS2VTIf8MRd9nH9ze
nY8mw8bpvi++IRCi+gUAMmA4gMGB9kA3zNAGcdaSPJkhz8iZx3zTurxTODO8Def86VwptCZPYLL6
Fm7XK7N0iSRIVG7I22z22t/6y6BacbHmNHfdWjVRfhzNiEO3EMapuc2QkLHiOU9K/YhZDOpymNNZ
LKc2nSGNWDhtaBfhukTc7PhP4aOx9a2n7il/CP8kLF93+0Y982YBmAUNFEkLypGXmpQVWlnMKF30
rurs62MCkhH+2simb36jEwpTHfDWQ1ybpLaP3klQShnK2eMtYSfb2hb9okxWKvdGeee8eTCR/zsw
umdBrQUJZAhhpXPyo2g9z2Zozevj41dvvge2YOUryUpXBTg8ksWIVG70P4htVIhJlRh9vXga6JzX
ig8OKmyPLt6or/N6NMt1u05tzT3mprQV0A1NdfOtApH+N5aHX3CM19ap+2QIuqbnYlhXt0j9WxWk
KEM32tdrDZmU0cIHWL5V2/I+3nMbeQelapMVeJMlvH6S4RNQnMK1hS4I0Ae5dosZ1CmKoKlwhFxQ
446jqzuBq9iNU27A7BJs1LTxREP4I6Jib+bIODoM37G0yYBxRTFJAMAOD/nrL0gUaWr6sJ+94hU9
SpLH+jk/iZ9ab+eH4U3ctZZk9XCX+W44Mnmn5LdvR/+3beqZoympnst8N0MxvTKnlbiqIdEzbvyf
3msecL3Ldglh0MD6fC+tVwUuurO+JzN2XlaHlxcdmtCG9Zian4H1vnpGCy90Jgf5rLGcTy+AVo13
qA+iq1jt6ull2KmPLO++5BEuZ466bbo51cQiw8xl4Jm1u8xLWYwcsvrX8wPQAag4aIVFHri0r0vR
adWXQ0X3Wtk6QVDEy7cszYaFuwPFX9JNFzsAcc65j+JFgBqJjZxqQ+x7+kv1yjsh5NIaK3VHi3fF
DUQVTCcEI3xguNOFkw+zACUAbQZQBZLd19tOCfk+b8Ta99wydOa3rDI3/Zf8DFeeNtaqNKeN/Da1
Ju/b0E7jTizdjQWvB/vgBoD/gOag0IO/ts9lgTR0Wet7OyNFR2jxlTskH/k3+P0b48PYD3bxXJ3a
Vbxu1lCpOfEHFiX2LPxDLS5AjtBOJAVPzDt1oQhtKRiFovl4LKLP6jH6hGieaxzF1eAobvTYmKmb
rFSw8mczMp8fVTswT4c31Xw7CFZ2GjYQfLJFt4e0cmzOjojTwfAMt088ZFdIOx6QAiF3TD8kIr5M
/XbkDE9eca7yq1kVL6UDjNIbMHaH4ilfCaeQFawuxPjXRqk4EVIsPijoge81j+1uXmFvOKQfQm6x
UBdLO9AAIQmrr2FwIG9d7wC/aIcWzHfOyybT34enfiPtILqwL3lT3vAbfx0eoFL0Iu+Co3/gPBYW
gvb8SInhaQH9AGIebwDK745TUNaQaAv29fNRj+1or24S7HQM9ouxjsuWUL4nRW7S2uN6oCUYDHkZ
chgCEt0eVE/d1I7teofwF+qnuGHBGTZB2D0ap2bNsE17sPMowSlFihM7CY7s2nYqjDVaQGCUkPRD
cHr0t90+eQH3R96Am+fFh/TQbcp9xJvMnBZ9sRHTgNcZpBsHoedRVyswrTlkrspgr5hCvY9/l2/+
e3lELxsL+JrtLLmQfuI86WVyuQ0LEXLWDbo83LRx+nAPVTfpJYxXTudkDtrMHrNP1EGtZB95SogW
IJ/Trnf4pwN36jmTCVqj7ybYB8sAgB4JiUs8i6g1l/IByrOdHOybn347Wwzc5Q0Vnvy8hKw44aah
iwdd/w/BO0DYht4w8UZfla6+ne1s2+yV9Z5z1G+wYdEhcGvY8758iNGwwUfouF7jDYQHWbo3kIq4
v81uIjl8D+ncB24ksI2AJVDDrbNQq4JijPYhGsZZ0Nt6a4EVAZgjNCMZcGDkMUtHPo4OIrmfacfb
aKtd7PzGYuz386a6Wnc855GPRr0RYrWYdmrTCYpYlUlajfvMLBCNNBbEbiB4IwKTr1rzL/zrj6/T
+2Qn+MjZfKtRkwkB/hgdCObjgaqafzirN99mFMGQolx3pmEP8O+WzcMJ7gK7RFQKLSKT6XfPva/o
L0cEyoNzhsb3wPxcn9Su5YbUCMNpP1kf+11vr61ftT3/7pxgjdhctNBl/S0yPyDmbv6SHfPo5vZK
3Shg/x+fj+jTaJqbj+fN794M7bcetcinhwfJtLdeb73/ZOZ2cGVTNU+Z1eICS601yagchBX+sbZ/
euvzp3MSU4GKwmD9qEcwRF0J//eb4MS2g1W7T7o5WrqZbFLzgFBQOeI5svKk1dtgv+fmi5eaTmfd
31Vn8OidKaHft1xfDJ2sBdN+t//Y8xbUlF8Lc7P//tisHvf2/ripHfztOdvt58r7U69+rRlX8FlM
5t4XUFFSFo1xNgj4AvWjtWtPtTYfR/eP654cGwXf0nxyenOlmivTWTsHz3pde45pnsytufq0dWY6
48aZY3NfbBGaKqNOshxoM74mgWjfLw0yTvcn/Ax5vjdcKqLOe99HWyIYcF9zbK39r2OBgukuMfcG
9tkzikiWhXH/ct3HFkfaWzmn7cp7eoPaxu7lAfvgmxXjn5mi1CcBPwC0E2nrRITvro+FxmnxoHBz
uv/Fmb1tt5tgBwWjQ3oc7Vw3lTXk2a3KFlb1Wt/gk9qVHpg+DoldIx1QuT/xvn3JR0YS5OZqA6Ln
DNzn0fsVQnlU7FBpBgryRtzs1QSg+mcDhFqorOmmylKvvMEaAI4KooCCjvOgPCNYpoZfqblWjkbZ
7vEkneAFAiexdNu3s322waVqBS7Lly+ZRBkZXhRWBQ2N+q5nXCnnUNS4ottnn8iYlS2yK4qDoGz6
VvaD65v82ojNUHBDgzGr9PZGnh74A8RH4OWBfHEOTS9eQgI69rVcL8bHHnda69Sd2anrOl23HWOf
swxRy6eESToC9A1Wnmw13VECtW1yatFVa0Z64SbGRW0UiV+8dMDrAbqR7hSZTaFQ530/n+rfBrQW
3udv4YnfGuh+AS7dRtz0gckPpvEJibvn7hmSfe79E32jVHP+AMBiyXwqBDV4vZgyN4eTrI/zadgG
jzLSWLiOuYOC18y8Kl8P0SlD9GVsmnW8zxTGep4X7PLsIkmHyiLoDiA2ATBOI3LKzhgzPuGEU4FL
q9oOq2Jw4iM6fsWVmzJhOSSUvbGGQr4K7g6wEHQqR5qEUCpnXzgJtT2obmxrH3hBpC7v9S8jyxod
05MWo0BHgvAADRq0rqU8JRpl1+GcG8FDCdGGAHcuuO6dnQG4WNoyMzigX4JgLSJBB2QTCiJnxs31
KipG5PN60sUPxWv4XlSmfqr+VC+j023Srb5uX3yi9M7YOTfTibQYyn8ApqOLPYI6KpLiJyxoJanz
vrM6Z4CILJLJGwFiQseMcUpu5hKWCHKbNE8H7Fij5jJTikyL+oDfS+ZojxvuEFm6y69ZKBY6JAdB
5coMFaNOhgbBZo7DgLajnawTqDAyos+betxfJgyCqkNzMSQ3rtfJiLSM5+SI37cbnHEkDHSzsX8H
J2sLEWrv+/4KLY/nP8bo6Cg0pCguZkxbsg5twxI9VueCGzd5nrC/DVB3T+rHozTx53UZHCiyeqLN
Etq4qdhTM0ZfNhVvzM0whPxee2oLM6ss0hDkcfQwfW/+EW3iMbLBjk7hLjwMv40HHwAnNHJ0Naj7
3p9O+k6nv4S6FFolEKtsiPl9A0FvYtbYRjYzp0Pm7MpJUXNK+eMhVfQmI3u9tQfkXBVXt+Xfpghi
E2s8y6fq79WjTlUR+FnXxxjPZAW7GALl2oO45pDBvT9tt06eGhF1rLi0kfM6xwqC92zPdog0vrjJ
P/sVazueiZf35o7ySMBrD6XSw5L/YJxV9ZO1YAYPyUu5Mw7iRrIqV3zzeTzZWLQn1kmg3mZB2YRR
JMKyiKaE5U4Cj4U5j6z9R/mOGfo8VTZivWbXcLNxLX35p8TKoedGUGm1pR6Mk9xYRmcHzPHdYBbO
m58835HuJhELlSaqcmicKWFKtiUaJm9TW9xUtrbSIaTJXEYSP94s44Utyq2Ioj81uZ7wgDN1zuQk
a23t2/k6XEtOYbMEpm9vTjj9C2PkYy5iyhyqBnMTY2Cbx/UDY+ezBkJ5jFpOmkoK8Ns9rpPIybDv
B3t0gFYMbCbUY+k6RryhIV2KjDn0GK4HYkh9xnF5xe/RVAj1OUgS7ZJTufctJn6FZYlyUTLXI2iU
YIncko3p28ApbnNUdlmnatl1XIyJclFCnEl8RcY0OP2mMQHP2neQmKhXxX8TYVwYonxU6fNiGkwl
8VGjLVvkutS27b+fOtpD5d1U6AoG1Nv9ZtzENuB7PxZaUj8yth5rjSiHZIy9IUCyGrvBLcwKiS7j
gKSbJa9ZCL7FW+Ri5iiv1KVqmvsJRtThVkzx8EQMaLUPPGNAi87vbzM0B8wvuQ59LzGe0SaXr7jB
U8hieZ4FLy7gHaSroF9rKtKn10eo1Hv0WjfOGzu0YhiZvOztny/MlQ1qYeZYVoJOP2/pxoxtZCRM
0iOXdVsszNeVGWpZSiNR0LmjJsvSgMHJ4/Ib1kxPQE465akvrdAIqYBPp2iOGn5fEdi81aJ2IaBy
ka8jaxKRByA4acb8ETd2zyR1OXRJDU2dDgOTjuoD8aucla/T1Oxs3t7+sPzC0r0HNWwDrxuUeJGs
p+ZR8NsgLnqN3HtAtoPgNuIUaZ+RnTLjsdtcAAiOF7boUsxgxIlWtmdb2aHvreARzFi7wdsRUChP
fPKPglV8o+3Blt/5j0xnu7iYfw+VziRlWVMbUnA2T9x6ajf7v05z5fb72grxzmOs5UKsS8prCiFW
Ew43dRZQ8RPS+H9I+64e2XWj218kQDm8UlLH6Thhz+wXYaJyzvr1d7H9XbubagxxbGz7BBygSySL
xQqrVnUmNjckKtwmVACQQFQAPktsXgw5gyXBg6HRKgDiCM1Bosm8j1JQhnGoRxLeEtlOHMz2+5AL
0r/R+VGFbaKACLzxhyhyFjkrNLFymddyGjQhU3rIpfARywJ8L0Tmd3ro93jUHuQXOkZ02bcYgeYd
mncKc6s5xaB5jocuneK3KRYfrgGjxJ0kY5bKiOEF7UY7FIETPIXn8ExNnOHW4AEecxKiLHDO9rTc
wbMSd/X6Sjxru4U68YMmjqVdgBabxtlVD+qmeQhXi4W0Xw528C7Z0s+Ec+d2895TadTWUMBHyUnB
328NuqT1uSyONc78hOlSq3oX4MH1VvQOy0RGtYan0rO62+W0ryQyWy3q3egrYYM5EYGtw/j2tvHY
L6k/ka1qjAlAVIdsiUSU7YABkzSK9FagdtSJ9+l9IvFVLvjByQxKwXwUS7kfCWHQCBO2wVppB/OE
7Nep3UwLGTiSwElE8CbUn6PTLQuUtzpE0yWXHn+WM2Y/gTHbvRdGba7iEwYncQK4CfnOO8rryQbV
yU7AhRCeeK/5rL+Qlcm49oiVal0YW6i9C4KeeKVcotzaGR0NbVCPvGaJe94qHdr0/7WNtTBGpWi9
YlbS7q+yDeAU07akwkYxdcWxm3fiihtBjElpJkxXTEQsTMF1yve1LaBohwHmCUGnENcrupe0uhHH
eOFVm1reRNfVo1Q+4Owi1JI7LC89erAXgCCu/8cFMu44ghwDs9royeGy0BgQAHbbOGer0cHwZ54L
y1UUxu+zjMFTBQ/KCdoLJ91bi3+dXo/2GmHDY5SZ1XFZtWSM0tAoo9AaMBEtHqJuHZnEWkxO4wjE
d0HRt/JgBISTBv+2sA0oj+8kSDRx95haItaRutZWxlKZvhz6lY5TbTfNJSnjoVDWHaixUh1hJ9n1
kdoByxG4mbRZzY7ZAtZv1NGVYKX0Zponb1PuYQpdheh7/0+DLqACu35Aju2AqsvKstGn222SFx21
brtxy44Ym9ZJAEvx7eK/TMBdazuLnEjL3rS0DsqQuy81aKU857jUTnQGIkfJ73k/tKlQAjsSZnax
ALcC4yMitOBJOx1du8bFYnSbDqCCaMXNovJkMRpeCW2v12FHnZDOkR6HBe196hxq/7OVf2yIgX4Q
+ixGuNAGN31EVXqua/9ZKqPyxpS3YehDfLuxALlA1haPXvRPCfL/pVX/kcJodKQrXphl2NDehtts
Z4fwRM0iWA4O/1UYcnV47JMKWy8NGRgpkG2hSc3uyXM6+nri+GSi/neRFmZDgUsXnHPgM2bez0RJ
kN0ZpX/d1ghtBBOaQ3wXh7fucB/MBY+t+67XBpcRdHng1oJM5szS3gCday9IQBCNP4MjvyjN+okW
0ssHYXTDgqyKXb4IdjmiPGGp8XzWexqLtxQYHVQIkXFkEo7t6FlWWgTyzsLNMKGhlGAhxGMDL52T
/Ln7cF/LYja3bE0xaXTQZo5LhMs7yx6AXgCSlx+E0HvGXoRrSYxLIofpUKsRVgW6nkX93j0ZwCd4
mGvZ/FTv2b5cYBYJVjhysid33a9ruUzwAzsTlW2HFVaOd8r3HXxSbYuJxD8GqAKUb5E0gAr8F/YN
hGO0G1cHVyhr5D3Pk+JKa2W8c0BmHPKND2SIspwGIm55wes9A3MtizlBSc+bsJwaaMuKViLD73rd
LXn1wXsv5rUQ5vA6De1RcYkF0TtPTSfc+qUGB+/3jeOJYc5Kq+re8/PLvsVIfHeb3pGJ5+ru72Lu
pjaul8N4kdVYyEaadTKqqt2hPilb382RJuqW6p+Qw5jJWxLjQTZyLxtT0lNR8P8x2xDj5QZoO++E
uGtiHMcQb5ypAbmBN5X6+75LzfKAwT/SrvxvMnnX+8e8qXEqlLnkY1GVMzj9PnQD5PaDFZy3/1Eh
GEucZ1ONtiYsCsRoDzQhRO0+FsUzg/QUZsbp6sIy72cOWgrwfGBB7Ya+afFKfR/3NEhtUKRuETZN
+dL64mjhnUQ14C//thIs0anSeVJTBxBK650iEjOpPW1Gp0Jjz++S7vndwJ1iOBg4CUAEZzLnZaRT
GyTqKKNG1+/jFZAED4rz2aAED4SiR96fcdHc8vHRd04n3tbesU83spkjrAXMwhS1Sd5tX4uj7MZb
8DkAYAroJbBT4A2K3HSRLHl7Sy0Fc6A3UpkDbYxSKeQBK0b/ji3HiDM8nGP9kB6HvQ4nU3n6fYvv
5diuBbKZnroxO1lD/9/OIDvJ8bfF4rA+usW+Pj6vvjh7esem3MhiTH40mZipGmFxrasikxUiRRoR
9IdzLt89P+hGDmP1rWEIG7XCml5LUryJtoCa/LRef1Nc/tubvMidC/WIB/gvZzfvuECYOgBmMLTB
AObH8sGGQMRI6P2i93FAhAYg467YNntav+bCDtQ7qnIti7HQWh0rmVRQWfYlP4pmgAgoogbT5rol
qpWOJfAjIGqNWf0EsQTab9EWC/p15qVr0zZOpUiVd+qyQ/iLuhsyUutzjDhPXiBB54h49zibeu8m
XsukG3FV79ViNVNhBuSddPBO6bkFjlV0FeepI5eu45cE5NrNXnH7FUfwPX29FsyYHw8jRNGKK8nA
KXubePsRu74r7qi96whGwDm9E6yGfdADOsDVJN6iGfPTya2IgWiKfGl2iPdopMFIEWEPni1MFB3o
SEF9oWAwHq4PzyTwRDM2SJUKOWsMavk+dh+KQxullssjEs3D8hEt+zwjf+/OXO3y5TZfHS8ovnK1
yLDLo60vQc5WksPfxFmj1RnGVoelr2h8tu3J1/+6yZdCwJXooFGMTsK0MbSzjCi6CWRaH56WRxpV
v+eOhmTgiReGcnTqkvi9EqlWsjGgFkYtBBiwSYSGwBbZW55HOmtBRGQtg0WSAlUpfarJ2FqjEsIy
zzSqP0lOInRYHxaHkHyDk6BydYk2eP5wrgs1qzPbcCWSMbtKIylR6GM3UXhDrTzflEgbNJvqrK8K
m1shuWf+rhfIWKJBGps2KLHAIECGc7F78i9XQ34VP7WN4PBa2+4+lNfyGHNrdWB+zL3/0xXVBu+2
m9vYTaqfCchbf1ow7v6+o3cvIoC2loQpZQBRM/ZHQEBdNoIu77JXH2PMO6f4A4Rjqbg6j2fyrlZe
SWKsTdzmvaWUkKRIJEXLjIYIN4Qx/2y/Qh4R090n5EoWY15EvaoqOTPlXYi244dzX6CZ6X/aN9ZB
rWt/UvUQqylae5DJGBP1y7ToHPiCZ0I4G8f2c2qhn2hGYNDoJUxJvcMQrmIkim+PK5l3SJfHdXbB
QHuBxmV0t4Ox+/Yh1Os+s1IzUnZ1iWqkXpLUt8uQiAsTf5AoPPR/eCp4L9GOuQyWKBroSgP5DXPN
NLFPCikOlF0/uumqhz1W8ezWnyU4EmXEaNYbT+TdLVUtTCyhtIVotLtdZR2VldpGsbKzSsdMiKg6
mUbCr/Epeh540wjuRZ9g1kdfBLrIwOnKskvlYW2CLqtQdu2Pf05X3UrYK/vhJX6KF6rB8Q7vLuzf
sgD/vl1Y37WT1lsZthLdkzmRnnSF+E/+V+78U1rVi/G/ksQYf8EH9b7RQ5Jp2hrIxz6Hn6Ikibz4
/Z7dy1Fd7R4A+rcritVKl2MqRyDiLvwL/1PHHUtRkYyP46p6rj+MdQ9C+eff5fI2knEIA5ALFV4C
sXlFvArw/IWBKvgxOlcb4fi/iWKunBhaaDyMoB/CY3yOkQ/zMpI/gbs4d/83QdRqXvkFngAyUL/J
L2syX6Q/nkDCkAgnybclXurtTsmbjoykIF/KMQmipFthCgBADdg70SfsjsvRTl2CSp0TLfyl70qO
4NaO6aA4SaplCpce/Z5LfQGiy8Wz9GVyOIzuGDUwNcLAYAg0OlzBuHP7LarR+XpSG8leXGqf7XIC
P0HkDtlK2U2updkthmAV7si7i3f8I9gy2pdE503CojL7bdRx0ZuBXuzD92mRHT8Euz+qaI90TaxY
3sKvTp4Nh3fKdzIat2KZh7YZ/EYFtXKxF1airaBnKH6W1+Fy2FpunNhNBI9pQu4rQPc4bUkFoTTg
Laab/1FrjjW6AzG5/RTGzk5j4Y9igR2I1hNmMWA2G95+YB46W3y1duVDtPpZZbZwNDFV+nddv5O9
Ry8F2NTQ+4JK2gzdMiliCqRbWO5B1o4aJmj80G7qH2ROeemenl/LYZMbvq5gzlkEOd0ieWqeJuQD
JBIdBLd0OpD/CC4UfhcAr++Bm+N9JP5j4JqrdJEt2w//0VrzWrcu3v3tCw62Lqg7mplNtFezZFoW
JkJLVdlgpu0akxpARx2vRFd1te1AQK+iryY3ORf2cw+c9nPCpWe4Y69vxTMOpar1adVWEC9vsifh
NQTWXkCZ1FkCZvoAYHhE8jdOzucOFAEyZdrRblAck8JYUM3XSrOJh3JvreRN9DmWxHvTncqtwZ7l
bfUP30k/OOpFlzHb5SuRzN0GbEYN83os98Fa+1ResdwXcDN8ZNtwPYbE2kRnWnwDyoMXOc8zo5SM
jZLrgyQQBAnsWrM6MGM4MHtwpKE/fXFMEDVveP2zd20XLg5VIAxixsCAW5OZYFauoIyYjIwK/BLI
8YXgAhIUYNLIg4JycLtVvii/6E/E65C7Z6xRGvq35MvFvnqlqjQbMaUekjX06laI0bVzslUPk/1u
Oe3W4Ozn7Bw1BeRJuCgYNoJilMioqxSqcaT2Y7UfX1TMBbarY6m6rcXxYuZSULIEShgQAg01L4Px
JopM1OuoLcCYvkC7kpIRH7EdasIBR84smoMpupbDKAfoSrRabSDHHGH5RdeMllG67CZi8lpU70jC
046+W8pxNOcBqkvfnwAv7PaZs6AZ64ionFd75oGBD/BaAvNot3ppRYEGCfBkFyUoOMK1uTjx/JQ5
EBMWUsT8SKoAmKfLeucdUJhikXYjLnImE+U1PkdP7Qt4P4+1nYLHJyH+MTyaKOtNmC0iky9uxe3O
ViIwwGQdzPJGHMQmdPsm08Wmrqb9iLkBA9hsikcK+RkAucvccTuS8IhESrScHn+3YVQZbkwYVn4t
l1GWMA3bTBTKaf/qHDkJt3nMw/w2Yx5VOUKfdIXftoi6/Oi2DTKKmn2Kwe/4+yJmFCIgnr9ZBXOB
x8oQMDoLkkb7I11GQBCaa3WdraZl/Vo77/VqBAuSvsdzC4YR1LndfPX7F8xfH/TWXIazoT2AsuIx
plJQs7LX00jbD93S2PQPe9AZkuf3/eOX87skg+7a7YmBNUCjndEagnPk3m6NslEouhH3irpvnuKB
uMBFny374eyTxV+LLD6XIUEaeY1/NfaCY7vuw+aP+03eH96fH9stiEq+ArJZPbrLh7fV6rRavT79
nB5BjeFsHX//ukWrzvY08s5nrt2338xome+JRdEMhrrfvuYgykIkgKaAycmJvExAi1gS1L3cgZhA
sx99Ijeb+gFqYjgaN999mXrEbh/GPKIBWZLAmsjmNkbLz0AYkej7xXot2GswJn7rjko+Ddewvz3n
+xiCEgLEaaApII8rY528voAijoznL150eXHCfvsURmtr3Q/GzMCnpGTcpOT11SIfhw/045Dq4fVj
8bQ2ne/UBiUFoMDHz/41A5tCQWBngR5dvFPqmXhx2uZuu31puYM+Li0FzNfhWtExH6oCk8RmEdrC
C1opFfX9sEgJqnYGeYmWLwAIu7RrCOlB++CTb8Ndno/Ht6PpnMm4yMgD4NOO3SOTvvrhM91cgrTZ
R4ENl85FBo2RwWxZo4hVG4JGaF9vxg0weC26SBp8nwaG3xZEAdXrFtQpm1cFdEVQtafvHEU5fDwm
5xDEALl9/l6DdTBe64jAQltF7t+wvQBQMBW0N/E6esE8M/Kns+sFEQkqhieurZq7AeAzAE2FRMcG
0pGtt/fXT0ytKsPU2L/S9HUF9X8JkZZP0FGGIBh1rgToRqBiQLdkAiP+KgMSDnaJVaq5v1sSlabU
2M3EWEkQ/SNAgkPJbGbVt0UtRIqxb+1uMeCPBus4gtAO9xJBA5D/52w9OBiTigM/4LQHEoN/q3Mp
w1FCjv7y23fJQ2jXMgmAxtycTq1tccaYKdSezb4SNHZ0zDpykWzuJ5iSIhlTy4ALYJBkHYPJRVrQ
Kgr4ZfyV5NBiQ0c+E/KQrwtU7CnOrofPr9kBwfdw9mz+XoKhVwFzJLjvEV2xewZWLQxUyfA1FfYl
J6/IQTkG1C8lCsGBIclhIdrSbXzV2Xvw3e9Pk3x+UvqkEhsHLmrxk2rYCIbjU+xkoPlBUwWvZDsP
/zD9EPPDRIx0xBg9vEe3OgbYVeHpfm7i7oJMGMSogT2sBIwGGsjRJH8yfAFt5wB33h7BqMNrqJlx
AaHTFNw2ogpOFvSbooX2Vr4udJhXXEfmvqAT+9bRWgT9TA0yRB/ccQJM2pOFzQtkbF5OJtR3P3zM
c9EfjhjXSgEXz+8eSdcPz6jFJTbowXEXkYEDr9Tz1+/nKd+7jZSfE6GGaJrgybj90r7qM7xOuran
xVcTxXTMGVoVR2WB9BT5q6LNXkf9DElU8kQpgzvyVNuT4YiNm/Haje/4S5SuByM+MQscOSqW8KVX
IqtJxdzYJ6+N6HxMPlE8hK6AdJ79l+Tv7yufA61x503Ko4mUNHi9WTtEB7SlbeMZ+92rRpwJRlRe
gpzLIK9/dx+R85FDq1/xV5/AXNr0Zqn4s9QTu3vmfAo1ebdXHGtGGxLa89B+NWMN0rWiqcKstvZo
9jo/BbYEQ/1p2Dqyg4JNOTSRLnd98nci+FecwrI6O+OWsqtlqH/YscmJoOYuFr4HwER03Ml0cCKj
vmEVaFJUCdZ+HFwN0wvSZRDwAZ+zIB4EyldSWBirOo1qPBWQMnm2h5mC6tJX7Pj50wD5R3scDc6i
7jjJkGcagJVDLI10blVdMyIxkcbU28dEeBRhp4InYHdxLZ8QXzc4WwNsZDCjxmbfwW/9/YzngZyF
2gcIfdBoh0O2mHvmYaV5XFUeLAI6vArsKZlG25PQ0aa1HGec/harThhoi/+BCw8MO4wsjOfLMMo9
8vZJgKm8Do96ep7QhEGDaQXaGlltXCDm92WzL2tdlIR99ECTugPaqAUirWoUyWz0Ui/NdegKqSv3
i8wuVzzjOk+uQTy2ESkLOngWiYvbc0xDT/arorD2nVOC7ruGbQqJ4Rbu23MBj1Bc8R69eUkacHYU
cvDigWULgCPGUUBhrvZbJQkO6Y8KtkjhkKzNTerGu+EMskjv0YeninoMt+wze/qRi6FJPSQ0aKjD
puyzcSybZITc3AWN7ao/YcruOqj3ylLnDXSyZs4QlWXIGBoFRUV8wKzRFzQTg0u64LB9/QvSbvdw
kAioEb8WwKktYByBaiBn94zAipzPkbP4Bg4gh5cUOE/f7vHpL+h9vxsgAx7wom729tvePU72PnC/
fk4v1vq0He2VARd1Awf5bfV4+kJocbIfT7a7cX6/abMXjVkIY7ySvEBSmC7E36tHDJZbgUOTl5+b
eUEXGRZGRYOYFqQf7A0oM72LhSo4iBvJyd45qdyZ+cXlQRYGyo2ufiTKGO9FzzHSUPJMqNuZHCk4
5vcNuswwv7EP9PcRRIgqBuOiyk1V4Sq52CODnEieFRymTzwt5Ml0nj4O4EuJATEDUyD1czvSbP48
vLmD7X6Z9oa8r5Rh+ftnzCveAJyqsIYAuCHDCvqq28+IJ8MQGqtNDv1IyhEepIoxWHuQaUfABNV/
ZG7fxowEByThMkwHVg0cFCZ5MC+AJFVC15p+egCCwHQaD6BkxW7wttNmtsevr5/00HOpqFl9RD4E
0yIVWmMHgbF2SfVe7bY0ja3uG16zA4OxB9YiDMMmqb7+fTOpwl0fKdKPCojOwBaHYSlwJahKXQtp
/a6Lp8gHkwX5p0gqdA3h3QIO4sKyjnj49rfHQo0NvzD8ffEgT+5uAOg5XWrPJm67xHmjZ7bdQskG
I68xVQ7JfdRLGdsuVGGTGp0ZI5FlLfINJkesy290J1PyYbjNGH8pBZuSW6RkHTAqFihLXGUklqCW
TPbKSOR8TLU4oa4BEd3MOZw/CxCTo0LFCaBmqdaLKMyQ0UHeDplsABV46tRqep7ss3VJ29wdQULg
hPbRc3YIDvKbv+uPjTsBjxGSGNmObLDLlGMBJNb1oh8B5w7tuNBLVIOZi1CLVThGegpAJ8DPCqqi
6WsqkxTtlV/oQfG5TJys9wN5qMZdpvmCqA5Aq1sVSvMkMPWyzPdh6vyx3I5GrEh17Z//uCNyEy8t
irA6b5Hs6wmhcPIQSxjU55ojagohUFLwr+yzZJF1GM9ggTfSyesV5iqkjgQmQN6+soYbY0gQ89H1
gRoJTyljuGurAxlfKWIgLMYu+6cmOlWhXfWcaussTqJiENUiUEJoqYCN5XY3JXSFgelDKvbVQxz/
tCDSx2jp+LPG2GDQBTxzopOLgbq1LQiPQBOgw3U2MeuIERdriZd7gVHu44roBrqOc5J8aiHJArLO
e+K1JKydiTcrZ2Y20fiJJwr1Wxnc2IikbxcphwmGZqaQmo46Eh4giOqxPMXheAvsS469lEDUquIR
pxTzLP9D2BkeetOjam+NL1qyCj89XjnqngSYFszoxlnRcQm3C9GF1MOshq7am8sOg8APRvfxT20/
TXNgaB5mgJuY9ckIADCu6GtFqvZTs8yLpaK8/f77d7QaVSgMS4e6QQ9Y9qzaMCIlL5N2H5IJNL3h
PsnfOafAiMB0ECRrUPYB3A6zvuH13O7RoLRDaEzVtOvlxQjup2DXVX957xh7by5SkFWQLMo6LGOu
9q2URG2roTamaZfJjvLHe1KdFJlu2TGJHfGmAjPqC1kIv5Aq05F/wu1hH7IQY83SIBn1XRS6PcL4
/V4e/+SF+4+OhkrB2WsgOAa3KZ5MZt8MVc3SFunWnWSBxGEwdsbGDDgJSEZ//yUDziglCoGoixt3
5VqURaelQ6PquwAISEu0B60j/sRxeRn/5f+EoKYDmApSIey860LShcBPNX2nwzJPK+6LxyqYBO0S
MXILL4Fk0LrH7dErmq/HCWhgdkrwHiTPQmBrYWD/fhjMI4dJeAhMMS0Cb84FlsA8cqDjjK0SzUz7
sFro0qYGxivsN1G2zNxc5DxurHpJqHDjjYEsZK5okH+7nrrKRS3C67Bv38sYwC3ibQeV8ELt2YoY
KcyuhWqaAmcOKeJJtLtj+9xFGFZmfZcSZ+tYHWOXQ9XjSsekQW7UdIIgJSeqE7wk378fDQtQQq1L
pdBTxNLYL5wU8zJbQ+DFhRiPyBmMbvFmlmQA/gzxq0palcQ6aEJARv+GEuGfailskr+gwmyW4SLA
TK/v4bs4FRuaq/79qy4ErVcvK/0qkC6h6g2jquoaS+CqCWkbinKP4vPrLiSLHYpZ5C8y54i700uN
CZQwI42xkVjx3XUM/nL8AwkWHx+Ut06iCWX3eP7z8JS/Yr5A59LUcYDkugxEYb4oMIEGGRESokn2
hAkWAnqjHl1yXj48bH5OWwBXvn5+X9EFZPTbihiNqSxzMMBJO6FYkSNlsN12CxkcJRF6gq0FUNvb
ZhUdLNd70B3rb/3QLDXNDg/NyV71wO+gzL9SCMe0sFEf3WX0d8uwKnje4U8wyuU1phh7Wi5iGHGO
8jiqORagWCEqOH+eUUUUyV49c7ZhZm4YkVTfr/Q5DdVu6i2IVJU33aack5SGJrWfUC8pyd8QRwdy
qVdlma739o+5V9YBQIi629LGroWUgAyfyOBYXrz1DUfpWN8faCmEvxiMBDwT6odg+779tnIC4VA7
xbhraK168X6qw4Bw2wnkZWlirvDvOzHbCAhToNkI72kdRKT//Woj9N6PAEAPvb0hO7HlIEWYBluT
h2S/uyagAfCsIzOJUh5zxBXcij4xIGZCXfY0rRoMMEjBn4RiWWL7j7+vicU60B2EpafAHITcBlCt
t4tqokSN0S8r7L3n6ig9qdLCBH72G/WKcVxs9LPWuRKQKhpnL9k0JLxbOmgPjHAYoICBg+xmimbf
G3Uh5wft0aCMTYXT0Izb8KPYA275OscIh4XEi1hpvuzmSkMq0p+I4Ay0jSps54UkBJoOitviIGPK
6EvU2JJBqtLOMFaRp5uz94aaQtCwgYYOTvmMcD+BBxh5iVEc4p9iXRxjzEF1SvAcPQVchnZqiJhV
wSWHe4bHEwR7bAwV537X+DFWVWN0DWY4lXaB6uBDSPQv7ykbSW6uI1QDeGDgO5uJChfKKjhDUOCz
m4kGSzFB+q04aACAPyXqWgGbYLyKwK7RLn5X09mbCpw3chmIBuH3IE5k7oQv5BiaKBk15jJG5nPS
PxS8nPHMCUGPLWwqKO5hSFAVZi3J4A1TEEnNofzxT7W6N4LFcwe+yd/XMTMhVAocK+wZfSvZ+KnP
68ESUrU5qEvFMc7tQ/T8u4C51t0KYBLG8OUscIBAgIzqtY7im47pPBgZyjkPNo7G9UUyAqEAILqY
q4vBiIzZGEW9V325PQRr5NLW3ae4qZ78ZbOJQXHivXbL35c1N4qMPOYRElNPACW21B4wSnjtb+Qn
dV24iqutm55zRHeXBuAoZkcgrwVsB7O0djKSPqjV9lAsFNQLncYkBdh180ULfGzihOhwANjjrV79
vsTL3NrbWww4qQ6bZOGZwVAvRm7almMYC9hSZRX+rdGE/vURoBrkYk6ziq4tmP9tt0pgJNEb8yr7
pF4V3/kHUmo6XmOMZTUJZtlH3yHPkN3fEAMBAcZjX6Aut2ctTZNl5Ao2JEJLLdgFyBAA6vIpD4u2
Q347Xsscl+POLcGQlP8IpP/96qENlVbKQh0Cx02yBurB7hXO8zOXgCwwcmkYUG1aFPR6K0GKMy0w
tGk6JM0GaYa02EkYrek5vx/pLEjHRFnai4YQzTCQeNbZheRd2hZGJR4y0G7aFjpkWszSlZ1s0+yy
vzzGuUv0eqtBKHaJyMOC9AKJ+gva8GrfLLORDYwqFQ7yCfl54VVryNprbP8p24DZdScsfl8eW4Sm
E95UUMTD8mOgDZwvZhfrpgmSupbCYw9screy3ASEOZKjoNSfgLZKgIsv2Iseuvkmf6bHVrK1zO55
b8M8HgICC0kJ2iOhIWgXmVh1HMPByPI8P3YQGz9Xj9pHfMLwIDRr0NG0+VK304d8IW5TUK+OD+hd
cZPldBTP8nlcNgttzUvOzF4rCvvFS4JhppdkE32vr8+hLoFfzScgT0BIg4P4y7+TrJ3HO0hDZVCF
IfGOiY6MsSinFFVj8OcfR3URHcJn+U1/CnfdxnvIfjBXcQOoHFBwmAy2TvxNxC130dfwWtNQKEQX
AQjyaNSHoTeMeGQoDEFLI+Wob3Q7A4/isQKlbbgoOUZxptJUECWNwZBx9CcC13O7lYrVgzlPyZSj
glgjdUuUKKPFp7LxtpjP+fi7PtOPvlkU1WFk75DXxKQAlLpuZZllJPSCZQang8tZBu+X5dtfFgUL
4zdRBD0BWmDzQkJW25DNQh0QtgyMpMC5sIXAJjCtILLS/FQ4fg0orqyTvLLFGOG0uAZkuiB5SwJ0
PJKWs2H3JOO5Qq4OQ+Bpqe52WZ05FckkpMVpWADczmOGm+kY1oVpyJfOEbgaLDGdlPh1Hg9ycZJe
420CyJIJbrgIy/j91FnHD57YJemITApUDP+/XQSQU30hKWl50vXtVG0Gaalay8iwFV7b8Hy3cF0o
zhUBK414GEGB2raFJrXVqXpVHPXYPv2+jrmO4ecpjwwKw3RUE2MFy9Y3pbEd8POOSjh7dO/TaSeW
hrQjSAJZXojA08188Nv6FCZkQrWkSwISTJwDnwnBY4xAXlZp4h+1X8Z1tUqzjoPOK04YQB9/VdMT
/Jp/uEXIx6O5Ba4FyjAwzoxdzjNB65pQL0+D7KBVtiyd33+ffuGNAcHv01ce3UcIxGaTshSvt8Zk
8quT8Cd9jv9aKAWmjsZ1UGe2H2LQUAWkH8UeA73BaOwk5rKQ6dVJxmidRHAwdVFdjOi17YAuzwGq
qwiG5i2VR5M/pH6mZbSkARofOicZ5FoXP/3qaSv8GloYBvVJk5z8b/mcP4/P0cEDDtQAvmJ8lZGX
69a/byvrrOGwEGDSZAiCJh0tv7frVcNEVr2kHk7DZ4h6K/JPrSPx2obuCEFGTYc1o/2liGluhWho
sc8x9lI7De0ya7ddjYnTvXn6fSVzFUfR6UoIo4BI6KZhXEGIni7lYRUG5y7mNFndWQfSUyBdoFaN
hpjMOprQrAO/1E+V/DAaD0a67UF8pnCOZK7pIHLCSUgUuo/WPrrQKzXIxtgH03eOhagLzXtXkBIU
21XfbqKG42TOzDOuKSw0zAHSNRa43W8lWbWkGLGe6ieJxDtkpRDu8Ghv5jqNGSCIveBngP5mNkNZ
DbNRL0JPP/Wxu0x69/cznx/I7a8zb7/maYKkJ/h1n6bUlrGdTMvk+Z/LQC0ITiHiR6SHGdMZjoNv
SGVpnKrA1Tp7BOpZ2oUtR7Xm2otfNxDrw+unwFPm0Efdy+N6HKBa+jKAr/fIvR93DhtuJV4aHeA9
QA7oXl6pVVG3ndo2qXXa+c3CE1ddZZuCkyTOP94uoEVosIC6Exwn5q4nQ9F5U2Mapz53fXHbprbV
uYmw/N+kMN7RJIl9BNyMcZJADz+dC5BHenaRc+7H/DFAqxqQnICGUEQD+zTXaaWlfd9Yp6q15YRU
a4jyandC/uAvt0R7Txgg5pSQDm4/AoDb80mqXLe6TrJOXUhCww5Kdx9tgJ3qH31ePWkWO6Nxi86d
/bcs+i1XujDGZuWPlWidJPDzbqYPqSHWOVxjgIUrxK7Jm+R7R7mRG0O4jnQ0Eo0Wc1qF2oDNSKy8
UwVuAWTAUbUynn5XiDvajbIYbg6gE8BQsMAhLwr8vMsF79QPrlW7HqxN7b/7vALCnZXAK0BQfvGl
cFK3G+dlJmC2heGdmgmkQjEJBJ9LMjVfCnBtwE/oaH/GimagerAbo+6SeScjIxrqLY62tJbD8I/v
qYGoHr4UzA7iv0ti6koFtMzQfQQIwqkHCUD1x2uXZm1rvGB2/pZBCjKZABtSzAYLwW6FppIqP/bP
fnsOk+XS6J+j3Bkfc53j4M5qHpgPizYxoBsBaKJck4wB1dPAhwPV+OeXEH1DYHIgeu+kp3YbGiSI
kbTHjbIrz36w05Ij+86B0QBapaxu8EEut+1qK0s5MQOv6/wzEngeapj1sgE/YbscRo7Vm2sf1ogm
NKTWsKf4h1vtmwRZMgVd8c9JdSgK12yXQf/2+z1iX1SgNkXkISlZOcJeDIq+FeFZYybEY+afG2GD
SzSI7pAvY42zEHpNrp154I+Q7qTPEWp9iHGZt6gKPQwjC734nJ+yM4/Tg90l/DgtnRiIFiSTYuJv
lxDKk9RZ4Ho/V69le5B2Ku/r53sESwMDig5meGfIYt8KaCQ1lbFP+dlcRnb7kqDLieMNsOBPlHwu
LQsI2ihWC8mZWxF1ayE618bmrAFlmi8HFMMVOsJxI7rFGkREMunbpb59zD/APKetHYOD5ZnlhugH
6BRcTtM2czCaV3WRV8RKex5taaG+m8jz5Ri9WLwAB73PuFU21k7ASgCTTCdYYWAV/cvtemMpVaVg
bMNHBU12P8ahcz6w5p/Q7t9ykA9hthRJXAzyiMhw9HgIwtlzeJGOKjdg7rhccPJupcvKkHVjAOnd
64BiOlhiLTfMSfdTkOKZu7X07G6Un671ShpjqYQwyeRObMJHTDbCqG4B7VsYN2pLrYOGJtP9/T6z
QGkYXioNPj6KeDrwP4wmKZ6Vtn7fhY81Kdbx1j8hytu0ETAgolPt+pXw1DhawUkGzCrfkEoJQtA9
hacFYR+zxlgJZH/Mgugx/+kLO0D/Z+aYb9/yl4RuNSJbRF/VPFDtXGcvQoGhR5iMq6kx5lHKJrQQ
YPz046TY6U++T9GW2C+ntW4X8TrtbJOTHWQ9tssiDRgyQPYRELLuYQofuLZEyNPtaRUFAI3oJM7I
+Ofr9zOcWwO6sCtBzMJKD7BUWYKg8GX8KR6Nrfmdvrc+6d3kIP0/0r5st3Gd6faJBGi2davRc+Ih
442QpBPN86ynP4v5D75tUd4mGhsB+qYBL5EsFovFVasSUtIrbd52IipEeyM9EWrv/Q+4PbNXH0Dd
rSte7sOhjrGcqII9Db0OyTybt9Hl6lI7i7XJgCPWQe2QyXip/Zh2eD1qe8BBslk23sXvR/kBL5Ko
zXV22qMZfrMEqm+vJEguIELiYKWjx0oulyVqK8Mzn2xFZN37ZA0t4yfvkWdlRP9lKv8HRed1M1nz
l3kHKE17EhdWtGtRYCwhl7V8CTf+N2MmycLMZhKxAmozoYKBbulTz9bFchylYh+e5afsPT5Hx2Kf
OL3VXeQX/xidOVam55YrBRcQ6QQklXFC0mejF6hoicBjeFVqjXhg5T4WRo6maP2+3bPUMv4FTIU2
ALJX8N6UWXpSVCXdssVcxjvEQ95eOC0MZdBVcLdkMzgPrKf5G8cUogpE56g7wcMcT03n6PZy24lq
eB4czTcTVPgezzGLtU9+hF4zCfwdFekSqMwq1EVw7CLQObshOLvRc+P/JJcDp+obvta94Q8HManP
I8NIZvEM3AvRHpRxa4ejEanbYChwi5wTtOCM9/gv7pz1JmqPHhOkoleFGf2R0Gy5NVbjIwP2xjl4
DUunHqM+H/mxAGxjxJChePDepRNvj+/8C8cqw7t1HqHo6TfzDUPBNXG6D7QhiYNClCJgFdbnCLHw
b7RQ0r88A7J+RsRyYCRcoZYQKTxcdxBFE3dCxbed2uXVwAXJGYwKQU/NljP0b+ljfGrOia8z5vEW
GOGr/tJ7kWmjdkHYJAtcrwFWrttz4jSF3j7HGyN5CDcF48QjjpceFw46ZPmRnUa2n4JS81TtQFdM
zqkdHDOWDjFdL0xiFXKO/u/nKb+/8IJhSN0iOQeDscjMsHTC6BLG+rBNv4vPDE3MvscQ68W/DKv0
aXnooG3vMabz1mGLMAnFMr+1ZTOJq75wi3K57JMzhO1PsgV5pPGzcAIwMBfH1nrSnNrgPzWE/Nmq
2jaMCZ69t5MpIDRIXGCRnwHDa2qoSiVBjJkfk3OO5/4OBWZBpMc2OE2GO6DcsjGjR24jWW/r+kHZ
9RcnPbUHKN6vlB9cq3X5FHzety5ae+d3Ta4/iPJGPt6sqmWGD1J0cVN95PYnaTAQ/kG7YlCT0Mhe
QRPIznC/i9Ux24K/opdb7vRVoS2q52hPSzycBOt65e1j/U2yagflVPmICvrmEjKbEP4Gs7R9Xn8s
tc3rrKg9scXHxgjjYz05BqoRn2uDM8UXSzgpVrNyD/xLs66N1f15mkcQpOsvqiuQdEQMoVHrlktR
2hZlXp+XTwBu11+4opXPCbML3I34AdVV0KFQSeEYcsUUUOeVclwIAAKx+2lEVXW0Q/JGHzcoVDB7
ho+en3dTMGrxgzrNQLZP6/NgDFBW+9De6wHKZM/3524e7k1RqFVLtBLDdIHS2/7Ff2bRYedOC5I4
MFM8PpDCV+oG9LefOv0t+p7KJyL0YuThrB6lT4gjvdz/+RsRzfT3SWxwlUpSRd9zuQC/L/pG9B5t
/fNaq/QImgFPCdSYWM/mt/Dw+Ic0Ax6zVJK1n+IVZRF6Cy8TzsI5RtPEEA0txoUePheX7kH+ZIaj
85VGdRgSPsin43aIO9oUbpH1uDOljXBWl4b4tJaBRMjQOxG902LEhwZ/YkwombCpR5gg0gGwyPlD
2JW1cOaP1UdqFs7J/VOuvsJDERkuC2x+EpOHVPJShPwQ0oFk+FerJ3p+WBM9jHPyHP4pKr2/KIfu
NXnkd8iZsJLqNzwBQUOxOAofNRg2heYVkcwtAk445299rSOF3+qjsWmd9AhR/U5v3+5P5W8YOJlK
kkMAowPXXaIfS2cfUdgpVVHhVpd8vfhMvgOrRZFJYo3or1Zv+cfSkgBerUq7trtVsyut5Nxta3N8
4A/DKrTuf808VqC+hgpFuEyOuGWgVRcR/QYLq0K5qQfVmxAEDaLX/PU9QGnjxzMZfn5G2FyAkYv0
IqqEUSc01x7iwh7cx0Jcnk1uZa8/A+jxYfINQ90ykGjdIbzKT5GozRKLSq0IJZAGJ9+V69Ts9e8U
RPcRwquyUaPgxxZQ4lNDH9pftVbgLE0VIuGCFZj+JgElz7PHR9ZNmZYFnH0VZXWZIjUkFbJEJD2g
RWj4Z7lJ1ym6mRAlZ2krQPw2BlHiW4eiBmTLO/zx6IzDOaK9cND6QY+dCAVHMSMHPzt/qcmiIu4x
lnjkYjBZnQHyBAgTRLqL1DExzG52IlI41PErVJmWZeEvTvZMtIFIeA+Fk6+XDyK8Ve1ckKj+3Aed
hzUEFJQXXCl+C6spS9B4rkuUVFmeR5u0ZZVWympcBYawCQ8DSlNLKOI9QAjP3GBenfvYN+YVHhv9
3pCIRjxK937opFb1yzDnEJLrWWH0vO4hf5frSDuhNp5nva+JM3+NBhNoaoG3VkRRRApg6kKXUZTl
YeSFlxrSdc3+U94Mxg/aZj0kKMPy8MKP2jXerB3kFFC0xmIrzKjwYBKjgoVoAIDmi5df8nlXHnwp
13zdS3F4UZ/Q0QMq5Pmqso2GccyLZJNMXCkFQzmvTijCMkSm8pLorqNAP2yAfppv4GIqrkvEzbLu
HxoowgVQO5R0IlfkQeLz/sqKs2s/9RHUVMdgbSyqAB+Rv3orDnoW6KSNC0ZmIG+D4soeujyoREM3
dD13ljrMOzaUBzS6N+5/x2+MQU8GlAiQoUJXHcLpns550TRB1rlVeKk+IgspFVuD0p0LjX0RWngL
O7HwVXYOccceDRU/TzXEatEk2AicbKcYJfpgorXim6o3a2jfObyD88D4wa0eTWBxs0eft570BWfy
kH+Lt2afvUSlGnnWxMakPtsPw7aMRDm8tLYE8fo1SiyJcNFxRCGjCOmDweDRFDxfFw7aOBxPjd3Z
II+ueVuCvIv+kYCo3vf6OTC5R6bw1nxpweviQZZD4RlY5HS6oxf7TC35KLr0tvYgvRVW8pM/hqaI
ytCFU69KC6ohECdl3BZmb7B447+CBVVyupIduPNeNgC23jWOfMyOaHlpa9a4aZAszjcLE2v7IH7e
t59ZbQdQEUvyiO/Ji5xKv97wARIjucfHl3FXHV+JSC78cWCF9ojL6Ml53O1enO/H72/3tXuIHrhc
b1lhNHH6U1MgIR/qEfBkBvEDOn2cJFqIZ9sivbjvqc19CFbE3K3zeAejBFsLeR5EHphm6pI05ELh
tmWfXoaN/Ny8Q7Xq3ScdiFfcafhTW93ZfYFJ7SM0QslNZltw4pBmI4R0AOHXiihFpu49ZSfVSeFL
6SVHx0/ZGree8yLgUS6FO0Dgzgp9iKHcg6PcsDBEbRyhmhChZrJKjr1gJAa/1g7lVl2jDGElmcWT
cqjs2kI6xgnO6ZN2cS0Iur0s0HHxwL3FTyx3eSPwwwJcTQHls3ktCLlcI99k4hEWyqWF49sKuo2J
Zma7kMy+b9Y3bAonECmag0GRkuTpXuqVROtlNQsvDyA0WydRrxg9uWblztg3Vwiz3ar0WSKKAxDk
d68wuufoG005t/FnZ3p7XVoNoSWvA5RXPoFKwWpsfcNBYVygayDNRS6DlKeQ01RqJFw+L0midzj6
VuWRyUiebRn0KQBvDyjI5pEiB+qASxt3UXuJl13SXffDfQHsuXgWP5KNf8bDsqlsIlcff6Bt9Nhd
eIYJz25n/wcOrh3hcolIDk3Xry27MlsOIcAv0Kh/8Q3/rO5ii3tMncDXWRuUDksJGqRZ0esPCTsw
K6jDKGy1sWhkPoNxLlW7eIoSox+RN+0Y+clZgEQDUcMqujpJ8mLMLhKoLoa3zZ7irbDJD8sVywkw
ocgOuYrF1JHPlyL42Bdu6+7zdfyA3jA7/4S04d++uPwOCs9j0JWB+wZxZIoETREpcgUhu3Qb2fKR
Zv7MX7SnkDQcelRCplrGLOsCPCQIkGBGYI0naZmaxBKXrJw41Iv0gGRhd6qOy4fo4m+ln+CBtdNu
WMYEi5rFeuQaz+fi4hJtg02tu+it3bywVP1pZ0UPiHJWvrrsIagAEH8dP0or/gH8aMaGujkOpFRQ
h4G4FaJk0zUK3DYSo7woLuNX9yEd/E+p1MUX9+O+151l/zESPEEgzQH5D5LPpRyTCG03FAFnxSV+
xXPz9uTYdr/Vcc4dXP3FOK5Ie+T7kDfm7pc8gLIu6Oii+GA6sARVWI3HV8UlOXnQ93+owWBmcU5m
t3Zk3ED9IMVX0DOCwCAFwilCpvqZWl2IbvEnBDb6T+87rQwVvR9kjI6H9kfurBYdmg6U5lHUN77e
6IpJ7iakc/GZqMbfH/fsqvf7TUvQQUlN+Dz3uBiH0V8uuRqXoCUE/JKTiWrU1Ba26DDgIJMVr9Qt
sgVQydfWDDcmEtd/HWDQ2FQ80xQtylg0YEOR9gXiKSFaO5VrddM+VDbCcztbf2R2Yj7z5tKOLZbG
7+z+R8NTDiduc0loPK+5jDY0IRxU+SNq5Z187cY6Ljy2AsbXwuhAsMhP4q4/pBtWvuSGd0U4g1wl
qTDFIyXdcU7pQtUPmra5eLkR5LvKs1Ruy62ql3Sv7Vg2fsPjEc20JZ62UEoHihc14GqIFjEXJw3O
J0Xfh2dlv0KP+NXPfZP6leKml/UahorRUF2+SLkQMIMT7sSNcla+hK1to4+6+liu3J2jvOsOdGlb
/bTWrPDD4tbHIxo1vR8bZKbOObp+/PztNZus9fU3UVuvTKo6rau4uYjRtmr3Um6sgOJBMFIj/R86
aNn8DOihEaKBfekY4sk8xiy5zN/bATUxkMrA7RpVjIgo6ZtZpVWtP6pNdXl9f/hErojT63Whp48Q
lA/0Cvd9cufHbYlDcxEPKjzkD9VOvxKvHHJph8PG2vD65iNePUkWOpTBY6A1m49c44ArwP/9daQ7
3fp4f01vbVVSAI2YBuxafhZIFVLBlyJJ9GoPz5qeP8rom3lG48cn1eyQUpQsNNLQuTVvCojpuHW1
TZ1i5TNChBvnAtp74N4FWjbobEiGTb20moeiBopxc0ERtl2i3Tmy+7/tFNClABVT6E9dwoI8Ez3M
TFYnjNm9GiY0AaeOV1H20rHx/eYi7+VNe87REcvyNtDsRmmwJb4i3d87hT0sWB6avobRuNSds4Pk
obfk3PpSWSWSKD4RvUDmMdopyLVLCc4NV8/sFP0ZtMtCFxkk2Blpg4Knz2Itcb02kwDPbfMdd1gc
tFP/sjgs9r3TfGqP/p4lY/Yvq0yajiFwB8GaWuUSj8eq14fNxe315Dk65WffHleakX1B1171dXBi
uDfpcq4s3gNlyz2w6JrzKAcrTerw4JCJjA/lLDQpbxbhgq8v/Q4SAysl0lE4+6SyZvbmwl7BUAGo
MJYpKEYCGiP9SF/ca/SNh/qdfC4e0oyR3btxD5qOiJrScUjzMZAANUKz6n3EHO5jyJQhXb3ld/1e
6/T67b7HoLvxkdYneJvBPyopoAOfZLpXF/woJEUCu4FST/nmrtW3ZKMom85EG2HoJaArXvLipbrK
0uyZpQgoYLrOUa54jnRcrC8yjvJypzraq7Yt9sKgcz+JHTwyeUbk2Jy4daRMUfIAlQAiH4LQbjpS
eRjCIlG6+lh0pi8gMZKl6DITuxZIhcV58QfZtoFxns2Pcuj5g2CLqAE6edpc5dkV1CD0xh5Vqrqw
WLWN4Q82ErXoWqKa6CzWPrcMcyXrNR0l6aqEMgEiIIQibGqUCNmX8lD5/FE4i1DC6RyxM0bIfPwI
DcN0biEhPkYeDw+qSOZRYaGcxKMGzsNwXO5jo4RE2PMpUwwQT5m6jLONTjiZqC1DWE7IHHQX79hb
Lt1YEwboJYJJhBvn0tfFbcaIc28slojtgJ2O4hsEADK1FcKy4YW6zqXjYKSSGatOYmSxsXDKTVRa
hWvGr4y9NwusYRNIxkK0AG/SRKFzapG5MmR4TErQmllf7ku8TOJP2Pq22iGB16OZlFHICBMYqDN/
RqFS4aVbKDEncVl0Ut/RNO3bfZTX0a7ZuS/jXxsIGR56H4AuIYPjSg2PVEzUSMOi7WGMxwm01xY7
vYQg/S51wExjjIo4+6ndT8GoUbW+koZjCLB8+ZB8dAfUmlWFGWvozatsalBqU2fQTWasToLkKSwa
EiFlhWpUBOp4ipsuYcwVi8JNQ++0/RxO4auibkZH6a1sHXzJ6GiaA/T+QGc3YMLWhx4qCoTB3Z9p
bi7aoWsFPkxPi7NX6XaPdrAVq57lBgZ2Aer5wTshHCDqYG3KOAqWspaeoBvLeTt1uUvehA/J8Bc6
j87CKEYoHWXfrStb3DG7QMzjCkjUYw9CphroEoY5ndKhkfhABYv+VFj5LjvEa/moHlF3B7Wt5Xo8
au/+qbsojmvLeMzV1qymmbOnPiKRf41PedAy99IeKyCfRCNd53a0SZx6m66gsYnsBmrlHW+t2uHK
e1DW4lF6jOzMFldoOeiw3nfn4QDpaaNB/Bw6GnB7dHlwoeZ5XwSFcgKd8CfP8Hie7L1dsvMeEUo+
sF6v5/4PZfS4yaMhGlwRGOKULfPDUq0akVNPr0gfvsuQZoV+/EO+X476GDLLtuaRBxpagpeC2wpx
fQCernPVFlXZZLF2alcQFHtJz8VefHPtbrdcRQ+hU1n+Lv1mNg6fnSXwRrjD44YEQUtSGjhFdXM+
XAxS754aRQ+g94gGCJ5zUJ/u79KZN6JQKG8kxG6edNAEPSW6/fLXDpz6ceKTrnK9yybjeH7AjzeH
ASmqh0v3CFJjroMY5twfxjxII1CQM0XRK05gaNFNoYo4FHuuk9wTtIpLnfvS7PTsvvFrSdHDwHBf
tEcm051sr4lHRbU9qq9QSke0n9FBYgrpDrwnN4rgnbmVtw1aE83lNasHR+fcrPjPcr88ZC/ItbEi
tdmpCFjYA9QkUPhBxJemsEpXKKMv+/45ke2Y0ysDamESHsxBtrcKu2LEGjesELJZkJTC5kY7KTrF
CNK0VnRp4J9TPP4u8Kwj4cnKRf/S979dQFITARVJtNuEJ8Xmng6rzFy18Co/PnsQLnLU7xIJnBf/
hYNH2UGI+Vv50zOeymZDoxCpiexF10OTBS8+C18pno9f0JCr2qUQDWTJz8xOKQqIMhS56wuP9zC0
gPTWUU4IqkVpdX/+ZvuYwqB81CC2aOoTYTDto2YhdXD/1+fbi/p56qCFADy0viT8vH/JDiCKm4tD
pK6aV/CUFGSdQhAVWc6DfPFke1GQ1OnWupLrVSMgO+uze4pFFFQqR2tZo0Xvn6MrMRzI7I5AoZE1
vHJVGt+Oi5IMEDKAS+SKH8PGBtl73GuPMqsV3S0syH/h6EZJM6mjnGIJYqMVQiVirdBrFPRGiEJ/
DWjluuLQfohZfkE2znQecTYjOIJjxGGJWqApWpKMclF0vXx+jT4wuODk2/FL+qx+tR/Ry30zmSf/
UWwEGgFRoQBZFtoaUywpH5uKjxT5vO0MtPP1VqjVHFFB6UNvuzfeqsvHB7KieHZgVajN9/IUmLoR
Qb0njWpfkkHUj1SwKcMPb+0zttg8ypmMDq/c09HxcoqeVaMIkH1+ztef7jpytA23hviZxapJ+3Ws
s2X731SCKjgFQzmCHwg+prItV3xmtA+Lk+QhzV1vgp2KfuztQXXNv6/0Q7R8tYLgVk5h42zURj7E
REbP0kUEIzWwhONiz+1B97TuW8vs/KSgKLeo5UUshDDas1kc1+0zx7ocsH6fcokLoW+i2hXks3hE
n6NQNP3HITGb0fDQLrBCKynUcWzUr3Gw5IDlL29sOmxvaL/iNYb0z6LsMZe4rvdSXzmXO05fbN1d
bbkPsBOn2rLkI+bRMEkt/oNFsy5CVG4VquLKZ97pd6Gpf6FpXGllO1bZyIxaAtuYAFEmWfnBKHPB
Qj4vzuXFliA3vuXf5Md0C0IYdEMlo3wCeRME3ceKVb914wCaYlN22Ra9NMiJJp+h1+Rt3cdHfXS4
d8UZoX7u+ToT8IZDmYyVMs7C17wIumMyCqRGNBGGVKtDWgbf3wHzXDg1o5SJJjn6jhU9J4PfHK7T
x2KPt2LXLDGhktE++ZvmhaWZPI9FpvNInQYg2pWoxYNhLp1M3/UWY0/PfaSCuzi4FpC4ERQI5VPr
FGhxQkLlxTl/5X8WNmpPFhZXoTd6jNgHDDqfFZrMBoTc6680IRGkATmSWqhakvxSGkQfDDoezyfe
WrD+nh5DMHCnwH1Tg0QQLZ+ScH2gBa2MMqa1vOl3Pfhq1Q4qshaLDjF/E6KQqOlzpWJYRLLiX0qb
W3Er9D7eFPtyBaUby10Jx2ANdvimZOakyM9ODhsKlprEiA+DphsB2238x2AlG+mjcHxDOc16aXNr
htHPLjAUGGX0qd+MHAfiwiU6XLxIl88jxBjDfbFi8VduGON03ShjL0Tec9H7w79wq6WzsL2N+0ex
lI0ATqHP1Ha+aYhXRkLFq12ylPw4xbCCw4PwkoJpwBrPLG78nTgiHr8AWRP62NOzOZW0WIl4yb9A
3ttSN96qX0mO+4ArC2OFZs4PQIQQSqivCBtpe0eOJ1MjtQwumQXeMxjzsals261qRuvRIIqyRB6/
A2fmmQE8Nw3SkxBcfZTIQ0yIjoybDL273FwMf83fOynIYcU/C0fesvhTc6KEMkWiVkvuIWAVt0Cq
zRYkb5QEWC+SVW0zlkMk1jzdWlMgYjZXFwu/ywJ3JEOCMr53eG8fv+ylqewH2z95b0gLsqIe1hSS
tb3Cy4dw5PIaeAM8FdEYbezGRFJC+PttjIHhrQPyvKQMkxY0COJELtCjKgQPsyEVq8Jh+SBYPl6o
WP105sQaslhXUJThZwEoIMhqh5fCKnexXRix+d6iKXGyCqx+1eX68Cg+LB+KtWLwaCw8nPqvPwWe
sY375sn6DpW6AIQJqL1Fje/ooLIvYGfUu+UR6U7eGKzUxuu9E6w7u3mN1vFzeNAc0l02shdrplHN
QtvphKhUJOYviyVCB3wIesCYeKKrDO5Uv3y9hXq5L9G3yrVci0VGnadBAQqqOvwP2h5DcJLaMlEi
Zq3SwbJaWy11aecb4xa925cm/1Ds6o+NER7zffEisGSH5o51ikvtoATCSiC/Adf7kMEoEwVk01kV
pXPXOsWgdk2f+wGh2ZFdw4E186ma7jmx/1r+H5lctPqCsBDkx0FdpjXoc1fIy2ZAdQnvyBvX4Tdo
EIfXgsoO8ETROK5TOeVK2Iygyql2BgZ6t2Lp0M6vC/gGlASTCA30PHzP1EF043KZqV2eXJqf6gCC
nrHz1sWX8BTuhcf7+2Ue3hIJpV+xKIhTk3KaKRReElF0OibppYTswWgKOLCWaxVdWFNd2yArvGJS
IMjHU94Wcu4ylFCRmYXoF3Xip1Acg5xeml4qvcDV1bM049H6IBzIR9YRcsOxAwqKMbjlkQbWVBij
LNoir90svUTGI+tqPF8kyLhDmhysWMIexQPkdOaiLsr7UewjMDtNiA8OaBxiWmdU6YMfc3+RZpZP
kJA6h8IBAgtUJkyRCnfZxsU4RpdINxeD3RrIuJZEc+I+zNwWgAN5ETz0E004KGtNcXi5TLtEE2IU
L4GkdpDMCoUWaI9rhYcPeRVDBIMVxcxsgUKkrE9tm3ZsPTFG0WG+2wfSJukMqKEaxWgT7Qj3xHwG
m529pBUSjkI8/qPsDUq10zEK+dIdhCBJwKxa6PJmD3bRuraGi3l/LmcOkYKhBhYv/CGpmxg72Eie
3s4/rHz1PDiiACiPW2m5H3s5AFxnsa313UGyQt34+5cMCoZyuvyiHfO8IuNAnWQI01vqBx/ZQcax
Pc8dUDhU+KAEo1tpCZaltnsbQ7JtT5fXS90zFpsQ/L77q3Nr76IhFsiNpL4WL7TUjmpLflkGEoGD
1Eu9Fr8rE9o9aJ7MUpCbhelkXFdAlLn5/RgOXR4kl9dCR+0WuKaJzTC1+RWKYEDgFw9cuAzAqqcm
DYoLLqRDBgz7AdO23kW785EZS97YqhMUcYoSLosCDAKgQFNQ0G1hBdoq8pxPKJH9Od5fnluThkQW
XpjgusFooYyhF5aoBQi89ML5+mvWgzUTevpqdR/khlMl2n3oakCKTyDlMB1PVmpSIUsNzgbdfZce
UujO8bVjVIzy+Jsb9RqHzOtVsA+iN8dxKXBeR1fX9rp3qWN9c2ZKPd+atGscyqSzWOolLQCOexSh
E6Q+4BJoMUyNeK3J0Q1Lu8agrFkufHT7UOv0snVJ99D4T88qvru5M68hKL/GVYus1ZoK0xWvRYc3
OIt7l4wz48n01lE3GQmZzatV4cdaUgIBIwlRe2CXO0VPl+tFeZJTsKufWLf1W6fB9aAogxYEqIsP
FQaV6NFHFOgGi+tOJv7OwtD8x1hOBbWESNilXstmuGEs+03vfPX9dBFqnsqEZ4+fVzduriuWqh9K
Y/VnQIl88XJ/W7IMgH47X5Sq15Y+SnoHozEWerLhjMJMdgIqBJjB761g4Hpc1N7Uer5ts7Yk64JA
wBZDPbIDmzMZ1sbYmnQYGnZqz5UjjA0d9s4tIQEagemxFollA9TmzOJ+6IYIE1f8hLa8/ta2aw1a
EVZ0HlbiVtx65vP9pWINi4pxupBTvHwAoBmcvpPdZsUaEmPb0IpbmRvzrsQD4FUG/V3+giTD+v4Q
WAiUG+jygmtGHhtzud+Odq+D+sLa+4xzhj7MfNkbUVGNxe/AWyyc0kKBl68zTsybMcA/lgyS19Sf
DU3MiYuqJZY8GO2u0Ic/nb1ZLVEW8uf+lDGcAUpfp1ClN8pJKWHToCwh1I476wlarZ0uv1Q+ClJY
5BbG+YmGEFO4Rqo8geeIa7NNZYmH6hwKDvEmN1hTeCvAuZ5Cyhl4oie4Xv7rDBRIuiyN0h5NZVVu
ZfTLNIzYYMwjmad/99kg70wH5lVLOSslsn0i/R29gqEhtHuKHlib6P6ZPWtqU7tF2NUD5g/dLeR1
Ba2OFWMg970oONXTgfAd34tBCdvDfbE+Lx/9rWEZS1ZNDNMQyF6+OrLTvKo7TsBA+B8dvblHwyB9
1Fle9L5HQMexKUqbSgIa5yCM6gykf5YGnqMffCNA28H2I4UcyuKn2XFOarEudLdxycscUgrogkVN
YuSVvcdxPrw3Kn72FSl4eb6/Trcd0T8I1PwlStDxfBanF+GcndDsfCMhgRU690FYw6CmTyiUruRd
gMCmtVNnr6TH/wZAhVK82gdIXgAgGfUYdVDLr/DpPsK/GNr/JopOIaPV8NgNAyD2HYS9jPFgSam1
Qf8hxi2UzMXcAfyDQzlS128RV6VRihwB/wwB+oen2GLsTcaa09WfsLWlXNSwqg6CWaj8eemtTb5n
gPxLyPbPQCjPGeatMpSLEC4GJbUJHuM5PXIqMzzEK9b2JN7+3pxRTjPuykRKalwNw90WCqj2UoIg
0du4T40VKzl123H+MyoqnhKKuu1CJUCecvOKpuNnxlDmLxW/l6l/fp/a8alWBULZYG2EarPQBdEU
FF04cIfK5PXELnVIBfnm6RR9B8ai10VEVwyHcNvQIXiNago8F/C05K2otEruNyQ9CgWqfi3oixUe
SFBXYbDOOmIBs2W7QqLcAsikTZwryDKL3wWUn5HS8aEPte33qMllBNu3r3ZXWJSHWCRpnAQtRjWA
g+UZ3e7DsOLV5udZQpQiMmz/ZtD9DxjNqkdurBtTDmD+2j8bhX3fFd30ple/TnmIZaFlLhxEenkm
9Xun5Ot8//dvugekQklVALpf0R3WCjAZFKgM4+TuTTNZoelhoiOyug9C1na29lcg1HrkOdR5hR5x
ztLBQeo8gYD03xAkKvgtOfDhfA8htv8KiUaYVu3wK0Z4eHOh/xkF3Y8W5aH/P+o9OUeGxd5c5auf
piJccQjw9lxhgsRnyEpt0I58xVhnFoKEJboKnfI61yJwZ+HK8B5YW2f39B+HQLllFy9zS04DQPzY
ohjcYl6hb/uqq0mivDEKp7rBX8BUGys5fWbGI9Qtd6XBGAfDVn+l564mKtZKCUhAGY6vn9oHIsw/
/2kz0C7Xh/KF0IgA8C8o53bQwLt07iPcPLauJopytcNQJ5mCl5xLvPaeoC7CTDffvLdcAVD7eZnl
XBGTe5LsPJemtEX9JHxGACWP/zQQ2rUu5G4MowLbojh4enRBZ+y/j7/AgYbsuyyhknVBP3clhYsL
RS1lCFtwM8+MwdZTj2VRt4KjCQp1zOdgrGv4J8ODk2R/Cvo6Wvd4qhlY4f2NPT7BIf9/ZbpCVqQ9
T0aD+/+aTNjAst0bloXqY7QYhkYPrig08yeSpdSHUFuGm7gN9SSI/BWMJZ8zqsETvIagJmtEC5Ol
wAHCfUePpueH3K6ecvRLEp6N6I+vM3b7jeNvgkZNmZZnwljnanZ5dfc2XxgyCmdaRD/l931LZuFQ
WxJKwl0dVwQHvBi08DkY7oF18WJhULsSZwinqC1mbjBUB10ScaKD74Ni9Mv9sdw4B6/njM40R/Wi
W0QExyxbPWuZyYQb3gUCDLgAg/0AggBPzZVWd4LAjZir4LmD1MdyHazRYylEZom1/W8lsiZQ1JS5
XKeGmQgoBZTsBS4ttg+1Q1iAbw06/8JK+NxcoX9G9nvCXW3QKpSaKCQjU3TN5ozWOET2D+N4ue1t
rkCoiBGCJX3T9ACJ9HC9HazxgDzJEyMWYqJQEcug1NrC54FSWLKzj7aF4T0JP0/DCwOINWVU3II+
NRHYCr9T1nwIK/Vspe8/9+1ZvJG9Qj0sUTEF/wXScFToknVCV3YLmVyR3X10yNfDJjm4zsU1g32w
ByNh99Y/D7vMBB3Buo99I9pA22xonqHqG3wfei+1aYqq/VLADVAw8+2o6E+Baf43CMoe2gWud5LW
kbywaNjq7uPMIkzdiswmo6CMQeJEdRBrPr1kpf5aQDtY8vRUQT74yKogurVjJ1CUPTS1nC3VEqOp
rHCdx8YrarhLo4gN8vawWLNUaW74ugkcZRqaLwqtlwBuy393gS683V+bW9to8vsE/8ojQHQjrkeU
bl7GB7x0L0oD+iypvnrOVuLpPtSN4GCCRJ2rBV7vJU8A0uCIxr5yll+r/wZAHaVypJShpI7kIYU3
PqH5xRjADU8wGQB1LPSQf0/TEFsF6dG1bJWx/rH6YYQDrO1IvuFqOYouELsmgiEH4MraQ2MN0oqV
c7m/EFBFmGKUkVuq2QIYzc8+c2Qzf3b/VrOFlAD9z6mg6fMUIZLQA9zlsRLuE9RNLp2mG5lpMM4Z
1jCoPe8WaissCwxj2yJZ/dT9bdkvNQZqn8dC1UN8DC8Kmb4P9NA8aVbE6t7FGgK1uRs5T72+GpD7
4PEwF5uF2TJoezfi5clKUNvb5dCzS4iJ+wg2mgF9C2bfTbKWVGplgkBt6z4KKtF1gcBt+c2evByg
WrW3n6CGxuCs398b6C46tSoeeeqxWmBFikJf6oaH1/hixfTvN87iyXioXZ5naGYd1ViTV9wvRIO3
FkaxWzxvGGHFfb8OCfPpYNCGIJNSGYO5rGudFYgzZooO87AzZS2M8eN8a0IIHe1a9nXBTKgyZur3
aLnyVVmSyFXnwx92hmS/Ez60qgePIevKd9/tQq1yOlOuvPAVN4OBKbpt82fjT2YxnO5NBPQegIA9
VN/kWbyvLlHX1ErYJAswirJRV45694cRBUnkO2cb5QqFWvEqlcbA00RslNVCN6t4VeAGbtcQQYEc
TQYxvdpoHR781gyBRXRQnVWNEprm5cf64B82rFziTdfzz9fQJgI9mEDieIw50rP3wnxDoQ5jVm8a
4RUCdQhkYpZ5hQuEutY1g3vcdtiu90/8m97tCoIyjagt81RMAfGMZVOBkrn6fQTWIKhTIMQDCSfX
sPG4NO1AX+589Jc3GKbBsL/f14SrjRQ3fiF2HUAU3W/1ymrN/0fadfU2rjTZP7QEmMNrMyhLtiXH
F8Iej5lz5q/fQy32Dt3mqvebiwHuXGAAFau7Ulc4ZZycULOyy21mWHQoZyA3ehUUNY5rMN/K0THM
cjRt5fE2EdaJUf6g7PWgUnErl125d9CfZ5VPpXmbBEt2KUcQtF0fZR1IaCen3YVrlmVjidXE4uw+
KlXLjKLCfdQZ1o7UwNU532aARYAyBUY6orYL+38Zzy8KloMwe4sXTfMfxbg+OGccyGHvR4mPByWQ
rTYGeYmOPUFpL956zm1OGFdxxb6aEWp6Ka+hIekl/ZWREzQ9+GTo+E8g/ykQm/FCKXnFNY3aCLjt
wq4Bv8qbCmorwJpFsTXApEhbmtq9XZLzJ6shnCHJIqX7iuw3QF7CLSVEsKqQPG87onzePj+GStKY
UcNY5ENegEa46Wz96ZewAvr1739nX65V4Nkl9Xpj5ID8nBy1kmHQGoi1r+XxXxKh9F5yiyHGuCT0
vniCATsmG6DimqwWlaXK6jdpoHQfglIP7SRwVm+smgYprE19KV4iR/7YyWsWuesd33DadHUyrNy2
aysI30u7F1Q72B8ug53fRT1mhvqt9GSafW+BTyGyv7jM/MvMxkz6KVMRNl6siCE+AO2h3trbymed
nDVL/5sX2x8ydPlSbvsu9Sdn/cKvdsO1UWPwrOzjtrQv52lmZKiYYPS1NC9c3F4P14BesM9310xX
DJ1ayuDPZeQaic3kHYu90kHzcWbop+xsxbdc3UIqDcUVXzxgmyasB2vmk8kZZSwCN9CyYdIxq05J
FpJ35NECZw1owX95hPJ35+R3YTHIAY4Qr9LkMVg9v6emdsfKqDFsH12XinnO1RJBuba9Agh809qs
UUrmiVEGA2NmfaL0IHFI1o4TfqbYtcZCJF1kAzi1U3cJdqNcoUpmkoAVkUWPTSyIFICb9JoB9EFd
B39j+GY0KA3No0DlhBg0StGKAF8kbOWXYcdKoi46ij9Ufnj0AnsrGlGdYrfwVbpHL/rU8KoxeFlO
B87IUAqq6l0yaojfLtZg+ncGlk1iv+W2PjKc+o+1XRggBMDIPxdzRYiaXQxAC3WvzkAnylfY+PCG
9bNACyCmDVCTzfZYXXbhhnP0bUWwVQ0ai5kldsPypJM/jPvsIyidzQDeoubBxKyY7bz7xkCHFXzI
s0+4VWKxfMmywM/IUZo7+m7ecwMEZXcQS3T3Cu3UKCKuGJkFJh0qzA+SrEuySpuedgmO76W1vO34
9XXbDjE0iwafLpM2DjweRDCKVTztxI7gZYSBjNtUJhtw64Yobx/0hu8CTQttKdP+8w6IoX8V688u
ZeJzJohDmvhD0U6CqGLtIR+wshcsDijrEIg1Rnw6/H6PeYhjyiztT9HvjROiHbeo18MQKTiha6nS
+fDsYGO+h+zlmCxClGXwOxFZMQ6MTLV90TyN016c9KFk9sAzJIv23m2vupnrgaOEAInLbIh//9Rg
UJY7+XcAVudXLSqjGF3RLrdljWFhaZxOTu/SqRQ7vcKNM3dqLzpWTKg+a4fwInsACZj63dBoTTdx
YQarhH01YHSap3oXbR4j9p7axeffjMZ0l3Oh7oKI6zrQ2KmrdM9vBWwPHiTz/e/emTpmWIEzA4wA
eipc1MIo8IIgw109YQWjwz9h+aICdA+W8Vx8Z84IUTZNbZOmKngsVINFA5QpJuRYrbZL4yvAk/nD
CxWPeKkwCvEYTa04AqLTAVulf/cmfLnlE1aWeVHWZrQou9bX/QAoZJxbG5lHoHHgBRFgdwjLmy/L
wR+WKONmjPqYayHIvIzWuL9TT83+nokyv2gYDB741gakWVYpC1e14xCHXDqV+1sne+/eEZdiL+uQ
EdkRsSDmtpYuRyh/yGkTzzPZrkKgOnN8jnVt5ugMT0AXIXfY+f0i2AwPt+xHZ5Qoi1cYqdGGCijx
gLE/+ZYMSOIEDLGEYVG2Z3Qobe37tOGkukA7C7AwOfg57i/mfw0NXQoAEZ3GtOkif9PJbdQlJcQN
KDCqOcUdU7qZ3c295O3mhKgjS123V7F7Y1LT6BgALLrF6pj9R08KS/wFiaj2xaU2/+ai5lSpA+S5
2pXHAQcokfElwbuyBupfi5wQi9CSqM8JUQFjL7RcPyRNdtGQF4xfZbMiDykZ7fKYb88MOWfRoqLF
OOS9tC5wZ7WDCG6whUmrnAoLmWErnNvElszRnC/KuipDAyFUcW3thHKFlfKvmQX8RJY5YknH9O8z
1dUqychVH2SwRPWKFgY8ohOgQyHyrVnbAOD2YAaZYC8sspSxRZ+ooNVGNRmoEdubgGZjye+yjf7d
2o6P/ZvwpLKXUiwp9fxIKdMbxWjhjeqrJowZaZ4GW3M0x3jp3n3TQ6FM001esZM75rjNoh+bU6bs
cdBKva6UYLfEKWOIy8x3QDMB5lO+YgIyTEJIR59/aP2AupWSWBVjeRIcR5wQD/eOsFfNRLHJcGZJ
z5Izm9OibAue2SFXY1QEQhp/irZHfnVWs3F397d1YdHBzOlQ1qTr8q5WY9CpYvKR2L7zu7bTowhU
z/944fz0Cp6TouyJMUa512UgNToyyv89psmwVRmdf8zgZvnwZFkB/CW2CtPl5lgLgtKvhqnxT0NN
BluFiZ3jxc1axrIs9v/QufrUmYoj4lU4r7nSqd46R7DT1V/0MBrYZSfCjwF7EMsWvlsRTpe5Otb6
SQ4wfzedGXdQ3tkA+pM80bKtA/4DtXIsbMX+zO90vM7gKk+CbNfQIyfF7dwpq8fI+WTI25Khn9Oh
+FGEavBbDXSAP/mrIi0JNoNjrAQUfz2L2XC6JAgzavQF9YEsJ64IalhFQj763a/xactC7LlWLW4c
Hd0ZMLpdWfiTWeiAwp4QbBk7tZaKDXl4Yp8eRsvB6/HO28iy3X+F662xYcHXLpYJ5mxSShwHvJi0
PL5gbLdKtnvc3XvHBmsLj90GYY9u3r7DJQ8zp0bpsTs2kcaNoKZg8h2JhOalfr9NYUmv5hQmQzzT
q14eeggpjLr3jt621je1zW0CP7fEwBbNKVAxgCYOfK1U4KG0xAlYZbRS9CJrRNkk5OXg3WOzGOmc
O9mz+kfbet+m5hfLSi09jeefQMUHDacZo6dMIQ9m3iMkUkXyxcJEZNGgggEtSLAtYwp1mqdNbtf2
u2ex2FhsEZ3zQVmOokrrQVeu4qBh8cYlIIHtWi26PR75nXF3++JYDFHmw495IUsm8yGdnIlMbw4o
PNymMf3GDX2mk8+1l7nVUMNPIREjvsskAZY9MEkZHp4h43QtWRxGMegDUOkgdj0k0DePX/+OEcos
pHJf6RyHw7ICBJskMkczQscSq69v0R5gCYquAsVOVugnsRHmQpa1WF7+JjnjJrqT17fZ+ImxOSnr
HwL0IzjnolQIpkXsVurbjrpVzR5ABFhIlpESXv2YliYTP34yMT+EYEaTir9CKfZCrYDfjWDkMqJi
YHiKLlWrNXnHLE7/lkfqrsQiy8sowSEifpZNDlsixMfYiUz10prvPpb38tOQZbtiSOHVA/7kc5r9
gA5jRfvkQWemtu2wnrlQsQ8emUYrfK1MnyfZZRv2hBVpLvpi7AH8X0rUiXIyjNEggZKCDYqkdrAc
uc+scdWIzJEWFinqMDtNzXrBFycP5YRWdNhvp829zCro9DO3zo5yhFgYGeiJhDurojXStVg7JBP5
l2Cb3eiw5INFi3KJCGjTPIzB0ui0wPEMfcCaSWZ1ug8wJsHK0SzWlPXZXVHuseqUNAGaI8ZNgAIk
2cneKPEQr1fTqwAte7tsjXKV6a8Yij6JwM8DnZDrNSxnUa+R1kwYo1zjOT6SkHE4bRw0oHWHfY9+
qr+pYSId+Q8ZijtelnIA3slT3sYgjUyEXf6mfrA0i8UM5d+jGhCpggdm0OVWEP9lGhHcu0R7Aubd
7XNbdFgzfigv3/A1N1YGniG8ndi/Y7KfHlWsqG/xpTg/tck1zy6nNPLGK6bLseL9IbWAJAvfK9ks
QV/2Jn8uh/bwriZzqg8y6Z3l9FZjV4/Fhj/37x0JzdJq/qJvc8YVXVHi4jrTMhd69TKmJD/m6HdM
mchDVyv6Q7BlLM4CNOW024iysgIHSEq/gMRNAGuC8xJY5lMTmNFaWvuOeEGv+qZ9iG2XJYSLkjGj
S9lcNATIah6Dbokc/1vxeFfc3d+WvenWb3FGmdocfX2hUoHCzj1gJM2EpWXcEIsHyvIpaekNBQ8K
khNbwgNP0tU9ay5s0vjvXCjYsYZpXuysAzQznTKWZa+OM0NuLtaG5Yymz7v109+v4PZh/4wZv38m
ddjK2Ay+N0oNsC8qJzl0jskqC7IOgnJpHcB6O0/GQXw83LG6J1m/TV2k2teJ2mj47cRkotAvvEK+
Hw1t0z2DawQFPy5ZD5UFYBV778FFnT/PT7fvYKGz/Tslyq7nsE5cOx1RRDbAl+3IDkp8Vi3imOeH
dLV7s6ADtmVjQM5m9K1dy6W3hImy9C7m/qKyhQAcnLfuMXjU7cT8DZjgg9WeHnyLA5SzuQ7OttlY
5/URW9tNzzE2n7dPgHWPlCPANpuQb0t8hPOADB7Dl/00/99PlzL/TasP2GSKH+/Jb5aWLySL5z/+
YxZMbxSl8jyluTxFNndMVvlHTAB6HT5aHAuf/7ba00Nh/+bAf6zxFAV3LBVxOvA7xlWyvpJS94Kr
XDcoIMv/+pcnyrNooR0byXAnUwWUX1bgfVsAVXp538DxSdAN+GqFEMIYu/q5rU//LiOUinWCO2j6
JN3YPmVKJMI2DWc/5V0rkq4L5+VxIKu1/fUvL4LSqUHT0pbjwVJPTMZPS6xLplSqz9EYGKn4bTwa
ooJE99lqa5/2A3kwrfuG7Nfv5ue52Zkra8K/2kqhVbCiOsYnUHnY29pwzYz830bwx+b6wBfQ7j+C
n91bQ1ABDS3n4G5KIhL7N5DSb1Njffl3Dfl3vzXRmulEL2Vi2Ob4cOuBETX/jJG+Ce31PTf7Zd+r
hFIL8Mvo5iGRrRwVYJ52hLVrSWTRoXwf0BsyropB58UBFgUhhxNnvh0uni2jlLMGTv3TzubJ+WnN
gqZhqPw1RTRj0IuqQkgmc4IcDMucsBSE7pvV9D7vuMmePO1ax/GtS4jyR0qeLxusaH8ga3ujrLZP
PjGBsvk5mFvPYlV5rq1Dt2Sa0lFXFuOi7sHfi2UdHj5Pp3VBXi8FcXYZSWzU3h0H4K+ZiYVTrgWU
fkBneMQakdMzv1b3vWmf7a28O8eHLbkLrIevkKw329/r30eerMxniRwOPhbyrHX7tkSLtyNSlU4f
cUZbYc4PHlVwTq512BysDp/65ijrCtYEPc6JI5E9tnRkJ1bimaGZdAI1HIUKGydwa4lps8TtCnV0
4z7ojl2189O+mGyMdfHIYTOd9Mq0Py6o5PgEjbspljtanwFcxIAgC8NrRLHMXw1K3bCojAfQFQH1
1sd8t0H/JeVqzEUiPgaQtdbm5eHZu5c3L6uDtSlM/a4m9nplkjP+RsMlsuGqbeMDzdX6HK50TFeu
WdLKUEY6TcP5mq6206UDjIYRXS/G8QbeyFirLaKVS6Z4Ff3BS+pEa5GbOZQClml2L/oa0wWcVTH3
nS1Zszktyh4rPsqhfK+2sJoBlln+csl5usvbKrKQN1GkOZXpNGema3CDJOpVBcAA5iF6+EjM+B1N
cEzwzIXJse90KNtsxHqVGQroaOi27uw36aMEmjKAwlJgPnLo5PKRLbcfv0rnNoOsU6QCpqYKkZiM
r6eIXZNvGnzPWev+AtX7O3tUhOSHxjAGOdizYpdICXF/JRCKGBp4m53FABD9nRL2dRrXvTXf70vx
tShze729vBwE9PzCH5RrDmjEPmpa5bpGU5yHDVTaJv49DeYVDGVfMqhz6pT8C7mUD0ExUW8eHqpN
an/eZm/xDTRNIvDTCkNFo50dP7oRNxhQsIOBCXN1G+LVWNujbaaP/5IS5dM4TZIaKQQrlvsUjlZl
bSMrspr1tI2Oudd4OhfaRs7Yoh0RkBDTsg3AVm4ppMPqHIG4Gx7NpkAi1TBYThjM/SwxTOL4zzHS
3ieS+9FLBDAXv45r5bgyRWQO/a13vk1nobngOx0q5SO4fuXKgdFevF2erWVLah3OznfIxou7BHsG
4oMLH2/mZIvFq0Q9FhphKfhCjej7N1Ay6QPEuvKnixzQxxbZ9VrfC/a5+PjXh0oZZDfkOAwY4RIH
QIGjBRCI4M6jfvyLYazvDFEmORTFwmiHK0MTEEmCWbnOwZKAFZOjySrdEkvKKAdY6TnEPTia1h4Z
QD9oMWGEBujj1ACNdYQwXxEJ0BPPpMwSUMospzxXYhvxpOcO0IfuVItbeaAo3N0W0GXr/0cPKLMc
yn7K+Z7XwV83T9EqBnTce8AsSC1Mpn6/McqWNJJuADkeNybfd76JKRyIxuqA7FuOINMwXScAWtSq
dc3XbXzgNt6pWrNKwgucAjhMlUURoQnQw6gDTbohLzMOn9A6LxXQF0q0lJ1Z3keYBIISmG9UqPNU
G2McPayfuzwZxDejnvSAwvJIZYmotcR24Hjn4YNJdcF6fqNKHa+cxJKcyBCW1rlGXXjNCTYxdWfL
hPVd0IgZqR9NlJUrBl4xaURCeAwdKLZonVm9FRKLyPek+39hAX3heUDPQdecsUtfUyfY1mvZLu6N
h/E+1qfZEBQyzRyuPFt/lffieg+bmpLtY77CYAJ6+y2MBVv82mB2Ty3Fad8OgLboWTKk6XTDOGte
NwvTQEnow93f/c53zzlKu0RdD4TbDC7ST7eVdcmSKwKq/IaMrkgNm9i+xzapwntRGEJbBxNN1u5+
/54zA6jr6NAPEZ4RodxF0oUdCv0gUtjJ0TjKp+bR26qbYqXYwX2EYYnJUx1Te73rnY58NajrfaX3
nIX/G9BBx3reLwXg35imvIoRKX1Rafie0jmINi+TVW+3xxp1PtbcDvN8KceScFreqBVIWe5qSrUB
XO7xbLyy3hSLpmh2wpRX4dFIESs+yBw+vO2dDpHpCGvb5qIKzWhQ5k5sCr6QB9DI79x9acvOPV65
jGCXxQdl7CJVCD2+duGjwrvA/sWtSjxS/sYTfrt/yrihP1MMSx6cFHZlZ3Zjo7sGTjdhb2tbCq7n
pOhOpdgTegXusAOMGmZ5d9LOszX7mDn1Y35g8bWUFvhGjDJyxogmF5nD6Qkn4YWHITlsNKKvBMtB
F/ebvB0O3ja2VNgT67XZmOm7ss5Mztzbkkxg2lxiFputf5DQGiNirMN1jtt1+3rb4iy9pr59JGUM
QnyiWtdci7Eid6s8e7u+JkpCVja/A6TZGhs0Qfnjs8AIZ+A8MYgvy7CqSWhLw/ZbnTqhXlUHJfNx
QoPZvb/4W0w519YUhQXb7hDrGAwazXwkdnCRT3AJDf41It3OsFhLUJdy1oAhQ0M44gdd/LHkhhc5
yeOwDwZxYNgiRyuQYpVaye9ic9evAzR/viI3fw6JvEPfsMVqA102gWjO02RJBvAXT5nAVCpdw2/x
ipAaM/qNdUHJBtLPGlpYVOcZFcr6eVGuCqmH4+bN8pMzo1ckhFlIXssmdkaEsn0xhthFPQQRuOgn
FW2NAR4/3YUn97eFZ+EhrgAT+Z8jo+xfwxd8KeegA5S0B/Es4cGzvk1h2VrMSFDmbywTPakn8YS3
aE+/X+N1Zn0xaCw8A76xQRk/ScEwRJmCxmDGn8I637Xb6tMMVyzk1kVV+8PL9dpmWS7PbwHZcJUw
SHe/4R5Up0V65DY3S6/hOTdXOZ9RUf1Q47gA3PSO5DgZoL3fguM0bBRbdUL0k+pMa/6MjSnY2wDa
zkieMOlT8ZMwVlIZy9CjpzchMYVdcLkgtOTMxoEBvcs2Oert0p2BGdr0wDBmLB2+Zk7nvCd+yKc6
aBcDebsYQOgMTJegA5AllpMG/YjfZldJGQue9zRAHcJkv1iBfTiIW+lYvCBWUrBi/v/xUJ2M8C1y
tNXQ63hUS9xpnpPnV+EpJDvBWbObQqff+UlHwspcZJbVn5nlvPXF1oVvNggmaVLeKSwFMJHZHXAc
QuCdF3fMDQH/h7H6Q5M6yqgIm8TTQRPFm9SHqcLu3sD56hhXtlSGgV5okozdynAu1wrXTDYCmQ/S
Jo86ZLIxJew+GZEp7TKzxjtOd+K1+To9y0XCWTKSRcpTufq0bmvm8qtm9gXULcrYjV2Pkt9dXvqU
ABTI27Y7wy6uDfoh4XfpQT8CUQp7BNMV8/k6qd3Pq/3DPuUTBkOSuT4C8b7BuNcmJe7eJq1tn28z
udT6gx4xTVVkrPHCEnqKySD0G8lXyg6+R94C6zeArcNYrNmn2CxyCNbytiDKaNXPTUiqC3bi7PIC
7pwPAfukPkdn/Heds+r7i1539lEU86i+aaMatwjUsYEgjkz58gjo3ur5Nu/LoqwLEhpzBVkSaNR2
T9HTIAYU+GXYjijuvZqPzNrPoobqCI94XkWXJL240wW8ce+7/cRJ+qK+7eT7+KRu+oc+ISk2z73d
s5qNltJKCobrJFwncrmyRl1ohkk4hXPj7hJ8RU/TFrUp2R+Ye+f51xGFNY9oB+F+NLEO2V/lIes1
PsW+tNgCHgzFLl3EznB6Nc2Q8Vkf8kmHEGNAX2h5iWygT+15rCLrV2fWzNPClJgCZv+Qo8KNIBPy
QI+KDoPjQHkujk4PMF6XDJbJrRQWsMlixCuKKq8qmgZ1oVsqvbTsilSHvJRW74SXOjE9zVRBLV7b
5v71dcTrI3vlMVvFcNILzevgc0aZivprd3SzoK26/wG4dVfhfkqlYaHbp+iIpECilxEqLmngnCAV
FXiD5GZcA1Z9lxykfUyUmPBOzQh+lvlC7kbStOkaVer+KjELpHwSVkiq5kRbj3iH3y5mW189k1/H
xd/gY+EkofG8oaqGompU8OgHnKQNIRhTgKu0fzDQVtibR46ZrF7Wwz+E9CmKnfkvvSuHsZ5O8AkI
pGhVfomIbBtOehaAsbmVseTWOr6Lu9xsUhJujbv6wEoZLj5UZ7zSb0WpFduIL/AJuwl3s910v4tD
/pzuxlWyece0BVaRru3QXocr98jKy00398MQyKqKmQdBE38At42xK8ZxPiBDUUxJSN9umA00C0NU
uMsZDeouZT3GKt4MNA71XRqZU2pqC7e8ekSal6Bnh7NYGaRlgf1Dkq7JuUKRd0M3dqh8K7sEb+91
dDDsOwCL+gfOEjbFB2u79DUIvnGSdFnOdaN8cEO4EGtav1HdY7sisDEwkgOpYQ9NLxpwRcJCK0WV
DVmnzpQf4xZo2jIc1sYJeDO1MKavnrp9/RZuB0aubDH+R+nhf4nRBtVtEswZVyD2pCF1hWK0gDUD
IgboY1acs3yKM1KUQTOaeFC7RES2wtHIKRRtQN2iOyK+r9GJoYTMpt/F4GLO23TQM/1P0iKJAG49
5c1CAWlTWBlgchAObwFGGLMUY4iKOm1/kXRNVKloKcJzeEgMZYoxMHeLJqopTO3NX6K19m12N8Ey
Zxg1RpSB6XoM8H/nbDLmnqaHPbrFBXRFoW4kmduamXleylZMO8JQ0DewjEijfEPYSyPPodJ4CbC1
ZzxWd8wU0lKMDZGQeEkW0Eai0DIhdXyU5FDm0kq+Di1nqpsc2MS2mf9uDzwT+HPJJM7JURIxpnJX
cnI3ieAUGx0uKcb3Nft5SnXr9tcZ6TrmM2LpEOc0qdfa4Cp9hZdvhz17yGCdMLmfAQtZ3SQYtNtH
VmbB/6wV1vjsovObk6WC0DRvkmAcQTYD7hsmxU4YrpIA9SB3cPCyNVlnft2hi6vYZbvSCg+ZjcIV
4wG3FMNMzxo0vqga1s1RpixTGjfRK36q437ElmaP5nu8YmFML74SZ1Su2jLT8zREmOQVUgdtKMjH
iSPIiptYa1GT+hztw51WsFI2i05oTpJSwKwWY4xzg7HBln+PF8t5s9q9bHl37UpeR798m2FglnzC
nB6lJz2X8mhfA71DDizyIDd/j8cIi+GQY59CtE9W4m0xi6gAtUPWgEemo6T/3cJ4tRq4vgy/YMEL
VQ/Z1rWQ1X5QdyGzd2jJeM5JUVamaQdOwIbmqXw4rS8eCuJaqKsi95XaVnXmNiiXss5zuh/ao89p
UoLJF2MfoPlxikF5szl69q/GGlE0TpmFy0W3NwVJuiTquobj/H6SStXomRG6CAFRTfFIc/TR5Sw6
nunb5X2/+rotKUttx5Md/YccJSk1P/KpWoBcNw2Y9+SgxiRBb4gtmcITv7fF12OJTRIlMfeaaT9O
eSOsqY4s1Ehvf8m15+vHGc++hDK2WZalSjdwkFlds97039G94fQuedDynfn4Vb8Pe/P/UZdbNPEz
qpS5NeKmbpMcVC3vwUlItZ7wRETbT0n7RaTQFFuM+vkHjTHhsWjpZmSpCAApZD+qKpAFVEtKVryj
IyeTs6BK5enrb50ppZYV9t9VbQkyrRWNZrrht1pDvCPSm++tPQE6KqcOtZ6HSZFGopnaW7BKDuLL
kXdWr8Y75q1XqNCZ7RfvdNbxlXck854FXbMYnUAGkRMQVURFKnXxbpxEUcp7U3TSIkUJsC67xbvc
YwKuMClRlx24QOnNB1AaHatHg31MorvajBxWfLdoLmYcUc5Uk7GRww2D/tKU5K3d5DuZVAFB5+H6
L8CFcHQzUpQgSUPV5EoMllRsMWyOzWE8Gis0cMBvktsKuphMASUE/1PqWqdtvJFiCkbUIEz5/qCP
gIeoHgQUDA932kAy50tfo4pabcJdeejWjMBgUUtVVUS3qC7zyAVQRtFDXNu3IF07zXa04poUm8T6
vM0giwhleWXDBUZoCVMobt2VsYsJ6gAJg5HpOn4o5IwRStZHo8RUeQMahZ1/SlvBlFiuaqnWBiX6
56goGa9HQyzjGhQUYhUP6OSBlPd2v4qc26e1HNPMCFFC7uZSJccSCOkrRUTv+pAiMWK+imgCbazm
eYqQWanSxewh3k2wESg04K1LeasEcBAREC8nbwV4efdLCYj/Gtl38Xua7xLr7x6hc4LUafqGLEVp
6/eXlw+vJ8AvlC1USLt1te7vbp/nYtw/Y406TiNFYl8PDTgi5TnAbqoH16z+c1BSmIoZDdpYYIBd
ridLy39Fjz72YAHVudl5FsfQpMU0wZwQ5XeSsBTrccCxBV8viZ06mwLovsgT7BjqtGzRNUAhC/wk
DxrF0YCuYDd1sx4v6ejorU+a+ZxcMNhw+26WTd+MDMVPK3lyHeog0yhE900lRpY+W6mX5+iztpOX
iiPqfo9doe2K234ZPil2//l+R1zd7Asm4zV7tLRjKXqlgi8IEaYhj1w5wkongNK6zenyzc3oUJEu
+vLyWi/y6UB9M3TcO92SN6/xfbf+i6bdOUe0TQf4SSi5FShltnf0zQd3HWF+khVWLgZaf/ihM6pj
FodhU4KKdPYvKlJWhcU7TGj+ZcM0I0MZJt53Q2wtBhn3t3QC+Ogq+W3YWIHicPexnR+QbWTc0+Qo
fjiSGUHKkWRJXnlqAoLtlB3LDvXaW0nbI1pKNzsW5ijrDCkjyEd8JzQeaBnrCFiqPVHsvfzCM1hi
UaEMoBJgT7M2qbJ44BrUND3Cn7WDDmwtxtEt+XlVVkQF2Duoul3nS2eqlCpjG/N+0qPi5e3au/xk
5FaICoa2Emxss3OJiurMTndN/+2vwrUZbRrpRdMVTAvGoO3EJ//k+net3Tzz04vVZSbLpmuhRWRO
i5LJ2tXS2KiQjsu+3MPOUs1uhVoiMAV7u0b3qXHPONel2GZOjxLJgcf+SzRx91OxzbNfApsz+Y1y
n+5iF+9J1Ie+MtdkTQMvhiHqVD9F8ZLnEZ1+N4yF7gZNGE+m+eHgYIWvbD5gJ2ZroqP7/MWxZGcp
uppTo/xNICWRAMTG/hJbwzFHH/HKwwtpOw4sV72k33NClMcpMy+MVDXtL5Y0WqUtEvSirL9cWwWm
JuPeJjn4ISezE6RcCxbDlEJQgaeXdK8BRFx+lxIk/FqbJSAsnijfEqmB3wnT4e0Ac9k+a7tgU7+t
MbraMJP5S8ZkdnzX0dq5jnueMOQDSHlPXgEMdM5i1gsX84hzGtR7Yaj8OIg70HjqzJdddHyT0PRq
BY/AmM6Jecbr+un2TV1zPzduSqY0evR0oCS3sB67U2VG9sdHQTYAYZF8+yJb4WA3e5PfnT1rbfYH
EwDb98rmk5mgnhTq1kdQau76SSS5wnSLh9yJPNPb9AMx12vP+Vy3rGa7xXhkfsiU7ymLUiqbESwP
5gtglE+qpaLmFKLMzCq+skSGMiSKG9d8UYBSRKzgiOQsJtw/WUXWhS1MiMC1qTiCPim8ZSkDond5
HBelAL2W3+tTLNrNa/uhEnGP99KDhAb6tXWuTmez2+Fp7QwoNOBcWfmJxSucfQRlXOq+FDLNx0c8
WYdy798JjtO8F6TdPDwnaJFgQd0t5jTnTFMWJsrastJC0MutJyDrF2bx62ia9yy+Fh27LgE9C7Ml
ikKfbTIMlZRjwRkWFV40u9sALIE19LDsbmY0qKPLozAYsniikbwnGga2DVu19sLjFhP3hyw0Wc/C
xRQedqT8wxR1dkZtlD0fgCD/9qYRcRt5qBc+PDyMpDC9bbI6bS6+VXhWvi3OX+v77OMeNUTz0QTO
c2t7aJAyz/ewfSxBnvj8YQVmn0XZ8jjSCzUuZDgNddXvhs1tS7dYT5hxTddoYj9TtCTHz4sl8Vby
eYttzPf3DG++qPF/eLjanpmTSFpNKEodRKykMGWrBA4TpJLBydJBYcpZEzRDkSVASn6PT9Ctp+sx
llhcXnZvvGpmHZFs896wvnIz/m0xBwQXfcScHnUxLi9lVSu5YOplwASygYD2CXMG1uZh86CZd/bz
K9J1pmLG6229GkiSkrV3AibH522+r5EsLSAaJrwwnyxKiiZT35FFbqGmejdcXl7QSjMC/x6wzOMa
A0k94FPIntjvIWaG2tUZie/Vl4diIlDMGKfP+goa87AVi6ZSUVbAkJKkrgKiYXT+90Ni+o5hy3cr
wGmc+eev8i36ZZbYePfVYWX22NqsztTF3tjZaShUrNDUftsUbY/TsA7Y3kZO0RYQ1TLBp3C8CXgU
bNMFnDD+fMWHjvStzToK4Wd4rqK7TwSwoCZPI6SU3+5C1W9lt+4unE/ivbht94ktY0XFLtjXtoEH
Qb0SMfPHytn9VLLvZCkH7qplO3YKyCrExQXom71OYvautJ9qBjK6qvBITasqcAW+q1mihaLLa6h4
Tn2FHPCHtiVPpKN4QtPWV2o+toczatbPt4X8p8P5TpQ6Ul6SWtXVBGSMV8Vj5binM8KS9W0aS+cn
i7JooH9Y13+gdmIhQ8ephTad32BHtm8pK8wsYXL0NpmFQAvt6DM6lITGSR1URQ46jVk7Abr7ymcB
G4VzLC1iJS+uLcrfbcN3WtRlCdGghUYGWt023V+MhJwKVB81y49safMCxdgC0xC7s81mp5u1pW5F
LIGys4fNyvOt8H3EICDWqAd7ww5dS7vvACOmYHwd1uRgMZ/sk4De+ljqkps+kuOhQb1ZIvGmsA9Y
UqfZ4kYl23zlmoxrWJKo+S1Q2lLyoxKjOWK67clmHrBplsnQz/fe99OnAl03/G/Srmu5cSXJfhEj
4M0rPL1oJFF8QXTLgAAIR3h8/Z7izlxB1WjW7sztuBHdL0hmVlZW2pP1oM8kSJ+cc4vx5wBoCqo5
W8+A0/L/z7/9JEb5u4XaF5e2vUuPbCtf+g6WHJUMh3bKtI2lRozD6CHHS5Oh+QlEijXvomzIKlFO
30EU4zF0L6j40s/vX4O2avvkXq3dBp/2r69y+fL4+rEoUGKqS6wpjTtQQBe2HVm5pxGIF4vltU14
4uQ4vjmhJNXXinqbAV71KDvb09XE0+xob81L4jAdZWIv/rw235QovyfwMaPQXe8cbUM3Ar4FPA1M
O7ObSqcv6DclItvR6ZccF4l6AUqlHQGtDI5xa0gHBXgkGDELrGLJGqScqDr8kCKdxeuLJJcjHVJ8
KXcFemvMTbINLPOxSkz4wD+pUBY5ukhxoyuo1shYovX7YnFvPnYQowVDtWLGQ8bkiLLI2Mh74Xxy
WkDQsLHUov8gHdbefyY5RL4E+IeTBI4ypgo3C0oZOycQCZ6DHd7nHNNBMyvmDFaHxUSkBvGNSFGm
tE07tYj5OylkDjCnd3n1rciZbQKMIbtJiZYvxoFNqvyIImUmSiUQgjxF1Suad9bveN0tBrSsBA7Q
2B5TmrQWI0KUtVD9Mi2lGJnWwj51qoE9WVeT1cVMLMEf93dEg7YUs+YWRnrcodR6uuI2XRcMcbGY
oAyEnAk31c+R4VxeyQI8I56jesHq3JoA4fipBZRx4MVBrmc1RJWebmjiPF8O69JENwy8DWB/LDiT
x7KdG6DzcjTACB/SG5kPkRzNsd+UGn/BVs2neL6Q523AOETC3wMB0yFuzSuXrCigLWtpMSDIxQ4Z
JqTjBFbmD/bpEFfvqrpKJBB5aVJjffbNK3wWzFBaa+3JlzBIwRkXe7PYGxjkdDnsNvm8usxLzzjp
u6EbGWiAgvrXWL8bMt3g1sD8AvRB7r0l882zmc0BFrhneeYTJJEBAngaSsIqdpZRyqVfuxLbHGtM
Ag4A0zQrDItlB4bXMWVhSAkJ/8kir3E0X2oXXEOfdEAkaKvmrdxplngLMMh0tS/Gl8+asZtIOKO8
gmEwgiQgYoaeehCKOJVmfQpdXpbY+Idgao3e4MaCQxqE2HTEm4mVuto+qQwWWJU0Ydp+kKbeh5mQ
hnIqwZgWX401Q+qpW2mRRX7B6bKGLcciBmO2KQDvb14s1Wwd4Uk6dOav+NBtpCUGXFdYOUY0L3Cu
rvrE8J4megd/SoZ6VgS5uckJKT0RBAoeoUOMXyPbLTDXnIO2sTf+Rp6zyqITXQGEqox2FLhUmJqh
XphULm9FGsKCiaBI9mXHG8yABzbaBlVg9amLQ2uki5klA5WtZ/YUT7g9P6hTr42c8Gp385Gv5lzB
BaYM78GLt7tFbqjn1M1eWTgpU/4IHm7SagEvWNIVqgkr9vOm9iWwKxu3OW/VLuIGQ17MgPIbOKy4
QSBvGGUeJYUn240FHTZMpgz37Vp3TayizICQS106GLUXsP4o2t6WADzdzNzctr0dWjMN23wDrOQz
01Um8nvwA2h24VRml4rUOSrEnjw8B0C1L+M1EnibRVoYItBuNszedHKPaKIqh15Isv+B4+k8UTco
ySUXNWTvhEVvA14AKavNEyqMwftjF2KiEKFIY0rUjS5llYtCkieMvQ79Clc8gYNTIDUnEjSL4Jii
N3IwgYhjz84RFvgJgQGUa9NTjzx7rmPC2fjxYyiH5lYJcY1pXLyFYNrCfivbWJH1bY2pLPFY7VhZ
9annYcw85dykyU2KtFQlZ5vh8X19a5AKtRgSZjFFaXDModp/TclZYp3WOjGG2gRQRDRfp/Nofvsg
qDy5aoVz1a2t1HiTXcGytcRkTogJfxatcdTIPQN0ixN4mQbcmvkV58th0GOw8XTW1mdUKXUMVmws
A74O8XcISsVj5icm/X7SpCxy7keYP4hAk9vJUBv+QCbTbUCmPl3Qrd9iDgF95T6zfX5S5jIna+it
xsATjY9XcgrSrEXYY08LFpiZ+mLDCmxZFCjPYshLJPPbS39MvMjSzevG1D8ey27K8qkjHii94bm6
17kb4cEQf5udyzqbSeX/5/tomoANGrljfsRlQtWDA4vswM23lfFm+r8f83B/+yhDhiU2GKIXVKSa
+bvvNCJyLQhYgCb0x3IhuJItg9I+Xunmp4IGm2bHtNYTx/KDHmVBBqnCPMwM9PQDSWAioVii2UuZ
B26Lza4qOuw5VHOPDC4nzLVMOg/RfIJpDe3usY24DLC17oJybo9wNnup3XqdwNV8L1ciRhRZoczE
eyRjWRfw8lDfVDHF9/PYtFmIjcJ+3x8DtB5erJZxYhOTIMqP71MSvPKYShwSvj8ul+t7jQKplOP1
/ZiZxtx4XzX2Kl4ZbxgDMFN7cbitU2A6fyAVwbAc4qRMR3xS6h/pIZYZY/8K+gvWTrsPAaYRGPqm
M6LDfi+WeJxWmBo2DmFqJNvDl7b/WurHjyULaXMqJTKSh0ZfE3VWxU2XoGTD7S5P3TzZN1veSz4C
ZCwyBs9TjzEAynjUyuDpEDv982zlSAuVpIfsbw5ZBLveDvNj6hy7JcIk17VXrZWjAaiCt3PQ518f
Lww1nnAlASmiAyOBk7Hj+X4kIzUe1Hyo+SEb7pmmpebOAA02A55paszcDKDdrPzFlHMn8yr8Zqy/
wXukUL5rGw89WXgwwMStG7g6utGsbkfh5fc22zlGYa3Um/F22ydPN6OfH1KTBeA1LfDRD6CUXZK7
qkiu5XBcnrrQCDAv8dTb69+54yTmPjQLy66tvABcnb0QgDgE1JwtEpesFr174pi2kmM5EKs2Enwp
DYEilsVwfHlZ56tzafzuMzMw3Jnpojk7eMIO9Ab7DskajQjvAOPcmcdAXbWO032sIAb5JcoNvX3e
6s7vct0Z88/QdO0IcdPNzA4HwGLumNd80px9nwCNUijXcZ0IOqG9PGnuOfo4S88DLNscsHyN3Vpv
i1+HRet9LQAs/QYYnefIYAbwU48Gto0CVQKDUKpw770YiX+Q9DKK5AHilx3F5K7orL4djq+JgMnM
ym4BgXKoE0NlvBoTKA+oUEqAWOBRiMXIAnXqodLeUuR1eVy3mWBeUFdyinWyxl6HaDt7Rh4oMhb6
AsNXC8+rvRePcdsnDCwQUUTM6mDailNowABRC5MkwOYKdAisJTNcFBYM+teOoVxTBcUxGRoqoNDi
myYP4BIIrAYKDcn5Zgdv7PT/hDvzgw6VFfHl66VPWtCZebCc6+3vDjOD5uDa0F7jsPNYl3bKtUH+
GrllYsJ0AMj/vLRiEBR9U8j8UU1hqy/buYvbAsAce2E+Pqk/M4QqtAN9ypiG1rk/ABO1qyIUYR3D
UXNKo39bmQMT/efP0OAnCcoQ+1qfdu3tikduMSwNe7XYHHrG4zahCD9pULY2KMJhVqhgg4CqFObc
WPWWzRDVRHLiJxHqTgkh7PmlAiPLmSG9bZDXvO+VYpmtCa/gJx3K/Z9xqJxmJei8rEU0sqV71kgL
69Apm+z3VZbXN3Lo5a4/HZS99V8p1Z3Bkc3TsWpkGDJ8v4RLlRrYp3t4TGCixvhDRHTOORQbpCkb
UJCBeBQ5oXnxPO+DdRIMOdHJ1yAfkqKRcRDxL/0XxpJZzWET2d2fbFDX/BLNkmpAqwL8UGDWuhDV
AlrVGzvWcOMEoONPSsQ9Gx2JHGWI+CRQGrbrU22eTueL6W0z8/d27eTo9uvQjr3FM7xjHNSfD8FP
utTl5/LgVsrk8vOn81ODLXa2HRnPjJv5p3kmRNB0pCNGgrWkLkwaKVXo3zJ0YCFDDMMMj84Y3h5z
MoFe8ZMIdWkGvRBmJZ/eLeXzfkt2Z3n7fbCuK2u/2sWDpeeAwAsIbAyDMoM9iQqmL8Br8m8CKF9W
9R6J+FUJ8AwndLGfAiLl9yvj1c7m6N9/RvFbffsKBjRjaqbIvA8TWZ4fMrin8EdalM8EVb9xEPSL
9vyCfQuGMzeeVBOw2a/2xmQp7V8M4T/nSveil1qpB5cU5AosCcN27Ha5s/4jU/VNgrqBnaSg9ZVE
1xZQzDPzFWDpkcQ4wImiyk+xUZdPrwCL11Y4wLXlOM6n8OQ+rWzSBxqZLyyYDOYZUTeuUy+q2ucQ
GmLbwdk6PA7JvXmpt0JWBEuSsCqL1X/3p5/9kz/q9W24663NZQhxWNaOqR8f6/9frOT3GVHvrtyk
YtonJTg6xZs1xhKOyCgaFy/fYLUBgxb5qT+jpZ+sUKYkRsEvEjJIz1p3mNiKHHRimYZ9CFH20i3W
AzDRs/mTHGVUskgqfU6CZiyXiWGtcVzz+VNjup+Vt4d3ucAEgo6uM9bD9hd/6R+R0j2rPVdKSToD
m0lgyucFVFFD9ar0GOXL6Qf0mwzlN2fYzSBjjgM5h8zg5srW8lpmCvzPsuEPEdJ4TX3Shzf9QvTd
OjmliRI7gltsKcZyuEPuoqWbFXSwmKJMhtxf2rgviv6oPMuI5pw5VhNLloueU2CFmiwRMo+KMh6i
wldqJkNFUmCGWcG6PC0wfrPbMY5qor75U46U3eAvYo6VwaADNYTNQD4M5XoXG/Y8HXA3zEEj1nsq
U0YjUotB5wAGeHzBBrzz/S05fhrvyEQhpjKxVJqFvcB6TmTKjugADwqVABRjA+sb16WDN2XLeE9Y
tl6mDEjkI/dV59COk4XC2tGYI7uGnn8MFyw1m3WPJ7IrPw+Nsh9lXAotr4GlJcidQe/i7LFP2nHt
FEVL3Ouv3ccHx9jOPWnuBUFDPg8AttI9eB15AejsLOHfQ1PU2shOAG95bIOFyRs9+j6licBSTH25
wY0WjRe0VZ3P2zkyNlhnUmNk0MQYGOtGkxv7h9EfEaRUscMYE8+HIEiADTHeTwJ709Fs1pIIclUf
0aEU8CoLnNzUEJyMBWft62OxTZTDoAsjLijNy5Vbos6ud7FZ2i9MHqz4BTD4PP0J+PAszZs0giNi
lOLVal8qzSxBpeCKtAGS5azExLQ9+qZw93NGWhbUwSxTI7CTI4e0hVn/JOYIyQPMHLJs32SKYkSL
eqcasQcSoI+D0Z1om3vI+gM794PlXDDuzT1nN+Kouv77+MVD6Mru4+OfSDf/OP67vR19PSi5pr4S
Z/kFq3RJmf0ce86xcOcuMq2rwWwte7NJrMTxEOWxWJvIN/6kTr1SqtZXlaBDgkt0UgzzK4+hjxtm
TYAObJa/gTPifXiHZ27J7FNkKOLdQo7Y1tNZGgdAXDqqW20uI5vJ0I1pf3qkG9SlvfHDLK4ywpmF
JDK8zy1ingoZ5NYyF733HySMf0qSusa3BjhVAKsiqSzAQTrO/xo/y5bNhbV7rDPTGa0Rb9QtlvVU
UlMNtxiGz1ZN3n0zF7td9cYgw7hedC/zTZbUPCYiDDuDe6tQafCxCcsUVFagxTDkNLBdqxfVtSaR
8tLibNnzF9vi9Nyc0fPIsn+sR4quZ3Uhn/FJQUglxkthVCtHXuG1V5GmxWS2HZ8WzHB4MpfyfVp0
UrgH5BKAd3BayBYZVomNebeDvuYao2T1jU57MSNS1HUuC6FO5Ai3ClEJCUo+AUMAp8I2va/ljjV+
NJ2cGlGjHnxOiwZB9sGYhRz+2klsFITn+9Jy3xb2ojcOHsKG5cdjpZz2P5EtwuSgpAH2m7L5QtMp
Vc4jqhQBBLLND8c54gZhbmDboelhhuDrq71n4hhkpx+Bb7LkkEf2Kr+Is1wT7mRPpy2GNQH/Z8PZ
NrFbFc62+aW3Ro5OIc5DuWTGMGYTdQViXL6pU7FLWNfqVbhVPTquq1V0PK/nRmeC/nGzYY3V/+WG
fNOidCgS4yqQB9BavgBqnNT7Q2yZd7G+ewXbacMhfizavyjtN0FKjYpAwiojEtSSSBBmE7hCiuUi
L7VTNgxaTO2hXEYx0UtFUclry7knNACviZPqO6+uvfllw0u1LY/BHfnin87jN3fUO9RoTRR1xCvG
C2skUBnUsN1fN5eJ9/eXt/ybEvUCFQlX5vkMpu2lelcNEbdj7qbeAA/8FQCdA3bVYt6bwd5fntlv
otRTpF7KfyU5S7uylheU6rWV4aIxvjbND3m+C6yPFybOBFHBv8sUnUQ/L2NVXaRGJz7mzbKwWW6t
elt0EJVW59YM/v7inf+bP5Wjzc1FTZKExBhnfetbc0NCLty8R7qsVguRiOoRV5SJqcIWc1EXEhRa
jrUlrvM+cZ1weUbyEZkR8Lda2R5vmgfPAkCCF1q76zMrtTWdtfvH1Kj0GA5Muprc1PtbjCabY2gg
T2IMC8T1TNkS2T1imLI0zUzF/oYbUViMMaErO/UQ+GobxouhsMhQ9kUTA7G9tSCjxYZ+QavqqTfF
9wTL9K4h/kX65OF2l8Y81fAz5u+uu3pbLBCvHGzbmF8c33p/f0U/5AldTvouW5kfPoLZxcJGWFtn
rDB6OnE0OgDKRM0Uv4x8knW2gIeRzzESMYPbsGOYpWnf7luvKbMUomW780kyIEN/vjk7c46581iz
7cTiPDpgyiKpfJppAQlth3lh+QYBKXrMxnQiZSQsyvw0gVAJZQc2YgNJvd0JvRoE9GKPPmGjwlXd
2Gb4BEyYw27JhJea9lr/ESFdLo1y2dc5ErmtQbU0dZt7NxdBxXCOGWZdvevLyPOItTKOOpIrAiIL
8bHgrboNAUmwb+YBE2Ss0grDpKt0+TTrO0SkEVJhy3NB5jbgYO2fgKZvCMbXAhieh4gRA7NU/l42
HrFY592FG+41OmXhtwa/gx2QW8Qb1mN1YRKiLE514fK+IuFu5vpveO4B1+kdmIrx2FdU6QbXiOti
TeygGC/LHAOT+oZ7Cw9Xc3f3DR9zNNEmNvYMMWry8ylsZkIQyjOiHS/rNY8nPwEIn4vtKR5qtgfT
E7HclyFFxjtF9yjFstbyegohLi9YFYrVN8FxxzJPj70mQPv+ZCsANGOFdQ6k9BZiKeRtm5y+ileA
uCKkYOJW3RdZPbBTdw91pH+XSmxTPoXGd451XqINf709zvfh+vN43e7RM9SLxuenYZglmiwBO6Cv
lof40HseS7IMV1ilk2dRieg0JVfvZi1P561zfGoSnCNSP+r8ajKcYdZtuEcCI7Z7MRyuBWF75jn5
xfA9wM8QUCnGYTJeATp/JodRIAOMlURsChbTrbXcGK4Wx9DKvyQe/zHHdCItqv1/FUIc7DFBgVs3
94b5a4HaOu4eywVl3IF7aDwS3RD825As16hA+09Al3h8sVmO5/3ijyg0FbI8pYJb1rsWEkrbeeRU
y3dYfdLqy2p6ZVgsOhvXXXN50DpoQrj4LNiYvywNoJwNOU/EoCC1bQt9rOQ5QR+ta5OTQUXs5b8U
HGU6Lt21xWsJXjC2dD4in4k18vfywzL5zUonMRijM2RpE/Ncw4PWsv0S3m6bL8bVmRjS/WHe6cxY
XYfXKCW+a/Jrjd7b2HTnzlpyHejDPnBRmzU2NrrdsaYe3UcMFWQSpwKSfIbe2FsJ7jL7hFz+8exY
S2nNF1ZrDrnt1ztta/av1s77OlzXUQbbsfwvTRSdO6vqSBk0tBHAdliANIOril6IK/4weJ0uMn47
kvcRiNF1u6Uij+U65CTDX+ixUk3hhJYuBhWWulCRCEKrKOtIMFlkZu4pRnbsewYJhmESKX+gv6ha
yMXo6UBoHC5U12OZCkYuSqW3QvKpHslBCQqndbLhzLORIzEEOD13NmfcZIZVovvDalGqaqUBpdYE
buwqMGJ37z5tbnuUtRmk+MeRyj02Hx1/ENdx28KmHy2rVYwBDdbGL6QTLwxPl6EAEpW4uM6KugoH
cISILgMQFSIGiVHlZaS4AOj103USZ1yuXXtkKlsTo6jWFvtKAuMTQa2BAZ0NFtqjRl8Cg58FsTgd
N4iA39ex3lLQ7oozkqEQ8L4akHde916c2D4q1ieyJTZK2iRlUWPw+vGhTfqII3rUbfK72aWMUpyZ
bCw7T3+Ofz/+/nTkNSJA3aUKay6vmOGCpmMGwjn/RuSFktzVMN42KFjtlv+ZFo4IUu9kKqqxVvtE
gsZ87voOWooM3+73j/mavFYjKtQDqeVJ2mUh8a0HC8gOLJM9mVkYfZ5YqJEaXILr9aIX5Copu9C9
Gve8PMPKsXSNdpSBx/ovj/20xFw96Rz/REy8Mm+md0B6hsXTZKj/zRPtKbeDqF1akqK+rH7jaFRs
QVoqmM/VLf6tZJXDJk34iJjwU4Ayp6eC8L/ErPXV4d49i8XPpLkbkaDqCVcl1vXwnmqUTH7/ilQ7
okSWjzwBKwjnZURF+slIfW3KJBQhtat1Bhj2Z4eBdcMO5+hvCXL7sVIziVHWoAjavhc1ELNOp9sq
MZatKaFt0pHeOG1bzL2ydhgUyc//I2ocsUebhyIVAHwBimRZXOYaSNEaqFp48pyl7azjouwCAOvh
z5JuV1SyMcWCfiFXRt13hYoFYkN93mIM7+UxdywlpIzEDJ0VaVaRWyzdjFmMwQxm3YclP8pQiKGe
NzpRwnQerrulbnZorv0izl2E/xkqP50o+T4t2lWvh04pdB3UXtZIrkOEQH2y9sARwB+Uf8jwKiAu
awOrIhminK6TjkhTL3IsxLOo16EoWE2JhDM2bSFZ2Zr6Id8GRv/03jrNYliI6yCGC+15jw9yullg
RJ02J3GRNQlp5lyek8/SkaGhO81+YY5ZM5SUdtWloQ+EbICARcMHCOUGC3WF1cI7hKyM6HSWZMQR
ZVdCodLbSCK6uSa9c8B+jHEXFihuAayWIb1Jj21EizIrUiImMneBD3CzTrWNWhMe5soALCpmyFCH
YVBj3Lo/vPcswFohYvot9AX+DuC4zfeoRqB+jwVwTPvMeKlpT15WZH9W9aBWm+vCCGzeBTw0495N
15NGAqQMiQqG6oKkr+vFdQWg0i9xKSdGgG29GyBQfzF9KBZTlFXpap/jQhX07rOjV0s/z54enxLL
L6S9+CEWCVMg4WwTG5mmxnhH/6tmbJBv3Xni8TE5hk7Q/rymAStZ9AlDgGrmN6mh7FmeNOuQ6ImN
Omx7oSJCQwuasf8kffo2wgR7d2M8muS6PHgzaaThTNFLVc1BaI29SPNw+1hUrK9ThiGPREHUSNZ4
qQCBqJw//jrLkt6xa0ee7VXQ87QU8PnabBdWR3bNvQ+LYm4uWS76tNVREElJOtlmRtnsUEabUhEh
htM+awtrtIG+ytpXQnyGP0/imwTlAvozRci0FCQcfik8XQ2BaV5YTFCnUQ4Yhk18eC3oB16v63Nk
ibktvPbYmok9BmhJQr6IcULTb9A3U5S11rS4vYk9SArnK5ZTrZ7st4XpPSYyHXtIHEcAqAB1RQ9h
8IN24Zu8Jn5fgo2ga/hjaFqpDAwHYUgOzxDDf5g0ACN6lPvAt2JSkTnA4/COzcemuIDdfMzS9Is6
IkHpm3hrwqLRG3JUGGpHL9cWgwRzZBuRb8PDGrNKAtPeGBC5RV3UAY+mUwTlspeygaAs1WZihKUx
eATcgHhl54ulhUv/fXHAAEPopGsxWu5YXWSTqjkiTyl/r/hpU19Afhvs4KIAYv6xQKeTMCMClO7P
LorW8D5Qq0TjslpfzK0TWfXz3NhzH2jH69wDJpOuz6wUzHQWc0SW0n8IWw36QemOnTUYyXPootm1
rODVMvibVMkRHeVnZJfq3YxLNGyeeHlRcWqa1W+L18ciZPJCBT2kz69SC/CytPzFLEAPCmrP8tsH
gww5iT/s4IgVoiojo47tRreLRLZ2FPsQ8Mr7eyMh6kaHnsUQ0elHlIhQR5RQM2qvagKGogbANVVp
Gk78GbiBPGeFVvd6zd9JCXSDlCBrl0IZoH5LdGYqn7EAhDopdG8BsufZxQDWMsHluzjc5sPaqREG
l5cyQ0WmfYp/BCvQnVNpWJVlz5N1KNY1Nwx02aVGuj8cmADZDE0ROMqY5HEzxLqPZR3LvFmifJXA
dnjqfPdfacqfmAtidRnSiAh1zZn5WxlursDG6FWk6HxbzVlh4+QDPZIfdcf0VvWVVgJGXPIVxkb4
tAhYL9m02R+RoK5YgM1fahnhiDBzCoyXeImXzADqsrr4JdoHizmww2KJumuxnAaceiUStNpfWFBF
ssOt1dk3wzMZ91pg0aJuWxMA5VkLQevFIsCkmQ2wYivbrM/1YGoHI5uvVrldO8pWvmGwHfuXGW8q
g/5daUe3PbwpiVyXUMrUqn5vbFjhx+rIYpDuC6qTIm/1mNjg08lfzEMb5ssR5qhbkQjfyrylt1Ac
z7SYkT7RvAfWhW4Q6oDfF2Y6WY6zzj/mnXGsPwPDyT1fMoEW6MnHx5xO+93fakq3B2EbKLpcuju9
zGjtC4Bc45XipMgSMSg9ftcEuoSRhzKW/tRQGuKW9Cb2F61y7/1qkK7Pza8M29MshnM33YQxYo56
srNMyXIpxDXP7Bfpq1rkV2PBnPN57O8I9+TpSBmveljW0gB/B9PRs3fJ7BZJg6Vij6U3GX2NOKGs
SddoQx6R2+3svx5/makB1GXWilmWNhV+/+UCZ8NwYTfQCIQEE2uCgqHadF2hFm9dFxNBxb+iw/Dr
v7MJdBlBTJVQ5HpIaO27juokDJvHOGW60UZT4yKUiJTQBBajwPwGhKrHB8E4YrrHRu5nfJBnYMCf
YxSgZGy2ZEQFQBL+6SHxTd30akvU9LRuF6Q1t1qloVNeTcCsoe9wdzBN+22zd3OZdfMnI8dv5aXb
bQBgLehyRW7+4qTt4LHnrfXBGlicDh1HVIj6je6hlDeYBUrAIIAUeedMptBd4CYijQ+kZJPZTkbk
9cBQ35+QETngO4RtGBN5Xq1bZZiCATkia4kCGdPdYwmQKOeIFj8LMJQzgx2rbwb2eiWH3IteBv9w
YcUeLItJL+mNZ0p1q4mduTnl2kfQfXPZaAGTacTvk6LLBQKf+YFYQ3Q9ILpfi3XRGCbWzLGsP+PK
0v09aVcKWi0gJmgXa8XUnmKzQR0Jwz29BcktxSdmsyPLL6cn4LhY5K6JBJKqh8ylbaC13TOxSZLV
PjQN9jQSIRVk6zIXYSEuzqmVrQwLmDaHD/kDhR1Sr2L55gzDRLfvyK3IDUUF7YtRWAlfGuxzaKwG
IPQ9gLhuhlYtbM55bAvvzsCD2yVSL3ccxlngX0FTrIHwsL8a7xXwdIAPw3g1WLxRRiOrRUGaRYDj
1isj9I2SZdSnWw1ldDMAXVTTJXrkowibJhV0AgKNscHUme3j9ZuJjQGLQ+hYTJC86fT5iBxl5Ws1
02psvSMJbTJetouXR20uvYdYcqFb3iIyvIO3YzyNfzmsbx6pw6pzjtcTgs08bJfO3JmZwx4L/r6Y
Fp4o9Z9K8U2HOqyyTxqxmRFZLoGguJ37FvqHCWzQDTj/ADtjEiTB7SOClNdVAW8wv/ggeENbHhmG
wrQeQTkkLiveFTwrmK22GKo/Hdx8c0kZew4DKrWoQSVfliDprNsWW1qe/INgccY1MHfFkrVz5i9W
/5sk5QIWXFFdWg4HCBSQ0tCeVgSPDEhMDM6mn8x/yNBh2wWwZ8ONRAAv19W6NwcHeYts3YdkQRVz
NpChLHeeR2+mXs5EWYiwAFQ8OM45PUq/4tjwnV9ZbTP4Yl06OmYLYq5KJQKjjyGSYCk7DuaQvbmx
QM378Lyp5yI8A1abCdH1B6pJx22znPclLYOWJKrlY3HZJWRwxbJcdLym+lhapjbElGBLj2CcJBcV
xpdWcxUHaV2L8cqwdIOyIZkeBy2KQDDES8x9ha+PVe/+1j8SF2U6Gl8M0li+myjrJCywfw3raX4T
XKQO4wehWWHWeJXM0WNyBUaSdXWZW5KZ8qSMSV5JeRh34DBfJZvfqQUbUq5Wrys8Bx6rvXMy1lax
AhbTHViRQzv7BRb0CHkeoU+xBMhUaidYaU0gFB9LdbKJWVaw3RQYg9iqQONJY1S8uCg9GWe2YDea
35kJ3CfYZH3zqVhPaF0NnHoZOMrmIwBSpGYzSlJTd2BMnjrUVC401EBAHhtxMnTtXD4Z/E3ZkDEB
6sh4P+yH4oLq0HLt/HY+lXnlkWZPlL1SKMjHy8x5THAy2zomSNl+Xk1SpU1QKwLAy1Kycy988lg7
D8k36KswpkEZ+66rJJ0LQeN0cqwOwD5RwYhkJ1MKIxI0yHRc3dpIJAeDXfWH6LV4R+0+KM0P5oqr
qbdyTIgETiMj39R8o4Vknh4t7P7Ct57QPHI1VsRP9BT75fHpMNSN3nWrdXUnhh2IlTbmaW2WRZ8M
HrDrUhaQGkbtk85g8EHNA6+XIyVwFSOzfGVoQKy6gZfdLMdWVlZ6bEoRxvSI9zMWnoAW3zYEPTE0
otercdmlAJR8LLPJYt2YCLliIyIBf2u7RgCRm3NawoOq7XP6FtrCW6kb4bySkRFvwduX53NYG1kw
J/fv6Tda3cc/gDw8ox/QBlWoyLMBRiJGzmP9u3ANhGa8awy25/GM9hXmGVLPWNnOZGT9wS6I2WsL
oNjKkSTUenDJsH6TbrcqCag78ooqChoJs0eciQI/G4qWnB8YO/H/MoLRxuhfWTbjHpL/IcURLeqi
9Wg+T/wStF6WWOp4zp9UL9p2gVFaN+BcWQffRoPYwVQcAKzhoWEmWacFO/oBlLLGMUacWh4/wDqd
fQDIwev34KGqLD9k6pKPhUrpqxIkmZjkoLMEOEf+Ghwe34fJOzdig9LGLJ51fnfD56+IXbh5bdne
jQmOO5VfGfNAKWF9yTKgHfCQFTqBznMjdBtTslavKcYdzdrg5y3DeZtMR4wpEqmOVHEIsqzwM1Ak
KYKT48zs0jEOB+Z8DIsz6kHuQqkVsDuBYPBgIFcHFXMh7R8f0eTrNWaGeoQlte/4K3LJxKvBTB3W
C0qG8MowjJPu4JgK9Qy3OT8EKC6DSo7O1QHqgFW9S9d+XniBwzIV5Hb8cX3ho6GhRtMwQkIRU7IU
MziyCGIV2T5g86gKejCIDMkRxXpAhk7s6b4eSRwvgQzpdTl1lrqRDHQeo3D1H4nvmyM6uVd2V9nX
BpVw5KxTq1sON/PJNC5wcz+6/0PP9rS1HRGkDFBwEWJBDgQy+oPxotNv0ZKsK7oSv1isTbY0qyNK
lAlKrhwWwMaQIq4SMgCXpxJj5wPaC5ZPHMq6sK/hgVuC7odisy4yQ1HoXF+m5aWGvd7AJrf8p8Fd
HRbelzzXTNbxkffikaZQJgrQ3Xo8NKCzbBf6fUnwsOPNnYx2tsc6Oe2AjKRJmaYwFOKy0CHNlxi5
czRfOR1m3XTTdd0N7trXzmNBPzNVhbJSuVJlXRFDVaybJd+bvjpHtIR5+iJYC5YkJ03iiD/KWokX
IdAuFS6C1ZBBc3GTnWYyrDyz+Zd1uSkbIg1KkUYabDyHREAzn22uy/J989Uin1gw14uwjk2inJtm
xudR0kGGxVl8xUyQJBqVbTzbWEB5xd/QhKJJ7g7Jb5iagpm1nXymv4VK9wXnXSSF/A3UX0obKwSD
jbOuXTExitAYdm/c6+6F1ZU6/eqMSFL2xQdmY8rxxESfMhjN/Rus5hfw81+YB8m443Sf8DXBHGFR
yhCtTXAx88qY2dKr9/H44k06UmiyxTI6EftaOerewWPVtEHQ0C7qDhuPPc83zcX396lLFlecoDQK
vl/YFhBxCfx/7fQWhgcf8zHteY4YoS5YiPH9xtdBCJ3JphXvg0WwHjhTqY3beocy+UY+doxe679Y
kG/mqLumNrdrxIugKQNO2OBs7LdDxfZdMxaXwvj4YI6CT8XRqiJCvzgectMoYUpx2zc+UQlsqJ79
TrfJs4xm+Ap5y+o5xxbS9pU9J0d4+OMJUHRNQxs2ElV3aKmRzyigl7zS/XAgE/BANJ4ZsnfhTWHe
3bDyozdix9tdTYEzGccpMchS9+xyGxo9FKIBLiSUn4/M12fTq5eeyLSYMnmoH3FIPeRihe0iQgRS
lnLODNFJLaxTcPbobH/9RDXyyX59I+ujfeN5sVigTfBEYg74FigVfXwABcvcvCHI2cECMB7Faf0a
yZ4IaST7ANnxWMvwy9aiJ8PUbLDzCxgHrFXNTDrUM19zAKjiyBmDtXW2FkQjmJu5+SU+ZUvFZpzs
5AM1YoqyOK3UKIVwBVNwCU/Y44Iof8NDgFeT1Qs8CSeHJVT/6C51X/zh0mhKT0gBP0RzTyJQ9oPY
9lcewUTxPBOwoJWhtJjOxnw2cdiwKgc9+fUSgTIzcTRpake/hrZQ6iWQr1wMKVvnYSnWjm7e3+XL
sxQYzDGTuw/4SK0p41TN1IoXRJAjJc3Bujjz/fyy1VIT6aowsjwYRf9/WHuT5caRJFr0i2CGedgG
Jg6iKJGURGkDS6VKmEcCIICvvyd4b5eQUWjGs+rXtehFmsnpAY8TPh63TXlVgUoAZnzc0B06z688
V3Xxjf7Rmk0yilclktIYtoVPcHU/sHfUCx4UHyPRKAbSzURf/y6+mYmkXu3s2kyXxByzEZoHKfHq
jZgQAc6B78bYP7DS3jtu6Z3zZdmUYxhEmJEQIHCr+vAKpBwFio24jbFTByQDX7w0z3IcP1OQQSw1
aRJ56qk89DYnx3G/WoEGkYM+HOA3GPBJq3goNQNCUG3MQb6ImiY3McyBXoMBHuTQ5aRrQ7rpcutZ
nibaLh4yMGbyiAx4EGcwqNMJeDuFC7R5haOILREDCcEsTieVOcd2y//euXcGAzr51ejRkxrQMvvV
Th4MDJMAdZBKlR5FkB5f1t/PqLEEtu5yXUbOo2kwCKMF3UUUGhxnivUDTvysHOiwHGYG7EIg/xuM
Gwy8JKoe4mJTWQ3ZnndyYYtfFerRWMpINOffBWs/Js9mUauiaI0ipY/0x8VPX8IdqOuO4Ny5EuGB
l4ZZdrP+fjZMBj/iIsqrawnI2gGzvM8CoWixBTtkfFxt/6WHPNOM8XQwSDmmAihRaMdftJ8Q6+IE
edM+PPs3GcgYBks2y5DCsJM+DwYKFugmdBDI8/j0uZIY3Oiusil3DewfczG3/B9Iax6Qxd9ycX4x
tpidHIMeRhqmSqJGEyo9aDQBnxClL4bfwmsw4eGtyYCHXFSZkCiw9e35sutJsaoISGRk7hDqYovC
zGFhHfxALYsi73F2ox+VBM5Y7AquYdnBQ9GSanSqhujk8gBv6WsbxY9Wb9+/1bfOtzvgZTIIIhhW
GSQjzARZGMz16bayFUBF4MQuuK/WQW0HoIn1ruiilGM3tM0VXtQQvgSNd/j0NlxbYkCmk+Q81Wvc
+nHjebVtjdg2DFZaYY3SBfbE3Vd+Odf7Y0/sTtZ0wpZnRYQ9IXO4wwqcNbhxd4c3k2Abk7X+4kij
RsMetaligYCumDKWwDPWW3ey1k9GBndQccqdgukufxXvC/sr2X0hzOFIW7orc2mMCU/IrpW9BWmY
BSGFE9tvI7wTboS6lDCci2Eevykre7Rw5DenQSApmPRW4yev+LNoFnMpjJUWUREXV+3m/6AbPgbx
Fmi9UWbiVq4Xu5XnkhgDHOtESvsA+jSo27UTllhhGNmmXYGIH74Rs1hYoMj7VksR0kzo7UfN/NdM
K4Ix0ui3Oju9SFe6R5TcDgHSF88IeaKYp04zpwK8GBBFs65nx0L64kouZzWHtNev7Py/WSHbnm9I
yF409MMFfnRUJqLnKLjSMkDCI11YbCWaHyLz4DXgjw7NCzQb/RqDT1sP46AmdgagMTAkmuXUaDm3
xS0Vb6wN9OMGt2wslxRk0R+c/xDmPUwjuY9aevOcndO2BNKxeBn/+0bOAJnRr1eOA7rYnWKqpoXo
TsPebpY4NsoFLRYqbG9XMPYKa/0PPQ7nW9Lf/U/8+hHDXI3QajvB7AvgFyaSMCUNjrMXWmfheWMc
OextUKVJak16BRGHhM8hFr3EYKgjOLj7Ci0+vrNzu33I2bUzIlTqQwUK4d31KD3OsBrAoI1sHn1z
kBbY8pKvi9OHc5EUtWciKw0bgMwMItEFDP6Rj53i5Rtt161FlMhivKvOfR0XW0jnAplbofS9YF6v
VMdsX4OAdvU8+hwRvO9F/32m03VUp6zrKuh0nh7SmljPCbwl2mTpfPH2r0jLj+jfRsjOrGSqnopi
D1t/PQOyHB2lenDSrDAuz9GKWvMda7+NG8+00kwx1OW4pvGjI9r7yC5r0qzUk7H5PhrvdNPl/4dd
lzztmNdU0GQd5DsQOu1fwYRPU8yJU23Th/QEMgxen+AiffDcOJhnNWzLuMgkao1nrz8mgQM3D8uO
UKx9+/r+5lKeL7skP9+OARDxEqI0rEIcJZE4O/A1V4Z9PXEBZNEnMRUZXNIW/C2RMcjxkg96o5pI
JYNy6vqsudrGTmQv87nx96JGM0mMS9fJqRqaUAoHqL0lmDbCpJGwxnA5B6qWqlAa2kUl1UD/mYnl
e3/eMTnKizZoVVxj1T9Vn9bh+t7U6OfZhp/37X6pwPeHJMZBGBpdEApTg6Ttee99ntq3g+X+9Zsg
0gf9d2Zficb1jBfuGmZmJFEyLZ0WV5gPFohRWZehNZ105GpeBVLa9dU2wYDq1s7LsdpV/v8bfPzi
gdeSv4camAS6GUNRRXT4/Xmw8TjmUqqWIu0RDzYnurCXvI/O4y/sT+ASst34wBhQ+UMaA/9hVWC/
+NCJtxRtiWVOuOG/LO9CPkOSeAeQj2S3bW3vv5pH08N8XGWDNGO1Rah1/zMvhT66DMVlUAdIhn4z
gxm8xb1WdcU1ElE92+5kt1ZRoYZXLULi6tta0xU2HIkUTBjd/5DIfORWHONhwNKDU/aEiq1hgCQT
6WA0I41vz/CrX/mJlgVf9w+JzO0ceyEJpyARaSlypzjBidJVId3CXde65En8IYni+uw0iyyfwMya
wop65Gf30+TIX28ru1tZpy+8gzJlhbPRxsl7pdSFB0OXJdkCywl4eWDCfwpuSllBmJfBoDQyeD2M
eHoAB4qL5d0GwQuZ2LQ6iqwM2upr33w3Ua7/zN4s304G+7pdYU0IeIzt6LU62Pn+6PS8tOFSL/of
v5D5CH2UXxssE8Iv7DYoTIDkfwd7mxq/dUHwhqOxiW0+5CrR6JZC8xM0ej2vIX0JPv/4Ecz3qVM1
zSMRxwQOYo1g0hU1Cc8kCdfdouf9DyOffQ/mAU+S0Cobq4C2iLr7o/yen9yX7/qTF94vVbr+0Ih5
uq/TBNcugkbdxnFWVgu2aFRrg+fdViMKiTAFWHnpzkK7PzxaH0tpd9jwAIMQXo10ZXOrxktBzx+/
h3nb5RQvsd7Tz+w4n+r79Kk7BZFAUdiSHvOBNGe0DSxOAmcp5ptLZbtRhEsgXzKJSt3uxsf4Wa7B
5RY5T+raDx8GpAmw0yhyRwLKffTVXbZfoTNuu08etC0Czc9XZ9tSEiOMBsvEzxhRREQWBDvsA2/A
fkqsYf/iwCh12O9YGEuTdg3LzNKzWsT7jOseJE5/WCExwZ0KW8a0mVJM5CB3kdoI3U2Qh7R4phAp
RFp8sAXMWWDSwoZyYcHd0nQ7rHsKMpCWgkFHLPsKCpZkdNNNaU+rkHzuvagiGnpiHrOMlA6c1Mo/
bgbffgTRjt3F4DCiCEuDepTsTTt9+zfFqz+sjYGy6lJOVqTjzgFPz6heYSAKW8n479aCV/mHHAZE
yspSezHACSAdJNpC7KlfaowGyqn0eJbLeT9UBkYwH5cVkkEP26FLD90Qw+UPNKDqVpHPA61lGFYU
XbRMSdYMkVHMGKQAasGkXj0nSAgSCCL6Xekn+zeXZCaIUeuqDFcrujRULfr2pZvOe48AlPfFLHWE
wnP60YcBPSTTWi0IIKazW8cbH5VtALK6B/J7DdAtyKrd3YL6bMfNIyyayI9kdmQzUc2w7ztIHrBr
6Q1b1MOvhEyDneFucnc7LT5qM2GMj9zp4FSQLIoEsnuxY0B6gBuIjSxHbqF7IXSbn+jNgmaOVFb1
EdZFQC+F7LYSmq81973xebE97/QYaNOMQNPUClKEPRyPd0zVohUEnQmc52kp2/OHNiyUWQ0YLam9
64btyH8FDviB1QrTrt1acFZftAsk3j8/37fKpca4P6QyMGXKRZ1dY3qGvZ3tzYfOk8/to1O9fAvO
V+Rzd+IuZef/EMh4V7mZS01lQCCG2yXnsus6cvzuPgEi3F3G0iJgzWyRgZDLpRDNXKOysOnmoybe
OiQZyLuO3NTZEqHcH2oxICJOCRrnc4iqnNajqxPj2saAqkV0O3WFQx5vJ7t5/p5eVsfC/zZoVw0H
nqmEfzyFM2UZfMHWlMiyqP3QEK209d+vvOaspfh3ruTt32cXzgSbQ163ENHZt7WiCESFCSPS3yvw
AdpfPMqUZa8CKRkTQacoSSZzJfJUEy5XzFec9E1Tkeuu/Cvd5S+/o9WmTZ1jt0c4uKW1Ps5JLl+K
mVzmUgxGl0hVC7nRw/bcnJCrUTaI8e0j+us4F3Ahm6HLM1HMdRDDoYkvAkSlJDtJj6iEH784V3wR
kWcimFuQBmFTmSZEVM5u378ZLsa7jqvM56XSlqO3mSDmDpi1mGmdOiJob1bI2eUk/UbBBLNmtL1O
dhuTSIfG7Zz05LoVZpk94fmKCJi88Np9l66CIumiocBmsGuFSYDFRiQGmj7RPE2V2kpNHK53Qg+N
vW2KLCNQkfB/KksNfknT8CK2Jr1t3iHo3QD9ro1vfz9f0Z+BsVXON+SJY45W0cpkHEuIS4nz8TGR
vQ823Yw8vqy4zTSL0dlcNQZIhFHAI36hqiE83J33Jw/0vX6wUsGUgbwy1/9a/Fo/R8nGZRlyoqaW
/d+j1O0hhzOEIPQU+oO7icExFfHSDLew587HY0OwTAmmJA0N3O+YKJ/ptBEkN8YC6I253bg+RtL+
Ig8BedwQylaj65tnB1muL/0Aeq1fIVguHM7XXQKB2YmzYZpsNkIt0RMXc7e5bH3/EIGP9Pe7PaJL
8NtuZe9fDZ7qc5mMWyOMSqJlF5zB9nyOkD8lb48beRVwF4ovOWlzOQyWGooehmgHw108hYSuWnKt
xF77PkG/sgC33k7+AqrWXAaWpbdfkdE9IUk0c6kz+vUonGEzQYDwQQB3KzmDTgwzc+VAhtpGHYH3
CZe8xLk4CsKzpzHv8V5cLhAHt6Z/GBI7WdnPAYah1vdtZfmy/KjFHGdglGV/oaZiHI7opsPc4f2/
v/j2zRVhHiQ5yGJQKQlQxBlkOzpKvn7eqJ9Yb70K99wRoUWvdy6OeZzCVtYTk15+7L7MHKdSV6MX
2u7ovdfrTfux4g4hL3HowfB/TpCB0jy5mujnh4KoqhYOFoxgywklA/SfKDu5TUu5V2K6HdFd3tku
34Uf0QyyjnIaymYWSafX0ccDifVw6ZXoPNPnmAjbU92U5kUpKxxpe7w6oDhANZwTEy3GsrMzNKii
M2uvL9dqnLBIAi4FJSEEhbJNR/IO5gMoCLD969cRG1m/uN9uqUA9/3ZsK7XSx+OAjdk4QKdzBXw5
pJh8niO9VOn8QwoDHcUka01fwEJenY8sIVjHGj6J5EUkKPSHDt2/w3M46V/854P0t2GwNa3BHCql
sXCeXUMkEqynnDYWIN2NAuE35+MtJlYUMPOjCKCiDYQlfEmmRq8HLZdO3Wg74otEiyuP5ZNtejxi
tqXWSH0uigGTvm3lXrcyiT4yjhiuY4zeud1+M0outy9qEYFnajFIYspZC4b+ArZxdlK3WSm2A0Yq
jru+6IfNhDDgoV+Hq3zpIMQxayL+1lfH/I0DwPSl+IctzEQwINGr1ZSlDT7PFbawCt3ThdS2uTY+
JHvT6lwCkZunekcee5eLAnT4ChJ7p+3FxaRy1eM604HXLiSvgY9OeFJ8Hg4oOTqJp4EdSD/FZ0wa
rTduvdZL0q3h8HI7NxaR8ucQ2Iuu50XVaWMinSqTpNfVNNnIuozkW8857ynPRA3mslu1BhsVYKKF
7EQWhg9X0fNq87KpK8KlM6Of7t5RM06ClnVGHo84apoi2O3WCfijeuI/PLxvNlziu6VOr/nlY8cn
YmHKkdWEtN0QE6yxS2z1HLzxWLkWg3RFMxSE6aAm0GX2SnRhq3RJCXu1w0fFqf1grRyK1XBQ6T7N
BvEdqirIsitfKdFf7l+W5YdoJpy5LHHS64Fa1BLcBzDG7va6vYebeWiR5mncwaY13JWjHv4VXv+I
ZTkSqkyqWyy6kU5atSpWj/YQ2uoWxXe6N+BflQlnB3yra80e2yGQWiXA3nNUEl53vVcSbNaxegep
8C2Xu2rRQnUV+RZQjqG1gzlPTQF3QDA2FLA92dVtxH4H7NS+rDfHb3BP3v96yy/RjzT2GGM5qLp8
vEjIs9DSTbgZPukgY1o5qDZzZC0i90wW47JYuVVNmgLNdrskdPSrq8potay9l/bjmGLjg897Kha7
JjA1/Z+zZHlkkyYotKmBdgrpvUK2HzZgDHUHV7ZQx3C+puN9DTmf7tZOMjOTpKmCclKu0sm7+sVK
9Y4iZ3Eu93Mx8BXn6SRkV0hoBGd8akHZmWI5xnrLmy1bxuTZyTFBThElqtIVODkHGavYRSkRw3Lo
qebzTVNw+gcizyQxDkp7wYS7dhkk5FXODg0RTxI51S+lvTYf/F+2ne5Xx8w9wu3jdWMs4+ZMNOuv
dNo1la8tlNx+7D6801gTLEkjdraKiHhbV77iwRbvDjBQPaV5FagttMW5apIt1iR+KbZ0Rvw4tuSY
bLrP8vO+VS7m4Oe3gEGUSDIipbIgU/QRGqOJ6erGO6uxBd++VJvM5ueTFh3Bn4Nl80mdci2MSIOZ
voJ7JbLRVT359fryafLiuduVumM9bB4paf5znloJ7gIk+z2Kzq/9O3pXdoVnHbTDX4cTFsZ1L8NK
iNBGUq71Kwo5vMCSmum9H0KPZHb35bJVm0GitoTZ/2afeQUY2c63j0pZI1Hx53xVzr1h6SeMsGnK
LMENbdHf7X20a4tckMHeXuFpeBv9EwUrjsTFEGn2VRnwyZoutpShozdV2mN37XhrVFJPWEXOC28V
3nEy+CNfIks0J8iq3cajPPvn4mG0TdDdlgSjVpIPDq73wXXffBWMMJjAwK5LVEEsx9nyDppnzAxA
abKq61GI61M8UBv7vNj6vsGF5YZqVKd7JsTAkYRG6TywoDO4wVUfrHcgzUreKryRhWv/r/bKAFEb
SBJ2eUNYktm7rfdZa3ZV+eajg97FxI7/DWmxPgMhlQGhklLv6SLMdQvvEAFVTCwbL+QqQJrnvp3e
3N0758guv6suo6qVMX1RXp1yE+0vCWaD1ut9gSXcgkZa34aTuM3saAfCxGz3xe2dvC0tuPcLGE8n
zINE17sRz7S322KRxm5/sT9jkm7WlGfbzVabisje+8uRO5vEcUE0BobCfDCLPgQM7Rx0bV7eeA/Y
EhnH/Dve/n2Gc0EvYSuj1OM79t4OHU2KV3nly9VyLRf9NYjajtfPwrZ7f4NGQf93bz8dnnK/Q9/i
SwSmF/A4+JMv7h97F8uMM3v1Olz94em+BSymNLFhUafRENq9RebKxpfWEOpRpEglrDDmmq0H55I6
WuwJGbmurddNg03K22deYmexPDsXzFzhoY+sVgpvgsVnjRQxwVjAeSeOGNHfdO9ivcMANg8sF73C
uVTmLtdhZkk1KGlOSMmd97v8kIa2lKPnSuVcrUW3cC6JucV53Org06GSLHRDq3bR2j3OcqO40s54
v/8VF7sFZ8LYphnQIndqmULYFoMqYe2lH9FeP+WR063t0sCbU7srrDvKnUf3UbE3hbvCxdYNwnv3
aK2Svc3z38HcZjFC4F02VOkmcoRDNhK72lCum/v6LkbScznM3ZXCoh5ya4K+GDba72v7gEVCvmG7
ZIO3jU7xJjavirqEF3OZTO6la8s+qifoNnT2p5cgC4+23k3e2vd145norSdlBhu1mv4/E922R8V/
B2Pcs2nzXmrqgNz7UIzTkCdTqONj4QCt/W6XYmIXfZ2RRZsfv/jlO/o57kljQCbpy1qPAkgLsH0+
sTeb3v9VbZ451rfk5s0/EIMoVty3RRtK0klO18IBpdkpsgOBNxe8NEaiz8UwEKJ1ltwXJrW9V3Tp
7NGlsz6QpzesEMcw7XHL5xPmfSsGSaZBSi5JRr/VtnUcDfQAL+jC3ddepKFLk5tVWfJdZ/qx/QjD
NcswJwxx4NqxvGKLRnqs8ECfAMfOl3w4XcdsjK6psqSxvoc0aZGkgIDuVE4rg6ZxE3v6vEbOywbV
7AS+BzeDs+QpzyUy6NRKpRCVkgKvcdsEJBRQu0cwiUzY87PwcF+7RVucKccCVBVNXXelRoJTVAtb
wyG+3hexiEczEQweNXovgCxelk5CR+qd9gZels6OPTQu35ez/JLNBFH7nAFSMYlZEvfQ5Wo72VNp
Nw2h05ZbLncXzyIYUGrDyOiDGN9n2wcEXvbmEYtb0/3zkXLMcEswi3Y+U4sBJUER2mQQVLxVxu/q
XQKffy45qeggecJl1+NZHgNNUdS3qnEzh633sZ9IDXNA6RZD8NzogacWA0+1WFoYg8chVg64bCan
9I0XYQOY4FXm6G35B6jPzo+BJRH8vqXZajRjuOtP0mEjOy/05b1vfYuZp9ml1Zn2qLKKGzMuIAYJ
ZdU/7z4+9ms062ON44OLUuCLvY38+yIXuwrmIhmc6FOh6MUUlgGewF2DUFZ2o8ZLHrdVQhAM/Y8H
qTNYcTWbTrFEiHs9C0Rdo6yPVon7KnHgiO0viYx6aKUEIqKEXP8S0a5g9zLPIpZfRpRqDTp5a2gW
g0jhmF/lFIStiKgCH2/j2lv/9RTbPh5GUPTY2PHIz58tepwzmQw4YSme2kahjluMIaGP/mF8FMDQ
zvP9bk7XP439RzUGmoZ2kKP6QsXQjepXdyKV1ynooEPbDK+rhYLBPVkMMOXNtTdzRA8ncKlLh4Bs
uEHfsjn8aMPAUSw3mhTVBoU+xCbnXe3uhgicrMpOPef7yv9e8b2YZXD/kcngEtbGNKAfh1ZIN54b
mbQRMdzsV1iRI/LVnLdxGW9/hDHYNMmtHrUZFKTCdvH6/m1aTBPrfxudzi7kHrprkqQKdDG8T3QV
Hw7rYkWz4WiBK7Eyy+aIW3SfZ+IYPKpM9RpMGsQJ8CbOV7c6ZtvmFYwfDkfQEqQbKI5SCl0VfYyM
XYjXqMhGtEFg2NMJ3p9yB1QtmG7jSFl6oeZSGEsY0FCf5h2koJRgIamvEldxsWKMo81ia+hcDmME
SVZflbGGnNsaEFBSnNZoDcVU6K9fWBLN64tc7NOciWMfqlSewKKeQxwYWhwvhD9x8vYG6dA8shuf
0axgkD3t6ieHy/v4VGnkyR0fGuyhxODoqtg9129gxbl/1ItJlvlvYiwnx5bdOrrQDzo4uxPmsAk2
bKJbB4gMysov64Fz79Ql7JoLZN4ybTBSBTV2Gd6H7KcjUT/gHeTfqDBc3d2exLtDaWfeaX04gA19
sJNX5Pg0GwTbuYWeTldy3YI82qid8bjclhBh/sOYt6nSBkFuSvyw1wZtIBaflW4J3+YCmIdoLLqy
Gyp61N7uYmciUfz/y38nvfNeo8X0x1wW8xr11lBcRHpP0S2K4TZkQApnfQItqvj+O3nTsQ69wlD2
ax3wer94p0j/fRYKqO110Hpq4wr2aVuPmXvfXhezkXPFGACS8yy6jLevtD1/RNinezDcB1hrgi3a
/LTE8iezLNnCNjEMmTPa9GLXjgVmNk5b8MN9fBQOGElcy88dTJ1yQG/pxTWMH1GMYqCNjQatgCjR
f919qqfU46DdYgPNXAKDqpPWYmQ4g4Tq2LtofadkAJyvswzcP0owgGpRcnUjhAiH3mZsplyjbYbf
Erro8s9UYXtCh6lSlcTqqZV53rg7Rfu/yG/ad4Shyu9xtUp83uf5L0D5t2psX9kE/pZBnDq8Feed
B748IJT/BMeVTpbx8hCLVZe5fgxIBrLZ64ME/UBqcCqfQxJusgi95gQVOh877OxjVZNvkFYLT7S5
94tji4sZxrl8BgvpGEoyyZA/+ugjAFShdxO+Oe9FpObA+rFzMQwiGlprBFMLc8FgxoWEu5ZWMTg2
+V+g8OfDMVCYmWAKSGroguQE1gOTtAMhYEJyz6n81t58Y87r+TsGszvnLiz5ZHPlGOyo4EE3XQm5
MBcgr/ner8TPyydPDO8MGdwYh/8A4tYxn88W2XW/2pXaolcswVcDa6xPe1o4ui3FVHPdGCjJpSHK
5Bi6gbB+hw1qJYl+8RTjnR+DJboepFVFn7CSZE8q6hK3ySqedSy7I39bB0u1qzVN2pkKTBB2rnnr
z3SDJvrpAU6YZeN6R4fHjd1t1a28xcgA5xQ5GrLUu3qhCUB8QMrWk7bhxrJrL/a2oMnjyFl+k390
ZNAEBVy5kyac5Bb1xaElV4G2NjjIMIH+8DNvUaPmL7lbHEyY2QhLwjtZgyhaHbSjjFfoCLqRzGGh
FKYTfj/5D+9u5N5mEy7c8IFzJdg5S7HSRhSM6bkOk+Ot0fAHxoSj8ETb3cE2zK2R874jgzDpdRqN
UsH5omECSzmVFRZOX2w0vb9Tnv3QQ78Vlu3e/6i894il6c1ko0LOAUpieBUUfnhrT3/5oDt5cDEz
zjvSRWmmJJqaokqIM3WVceusJBeClKq4mzwkbtADQGrnTfM30BDNsISj3dKRzuX940hbU81oWAIW
sw1SehdyQsO2MypEsx9Fb2Njks5Cewovs7LkhWE815A1hXp8GhMOyVkV9SOW18Jove7DQNt4xbv2
S9Y5F8HcRi2pY0m5SLBOx9l/Xr0jB5wXnaO5APbxnqxQ1jIIQCaKuv5olkBUi3EgFyMY2EXDkbeE
oHNxjGkIZV+3QowjMxvSh+gA/4sjYLHzdC6BMYZOiwZMQ0ACarmop32SnHpAIIC7b3RcOcyLDSqp
Puh6yEG8fQbrYWSffOMZrg8G7Dmi6E9mPZ+5SsyrHcVjhuTTTSUHwJh5kg/GM1wlXp5rMWCaS2Ke
6q6pIyzrnCg4oYdPuoBeW20p8kdkA1ZWh89UvuQczCUyD7dp9GWDVAc+V03UExw6/ovGuaZsJqVs
qyjVrhDR0bY5+I7wxpFHfkPnwvP36/1vxbFvdidQUdVKYsQDDnB0o9gzJe6WXQ4isLn3shmt4kq1
Aa9DAm6fzcrmUeIvprpmH4UF8KzImxoGThMC57Nuq/aJABMe3Pj0iJ2zXLNbzPTP5TF3Vu3S1Owp
Kjhn6Sx+l6RZ79HImfvq1Z4wfbPalBJ5qSPyfPzi2vzy6/E3irNhu3aZ1Ok6UuHOFQtwKO0d7wIv
+VRz/dgLPNRjJou4VpgsuBwuWNVekPzpcYVFmWgC5pggD5l05hL3YzDKWUQt5LwbwG/nnUzn4JPB
f/ni+BWLWYK5YsztvVQFdnIqMHdQZCury2/t/ev+fVp0DGcS2OB96sE7j825UGaHB1BZxQRDq8cD
HcxAVR+Nbf7xilWSW17hk4O5bARfaMM0SQkOMfafub2CPJxlR7wkpU9rscNff3W039tojXQuinX9
SdXsLANnGPIt3KLTf3HL/jZ0dtorygJTE8IbuCNBhb0QYNP8DN13sHv8cu3LmvdEcrCQHexUwN88
GAl1LZqn+OnII+XloRQ745VKRpOhj4XaeYmHPnXz1YXsSBwSJSRqD9LtLsVrzLvN3HNkXv4qTQcF
5AHUJLHDd1pFDl1L/AurVFfPaGz5H68zuzVH7IdcnyrcADgaO09yTjW2qWrYg7wGVH3xoIrzWLKL
cgLtqtWJfLtvmrf7iL7C5/QpPZVrYNX/DxeBAZBKl8O8Hqg4B97aefcq+mfLSyQ7LElwQL0oxuq+
+5DCu3xsFG80wQSezRsaIwXi7Q++evLdzeY2v8blBOM8L2zcXpuxMhYGNLyi5+S82wWowpbuykrc
Z94SAY5rYDLBQp237aQqt28XPJUPiNN5ZY/FwvUMjtk4vTdLVORpPALKbUStoKV+R+nniGw6721Z
TGvORTGhQprX1agWuGZoeQKFFYJk5FFDbJJ8Mh8IeXjHsgmsPMHCE7pdhUc6wwMXk3FJ0GwbhbIE
RUFU4GVOs/J920UDEUIJ2njAiSZu9LN3XHw2QO+1pNfSEeI6Gxlj5Kix/3YgmEB88snbQ/ELftdx
fDtmzxWlN+cOZC2SC8wPm/FQstzQB8OA/JQUaFBRnSAm3/DGOXryHAZ2iw7YUGJBUCh2ovScuxFa
0Xl5Yq6NMpgy6oKBVTXURuHrTyvFf0FjhcN9xHmuCbsUR0LOMZZqyGm8M3orEACeMhRqA+ewbonq
ENQebddepYLNywrwzMViMg89WCOnVIHoM21T8T7X2CSFV2FY0fWc/vAceL5OBiyeeLAfMRdALlvh
4Su7Em7qZamGM7Mbi4EcsJelTdbf7AaJpX6NKZ31iWZ7wKvw/qhhVIeaKwfAOTEj2xgkKFJlySWE
RuvWceJN870B8/d9IRyX3WLQZzB1NVHohXA+3lb3//RiwWR+aAy2SK0RpwHNuXi7Yb0P0aKFbqbA
5YjhQZjF+Cm9IAcXS4OY152G3M5+QBD3++kB5ENowHU458VLJFkMgrTB1DQG/ShbBHHex+562K8P
GOoU/MfWHnwwAnHMgHv/mDhnNFM9rW+pKwyvNuvJQYkXLRmkWrloxe1dxX7B/D1lr+J8P3q77oC1
xQDMpIpjKjbUNnqnf5tg5NghztPuvhCDbQoK9P9ot80e8AJ6J9xukCYcnn6/jZ5tC+/cB3fRU8HI
NnDeRN6WbRw0L0MHehQBoNKikngh+wPYgXwEWhWhO37BBPbK6w5fttGZTCb92I3XIgiSQD4Va3Hy
H8eHd9AWuKVz2VN37HgE7wyv0Xk5Pp7JVP9MT8fZdVCsDjKdaL2rensi6pe0KcELSze2UU5Fjr0s
4tVMIHPfg2uHQ58s6gKGKpFRAQ6wy8y+L2UxYJ0JYW57EirgdpIhRLXFp+Dwr6KQ2Z9nrrdR6kVi
6vjzlPXISSe3Pw2fY/JAuRRf7OaFLia4r9AiFZE5E8ncb+WaC3GrQCRGTzPSTefftl3sjDUoSuym
8p651kh1+Me9nglk7nVqdU0kx6GCdddfq+/Xf9WQPlOIzWUY09ioYgzD28JduGAtY2n777KDXO7K
4ZnDsvv8owybwGjSUMQWPdzmlFxtbAtBV88eiU8dPbRP8Et+/YLYDV0WxeuE591pNrkRCdFFESRI
3p7RJkbbbtZP5MEk7yFmEHmEVcvR+ExPBkEwqnYZNBEfDXyloIfEQllsMnvST36LaTFsgww/uUe7
CM0zkQyANI0CIjpRh4JbzLzv+2PmXPzIkRMiIWIFfUdKK3kO+kp4jwLnkrMpj8YslQwFNxkkOq+7
XfS0S1ceXE40zjj+g+E/2Ng/j0WQK15agHMzDAZcwjTVyzTHVfw80QRcu7t/1bkfkUEXNW6brKBP
zw6dhZ4H1gD/idAaFHbB8TyVZfdr9vkYXDHMPA6LKyxm+3F5tuzyCeseeSP7/+USwEsEy5ilireh
gFlr2xQnUqJIqQKNPhA/TjDK9RPe0k2CxTHPWHDHc8WXwx71RyLzjaQLyC1GKnGbrT/6NaaE4Hj1
O1om4qUBlp29mSzmezVxh7H8FrIwReF8ICflHYAsv0FsmbmYrX7++rpvIItEXRgD+Ps4mW8WqFIR
1noCaHY+uwNGXvLOCcENVg/YY7Em8po8kMH9hT3mqyPq598RyZ5p6LGanlKCN4oTx1Jx/3wpfn4O
81JY10qV0gv0d9LVeCX5Oj86vGzOf7HTv4XcLs3MhNq6CNBxC53LdFW9aY1HVpjefEVTwv3D5Shz
M+WZHOwkNtqphDLaJ7an0SUDGge3Fme+Zp/vZk8zEZXahHmYRwry3Xs9oYOuG+dKVj3SRvd1WU5k
/BjKrdQ0k5RnRTRVBQ4NxX/8h/Z2xFjS1XF43smyt/zzddQ/vcgea7eTqIKgrXCMjkEHFuRVeHyO
RcLj+v8vT/mPKMZ/rIZMTuOEGv/u1vc92lALKTHR/chfsm14QlboinGB7BE9JAkPm6kid2xdZnDl
2pl5IF5ievXO3oe3BqcLjSQJOt83lJmOUoby7GX5nfvRmMGX3ggvk0FldvarvrmgoWsDd0V42n5x
J0n+y9vzI4uBlnLs6iStYJtb2rfrCWgSXftgpnMRQIItn6Ma77IxyHGtr/WYWJDmRAGRntvX1TfP
AeMBB0stpklmJ4cYnj9taUMMmmuxrK3aZmAzUXnYwZXFZKK0UpyGQaI3e+fpdpNgp2roCSdeDMV7
T1lCsbEN9Eq/fSVs39b93ccnOWFM+v396oCqiveVuGoxXqU1Fnmkp9ToJbh4JmJDNBHR7oT7cLXI
VzIDxluibwZXnRVlhXh7SM67av3xKRDE+HDoMMzkY7ACpTmQd1T2iHZaXs550afTTKwRFDUR9IWM
ipoCPFbUUkGAcHEn9HZwnhVqyf/AjdnfZwBSVwYlv4wZHHMLEQgoOVoifo28sZzljPJMDAOOKjA4
0Kgar3CGjR0S5Qiu73+lxQlOcyaDgcDejINLakEVLLfwaO0UHXT91ozB5p/sIr9yuCN1iwA4k8gA
4JCG/4e0L9ttHFm2/SICnIdXjqJGD5Is+4Wwy2XOpDiL/Pq70ufilpTiUW7s27270RsFKJhTZGTE
irUCiIUXZHFEr7VRpzJSJHR/ezlZNxlZiEcLRTnAuGu1JDVyCXns2iYrdVnXGeQkF2BpYc0kmalH
tij3p09hPsgyZrKDHduNbBWlUzzTWHcmY/P97pqrc0VUJyYZErH75Gw3+1dgR1n6n6yN9xuJXJlQ
zoU2nHOYOKKUXh16MxutSneZ3pyxPL+u6sqOmFaDnoSwM3qrk+p95EvuYhYAj1SsSZsPnv7tut8w
7sqUodd5GShYHfBEQuDSQVQxmATty8z7zabEriyRQV9ZygKuyjsdlirnZO9++bN/m7AdRLjW6siq
ws5fH1f2KC8xNcEk9GdMovSrqLtBr8mLZj21UJJ4RxsBVNBYSb/Z+PDKIuUz0mq6tJCMkfbxUeXQ
mwbg1LOxz99S87+7G69MUc6izKAy0EiYzJREvBp0vADhRC8NqjDozCOazwx/OBvEXBmkPEZVBvHI
qTDIe+rHarNzUfCats0fKKL+BxiB+5nUwechygYkTURRpt9BfWAECtqyEc7k6WJyNVN+jiq7F5dt
butvjKHdO45bY1Q8M9S93AtphVMN2u6LjcQO9BqMZ9RM8BfjhpzJRN8aIyO/OgUG11c5lK9gjLDr
Tes6MiPbB7Kp6UhJiGXu3vnemqNu/KqR634aYK6p1609WuKyIgrCtrZZxxbQ0xei5GIzJvQ+zLg1
Sp28qIjz7AKSLGD78GQZDMiiNaMLziho500cMx69dyy35qhjJyScIQxdjc0C8i/VLD55IPoWj8fE
2iPUeSvqPg6HooPzGmwXLJvyEw9dO8t6bGUmoXM7FOqUjTXo/mUNQ0EHMG+lhVOG6IgYd3JndQIi
Adb2IMt/ezff2qPuZk1PWpVrYM+Wdpt6n3LmtEGiiuk+GNuQfp6ME8h7avF3ifK/9YG14e6d080w
aMroM+7+Sa2wOugXRvsdj5OFkOYP6OBkJ49eNIY9xv6mHyYcOmmmM5m1zTH+jNzhqWB5W8a6/DKx
XnmJPkwb4dxhQGj7XiV7ebBVzs2OZ7z4WUxoM5Hu7eRR9zKnxFo+6bB13NgcwHSB36P97Vf8izFv
M/HTrSnKMWgRWBX0ABPHGSZUxrqnCHZYaZqZxOGtFcofRHkpt6UOK8fNqTt+jI5hTudlZ9cqedG9
OpZqvkO2Y8u9rzYrbrdZ2Va1I9wiC/u/CAluv4XyG2pcDsCGk40fq2bn/U19KTPBpMcqE8yk224N
UZ4j5TO9m0bcmETR2h4SX7MMzSpU02ZCURi+8Fd++WpzdkISNm3YI3loruxzb+rr8U/K6lJhXZQy
8fpXVqZGkKVhINsSzZ+27hmQNNztTc9LVGCAjwzHe//4upk+mtq4qAMolPNYp9MldBSzXoNzMQTw
ylGe+2jDLkiQQ/XA8dISWI2IFoioxBwC4hxVyzXKnJplC08GGtAYp24mc387NioG4Cux4TMyk7hU
gg+AsEBhDAakFw8CJf4aoB3mbcm6x2TKp2hd0IbVgOHZcMe7jZlvBt9ixqQMPyxT7iRsKj1oJ1iB
jvsyH01ko9rcNLmD4sFTogLAcsuMSEOmPEszjkbWS9gl0+6oP1eoIXXMHM3Mi+x2uSiXUUdlGwxD
QyLtkz0hFXUBF9ImjZzHW541eZTDmAoxbAeDeEnQHK4Kxq+zXD1NQZyfo5rve4wiP5aqqS/js9Xo
PqSaS9d4NxaPx8KyRjMBFtDFNpT6d856mz8arvjdiaa4aNgKXoyTS3cAQr1LMyQJpogoNOpgLr9p
3OodNxkrWzfTmX6zE2h+4W6sYwV0/dJeRTH/pNZgWjLMHcpPjemHS/61LpyLV+H4gm2JERmynAZN
PVwVaiONZ9wnEuoPG4hjAGgV46mSbzQQXHSA2ovmwepAXVVsGM6Ycb8olPMQi7RLc3KVZa0jT9ae
szLdVibmM4W1kpT7EAKEpF0NO4TEYIpsvIsyF8lEhFiMEQnEMTxw9wrlOIRmGnMJoleA0hw3BrpG
X5Tt9IEsWIiaGDMTxgoGaBYmsb/gmUkeYEArbM5fuvlKrDDLz6xRUS5E1+Q85xWYGazjSdu5tugM
nYMq0eQ4i1ZhPY7Izz2aROqxUovlmKrkLXtUBMT3q+ls8h5IGy5Q16oXFvgMFguNqQ/K8sd0L2GY
yXk/imQyo948BxYoRFL7B60R9mMnNu+QwXknieDN4mn0X1peknpIRwTHHSH/4Z7lxmKc6v9lLP9s
UKmO3hC6MWoH4rxWlzcHuQeT3fo2f37/GaFSHJWe15cpgJETgWc2lp9bQANtAQVaFlDhZfl+ckzv
t8U/c1R4o6WDxDcjooDVBhKDG6uxidwva+pYViinpKqFpE6gA9sfz7wZQCvs8eLPVJ+Ir/83CsoZ
9a2op0KN30+heiTZwhatbgD1MMz8Vm4fTRbliKqyvwSXy+8GaD4Nd0J7Ef4C+rP9NqxiW8XmsLZG
SLIQebyf5MAY5XwA9W+UVGwzankg1x3Muzuo7HoQR2amfVkLRTmluABRtKyQEZ5wQQMhvNuDte0p
BLveO+b0dQndih/WuZp9r0MLjFdEHF+V9hFcKg9tq014EkVmsk632Tv/V951fuGkaGp6TRYsYKE0
M0xAHnRRAOG+LALmiVNx9TzSFcDVxaoWEYqixyjzkQL+CGtrl6FgFW53vrB64SwII63fVOiSnc0s
hAhCt27WW+fQe6+sCZi5ChRe5nmB1xToLCrUrGe5wmthGyJcaK3TZCeRaYDk8gwxO+heQ+1tWFwS
W90GrDthZuIVAbNuyKICkRIa+9Fe+iysSgOrvas++rdgzS2XP1JiKk8M7zx3p95YohwA2snD6RzB
Uu1C4jvZG04Ksl9wG3ambtXu44MyF/oBpq8YAmYUPUcaddeVWSXjMsAuTtHptKkKpxfNKcQjWAJU
4aW3ZMDdm2nLbS6q2XsH1BmYfTsz9xFgAzxIHCHrIEsK9QljeLnUcsAhPFqK26/Loo3NeIFgTOO9
3AdNNNQmp93A8ubkBqIcFAati7wEbhhe+O3ku9rX/JDmnBYIxh7ZSKdfiX7lR6b49sw6QDPq7boh
QPQNk8vzcLyUK8q5RC0ulQRD9ghh0OqTJ9XW+piZOxW9NZPJmflnj/+SNkJkvSUxsubSkiccDLpm
Ck8sxzWDfb79IOoIJYJRtBknGvvGCbebzI2XjfURLjhT22aZ2W8Tp0Q3PAunRX71br6vpoFa5WCI
AiXkMQ1ZbBov6Ro7+pW1pjPO4WqqVZ6KOvTOaBohVIz9KvE7ZzSsfnCNrWw2e/A2FjZRrF8mJcs1
PB6ZSoMdijBV5OqskgUWl8OnZA+Nmbi5paiQOpcsRz2VNjORxDJKeYloyLhkyjFUu/Y5KDJuCafQ
Y99wH14ZPFAauqzKMk4KTV5wQX9kW1ZpsD/xzn4fWUgonlh451+6h9ttcWuEOh0qIFLGuYaR42n3
13VXukW699CKLPRmvii9jYvOZMB2dz56wMJFtHuCpid6+z632620zJ8QJD9DSthcLmMXag0Qkme9
qX6z7I8+kSzFlacIYwhQBAo+0QYi9euLtPX26Bo9Degq3nvbJUAG03IpWJODDu1lCIqnx+swE7Jh
jhRdN3Q4agVs1bcfMMWhItZ1ECBJP7l9byqLaTG8n0czW5Q77p1V8515RN7Yo4lGwkpqy6E3AtxA
hR83JmiWeKdaVpZhRdvw/WxejrUlMg7vTMRo8AYYNTVJgWw9xno7yrg665eiLGTS5EUkuWQLfDSg
gQU5yPsaq31AAZi1tjMAPVwCuNUB/gVUCZHxrdGwyYKkiQd5j7BGsIGPQrW5soPd9nMwS6dzNNyK
r5+P13Omw/LWKBUbq0UUCOAnleEwsKmhBwYdxr+B7bub0wpkUt/f5cIe+kUF5aXlErJLz2puGmfz
+fj4O+bW+Wbw1NnTOaHn2grfIRMC03KZ2fFz+Bw8+eZ4Khz1Tf7i9o9N3nut25FTR0kEr9eYVJ28
h4bSxxnS9H4duqwQkWwU6rzeDIs6LmEiNlmpwIht7D7Uvy9TBn4SpJ6fH4/lPmy5GQsNHYiaQrvU
Yi/vdS/avTxJS+77sQHW5qTB02N81gLegIVpx3+0eD5JNgCygMfK9vqyHE4ZaCgGhrOZAQRjWJBp
10TdEHmNZtZIx7zkpmzE7KHzEZBcIpS92Zsc6X1ZvUC4yLMU65VfgT6hgACi5DMGPTutV/apE8nJ
oK/PlQs5HDnh6yPt+ZUFQuh846fW0xtpGdweXqNl5CDXxFjTGf6G29FTRzMPuyJOUoy+P8Wf6hIn
87K4mC/wuc7T27r0t+g7jljFuznXdzPn1EHEgwZ/TOac9FPZ7k5Z7H2VAxQanMKEq335M36RGQfz
IzP3O3taruabOpLS2KhFBzYEUsQMkUA/Zq++OT07Tv70Ka8JDY5l/DdVxNt5ps6oLGm9NmlY5cZx
C3sP5wdCWdN511j7eaa8B0saL8gIZJDrojvGVCNOilAXsKI4Pl/Cyvcgx4G+WrB4LmJ7NFk1+xnC
qVuD5CV5FS6Ucai1wgSDoB0BXaCPPfQCkiTVBp87ctmFV1h4yjFzpLOu9WqcVEBYosgHrCrMoiq7
ObuC7Gdbcf2t7VfP2QfB8LPSiHNx0c3MUidVm/JSgwCtjKoYWOTTReX1i8tbaRkvf1FzBwWk6Xwe
DvUmxSwb/rOy03zdyRx5y3D488fnaujUoRXbCBoROT4kRZ144/b+BZJJ8JPxer2WIMq4LG3U4/n/
oHoxf4VemaZObpWouaCkMF05R6BAABMuvXpEPMqDr4flJ2ZSA7dbizo1IoSAyvOZx0Anqy/gmvjX
92UDvM4zSe8zwn/W2GguGyUCo1MQTNjIGwTkutkjVQzMOEGMoyed4XlnUJQ3Y6O5bPQaohtSDT+k
b6oleARM0wNeHe0ShDW1cGJbY9w0M7W8W4tUwFlGaRqnLSwqyIR+uF7qLx7fZSzfQzPaNFOb69kA
C2fbVRahKWyJoC0eCAhGWJmc+avr31bUKQcQS0otKQWWq7f1ZWOKlr3/vbKfIDfIedkidzmbs1k8
pfPxwpVZygtERp6IQgqzhIGZMH8hRHF93TbNP+Z6sPE4gsqh+71gwb1Zp56mtckkTc/GEoaPJ6Is
4LoCDn154MBN/mft4B22fOXswsqsxGLt1ftk4O3OoU590mbNIA8wDbrpJ9USCK0p/PsaeB8HdGev
SJ886yyVeOLF7sLaq4mmLup81BMk6mCUJ6B9rO0eFMa+BzqWrQh4AGPrsoZIuZokSjND7uBqVit1
sECGtCAlFSbRzdzb9voSoYluWqXW00gX5X30Hr2K3yqKAdw79BOYhLq/OJ4H80fz2lwMaNzyqYT9
Eq2VXbpF996mO9Zrwf7yQXvWmi8vuLLWWxHNnlvVRIS9djTvPTDrmPSWp1//fzNM09sk4SBMHTmv
oiOAfMoEyw44kyUrcuSXx6Zmauw3+5UmtWmhSaaCoZl4crAD8J+ufzFNM7awXQ+gbsR2/WEdkfsC
zK1Jyhv1AC5kfKHgGXF2s53SbnkfhbkFGKYMe1iBDB4VaeOdWze5+Xiwv5CfR+tMOaQkCZU6azHY
FArmmslbLWe/uHvJ7rwqMAFUAwCPJLsB98I5Wtmr18Wr9f7+hmhhst6h6MI6SsTgow+iwpNIruro
zOMWUKFe9cXhMeELXg/BhsVPZ34/Hj0rKKOzzTp/bqKxwbynoDrtHKSoXLCt+LEn5Kb45500xGhr
5BcgsfuJtCEc5eMPYA2W8lJqlHbFmMi4VL/+pEx9R4ExlZRXaqRSGqDqIe8THFsTDECgTXMeD4AR
v0Of/TZ+v0xtDH0NeD4lXLlQaZjA+h9ZwEdzqIlw5tB5eBe1L9C+rowFbxYHxtEhM3S3XQxeU3lU
3UA9Tubg6v3AB10YJ4aBw1qslS/5D3hJGBbmI7srE9QThesDLZImbBLeUi3e8Z7e3gSQ7RGdR5sZ
tM4+6K+MUdu/jpImEHJdRnvMiVCFkB7flwMUs5l0u6yZo65l/tKGajNiWKu4sKeVbE+6bTPjLNZ4
qB1eQDcwiwSNBDwnwL4vUFH7ujhoIY7tn2FhgPDhqFuP9+R8IGloeKarEuTOfmtM13siMeBM5UgB
fN7OdjjKcKU/wwph+OKbWY8jce/9Bvx/xmgMfa30XDmkiYK42N7YmY50k25a6O9lWpq9JP4Ni4bT
VzpYCcMwVn7RSgDClicm19X8m+nKBhnt1dSNtSGDYD/4fRd/9NCu8QyPsM9zduYdGcvEmjnqXJVT
K+hjAFvGYmNLqNC7on9x8vdtx2qnk2ajwathUfcrKrZFxYscefPaG1KO+NhtOufs243l7l+gWWZA
9HsNdYtuvUWn7/LnByxKTMjv/Bvq6jOoy/ZiBFEY1NiYkF8mnXaB73a+uGLhOWb42BBOXNmhnEga
y12XBCEOwKq3K7hiJCbRyVyskGRAQQLUmYX1/GyzyEhmehZu7VIuRRj6LJBGjO942pw0t9tMz9sD
2T4WM76f816kCq/qKi+LIt2u3Xd9JQVDpuybJUpgpamOeOBzx9iXTwgVEC59s0QUyW1JH3QJgmKq
iJKLxBvU4ilFGJQaTyyaZ8GEvt+n8JdnhGOz1+m1EWrl+i7KOL0vlV956Y/mM92Cj3qV/2xOMUAG
SCXY4/o/IPCbO4rXZqmFk+VSDc4TMbtp7SgmrYsgeXWCfWs2tgc6CweSS9gyjPhr9hV+bZe6HeSy
m7hhzIlL00zQ8xC6B7BirZ0DmHmYd+tctPXP2l2s0jZKH4giGeUJWC7pLV0v+wNojViGZrMz14ao
oKTPUyXqiCGioQNqQheZTdAGQszDBNxHYZMkkB/83/cmsCm3bjuR9VbuyDxC/yQjKDXr55vd3jp7
vq/HRXns2jj3WYN3CszU9kn3NBQeNSAizqvoJUxM22bN5G/TyqOBUY57SsJOkURYRNb0tFGQNDxx
C74yJ8NW/1j24khI8MYl/vGe0Sl0OCydyXorMoDKLPTNs75n9n68ngHKCUhSdelHCd+D/L+bO6V3
eYEonzSYrMtxbkVlNMgpJBePUi+1ojWIZrpLPsAQV5gb4ySCp84Nkal9ZZ3BuQjt2hK1qHLP6UbS
wdL0ipiTyyxIB7s9HACgTfByJH9pYjMxLv85/31tlVpYQxxz7VJdlH1imGNq5x7fImMyQRfvmdBs
iEj6fbMy3+Q36c0kq0QFD0heQaS7ifoO/S/1qCjg6hXA41ACO2QKZuQqhn1eVLUdmJAshRSJ1S3y
AERko/d40LPe/foDqKlO6gvHXTJ8QNHY1REVK/7dsNbrDnk/3JKm5r1ZPIA+0fOUsOZ7bpU1AhfD
yAVNoCUHeKOA3SnSkIQDZcZucyxfwucoMw+H4S1CmYWxq2boVAxE9f/sUeub5wBldhrsrZIzIrtI
sFS7ByNzaZ3fgFND7m9018vBNNYKeMFKJ/JG4LcX0n8BT4cMqCTKMmShDFGjn/jhwKeEGkfbZwAf
87IZac+DqyxbklceF8PX87M8mUSUirHWMxv8xi51teW1FgWAqGt4yIH1EZ2vJwgVC/uvCRvuRfbl
/Z8CvHrL6WPZbhac/wNx88dfMINcux059fyHQDLIc0R8QbhQ3tBL9IXGlOfjSV6eVs3yO3THBWPR
517KBPKpKQCH4En+m/2+fj2c0RybA7WyH9KneC/aSGaPq9wlL+XnZhV5yvvjIf423FIn+sYgNcQx
K+Iw6znsMmAFhRzST7uLHS/43uEOuf+5fA22r0vHjI6/uXXUMFHBbEEHmQIc+vhT5u58WcSWN1Q0
WIioHd5eweOkCoOeV9ye4+0aF6GbfHOCo6wm3E2uZeo7S9jw+wOPEvEzE4M0E9ncGKdO25RxBl7D
MC6JViJaf192JM9+di6cA3A/6HsXjNGS6+dm4jFMVZJ0AdheAUhnKu2jdzrP8fUl2Ie65W7K7flV
dhJX08wMye+tY/UOKsZWvmPM8n1amrJLzXJ91hMlEmG3Efz2rV5BYhWcm40lLfCmsvcbHtnhzDW9
xvX2he16oZcgKEgi/zVzDBXgoMLLLOnp8Wzcv+t+vwrqc5gItMzTCQe9b4MikiVg3rQ/0sp4Vqzl
gdX6dZ+rvDVyl2goQXuk8zCCt2u+gEfRzNPqbPeRoz6lHpCx+pMWOMpo8micduHekD3+QaOdOLHu
krvdRr4EKEdRFRRJwP+53epGNfaZWKgYrhSgkrT72hEN9KSxiwBw2GV0Yaz6fUKHMkgdc75S6ijv
lWB/qRdtC2Bd/91ttM3k1Nttvp8cCHDi0S4uGHbvL7FbuzRNcNGfiwAzHuxX6c/qlG5LE0IJhZl+
BO5bGhNgBMpXJD4ynp6hCPHK8uCzp+zfRGvUbtezMoPmoB7sS8XkG7PlzdbhnvMnXBnwIo838T3y
mgxWlTVZAG+toNEVwi7sjJaXI26/kr3gOXkq1oEzmomDYrklL8FwCEwR+HxDbwJG+D3vSeEHwOvX
n8ffcX+JUN9BvUUFoN/LUuACNFx5aWWWmiOurdSO7dj9SZwWAsorlsbIfdsGZZPa0XrEQWBED7m9
nZUgw7qs3ezP3o1TCNRtzOFDlsxP1V2Iq+X49rxYZI72+TnanweEEKywgWxl2rFqigwomSSQYI3y
5EZYhU0wNhw60N1jiNf/tO930Snfyla61L1hMwjmMnMaBKvywli2Hwm0V5aVYNosCLpATFGfYoDl
B4Ea+RaATG+P+VkfWjCZ49QRUc0t/JpzAWcuUrcR8qis0GFm3AYSK4IAAU8Jo6eMtXHS1ZWWcCSN
mr90H32K/IO6U34+RTtz+sMCGSuN2ZZ0/54zwJT+zyyN2uhTrWzrPOWQgLBTjFFOzHXlqi4iBxaL
+twBM0QFzO8S/iXi0rydz/QyGGVSwlZPimvP/cKVFsMh/diTc2Wimgp2f+dVfit3SLeirvmF7TWs
OouFubp/VJNBX30ItcfS88hfphQfclxBlu787bofH5vVarU4g6Si2RXYeqq1G//um8rsDk6+F8g7
oXrHnVKwcxfkbN1tM3gevONRxEGPye20QEFEjrpuwNnTzGBTAMYcW2FiD64IFqvvkrDgskj9ZmfA
kAxZR83IUAz6URA1XaDwgRoduMSKdpWZnERLX0ZWZrsgdbMy3KEOCr6F+bST7WyR2s75ZZm6n9rn
QvMVu3WNxRAyY8j78r6B5hqJNGvxeKYK9A4JijrheyktDp0H7R/9KXhH8UK2ByhvdX524EPGTX4/
9cSejFMHxLyq0IibS14IWmgUxQEd7CHUOn6Gr/8Aa3dXt8CoJEPXQBiG3CmgsrcLXMZE46GKysPZ
P7WiyScrdc95/Koe8f5jXB7S3WbSkSuRAVFX8cq/6/hLknzIhfhSHUKiwYN+txBhKYpbg9lvgsYy
nrrFWbYfG73vCjNujVLXtHYZeBQYYHRz2YuHL/crec0mO1sJ3mQtW1TPXcfSPPRevCq+lfQLhnmS
E749QEDio8tOU9CfLAq0WkjcNpJa63J9EJeJv+FOu87LKzNrLSRV7MnJIlONTd6c/p7BCY4yi1N4
tQdFVEa09EuxQH+HioobNjCg6cJvNHX1+qt6LkJLkV4fpN3wo/0pt9W29SNXACw33OdrF0qb8CrW
5Kbb0NQ2ipdsQdGMS/SQmW8WOiDBecaD5BBQE946giz8sFA80Y13CSMPc/8yNiCrcvWl1GVTnS+S
VIf4UmFXuw2iHEJRPQE4rduRG/iBK2zlXQay8o61VjP789oyXcMbUjWokKWoD8ZCtOLQuuAKQILg
BJE90YxdRJK25JerwlLeA6tZlk65knzyXn28Z2YcIGYAVLPwf5KmAr1+eybVqagjSU+aA7/ccLtk
P7n85w7AcdXKFy2pOcP3tQQhZr11AHLnPg6smVmF1TqfZ7NyfzJ/AbYJBVin0GWic+dmSSdJGzwx
NOxr6uvKYihBJdu0B/C5+vvkVQnN5l3zXnU893aaLb48no17VB72g4FtK6k4ybz0m7e72rmpEF2U
TOvaw4id+YSOWNkWC6vajIlpHM4fP/r2WYHbj13BOih+vtKdxOnMZqH4IoPj+z7FTj7FEHUkKXlD
gK7V7cIoQg6evqZuDqNV7DvVhJhSaU1eZ4+ndD/6kWPYJSPmvK/CUDbJclwNv+6SEqSzvzYNIIDO
6w5lC8nGjeAgZUd6fNYSIV12CnDSP57631cr5TTQVCoLgioYiijIVLTfBRc9BiayOQzL0ZKd7m9l
8op5trtF5bR29hSupK+LmZmCxbu9FePfkjX4vcP7F5SlLtv0lZVMmf0kxCLIkUJhW9RpmU+uVmVO
UpruUNuZf7EFW/4boc9gQsGjRgLe0f3Yyn19l/oDqFde0OgHCLMl7RBKOPICqh8m40k0EzkizYI7
jQeQBd3OtGc1hkA3qrLsDkJhVl51EL54iC44htW4LbymZp3NAqUsmQeqwlbWK2QzNVe2Vj2yrRez
WmWsXXofreODJAMpXtyxKlrMb3fMRbjUet/X3WGVT+YEDKDf7yBB+TLuRpS3phAXTW72a/u8FDY1
66FKjsD1ljHQz45Mm4AGNESM+I9b43Ev6Fonh8MhHOz2NDp84khe+bcpAHzeII8+rkPgWHRrsBcC
M49OBzO4Z2WkeRA0kv5+jX4wTJdSns5Z1e/LxD9N2A3tV7BD79mwLl8fH407yC4xhTBQwYojl8rT
OMRO7YR+iusevT2qV691T1/qy+GoL8OFYBc252hOjD7syhcswyv987bzo4UI1RuDFeDczTgq7SSX
j84QUYKjpO5LBd2UaYw/3l92xmtZm83y4jdWZcn7YK1zZh2a/TJfr98Hf1xFy1hgOIk7/wxUAW5N
TccTAY0pKg3W7sqxSC+BxgNEhLKNCUJYguDYQd+wB3B6/dbZE47Aa4RMDFMS/S7l+GtcV9DcKwgy
sAYk/Lryjl2Sx0OrFcJ+A6vAZMneSUTlUzBdiEahb8PzUiCL/b1gps5kAkNykBz875Nkekfzh1mD
vPNP//NB2BsoCwLfRAsi9lqQZJUa8BC9AxS3tPYfmw/wuaXWZHXu4FV2tq291eL1dbsFZ2j69nhb
3qUFiHnSWsvrvCzACVDh/HhpS02vMR96bUanaRV7l628EFB3fQXnMGPr0alGGNNAXYHnA25EhLZU
JICAN804pQEc7oSnEACpfx+PhnZk9O9TO3tSw6qQ4haA6m8d9BTIr/j9Slc8RtxHbrEbl3U7DDp3
a3RSlfQjhvEhrCJ7tDvGojCmiQ4rc20Mq4rD7wt2YBsb4f3xLN0RFFHT9JubvjoDrTJCZavH7xOo
jYZ/hq287H0ziq2SYYt+zdCmqGDEkIazdjZgKth8xY6ySRjXB2uqqKvrHAeKNJLfF38iVzdMkdV5
wDJA/vxqruIx7TqFbCnCAa6BS1qH6qvdrZErJZpk+PvIWB3GJv5Fv11ZnIKoGHgNQ2qcBl3YIKOD
GDr+Ds0/eFk5o3vZsrVNyMl7tKWpwC2ZNKnOcwwTnSyqxX0u9JdvxrjIUlMm4GNw3yLGkFSZpopI
ObVJL6S5dcNvilfBKpc9yGkTNHmvBkYMPHNAb0xRuyKJ44smF0CdF+/pSnNAiCiuWJg1lg1qYxi9
pkNuBjb4CvRbZrTtWBN2F5yAeAKlV43kPiQ8ZKizE2Ua33KZQLYe3pMWXkse0H6jybIzEw/c2KFm
C20hosypAJaHeC/Jn37oS176VJvBlpWZJ790twWuRkTNGZeeg7qIMSJA8wPGI3h2Pa5+m7rY42lS
oKGO384bE5mSYc2komDNE3VG5FKpzw3pd9znF/sFLSuyK6Ehu3hhvednPMDNglDXpFoUQj1FMLQK
X9yv1JIg7MUIwmbO+40J8glXTiZUkFVLOAD91eUmXAV27ww+z7gmZ3z/tY3fUOzKRgLMnAoJWnkf
v3RedjRsFm3GrAHETSjVInDS6IKeloRiwIO5ay+Zgh0iDfbYY7F+nuyHq+9HA+O5lHP8fPOTPJXe
NIIE6rGFuehL569GQEVfeiCIbQAHQLLlhIP25eVi/l0aHuHWe2yKNRjKmWhjWfQXsN3sbWV0h84q
949/fy6oAEpEMWQZuQ6gCYg3u5qtLM2jHnq82LSEEi42/za2yOy7nrmNb4xQS9IWY9VnA4xE9tkx
1v+fQ6BWg9cqpRo7/HqJh4louSiRKuhYZUXBd4UBBEU3o6DWIkziPm0KQOWBdjw+HwtfcYUFtPRY
ajCzfuRqSSjHPkzSAKeF8ZDYJQfl1v7s2Yw5m3W7VzYol4714Ms4wViORw02eAvxCvifWjDhrZ//
AzXOWcd1ZY/s86ttZqhxC25FjCle+BvtBbBQNEyuTlt7ffh5PDSWJcrdl9O5HuIUvUjic+bK/noC
BoaVG2XNHvmGq9HIUVomeovRJH5jxuslqxWReSopPz/WUweaGyzPZhVuC3+/R5+nXJrPj6dqfqMZ
AKwAKwVmRsrKlOpF3SoKYQ4pArP820X2oWShlOaMAC6ggA0KFTU0CdzOVV92WqKXaEcYLd0bHQEv
oxBAy5oRR8w5ymsz9KE5dyOcAJpLdC9eBK7hhbvHkzW3r64NUCcmaEKNaycYQI70pzqIpz/JcmQd
y7lY5doIdUyCcmjHCw8jfGYmT40pPZe+uhOWod0sWKR6rBmjDkpSoe6uXmBL9IR1sCh9Vjg/bwAU
JhrylMiaUl4fNXhgfS9olZogMhGbsp9MiIker8pd2pw4ZdB8onqKFwqq+tQoWrVP0jqQiBbdSbLr
t2KlWBfrDA2147MEF9P9Nw89UIsCdichEYXMJ7URJj4c2xLiTHvwtW/McFlevMuy31oLPicUhN+c
21mXHWu17tqJfgd6ZZbaGmMZJAGX6CDZPdkKbyavEBA8A5Fk/zwDk/Pzk4E2ILOahY6iiAIcCiu6
vc+Ekpm++gBqpsGsF/VaiQ/ATE8ursDjsbVTUJ6bT08vL8L29SdyIueHhWe96wT/HTjJc6OkTGpl
1Mku+mDI+XNCrkNYTnIrP6gAkZ6BVV5uLUfAcgf7ZKugBb8zmaOee839Ztn/r3VqtZVejJNWhPUj
tABOK1dIrcAHCab3vkTR9LUiPZSFxyp/zMYa12ap1UYLktCqDcwGgKjo38US7CWkGe7x6ZnzzddW
qCW9xGeZD2tY4VV7R1CcULINfVB6PjZzB/Chl5C6L7Wm7bish50GOscQINoML91GyWzURZ6/GT70
t1hFv1avB0XdammbtpySwZgMZQAkyTJTWgRPxssXADYfg5O8BTbCdYJMuGDE/SpXn0qBgJLPVnxG
P2wLYd3iL2Cbof36szx8HpA/Zly8Crn07r4R1LEQjUM+XaHpCiFioSqpPvxPiHf6pSjWkKbSPYLh
vCzIUoCYWX4aBdQ+IXaVO+afPynQ+6DpqRdnp0UxrrETR8f2Xy6+Ae0ezBCssz9n7+fnm+nz5p0P
iiASGG9lBTf57SUuiWFWjjmSQI0jPp/XF/QV7ksvcqO32ncbrzFDP/hTeJK1jHfAxP0fzq5rN3Jk
yX4RAXrzmnRlVZKqKNMvhNTqTjLpvfn6PRSwd1QsbnHnYmZaDQygYGZGRoY5ccLKLKCutytaNF21
m0378REzLWJ9kkVjjI+QTvFBArQhPifHyDOOBaRRJ9gXj9yazKUHWRIkHt4Rem4BGrteeN7pmc63
Bdpj3yoz3Y7bTiZDae3yzl7RiRs8xHRJfoqaXXmx4yQ10TL5gmrauFVe021gCoVr/PqrgS0ULpOP
3KXuUFBF39/YJc/mp+DZ4bY64K3SmIO+7hDauBfoC2G7NVOzIARYAkkELhsFJOjR9UamvTywtm75
y95Q7Mr1f/t4Pk8rTA4LhkaRJy8TJ4YeAGAJrqUEoV5IY6r0oJgViTBaSWsToyTKlh0HIuvOy/2d
W3ibruXN3yY11UJBkfuL7Mb1WRmtdjMMDi7hRJkGzP9m+MR/mxBtHgP6S2LXWsvN3WAVDPx+DSUY
XQaCDhmVmYb6tao2TaAB9BSYvOm70z/lVnKmn4HZl04vusFuxcguvE8AdklwuFALnzI5s7SB34sa
SKKa7lLHzlFV0bhtBKb+Zo/eudqsCJsU//reo2cIKgMsxkRJPYfAqkIqJFkjdxcDs6d819GGlWdw
OqU7Ar6jsR/hXMHlnVwNELBXSLv29t1aLXy9NIW+OnJG/Px8qj7N2aD73YUfNno4OG21z8w+L0nz
Thu3bE7NXgdfB+AVA8awpR+rZN63N+/6A2Z2pc4FVsZK0F+Ao3DaSxMhyxPZjVuZ9eNJcSTnFyYb
WtOE28F6aONNbfbu1JilZmv0ozctBNBVuFGyrH7ThCCBdn09qT8kzaBF0FWgRmozruC/DoQDxKN8
Y8xVGSOV/Fy81VVNpNH0xwejea7Nxn9fubeLJ/7jQ2ahSRFl2ZiEWX9RTi3qydh/4bkC6ArtDIKb
IDkc40SeNWa2FBw03WGMnoXSqUezihqrLpwR/vUpEKgJ2Ob9T1tUF9xoTZ66mAR1dp0rxgCPQiHk
IrUZ2s2Lr6HeB8nHfSGTRb9ReAXePG7uhDydqYQu1YMiMJxD2gscydLQ1H0+tFT0pmV+fTDYWvPI
4n4DoqIDSgYQPz/9/x83LO2jtksa1mNEaMp2UjVGH0PA0hXzv7h3P6TM9q43JD/WhAJ7FzXywe9k
us+lIHAypTbO93dQvvXgoMqaIhk8vALg1may9IZPy7DGFqqt1ToYg74TXdHlXd/jHIxAf4O2OP1v
i235HbCNwylz6eE12g6O8atx6Da3G0dwOyf9G3womlk1W/zZ2ufQmcjf7n/rQjbp+ltnxy3JvSSr
OSwAEwOSgaNBUEnvH2n+FIki0YuNT5/r4xqF101D1vdt/7FFM7/CL5gUqmAmunD5MeR/Zf65lbZ6
elLA2J885gKszP2FLp7/D4EzHyOLdAHEbHF/0dpwQFzel3bWtOVW1UNl5cn4viI3V0gDdB1cFCru
6WxxpZjWCQ3L/pLZ3a52RDd9FCzut3qeTjf9mx1UJ3Wrzf0FLt7bH0JnC2y5XkW7bwr7yXX+nvlS
aOZlJh/KKlBIkEmURBGaxu8LXXrroer/LHUWUCVZWulpgKWKXWb3G6XG/If+VG66zClThHG26JO2
s7lkzWosn+d/BM8LRULTK4ovwUrzSn0SMaVlyGyd61aM4f9xPf4RM38MgG2JmzrvL7rxOGSPkaGb
Lb8LfSJqX/S9TQOiCWduzTEQp197o0EYTqOiYxHIf2N2KxNfjISGQmzIb2himFotkzp0xSK0YIy3
Sj+ate80PJyElFrAD1uy8Fil70b1UWhb7oNyf8V+L2ecqcpr3vqSVwn86z8fN1NvoeTaNJJwlRLf
psytmqeaXXTZGrptYmuNqUdOZinRnjU6qTHHxvjXUACYrB/yZ5rOhUba1RyOPk8pepCS7BBpdp2X
ppavMbRN+3x7DoD5AtWGwue3pf/xNnFS2rZyiVfDl9/EYaM27yoXk8C9f4v+j+P+R8zsCfRVmoKh
rYIR5hxZfkW/DQKSc52cKgWTCpilwOUB+rzXrRi6pkAhdBnQb/gfibbhs1PPYVBRuBei1hRDYeWO
r+3B7DULObnQxbbuLy2iCDkKzNR3FC57avq1hNqy4cQ0l//d7pna9+DvaQW+wasQZQ4LD5HxUBTs
PTceDbZJab4f+XdpfE74Has3ftNYjKt2nH4oDO6/WLQM2m4FoEJe1eYjJEM9qHslG2BetKL/kMN2
kiP3Vp+rwqFNEkzSu68Dk9LONe2nwMmn+KFpVW3ILCgQndKHSn2U+JpEmF0eOmG2S8R4RdjSWwGQ
LHqYEHULN718OoZEin3m4wZ/0OyzCrZ8p5Om0Nzu8/6qlgQh/JyCe4CjNXl2oD6ndLqYd8OlLwoL
aQRSc42HItxmzMKTLq9Z69uELOYR6Zi4gQK8DCjqzDIMUVzLfisNlzHT3Kjxuj5xkrE19WYnGXsj
F3ZS+NdIK/v+Kpfeop9iZ48gFWoJfELacAnFJ63ahcVbFDn3RSypxw8R80Gto9Kj2s+pw6Wt3rr2
VJaAvQdOGMtEjy5ltPa6Lp0bIKQC0ANT/USZ3Xku9Atwc3PDpQ4AI44Q9mlPYrPRu2YTlGuVrVth
KlDL8JUFOMuiNscuos2nZ0HAI1GCTEjptOKH9CsTiRatvBu3huxazvyK6WA6DCnkcGjL1X6N2lue
mcPz/YO6jWauhcxMed3GSjwwEb6/LBamKPv8jssGfkUdFgDXEINJZ7wGzO3EsHFtLoxIGPiWSQhS
exQ59E94Pz2Q5b09chatCDe22+xNDL+44SVR9trwNSCDkAecpVB0B8lsE9S/g/CP7E9Nfqmeb0R5
K2YWxUvTNZ1ZrG3Lrf5ef+9s77MuDBWtG2FxssdhfKo3ldWqJBMtlf7rjOW1pNkBJFTpqq6ApFLb
Bvo2Ugo7oq8oQZo8451UXUGYLKT5IA8PBNL1GjR43h2LRXFB1BtYWRQfpTbYVLldtudeQl9H15xT
3k11p6t40oF61UC/vsyblCLR4rs1v21aU0g/WPoRSB1J0K4UrJSmb20TenaRBkQPDyYuGd8O/I93
pWt1Xe0rcbg0g+DbelmAxSdHU20bsT/3NX+hCDhZC4yFm7qE0CI+M4NSJuiVBirAi1ziie5NoXdo
ZmvD2VCeR9XOi1OrBiTiziVVTEzMUbKnnHtCw6ka/mXKngXsd6J/aeKTnL6rzZsqmVxDnaxeUZAF
M/DzM+cNIlTAiO3Bl8VLK0eiI6ijXWtFuDMUPXoMhjq07m/LN6bz+mXH+wcgPjoueTxK80kAJV6l
JNJkkNqhJ4IDIRuoXz4/P2Xz8/Hw+vr6/v7+8PCx86YJeajVxObXffkLxwL5yOMI072AUZ/244cG
5IGqdoYwKpfgkAA0pLq9oziVmRypG7r1XgLluvScuONG3Qp2dlJt3kVRId4xr9nc/5SFqF/HBLap
5A+TxQMAe/0poUF1NTZiFRwCOWiu6sL2qZ3a3Hu1Wc193/oCuoSWNcTgItqAADS4liUETAvLRlMv
/C54x8TWDUriDxgDtSlXMgsLMANIQjsaegE1GV2bs8dy4CUmYeybCowZumcbsEm9oWD6R8bkLcz6
Ah3DKqB8oY4JkRI2EBca/tu860JrtC7PgcUEf+ixfLycMNkI1LbmYBoh+XS2U4s+uTgEZuW5etxs
NuZmZ9suYVg8Ru6svKsLAeH118wufjB2KcdnuXrRSGhnrVV5YGkIL2xjmgV452Nkk3arLcK3hu1K
6BycCI0WjL7HFiDgfDF/DZ9FbEuv0mF8SFG5famBsD7T830FXsjsXQudpQP4kCEEDwrsO6iEfx1P
zukEEqNTYHLTVLnPadOBlNMlkm3LBwv7fgbJ0oeIatbmSXlsyL8e+GYI0weh+QZRioGxhjPdK9NY
pUNfqWjGaJ6PTnmIQ+fwKjqG7Y5AGAt/gAyI/g47LV8JIaYznVu1n4JnViUAFkngRAgeBUs0s6Nx
Llu3iBD/O7X0dn/bF7JMWCVoZEGLAVZAfh5G9EZTZCFf44YlaNdoDa8bia8+9vTov2qhyZ6DfTS8
3Bd665WiagbOrglyhX/nLZ1az7gu7Kl+yafZl7aXu2uwnaV7cyVicpp+WOY0NPq0830NIzDknYG7
w5zQ5syWvL5SU96APmblLVqVOLupIx81UkxBx9aD9LQzMSX1odxHnvAsWpkDBd2kx7UG4m/zN9MU
2QAuALVAJFFQE7xepSoUAyACFVYJIGm7D0zDLszPwAqsiccjJ4mTgXngGW2zu8Ktjh2mPU17kLiU
8M4zhvhtmAVaI8UtwYzAQD7JgOSZvr7B33IXbc+Y5vY6WNTs9so2PnLbGi3vvhlsCxvEatwqj8Ki
ZvxY0Ez11aRMQk4rtWkWBH3ystMasPuG7Qi3emLoA/oSBOno/Z55yxqqmjWYCbVLbcmmtPcfuefc
AUcjWkrHTfQrsMYN3VWu8Fo5JdH3GfANAand2o1wiP6ziH3gQY3gP3Tr7+oke3acExgcbZbIh01U
ldfHyfQ2TPU41IHQH9DL9Kvcas54EG1CMQrX9F/v38KF1Bi24oe42R2BuCQeU6ZfGrs9VKhaO5qN
PBAx7I8M/f7MDSYOrNWxZwsw/mu5s5tC/SqQSwnLVNHVW2+zhxCwoJaU9muxbd32wbfvL3TBnk4I
GoQQiCWQwJi5RmMZ6hWLe/3iu8ySNvUeB+vwm2LFBVsTM3vAJL0QkDWFGLiBm35Lnwzw7+Wm9n5/
NQvVXGCXfixnFp/GOuKEouv0y1uKFuDAiZ78rfFMj+phokpIiYYnEknN99VGyOkXz9VTMlB3AVWE
YSCXeK2eKlz5LFYG/VIfip2KmYexVdqypbnDOfqtPN5f5qR8c2FgGkf2QgbkU5s3uvPML0CpHhgX
qbBDmcBCoYhGUzKu0uYseLMTp/l/JM32k9ZSkI2UGRcDcyJNJaAmZtJLVtScVbsTTHHFpZtM2O3C
VFAvSRN9uz7T/gp8Y/WYpMYlPbCzehat8b/auf8ImFf762wQBn8SoB65jeBwz/TAO/KKsi/FG4qM
QAMIJsWAEZnZUZVSQ2vVwgDcj/8oduJX+Zc9p7b4vNpTunQ+8BKARdF0BHlz9t4m8eVGqzsMzcas
32f2W6sJsuQx6QIyfmgrm7donH5Km+U46khtQ8VvDKTniMATsSAZJt2CyWGvPfCRWf6SGBETshbh
Lzx8kyv0n0XOXnLWcLovChBrnOoTO8tfwp9mjWB/yUD9lDF7XI0s14Qwag04tEFLug/lQT+VfzOn
XmPIWFJxDKH+BqCDsmAOOxBCHx2aSQqOzKjCSJzO24qPg4VhsNVBsAFVjL37tmIhUQR8IureYA0D
FRRi8WvLFPNtyuk1BPI70LIDIDlulH2D9zNAVRjwaBDPJ8AASCBlzc1m332u9Q4tBapXXzDb27Su
aT+AMRN8FRmhT0SzA0f6rFx1+/ogWgkGWMUec4t/bUuAg5iKZ8CUgK9l3jM46GUijBpYCjV+dHxx
W5TCbvzL1Z1zf4NvD9SYBv1ib3VQmKFmc72/pVpUVZODmJE38h380N/FSLVNkgLnl4s9v+JKT7/t
ykKC+cMQkMVAhCBAi2Zu0CBFasjnkXiJORjhqCtTK/OV0halRjLvL0y+uRNIw6swZBICfXjR82IU
Bgg3bBgl5cKND0Kx4/O9zra5QTSMLPa5V9//CsONwY48YCb0PPaPCtisRQ9emqlJbv/F049mo/nn
PDZHT0AFGz//lB9ZtjH0c1eafPEU0v3Qh6TxHZ9aTWXVmH0CJH1Z2XFCmtcoJnVrqwUc8wQ1MK+P
9hJdQejcPKZYJZ5Q+JXg75du3hy5KesknSLKNNB9u6gGTEbRkEZkecPZcciKTSDm1C6awV/RnCXJ
YOsAgBDtIhO137XmyEovKT5YhS5oeRFcsY9AIiSJ+bbqscmgVUlcrYrSJ8UY1gr9S0erTABAuH0G
aJrnoNSOKwvKkBUD/AY4CYFwvk/4aKekngR66GMSOE22o0B3s+NId0w/pUZkFiCq7kxe2AScOQZE
+TSG/Tg6VUmo+ig0ganmv0S6iXRbakNMJeCyl/hvWByT2jeRdm7id5qYrUKayNT34lu6U+QnXh8n
jl6/c0r9IOFv93X41o//1mBwzmE6vayA1Ox6j1U5VOBSIB3HePER8VMJqGaMIXZFTjd5VQ9WCcpi
KyolUKYo1VMdq7wVDcWZqkljiYKvm4rhW12S/k2mFco0y8xaSjTwAEiJRApDkUmLEebb+999CwCZ
sHYGkGnwZyeU98yflAKxU0eqxx5ofuOtIQrJg8ip2yCOC0wMb8y2B2W+5PeOkeOuwSXOHSVh1cr2
3XoywPEqoJxFMDhlkufGrc2kKmfl6F9ylmSkFrInhisrlx3BBF1S4CQjtX4MtJdVbp/b5AtE64jc
MW5aBsvR3BeUfVUq+JKnXpK5fgci705wWt7taiv0unoHOKbi/5HFlbrFLVx7Eos1C2BbA753zmGt
RpnEo6WWeqwxdJvnUC7qfB6Mx1kbuFUIspmirarNCBL/nRhwraMGGmnYmFu6FPi20RX1mjt5E1vI
6NsGRh2M2qKMbPpMh+W2TkOVVdQrIxmZNlaZmMCpmIpmKE4pZYPTAFJoRXWhuwblR5OxKnVAnMu2
+oDxIPc18zZJgK8xoJN4e0DyhUEk1zeKMj7MG8B/POGsB2YSHYe/fIX5fiafuQxxFmhJOzsNbck/
CbJdUQfQnEwuCJ+c4uy3eBAlU843CbNj9BOiOvY1tK7Cdplia8JekSzDeNE8Kpsat7aPk3t6/Xbi
yzG7G7MekN9AnuP6yxNFaWmWdNCoF18lAUW8Kx2Sp0Z7KGSDVPVb1v0Z9mx0E3WNGv2baOdGNqJP
VKjwJ1h2r2UPUie2dMypJ+oPMB6+RZ8HDtA4EuS7Bp0U7SaSH2vF4X0LRHEf8RP/3L3I9tBbCtsL
JphHRCI9KpdEtzpwLHATaf0aLPvWUZuO9sdHzh+kplC0oMio18OunLjK7SVb0nb0qKBuWJ8EW94n
r+ObRDfaEwerX1pg31NWjum7MDTbKjQN4BZOINYJv3G9VVKKma6NolOv6iI7exqKl7Swe+r6man6
f2ru0OZu0bynmIUiyYdg+F3yliq4GnBBvUKE1EWOASQU7FAgHOFzO24tmXPHYaewhzi2mf+YgXCj
tLlo0xhEiG3lSfpChdQ/G88125ZVBMybybg/svqErmrSCMdmN9bvmkF6atJwG56joSF8ukOj8srt
Uhd09GrxM7svc0krJ6FMPfVYqc7AFaTqn0N6NFrQfIfstShIukmi1y5r8GiTPHxPH1m2iRRrDA60
dlTlVeyt4UulW8o9y0CGZzsNvFKw2EZ1Un10npXPsDYk7T0q2mjmKmQz7B411ZFkov3y5a3WenG0
LdITUIYBzN1wUEEaOB7TfB8DVxqSlttiukOOwnH2kpZWrtlFvwdzrPaUv9FixeFdeMFRaFIB0IeL
htyKMvd40alHeU6lXh05amECG1/QLfg3WwtgrZiIoavX5nDMaleI7A6cLWZqxXSn6qY6HOVq5XOW
nqWrz5mcuh/J8zg1MtpVPvWGYyKTSHOqyOpQRA94kgUvNbgqZVvmI0sXyxXRt+749UbMzFcTi/2Y
yBz1MPgpSdB5WeamUWlEUZ0qJWUKYsU4XZF5G/LDN4b3D2OPJpeJhfp6uQ0dJbksaeDV/AOHl4eN
/TGgOqly4ClS0ku5HVUDAS3cToDT3Oq4jsGwNfQ1SupbkB6+RPrGb4tTfm0+0DVhuVjIjRR4ma50
REQV40FpxN4tWk0wu6FKD5UW65dM6B5pzdf71KC9lSVDT9RAEN8ytTHMgY8jSyyE7Cvn/DWo9+IX
onMSzNkiD7IYbaYanR9oYVIFodf40qYMmWVopQkoe6W5eeUETWtX3DZlrRVkz4x7icuDUTqRBrjy
5/03+rbegmL31J48dVMAvqXODLmay9KgojXRU90IkCbhVXOGI4xVJJuivxWVDTKG79EJPWjefcm3
AKFJsgHheGEBYVRmvkoLLIZYGUHsqcVDajgl3WvqJoswgcST1N9MO4JTyUe7Bf9Qq3alT6NB+Ldc
vPR5ZgWpYMKfAdD0rQOl+RD7pp6HO4hKCVebkvIV6C5tg5UA8Ca9NPtk+VrFBTmWOfhdkSeqieT1
MEMO66oKKJ5YtJOSpabcZ8GKgz+dwOyRQ50PnggaV5HEnWcnuBQY35AvY68EJOJQZSv3dlK1e79+
9oyEYlcCp45fLwwP2vDSfWnSLn9odXMtsb/gLyMLgX4dgJEmLrZ5151WJn4mYcy9N8TjjrKjPOyE
Ujv6zaHwilG2u+w9HzatCd/C4mT/cl/fFgIUxM4AP2D+5pTb12d+VYLZrY0f+IFXClN/JcNQ8oHE
ndPGR5Dmk6R0+bXelVt9uRY5u1zxoHO+0BqBNwa5GYkNiSUBDVjvoA37wyHJdH+F0wKuTxKQc1Bd
yhqPdj1M3LjWTjQY96hOa6EnBV1sBc1YET7jTa7TIvO+pO+juhGFSO+bswKpwtleZkVFe0FjzMvS
/aA+0XY0exm9ZuIfZHSUj7a14xQjdcCd2x1U/WTUznjs8ew0FUnFfbRWwV1wRyeSDiR+Ye7B5jsf
rKrVOWMiFzOv5o5db2a5aCbcs/LkO9xI8nSbnHSUJAdSPUqeoT6WaFLPkebriZaubM1tXQlZRJDX
ITULpC/yJrP7lPN9UmZ5zbxS/srzS1s+VdyjlCjmENg0JKpfbxvmKb0loVYs73wD3lm0ERuRiJl9
/5iW1G8yGMBfovaDx+ZaIaKs6DuB7wCTwtBJszUasPZLrAYuNxs3TCtiC07CWvyyJBREv2BVnmDy
oPq9FqpEVQAC8jDy4kDXN3Jb8duueRfqdg8U0ogQjxkrnvBCBgSgsQkIASA3j6XOrtlQ+CEG3mBX
R/m3PGwHDdyVCeINuSLJuYczXoW20Nj6Gix46cIpCkZFoBg6ZcdmbpbYNTlDEM48TW3HoxAfoyhB
r0tdjiu2a3pX5tdNEyaXBi4Wfs4WKDUdP2h6ECHBERBeCmG8Vh6ZJeMs/hQxHesPZ9WHbeYShUVe
UAlE0DH5FXzI3ReYybkXPn0fJILprFV0YGixX4E7LmnMT9EzZ0ilkgF3qIg8PVe0By3tOZPFAiBJ
uYZwF6QtZsySxP33dwNzqqbeJVAC4zm4Xu8YBMLIG1Xk1QNDw+zFlworkKjJ+hz3MVlT0dtXFil/
tOig8Auc0A0FhZ+1UTBmWCPaVQUnQ88BqTHuYzcK4zMXlhxpGi2yKHzVjdDkQIYxtOpiqE1o1VyJ
znF9TO0IGHunqdQvjQ3Svgm5ENTporimCZOBulE2lJuQ6EYHFVrkr3emBhFCnowCjiPZNwrSrmjV
I7r0UGXoat6hNZWv3GiNk2xR/7BF4KqYxpAgnXYtlc+UQZIHJfKMpLLoUG2M4syNZpJekOuWSqdB
hN7r+4q30PPL0zUvaLqq80Wjh26qjRo8JgmI1+Jr3hfzUcwxICdrwyOX6Wih1uP4kcmBF/khf0rH
bHQV3U/MIe/e/7UuIn+BuhsQmiAo+fbRf9w9RaJR3ud17DVhhG7bvaRYXWHLGJ+R/7ov6ZtuaLbO
K1EzS8L1qeFHUhV74hE9l9s3LXZq335t3kJTBmIldtCEucsjUwMRfnJiERk29KSuVqMnMfPPmMYi
4KX8ntwwu32tn0hjFMaJh/R0ZWWiQIYxIrH27x9AwJn/ETOd+o+NLfQsTlgXJV4yMnQp7+TRCsT9
iGlQa7nOhTgKGOZ/RM2dW7GgAd/oECWdRXcEw/Wr/o6ZI7rFaRh4ghRY6PRguTmP55UTnTTzZivh
9aCRWwMxwXdS5McaA4ljbRnmiQe4mY2E+8fgVUfm/GEnDAxnlg5wSWdVj+qeIvexx/ux5nwtPE4A
S//zAbOrowxqCAxhmngln2IQs2rENo2G1Lm/zoVsCjb4h5iZX0HlDMj9PEsw0EX1H5vOKkgu2npK
ct3hxE11Ecudmm5WpC68TVdSZ8ZQ1atSkQ0sTjt9lb9BH+82kSW/9SYywdvSlHamPXw+3Re68FZA
JuZwCkDlYz7qTCZPRQoOgzrxuAgRZV/QTzwaqes300C7NuTcphN7U06zNUDpbSMAHihoMbCQPHCQ
CM6v7wsqOBSFoib24qYITqzucwFPMZUbk+acADCWUoz6ecq9vVA+GmrSx1mpHPIsqzMTrOXJS0BZ
+xVxRtV+9dCC5hSGOfeJK6jQjdQ2HMg5DL0M0EhSgCC7FOS8tHimauORKiMYRcKyylWUJTrjNyfB
a3b6KAN1ZJCAd0eI++BT6kMaWk3PyujYVnGfmlmq4m2QlTrtrPsHsXipAZqa+LCnaXtzyJuYtYpS
5EXsIadQc62lV0SgIErwnzTD7A4KSte6iSmecdCZ6PRFj+v9D7iZ2oI4Tvr5AbNgAsihlMUgQPEG
tmkUHmDSJlRJEu0qSiTJjAqi/dZFp3cweSBHkcQJKqLsuQYkPvXfknsLXrDLcf0MZtRECYmRnAv1
iLrLf/GZAD0rKD/C5QcT1LXedGiBHXI2xt7I/wk/+A07cIFMQrF0wsZqO0ctSasThEtmQRuzVN44
/yEBJrs1jTI2e7jp0db3bRQsI9Eso23bb0sMyMGkGg2z3i4rX7t0p2UU0oH2BW4TMdr11zZIlXNj
L8ReNmwKdd8UGK+GCe4dagSA7kp/mi60a2T5WyaQNnobMK3V34Vij48jKkqZxVaXXozBVDv0tb0O
7HkA0CGxyoIj3Vr5fckWIJpCSI/Ifgrirr+VC8qwG5gRe6jvtxZt1NwqksEnBrbcRmFVJXGcZJuy
5NZohRaCmwkzCMTK1JoD4ptryXGZ+UWkytgllaebqpdAkyYN44OSFPnKM73kDaAEqaFyDP56PKLX
onKtoEo5hjDtkiCD9KkZbGZkLyj47PioWCucLL4kcG9FYPuQDAJNzbU4Dp5m2IDRxeMTNDwJhsMa
UlemX1/UAQyJdvgajdYQrD1gNwA83OWfYmfvpK8Hoc+KJvEKlajFo6YcG36vO7igXLTPe3dYoxK/
xXNNEqdXBBAyFXDw2RH2SlEJQTAm3tAiGwGMEfGrTxGw9Yo04ivKIvpjAL+I2dxgtZWpOTzeVMD7
DbYVx7/CsPPllahrwc3GF6FurmoA0aBWfb31fCFwYcNx8JICo911A0ALQq2cRa5SjiBhDfZCVlCT
55LQbIDdXQk0lxIFmA0LvhsViSukKGYlikjzg0gRMRyTqwqisjdtQJ1P3nDaTpLctK/dmD6VemWH
9ZohnxY299IgFPRR0ywmzDy/XrgsJMATtZDcKaQvnio+tYwRcAFmR21ilnxmVuprWx/Q1U9o4igq
Bk1OUWFuo+F+FFDSC5zYOBXpQx++6LHF+6b2r6kkMCcD6jLlbRCHIdVw/Y3cUCtMSITUq/3Y5KQt
rVqwYxyNNaTNQqUIghB7G1OiUgVc5FpQUTSqnkdS6sWH8sxtMTDWnMg7QcP6/LskYmXeN/hL2cEr
eTOt68a0rTGrMPXA3Rk48t+pfeP5z/jwGB1U8poTyfQq9v94vRdu/JXc2UODiQqVPjIx9drfiAgi
eZ8GH6nmKlkO8ozQlUud+MoRbF18f664vY/Pya04sns0ETX7LLeztalrC/fv6osmS/wjWOBGWfUR
gKYeyuVTvwBmv/MJtL4nQvCn6ldpQxblAbTGK5i+Nc3fupY3DHGoVTnkDT0aKTcTN+gWzJvnHmcO
jL3JEzPHHHJG7LYwzU1HrK9k71fk5b4G3DKATqr94ztm1y9p0XwcGNCAPQhJwLMvoTRMKoymRBdk
8+5W1iEFuBWDTrxz9/n0tJaIXUoKX8mfPeNV2kqFUEz7TgBs9QOzPCB+yRi4lzMfywcPrxNaT/Tz
/rqXah4/5c45iMKhAd9EiHU35qAQtNsj3DZj3w5GF0NC7wubznJm4q5kzZ9VuQtjPcAadW3fChFh
9aM/vPT0zypEZilZdCVq9pQmeiRng4RlSScMDzSQk0GPcLuvOgS5pJQf2K8OYMWjv5bbXrZc/+jR
vMSiUAqnIsCNHoRNhsnWmckf+Rd+3EV/gNEZI4sDAUtmF2dRXcncLPhIV0ue2TCoT9fFI3aXl55U
AaA65vS9Ka46x4s2a0pqg64SEIo5r0bZqZysUqA7FW4/oR8VJxHQ9iBiGAGHsX3aVOWJnPJDfOWV
xuR1x2APyFQmKBca5RrCblKZW5X652Nm5ipthDjoBZwzy49tYPeIazgz4hw0xMdA8OwTi1vLkC1r
8T8iZxZrCn9BM4N9lpSDwJx6iIj8BoTx/5D2Xb2tI0GXv4gAc3jtZlCWJZlOL4TDNXPO/PV76MXu
SBRXBL7FzMDAXFwXO1VXV506h1skFZkJ7bGi/1ma+CSeH4pAS7CXzERHgyPYT490cFaPD+VcpQ6E
laiNjOzyAJVNprBlo4wLMzGxX8yUBEdPL/d+R6qY0M3odkZm13Z1oS3QUAvX7gwcB073yvRkKjVG
cd1IGZ2ubtb/UH9D/2hiDkRt1skqGSj9jfbpV5uB/Tgsqf544POX/pX1yfTKdduGSYWBF9+lkUFl
VcKl+kyFF1bfaLVRmKeWnJBy15cIX+edBKr1QIQij4PG+9tLzxcYD3qPeM5EoHlG1lpIdRlM6wFU
BPyzqr6UYFisIrRIreGlighcqsHCwZnBVqh4MoLJAHhYlNqnwDhFjNo+YYvY7hoSqBZgN1W5dw2g
uHB8af8vDs0+0NnQGsS1ZoX74ljkYPwVTVldJzvu3xAbSKlV28BfJUstaXOeDDwEyDDBkaK8MNkW
beA2fBuysa1xFfpFU+Qv8j6B6SAD50e1BFWceceKYPjFORPBycZOAS49cky5rEnIAXf9aoijhACl
dEK7uvV4w/1pNUydFWYdRxq2AKidnDShR6aqkavEltGt+NVkJGWeYpdoKES+cO9OTth/ZdbRsiVZ
tgnXhWcCYj74tPruOovNdCXQcTMPsR6JGxdlIH4TvvI7EMryTyDWc+Dsf93YwB3jtafHnz57n15/
+mRJnFYIq9qrcXXLOhipaN5SOQU2Ys8W6PNhgnWSk3TVHpdko++ZPxCXqeNmUKDfDF8xudX8sFcc
V4EPdGSq7DSOoNqj+43+lFKRSmD7tCqClFb+41ul7QSkbwweaG76HZWk3PniupYWlnHu0XzzSZOg
HTGs5zUdPqky9d4ArvafuZafrASttd/Zr7hCL2psQpjVqil/frwOwjjcuy10NR2TLQTVBIBquQH3
3Vo+hZ9v4u/RPytbeR3vfFpsQWVYGb+01OkmBteqtD5w1D1SgeL/m7zuL3iRueeyCP+ljSrC6Ij4
y05evRZY0EJVfR6ntuj1Yb4OlBrcfpUjxG8NSPBeKn/sgBH8Pi+ow/vJpR5i9qWv1PgtFbTIXbhP
5vwGaCQkkKNLAPL8LdzV1/SAE0h4T6V2XXnQmi/ThIZi/F1WrHRpCrYjjxdj3POTtUBZHxVBEfkK
NLZOQnatU4JaKpXUVgRFXKs+h/cB8he6wmgSFXI1JlERLeVH7mn0AdwBXf+oHQ6EFLzQ7d3B91zI
ZXWV2nykyxIpIJIg60W6Es4F+jUtrj+Ler4v5K3ArZSMhAViM3VhoudeK9C2AwAe4ESQnU2bhoXe
63kpq1ObWcncni9IC6aYXY7W/R50y7TW2XUpGolq8LU5ZCT7VhaeEnM7D06UV4B+R2ELIPzbaRA9
l1c8KU/tr68QXAzxR/pc0dz0vx6v8QwOU4UdDfIIyHwod5dDlvDCwHoYKQBwBAMth+fcy0mF3ZQj
FS3mJJbRyyLR0EUypnDpMBjSS6jVNJf8pWmfualA0oX0OUiYFIm7G7SsNKi1JFh70C+nG3tzYfQN
YOsEQcrPy0LP45zPB2UI4DJgOZIV3I63U1w0HrhDpD7FkxSBCUKAbRETOaHSIXcgRaMkiLXJUlA2
87pAdxU6dBCJotNy+rpABozhapZN7ZbNID2X9wrha05cZZIDJvU06YnSCK4B6NBzq7mONTSLmLw/
WpTJwcbhwmIj9FAhfz257BouDxycfHyD47CvKCcxP0kHHJOe8A4KSVyRehpBAAXG/rb1M6KlIA07
OKGkeVbuNGGoA8qRALXVRe4AHrq6Dnaa4APczfYh/5pkgviqdFAbp6xXtiURIbKAO0NJuZ3bRqxG
NL71XpyMl16KpGxKM1YY0RaaJFONx9t77i4DlGJUeuI5gGynbJMR5EYKR8syO/VoIBtchukd9BRd
C1lCmfyLf8fnMBseVAdPLRToa47KX+1bbsrA0wIqHYCMCzyfj79qLj5GwxS+ByUNhIHixLOO2PQC
CkGurYmZpRgQPQfJ2UFWrM6j1cZdt3qrOGCwNwZhIQH8l2+6XXvIPaB9EsE5OOpRbrjd9HntimrY
Jb6tv330RrLeD3q1BjMSeM8wEeQ4KtKPeuieroIU4psQeoFC1YluHNLqu91ImNWAEuYduSroDJ4g
u3O5JPSSQXAggWzXZrOhl6X3xP29hwMzCkihGINvn9574HaOc0FznGcuf09aF91H69B78rqFwOf+
vrs1I9xOjeekkorSmPNcs5LhRocSmFjwmNJ42Arxkt7dTELu1trE+7hpjosnhDW31XuarRXw5ZS/
2W6/30Obh67/faOo1m06SnbDb/gkLUBlZ07Grf1JlMchIdyyo31dtiqf7M2vMQeN7KT49PTKIhMo
I6BC6wutSb3g5+/d/K3pSZCn8qGqhKNpxTHF7JcLj6EkL9i4DyRvbUz2uetmbgy34jwDXp/X6ANd
oiicuTlhAY3BqE6P5QJpsoBM2zmQ+kyZ5xjyVP+Qx2w2BzQO/ewhWyfpS8XI+1zJaA2R8VgMR6fC
ZM7YXHYboaiZZzA/kK5agx+U9MxByb8q+bWVFgLf2RUaexZxTY29tZPow+ELcWD6BtYkEC+UVqy8
CH265Abvk1saO7bKj70q+Dmlh+uHFmi0hGHAwR8asaXuVLKBahcABQuW5hwI5kWUlJF1AA+t25Mt
562qlJ3DPHeoLHUguisFUpb7HB30jz37nAu5NjSZN6GE8KufwRDoz/F2E0gjskTowLnHfkfRYjJ2
ydzEY5VlLZZOoTGj8E14bqHtxeAE4339zVFwNtKNvF14KM8dK4SkgMYgXgJMcTKThZAL0SBigJEG
rgEGje14tz+ew5m9hwCQG+sVUENAOe52sbKorGrej107kovXwi92OdoWiOfHxmM7MycKjVFALWM4
eHL8FcmvXlOqErRBM6BTOCnTDe9yR0cK37TE/xLAv5rHjQlm34VjNZOVGpux/rM5WbBO7DxPUNE0
ujdBPxnoLsEPaE//WxNrTXDZQg3OOUR4014Wot2/JpnJxX9jeuKuuAIV1aqF6bc3lr7IxktLe9Dl
SUQ3zbVm4BO+nkf/j3xD4ZJkK+oyqXVaWcgSlqttpuu/C5nZmd1780XjRrhaAIURtECqctf2fW0l
D47RSOwu7zg9Lipalkvd6rPm4GTGVxUwl1PQQ8BlYMaJXdcOkcTnDb+WqKyuwmoLSN2CG5i7XEE5
wgG3AvQSit6TofEQmq46EW259SZXaeliQgWSqKRbB8fqKdElh5YOqSJcsC4KcZDcc8BMKn62eUHS
d5T/Hm/1GcAHcINX3zO5PYDH5/Kc4V1brw3ubR+INDCFffcLEgSXOgsx5hi9TnfatbFxIa7WtXML
KWxKDT3Jg5Wfmx3LbT8lJJKkfZ8tRDEz+DQMjEc3k4Rm7FHi89YW01VsnIeRN5Y19wPhOKP/+dm+
RMhN/bQrYQnkOhe13dib5NQDx5Ma1oe9Nlg31ZZT7HDrNSa61KG/5Tsr5Af8AVD2SI88QRfEbeMf
OfYt1tZ8tW0NFgA2ZqMkhiIxepfsQkdZiHv+HpB3s381I5O3Re9FgwPacc8GLWFONBNFDzDNEISX
P+6GHrgPPtArUhn/no9H87xjrOhALyf9bb9dXcQv/wg5VLpyjB9FH0UpV/nr4604fzT++74pS34i
KNkAAW7P5kEnjR6A1xK9n1DhBuZR2QTSOt1AWQqZiDWvR6de3ufPaMfoPqszk9AeXdPe0+MPmkk4
3WwhaXLfIDfi+22JJZXUfeW8cwykL7WV4GR6W2m2lJppSVoBuSe20AvgDjNd0BXtX6Hu1cYlkbPY
vDtzxwIRgoQ93ujopZyylbO93OUJG3sQDlU3YIWwhlf+yafsWwv+J8eBSjC7cGLnrsJri5NrqU94
La681LOVYoW28b40Iz3pP5CaB4nd/2S6UYgQRsJzBenM2xNbI8PbSD2mOxdNIaZ8rIuX4uAB7KgZ
7SEiia54RzQ5KIE1GOAfjAaqPS98wxiG3Z0RqLYCeT9Cff6S8lcequ7lItbSGkteWYMMdgNW2ATu
Z+vSnEd+NwnWKLBbvKOQiC2ptFSSnEnu/cG4oT6G+AZX0cRrSY3cJFEC+70lkfw3BRKLpADiURqa
C/f+rIfEZCPXg2a0Uevsdr6bwXOxnXrPjpnYdMuXcDBixwPq5cT720AWcdtTXwAX1XueEZfRWQVk
KS8LEz4X011/xCQuHjKN9bp48OxauYDBQ1NXXLBTO6Kmen8KvVPflzqX+rqIqtyaxxNfRn/q42+Y
KcaCmHhkqZFxXYzKSLcTEWYDFw0VvgGlUDOOdK4i7wJNDsnBtu3YDMGu643s7ouqibODHzPJaMwD
rHzavtyVkgpWBhkej0J7CR0JDHVWVmMYnxL9Sb+WdHZn7ygEOf/X3mTFfRD8550Ee/VG73bFc/IU
GtVOWaV7Wfc+i5VwGDaMdQAPQkYjUJ/XXy54yZeWfO6MoZcI0gV4r6Lla3LOC7eo+TgqfZtpLhGr
+yelMLiU8O5G0Q5xuHN/mI2wBBefjXKvrU5uP9+Tgq5oYNUTqPn2sfe+R6FM9IGM9+AbXubJuqcK
WHFl33gCCpX00DigB/ugos2/IPalf90uiXHNeVdgrSVJRNA5CujebjwtCystBvDS9jPLq56Lepvw
74qw9bp0CeY1k9MeCe+QyYf+JOiwpm3AIQSYhkhgkd5rDR/i9v3eJ6D8oAdotUiU+5/cnXAsYD8e
YZ3gcZgMrYjzQggZ305r15DEb1chAm9kwLNrmlnLT0B1+qXBpL9V/i/fxYHuQdZCFilazSNt6fE9
Gpt4dcyuhFwv+rHx0p/MM8pgee67aEbVKkuOVhx7akHUKy1cYKNvvrMiIBMDA5wEHrzbIXcQEhCi
XgjsptowAq1A8Gr03pM6/Dz2V+PvmdgBXAUdk4BMQzV3WkznRcB/K4mJ7LDO9A68f0j4iPXa3xfC
yufR/CAG+mOLM/MHMmvIYIDaGlBBduo3OEh/hB2Q9jw9VpveXNKXmducNwYmHrgog95JahhID8M2
0fl/IMkpCOI9ouna8zKZ5vyARoYy6Gog2T5ZqjxBCFCJsCeilaF8RWttMmyg4/J42mbKKUhMg88B
vh10ROj0ut0RXBwXfJkHsf1SGgCIVbpCAlAbN7uccDu8qQdyboAqf0qgOJAkRvUCzffNZfX4K0Yj
0+1y/RGTF6cHgJPb1PgI0L4Y4tBBee7rsYWZ2RyJhbAxEJuOPTm3w2z5WuHaEg28XIeLe1j7Pqhz
85O7sAtnBjIS2SFWAU0G1BLGz7iKzYrEibI+xUCKJn5R2Eo1uaJY6reYi8BurEwG02ic6InViFDS
jk2zEXaOD+HW+C3i9n36JgwWoMCkXIrF7ot/aGe6GtvkTqwLsfCGzEPfBQ0VyI3/lsMpAPeL+8yV
eA+tF5vaZ5wIIlwIJSPtgTzENPQoUl+DDiR6MgG6ryG3EYTnvnsvIG3L1yTzTkvv8bs9AocIQ+hg
GQkZwYx/u3iNwkd5KqeJ7fcBtIUicH64FnpsfBqF/MJGuXPEE1uTJRTBWdtBBDmxuVLRg0YDq5QZ
l43lO51es9+PN//droQxBNFjWlJD04Y2cSVpovSl4gMf1MBZuc1XU5Q/jy3cFwVHEyPwAc34yPVP
S5UZFwUNxzXAKQJY4aEm1Ly9cQ4NJNN94rdbZmkz3oWlQDjgeAFiAYZlwNMnayVkeeCHkZih/A2H
tW50BnhwoMFlolgDbXUEw49HeP/0n1icrBjq8HIXMkJmo9ln++US32qoT/8FZkOG3qCnmvysaPit
L4LPZ1ZvTPrhUgM/ysiQebstU9/xw8D1cxuvG/1D2zoMmL+Jy+uflaUF+s9SveHu2GGgAFOoSCwD
DIfHxq09109l1ena3BatFMVuUDhLHkV7d/avW8go38WWE0uTl3sQa0gzKrBU+z+RrF9qllz6JZaP
peGM03vlkqWA4ZNmNBITsaeJuJI1YquOfnq8P5bMTK8wmQn5wuFAhWRANdUNkIjWjBDs6e/Ss++b
j43dByPjzKHfDkUGFQ7r71a/GhTiRCnE8cix/eUP9cOMP7TyUK8/G+sCha/G+B+YG0nnWYiFiKCp
nQxOhkhjlQF3aQP3qpCt/5mnZinqr6Druri6DCL4hTj1Pq+FAcIS/AmPQBKO5XbVWEfMSt9tCxvV
tZ6Afy6LTBZUnkcFWSs0yorPUHhLdcUB1/SlYs7Rv2EporzPO0++YbJzGj8e8ASsChtcC7W7hxps
FpPKozQDUKCT9MeTPOfRrkc8meNMURon17rCLkx3FW2jpTWccyPXv3/iMdnSU4VULgs799c410Tf
m2pO2PK9C/WV8KQ8F0ubdAy5b6K6yfxNPKZUhiGfunVhJ9pekq3mjeGxe4L4lDsbrQRsliylAhe3
zSRGCZRMCisB20ZI9xyjDzHgp69onYzN4Dvjidgc07gmMYQzEwADCceEVHgHVEZaPDJ30RIGDzAx
ejCQtEFkPblzqzYEApGJS5tzz3GnR2A6UEBL79CqXQXtaTCWauz3iHncguxIIQFQNs7+Xy7tyicg
hu9BQOKUdle8gU6dt6NXCSnJeISpBweVKPtk27Zk2KimgETR4907E8+gORb+CIxZIrpDJ2eFZRsh
iDSttLP6LQAriC43lzgjqrhgZ+bKkFlQg0KTDhHNHe8PwH6xyqVxZQfBeRBW4A8u9thIYOXsFqoz
f7RTk+37x8APgCGqM+r03kVOJK8Z5M5t1gDvmfkFnJFiuhvfft4H0M4hnxse2RcK5lmSWO4xodQ4
X4p/27ec6CFpFwY+F3/gc5CLYoGnhMefnN8h7zXJaeUK5A7Ui03GjHMj2flbpfvFyq4iUluDtg2r
tTSseEgCIt/O6OJB/Y3einDBmdynI7HXrj9mcrTdwQ+atlArXKrgi9h+tUYDmCsZTJB1EVQ8CFQ4
QZptKAQ9Xfp2KXUz48uguog9gEATva7sJEThykxumKyv7UJmoCOgCWAaysTFUY6XzHQHAOmIV/GI
NESAd3sJFW0sODUzmhkKwq0YHkyea9/SGlLGRgCu5hUURBSFuIMhtlYOMDXoG9Ay0nyq7asH4iVx
W4MS23t/fNbuKaZB04D+Ln5U/Rx/Tq4KPOaDWon5DlSIRD47jNFbTWEI36GurCL0sbkW6Bv6jLb5
buD1NjU44RiBIpFdKYnehluAwWur5/Ss/HHAx2SAEztIDWf4Cflh4SL/oyy/ncPbb53MYRyFaci5
bGeXaN7FOa30D1QNRuTAgP5N33hOttlBopeIIpL4eTxR9/wbk4mabFNkGX01zYcOT9aPiO57AzlL
cEfrX2Py9HmvkY9Xn7x/ShZHbXp4/Vywf4/Ehn20iyOrh0I6nl+TpBSjiV2i5lKHMK2NSAhttRjw
w7BA76xruroEJU8H/yyYHad0OuXXVienIxa0ShUlrbOr7tBLiM8icDRpqxhNnY/nV7g/h7fjm0Rp
vDSIol9ifGZMzKP+0VMwnBkDWsUqwC8MukOW+otHBju2NFoQ8J2jZ3hL4a3JUp76vhdlMtfjt15d
fyD56eScczpwvic74VUE8/qwOkcw5cEf5bTChnN/0A2vn1A20I1FftT7G/92MianEmqhArSL8AFu
/sOBlRiCeeIurEUwGL+HQTYCPyN36dafPV/o+YcjBPYc3KjjV10Nm/HdlGc5BsMm3LfpXZ4+1sx3
tQ5MmWSfn4ICNKxzdA4CiSww7TLApz3eA/eooHHeweyEdOQoXjDd45Lra/ygur0N831E9pCGfQ43
Ljn/E3+s8zq6WOgVlCj/JR5+Vr+0oEtF+fvOrfELAE0CI8VIYjPlyWBAHCo6cdzbL9u3497ffglm
fjiiVOWTc7a1LOtgXHqy2XyW64O9iSCEBNDvaUkpdVzeu1N39RWT5eeiik8dPsI88LQpXkH4QtLa
XzhxcwcOywmWh1EPGLjw29UG9CBTQLHU2/5gOKViRJxmPF7P+wBrrKX/Z2FypIvSSWWvyMFCFoMf
BwJjgoCDG1oup+gSVAzkfkl6TrqPHW9NTk4u1wedBp7IHtRgL/s9igUp2fant7f9h0ePz/n+GVe8
Dsboc0fWA1k7a5c8C9t1TC1CDMNOOWJ7G9x2RHtaXQKyMZIDmmPt34T+6I8nZ86zCgJ6PNCSifbQ
aYZQZMYCbYzD1oLcupVOwfCRiYYfqwvLPGsHTIZ4OwAuC6Xz22UOnGEI4vFMZciFj6lPFcEVKwNA
Uf0+HtHcrh0L62ihAdALrGG3ljJHyJpeC3v0S2stkSQ0DMp8SxpkQP+/DE3p5csWcxeNh1SL3x1+
W7Ggjnl7bGJ21v4by5S6FzmeMqvFoLeVEIqQ7i7Gw4ALX91sqVa3MGlTgHFTS66G27S3a7HDAyvB
OUzSAS1H3vrxiOaO+9Xq3JHxQsWQ6RUYclq8qTTU+dMlLvu5sUCdDiEuXOfYUXS7AWqVF1M2Knq7
AWMpFwE86h4gRPJ4HH9g6KlzvLYyCYRapWv5PIEVpIogEo/Hydv+yBpH8ylbNeTcbc/nhr43xvun
yJNPlujoz3j8CbOx4PUnTFwnsBONIxbYgJn+Bt4o0AqDTsY0j2dcVRbIZIRTQnafRqpfVsBRRHTB
dcwtJdLvGtp4eBX4hsmR7nl0Dv7t/7oDSDxNiBouUEzMr+R/FkbPfhUJQL5JdoMOAyxDYBY8XXZf
Mm4Joff/WMn/rEwdhhTzShnBih+sYvKyT0d0wnF9Blmmb5/bp2+RgDCOQJZFPyDaG+cSPRgL/nFh
qH+8KVdDVdpAY1kVH1GN/lH7J9mRaz7eL3MmUMTD2+9/8ypPzgXXdHmtuD3OBbq3y0QynVxd59oS
XnzmJY1iITA9oPlGWgONQrerFoWBKNR8MwDvUoFbJgXKFs3n+jrcE2PHQ3O62CifGV0tNZfNZDdv
DE+rayOdjixVMCyQwrPkTz/clh/sU96A38bKIQ3+lH49ntK50AJBIjt2a+JS+4skr1aN5YqgEtJy
sGOAmPrEEAEKCOoz3skfYbCQvRmnbepwYAe9/GhBZfFIvp3WpM+TvGz5wVbB/1dHl5rL9Ewg7BsT
nDQh28T5Us/O7GPv2uRkJYMqSdO4FAY89rY9yFwBF4L++YegP5uuTeIaFJNEWMIM/W31u4GiNiQj
Q4GehmkuoOWTEBLW6mAPoalFZt6xBJybeiy8+uAzZHd1DWGnJZTWTP2BQ8jwn9XxKr5aSreGsLyW
O4PdgJlIJkljAESsiLSpfzmqxU/+EwcKgPjN4VeP99Dsul4ZnrjRImpyls9gmNee/A3Hkyh8Z9N3
T7CKDQgnHxubC0yvRznZRKnigPYwGY25p5ZxifQvS62oOy1hS+6JW/GCGZF9LLwAlC2m1Y4QjbVu
LEiDvd+XdGsii7RqnnObMSx0MVLfZHWbo9+9aXyeYriIepVZv4FRb08Ll9TsgMG2MSrx4aBOe2u5
3BH8VtMGG5l6QTWrleDRhC5WVmYX8crMdF7LtBa1HmYS8AId+5y0cAQJ0aiqvVT80hGZfSKDJ5Id
Re+Ri1HGq/lqs5Y15wNZ5rE2R9Zrxji7xvPx6wMSph/Hr/X6vAa5iukyi7jk+xtfAZgNJTPk6FBG
VScvqbyuk7oG7azNDrzNSBmVhCUvdy/Rhw2IdDuK76gHjnpEt0NLodeUF3XQ2ohocBPLVPvitriJ
SXJc/0tW36+QCgd+btRQvKxsh3irzw1o2k6K7r4+Pisz+ZfbT5nMMhAGmRK5YWu/CEQ4gvyDcCYe
cIAQxRaQ0mt2bb2+o0fuUB4vp3wJp3qPY5rMxHifXy2yyihx0ocwr9pv/S96/+mRI6BDB10mOcu7
71fxKJP3wwEs2sT7+EW1/vH451f7v5WYeMQhFEs5rLASWf8aV8dcWaiVz+zi2/mdeL4K/GGKK2KA
mV7ojflminQYu68qlzwZ0Alb7zZ0tfpRDW3B5c44+1vLk+Oq1myrFGnUIrAsQT3F4kWqa64eQyg2
ApGLArL/yPK4YyE9Rck2zha7jcddfHvH3X7A5GYdKpUd2hBzK5C38PCBYoynPwur9ZqIumWw5ibb
XOARl6LMmdjsxu5dmOkNXciNdrcNQjPwfEXm879z8Go4ZEM9Y8U8rdAs+3gfzST3b41OnkoxowQx
n8JoS6Wa6J3+sf9qLs/h6TndrNeWZLxGSF4nhDXfERySmhtL8GBeXIpMZy6l2w+ZPJh6qU1S/8+3
5MZ4nFvj46N61ggUf/FykulzoJ+tZEvi3e4dmp4H+HAC9AHeTtbPwhZcOt1/W/TqdPNanadpgs3P
rF7ewHeRI7aSqbl29Grr6ed/irEzFHT5QwHN3pw0/bRwuhc/YDz+Vx9Qd00fxx5Whd9XOpjIEN3h
/sAk+GTdEStbPUEo4NUwNpiBaH/yrIUX9P3NfLsYE/fW96oUNwzse2gvdNqtmtkcqE2chAb5wjvy
nnPu1pX+9Y5fjTVQtbrTRleaGzFKenvROK4Nfv1kcJsD5XGR6EubfnF6J84NzPVZDd2U1gYqQTI5
fe1dXNKMcQHelWfAnXa7WIfj3qCj//UHKp7yeamvfyaNfDvFEzenhA7j+/x42kFqsB2BCkArsJti
h4UOt/C121FX4+n1tdZVUEgYQk9GZVsopB8zAog6ln61Wlj2PwatB67vr+h/tRZhEudu0YwftW+N
I3KNuNuR/jxb3wSOz3+Cz3ex25fIQP+eDQ/s/u2RK7uD5jFxONoFf+I+Jnq125sKem0d/XzuzjvC
nLAVgLLDu3ThqC3s9D+nfGXZAbOOE7KwLICpHfkqs8/SrV9B2icczLThjcf+dgY2cbPsU7hbUZSp
F2ewV+hv+ede2CEeJFZrokT3hCFeXFNfWNSZN9utyWnUBgpSJoxgMtOdvWNJpr9xVuLR2fZLfvM+
i3FraeK2ovj/3GBjr9Z+3+xAZHw8JnpMXeLsrCek3BKZHATjgm20XVIFWlrKidOqtK5MtfFEybFV
lZaDjvu4oNGwZsKl22qmDHU70kn8FapOlhUabPWWHvjkDVdUTkyUnzDQ9flJod/q5T2FH9Pt3xPo
DbYL21YY3cPdiQEjtgABIlkC5djtDaH2URkECaIkcb99q5HazKl5Dvdn9dlvqeUho3Nae2a1Fc6o
WkACE5TBNDmNl9VKHUbM3iKQcwYygjm5+qTJ6ueurxZVgE/qTyIUwegerpyslQH4Ucf8Jgek6C4U
b4GFqZhd9iuzk2VHa2CcxwKWAvRUukwz9T32M+rkFkTdHh/ePxTVo0mfrHoKAb+o0XBvSKQ/NRB4
QZkEwT9PvxJ0gWLp8R+3fS6wC9Y41YcDr6P4CxUd1Il4s3jZvQqA8bIgC2rIv6IiZ379WpvvwUHa
GCAJ0k9oE+D3zE7ulyZpnPtHXz658fjI4ztRjFtIyPKHOmRthhOW6vPzbzJsxRHQDj2aaUUkd5Lc
19QxbEJGShkjFmSjHJx+xRgOQKShq8NAD8sqQfFs636t8sX2sfu9AEk/VpMVSAmiz2paXxpyvmwg
74hSCRvpQVWta4cpKOvEB6gxkYRVIv3xluDG+Ph2Ym8sTgtNedJwbeAlva0zPAn/BQENoGZ+YnRs
xgVT99711tQkVO/BUxVCGrRHqM5a0nG7Vel2Dy4sxCyeni+cqnEr340LdVl4mDH/NUXYcU1aFU2H
cYF+3M8J+l31hdM0g57EeOC8RpioBhrDSc7bL9Ht1w8oxIJeY2y6//hwV6AlGMhrf1RrcqCnYUkX
asZHATk/qraB2xWCu9P6k4aaXRdU7oA5rI0WgLGv43lYyXppAuebrgm1A6MlvwFdivdmbmGg6UU0
RoAmCG0L0z5mJ8SLgqml3g7qTd8amSKDmuhQVoB0gfdVqb5B2ECSbCmpeH9P3JqdhJkNz3u8n8Ms
MqcGfjuDIHMXQH1o/Xh33nMpSLeGJq/mIC+UxkO3uv2CJFuiH5EPCbfP4MlDz5+2LelXaR19o6Qc
so0ReKWP653Bbze+boNu2LJTU1411mbTWIfcvFQU/25S88ISlvTovV0Cssxtb1AcIV02dhmDfOT2
+pQr6A9lkjdAx/iSbPPc1nwzbL2FLT7z0MCkXJkZ3fJVdMmJZa4VLbYbv6lPOUSOrO+IWIZxGAtV
v5fIoKvKXF1Wn6EeWY8XZM4VIh8IVyxCFAz7/dY0n2dxFgvJYLuOSyvt6AjAowVbRojRDqkuGJt5
OEC1gYcuOOTAQJIoTV7vmhOgCpmiLpDsmG0GkjxsAQaPh7NCv1Cje1Wxig5h9sieFNYSFuo+wXtr
fLKYvFMWRR0hwetGK/klkxHsKMjy8r8l3FaRIwCpFokn5vz+9YAnKwuZZq1xYwyY23Vo4c1WikJ9
BvzHhUB6VENfc+X0eEHnPAgakKBFM5Ka4SkyCXS4NokaIeIaW3mFywelcWrmoi5q+8Z24jXu9Mf2
Zmb1xtwk2KmLmMndjm1scRPo6IkD5yYXU6Z8cj3LqRZYNWZ2642x8c+vDooYDVIVlRibSBXG7BM9
L97yY+Uu1Olm5xCRwYjkRckWjcm3drSmkgM1rVq7Y6HXKUvhXm0hzeA5vWTUecGs2yDmiAgG67j2
NEsSe2bpGh93xuRmxUGBYgL41UZE7eQaB0JVhhKT1th+BzE7S8pGJktmE7/y5/Qr/xJaEn89Xkl5
JnK4MTkZdezLXNY4MCmyVla8118M9yX6NPO3bEK4XPdD4nNrr3tnscydLmX7PDll4LFNrE7bR85L
3B8rwCklcN7+C7UKfK8btaNdv0+ds4i/DRVH6JuxWDzp1H+AukDuTG/QYwgV5dRXrSix6oy0l2Ej
oCpZ/QRgzd0kLM2rVy/6lqXvpD3LNRXatVRCt96BtI3RKWt/kwcNOE4qCmJXud89npZ7VkIJVAM8
nBWamtDbJ038RtPVqJEUKJmI2Xa4lBxlzFo8hv3YUpV6m7oDkbMhqOBmf0rQgv0KSc7HXzBzOd98
wMSJIPHQR0LiI+3R6mJP4t/e+0WJOm6sWl7Y+TP9BRisiE58NIcg6PrbI1cnTGCziq9wGdl8bkok
2zV6thN0Mzg2ZmEmVrTeqh71zGEb2445QNB2L1DHjPGEvSgfHS0g7WwdmIV7Yy4G/F+kfddu5Mq2
5BcRoDevSVdWUkliqVovhKRu0XuXzK+/wR7M6SqKU8ScuxvYaLQALaZfJlbEzVfNLpm0pFwvjPgq
0FteFJ8cAZud4LOcfeFA1NdE+y50zdJbuUsXrhtw6kDPD3TlUHSe57kytVRBJ5xSL2cqtihv5h2c
I6SUK7TtxZf7q7xw4CXIzAMyq6P3HTIGt3cOCrB6WgwV9bSWi849olMiq9Rf2c0L5QNdEqBNDc5a
gL8B7rg1oxhFKPo6YPpaWkxamU7qWwYNLVA1lT2pNY+hvIoqPVTEhsyKoAs+DmY6aKY8vqj1rmnA
XVdzmzK0Bcm5PwNLJw19dQbASDhr6HCZXUCxHghjwjTqxeiCok6dHWSlJKcq/COCCwPFSjAKI5Zu
LJ8zq8oN+JWDthCaQg7x6gPmRz2LI1zIgI5nZzB8Oe+DfbGCz4ScvjeorGzA6wolOfFXz5Ns3ONf
1nJwCycdLAATYBpYLDA5zd43seqh1F4jnKqBXUe2yB+sY7JxHhnhH9XH4RA9Ndt4t7k/7QsgNIz6
yupsS7QDA5+TCODSvnVSICZI8lARyXl0Xp8z909LDoNz+NJMwFqH7Y4ePXPlA5ai45sPmAUFmAu4
p/IUHeMdEBxQ+vQW/RADQLReVt7VpRlG4Ruq6YC9Qaxv9qyOBc+pwcjDA0X/mYJCBT3n7JVlm9HY
avraYVt4USHODsUWRA/oj5qHxypchbyhAvPCzJQu3UcCGAWSb09Etb7e3h56G+2xoE7881InGOna
tK5Zn35+dZdrIVfpgwbrbXUEByfuTQmNP8SAhNUogWze7kDskmy00BRfw+ohtO/vq4USLZiZANuG
ZI02CTTO3q00SdSkbEdAqzSnOoYC0YNvAAH2ISLZ1D8EyiPrN0FLRn7F8sIi3xieD7weNPA1UcRT
8UYUdoFKRP2gyT0pRDMsVqK3hRgRnTTQGgEoVYEO5OxtMqqy4/QaYUUrHfpP2fiu6auxJjq+AEdH
ZDSlBXQNirgQv7tdywoRotAaeB0kch7NwVYu8W/1mx4EB2z3puJU5J05vcWb7KC7w4fgHF9dQBuY
WX7gla4OvX34hTaHne0eDvbHuBVsGbJN2zdmHn7tdt+nlZtsaQVkDWT8EH4Gc9Bc00zLe36IC3H0
0vIEukqjsowEnTYtBGfgNN/fZwtlIUiJXBmb7bMaTa28FsHY/viofqQW6NY9oj23my/XtdEVDQJJ
Dpzr4tuwemEvRD83pmc7rTekDhBMYfREt4JbFJFPZ//7fJxUANOz4e4+uK2ycoMt3ZY3NmcbbmjK
3G8V2MxIddbIJd4ehYfyHK9cH0vBugwENgTgQZkEoNLMTiq3Dcd6TGuBBFhuFaaKmAOU0vwWAWwD
/8t3Wlu/ZFb1yG21p9/KK2gvXtfkfBZKYVjdq8+YvYm9H/tjOOAzQBgvgMf3ocXkijt2seVHzus/
0WtJ0bwHztfti4B+QmVle027ZxaIAYKOPypaLEA3MFti2W8KzAJO3lj8aeKHRn++v33/gml/GkBw
IaI7+ycClcUMxVTaUA9wjvd+K1nsIJ/1HbD7KuAEqYVygVvbybaqLc31XlAaMazvSSQA5GrcU48G
xhbqQSNSJ2uneHno/75s9i4jBK74jLbUizS+2SeBoj8oevpyf/zT/N0Z/l9s99Ur1Q5GKwllDSO+
+EsUg+5c5fAu0bWUH+9bWhwO2t0AdZ8koee51WBE40JXYaLDOHypdPTaS2sP/pqJ6V68GoykNEof
+x31zt1oZhCAwJI+ls5fTNAh26L9UJXMX7sX1Kjvj23xtCpXg5uvlUg5Jvy1fBF3R0dCn1nhPkcu
HHersuxfIvbH5tvYpqiqrGXWFpfwn+15ulzNJb2vup56vapsBmhXGp+8yuz7I1x6Z68GqM08N77l
KPiJsBmD4k/rWxp9EyInDjPrvzCDlhMk4bFTfijJ0QYEPr1EqVeWgam3n4Hk9OVLg9D7vp2lYAf+
wj9Ds62SsQQ8KuJIPV1o7CxHt7bi1wQ7qCA5GrdDAIeTCMm0WPyWYs0swbzX9yhP+YrsVBrdBqJ8
Nmi2soMnqz9O49VXzbaRpAAMb/BYSoYi5qvY6IkTpjWAki3wJ2FYJaexlz9rTpdWoIQLsTamA1UP
9BCib1OZTtbVyckgDeIrHLqim7I9DWJkV9VpZGclF/fQ8F7x2RZg8ajuoNVARASM9tB5IprmHKL+
CnlZvwFYJrLUmuQGEOOkgYge+y23aO3bpW8tmFxA10G/1cxkEpgPV/KZi2/5RIwx1c/wxs5PjqL0
BoRrgAKuvrPg4guylUp20R9j6UOTnZhCRAeqOsy4rGy+yV2cL/NEYjYV1XQZ9bvb2Q5Dsef9PuAB
9uDNAmniI/dQkuzJfwtXcihLuVTQWCJvBhVbFAnnFBH5SPsgFzPmWcKbAFKTT7dDsTsnzVu3cgcu
OGN4QSHEgyKhAj955rBIicpqP0ctI962nUmtBgg4OpL0eS2yAXH0z/kDehodrwpYGGQk2m/nr0sa
uU1KOP0GFEuOBmW+ajctksEO6I0FnaRVK4ZmxXyZOqmocZ8Vlf3LWNCec3k9pyoJpsCQJCGOhFlI
oQIa2V7lij9UCtvktcshbIgeCV0OCB8A/G4WMjTmnzU1aAA6qivkIaK0KNOD3mqRaqulbBR2kSF7
+ztJE593oCbH6Uiw6kVk6rLCj1Yt93z+SMNMmSTH0LFsTy2luZN3QLISUWpBumBAFEIiQTKOkUWH
IFa3AxuMk5T1qfRYaAVN9/JYiMGxDqOas9SQ8yWSCWLJu6xAHWUPYgUxfszyVqkvWqH1xVMfR7Wx
pS3Qkm7dpFKJp12NgBFlQyo7Bk0lAbLk41jvxEz1pxqC6KtHUeArNKcMviQ4edoEr7gDQ/qSjVHa
HENFCTWznhihSa1UIJwt6ihGlGfIID03VDlqn5JsKGOHATHWuVlh6LUls3JEa8aYQf0u8rkETDxi
yne24otSuBFqnUagdar4xCvktM+/FCUDkp2EDFmyz0wsRWiZJX7BhQ+oD8jlSc0GQ95oFMT8J63q
QvSUjbXEEbEVq8JOGy0dMfU1jZipD1mRvedgrFLtCAmD5qvVxaD+kpsuC8BexRou33SFbAy7gOOU
+AxGmzC2Q3TBpq9FEotJReoGnXRQNMhi9aHvNSXyIL8QoI0NNSA00RsJLVHvqXsDSfkg6LRJllvN
heegGDpmpfh71ZJK6fD/0sihGm5Aw9ceyqAP9k2NxMh3GghROuyaPlXCB67rVOUXfk0JeESmDf17
K7VtC/m63HhNWTqOhELMULSrLksLy69AyGyLmGl8kRFr9KGtuTC0uzEWVTco0ig+dKIRQidMlP1E
OSBBw0V7v/b5/MilSIi5uEB0/FJ0mO8lJnccyfq+oPYYFXlg84XfVJnZ1IWSmHqFfmDQXzX5WL8G
UDeUYiinGEP+Upalxg65VkFwJBVpypkyh/aojZQnomSrGiZJICWSFYOFb2mDbQt91Rxs3Xku2B1X
S9m+KvgckxcOrQK1VHg1Alrf2kSnBM2SBkf6ZsiqbZYNQvUEBoJUA7x3rMZx40dcw78oOgVkhhlq
rb8Hg6bFn6yoS8UNRk5tUPhQo97u/dQYTVGM+tAR1CCRsFQSlR+YCpYknI2u2gnhqIK0ohQ73k2b
Os3B2FIJxheXZxBE4IMuUCwGvbc/BlI8oQMVyyB8DOsy5B6EOhcSO82CqrU5PaKFI0QiX9ak57mU
WQGaUfTvIc85G3Qt7I2C2ieA6tFA/9x/ZBa6MqHGO9GMoI1XxH0yy6amVZQVtEWnEhI9HfF9W98B
6Ze+pId+wy5c5TZnfatawj7TTfXYQEPDpdTSUFwKXL3ZtegwL+1z6CCki09rj8WCowPACsh6IBqn
6YIy/fzK3wgKCphP1POeX6m1OfQVsstCAn4KTCERqQ8dTAbqv4hy1Yoju1TNgEAk+F4VcEWCVly8
NW2wKskHYeARhxDxxPRn2qC/ePzUdnXiGoITySb9pu5QmkjFtw/Raxit+B1Lz9cklIekFRimf3AI
yWJVJwmCOi9V0sFifTYSsUJbbun3a93iwkJIBIkYVDTgASgiWoJuR8sruBoBueT/hrdIUwGG+N5c
SrIr3fv7bQFtOQm5/rM0jfpqSZsOLKASn/FIjPSgsQHVBZn+1tnUCjaqCwFGE7VEgnJW1JMdgGaK
Cy6M7nW0vu9/yeIKX3/JzBOJUi1XWwVfghz+9BFHNHm5T+h6aqzDLkb32kq6bSlJcjP0WZKkbHHY
c+n/GJzYkq2+J8iDTePr7cA0TegfruRFfsogYEWvBzk7QXETiFLQYWEBL/v8NB7cXWCZIMtcTbJN
98TMWb0xNItJokHrOoprGR0vjsX2pSNvzczqj9aaq7q0VVHnM0ScS/BczDselTgr9R7YVa8gQWS+
h7Vdv7HnBHVqn0wdWp31O165JJeuIVUAUENGiQVljtnCpbFfiHVDec9ROFN45pi5O4lrqmZrRmYr
pcLZV6oURtItBBAPBk6FiZK+Ya1s+4UYDoQ7/wYzW6hU4xoqCrhTIURSvKW/IHF8jo1T+AhkIOgo
9hDkwMuaxnar26FG5LVTsLRRVA2vDdLxBuq2swtgKAw84OMgeGiGaX2SQFoTlGOpo18ePDNZa0dY
2i06kqMgA0UAoMxJytWq0vXBl0ePK4Rt0eyFjHfuT+hSZhtt+P9MzAZUaWqmME4aPfbiJ2AJ+3h3
0D+4rfeg932GkAsxjhByy8kDipMnOIG/V+xPL9H85F3bn91jRcLpEHXDEHVPqdF3Y72/Rnbh6lbk
JsNuavjC5bLhcLf4tvJ7rdVtbYJnZ4MX6JClOrCCZUofdLXYdByi9ftDnEZwb4Szo9GUOJZDrSGB
Hzjgk4Wc1FYvK6fxq9f/whBKRCooCtHEPBeoVepQkZkUAwkWTuVto/0umCPL2/tWpKUVQ2CPTDUQ
HFP/9u0bGKURzQrdB75SIngHhMtoXuqLdQHOEoxFmSmgc2n4FZm2XRIIzI77F695Mteu7Glfzmf1
+itmK1clWhbXMQfSm/IUKkdO3Q9r1D1LC3dtYrZwaSQAzw8OcYCVCpJoI1BBI6k7cAtKa8miKbP4
YzSougGFDMJrgEFu57SNJLGAvu+UV1Au2UbYA5Mff2ZbUImmAGt+rizhQm4GKiP/MfcjJ1QNeggt
V5B8IJQCdhvgDGqhz3NbmMjmHsBhYnu//Me3LzhsULx5OXVkVc5p7RtmydYhi4JMZiEqqOOx0kBc
VJ543QpQkxjQ26k0H1Fnc8mqWvnSA4Lwl0eWCIIIgKfczrTM+gR5u4J5UYt7Jjb2fezhRGqRB1Qj
MZQjzd97/bVKPoHgJ1UYfVNaWob/J8qgDGF831+JxdTVX65cCZzPgMjODlOdsRzQ9AkcGzhcSyBz
LbgAoOhEUCy9cu9bW9jQwOHi3QLKDKOf0yrlhuBzUGrgvVzVM0fi9LOiR07Od7EV82Pm3Le2cLci
SQbhW/jL8IrnEm1SPaXse9CejLFSWXkbBTaQ9r/uG1ny/ZHUBOAIEHqQO/5tT7ryyKW202M+BOFJ
yoGSCgW8rnwQOkxfCziP8qowtG63BKWa1k4DkPAZtVXouqWuMtosZdtRwoRjh4ca4rvzLgIAZYMk
EZDwzR7UczChTLqdVu8LJ2ZbMBCgT5gbTOOQ1GRcAwEvlWYmKh3cHqjgqyjx3e5qLU1TNa463uuD
Dyq+FOlb1Mp4AYjMPrIIemnDU9gkuzCRX9qo38ac71YTM/OlA7Qta0092lToj2k/qrCwlOBbYcAD
rfXXLjwccECBCZMEpE7R0HH7kYypqZjIwEzIx+MF0Mz3PTwO+kUdRMIpvOAC/KAPAD9BvRy9neeV
jbJw31xbn+dTxwDyfcjmMI82u+550EimvfGcQ6VT1KDFtl5TnVwgGoK0C5ZEQW4a+YkfWelC7/te
UFEAoGTUYpMGhu1Hvj0mDzxyPHJ4BCpwx79moi0CC78y3IX3EQwcwIog1pjInGYXS6zyURe23MSv
1NgX6ljF6KacDdpm4BR6NALa9w0uNbTcGJw9yGzMGdWVgPdoBVQn0LXtYBY9rrLEop9dwoiemjWQ
jWX/FQRuWT5wwiMnWSoiZ9UdZLeObCT2ZGqYwVotZuHOV9HZgxQ0mLon1e/bjQdpE67lMlDvIR3+
roNG4KNJVopaiyaAIYAvDSQSZMNuTdStHxt1jwOYEc4gbGN49Jx6K1O8EGQhb/jPyGxNoZjatSrS
dej6qy0RDKfRLnPxZKum5TCnPORb5eAMqgmNDGyo1sUVUL2EO36fHyNnLbu1vL+hBY4OO2gVgC3s
dsioqPdioJW8F2jyV9xFtths6yGxufQbwrjq4MTcny5yoD9E8lWEykIcpuK+E8ECjdLaD8iEVuQ0
lljFewPlCO0uEeE73uRVkqSASzOCpBMJc8EpQka48pzGT/fXYqm8p8qgI0X3FoqoeOZuR9+lLNPz
EGvhxy+deimRrHe7sx6YYQiRBvlFQllIbnjIcrpNCCEHq+0eJXAp3f+M6cqc+Y1AciIYhU4Kjw6i
6cq9ev3g6JRqlKq8J6pE4p+qc21Y0bYJLRmyp+MKcnvawz+NIZMpyROZ35zHTNMbJg/I4HuCDpg+
zpEkI0G+EmFPe/iekdkjMVaVSOMeRozGpeoZjPMC3vX+cn/elvwuTNx/xjJ/MJO+akSZ47B/Rs3U
jF9tf87ifRiedOWYUruHDyZs79tcnL7Jx5OgHorS/2xkBdUEJMdDwYPYnvHQByu//q8YyY+Z+/f7
50Nqkwp9BHwhelIQqCNpeDk68bxWik7Aq2lOooDlI8njnH0IQ529cJBSkAlqM3llxcgQoPpgIH9P
5ADS3s4wlqkdKz6IPgcDmR077xLjQMFjhxcsFuAb+22HWJlBqVUhvF5BK7v0wTZpZwOX/KZZ2r2H
qMUPhNYMLwKSlSwg+oDOITNnrSGCFm5MYhI1g5C7gtIPrVkifgWZPocci5mXmfLI93BO7ExK5XMh
5LpsjWCNBau2ErWFW44sdGKVgavXVyruUg81pc79NVveJ1eTOrvkmr7IDNRcke9pG2S2tA1InZDw
ZOYYQv3gvrGlXAzy1//ZIX8j76vTzA/SWHF9LHj1QbCcBmoS6ZY50Ub/44hm+8ieobz8MB508KKF
++41RmvEyhcsOUnXXzBdu1df0PEymnuraY/yTzoHiV3Uoh4V6VCldsmeUH6j5UbPdSutHb66yKph
9Wpuyf5pDJ2kBamC/mSka+3cS8/e9UdNgcbVR4WFgmqniishbWzcPDwzU/9NXIUYLT3h12ZmT/jY
tKjeljADsvJYOmih3RuuhCRm1qwc1UV3HbhVeeq5AR/cPBAz2CQlLGChFaJATQsFgz36MSBOkOFG
jYGl5Q/yJiTiJt3Fp+ETiq/VVMxYza8vpB2w4f59x2xmkzLMC/SkC17WW+1TC8nKvX7IGbFRVH67
v7WWcvkTvBG1k4mZ8ofgIh+mtBuLXPB46Li6aJAUepTDLOMUXHb+V/NYQsviZbNidCnkuDY6W1Of
Vdk4qoXghVu4ZQ3J1WmKa6BRLP2x9+rSSdfUMxYfMAnyHNqEpP4B1haD0Id0cCkgoSruitzqGlsM
V579xRNxZWPmfARB2WSlABvQMuVPam7zuVcgriXjWmva4qMFPR88VwjY0Kl0e/awZrnSoA3U01PX
Tz8Vdc8XK27F9O79eLd0aVKAhff8AwTcFmyQKOJFryjsCroFaH4KDqVK+CeFbqM1Cs81a7OpG8Og
S6UC1mrfpQC2P/pThi1Bn3e5ktRbvE+uxjUt4tW1xbM2CcQelvTUauEDh09VbPf9J1oO7+/ypd0A
HJ8Gf3hCCs1Bp2I9BmELv8mLvpMAZIhtBEjfr4IHC7j637yH17ZmgyqQdB3yrhY99sjDmzAiwglf
Enq3jMIsHutduZawW9qA1wan9byaRbWLFG00YDBBc0WcbyTlkv65P39LW+LKxDwbqjNwTEg+THSg
brXZ4b3f52ddsMKVBMhixHRtaOZMlAPY1JQAhpQKXECBbobs7IN1vv5gWDMQkFP5pXupwo7QSN3e
H+SiJ3NtfBYq6LQI+rTIRS80IMdlYfGgJS6gwHICOGVNUnR1qDNHwgcFUtOLGGpTO2lrFuk2KJ+4
ZlceouKZ8dRMWyfqNs2qRuzyfpmoLcCqAaGI6edX+0Vu5CoT00b0Mog3TukdSwfpp7ypy0f6mjpK
DpxYYOulBRiS6rBVzO1S1lOTwCcC8fS/CkC39sWm4HycUWTiWrNuX3IwRljUVGyp2Amxy6uHRt5S
2TKejGglcloqzIBv5p/p2VHhxLFuW0SsnvLlJBvFYVscz/oAYSQQODrQr8/NykzASLTVTvIGZEDp
TtyLPBHxh3M5Vz4wE8DJ1r2/85YexH+fBSDq7YzEChQ1UPeA8AHU95DZR3fBfQNL5xctJABSA2w6
IU5uDQRcVVJ/qAVvQGrVLUNrKAk62YNXZF1XHOSlhjP0mqFbcErDoE9qdv+NBdgBApnCF7WET98C
reoOxcnTpGb0/z8oPB4o/II2Q9XmzI90rNMkGATBA6hpSPqNbxQWFRt76BOrrisC/CF4Q1aMLmbT
0QujSCi68sIPoY/S1/h+LHVE3yC5Z4AhjnbzpJx94Hbt5GVf7Nd8+yV4Mgig0ZUMjwng3Xk1sZek
no0ACk7s4fXhOLipRirHDCz5+f6ELjqgqDSDLRjBLI/k/+02qWidAF3uC5A5fh+4P5y2HYLfarPN
7dKtY1MMLZ6369qMfsXDvhJWHumlTXptfTolV/cSJzej4ReTdXXfFa78UQVvib6tg0cFaeHVNuOF
awitccgLoc0b6d85yz2NGvxojETQwiXMFCGKZpCKXaTcRgcHIOhIFNn1MU822VdT2S9yaoPoFkjw
jbKFfiQNvvNgYsD+dX8NFr5qUi1GZwyqIYD+zh7AhoHnqZh62QxE8ayKwNy+VtFfOqE3NmbvXDdm
vSrmsME1sjNwmSNz8kFtvKHb0PoYB0fKWWGtm2UxOEX1KNT/6y+YvX2Q+xA7lgBSUYyoePVuzRCp
N7JN4Z0J3L71g31fAXbvt6QZqCMb2bZqVuB3izMNjgXQCmgyYpHZdgMRT0M7yo/eKPXv1NdMLo5X
FnOBmRka1Fc2Zq60rhWlVjHM9OiObnwIt+G2sd+hcIc/bkvoM7JL27/007uXjqylgJcKDjCPOiZw
MX9P1u2JAjIYWuUU2A0IJn0G6NjjTNAtbhLTBWbEm5iawCOwCd3TmvTXwoN2bXhe6BtbQIBUA5CV
Dorz6oPWfQz5JVVXKgprVmZnRS9YMfQ1dlGbRZlpVN1Tk+kbFiPnxnecc/9g/j8mE7h1wQDYCIpt
t5NZhv93MjuztY7Hx9xp3Mhm5JlgNkFf3m1BhnX6vUZfubRNEfgB8Ib2+0nS+dZsTHllBFUXICvq
LgmeRQgr3x/Y34tuFl0iJvqPhblzL0g0rpHVQlWWDKOpH6HHiybIx1dsTugpn42jcaRmS74yk2Lf
gkDeEm26BX876ip/3gi3a13FFEyk101OIsNaAn+JGeHm+2bLzKWtEuQRvg84TuQXkfVLndgp3OLo
P/mT1pf9ACa4xKndzElt5G/RXMc5uQmn4/5MLb3EN18y2wKZPhhA1DB00QQb2QQrxzs6co/sYYz/
m812vSazC1LVagHN5igEZxhyM006hqxvQ6snwHuB3huE2vAShz3YYFY8nL/O4L39MO3Iq3c4wW2S
Gepf2++vDLZBsETCbUbgdhAsOiVPX51T2j1pN38Ob6DtImilzM30GFjNfhWAtvhcoYIjCFPlHuyD
s++R5UaS/JBNrdY1+jA2xUm3hvpBll4yQbCAzuh0koDEcruy2guZXois/bM784aggdPpbQq7ogsF
xUvzxzcIenw31v/SznTNXc13Hw3SECSwk5DW4XeWwkBtOJDfK2aWbksNpAVgNNRQyJ9TkvUQ8BAr
deBhRvl6hHqeC7U8PrbYGX1gUH32H1aircXjcm1xNjCGlilJGGCxKp9yBX0vsjmkSCeiG78/hEdD
efDXAGlLMbwOjw6dDiIa1lF3vJ1MjpfVSqZA2R57C6m/9wj6hFtDJR0aVuyVGV3aINe2ZpFOhLyw
LiYjwraOHC+Dju58jR0te1UyfIH5H9EGRiTqOAUCvJXbUenh6BvVIAC+z+tm51bawcApFHbZ1iXP
k16u0zjmd37UwenhnvbS61l+OBtW0eAqXFvV6bjNrwco0YBHBaRsQAXNg9WGsVyQMepjfAlOmins
zNad9Hu/cfhXNq20kCHEwP8Zm939g5b6Q1BPy7lnzue78965g6vvHGzd52fD7Em6f3r9Y7/ZH5X5
VrvUS81NahtW8LIeby7h+3V8Cz/JW+uKMgdJDFRPUoNDLaDt5Xw/JplVG6mONWfoO0TTxk4Ru9Ay
GC0eeS6YOF5GbZ/kanGO1JzfKijNuTHPtIe+iKZ+s3Jw0WOlPTb4j0RdYKzcYIsui66DuQdNtgr8
ltkNxrEoLBnnT3kFy3c1nshQFeateGPhbTS2p+Lzm7MgVLHtiG6uwV2Wlk43gHtABQdwjzmOH/wB
ejgUyMA3zGbCpyS8jpwTklIZVx6sNUPThr26P/U4k0IfyX6v17x3uSvNqD+VmNByjVN60Z2/HtJs
PmNVKjAkpFG0nEAqEP5Ih9qvXf8KdaKgiw8qmSR50velyXHk9+a8ct8snbyJfHeqmYAIdb6cGdoK
gzSD+bIOzFQ7KtIfOQZ7dxShwe77L3syWu36ChVH0pQ7IbATmb3e/4jFPYX8wNR3C9A9+sRvZ7vN
Sz/Vk1bw8sCdtA+Mj7fGcVtIzYArNfj1sNudtF+4dYQ1sSZh4QEDgTp4owBKxXU494T1jJM0VgM9
2O0SAsXuZrDZiPkGoc7mJD11ZMXdW1puCENpSLtMk47+3Nuh0kRP5Wia772EZmlK3urvSTQJkg4E
pZDcNKxqn5vS9rzZ3J/kyaefXbEGknQINCbWO/Rr3RquKO4fqRaBQh0cI3+vgq92OKRQ10HrhhRb
IEJZiQGmkdwzODtCipijYxKJNi/+EoqjJtSWqq+h/RaOKQJtgQdjJjqacSHdDioTQfpVVLCR9cex
t5kZMUBeVwgMlkBHN1Zm21NWi6YMI1hhjRnsHqNTsuFtENl9iUYATSB1gzdxkw1nvrRXtstSZnDK
JCBFB+C0iGfidoCRGsqR0eO21XMocegvhnAoMjtDF2hOKtpZNVcR+gdc0iNnpo23pqG4MHRcDiB7
mlqn4LXOyRuiUhaynrUiwKPiSfuaoBiJ7QraA3/xI7IBCqGxfZs93d+rC5owt2Zn68rkkMtB0yp6
eX1Sx8ASc6DqjoajD5u6Jzpo8kvNMSx8QhZ+KM888hyKJR/6s5GAOXbFO/l5R+BjRPSlY/wopM+V
1fpgaBLEsiLcv21Ewv1KIXYhFrn9/bODghS6NKQdVNuAlySqtpWj0ERq0VTYPq9fZBVacc3RiK1q
3Bbs2PZre+znQb21P5tsJCFon03jE0dSvNGnRnn1E8vPnhP/g30k6qM2mNrvAjQzALDeX+gF1/rW
9uxoldrYS5WCsacpWsCdvikJVzzRt6rZ1ABK23KzVkqYHOjbawkWZUD0ULkAiHHel9eJ7ZgoYPby
pKRNAdfk+0wjWpeiN1cbVPkl8UX+pWui3qp6xhRzyEMFcvY1SF2IXPHAFvaZIo0OrfRoz7KkLMH3
PNDPhA3jR8Fn7HehBVVm35+onxfd7VfPwgIGdgTRUIEQquUQPJnqRgJwOwn3Cm3MWE9XrC3sCPTD
TMDdCez5g0REENpSL9CH50XKm1xt9fg165z7A/r5HEFJEPKIAEtP1CHzHrsu1QcpH/sJAwN9qyY1
x6rZcmFiaeVZSq0hzcyiWEuB/HR2kO4CenViKUfHz1ymVTM6o+tkGSCRpI5BxJN+0D7kVlzHBZ8C
VkTUVECNAj6/v/HHle+YD3IW+FEoemoDfH+6a2oSyccuhD5E6jt9X8WkqZmld06UXerU7bJTBu48
Jf5ao29aKL7gUyRJAUcjMtLoB7l9PoIm6dSkz0TPP5avYM+zFBukyuW+sWydMDuXibTiyy2UoGFy
gnyjIQ6PxjwlwIX62PEKSnXjqSDgcoYao2wJD9R8SCzlv/DfkIVGr/9Esi+A+Gd2LhA0aVo0pAAR
QFPABoyx/M1/iGZmgqBDgLQw6S4q/vF5eIvd+xt4IXJDNRIzC8QR+N3QgX47t9Gocj4H58MLC4I6
FrgIN/623WugsYNOXWvv/lRb4O49hI7b+6YXrrBry3O1LHT8ZmkglpIn9InJlS4P+r4B0E2bgVNu
jRJnbZzizAXhRDYUHIdx8t+lVT1I1jbYZSYajf3H2pbReegjgdi6SUiqtXra4lG6muO/gcPVUWp1
Jmd+AtvlE21J5+ZWsJfQzmnyoW1y4GXZY37N7O2/SPncLO7cW27hwXeJBsNaaSUfspk+KvSgmPwr
HIx0Ta9+6RVEXgm6OUgNog9Rm22lvEVyTTcoECp0T3uzN8jvQHFKwwI4egg/WLMGiVm64K8MzklH
RSYYEKjv8ewCwQ9qFhHcLZZ6AHuCshsOH/7bLkUMsha9r1md7SQkumlbUVgFuRmfm00HmvP/amRg
JFERzkHhfH7Fc4PYtUksAW8jnltO3koCs1qwRyqiV0lE57YZr78L+Xfjg77JEeMN52+GZuUJmNZr
5mMo6HEExBOvqABK7turIQ2TouSjXPIGk27Tz24bOJjPNd9pqgzcsTJfxBKcTeg1hZVJMk9+p1bn
Cu/VpdiijL+WwF+IW/HeI3CdGBRAsDwP0ccWz0wKPkAMyco2oFETc5NCbexr+NK/PJEYAlH3/8PZ
dzW3jmPr/pWufucckmC8dWaqDpOoLAc5vaDsbW8mgAkkGH79/bRn5rStrbLuneqXVqstkIhrLXxB
3857cMnTiEDi/La8lu1d2Pe+PMMpSPq0G4xiNovKxDMU4N+4fpYdyIrCKfTtqvTvhbzr6+uenSsZ
U3O7P70uFLqt90Wy8B49svpZwe5WXLuMurAsTrLgxq+uPZVjv76W0k40H09tbc3w/eosufzryOEs
6wRU/AWK/tRpvW4llUsqAuXx8l73Ix5DO1IEahRWz5gmwfdH06VkBi/zV3Onx/nUXFvYDoC4pzHy
2kj8HBYAVuM4VPf95q6PZf4fLQLjhOcGfkYFYPZre6ajNXVR9gQWKLk3rCQJdWebv2U3UAfyjINs
b9V5I8qrZlwX5yJspMCrBKsZuqNf2+3hd6MNxaAfA6hyzkhVcn+XeuNxuEPh6OYaXucCyOxUo8Ip
AK90aJsbZzli5xT9lHY1gCU8rNWgcH3aZwFTGUiMRZgwJwDDGH2wqevMG+rKS8mNZiMAS4dQTkeN
rdN5xaCSLaq4Awik3hQ6jDXuBs03Wt96IXAQmwJVvjPco1yzIrqgmoOnxy2De7rmRpX7rLPSGqjp
wez14wOU2TwZLwtfxio2R2R4EL8tb/V1IGzUi6HV9P18vCAd9LXps4WcD41Z8ARnznSjw82+DbqA
3sjA9czMI49qG4bPqL35RuY9Py92cgtzumuaCZdC4lMioOOGDMQ5pAZf58qYgNXl6jjeiQevyKTy
qQZlXxBCb4b/IJf/0tRZT1s0A054RlMPQfBkrJrEKxRP26oI0OLYuIJ2uWBCic5FVdE9Wakhnzpr
DdU3O2kLHK3mk3hVH+z1GMh7sivCe9tfbDSoE0Fl76Y93t2R47GFEeVjGW9gi766u4HP6fcjfaFK
8+VZzgbaHidSglsPODaYplD7ikwDw21cq1hcWvfQMYWKA7BzsA87u6mSZmMXkzOTY2fe5q7Hy0US
jggNyzArjt+/0aXIG4qXf7V1djBMyqhTyPdh6w5AjnHvYMH+lh2VcIo25Su87Vdx7f/0r7R6qfb2
pdWzHVXitkPkg06OpysAyNRu6MpayXs4GxzCzaaFkeXrPPtpbPri/fsXvnRUQSoJVQELagmA1H5d
JxntyrkvLGQaji9l4g13+fD8fROXZgkUH1DQ1AF9MX8lzJ+PpzmDZJ7Ay7EJoFwXsrz9Juer9ErJ
8AKn7JS2QKcFdelTlelsNupd4thcwasMoJNND8kjuMMHAa0PGXuwMP+BCYqU+AdsQJXwjQgvnRba
ld60LnXn52c4i0KFaaTQfXTIsTKhbenphWDmoiSz++g2aXPsimqCxqJpf1jUtfqg6ino4oaS2tsx
mcEFdBvZ8bAbJigoNqyZiGcWCDE8qy7UN50bAOZUEpdKXtMowvRJAllI8EhoCeKtljPUqRKz/MEs
g7PIotwOW6V/m0E52U1pX8Nuu537Z+Dx++WsjX0TcFcxj7YurHtI47KDXrUSJYtOrxsfWrNN5ZPS
IkkogGhK8O/p9JxXdotaqVbXsWJwBGad7QJwnubOtjAJi2tmz3FaW8m7buLO1+8NE/L9ZVdq3sxl
t3JKXVmyGqqQHtNqW/q1zvoSfHmmDmHZgofpQUsA0OkybV9VNrSqZw1DT30wdYs3jq4S3smsTf4n
Uc1fQwc3k68rYcgkmJ2w3jjm940DkLN550KWU688ZZmuaegmUZJeKchdDHk/t3m+2ziWmEpcuR7T
jeWnd/s8SG60hQZhCBayhXllIV6488MKwQ0yGNRY7b8xBkBJLd28pJidYboJZLSFH04DYFLlPZl7
iOu9VjUkSQOL+b5SLYIrp8Xlt7VQ28Sdykm/42xxmEZGJ2vkxtGQgVRu5uqmeDBAFGo9dYk5ZRNo
YYltP+6ma9i40y+fp23kr5bPT5Ck0nk9m5lxdJ/02i880i70alPJhZCHK+HAxR0AsQWkoLGnmucQ
D3BCIXQ7lgYS7id32vYSoIErtxeXd7pPbRhfpyqvJz0zVbTRRts11EUgR5UGtx80SjYSzkKr+O5n
bC8fnKv578WXA2TS0ICpRu50+v7TVq6QWZm0ZDaO6wzNfH9MnAKX38bo02+fRWw9Ssc2Of32dAxX
xxQAwO9//2JIeMJ7/vvhzyIn2xxzaOGgASeP6SIFsPCpkrjSM3CdZ9feTG6q3vLcajN0V4K2X9Hm
d+92djQ10IbldYOmq3C7fdlHQGt5QwO8D4QsN5tmudutdC+4s3MPHu3fv/bFaPzza5+tujHJ6zxJ
VeNEO9hOP1+Qj3hGCILQ8patF/XPx2d+v1sdgSC5iVFD+I8W/V+9fo5KVbRaJUOOV5dP2mZ/SgBo
AIfSaX/XAf24yK/MooubDBI2xP1ITwGyP+vqEcrZmpZhSy2AdtzCN8IMunC6X0Fo551ekwq9FJl+
buysb91xyJN5MlFGMMJiZfvsNtaevx+/C+g7RKPAaEBXCoKrENL8uuZKWSQd7ZmBUkVUr9XIj2/e
42tWyRdrTUjpUa+An5epq+cRKNaFY9rYIbPWpz+jt8YrKc6FN3e9Xz7LML2F5vfOhxjzUR6L4O77
d7wUIQLod1LQgpUtnuDrKzK75wRubcYxt96a6XWq7rnyOunh961cAMSiJz81c/aOCiElswTB7vV0
2jVTXx5yIKYa7+0edt5YD4bnbZQbxxs2fudbBXRRM1jBKLCIgSxcjxuH7x/o4uwBNgToVA2IivPz
sE71RtUn2ziqL8qeDQurX1Z6AAaFdeVu/3JDFpzTXKSNGN6v/WvrELuunNQ8doFjReRNpXFZhrKI
62sqb4Rc2MUh6wDp7ZPxHkzhvjalJIlSc46mqlDA6Ui5m6OZ+Gz5soWfU30H0u5HcipOMU+7YT9D
2HLcQ6WVH8BKzgKoRh6/7+JLtxm4b4YQkk1QGoY429fnoVxxtSTF1Aq2g79tN5WHa32/fWRrvjFX
qQXT8Wsr9oIDNWbxpzbPjmfHpKnSMbSJQAPVD+hveS84Y+4iTDNv8cPbhF3jh/FJ3fcmeLjywpcG
AKQjwFeAdgJ89my7EJ1xUjrAfqvc1cyNCHty0lsCnaCxDCF8lo81FN8XCL8UzO5rRfiLZ+zn1s/O
WCOTc2U40+nVt0F7cB9tFdRfz8n9nxBWjK+862kynR+riAqsE04Y9fHzCt3s0FFTMss4ctBhuiVM
LFu/TO2gyCV44U4w5kGX/vi+0Ytn+edGz2KgPptKUSO8Rcz+8ES3gHJ5273wlh/D4XB4rDYb4u/8
OPYfrm0XFwIkaAYAH4D4HUJr1tkqLpqc5pbg5lH/CZGSAWXeAGI14zV/2NPzn3Xql2bOVkxlJKzo
YH+AastcL+bcQZ8qWe5PFDcQ3/flpWoLoN2IZKEjCKnj85Q9gaWhOcvGPKIW6Z3EeG8Xh4XfeunJ
wHF9ZWmclt2XF8PhhtawLuCggkPm7JQpZrUZmJkMx9JhSZD2eLF+SPsrp8zvhddTM/DIg6vE6Tg9
56MNqMSbbeLI47gvdlpAYr5FWfwDel2LzDe3j11oBCJw5c2V13N/Ww1nDZ+tPTMz8xKKNsMxsXa0
XSt33ZLwZZZGQLXK7tXW3/nkp761Aemmioo0enNfmRHCMJq5z7qAemTAb2FMvW2OU78sskfoUzDd
Z5t00VJPSLAzRCAQNofJfbWvmC837lHLHx3upwFcKFu2H+uF2fgigx5YXN9ZzaHVOq8FQU3x8rh8
hXHhjXCjREeea8Q1aL6rDCDQfMO1YNAD7he4o4R3UOKZTjgQwFH0Dv6p44m9v21M7oEYhMv2TnmE
mgnqAkaYbo23XFyltp+W0m9T5dMYng7UT3mOSzNcRju2PJog9D/AR5V0UNreaFDzw8PYN6YSijS8
Zl732zH9awBxJ6XhIhz6nufnRpFO0j4NoBalexu1KgrT1it75rU2znYvWeFyH8YWw3FtLMB+q9f6
tTV9eRr+9RZnBxA0ZCenSbDM4IMQlHu4i8mHAlPEa9b09cr+8dteddZjZ1N+mJrSlNqpLQ9kQbOK
CQvNmx31ak/zm2hYa/6d+//t6nVqFBAY5MAI3iCm/3Vy8MlqRKcWaLQTfdRTxrxJK8awGpYtB+Jo
7GCDm6rXFKt+x4X+ahfxKziugKYaZx3Lq5zDChRDl+cv6gy+mg42zK7MtBOeWKgegeTkuLDeM31T
f6j71gngWOEZ/eH7Tv+tlnL2GGd9DtzkVKplPpxu+8tIwTV4i1emYYb7nGbP7WtG1r9uS39bjLjE
+fd7ny3G3KxmY+zQ30YTdalnujCjyPJlawTdj8r07BneFBU033zrAO94vizsuPqhfUhYrCHFDtV3
DSjC6vH7Xrg6Gmepn0izvrLh8IOpV7G46G9NzU/fkvre9TmMhZb905BtCnQJzLmsoFDW2XT7/SP8
ntljJGyoMyDUgycMLle/TkT4gMHxqDaHo7DWmYUa8aE8uMTvYEVeP5u09MbYLD22bEzYdoAyknvu
rZY9jiSaYKoF8ifILyZquYNH8gUZtpaxNK/ibC5tpadz8KRgiSD8vPo/4XbM0EsLD9l61iofMYDW
TWksrW6RjAuWrQrzRbgHk9x93zu/FwLQKCQQTkoZxIYn3NkAEWSVQrFgcZhi485uxTz68whl8yY7
5ORltFRI+qxaPdJgzq7AQstyX9r+CvL1PBUAyRHWFw64ejA7VZHens3dQqG2MHuQrJ6MxRNmiJN7
zjMSy0W14Ius94FUm+IiAg1kS2+BrAqsbQkoifnrn+875LQ9fFpGvz3KWX8ogJQBzT+rRxWwdlIM
XqHuAOam/Mo7n+cA5w1pZ/sjgQSDLBQ01ELhMNPeR3pwmtqDtl1otmbUcZ+vSQ939O5l6svo+7c8
251+a/wsyEuyWRqVUNVjV91Xr5Tfzeoqk3GmBVoXWcqV4trZafpba2chuaYqTqdMGN4ClznWfTYM
cGTqA97uOUzGvn+zq/16ttxhc6WOlQkaZrlUw0REjRqXcOaD4E7ud9j9YzMcr8pr/Bqt82kDvAWE
FTQLWim/Ev5PoZCWtZM96xhNXIdKZwHnnyiHnjaMSIC+1N6uKdxcfMuTpBG2Cng6Aeb5dVPrcxWq
qIDiH3MjNJlvdnG+dEncTAcEkSn7KdxFixNXoz+udO+lsUSNWUXZEGo0wO9+bXguGhvmyKCfkT6l
D1Y/DYtRx40aDNN0j/B0epkyyR9g1pkvNdWeYq5MoOGx6pnP7c9C48NC2EZ1w4CF28+VDtySar7W
U17F3z/ppYWMi3AwmYhuGe451nnkaloxigfNRNTjNEy1RRUQp/S/b+a8XPZrcp8iDSBIrBNW6iwc
lZKKAdcZEARtA9wT+fkBKp0HfmOF+fuw6OCgoIRmuLGjbGkuhoAv1ajBVRnETW+KwF3CDwPxehYp
1wLM0xI+n5Gfn+t8hlSaTgnBc9n6h8VZLKNOZOGIsk6SvNgD0hhS+uY/W/2vH+P/ST6qwz9/X/zj
v/H5BwwS2wxCcmcf//E/vejaV5a9ln94ffvx2v9R/fzjrnvtMtFlP8R/n37sf//4H18/4rf+1Vbw
2r1++RDCEKCbbvqPdrr9ED3rfj0Fnur0f/6/fvnHx69fuZ/qj7//+aPqy+70awns/P7811fL97//
eUrA/+vzz//ru90rx595VSeG1xJB+D9/7N9/8fEqur//qbt/gxMQEJ7ggqJMC9uVP/8YPk7faO7f
YAMAOQE4wKG8CEGwP/8oq7ZL//6notl/A1Qc5RnQGnCnCgbwn3+Iqv/1nW79DeUMHM34I9uEAZb7
57+f7cuA/DVAf5Q9P1RZ2Qm0Sn7NyL9mBkC8KCMABI9I0YKXqP5rRn/aqwYHtoltBycRs51HGbSk
FcUbCA524RkMHnG+YRWJCGwKIMRemdTKcuGDIZz+AHvLLAugrTtpQaUlOQsSdIK6zbjSF56bDAlY
BASkxjCF5lq/gWVg4a7UTjDHc2Ba2R3tEatoSeY2ecx6bRSxNU8d3bpDwl7VAeqcPmJ3DegVRTqv
hHBA51K3P9DRMV7tnKRhQUXxlNmVGVmDhWypSItn2CmaZWBS/ua6Q4b4JXMg8sbynZK42RMdAWqy
tU4NTOaSR6U02UsmWBkaTc8OLctKHyBn1BvUkaMHoLOFi888PTiTpJk/YUgzD4h6xceoFbWHPU3x
+l4x7vWxbvYtVygPWFMlN/2YOGvuZuZituZxZ5eV9MWcd5AV6YUdaqkkO23ohERpcbTe1UY8u3qi
+bZadt5Jr+wgkgHIOHugVVQZcxkCfomY3eibcQHxSC79DnJVK9XsOwlHycrZC5tmb1qpglBgs3uz
LtNlmY7JvZvUNfOUxkliYg1OCG9V5wjnQfxdy0Uemg792Tr1M4cnnz/BFhXIvBzGACjY+QPccz2S
uuYSgtBswZO6OFpkiJShCtLKGIRH5gRC6gqDbpJVmlFF+2bd1RlfYMDgcEqEOBZdo+1Tqm2zqjhm
xITYw+RAi1wfs+Rhnlq65kln6NA8kvy9lWkWKC2bY43wEQqSgqVba1DG3tOtFjIDuQ0ZUDwb95Fz
1mCQy3ElbIzWyOAqC5UqN132FI4NuM1X7lxLIlwXMDbWQBgOa1DSF26azhGEFBsfYaa5ogwlk9yR
U0QKPWQyc9Ge2FkJKsA9STNvLPIFtOy1pSCTHTiSbMt2hvls4U4bt7F2JuSt12pKIUHJQHBMRasv
UMxOtpBvrO/L3OY7WnX5+2zMVudNyECWDEYbi5FMWUiNtHmwAOW4nUvgChvXSX8IwZtAwK1pUZYV
LuNKNd81loYJqOjrFt12yIgjloLrtp8qc7MqpyKLWs43c8HruEy0xjMcxAVeMtSpB/vWxG8KvcYg
cLvxoOwmvNyc+tBqgRtI3VTcG4Co3jbApS/yPGkWegbtj+zEG8XG4Vl5lU4Bc8pVz01tPStpHZS6
9jIQA1bHnCS3MDgYJi8xmOlXtVWAGFWPe/gMpyFJQdtVFWmiZAaT3lnl+04xywj8IrKlmuLuRVLO
u1KBo3BCTLGeM3UGV567xnuVGMSfVDEsRTNm6yZL7UizxZPWguBdNQUkbe2p3OZa0gEKAV8VkIrH
dZK4LPEB4++caMTQrxJVgWCN20z1ckqM+5LCfdJz09aOaJ+MT91cUUTdU8inBkOeZpS9gBLMfJrj
z7q2bDF3RlS15gRra9RAOlTNvZOO3MuKdAjKVk9QdyqF4yltmy9pawEQQhP2OFg9WUG8wlgXo1L4
mijIqtJoqNrtuy6LtwxonkMzwbWZK2bmixoCoBDerMTDyPN5WrQuNkfXx6DGylAmSel1hTL0b0Ir
UnlaYGZXBS1skcHBz8oURdLE1GLotJevhTEhQ+oM129yw9pSKRnUD5gKOneaNdqtLVxc4NfotbYI
C2lrm9lMsN/oRBjCSziG7mYUyQivoYQlHhm0Kigli0jVb8FGi2GoWcd6Wy8ZK/bKDDEAigkX68kE
MA4nAazjH2Dtu2o03bfQxkaF76xL7TfDqFe5kUb1yV+8U3W/MaZYZeku0Tnczit215Fu9EYKy2nW
BCpEf/HtQmhqxAeKz1XMrNFz7OmHkd2pFDubYz5DaQwWKmqktXJRSX3r6MCR5zA+Zjwk0GSvckgT
5BCHN9hacrKmI0SUOB56bhdz2iynvF6kotw5re7Z0PurpRvyhEQlnfcTmcJy6H0XNvD9JHVfMRBM
dwKErbGuwXoVK8U04f9EAGpG+npL8hHbgR4XOHr6km4G+BMrxnTolFPZRzXusaWBiKBokno4twwP
OEaQae2yGE0feP4JftcD8WhfAybO05sGZrmhdMp9Q8imSvK7gkPyibWLVsnboOGqHpsqM3YMvsnv
im7M8yorBu1Ga3G8pgpK0KVDrWMDx2c3LLTiCGfWNGbtgG0POQWI/dbU+RLbZ9QOGY9MF14wsBcv
/DaxzdDs3J962fCF5K7qQwFlUxrJj9rCJmJVw+zJlBq+nOZ+icv9Nzrm3ZamqvDHviXLoknp3hoh
dd3YBNciUDodHRekjLTrQx2OrZGbGytshCkwa40O6QqUptW2DrQqjZPahel3O/l9B3URmAFWQUOS
Oqyo3YSDc1q7nXynKOxp2bi0gT5/m0uCFeHuOZn1mA5uGyVGdWeq9M5UuPARrrx2uZV4UJQAl5Hh
xhoEJB+7ZpQyVD9z2BeP6rxlNhzdcjbcSJyELsgc/lhi+2Bj8pgD8xmM0l71k1glVMD3EBL4g45t
UbLY6Qn1nFblj7DczgLEDUPcwW9325ST/TqAMLdicMhe0I6iuuO6YxaRBjqHQ9drz6kBJp6FbVuQ
LOlhj+wi+JG181Notb6xOOeh2WTFE5xFlOcBgjs4O0CN6p3S9WjlGh8ZHgl6K/qya/oyxK4Hvp0J
yz2URl+o1J0wUXstREIMOcfeZuViSJ1nbUxMX7Hp3cBc3ctz7HcAFBuFN0lZB1ULwOJgVPxg6Sia
qqhC5ARHUVbPj9QFoc/FJUYBR6hamspLNwvsegRGWy3ZyGHOVzCPXspBedayLHJOnuqpI6J0bJif
C3JjzlzfcQjq8z4DSU/XIDWbz9gpdOWnqAdjm8wDFIGLW2RtNeISDfO3XnfMipQedyGpW/zM4YDi
K7NiBZR0BYxT50Uu3SouYFIepAhMPVdOUGhrO9frGogeiqyBYx9D6FVPIOd1Gnl2NP7TpLkeNTx3
4qmu15Zduz6Mth+tPDP9RFbQ+spt6fWUtxGgpSQLpKFCpNKB6fW2hhPGamajFtjzcK/rCJosbrxS
Rxu9rBHzspAqnKUBFFWkdpsKZ5/nJvEb2mjTpgU+8wBFzhYmCakGYY+OBQ1VrEXhFNV7os8t8zU1
BT1C7dzBt1qavJqihJ+2wwhEyhIuiFcq06Yax+6mQo+hTAcOuK+M6oNOR5AIwGIOcpQklpMi8bkf
mlmJtcJF2VVJjCKmwlTgQVPZNezh+aB6rJGTumJWM/kNsAkJyOMNGKp5WZGbUhD2YigJGtRnZ0/z
ot12plF7sPCmuwTyaTALYDNu8cpmHvwafKytmPTmRR0HQG8R5aLerPY4jUa5bFIVE02nMN3WFGej
KDYgyPqMuW0rBVnwkxkmQm17Ndr5U847mXm6NmtAIRraWmiJ8SSmBiEOLM6gems20ZhxGEGk2QFm
KpVnjuPbCMvAuMjHsTwkXafWgQmFT/mgjY6SL+qO2ti0FWtYzS2McBeqzKtdO/XTutc0xbQ8bZxU
mYCRUtpikY/VjPIcjONixc3Scat1kP0IYHl5SyGYMsRuxiYeGP3YHlNHxYIxAeN9lYAyPzBCZ+kr
UKXc1HaqwGTMkN2w4HaStO9EOTH3hwIoCPiY6CkLy8nIyUrteWZtq6oqyzX26lZZYBvPlEDJygL3
hFmFjGJyjI75s+xUCIWrk0q7RWsZuRrptmhMr8qsxn0soQQgblnaYkjSsR0VuH7nbR0DAGIUAlAH
PQO4urWsJhwTodiruc9q/elkWI97R8vJFL81qY26eFqKF1xZOQAVc56h0CEBllvaOHb0gzRm6OHw
eRIl7LomZGQQlrVyOMlDng0OEilgdT4tTPPNgITYfaMrrVxaFnaau0Zyqu+QWuKYthurGDbl1IMZ
4toTzGtwzLbytezh1pXiZIR7TQrvlXpFUsWslsCBO20sMwbE9CSzcVXIou7XA0WATVqO9yKa4c3t
1HCPJF0StKWC1CWvso+phNkO6bTijaWlG6SzLm+o0plLZyqtQ8od1a/6GTWZAgoXuS2Ac5ZWOkL/
wXUDZ1TSw6hLdp8l8D2xgY8ytKVjKnNQpLPl5YoAC8pWjiVT9oTLSC80a0mJsGN4lAYkF9Uex0bt
uSXyV562TzmD57zVN01Yccyewu0jW2jNLZSOuso3KndXDJI/VZXzSoVwYsOSD+VIGp8rdhv0RqUd
dNqkd1S17hjHc7Y1P859WoWcdn5Bm5XLE9fP++HQZQbEsGsNgBdlrRW4sM4Vci90zc+NGrJ/gj0M
Vl1HUzYW4ew2mq9Wxs1UkeeWuyvkBdSHYpQKB61qoRfdR1dZ4VhND8Pg7oYpf6T9ZAB134MS7Zr5
A4b6uWvSAxxbkOApzStDjamDIl7Z/cjVKubWtJlnboJ9J56tHAMAtzfezYGR2r60Bs1LalDVG7DG
8lR50Ev1thFqlEpt37stqEq8XFF3+FDdGrSFxK12uiKgXQzWG1P5ITGG22JuthospHwhldafa7kd
qVhTWz90I9y3KrX76eoohTTFqqDjtCEkRRQqEb5XY5gpOgLjRgKEzZ4m13lBPj7EpKBLqyHQYLSQ
E2EZWioQIDgEyyzmzc+ccs+y6IE5OMoICVnXR9h8pT+o1gvr5nXas9FrXBnQGYrECs0XMxIMMOXe
Oth1zOa0dHTyPLlQmZRD9jylAnfcQ7acZvrMnPyHAdH+taaWL6h4LKe28RJskgGfkjnUK/4AUpca
9oZc9Kr9qtCUBbhlSL3WyoZIqgPcqUkVtzgF66Tb2bUhR1/q82tnYDpmZY7nlhzaIj0u50YYlTQq
0F/WTCCvh0fW8Uu6KJ+hWgXZFaSqnuOw9zZToqpLcbmKDd3XtXw9MnXj2EqQ12A4K3ONWjjXQJxR
ye1g58eyMG9ELheNabY3mdSR4zvoZcda2m62BO4yduben/Hfi9qwFxCmvKsVEaPEiPwFxKZcv1MR
uqtjssuL8WFsBnpkPQ9ZRgNbn3fELeBYJIO6c1apVJdVrSyyuY3t2Yohls6CVsBTwWYhFHTKhaoP
a9nRuKXTyuk7ZPPFkemqb0G+RDOSZemWd7pTCxRp2Eprs0CTRraBeteqq7WFmoHLLZQjRbnRr/vs
Y4TnQFg0M1moRreiUxkmuntLJgrx4QkLHOd849mpETZaAR8s1CTY1B6cWYEDjdXsUTnBDbl4ykX2
ThEYzjiiA6cr6C4jRr9RB6l5OMWf23Qia7fWyxja2kGbYsfIZakFeToNQd4q7mEYytqTeZl4NYRZ
QuRRD+OoEXBEdHgID2MRENrxG5aidO/o9Tprcfy2HYPMmMr2jKt3FrTAnRywFEtsnYzemwVcBAbX
ve2TFJUKpZDeVKv+qDWobLgLDi8vG3Wd1VwbK81OfFMWoVF0SoySjoobYDhbGuZdN2PeGrWPsy0J
GqVZz41jRMWEChIKHTeU9CuUs5B3oyYZzwqqMVQJs1zinhastka1I33g1Osq8w16TE9CcVd2UYeo
MGGhZDaIo0W5IznxW9VdNgm2q0J0XmLZK5vNocNdBDX1MnfcMHFYbIyqslXaXVs1Gz40hTdMyOng
1eIZmgM+q+uXBn0vYcqk1o5H6tFBNNEFuAWRD20CK2AIt4uKYMbC2Q9HdoWcEUYBB+zXXgkO6WDm
gd0hjselv7LVzeKWUjdipRVO3S2r7WXbOEdVnwM581sdHW647bLXka2ViNE1hKR6EVl238PoCr7T
dkVcT1LTQG4+DxFScPDMi+bVSecwmZL7dkAqnrHcirREgfqUAoMHoTaxrPSPkivxrM0/nTbzWY9r
97y1GNY0PTVQ9V43yvvMlttEw6OLBhE0s25T3AMAmuiEojRRBVQ7eA3YzbtsyhVoxi9Fnm7ZQKNO
G0GJmR/bmj1rbuGbtD6BmiyUYsrK75Xh4CQkhDDqeiqb7YCYA3hmr66Mh3GG8HmBK/ecF3uptb4B
E8GyMXZZrkD2D7aKnklRxPi/7J3HbvRKmqbvZfYs0ATdZhZkeqW89MtsArL0nsEgefX9ZFXNdJ0G
Go3azWKWB/iPpMxkRnzfawk6QlUkk623uG9LL24Lt7+pF5taGzv0OfHpFelH68gg8adtKEVrGMVV
8waCdpy9ao8vuYwKmThHKfXZDAlM6mhFjWyDlXBW9nMim81YJRXL3EhoQDFf56vC/Ftnj4FZvQWF
oExxNneDHnAfZiZKLMc9jS61kpadOPu8qz5KC42XOw2RmpUKjlaKyJJB5E3MDJRdm+hdKQC164xV
cJlaCnIqwduS1mkMoPep+Ag2Waj9vfaGA/PgWzEYZmyl/dYrEaYykrbxNIT3VV4+11KF+jVkjWKU
zcQSruNuLUtddvzUrJHeZh78jg/zEFSJUZqP1UCykLU1gnZelBH7We84sZrSutitQWW3G7st+nWn
DUs+DMTlOLssaLLmSuRrke5LmYvntSJch88DTw9iCc96qtoyreIJ317KCte0bz2zernLOGEHVi4t
SZ2SetoVxej+wln4D8066YfODIoCHNKggnVmevKjIWg5I5JSKDDN1liHrZeg0NBOYhVx2y8GTBqI
CDddpYubNdfGQ6fd9tVdXWLA+rLputhe0uU1lANmqXBIl2xXJGDxcZ5yTsSZCLJne5ZeEQ1ywMQx
0lNEOepcr/JQdB0fYzjnNU9EK9y+29fp6g/HPGw8K+Jjd+atKgYFhF8Hxn5emurdzsV4r4N+vbXI
8k/j2mLm/QfB+G9RatfZV98Mze/4V7bsrzzc/75tf+rHsf/5Ga8/2v/6L//Cuv0/QrNdTBr/Pc92
/VF+6OwvLNvlf/gHzea4fyNSCS6L54yw+H+h2Rz7b7QakRqK5My16GSBwf4/NBvcnIeMFlUa7BfG
9ostfPgnzQYFxzGBH9bjf0ILY1n/Ds1GX81fVXeEWlz8KOLS7In3BVfIhUn/F5qtknl+2b/nKJwD
Mhjoa+nW80Au1U4WsvmT1iY6CF6D3qaB6HdzGbjHtK6GuyxUHvCdXV0Ndl8+Ud8FqF0YPcCqSYhk
0lrnIQTud71Ex8k6zDiVpm48JXPZHNt2XCgzz+Nad1e9p69cr7J/7HB5qybazlf5MEIs8ce1pJhN
9J5rG7R1bv+IkR6+NJi7yO7EqeS3t8qKR61vnX52N0tbd1Tm1SXf0FFxo7aXStDpyuwLxl3L+DXs
8EU1iHRWtR2M1DoubBPRDF2kWmEgwPbaU4tFFR9u1rBb9AlVksFmYQl56rqPBRNvMWfuQdn5DIDn
8fs76zEB9iQj5GYUhthBJDzNXrlP2nqTzuuhld1hzMdN2C+HxuIQV2YRbieNSLdL09uaGbeXw7rB
2BArVmphFM9MElAtEc7f8NYqUe+aRdw5c6zLbNsUgu7p9l2CjUbVyDxMXM8PYG/6ZiYESpqjuxwW
lz4U8nepRupK55glfsB8EsZzGGx9nVSHpSocBum0eKj79Eo0fLdNp7oqwkt/pho4JTqAk16ZXw4u
hM3ofuMDPqWmcd9WT26ebtxqNxXqOgTor0qtP3pXqz2e7uQhsPqbrqA0a3ypCyZLIp/yAaKHJuA8
snVz1KP1yhNVx0swXdnh+FDb9bllJ46cybb3pfLu6Hz96X1CGyk/P4bTzFTVzJ+JRmBFYyysb3HS
ih2oX6vvLFNfiXBvV49nqadqswL+ivPMkHG16F+XZ4vFsT5WrtyBX186ZlcH6hJWYC7ZO3w33/Y5
xcdgYaYdtRiXb3MTTkNRPQZMuJ7t2hf7Wutspx35wDSyG7BAl7nTRVJmpJm2w82gM4CFsvuSyvqq
G7FRy3J0CnXKfQYCGQKH9pbV0z/bVnGb5HeqKH6GzAUMX39tTb0NMynCUyv7Eb2zI++CSWoJY7cN
qU8YsmewlOciH26S1nzEO74Lq4D4/xGS27bZFYLZ2foyJeKywwpTfw4qW7f+mngfk+g/xTS9TqED
jzrn1i1g+qYO+6ewcRCb0LtnlG5kpXacy/EbKCq2fYMvvfeY9WBTXZLlEX6rJgdktQ55Yn8VqWOf
UgNZao1Wg/mo9Ta5UZ66wv2wtbPtq5Vn54J5HMO1iyZAr+TKTbLYH8D8M+gx6yCLMOpD65s56WRL
1NjqpKYdVvZomt1kowyb/OuGMIqLnq+qjnW/d3zKUtYe1ETulrl/txyeGU2EDR/0GFHSu5kd81yX
L87wSHHxpq+sKCfGws742/nKx0ygdLYPhGX67csUeN9pWbZITiefPjFkl2vbxSIxqfy6QI7vetQW
isq+bgyLmWxlBfdIPky6qGxclYIPOunyEJiLsZymfi1b3qYlc7/cfBJhthOcOmRB47gIxDGUs5m+
mznyySoOFr+o701vEPWtb7VV99bATFuHNBMyO4V9ZwGAwh23/kEu9nLhGRxJsnO5FMRIa5uqdJNA
JMjUKU35o8bE+QRPCW7NMAX4sgxjuh9TJYzYBv88znkDEO/g2XfjEdkmjcZjHqT7tBPOS1mU5Jfp
xWz7/dA53ldiJmZ2Kb1fnS3r78TpnK/d6ERen3RhbPTwduTnlt0Qe4mTT5thWgyCDpRR5ruV+8bd
DLaao5ZBknqGenTMPhIOqMpqM49BLwT7tBTJW4W5QC4lX/iAaDgrTRJsAFN9LfvhWPItd5exeC1p
Sv6ggummzstbwZp33Qy189RIJ6EMCWg8Et7y6FitiFzhj29NH9SbWco/TljlcabVdwizdxjbubq1
xomvDlh87+KcCudDbfcno6JasFt3CzFm41xcja6+xvsEVJ3EldfGnuIQnQbQn3ybFBNvfHOnnSGa
wnAPbTr1hkWIoKy2nLTLIVlPjF4jtOuu9o3qemJY2xTt+JRlGavMJN+gUOAbW/9MJxoUyfCzivLg
B5V5odwOVeYfNOVOne1ePE/Z2Md+sVPk3nSOwN1h6JFQcyVPBpCJ7EmrV5P7TqKDE9kzrPDseozX
fIuOXqL+eCR79RO9zyI7DWu7YQWT0TzxlbS79MHL5HXQJrt1KoHlXBPUInCekiWtzvMyOzH5NBFi
g/uyMaqjKLHZ9UC7mZhl7LmICiYt93yae9UoGNuFMo6y/A2K3ILTsLJDSifbhiWrPDjJQjytT4JF
6cKgtsu2RVqSrrrcBjKt7nS17Kyp+u2VcRbJuJfesCl68yZI3xyxDLukya6qob0b2TWBvlhoVLRk
+V4lt7hAJyjI8E9qzIQ3rQ9eCWnOfIFkqK+4dDz0KG2xL9v14Jv9r7mMd75Tlbc1v3gzC7qQrD7Y
WrNxnlx14/cjjkL0E26kvCZ7CsX8IfWtLMCL3dwI97rC0HFpNlrPvVfBohJ/wLjEVRpM39TsEYKQ
Z3Hrc/iPs5VujcoeYZWcnZ/ClbZL9zz684nwwPVGGtXBM/vk7BGH62ZgfW4CmhZWU2TM1V3lFsV+
EvnTmn7UE33imdqxSx/ZU6zNYqpItu0JUhPJohkvTkDMA9SL7FR4tMb8KmjEAlHHl8RHMI12vFd7
z+dcns3qMARNAlHmhVdGkf76zrothfFZ9s0haHiQYLP0XG7aZonHELVT3/EAqEUV+7+z53a3W5pk
g+jgkPjVWyL76xZStEN8nZg+Udr1T84eqUETShqjGWMgg5rixUEA6rl8F2V9C83F19BMgl3gzvXR
cee9A4O+DPNOp+HnCAgtsrtBntOMZ6vrImMB8wg4jMOnYW7P62wy3zxPQlJD5+1H/dI5w8FcvPKP
aoHS1ttwNcF6xuYIZXWwbSOajTB2LlSr772Y3cdUGV9hkXL1n9H3mD9Z1VzZhR2LQcLOjJtShnuV
Gc+VVcltkvv2vi6C6k+rwxfkZ0iDc+6xxOeWo6L0unFN2qG9Xy93tubISNOFmtMX9pircsbJ2D9k
6UBG2OCSd+q2L8ieeuAHaxssut67jZDM0ORz9hyFwRIx8eHTMi4UJC/53Uu2dnE1ZPdV5m7z6aLG
yNY0brI1Qe/WvLhBdoOshojYUex51PwIo6wZZ1KBGXJlmM3HLNorkMabsLCMY5e1UP55fyBvjtUz
oXgQjScn2Lbsh12VDyuWh4kmpf4d52mzSTqELaGetsrfJwMX+WTeiNFAlGY7wUHanXzOtYRkOrT1
/Mr6fV9aw7wxGvEWdp8TeokLVjQ1C/596d/7bQaZ7picDMMUmYKg2bFQwy73JNSo1nFGI4XIeX4W
Gy7fuwktsU/CddiQldExE1X9M8QTpYtE269fl7TlmtNrmc7OPOUbpGjrLhhtvbFso7geag1x2Yqn
vueKsVr3rqmW+W21h/U3y/iZSkem5aTXOc/Qtld34aif17+zd2B2a3csXdkhVurjniV/6bJNviRn
TAm7qfV2fa03bjduXQGyY1Q+YSgLaqqwSqc/Zbo+VTYTlrFcdaMetrXsVdykSHgy68WQ3lXvywP8
y7Efe3RMRhlVfngO5vScZ6iBQ9SBdfCiqvmrHfKbtL4PlfspYay5XF47aF14oK1UapsHXE8ahc+T
a9XgZx75bIMo6evtD97YXFn5em3nCTDGpHkd0o4ziPjJNR8tz74FUdzNst6swmRPYHGNbLPrD20A
Uzmw38VJDn7n+nctoEIqKIJdxq+parwD20MaDyP6MC85DAMCFdGQ2dRCfQ4uxGwyFcvBCmaAblpA
moq4I3MsnkIu2bQq9r0tj45WzwyCJ9VUzU4OSA26bjmRSsxM8NIFKiSt1rVv60F8uZlx0pxfskZF
WdN1r0q5J9x7O7r3XCtPLv9TL5TeFg7Sub6H5jFckpImqU7trF4Kx4i9TN2sAP6x21u/us9+EsAy
leR/CLc+q/RiWrSyVzHM12KZ+G6Hh4WPxZMHIGcmjneJSLpnJxCMt03ucb+aW0R1kFMsd9uyrF+6
RoV/8kWNZ0xbB1H5c4ySYics85b2lyYGmFyiNmcnTBz94rXOe10KGPowuylH46Nbs21fV89ph8Ul
r8LYwnihxjAunc4/DdNtZy+x9PtD18Olm0YHWSbuAj/tHztBJ1mPhmK1mU5bv70vu2CnV7R1SC5+
iaXiJUq74YjAaTXanKtmyIkVqmnbzfYHGKuKqsX5lqnX4/JI3bif0XgVc73r3b8j8TsPxWiEthjC
0p+qK+SxTIniQ/g150gYsOG7yyMJb59J3zyx3luiAsSDvwFPHpXaVWVXbIbC34kmedCKoDlpP5C9
sZ1sHwVIvm2U810P/SHQ86Mn29eWwb20SkYldqS6jLvgKizFDgoANuNcD9W9H7rdg3T9TTZNh15Q
4jgh+0g/1VruM/2ilPSv+w7GeVy9/L0oAoKXLZRWkZF2D4k30QNR3Sk/TL+SNDMnju0y/UkctV7n
Ise4aTa1deSJMprtmCs+YAaSKG20c0wnGW6RrdpPg2W3d6a1muei4NlDQUHqsZmpl6ouVUyWhXks
fW/Z9AvLs1zX6w5byUa0YHuDi4eXeT5lo+YBzhAibDxfD4gSQSfd1tzp0PxEj7mQCWZeVAoVgHvn
dvOhw7a27yf5bthp/WwZvcFCl9if5Vx2L4Nv+fu0h90NEz/b1xJmQAj0maJQzR0rrAWLYeiDBCc9
yG5Kee+rjnzoNHCenRQgPTZSE64BSYX94K4yd/n9DWuOAdD0hDYjPRH+FUarUaPKCRObY75EjxxB
pC9cGl7RnLlaim7v52Rr6wvMMRSjuk7b1LqtPalPVR0g7DJ1sXzj0/RjmPD5yAnUHBOg0ePUJMZp
HWt2j1HEzdAnAAaZvVvMUG3N1J9fihCexi3s+XVo/ZneranhAuDPfPDmWf9K5imgatcnuW2SBxNC
6XaW1fJdICbj5VTLdmnqEvahToIQES9bUMMra84F4oGt1bTrfkyTOfbxgSMBEvlHogacM+5SfHKQ
n6aiTLcQp+YhMINx3nBTzT+IVtvXcZrcMLYJ5HvS3rgA3tcC5nY28U9JIQ8TqPXB7ARmaVZ1NA8Y
X93JKVCytey/XfUUcB9S85flEmtq7l5XNZZtk1SOWFnKBETyJ9eOLvhiy1HiOY+AMLKIi9W98ezR
/5ztKn8yq4L3y3PsfB+arbFrYVKeJp02V03eOucqo5q5ssyrwsjwOa2eWW8dQ/BjtNmM975ozffE
TdVbSrYxZ+o4rvd+1rGQBLoqP5OsZtiYh8YAll+6g9+NINf5gstHzCyxFVb279osJxxGnaPTWEqo
9c7N+qu+GIqTazT5OWc8esUVuhxz5bhXRpYlPRxKiLChsW15QiI1RmswdmJXNj1+covc+Bf2J5SO
FNhE0vSPWVZvR7kecTbcWy7PQN2HD7NqPmzZ77teQgP1yT61bBRQ2IFHBo4hqI6jHMfqIn0GAbjo
VYO4rNzlqs0KjhE5cftHs5Mi2ESDsQ8yTfSphH/yECRveiq3s8hnr6833ui77B613IUjVAhdbO1e
AOAib/J8+dBQg7E3eVcWmkM3Ld+BfSHHpNwoGgaGTaINuTf4Pbs+aK0NDEg5oCTVH8HYvExTaN0Z
5iyYAwhbwdzZGpRd2UU5Xoi//N5aV//aEHAWotpBRN0vM/29o7OO6gDfMCX7XitSCf2xox6tHNRj
UrfvRW1dvqk6HY9Vlg90Z2L2I+Wl7RE0m7ZborTkSC0DlKjtLD5dOS4alCiYr8klpOtuKSvvzIRs
oQgyQFsrx65x805jd7LapoPUGuXe68O5iJ22br9LewXzXH0v4ROdzTlWtNNok1HbttmlGEbU9Ja2
FcpvZLsrp5+kRdKwZxilzDJJ7+zqnn7krl3QDfbhSSZ9jvrBL8+rL6ZDbifHkSyXCDJVXWu7DbaO
NdlPjlgvo8caTEctrBJM0YdCRxhmcb0W7YDWQuC+IkrpbLfS7jlCLMJWNBsi363VAlQhkARQZptV
rIG1MrdTosx970/q0+rIER70RWLveZA1HVYxb9oZqbNXnT43ytYPNrwqRVGOOX/5ZWOi7mQOYWEu
aJX0kiCNcy7xI+tV9+NmQwrLNeQlfwUJKGXmptczcpmr1RuAS2w7RavXqiY5eUtzhw+nZfipkv4e
14j9nrCDhVGnurpmh4RNkjmB/xYnNlq46db2kz9Cdc8FKonYHcknnKyRRBDb23Qr+ZANCz1wh+Dt
zanVRkRAt9XjaO/XXuq3kLqGc+mAtJV+ebI5a1ltsnfUFOlBl/2bV+V31jw+TdL65RiBEe5xL+Ts
4cbN1CPqrpYGtEboTWcOr0Bg/JNFvo7SKqENAx3bec6z1AQbzDxomSFUGdncMll5Solm7vw3uxGP
IEnWXvadiMLSudOzv0SmxoLr+vFQNMYh0y4pD2W6IX9uvAdnusvqeZeBrebmk7Na/rlxi8+Z888q
e/BewxXdWSHzv0dsd5laDRqEFz7IaGQ4mfgmBQYZwD54HZqFXWpL+51Y2TTiMvBivdJwl/XeNhiM
uFDm0wI+D1cY3M4DkwO1rV+lsG9MQRwjE7baqAC1lJsvu9Y1my+XZ6XlVN44qrw1i2nY0vUO+e9s
tK8fyf4c96tZtw+TMgNUCfMZt8RLvTpfw+h9jPnzQEe2KZstVlmHDvqXpoSBULMEcxqrMk6KdtlY
7scaeryJmf+szfB6mSvKeAEA+gX1mrBX1DMWYArytnbUmwZszE0aFHPedhraA1LyLS9153IiSNiX
ajR37M1/5sXnXq8ERRZdfgp1jesgx3qQC/HgdySO4U940krdylClqH8AvBCbZCb7AmU85jZbyp/0
woEGsK2T2eWHgjkN30p1aIIkuy4shjx8kzvHqOUd7HQeWWH/45A6eViRHd4BED9cEioib2JXltp9
9Fz3tLSA213mh9sRU8SQ6QOcjnhVzcRW0P4pvXTHXtRtxqD60Vmu92Xa4jLUaW7eZnltPJM9VR91
KOHiHc94Azm4UjVYtRXoP4GN3sef54M5Dffd0ny3SmHlkpoRral+hyQH3jJ/59p6CTqVbxoHjbIQ
sOtZ4mb7PkiLHYjKs85Azc2ku0/MtjgBP6/XRiY7jAR4gUVZtai2fLXpBmT1y/zuleUxTCzeOdCw
CP32E2i8EQ2VeZJehqhyFiIelgHyCDLj6C6krYih8yPkq801SYjOJiy8zToEe9OhbNJEhTOD4mFI
SNE0kFmemPPr4hYJco3wXFCmdY1AMEd/Guj7WVlGPJpssWm47BZCobZsBks0q7HgFa4Bd+56brvy
XrZZgEjTfvLtDn9Gntvvyk01UeWmd+PgE8HsEi75rZcbeTTRQREFMGvxPH4H/eAeVxQwj8s6FW9c
5PNV06SfNGVmb2JNghs5EHSmeFwSw2M96S70SI4zp+1ObEWyK0itkEEWW+riCikcvhPBsJy9sDB2
jmNvRNmcpar3am23lIV8zB2AHbCHASQFMRY6C1phK9Kz/rE5l7sSNTs8TAM9FE9zcVhBcTjRZFza
jblNU+Ve2x7f03a2toMovu083dVkMRDFi/4DqUnpFM9dP3pHonFjYQFUW4Wz1YbBh2QzU7PHkd6a
GQbyD/yr4NHjbz50r2sRpufQzzdL4lvYAbhUmDAi4jRz3E/ICUV+qjvzOFguqDZHdMqGm1nr9I6H
oN9enL6RrIPnVTtfk59dGXl+snL/kJfFPiyYqxDVeg0qL11FLrrLc2Yk3Y02LUmgM6L01uaoDk2J
1KenyzGtCVw3s5BDLedFgl017blT69EeEJ4NuXIPVojxwqXVoi0v+kQDxSLahBgx+tMiqxfDmX9h
sXi5661nI7MxxGVCSF9DACaFzHDjVD2jvjYfszx7nns6gi8eQdEhC5/llayta7f39jkkVgTrd5UJ
feJiHMCALaRn8Jq70XXaTS5YRXzYjby4yM/N8KpE8RLZq/syrCNPjtYXh6drnaBDnowQQYhqhxht
15uE3d5MvhTXBa9k13itEbeVR8KDy9zm/Gnyt0H/dgNkh8Gjn1przpSSuT9j4r332IJ6XxyayrEg
sGoAX+GExEY71clFkAdfc+NM61OTZTSc9W/mDK1QyXarhiXWyU03ISMbO2+J1jLFfJQEwSZkwwwt
A9uTMiLJeMbYkFjbhl/rDtY9JjUSlHgfcvSSMlEREFXcmebVmIjq0I6cDmsA1FA0JguEISJRm1vX
2qFoiod8PYRVQYtW25Dohip7w9p/U80kN5WuBdOFTnl2HEHDlwiefcK2uOasdGMU/nArPOcLrwFX
g7G/UJwTntzYsyUFCKlFnWG7vrt5c5/nZ02OTpXTtrCWggWmbJ463gWcgBYHuOU9WQV/35Jz5a0m
Ym3SpRbeaJ47dzJ/PfMrn3r9OcIf7ly/4Jffmd5FgNPI8Aab8n3vJnHhO7c5mnUokepPgZU8EuHK
xD09Gswah4sSLQzVR8/zRf5VqP84ALJ5FwBSj969aSeHdfQj/hnODB5YNxUw5FztM+e4aT2YXhYj
0CgQaOfP3Up9ML3gv966qwdeMXV2TbGp0+TV7vOdRkm7H+zkfiXcJ0LBSHnAivZ+vBcmhS4VFElS
/SbkMYNoZ5FnrnrvIoA9cNXcdhzyflvvySHedArDaTgncZ3Lq0STr9FVrJ8rqRQ+fru8do7hxTFW
mEP5xYWS0Hck2h268X2Tga4PTdNvQvsiKIfGQ8xe3/LVKjaqWR/YhTC9QcpJcng2Yy+aTVOWU2T7
+gkEGLhLtQeZQgZb3wz+hyo1ruuW3R5v63cyECtT9i8C6RIfFU3P6R2MUDzxJBcWB3IzOATtd+ea
obB6KbU6WhIihaB69neV/alQXDkrdZTZiHQrKNov7ZQPg+ZbZmIIE94I+JihFkUwYCWvyNNl3Frt
b9UgR1iMZD9yheA4yS5U2QLo7yaEek/ZdZVanwTfN9e2QixuDeLKTBSJeg5ahgnBV62Xd8+s+pds
Hac9wrEcN5uSG2bGw7gYb7MoELd1QHSu3qADQaiVr/CvxUlU32Uub8Z6isMl5Xacn1KRbAJTPzZW
s+3t8ResEz7TlHyx5PKsgzx7V1N9t7Cs6h6Aup2wMVIzqoLuKhjHK7tVd/X6lpi01gYV2gErskr/
Hthu76Rir2S2vShjbJ5FSbb1bAHeNf7C6TwEKOI1Fl3OJGcZNtWU3YxEuVXTxH8E483QcjXjxUau
cAs9cGxzazc3zpfRce4n/XhdT+a5vxiPOtzhw/1kD8yZSDrqRN06NSXFzp9KJRG+VEzKj7XfnEbc
Nml6GQWExgWJ59ZKzQ0G2uIQGK9Gh0yVJetq8DXqH0L4HVw81nDOG7njlsWTrIajZWNNnA5mgIPP
5dnLgv24pF8L+sQR+5LZNJAtHaMo9p7EfxrA8otGUuwn3J1oudLD4iI5fUnpHEDxuiWfPprctNtw
Qaa/TsIpmzhNPHvFkR0f77i3XVckTfgpjr23XA9WxjfL1vjwkxccv6fCAlqp7hk39S6HJZ7z0oiq
/MOlMzMRxtOIUwdrzbaVULsre4PDbtFb0Ab2lerFsfXWcbMaDihuNQKzu7vKvpg5BjNFTJwd6hUl
wCyiYFj3lhxOVY6yCteFLKsPtxQvk7/cgrmVmxls36uvpr471FjqVrdL742hlqSjmMu89c0FnD5v
lx9bsjrJRfzOZF2XK2+U2z6YYfG4uqcQteFS2o9ZPd1oSJNLPSIbVTts5zAbt3lRIIto9lCNSOcn
gz064MleuB+3dVfcOGW3PuPPJcM/TAFcgVNEIk4uivBAkc6CFPdrYHBCd/0YlutjMOhDpgJ48ipE
ehp0585UOfaqdr1tJgrYbMLMLPn9L6q6fyZE/CUR4q9RdH8XqtlUpoOTOqFtBv81XrINp1UWaNw5
unz3dimk1+1FrYrv2u/Ll26+iCQzrIzneWqR8CPMGO2tLqF6t//DX/LXzBLUfBflHb0MtM4Td0FW
xl8lcxleRq8acaci3xs+wlLySVtggmVUVnXx0FWG8Q1sHzyVqhkeA/SbO4jLYcTh4BU/f/9j/r/u
8n9dEtL+e9ll9FNnf0lDufzzf4ou/8ZHYxG6GDpBSLH1JVnkH9kmJvEl1IqSKxISesLnd3mI/qm6
tOy/OSGFm5dsEz5SEvH/r+jS+5vt0ETCJ+4FhLRdNJL/RrTJP1LL/zPZxL/8CuEDoKHiRHJJd8Nf
nx+bZ3fC4RfpNnXnbD+5fQDWYTmdVe/WxfZ2w4wPktt1RSMeWVoEAVO9bn60sTIoFnqYv0RlIWRL
kXhj1mr7BoZhlgz2zOQZK4qR18DtcNApYsrOdrd9EBRWVFfoHGieC6ynEaHITer0BmElOllL3JBB
R4bD3IOBsLVjDC60AAriF7dgDJofeVhTgI8Yko0KVt8tNRCy22Qz2R99oo7+kNnpXd4ZyFraMScn
cvKSwox9Ok3B130zfbHTpFDxEFZecBq05q5oUWBDLY5Mc0CP02622p5zEQ0N2rpZLFd4/mi4bWwv
J6eAYJdfKI/8QZES4W35EWJA4WgrnLDWzAaGSKZ7ErWFJ7cTvXyW6YB+oHdnbO1d6RJvaP8He2ey
HDeSZe1Xafv3SAMccDiwDcRAUqRISRQHbWCiJGKe4Y7h6f8PyqpKkcqWLBe9aLOuMisrq5QKEQHA
/fq953xn6IcPgorJipZkXFAntIPFxL9tps9Z12Ozh17Su4fZtmmidetaYlTwBucZO0qvkZroxN3L
NS+7U2pVXnOYcwvZhqf1HFxXtcm9yJFxgCc4lrk+MpTonsJCqHlXFwMppz0lb4lgSLd3Y+dWzYnj
td1GpWcSIFlML97WnsgDRmlM3/aWZyzGalNQi0iVS7wcRM9A9iQ4OGd0RjyHHO85Vp/yTk9XWS70
NyALonwj+7wbrzEU5/jdEehqboMskeN1Ro1n2lTYpd2V8SfBZzbbOxFtjNpznSoaRjpw/VMd6Ph5
iQlROs38og94YZmyZiatPjVSTjhNQlw7Aa6dTpHbNg9FuRuw7WenUYyczNdMjcWxyIY4j6hUepi0
nqlu5Kzi+pA2Yf7Iw870XxXS9zgCmwn+4zC6nxra0J9zQfjQaV7d7sZzHIM8b6Q83+VhgIsYAAH+
hw4XcsXsxPiXgZFtubcHk9CcpDGODibwVuT1XdGwdVvfSRFaufF1UuGIiVzFWX2m3PRpVHyxGSd/
lPmkP2jjNiFExSJRu6YqsH6U8xx8zc3g3ecTTIFIMLCna94u6ZPtaOttl5AuH4XgOgCEGzOLKDRO
/WBW4T5AecZWXHZWYF9Z7eyejU4WPwMRQnBryuRr3TFWG2UgPo8Ged8OmkL8hKjCfc7Ktn8U2nQX
Q9Z7HxnQ1Y82JV93ht6OIX7bp8lybGQnkK6G9XyBlNCCqyF9WSEKtJMl2I9GQTzzeB8JimNg+aga
f7GO+K4Z6me9AJUSJDYjmsYY1HrWVIXFTtk5Z9OY/nNK2GfA+T/xO20iYhhotHUhNAqVlCgwYK6p
fS6d8ibrmaztJxes2r51/JSpWGAekJWOH3HeJB9SHWYVh8MeuWJMuPE3//utHp0OLWs1iRvuLiKh
wWEOkbb9E7FBY7UXM6pVK+/4Uj1dOthIg0uua0//JIyCQclvyeKil0n7hhc8beGpoN/NnE+j24xv
RsrFYp8WHu6ZNEhokko3UeGxcGSRRRPF/21mj2A9fGtw48t67tNgNzDFC/d0rfyeuScajB1awXG5
ZqrnViv6CIeyijFBnnLkGhTxmbX0XGaCTXE9cFRkOl3i+Ua/NPRPtgfrnN5yO3ioYOi+H9ckqa5C
kEz+JfgSjEJe28Mx8msnf591YeMc5eKY9uQ3qaXP3W5ldaya1nEP+dKJLo84QXOi9oba0L2kUDr2
RkAOihPHR6TUNiEfCw1C9zGAUGUzQQ7Sc0Zp6XxF3yJMTzTn0Hzy/PfOfWsJZ/mCWVQ8ul1vtwdR
srqdIZVsbkLio/odWqdBRc1owTsp0lJfo/8Gf1PgUG3ZFCy6FQwOOkKtQoDUSWKL+kD96lKgTTFd
F/bvFLThVLQfM+EyQ4zz+E6UWE551HlZYgHaYFJL+pYtN8MlPhtYL4w35J+BLf9XIv2/zczx35dI
+6bK6uwLgLv331r9VGZffnSpbH/3z3rJ8oM/XFZT/PQ2RPXge4DqnwWTpcQflCgOPDchsKrwB/4q
mADFuTaaFXoSWzSL+xcMDpMKLUw4cZRMiiyMf2hSUSDn2r8KJvT5DrkalHOhcL7HP77igLZWKRgo
lxPAFxmoN7nubRa/EZ4Dfq0yvxWFyqdD4A1TclpZu8xxUGPPiZsxECgGmyAOKAZJczGwA/IHQxvb
MZMqlDg6zT6vGlscTarG/drSlav2hadXTH+tpz/WTPXYeacYUSuhdFRtTceCd+7hrPLx1fcAy2oH
frq91OBgDIggBt11QMtkUDjtohoQGyuTPwTFVV1uGWu9mULyE7RiX8xyaEinock3YftSEP0oRnnn
+DmCKnZh+EBOhZMfm8MAAYOTj/mGAEztWmnV821vZ6o6K5iRzHQtkE6/7VKO7/uYsQ1AjzC1n9Iw
jL8yXgfk4qUjIdVGTOOHIYFKcVU7AyiRwgacNIUmxKkwrhQoSzsEGEv6uaqOul6FOlJm5UAAkoG5
AkQrCEajg2rjLcRC5kU1flrkuLbu+oOjZhZpt9b9jZFrMu2ncc0/O3Nd0BP3+Zuos2oEQz5Bck6E
Ud8SyAwyFHTNPOr0UwpR7BpZHBKJbA2aIaIBWXGqXbQHkTOb+vuhkmbArVSPjgH1G3ThWdfSaBaM
mYH9AAm5pMdnZroMc3UVK2N/nlSQX1NlqKeiTmBIxUg3cAM3esKTmeTouIBq5NelF453bRcWRG21
AYN96AUMRtPYcp+Y+dBqGuZ8/UhdhiNqUsj5d47f6+zYdWmDzwDSCxy0ZhAm6lvRrsfE7SR9HRVu
oxqzGoh7W979heelqUCKzdA4avCOUclIZ3hv5aXq8H3I+KqVZmRi0fbqW4BwuXzrSUWlYFw7uKQL
LvyzVruiQK7H8Tui/iuqfVDNJTHZsVLVmwaQ2nReA/3iGCEWdJAW78W4H8iC2OBbCd7h3OlGWium
C72j3S2ptQehVhZoE1w0dahTvSvsTfkYJeOwct+AWbk0o2xRUdMtDYKIZtDvBydVGqOimr4ATd3o
Miw3Hg2kNDWXNaOux1yMS0dCwxzPUTgSZbtTokfvjyt7PdcexSzG/cnGrOG7xtlzroZnqGfOLvug
L5oP8bQyh+9qKIlRlTROi+5AieBRSytGCOIvW0d8Lqz7cehTygg5W3d9ZqZpn1VK3gXTZN+HZnNi
NwU+Hu54JTmvQ84/OBliARcz2Rdcb/jPIZMgq67zbOl4/s0T3CtzY83zDFrRYPWgsVUhUq9IbYyW
QmxZtH7ofJjG6tsS9+irZ39dIFNnBSxHEwb5CeWehyBL9lVUgldBmpMmw5fRoBTCy7UGl+AgFjL7
8o7XRqUZ3UVdyLcevpYJcAFoiz0TveoIzwQw8Jowcj0MTZucV9CL0r0zjlhScONqmk9tgRKwyoFe
7IUE0Ha0HFBZEY0Ij6OV1zPBCb2S/lio12E5kH6OKM42DKcYcQ0+jxHChagGUjKjAoLz9UYk0t5T
SthfKhHrz3Xv+SsKvTQsd4FXoq1c/FU7pzmDlYDsvR4iAdTpg+QhbN/6U4oihwhLfW8DZoBQMXL6
jnqxzDZyPhfJUoY5AtCYlzIbC7wJzU/GLXD2MkmSpyROvSukohJtrhboJXoDFggfrG8DCmyYXx89
g5X3GGgXDOIPO+XfdJu2I/jLHQdisRei4ZQCTLJ61eIhJnNcVzlOhxil6CEWdMwdPE37X1/FedXT
YmNjbC0lAUso8YT/Oltc9Haqh7mfaNTxROx4hiw/skdeBq3X/IqRNO16kcefpiKVb5yVI9neG9f2
+OvPsX2bl9+WPFeX4B26JeRL+68g3+ngdlPnu93BbyoHtkRuHiUTho9dVnsUFf8pQf7mh32J9N62
clr5AfBpUmrpwchXl+KAE2K4zNpD2eiMBoE3y4HhwcRdDkfkxpdgL8DXAGZFQKxt/s24qsnsw/eP
8T9RE5pv/Qgg+L9wKw//xYb39fMIiPd/g3HZ48f9z73Z+MP/QgH/CQi+5FCZvcQDb3/hz5pQBPS8
QlplihrOpu9Fo+zPklDYf4SKwB20mLZw/uyu/auFJoM/qBV9Msp9Qeqyu+HA/+VblhK7MxUIxSUh
5sKx/xEd2LO3XIq/nlhlezC9PY+Va0Nmc6VXFWGB6KdmV6f3JWX9XIVj+FhXXrbum0SfGPsk3wpO
SZuDcw4e47UsNDYLPV/Z3cBYxkE+fOf3K5xcy7GY0ZDFlOSHxUXrma8c7aM+UN4cyQwcGFpD4Qy7
Bv9TvY/DrnmMEb9ugnt61hfhrCF59NqIDnJGobKokPFCwBxA4qMjVSzewH7zp6iY0uKWX20zn5Xr
/GX2GpBZbEWbshFkFUyBxiHS3ZomvFJUdBn8U4nO8kDB6ZDw49kT+1zMSC+uyvzBZdzIjuWb0Ow4
dPbtAWOUy7DNWC7Y65lxXD37HtT+xuvtMwHA6yJ2mFjIYVpvTBjXz8OaWhdFRg8lNt38HupI/y6W
hUr2NtaI+Yier/xcFU2g7xcHCQxZz3Z4NYpqeSvxJNKvoHq9W5ZZpodZt+l5GBZoebM+cB5JwsXI
jfDGhEe0QOsDDYsWUmJYt5/nYuh95JcWp8SCkmbc+65fxrsU9hF2mHxUXznm475bx5SGXd1m8koB
90l2XYeca5/VvX5OcZPeJR6XOZRugKu6HpSlonxKKAKIH7aunDRU60W+9MnHpcVSiyNjWu9BcTFy
qjWtVyZyw4o4OHGg6ZTjkNyNds7clQ0+7BBVAwXcKZoB/Q6K8TReZLQKxsjD4Wgf6jLFUb4UW+su
Xmt1TsrzqMHx5Uj1deheuK1VET4IO4YBKUbpt0NJRiCMNL4Ot9eVEJOneCYGcjX6YqkEEsU+1kjG
ii1lI3JEZeL9SKMDTU6PzgPzjHYewpGKF4dGj9XPEoahrrUAbW41AsOFeXS4t8WAxh8Zcb1nHeMz
EEOUTGfaV8uTC9/2wetzBPw4wOYntL0Mfx2MPD0sJg++8ag3d9+oYx6lfsmI+xO6ri97G0TTPs2G
7p1nqeI+R+deg0GVxdcpri1gRJmiCVHlPu3kIKd877qE3oTBColrywkfRsyOcKuxSJloUdutpwCB
7u2GGmElxbh1v1HZ/DNT6uQZ7Ma04LjWlU9naciK69kuKMmbEN7nvkb0hXeVhlXkxMIFbSX69C5e
k3DA6J2j9wXJEQa7HAnsXdtjyNtlYP6yaFzgVWJg7dEhs8WoFHiap0tOGY477nQ+jZd0vqY8KpIJ
TrPfheOnWSM1joO+j/euswE62ha7/pUbQJejaV+o6lSsBRnoDYk+3nmSNLo/55Rd5cehzL0gqsQs
x1OZj1l+vUyWts8mhao0GoZNlop4UgwRrWpyqvsyXGW0ZIqDE/rGwD9ZAbVU1ELjrKMOuxK6DCeN
bxWsM1SPazOle8QE5l3QB41zkcF/lWczarDpw9zahfMpq12vOiirbOZoLp253XccJR96HgRvMzBw
Tqp6F5KWWHLOCgijF1rPkD5xOe/agRt0DUlYxu+SSRDyzVkIBYwY+3C61EvmOrCUai99W7hh9sx5
HAFBWnCUZOkpE+5tVrjDyfirfYfWC/JAWLT5l2JAiIwQBQbGXrmNmzx5lvE+9VCMvxo9ul/7tLLL
Qwrba7rMtFkRGvi2fVdvx9emZR059KAc5AlSfXHvNC5mK6QL6F77wE/uiecd0HOiElCHupUwCKq4
XPba6z3GzQZLyAG1OsgpKfOgAFwnxuLgxsJP3omlOlC7tJAn6AU+0chFm9VPLka72Wcmsm8DyWzT
rTP3dvW9hNEDPWCG17Zivt+gVylOorTji7FxajC55TLcd145PLlTQagS6KZB7ca42RpoDny0aMBR
wkRAagQ/AOAhoKoU1+lRg0Lb97p08nPLttRzC2Wa6WYeu5wzDav4eeynoUstDiIVk1+6NbkH8AWU
0Z2iwWFcFpm2ReeZpAyB+X38aTzray94QDc1OWjNhfNE3287BbW5b+97YZnhIgVyROJ7VvQh1ot2
/DL0HQbHeezWW3A78e1AlNpwVgXBo6Xw2XoV0J0TaC7/YsWM/CQRJr/RjNncXT5oRNGS07Bu5ua2
94LxagJq8aw72o4nNPPL2WilNDqwrDpf2ly2zzNg0GFXOrZiM8HOLyLHX9nJpjKvgNGVyfyJ5Zu+
quIRfZCj50y3Vu4E72GyjSgunaGhBTDrGyZwVNUFwsz7IqP9GsUe1I2IGySRrHJfMFUs5fm6xB1j
IHS9zbHvfDSytcrhucfFIsTeIXmduRyKEa8v5YcGpVqC5gJpwiGVJdIiDqUMfWGlhI+mrVJQQ2Gc
foa+swbQ3nOb2XkRNsMxALdKb4IJgEfnPl+f+T6mfxNbNL1OS24C7zKGpN7tlzqdiHWt+/k6BZyW
HGThzB1RGCGcfLsndCCC0o0BMhvqwomklaZZlALO8P8P55ONy/cMjO10899XxVefdZ+NmR5+7JVy
o/9dGPvuH5KOKIGw6BAUdex/hsvS/wO1vRC263Lo9+xtgPxvoo9j/8Ehkog5qmn+8wXRh4JaMgsW
G9LHkzaxE/9kuvy98v2rMub4Fkqm14RUeYILkZxB5fwDz2fNu7IuChyHdaGcC2sbzfldTq+g1nNF
RTUxkoSZtmc6iO9lbGjPTfaknmliLec//HJ/c9bjjPBDkf79o3BQ2L6V4/oeYoiXH6UOl8EKVLZE
okmGM06f615ZmT5TbQl0r6If+a5gNvOlw4X/m3wles8vLu1hdlIBo3ZuBFlH3tZR/uFX8LvEmgZ3
bfahld4Fo4P4vZ6/5TMzk4SRxa+/58tmAbsMR+eQE5HcGgZ0DV5dDPCcD78OiCza+2W/pPozxV/x
jzoS/75IQOOOr0XP/dVFUlP3SSkt4GdV5pyzpJn9qlz3w6+/ysvjOVehCxFwp8ispH1P0/3l79YO
ZsTqqPEVmeYdsFh4Ekl3Sx39LXHWx2JtzwNGuCW09l9f1+PleHnDaNnZOFQC0qAc9oftn/9wwwhv
6a1kROJYyoYBXwuO4FKaTtHXnLLkYxxgxzrGcKrwtDf2Z4DF69UM6RY1XgzIqDMN+SYa7RPsk36d
98tikZ5HVsN8n7mmXdHqWIiorcqx1l3VCYOFGREXk8TZvR2HgP+jPs0QPpB5DP/BB54KF319y+FG
iXNB1SDw3gyCaWlvCbUzOgnC83Do1QrswkN/EFaZdVfn7l3PT5acub3exBsjx8ODzOmFw2QcgLAs
vkQt/Jtf76cfz+Wwja6FjZFBzuvTMIaNhm5qQlZZPRRXlh3rQ5/BGvz1VX56pxSh9QyCOJsghglf
v1NjNg8VUOlxP9kj4a8jSonVpqnrzcYGTCF+l1n18oy/PYsk/2xtBEnUHqqb7Z//8Ej4VtXC2OnH
vcMgc2dpKqrJ72BfsbOi5CN+xFlwGfzjL+nDQmP1lihzxOv+FEkKgNx8FNGq0DdD3xZnYwqVc3LD
m3phSvnrq/20cmzbiLSZkUlWbLFN1378inaLmSLhfL2P+UgREwVzSOiI/aa99zqGjTeZ6pp7xxrs
sWn5r9aO0WkFuuUNC6ny5c7P1yo71EGLp6VrsuA2MO0ltQU+3iykPbdvLBu5q1BC3cK/ltece7FF
fv/m/xMNuP9lvECfbfC/ry/O+2/l5/rrj9XF9hf+NYkFF7j11cLQ35pHrIVsmf+axFJC0DtVCNB4
KzbVGH/r3303+QfnSfQWAWof/urWrf533835w2O34H+lB0LOHP/oH0jXXq4A0mMW5bE2Ox5bq0+W
3Lbh//BGOokahmEhAroT4pHUrvUYto048DxZJ1mzVv/wy/xN/eC8XAH+vB6ffNPp2eRvq1ebQiGC
dcYZvHmzC8AdKBEgp8G+OtL3r4+jb8ZTGCNmYeHq92nqy4dcYgvMRw/C4FDj8Zzm97PEYZWV2tlb
WhSHvByI1v31B90Kmb9qru+fk8KNW8aE3GFY/uo1DsNmXaFTtYAd+k8dh/KL1O3CiDFSd/HrK/18
BxSxaD5Xo5ZUjB9f3QHNNHsd2j5Cz9Gdpnn2T2jF1MHkQfNJzaH8zTf7+Q4on5XXCRyeLgdNycvr
ZaLMql40PS72SURLvnpRWtRZ5KbFcqUnZCKZawW/ue9/8yV9n98RXRedVPrQLy9a5ozJSy/bMlkY
i1tbl6gdEDH3Gn+521jPv/5Nv9cWL28fz5bLhXxImCGchZfXY26YuCXed1p7NTUA3SbzMcWrVcNd
ryFcC0RNOx4g64OrWicE3tD7HzpAmF+V3ZQhm0OLwS9BVlOjuk5BnCHgaXMkfRmVCDha/7Z0jPsl
nWr7U5fJGqi5WIMPedU43dmvv8zf/XY8IK7ieWSe9Fqb3Gcdbr607SI25eCy7ulIVMO8XlZJ0Rxq
LfzfFG4/P/qMi1wOLzwgyv7e8v9xScDp06LrJDZH2ln3xiL/5lyUuX3oabT/o81ye8sCZUvX8yXn
bsku/fI2hU45BwOCKEzDMJGoUPKzIEh+V3W8OkBxGZZYhzWTvRK1k2BS8WKRQwpjCUBYxCf5IZbh
FqOmk8fB00xk4KFogBFimpux/UhmoWUznnTbrKBUYv9P3dKLkMofFe8/vXuBLXi0PF4+Qkyl+2r1
S7C4W1piBbUMvqbA8IC2dS3flDMhREM2g25MQuf818/P9kK/eBe4qMsh0uVfHJ9e1z9q6g36FiDG
dcnA2eXthyiGSMMbExQtNMlOxh4JlKDr+Jvb+3c/PLhbFlFJCDasjFff11kqF+s13xfzHLYZB1Nm
nhPBDiZNXHI6cKKJc8NbGvKYMEwz75n/ADKMxfyb9efvfnieMZuVnC4YuqiXT4CjSdkoYGMQvpQN
kZU1l1W+cbwgrG6tGHgkNpke//R3p53r29SWtBfY3F+VaH5Nu6HuhiRCVt2eFsZJnNWJAKxzZA+x
QgkDmA3NhUnq39zxv/ndpSe23Rw/A5O5LVb0x1d4jC3VTbQdNy1KzjGmJ8ZIOziMaiYs89gX0G9L
At4gxR0ypiGHRHuctciWO/36N/hpLQn4IHg7XEWlQ/Hz6oPMtGOrvsIeTzgWMql6YgJngEzmE6yh
X19qWytePuYoM2nrcBWX8fvrKO9y6gxCK4X/sA6Iwy3L+CBdvO3/9Co8RbxOKOugqLFjv/xlFwzb
5O3AucWY2ePdrbL3s0Xv5ddX+fln81mxWKs4slMavq7KRmeaA/jKpDq0KsA1AFUr9QrGA6YWv/lC
P78Z7CkydFH1cVKnoHz5hWJkKqmGyMsIJbU1pkvPOsJ99rF5MtYJVzq+UZlwBv31N/x5UWJD4wCD
lBCZYrDFzv74hKLKxxMlTIOHwCqOi7Rckjvi+tLggbgcRmGjk9Xjzoeq/+sLk5L6+kGha7eZNKh+
bHw/m8vkx0uv0h/dDkQsGnI1ABwBpLrDJ6Fvssze5pnOkJ0aVAr1btBzcu67pftg/CZ803SJ5h54
6HbeenCO5S7HMpztvKBuOVxZfnZh5Ym/HBicUXR0IcBjt+rkQwe1tTpPvCS9Sgc0d7u5EN5watMe
bzWAAeC6i1Pf8f6NExPiIJ1PaUC8SZSgNLmqCxDtB8Ws5KJ1++RdHocGz6zyyY/1gjQocVI4DBmD
pcmh46ztNT0f+3MXLB5VCUAMa7eEPZYOTE4hEG7JM4TMetlCW0ZkjqSFCUya3tjdhRm5xQdkRwlU
mCYzx479hLA8Rm+MtPO4k2eebq0vCPHkHRX7Fo8jnO4BQdtwU2gQSxFWDgUxyPberbkN+ctMiX2G
UcSVl6j3ysemGVukQZndPcUlUktETGrdk/oVbnrzGc+eikdvP2tAIftpim0MpZ149KrJKm86kSJR
TyFKVrupKcg/nZAeil1FLB9cugpl9C71ext7P84f9Ng0Myem7QjjmImk8D/qdkqvVK3Exx4S77Kz
kJUtzCBLUuZI3itARwGNraKllMGVBREcA7cpUqwDZRJkmCzg9AAsLDJwY3mcL9D+lf4ImIbDQTqn
jIH0mHkYy+0AzHhrL0O0DK2RhwUsxqcKIu4QZUkzcHyBsnxIDSOX44qBCR8fmoQ0IiCyfdvWoEd2
lahxnrCSTygJ6tXzjoM7jtgbR0DQO9rSSXkQrStxcTs+ypuOavVugmeEmRUEfLX321DHu2pqXP67
Z9f3ITRV5pA05h7LekN48IDjn0fcSVBXqAr3cqw0eR8BQ/P7vp1I9GyCsNM7d7Gnx8msPEV9mM+f
VSshCjAJ7m5SOSw+dIGxDYiwDdYkPXrY/N8uqR0S/TKmHCZyPZenVPvdSAwd2A5EtSgN9/6SxGf+
AlsRGu40DFErO8U4PhsIlirDJMNlOzIEjONtcIKuFzvMVBbPBqZzQoiLKe9LX043TCN1RXm8QkzN
lyJ5K0pchNHCcz0dydaooCKMXXndVsL9aE+U8oclEO15WrlE+SYDCsEKBS9MNX+ecgSuyn+aarMl
dAYkd+i2duQu5ZAmcNzqAae0rLOvoIJoQod+2oPh4P58cKZmQyEGJWTPoMTZuk+VxZRnCOCf6WRl
yh/QfKxJlAmYQiZ5aj/z81N2jWMr1/26TM7zUoCri3o0H+Nh1OUS0hNe+4axkesTCyod6006Brjy
Jy9OoN3W9rpGVZrJENt0zRuPwsS79GVhUjqatR7wG/lzGYGO8cggTmxrS2wabbzo0pqSQw0nfNoN
Y7s85a6cIJNaXXYzWjgkdqMeJuDAMEkmAFuN/8BAEddxjhmn3teNmA6q7GDiZShOv4Iv48PGaWbd
1mOxvKsmjhEn0/rEU2DlP2ttO36/vdveySeIxY9Ypcyj5bUhJAdeKFScGZpbvdQkaQMKMzWy5Sr8
Bn4wXTko2tMb4JhYyogHIUUoTeGd7qZJ0EAYmNB/yEYNSyLTDdJcFxfSJSwtudAhsEnrW/zefwcz
lJXBR7k8RP2QNh/FuKL4yG1bfpXjOn6i/9k0p8kMcjyPeb33DqJX8Nqu4cQwqo2fnBeNfu9jhGgR
0dYzAVsYpsSuDNRGx51o952DhI2vCy9DlmzaPGSmpyDu7bA6sVQ76ZSfUkV65J55unsvpj64bZfY
Hk9yEfpTCNexPHdH4oAOzmR5D0uKT44RfCX7Q0UaIW7mVHdX49IzvK/XofiWqjS84q1sP6Vmab74
uSDVVA6N0Kz+CkwqkQrmDYxQgKWcyNJrO4CEcmAQSruX5Vl+XSUA8CizWtguBaoecqjC9jrHy6Z3
pk6WGkmDY1+hXkdaknKUL47GlwORS4s3B8/czql+P6HrdOh6wjfaF5W3oK0eE/EV1mIJOJ7nZj/L
Sn0cLKv8tKaKQInUIrwEDcOk7YuGTtim2CFkk3C1fHrgHFiAv1ArIQAASQmdbFXVnMUmCyAz24uB
Cpq6aKy6sIcSXUCui5w2ll8AR+dQjRZehl3R+bFATiFMEE3BzCm9MlWizoMK5BwbGg4C2D4L7Fww
tsykYcz6uw79QROl2GkI/8vX+jL3pwHNGLxFQJXEZ7GwqzUFJsCw2DoJD69QV8zxghAjw3QeLnH8
kZmAwqVXY9aDN+KW92xgWKD8SbaHlnYIgLA2Xp/8oh7SA0/o8qHSYBmjuSJxE5S+2RjefuMyIm9s
BFJ6LEOoOpXfjDsDZZIY2bEi+hnNXHZexQNzbmLJ1VNAjILLfjCBwI+9iSWeBB8CU7m34rLxU+T6
BALzFeiP9Hcd8iLkJqUiESdLoWdGobXwUiYGH904NOuD668t75NHqt3OW5T7jIQJ3jJOs8Kil7Ky
tMKIx8nmCwuNTdkEX5wwSdPLdQK2bxyQhyyOi/feW/kKuzFz80vqrH6ORGycL6pT9jcfe9wel9oK
P2kw8XMCRZGcTH4q0qH6tbkB6cW98Fy3lfupKuLLDIHwV6yOI8z6tflU6UVex6giYB0Wbn9TokO7
shpYyGx75aPyrfkmyCxs9jKLtxSp2R4PLDAFVOSeTcZ20yMaueacTAGxC1WTTxGuJ0N0V2Ppb3D8
10cJSOQW9vH0RqgOIRvSnT491EoPjzh2KxltPo19hcgKYpNbe8NZvsrpHsgKp05+OPuK9AIgr06O
9s5QMH2edTg452m3FrcxwXqsq4jocbLZ5UJQezliwpfkkHoypnNBjO9wFF1h+A3rguCJhPTqBTEk
uo69XZT6om8VRgBgHwR6BdufAQMTLs+xrioKJMdtodmaDmz3mBvnw9ossYsQfFlB2/pWsx9mubzN
my70sbMSxh1pHiHyysY57N/P3kTgnsGscttNLSuzmIeNRqxSCceDZNQhPOZ1DCqT/lj8GW13/5Ws
qk0diZoO9YdG027nzfARMD9NHgjz8oGHVt2m7dResM8lCi2fwslMUmqFKLPsMQt4duaD/iubjHiQ
iZnvzhbdmB7JkGnjQ+6UiSRavczSC7sMmnMSGvFeW/kWwC5KIR7Q0bEh+pXVEn9rrQWImFakGNJs
F2YSgNEnmgWt3jk2s7UtjDZ/6oJ5kLgUFpd6ypdIy7Kqy97AfpxLUPdl+B5TjB+eecwNwRDZcvgw
kkzMITtMp4/OKvMzbRvINDCPq8elkeI9p58QF5K93DpqXEAw5ZmNktPOCkqxVq0LBxE7foxLY7Bm
22MJ2LdETXdGGlf9bmA2muFKqpD85HbqXnfp4DlRHGwJffaUsL4HJpmwLPmYrud0oWYDaEuWqaAQ
6KJGhtYN+RaUaz5KxY2+ypLkWlbx1Stsir91XNp3C6I7gswgaV60fbvYO6VNACLGlVl4Ig13K9lI
RO+AMHsgQOqwXW9yK+5LqgPVfrV9B4lm4wh8HnE2YDEljp1s0sT3z/ymHE5zEYiDx06CYMdZ/LOG
dgR3RmtzMy8plfrmb6I5O4Pd2uSOy7XlTwZZoaA5825TIzDuXze8VW9W5xs5L8xYCCvBNsV4fUSE
2NFBnyvIOBgOJlLI5dRAKWuKaQblxaATHGHJ2EHpTj/2vVrcyDY2v2nMYvqtCxK1N552OhjOxVrv
A8XoF3Kuk/lH3+hU7ZM6Zl4hi3rpo1EUuE6WPm4+G4ohsHgEK3FYRnWHaLV3oHGXBC3DHh8KUgLM
PLMO+BnyS2XDf7acngREJMy046zFtt952cbUgcDauIA8NMOMchkXAlO7brxS7gIsOSH5et2cmshr
2e+p0PnTuAuAw9JNc803P/FcAlEqUOFUxhW3cO7JnZybCe891DMczhI3pr0zPsCbPKimy6BvmLPP
1P3nBF0j/jUcmpmRGx64uGy999rM0wUjaufeOPYm3ufVRHM7dvOnWAgyWGhxdce1ox5kkNCK4yA7
mOdYflV1aC1vfhcj4CUvkUzl28X3LbObG/jjNL70GqPCxlYb4W4OQUNSF8Aky8383ltqVrY185yb
pFnBcTkjJX73/9k7s+W4lStrv0tfNxwYEtNtFWpmcR5E3SBIScQ8JRLj0/8fjk//IVJqMU5fOxy2
w5ZlVBUSyJ17r/WtME5X0sKs41uqJa0m8sZLmPb1s12mHfWgC9t3x9dUcl01VQ0Kpi2sLx2KV3ft
iVhoK883VLlO4JJTUOktT05U6V22idlzEdNYqd4EIbCrp1ZJMZ5Mpv58pXS0Lg0SEfEDkuGLqx9h
4H6WEye7kWUPiD93SSxoqXkhfiU47MhlM4l6H2eIU9o4yUdtMkkw5eYbV7k0JiIKe9kHeQe1K6j1
1j4y+nMErMweDtlcLqy4Ful4EFfOQFWJZ4raxKjK+wzRnxcUasy+NbnhnwmNUxcKzEGPOFcC/afF
mT8PrhxvhijUfqTeAvWdNJtsJQsQtbseCjJPVxWV63mOlncKNsjB2FAn+eaqzfAArTiAejuzcdtn
HzR3u8cGmRyU1Y7fAf1Z086b0EEErYecO8BKQ3vBt2wUn52lc8NA+K8xFaMyhsYHPR8O2pBt3AX+
ZzaGhqAubfR0LTJVNms+U2Rt2RF9PaCJqKVbhVxhH4sGZI1ji+xl5ikmA0wjmi+HycCNiyEkmaIX
b6mcBGlLpjx5mL76PcUbp7lx8JNHc3btB7OEtAXkvQhBTsUlSl2KBVxeU5u367KBRiexhTgrJ3XE
G+FWKUYcV43RInQXtKJNBFkEgUiiyTG3eStJ2jlZ80ZB6Thm6XSomhEuaNQ6ur3tyQoeyW5Aa7xj
ZyWDSg0Ibjg1evATM1dqp1GQqrziOJTy7oFwgFPBW/wNU1l/U2aMVtCuogHhbTZ/HZVCt5xM2tdm
LLSvOV1mD1VGZbKrT35pHaOmsagK2DkJKBhq2RyztJsikGxT/SLLJWic5x/UENy4KF93dQFvURil
flcmqTtteg9UyYpZgP5djR55SspfjsyVFYe3edtCEgXPjg0wk0b6YKuB6HMe4vFQqEb8mJJhvkXM
bEZrbBcx6SptBGKgSg1bQZgPPXoxDSeQVU6LhjzjjFNkhenggdC5wt8lQhhVYFUdrxRcrISGMDrM
WZvA+bPDYPXehV9mJHFIkpAOljSJNkTJjjBElZ31CsiWEQbYWGLE0JjYfeCiwDy2WYn2upSQvldl
lbuMtFFfuOQkA/zZEpBG0dsC6N91uU96WJc6OOxkoTeXDMJijdFeMdm7Rs3tY+i28qpJLBrVelbH
Id0gpxTbAs4GUxS4UN+TiUJzNVPspati1LubYo60OICNkn1h+sPJNBmUbx0kDzN7TIVOZKN3dUaO
V9pSSq6E5Hy5YP/shuqwIDqDP/XU1ZCSLZsYjGzgrUwam2HZpTBWVOkzlBfSDRy0z2iAI2IpWZJa
le3AU6I/ReV9sbAG2xWPdfHKFjdetEbhxIhPa5oBpT7YSwRcGqKy4V/IdbGJlhOqgvfFawlReuKI
8Loh0JLjQWp6zZFeSnriQDG1iHU4UK6bFr/ghZYAolxPPT0FAA11q9Z+DZaK0D2w1tndyHcrtwNY
BLyobgtf3AKS31heJ9aR1cfDxpnM/pX9F2CJ75rQkAlHtQ9A9tzykGJBoAJyncrexNGyKFMnj67y
Kh2//LddlIZeKo2bS0fxuu6b+XbwiJP+7xKB72JxZOSbA0sJdDbtvczpkWz/3ED+pWHu0jhGELq0
jh3T/Ct98SfFhNPINpyHqmFqrgmaBV15oWlWF8BJyS6bQgvvsB61nww3PtoKOZeT0wQESWei7Vi6
+6FfLppigNCY4gwWihBvT8dMOqS53EmBn0jX8vBgYIfYkkeQ4KYZza1s/emfjiX4EEwudcZZgpHB
R9GRZnst2n5YwjOhtccEjTd9asu+JAGqvPrzr/zLNGe5lMeAwKBZz7jlw5wF6J+jScErTtDUO4mM
gJ0m7upPhgG/vQpAKWYRi/rCWu71T/eSsIPWaAhrWxP1Sl4SiM27ssrkJwqPX69CDYoQkjkHN443
0vuryM4n9ZknFdNQT2QDxgRozKTI/eOpkcu0bfnFLHx5JsLl99eBCBDCPAaBMPI/2gOylMcqEnQH
1ZR8shJ+8xBQreDEozfG2M38MDUCd0XDo1nG17oTHee5xeUW5enJIN/uEM/K33SudD8ZJ/8yM2Jw
g+pYN5glM3r7S3D6090i5zGuDfYBGt2c37qe2nxIG2cn7fIVwNMU4KwihScjXf3Pi/GD2m7RKXBl
/umgZuU2fnzmcUotHUWePgvWgkEQ6QBLh6mqOiiio5fDmLsHqkSLzElBU9WyO1UMaHRIXWiIZy2q
P/kpjN/9Fp6PkJLayl0cvu/vtd2SgsUZA8Kim9W3+G9I0+7pqQ3j/KPrh/6i0Kx23c5kFc6a6g89
foe9L9oRu/pygOuTBS/qvvljXJ8mv8aP74Q5/QOrdD55Yf6y/PHX/PVwwQ9h+r5o435+yIx80ENP
ddXaNcfxPueKwWTp2f7P9+h3V1nQJKgMbB+GyYfFb4djWzt1AYidcKZzWblfgHjVN/+Hi2CV5Vsg
2jL/opr8tAL7jgdLh9mD2y8T+8Fo8mvExd5ny215IbwfZaPtQ7eEq1osZLkP36WzRtkXZYiZyO3E
pUUoxrbnDXNBiQ12gknACmq6vnVaEd90uglFoCVogAN/agYxpv19YZvJCR20BrC4917+/CMYv/up
fR9fBA+F0M2P+cJmPyZgedMKLbb9pidR89zVza0zzNXJ8qnEICZV69kGwAE02+3OHiw8MCLdcOkQ
RIjtdqRraqTD058/1y+PBOsMM4bDatMR/OjL3PenmyP9bhK02qs1GbnFki9IU6s3ogAyXXacm/5H
lJfF1pj873++7m/uFmLf5c1gLyJjb/nzn67LAWTh77AoMofSs8dXuGCx5xWhVp+94X8tA1gRxoIW
wGovoBp+KANo7sKOaxLGrMSQbnpyy0nqnawN9mFroxYGSh8l/iVxmu4lBHdYZ/6sffI8m4tw5cPy
xE+ArGORES7V0PsvnPsTlbZiKtALM1yjwDQ3OVIfQGMtgWfc9oMxjUR5AHV5qTVlfrX88U0qBxKA
RseoMbX4KvNaiHFN416jP4XrahaNcxdPtLCimvTNYIAWaKxHXfhbQ4ayWjuN/pkY9TcLxkb7CrPR
w/QDsuP996CXOuk1Luh1Y4juB+Zj7zakdF6QROXt7Ibak8F85TxanG3+vGSW2/ThF7RdY6kIEEMi
h/9Q3WD8VjXo3HJdcOXXwQv1HeBqcDChpt82k//Zo/GbJxb1++LHtNEQIgZ7/01LBq+mHpsQSxAT
Qox2uqupFNYn3+o3D4LL74mZAEsBuuUPL3o0HUlq+Exi4S43d3ppNbyxouQKKrTxSXlo/GYNui46
nEW5QoiU/WENjsDSeMPAYJHKiNcGSFjOIFN3MnqN8ZWCh6wG3aChr/OsJGZNXE7xCKrvglIlPJl9
88nL59df2DV45VAd/FV5fXRS1HkDBbMvirWARL0TGJWYbxbRJ4/er+sGlQ7CFYpIXgMIhN7fR98k
dNXiGVpH+Zg8lZKjXI9xd497VbusSpomf16nv95RroffixcN+fWYlN5fT2iZjr6L6wmzTLYkG2N8
hPO9hROk/+PFw6UWiOvybyzVD18toR2aN2NNinOH2dpeFElz5o0HO/HSTy71m3u1iNKQ1i+ySORx
77+VnzHNcnNWTJ8n1dYuHKj4+II/ucpv75XvsEmayKoYe76/igdTOxsHvhApbBW3yZYnctG8tYJM
vgqdrP+kAPrtvfrpeh/eZu7Y6IkHamXdy26+axwPIIChpwTVFp/Jdn93KYu9jo0W49BfXN2fdzzp
t8ACDb4a72pvBRkX57vK5UnrIvHJCe13l2Kjszl3Ai4xnOVX/mlzjcyBMA7y2BiXKnHoFakwFqEG
l5WutODPi9349Y6hh+dY4eH/wuL4F6Hkp2sVdsnUWKEnKMGdvDZOhTJWpN517ZhWugXB76y7AoBc
ZoIKB3gxbZdy/9oh3meN1Rk6f9mEQDoRmzMXUXUT4KwwPnkkf128y4dkURmI2LBSLS/Gnz6krqgb
646XrDNmNVDdMNyS5Odv//xb/PqzeyaFtGNSUCFg/ShzpGGPWBvYKBCButjF4EkOTYPZU2R288ml
fjlKwrJj08DHgmKJc+uHvalKOge8KxmJdjKXWcA4xX0cPUaPk6HGcqXnrgEE05s+q2J/8xUF87nF
FSYWes2H64Y+uiNBMb3up8EJV8QQtPT2DbUfzezkogm65ea3R5b6fIm3sD9NmVvtaicMA7rWOM/R
DVbfdYYq90YzfOZ2/fXTIXx2HD4hzQk6zR8+XeSDddMVggNpet2dpkfVudNpIcQRAb1/vte/lkHQ
fdi48J7w8uVg/X5FjXPCSLDKOMa6skeqZxXbRrU3bLry0jQzaCOMr0csguKzJ+7XtQwAEp+BbfCW
JArgw/aS1oxpmhqFctWI9sEbrOnWkzOo1j9/weULvK+2qO6gcvFEL7zJj+aT2iYxyctGtO/0W4/z
WKBn62h7IjTzwA4qmHzoYLzhoNGmJYGMGfmfP8Bvvid9GcplwG7YOc3lz396ZjOi7n2zWBIqeMtt
/KpLN1k8Rnd/vspvlgzlJD2g5SDi/WUZ+/kqvCglogSyzskg6m/V1N9giCi+EE6Q/R++j48bxcDI
w07tLI/0T99nwoqdDFqP3kP3w21YF3D1dL++//P3+c05c/EsQyRdjC9YEz8sjy73jKRzl/B2VO45
ghdvDAjNSIOEUKON04IAwS4NP8EKnWB0hm/KJg2rRt20pSODbDCdFHoLlQZ//mC/W0+sqOUABvqK
w8P7r58ZAzMKhnfrZmzsixbFFM58JhpzS/wsrX7BUdwJy23tLFRlv2k+uf6yXN6tZ34SFgxvZTxO
i8n0/fV5OUIVsq1wlaZ99hBrfnZ227D45Kn59eentKY+oguxeDcoON9fJtOGvGVDjtc6KgYS2VQc
7wgER6NHSDd5U2Tu7v0Uxl1kIE/bFPH8Ioy4J09edRugAGojtdx9iJm//PsH+I/T9L8sXs7/u9N0
1UlgdcnPTtPlL/ydkaATksBu7S91wV+tmf8xmpo+xF/dg/xmL55Ltrz/7zPViEjgv+OPWUY65dxP
gDdN/IujFYdTSgHBP2zT/SdOU7b19+uWAwQfzFhsBsuGhgvn/YJKAatqulU/TtC2btrG3hS+NpBH
l+jHsWXqO+XiGDuKFAUMoM3wbHm7olJkmI5bYuk2jn3XW3cjlCRcJQGYf4J4IVHMaDMHsDKehrb9
rp7GrS4XctOpUSFZnX23csbIeLKio2XeGtpLrpy9CbrHko6Cydhrj5XxvV4wpfOpMfela63t9lVr
5AlicHaAkJkHrgFJqUp1tZUIRmNDbSDVrUMHfpTj/QiJmCmRs3hdCyvOs5aw4jDV1tIHchpdpbnl
b0TbHXLiDn2UYk56OXqS8OXbxEoIDXUAqkfoOvvh2PTaEU3/aiGiY5RZ8uWQsxZKESHVWjioSG+Q
CH/ipF/yMvdktO6kWQRui77a1k8ITpDSfO3dXhJA284Qg7UgdqLvpLQzCU3PgzhXusmY9GDR8pWR
jnbVp+87Wx0x5Hz+FgwemlejjIIYKG6duutY07ZD4gVdiwbCnDaDetOQDXpwf2JrI+ZqV8kHNE4x
SUKzQ7b0MPsUT8alMhodE4WKdy2UtTTrzpntPMwjqiAkKiRqIZLf+ja/SmmvbJGwLcfkRw4rYTgE
OQ0Qy930MSXIvkkY6pa4AydSGIwJcSPEhuasJ8ukNY2OWkF4+0s22l8ch8gM39Se5+I19cdAcyEh
V4d+IKjPqjmlrAzzNezmcrckeZ8oc9vLbq7QwNuPndFzMoP7AL83tuWqsQsKLlu/bwYncKPw0SCC
w0hsE1jQk5PMu6odLouOSIyVwEoy2fO1r+Z4l3inssJQoPmHPNIC4k5tpv+jgSckt85WLzZTP2zF
gM3BGIlKa06V0TFy7X40IYH0cyWPowNotaoPkLAWzv6bQSPf94qdgJcaAig2sPmTyGeAtbeBu0Yz
NU3okeWVEooM1b8OA5qFgl0TJKHmdrBZFieYHu2MHgUS2nRVenuX3Fvu8ppO+YY+fQBnbBV3WjAQ
8TpnNx2t0yUgcoWyYu15004jf9cUyVXophs367dFb9zAJ1jr3p1IgLpKHMWR9AOtPXvCOuj4pJBO
7E3UCitXOya9WKcWTJWEtLVvbXXf4qvVH1FurkwxHqYw31Qi9K8Nn9E+mq81mX/oNbQTFFFQbv66
7L6OS9BaedPZ9YGpOOtU31C/11cWPrNVGU/7UR9uu9HeGXN1JRA92rpEv4rHUysxQ3j67VA9hYl2
BCy1SonJFDH5z0nRbnX0RCQKergBmHudEP5s3OFNm58S/csy9cnrsLlBfhrUVaxWejdsTY2YgYOy
mb8gci84G25Vd2OkHZHqxdZUxxFqW9ekh7m9qXj4kx70hZOiKCbvNEHrE7pXJplUibO0UdGUIhYF
QPiq0EzFA/arcETGB1lVsq0yVT5YNeDCTLuusmekvG9hlCBbQJfV349h8iW0eRo81Guj8Vq6w9od
WCJWFUik/NP4qmpOtmHGRs2TRp8QxSrgbPMBYfKq4TGvyVadGoIl5h+h9lYSxN3nNpaM294xdyol
/i/kFXHZIwk8zZbxBcI/S5susBG9Imoir7B9qBy7CtD0bqDnXBSoQeb0CJUPLVCMdG+Kj54YrnEw
oxJEi62GaoUq10VHmu57/C2g3PuABO5xG2MVJZ0egwp6cKT1TXaj5iffe/G1DtU/v3BcbqFrblh3
PlKGftc0VciHF2C5yEYL127Rv7lyPs6edjGPd3p8iNVO74R3w1j5vlVJEEfyuRbujjPVPjMgm1VF
SbRnRW8dfQX5p54hRWACw5N2oi6VTXA4roP8lbnxtWba8M/95hpl5lc6yQRVqRvdQGQCF++5Za+R
ZTZ+leTRrrXSNy6irN0sud2+hbyCg18DqSm+Kgr7hqTsVcmYdeKLJSeZZpeSNPuvfqqv9cY4oLc+
Ix8Mals621ol/WVV1SAeqyE9Zma3bXCVksxudJsqgeg5Ry15VbGxniRgUkWn69AM+FPXadvbF1Yd
j0+OTNpd5OfywaLJboF8X5PD2P7AA2M+GXqb7eWIhKFnwLS2KzP7IksCvEVRH0NbHxcpZKDCXJAX
2Ya7duA8xRfciqrfC6JXGL9EJw0H/gFfdo3V008oVbvumPdYpUIbOCinPMiRHm8i4g17sgPVggr1
nmIM+kk8uKsIEVc7IA402Px9d7ixc58nMj5jAXkItXCDzZkebxURmu4Zj/7EbyfFbZvgZs4kMNSZ
41w+m0GqiydCK0Jif8yx3o7qFEX1m9BHb+WCAiDru3aPURvq88pzOvpYoU8wPAsLsWWlAzz0YuMB
fvsx67vTJOL96M9PSkrkm+O3RGVewDcQWzMZ15PtHHy3PhjKIz685Aa7KIyaMtkINiUOnzA1HZUn
WwwcgWriJ70cvlBaP9VmvYkyUl+rEvdI0VwXtdxqVfsk3WEXS0BfjjnKgCaGt43KZl9FVyNegpy9
v8U7x/ayqnVoRI6N6ZcGtLYvcC3FqeLHTDRFZCaOhbk7qdHx3grPl6e8LlsSuVX5WEOs204T7ncE
W9bG6LQWlxEjHvZVxPpqJ5xW3SiNKNZCtOIqd5HyQYvHZRToKuzuS1HFaPqS6KsjGlImNQAFBno7
MVUrNOJLLC1BVKQx5KSj89KuExd3Sj25awep+nUZLqmyZNWfyyFzUbNMAvIlzNlVPcbdY1g7Ij44
StRgbC3Aiq2VsvlPwBD3WZsoGLwlrM4lC9FEQ44/g4jUnKCSEIQ82eb+EQcWFSXDRwjnSM2KY9bw
HK1IwXRPPNXtVUZb6llM0B59huoXpHBhPGzc1v5a6kAYAzIzk1e6GHLrNFr3pWIxbPpOKT2g72eg
uPNrII2S/fXo9Spn5CHIWEkzdeCdaG/IgJq22RxbSOxMlKheNu0KLZtPyoqiGxO27VoZU3nWFGSu
THyT/n3mDieb8uIRQO90UGKot1BpoavGjnVhjeFwp7Xx+IycsL108AYHAxTJwE99MJFt69xU8+Sd
fQ6jN3yU8ECCNyDgsAckb/OWSuUjSlX/kPq5t7ILcP0rPsD8rRvMZJcb7gETTc7Q1Auv2Yz1bYvL
JkhHK6Qe1E9ZzaShQ4v6WiZ6+Ri7VXVhD8rh0cM60U0e1yuXPNCqBWALVGRjEa7zQLQO4M+62fkG
TDUwlxkMkG1quXhLbIRm5HLJQLOzh4gw0snQQigwkcMjyTQnlZvWTg3CVOfqGOVmspGlPd2j569e
CvypjzitQjIys2Hf6lTKOR7LIOymcGtOnvPgIsHbagPRsb5D9mPTDBq8ZqATh8nT4q2fRTc+wsUV
wuvwLGSDdMPq01uRO9+SKjyipXwa+mSbeDdz0z7H0X1TzcNGD/vsnMX1YUiTihLOcPehPRxCEPdX
GAKyjRj6+8TDy4NerOMZRdQrRhwkGDjXs96cNcLNN8Vf6dY23cc+SX40A4eGMkG6DYL2wmzGOwnj
FcXDX7Xh3s34cdHbthcJkakz4TBR0sNRSZ0vRuc+pj3mNjmqbZ/a11h/2qPTi4s0e8u5l4RJJrdE
DqtrPWUnDtOkDGSiwc6J5idbI3/eRkFipMj9FKKSyFSLw8S/zT0kIXqEQgTjWW4NN7AOnjDGXKMH
bo/4UDkdNDkdgNLc+U37MPXiuVrOLSaHlIhISkRpAGUw6jrOkJ17Z+QY4pccmHwxjvgjWSiOf/Ra
N7/jZUpRLI2ZgO5iQlbZ2VvAbI9RMspzkQjzoLCHpdeu36KpYd3+SJfAUBSr4UFqKIsHQ/PO+LAY
VWl21RzYZPGoyNAftjz07RmXTHeZJUm6Y1JH6nWBRIonowCiNTZlEEnMPGTnFhghmqjgfRrjQGhA
xm4KlcycozyoFdOsKpPfpJXf+2HUhnVO4nJQsL6DQVbxa6safm0rPtaExLQXihkTkm4RdSuU+Pta
o3WzrRmrJSeHzBMx720Q5V80fc42jdZjjTR+wFreya5xA1RvalUbzjOH4nSlzeNLVOX9eiA34/BX
H+E/HZX/WtpW/3tHZR2/fP+5nbL8r//G5VuAu3itezahjsx1dboZ/+Z2GRZRSMwp0L/Rz9CXv/I3
tcvkT2jw8tfo29Ma02m0/E3tIj5JGOBl+O9g8Ft0Y/5JL4W/+q6XAlmRjyXQwMGh4B+QDN73UqrZ
6URjOMdOyxpM554RFgNPQeyDcwwp/rzMLDQiZT1VZPcW+dc3TFhZiZ4fc15AuodbPZv9e9+IbLF3
HMRT26Swpuw0d+Won6oybW5Nd8YXDkffx94lGt5T+YyaDAYCGJV620pca2CVOp9EGS2hVOOdkSYE
RteRzZtJYWvMJvb5pDrZqRza9mAPmV5wBpylRsdWp2BMolCY67zBzsh5lhNL7FXlNXnaclcW+mJp
EjoxQfR5d4Nm4jyL6DJ0opwCJ2PiZhS8ni7Jly/1JVHHCAcoI6Z+UTpa9oXkRZ8wpVwZzhcPvPtL
pOo50EbVzyu9Kc1r0Bjtxp+kX8nL2sWCjWD4oeMUWZPAzDikpZ6ZsVw/WfxfBIRXT9bt0BWzvOSM
UGlfpHRCx8KcE92mgBo9ueaD1phaS9U1+YVeuQWaazTI1hUeVi++1bWpw8qYhkZZfx8TO/3RNJrO
vgwLCM8BqXkiuotinzMlnlxRPteRrKbtRP2wrq1x+E4NiBcqAAnxGjfu9KZyEPEzKCsyFTayzp0r
MeX6vg1r4p0cKywY27c2GqyinNMr2xEjUu7WNK+aNgm1/ezEyNbTqDSmB6/Shx/gHLL6JodFLXHG
q8HlwE/FfN/AETxKDHWBzqa610Wf3JTzkO0HvKq464kMQF3fjpskhNFwNw1Fi/HPdUUxbhPo52Ay
8pqwViThHNT9s9/EfpiuSoDveHjH0mxDDlf5WKAij3AHC3ZhH3TnmrNKVK0J/m2w1yCRlhx9/Ln2
6RnomoVrO3DLsOb3xfpEhWeL3N0QxGASZhwNsRFAhhynQwTrqt1glHG0U5c4Rb4bQ8e7Jv7S6ZgI
ASU6OmHdhASFYiMP2rhTkiGC2+V7V2ZNeWirwX50BrADCe/hoMKptusV4WrsIrXbb/TaqS+moogv
tYJeAvIUp1p1viwuOwvb22oMZ+0cUnTKbZ9b091Eej2kDXvComVU/U0U19NViuowMLNp1C69tulu
BsCt7hrABXPRgrzLR0PTyr0ZExK5ikseiQ3OU20n+q4WK4Eb786sfNAQMXv4oW5McTOabv0SlZHz
HLK05NpztTnFATxA7pggB9jrvIw0TEckpdWoLkqqSQ88PGWZ5ROflABp0y7SLlNPTmjH9yMR6Jde
xi8te7Mhf+owmSBNmgfVUQiN32NzTMOZHqQSsVtoq4boy3gaYPoPjeq/8VYQVoc5G+EXkQcp8RZt
FNRs9axPBHOZn1NHyHL0jJ2lN2qkP2QQZfvVNDC1myesj7q684mDM9YYomMUtjUBbua8CXG7VMUh
o3PUVW+1ZEKDElfLQloLQVt0lJ/6WOK5tld15fWy3JS+GlpguDln4+IUel1jKApO/DYNDehRia0s
pY6PcrQGsa3xYvr5ekRfSKmodDy7EYdI42wNrT0Mj0UIlsCiWJOuYa7sOs71XVK2Gi65qMaduHZ6
NJNQWwB+P+DIWULSS5NApRfhR235iJOndJ7nHDP5vWfmAy1vMPTy7GcqkWeEhXMCaj+WBjbLAazD
tYxJFF6lBD9IcjeGgkQJg4MzjkDnpaNxGfGSbtw9XhCx46hhrqpKL77G3NyV7YNZGfj1A5jnNcaw
XLvzphK+NN5+umtI07cOEXXBRI8jw+SaNefZbuTRyxzvNi6bKJj62QFIayHnGz2v03Z+p5d7dxza
Z8uiCQhh0KfjZs1d0A9U+jD/CW/Q25JoqcLPH+PJdq8iNIQ0DStCy00ERYGlcAHDXBeHUuXaVefU
w3rASrcnKtXZTXXkHfQadPCqgaLxtZ8oPtVAQmnRDXOgc3rb0yerLnxe59pqbObpPpN2TERZbitw
RrZFKEqBd8Y0yb81CReRK7FIJ4Ql011ictC3s+J21tVMY6HojnWnvznoue7d2nKh3+MiXHG6tQ5+
XJeP+ZQ6xWnit96FlvuqjKyRX+OIN/GRtKW++R7mVlud66QagcylLjccmXn7OJo9jilibq3pOSnA
ahDXW1YlecN2IcLzKMlD+U7ELtH1jmNqX5yxyyJgrmCtMD5jug14QEg/HFgyqzYyXYynUTJgD4Mg
f0OKTk2sOx7yFZ7C8tLJ4CsHohRYW03PLadtIsKE7pEeeec8gTEVGMyiVzjB1Q5yxIS4Hp/1GPmc
RRq/mK5pe4l5AyJG9wMCgVP/4ADXcrINp0wCyYqqIHGHicHs9w05PbX31SbrIGgGIo9XOk/nDckL
7kWI3+FWSYx565bx7dKTLcfXXLM4F1pZ/UItPevrjpbKNtSGqSZ4dMJKxGQS1U0Yq5fe0bn3+zJm
mwG8lGRE2Md2HF+G0Irc7YQzzduFJLmfrNwxLyANE6qYRhCByCaJ36YZ+/GuhSXBQx8rFDTX/ymh
/83XXwwrfyih5x/fSNT8uYpe/sK/q2jD+xdyfOw7TPsgcZkWM7+/q2hiSNkeF44xdSy+Durr/4Hf
Gv/CVULspwszl41ySar6u4wW3r9sWtNMo1GeOULY1j8po+Ebv5/lu3wih5kpthlkpOi+lrisd1KG
KPM0MrMWW3Dl3VH1XoHW9PfMRR/SUmsPiHGb1ZSSpi2TEIx45740mUXbepJPstSJbWis7JBrfhpI
71UX2U3SJJsILn9Wi/airytrpSlxniu7vIQ2f3KLtFwjDEyZYriXbhfruAArJgSc9Hurxk46nnLZ
7ut46Ulg+rPTfOVXZ4kCSMMZnsbV2beLr06hf6uGcC+UfGs1HwWAddRr9zY2+20nNjHvWP9HNZ56
/1HN+p4OZjSAHkwuDO8BfMhlm+qMiRgQ6SVziGnnY79vLPubX7/y6ZCRn3XgJISazJsiKa4VozQd
1q6HnzhpHvO+pL01brxua4XRqbXbtSumdTrfzfnZZNiCUI9sK+1bmukPszMfBn++9Pya13Kx1/x7
XtsrlFlXqXyeS4YMuU53EHpHAXQ1PkZjdZ7EWjrJznVeBRtR9xgV9Y7fcoBo4idosi8ZrzT6vFYe
ZIrW/qFF2r1q9BavMNwerb2X0Qt2qZURIpa9C8FUkDi7N5pxOxlmUJJZPMTQPknt9KR+jkW9tEkF
3klhn6s23c3Z+C2VI2k4zJX6EQ/yOFy4+nAVT3IFs2BPx+aVCOgxe4GXZq2Wc82U03rUksA0d0kE
VKE09n6vrS3tSigoINiR1QHAa0q1h1EjWuZb7L7X0nxMcWJ39rSuh+tcHVNKl7LvtxOb6iqPfUYX
XXXRZ4a5zmiI2aG8jXIgScZ1WGKSdBmpSXkdOf2d9JjDNDYvOuaZtIb4T9pUPI8ovAhrnW4gk5+s
nhQTF3tt6c1bNjt/kdlv60G/5aAQQ1DJvlAyq7UJzU3Mxpuh/xCGcgOz6s9T+qi3xS6CvtO6iK/7
pxrD4kFB00ttzKppNrA7mw9tOK7QDq0GZj/FBCthPvhqOSeUJ6AUKVnb1ZUznUFavaXueNn6OfUL
3A1V7Zhugll4pgce9N2Az7w4ke2xEuVpiu9kMwSNydzefpm6/EFG/j7CR5vTaLf1/rpN63pVeQAE
Oyw6BhqhhKLme0xPSRj5kzK7uzApwdn2NMS9QLPkJQYuZkj2DRiLNZJWhvTafrCG81Tp3ygcnuPJ
YB188ed9S1IDUTqM8OVBVI+qkqe+5CRQHheiBgq7U2+OnGWY+he6+H+UndeO61iapV+lUdfDArnp
ga6+kERSNqQIhb8hwpLc9N48fX/KrMZUNmYaMzcJHJzMiJTh3r9Z61uX2Rq2ThreU3P8skTmY8GG
tzZGTeP73W8WYbJ3JmbbFs2X25T7+I9Po/PZVjAxwzo+KdiyEZfunVm+xUrI9ovHQzH139ZVf+Dd
QrtyBhfvBQdEmDCElAehEGfeRHR0+cVdIAtNzv3UK7Wfmwu2zVQtfNiSV1gJb66ZLpuoTu0zXa2g
z3V2cYlbcI5mEi8cJfKnODtPRN1utKF5ghDCdJFTQc22Knu7onhbKi8xzdc0vaRjsq1D3C+1fk26
Ly2cwcyQrWkVy2qq4k/Nqe9iaHsCu+w67m+T7gwrdQILaq2GxnLOenN64BAdN5o9HzUKohX9MgPg
EuqFLQ6CHN0rIerHBKUKS3HXCOqZTj1dL4YYLnVkv4YahftQGtfUFit7SVi7dOAyHEgyKzVsrzN7
gRzjMeVIcZaTFe2cjOQUK6qWbdgArCg1xfKXmGeSbYH0xjR5T0VL8C5mxjI8OwNVJVtNpzTmRzNX
X5psvqRSHqRt3mkEpYbGoVciiA5D8tPFysMyhgb4feunCbFoQQxw0APLeOuCL/PGzJH7hu4YncN0
wVimvOmdi27Yikmwmk3gXe0MAHNoZM3iAfnBzGNkKOERPWpzl9REKOUDKMnKyI62GdbbsJuhuVRz
waayNpJTkodilbqkJCZMTFRdGXbCgZKoVvoTpKB8J0PV2jmda12Vxuw3QCMoQRX1FMKveqUdaX3L
mpJngupG35zj6p4vhoRzESVHDOvTITJccxO1Rrm1MkKaSB+oPeQO5Oxysm7q2Qq5B2WKu2Y52Q2Z
gUvDhwYNUOnjINKVNefZl6myy9VAOaz6RE2vkQNjpukbx6MhLnfaAj5PlN9VF13pfbd6rZT+LFg2
lPoxBGC8EU1FMgZH1aWxWRpZg0vR2+gki+hxN3wijmMHnRmztkPEepNpuCYHrSju7NHBLbkM9Rmv
BjxA6xEhRbWbpM3BOPfAZKJf8pg9JxLvRqGy7SHbzB11FkhVNwWZs+FNrlY5qAqW62m664iK8yw0
Q/Ap07duilU/lg7TFjd+yaKMdls/RlPV74zZviYpKx8UGelXpxZIgBR2uWG6kDGVmyzmJaluMxCX
lVHTNvVJpgUjmCaf951CwBKfuZQ10BuNLyzV+G1ZeDGJXPPMIgvXBqYrz6zyDmLB7afpvYooqMnP
RSE+dJjbgclCbtXG8TavncdRF2dwuuNaZ65w7FVKA/sZq4YbAO7S142ckBGV86eQVc/pMOEshDqz
Vltn3qbWYmzpVIkmr0/zFLA2bZLlN+oSjZyehlRgq3lZiuJ7IIsN7ThyEyfnCBDZiVi6Jz1pd200
n+Jcu18U29f1YtuZ/aNo8o0Gugkf3ddkp+9EOXNYMBXnbU+SLED/GlhOD8jLD40jyPwNee1USSaB
jmbgpg3hhdCLNDLI83A9tvF+yR32q+Q5Z6HDDVWfSjMl6TM/R26/zkbGYea2KDDRVBXtnOUBOoTb
QKkGbMlTUh4NQ6vueO8pHa6KId19lRX2G7CJ4bAMCwsZmsIaNcugnTNFIeI2HyWxNHji1iCQXZWl
jxHuMFU7QRqx1CadY9p0canoOJUMlsTkseFwW9hTIqlqKxAI7Ou3kW2D5k1KVARmo7n7mlb0QH1s
faYKJSOb7fIwNKyX46hTg7Ja4nuQ+FyJsSgzvx1y5ZYTrgZWlLm+yI1pNQyd6emtYNe9cCERSL0c
BvA4D4RrshkZF3Pbx6l2HJpSvhMXWT+UZcuKS1koj1rwXlejGEv4sBaMEUChugFUYhrOyAfTXV2Z
6lZmU/3SGBMJPaNOYo46JJCclKKAAVnNj3KZNXiFJoIzozN/cw3LJqHz3b2rKh8moDHwR7Xs7pzO
rmlESwqZvFaVO5nHqd87RfKI9kbd6bz01RCr9j2gYHsjBwgSrC8rNvR17ZUKWaVLKBDqMGSCuzeZ
azyF+b5JmKat7Vqffc4PXd/qlb6dQHbuBzd5FW07ESbbqeaLxqZxvQxavMGFKy+gQYEFunkLE9EC
ubiSlRM+WUPv7gylWPhQb97FJqQ+YarBlLNVDkUKW3aRrv6iyzx8zfU22zMeQRWV5ws1Ilvwj2Wg
FFZqDbgUGrI+GO28P02FIl8bFrS7STNvGiDGpJSWWTV8L4CZttMAW4OgvXdYxioHoq5sbKU3TqJ0
HhLXDMyJxVEUJZvGcvy6ERu8A/s6Gm4AvCkPeCcZ8EUMJIsSxun0bKTo++fxTkylwVdpmKYDBXu7
qYdigahKvlKfhu+6MfoZZjHWk8UxUbWjG3MDzk62Y07/6Iz5k54t0GnZSRoTx1P5yL2611vHI3wG
3mUDQs2M5JvSa9rKUjSflPHKq9Vy8UbZXgQUuHWNHdM2Wdu5nJcInMNTJhiiaIQHth98B8t1lo6V
51rRc5lOqyoPzy0weyo/td2VZRzvEYe6q1QM7NuhMZMvb7wsoyq8fhC8+XazJoPk052sgXsgLlbW
nCQkyhrVoxCoFbVpMR7ZrfZrXLjuykLvvDakJnzgNs2mks3TkqFuTNO0wzKyYOfKrH1uu5ueIbcf
hll5rhso0RV5U6sbwnKl2mHlTZWyj2x0IpX7MGvvaEbWiBGReDYBg9k1N4png1V0YwMKjuJVUXcU
Nm+SpKAEs7zqlSmYAEfhpfgltMhjK+nDaAX6E2/URp5q7aXS6vrb1YZvMMw35mRXbBhCNj7Bwcg5
TZVVZckskVfMG0AzMKYHdWHWPUGE20AR6BHDLtwghNweii7aIzy/i1CD7Au1v1QxArjENp2A5f0N
CRsHrDI3ZmuEgE8sYJhhwfA/wwFJx9LYhc9tYZ/SwUyDRUTJ1mQx8qI2HBFtbJGwqKWt5Ru5Cjyk
K4CNt1l9jvVk8CABJWAUI+fQIomL6N8EUjrYEn6pZsYWlma8V5KseJrQyHoGNrtLRjzFuoMM/aLj
Pg4stWmCLqyQ1k7L5L4Ad1suFtizJ2nN2dU2e7HFttP5fRN2ZGpmrvkizC47xUMtT1mhuNciU+J1
XWYGTCyHzY+KBnVH/Gj+MhIN93gzkn9MdtZ9DtQb+27plb1qxVrr34bIT+C5+3OfFnKvgHx9BwoE
f3dIB0Ini2aYmb/m7p07Wt1rZ4rwSi5r9KD1CRfT0IbUu1D08sden/X3BfULA3nL1tggMG/f6G41
bXuJvE2Iwn40cXz4Djqzu9Ss1MOikSPXIVbeWHauXUNRK8iTGuXEVmne5Y1dMyxDvro2rIqjH2Ey
KpZuqa0jl8BygDBN++aYTfHSpdybmjnP60FtjCs0gPgVUBy6Jx369kvvmp3wjWUSz4wQpl0TScNz
yJX2FBO1Y6ckuylKmg5zTSMeJgLaUhranuVGMae8NQMXtdOi33aS+JlEXcOrrSK6uIxGf3vypTUG
mwZM0rBcer5adhwGDKBhrIdC85fepkVE1zMfGCRyR7ips2+nIQQux1i/RsYkx+IY861N3Gmn3Yw/
LZFuqtZuoJaMK6OzHnOluXDvtkjHqRZCVptA5K5qHtPHpOEmC+lotElBwVIrMeLgRft288Fa6WQG
MwBK1sMk85+ZeeXdkMldEuaDV9Cpe70JHwRRlZe66WsZiiwQZBKPruFJnTPcTpN7abYua86RMix9
K8qJJeMsXps8v6vMW8A5bq9HB17HSjXRaJMSCJ7aFiNRIctwyEbay/h3YVqC2wjEs/rSx+HO7TNv
RAO4ElCVV41Y9o6KU63L9P1UIMmG2MV/l43HUmT+AI+MJRp66ypHSM9ExxnuHTvF/LSMw9YKe5cJ
/721PElzWc0ZYwcmSg5oxrKPH9WkY0qgl+WGinWn2uXWRPK16kctouvTqpOofjpxXkoqL3MaVwS9
0mVX9lpL0VbHE45sZWSkYddMxJ2N6x6S2tdFnfEMJd2qVaMfqRW+zO2fakqypyJXTu00Np59C9Nw
89DYsg2i6hb0V6msznRWO97Kb4VILSTkoeJFbeen0fRhCevCIceZj62TV/sNFZhV3WuoQN20mJvI
cBjXBVCjVVffmjQJKNjJSJQFKc7/PnAALirluYtajy0XjalbHfoGLZ2aWppf44hpQ8v1GieaEEzn
A+Rj5oVmeIt2jXzDOeqZH0n5VlvaOUqrLxb04wbHI+IYhdV4puAXzYvSCLiF4J2R80mkcN77ccw0
pZ4ryA5lXoO2w56csyS5j24S4bp1OFrYl2vtY1pOx5DU83Wals8kYW7cyvkgWGJYd0WRBJqK6ibd
ur197Tug4yJdTlqDgQCreizdUxSq+rrPOxIzJMvNKmxNr9Ur5i7uDKBfPfYuKTic2aMXFe3BSFid
a03psj5jvM/Qd0020VFlIORBoJQf0SL5Elp1+bKU0682dqa/3BpRtcmkFzniLu2MvQvsn6EGmfaJ
ejQi69i3SsEETdPObMHAGo76dE7bxg7GknTMeD6U8F77BOjU7QKEXM0lY7sni+8BO+ar21Tlsz4u
wAUzRrmj0o28DWx6pkE2KIXZ5gPNMo8Ko6cri81hHd2Ukl3b3TXpElhJdJ8XlPjQfZ5nem+vXtw7
XUS8X0W+qIxmWtIijAK9O6v9MnpKSz0LAOZZB+u21etgCbZLSSgw31IWcxcty83HnDlj4uiKH+Ug
2o0stoOyrG1flLMMZGFnhA+Uzr0SA3Mco4tYjD3/J8/ciSeljXjkETtD6d9i7+UolNyN6L3xwwOK
1IxkPVVI302lvNQE/G0haZEAkSaBCLN+bQHm92bDObhUQHUxze9cVhq1fuINjISOfaoxRhUqrHt1
bi5DolVnSoOT1rUH6/ZcDKOhb5xR3qeuYuOBjX60ISb73Vq+4P6KlaVFznXKFh77tLxnjsYh2UBD
R75X3iPMSKk9CFdeldrg+G26iH1lVuYRz050LhWRbFvNRVM39sxm5gJEAyYCLq5LxhZ+nVTWs96n
wTgjFRZ2VV24eIKiVt2ttjjmuTNZ6hScwbYpz5qVXx0TEPagfxMK+setxCfCihmhGRhOrP7pBjHL
k2lP6TYyOFHnzlcNmgpoOcg0yDF/R1xmnqNJ1c9xvyMwYGOL+yHOvEz9YH+tXp3SvDU8CBW1BgYk
nZhxncWcBk63DI9FiJVgcab+LAtdAWua7ppwUU9m3JMFIp233qkpFJPmuWYuxqD9ZnQpWH3qI9Ld
zK3WVT3HvNKpOkoVNKwb8pfoRNJDjI+jUM+DMKe9VMoaNjNNF3oDMShMTGtPtUoDMykPhLR0l5KX
CGxNZTrb1yzDw52qKacxSlYDO4vKgbqdPFEECyABYksGi/RMdqNyoUFm/vqCbKklogQZr5HfFnV1
r61gzgYNZ24qNTLODadeC7p/nWUrpNWpsthYvKY1WmOzLk18L6gdw6Q3toXhxkwQKLvKrm1Blebm
TfHNPSir31ipN1OZ1h4095hVySJ9S2CpZNqtmHs1ZTcRmjbi0y7/EpF9QIJxZGSn79IeNfocqYeh
t5p9mo67PI+qrVRzG1kTUR2rvMo2bC3g7/St9uOoWReMoj8ieU7IiuUp0dt6PyRZ52kzHEyh8142
n64WoghUSGwnF2E8jg5f8iS09yxqGj93jGGjk460z7X2q8f9+ChD6ycuwG9Exp5s8M0YF4oPKJgb
KXJH6JK4nlZFp2qbKc3bz9oxP9KKjJDUHfTHyhkf+Rpc+hxYX6VHP1Q/4kjGyl4fLfMwmcoBIVW+
ViNGwe48Eu2pw/YephBUfKqi04R32yvjLqr0Yi0WGkrWyadUThe6hrMVRS9KD1Y6N/KAmFoZ1FLs
8ygpVk1NLZDl8VHIcW/kFtg24SKhp7QlY4DWFlUARxXK1BxzQTu6K12e4n5v51s7fSzSU1c1Z9pW
6Ki2H862xd1vZb5NsEeBoboA94vgtRTs5EviIwrfqZoT4SZn7GD3vcJ8E12RxxpYobhxz7ptTauF
zEPfzX6UmxyZLz7IFmVdTnDVwKludbW7TJ28ml0e7cx+PGPF2zdjOa8NMd/1KYujWv0OkZAzNU8A
eCbdTTI8lme7J8UmtToisk1sGahuwGi/q436S6m9tRWnuHFlfWV2rm4tj7RVKHf778JI9KPTGkSn
lnmF+skcz7MSHZqZjg5c90uHI2zlVCUX912uZPdu1K0YHa6Txd0r+rwtOgP3lNsGFhCk0W3dDW9/
sgZoRGLAfD846rnizhvVJ7JyKO+IAsjHIE9b5ybl9/KmvfKxriiUsHoNFEl4Ei7zbelYuZzMwIuj
vEnPRrkc+llsbD7NKGJARhhEtLLD+FvE0Ukr6IIF7r5qzspdZLovNtfmCrLRnd2oGye6WLchPdK2
3kxgk87yPJTgiB2dh7+X5XJONB6pUS/DTdrb5o4Zy6tbl/flwGuZJndX9GyloqBekB/GEL1y030D
Vb3q+U6POga9rv8ecBiRBbRpTD+z7lwXLJcV4+cQpzpEElPHfkbXWPU899pbJrRpnZO8EofvEXcb
8g9vKTycpI8zEphCORlTv2c1vHZUhSQe+5wk4aEMHVTlhZSUgMk6V1XNa5i9XcGOY15AB4ZMv2Yc
Z2GQyNTl6rLjfazbybwS/4M1B/Ljo46VJmaJGOEBYoBVHmiW9wYxYrRq+Kqjnv5uNswRMZl2L+k/
mFgb7Uagblppi7IjJSDa1prz4xYcjSQuYVYUC8EbZczFDV9iJetmbaW5tha4fEgFcXCM0wRVfYE7
h4Rrd+jPZApRUamzSx2Y4cwqlfu0b/ZKFt03Eou5Y5xjJUv3TZwHgHmAnrvdATJgvHcNZfRJDHsB
Vnuem3SnRUC/qwz5FOM83DQMltayRTqcq9OBAAz7CdL/r6oyYp1t+k6iF2KKcvdqcwJu8AMx9Coy
I1B0ozooottKTLDlsDzkguwmOpX7Ab79PTozNmkuEemrKqGYEq5yrOLWz9PuvCACjyHAwYoNuvmr
C+uzaj4UZbjt8wH8ZUYf17ATzkpftCIw5gL2Q7USnUs/991C+aes33ZOysnC0YWLQfpFPwQwrvyE
8Vsd1ey5Ld+VOlVGQzyIuhnNo9SGtV0euqLaxMYjXtAzoTbHKK7vEoHkFHWhrY9YSBfFeHP1ovX6
NjXWXZ+KZ6WzCBWyInoZcqfA4S49rw4JsJ9Yj3E0Y6V8NrLZD830jgQNP2p2JLZn0xHoXGBEXy5t
OEEUMHJv8gDsUw1CsOxXVLfbFs5E6hLik7xa3eTr3Vds+KpevWay+Qhn5aKON5kB0tnhFgHFRAhH
fdMds1TAiv5AmLWuaDclx3Dd+fBlvQ5DaM5QJrPe8pwsv3jA0IZFkhpwDwZzU9lqhqcnCR+ruuzZ
4zPJSw3khFafqbvFodVe4a5RH2RmR9cmautLkTMgrJZ62LWN4gaoOsRa6E3yCeXBCMiIyljdcA6t
mxZkOLv6Ml3VjBbYQyaqc8CeYNzUBLzUOZ5PVdWTrqYXY9ANhJ7grTOei0TQvE0tRz2ivRYlk5F6
ECjPAIO1N9PmCcYa1DHIzaLf1rCjnZpyREtDLV96rRtm6tV48hrpVA/ExVm4IOQ5izRnlSaAOFfS
cOY9cQWE+ggCySgHHieK+nWEb1fXWhZ7hLG54ZYkmatslCe7w6DBaPUtRHCEjp8tWMYhCun4vlUN
h8vq+cZGCcrZALY/FoRp0SYUCXYGB9Mvs+pwL1yn3qRh9iWkdWF59wwsBmtq/DvClulaKNsdAK0O
YCgly0PnOHs3ZM5bTebZtZntqqF+BubPpMmFalGxCavCV075ZEPUEDNifZPTvwwma0E7HFFqqTwt
Y7yt2GoYohxR2XX38zjdlqX5pRnxe7n6XZQZZ+JD3rEpPuijspd6Bx26CeTNVY2WMuWjXJRtlMpL
Vlo2dWF0nVS5z/Xu1eB2Jd0AUzQqTnNbZYrPvHTEshFf60m/5Crmb4Updanr63Fi/9izttHSUxiW
ZPPY/aeZ/jZYydYqxf2aLhUtCSNfnVyRFZ3obxczz0IRitpFB/iFJQgERUZeF8VpRqwemuQ7dKL3
TocNJVzCQJ/S995NJbES1Q9qsE9dLSmvCdxrJlEQa6lsAUiT6R5P20JBO2rUvr1Ee9diDQT9hc12
dCA375nC8E7XSKoh9+UyqYCv4/kOzMdqDk0C8vL8iCb1GJW6w9PXRMwIbmeyRnAPCQHhiM2waJmQ
EDCgrmDgvlaLHTjxsNdu9mUbJEdVuBjrqizArRmQiPI+V/lZhi13vxNjQrVQ1QEyt4bwocfcrGbi
vTDmndH1566QfsSsIoyrX2Eoqh8J9/EGqB/bmmGv7TWqQMrX14FTOPrWnhHzdfmke4sUhM+B4VqN
mXE3USl2uX4Z8nZnQUpf00x+aHGO/NJS3gnpMhgzar9Sm/FTS2fPFhxFpdNf4kk7h+50J9TorIzh
xmq7V6G052LAjWjPD7b76fZ+kql3rA9J0gDJYFpErWSuu8nGW0yWQpTOsM1k8mOyHr1BHDSeSRX7
rkBxqGgngiRXRsuIJRc7yXBt0rKHub869m5OxNYp8vspv4pU2XSdddMDmPicVLNZ06TStoXpLnKn
Qz3bZDaMAgo/+r8VCYwHe2kzr9bCM2YsOiFizFcLiYDrks6WiTLFrdq1k1/VdiBtcpTqlM7dJYRJ
vUV8R7n1rSz5ERnI1ewTT1m0HPXkAG+BaV3X6ixo5AxIjbk5CQ1yrUUdkYfznuCH76jp9parPbBq
29jSOTHj2NOuzmSQseekv1yVFvjKaMjtQK8h1hQlUlYzIPyH7BXZaBvZ9SK4IcdWiTJUfOXYSFKG
Acosh2PvqN+GJJHP0J/qKv8MbTSn7vDTZ/W3gk1O7cNoYyErWIu++eocea/cwgu4Wx8cVNrxYO2S
iqQVER1d2bKWQsPck1ET/6pggT3D/iH04Yk8krtWm28Tr1zcNVl97LruHI8oMnOSKqoB6oCL7SmC
lHAgkQGI65Qxf5IZ8lR3p9bNR9bHr2Mb6gGd42Eated5qH8LFrukhOQK42/lUeXR1hhABcv8s5gt
4QIlp2QknHXvWB+Mj3HMJkbvJXF94S7eC2e+OE5MJpUR3FQadqb5LPnHjZHHMy8xxbPLJ0pu2lEW
+ZmRHW60GyncHasjFrLuhmgHmaXNv0nPHquhUu1Gp99kKpvaDBdZpKCsbStCApiYrVqBtSVpSVK0
eyZ4JblgTj2o+Gr5TbU27ZMIvvBgMLlFoKLB93HPGuahY5jGMfHtef7UWtm6FMrn0nUoo+LHXrED
LRn4iYPECpk68SGJZ96+ii1ZJPSS76N2KFg8rJsan0PXVMy7eVa5HpSgQuMTNNj41qFIfk3pXmej
ZzgtBXO7PHCj4b2z+o1jHIuKFczc8EbHMtlA/3gvSEUz6BNivzLmcGVUSDQsE515smFpajLlaAcw
FArxIEX8Qf7bkzkZ8aGYXLFJRWZ+6grqZ9LgMVF8jNh2aKyrN5EQ3zVPqL5FdNtKfXateCuRQZps
UmVnrhWeBVRFxN0Nr4uLbGLMKKJ0kR/DCXC3THbERlz4uA6KiyaNldJFZsamIl6sEuwkMjQQWVit
5vjctyc3vpu658SWxqazrJ0U1Z4Mjm1dDw9OllXIwXm0TC18NDsLsUSPKGbWkDW6497Sp1dT1tYd
6ab2ho3udalmfOX5QZuGuy4hyUrwFurCt+PGN5iIrcbcUoJOocqJ9LewvG+I+mRht/iKHoLy7tln
5fFDzWyakdzKiN17DWVjF00vkZW913h0gm6U11ZJvwaUh6H9o1M2tCx9R5P8Oup90QXKGFTpDic0
6gW2sGl2uj0WsvSzeFlH8qnH0e/2DwnzgNFLjc3c0NeqLDkquVqYiOgzmkOA3ZzxidgXJtl5zpge
YxtpmKN6T7G71s7mbeOeF4yc72vSlR6TmliPRuWFIkpV92Lukh87LZZtDlH6B2B66mXxUFwXdJC/
euxww4jORxhe/eZjEt8lwFjmjSDJl9Xr3L2kKLXuENTmAQlAMwqDXh5mpXN281LrvhMX7RFfSHzM
zTT+DIu44Uqnb9VDnNcaO00/D9Vmq8AyW43sSF9HK/oAvXtqTPlh1+ySBPmg7Fo6Fj2KLTx0gdVx
iJfmlMk4vbP1XN1p7fDcFryNasgU1NOV4tmuUvIhhUCCr+FcZaGZfjdRs+bMJUpC8RftFixrbeJC
O5dt/EKGL2I267lN0JhqSVHfmqiLXQixUQrON51l+2MtLQUSCoNP/aOksFjjYF+lvXrCiH6pU3MV
9eFWYQCxZY6kBGyYc68mtWCbYJOtE/sBIVvyMFoV3BBm4Jh5pn2DZpr8xzZe2Vl/V1raa5J0h1J8
yV4lTZMOhM0M6cdjx35epkE6Y0NhRxWqyaujnkbgZsN41KzIt9m5RNaltIctS/JVTWFnaz/KyG4x
VrYSlsus1++6/FxcwtwS3AcEf/L9QTy0vBN+O/u9wrQvahUUIy2SGmdePnQ7PHQq2lPTKi2A+mNF
tWjvicjzmJTcRRKrkGCJO0cIB0Xy0rhhd+teak4VMoFk6xkTZZMskGcBKyH+u+HgE8kGD2+Z55fa
NgbfSXpPz9TwlRiN3NdLCmsSTSbI+ptpKV/iIhiq5FAm8728DZOIOgq9UXHa3dy6dLgTibnNcM16
9xgS+YhXzS02hO1MO7HIyMvs5q3J7Y8uZAQsmvQzVBXnmdlg7OuLS+VfxUQ0jao/FLdNAEq2tEpR
hZJTvyH529PSW9XSJNa6drhcs8myV1k2rjGUnKJ08YdJe1m65tB2yHQLM0jmCMGydL9dwSHJgEV5
s7UJCEdsRidpYSNylOWglGMAKyRIFfIalQS2Iub8gUpLjGR5TiFAkRAPFTvADsmr4g6nuo+PdveT
tCpSHYMiyTDnZU2c7geXLg/PiB6unF5JQfTKArWrw6XOshwGk4vhhFzWTZYTsyi/mgp+FMO+02jT
AdxgUibi0ZVJmZ1VTQf9pWXmmmWSo2R0vARQyB3aOhA53Iy5bTMb7UsPp+Pj3EWlB/3L/iEBodio
TNw2kVbtEQCcmkR9Zscdr3sjGxFfm/nspVkLrCJnUfv/b7g4Vz/FtWt+frrTR/XvN7vzV8kGPoni
7j/++sf2zz9HP+Xmo/v4yx+8oku6+b7/aeaHn5bEpP/4d37QP//N/9e//LefP37K41z9/ONvX2VP
UDY/jcja4l+dEdb/6Ebe/KAbaNL//h/800ph/l3DioyFGBLuDeQGdfFPK4Xzd5UICB0zsEr4B7w+
/BL/ZaWw/26bgr8TN+8DDfv/diSbxt/5cfD9OKf5h4aP+b9e9+VP2iBv2Z/vwz///G8FphgYMl37
j7/9FT4JipDPG/iw0AXeaMP+I6/i6+MhKSL+Ze1/lUWqTJJYoPVYNkTE1S4RchBwvZmYuu2/2Ev+
D7/qr5aNP34VWz6AyojlCOJxeEn/atlIEwgkRo/4DdkTlVTDFZ7MbXqc7IGtP8yWYGzy7EnCJg6q
ZIj/tMr/X1/pzbLCyTwjNNt9/+Nvf/5+W79lQJiO6/Cu//X392M8h3m0dOvESKP4ookYj+wE2hme
xVDUPNc5QY4uKx25RqFZU5TGkXa19cH+iqQdXhiskOOEfJiiRyKKdFeLhjbDD1Ml13yOr7wIbPIR
fuuxtiWCw7hGjeLwlgJUzBkXD0QvM5uoi98JhQSyZkEVuYrGOn7k+wOyoUGV+hnZ8/AyDKZ4Ulmv
ntyBG9obsUE//c+fh6b9FeH7z3fEoNkzzNsn8t/jUeZK5WKfZbceE5djuVcN8UG5w3SbToeEWEVa
xgutrvaRtZYg6xWwJ2i5sgJMYy16/b3kI4NFGYemr8QZIss2iaqvVpsqYkEHRF5ks0uHEziKTBlk
VC1f2kQ5EkRm2j2GnRhjhl9Z9omB4SaHHRC1bZ2uKl9xljKwArA1P5g15fCKm2hizWEpEsiJ03Rc
ufP02KZ2m3sKr2K80+Y+vhumthYIFKvYPMchihufDRMdtVqb/8nemSzHjWRZ9FfKeo8yuGNe9CYQ
A4OTRIoiKW1g1EDMkwOO6ev7QFXWnQyySMt9r8oq05IIRADuz9+799yKSguAF+LOoKH6nlzZq10+
BlSgStmJ2iaoo70wyKv+ySQ3F+mLO4v6iJ7Jc68Wsm2NbddZ/vdItH5+VnsJgraETX/Zp2ryKFYp
hTiSLLr/QgZeHH+2qmyScMT95MlTnoRfWDMQRCo40Up1ldfRPOqqhXTOPsJC1GDH6bcmCYqEVLEi
59sMirq9wcfnEG+8DLaGFkf+u02G10ToYb9Ax7scjCjwLjpk/C1adre4Td0gNXeEslZiKxmmkI+H
mt47SwWHhJ/cMLOqOcLghffHi9ObHMP0eBXFBlDYJSXXfJ9i1C1QoAWMMvAeyOIYWWs2HvCUTu76
htnTp0xkqINqprH91knGAjNLJtQniXeAkLjCGwNkJF3loqpAHvVDL3aSIt20vHUg1jFwyIyWIGSE
sxRxXh7AhzSr0kcBkGeq2dm6GPf4gKd0j3PdHLbvP/xvLUY+S67wLNcUpsP6/tfFqMtwKQ6mBoBQ
e8EBDZi97dyu/YS2HaWEHhH2LQOi9cHE0+MXOnp+//ovmeV/Xr3Axra2IvoB8a6bwl+v3wsjTgti
ucMGEz+Dtdq+kJ1OzyUco0Mtguzy/euJNxZ6QuZ9T/rAEbDMrZDPvyz0zGxE3QhbhyMqYBqEbo8t
pFIXq3/uiQOYOotQMmx7Z8q2M6fnY4Fk+Uc95mAMpplDQJlF9P4dw7qw0Gd6/yoK/uPq/Cfn5+Xq
bJug/YOVw2HCHjwx9OHla0TfkopYGnP1uQ7I9NMWJwrM5UwfUa8TgxxPyVlFQyagjSEBoPU2zJnS
YF4EEPOD3er1bsFebWJjJBoIm6PJ3vzX7wsPYWUKi7KeaWzLJCAb42DD5OlDXO/rRdihPrDZj6B4
r3iQlxcSnH1G05/NMCEO9HNSZF1Gzt5IKCzgLu+3MdUIvaaM6AXEOBjJN6i/2aptN0E6L3C8zFAl
5vGxdRZL7JmuM7fzDLuAVgVceKtxJnTh+w/T64eXbAn0NgR58M1QhLz8yD5Rad4QrR95WJofwqq7
AwN43OJelXyBuGMf3r/eKTWFgRZwbJexpwPdnnfm5G01PFrqMZTvcDAK+76NcKduUuWONNziBZV4
O1bJoSRX+lMW5Pn9OCqsM2PbfRSh8/KhoG6hcoG1K0g1cIDCnL61yeI0ohHkidm+Md4UPro1c8jn
uw9u963LCLSZuDdcH8PGybNnuYKdMYfnZNQTuuO2LERYtqV7mxIT+lPbTbTvO7V85Vg0XEYx516s
gBXkJjuD7swaXublwUX1uwPFIK/e/3QvV871O7ADhnWWzYgSZnlwspA0PiMa1DhtqMYyOmJUMXYT
6K4Dg9Gvsc6zHaILsYVUk1yY89B9+ftXFz4PASZ6k3iOkyIyVRKFKYSB0Ft6Ee/6gkFKncP2oPMU
d9tlqg3UyxKugmhMHEbeMn5//xO8fF//df9SSpNHn4Xbcdfv5y8LKbDkhCKPZ2CoMmZzfROBEO6z
dvpcAw7He1LQUZhp0r1/2ZMFcr2uA7Kdwt9hlUQierJjWPiIME2NJCtmVp3uImmaX4u4pTQarDi/
olbzdkZX00QqXcA06OKAUaROmjMBdoql2bsmUIXt+5/q5Urw50N57F5spAjVCGc5WbV5RkyLZBuN
ZYN2oWfH/VGbk2beaq/uFOU/vH+9VysB34JPgYjFfC3irdMi3ho63dW1pUPSYEW4LKkB98QX+9ww
nF0ucsR5yu+/lA29AKgv03GglfH39tI/d+1zjmElguTuOacQpzFwXLJO1RAWTVKeYemNrixl4ZjT
orpDZqQOHS1WZEweUvm1Q4PH4GvQx+aVPeMF6kqUZhmUoCeH8eAHL8ifDKr/20jXD+cKE9aqCFip
LFbCl88nIbDUsYqWhyNzHKYVLbg4HGeklqHjqPwn8CLthjLLlk+ZnJiYTF5Ec6lJZkw3pYGaC3Rv
NRsbnYyaiDov0d8BFDXgBlvDrrY0zlPsVShPCLan8aA/eKRs82Wp8ufrFYSlscy4woXhdfKk61rL
bg7cNuywVcet5d+kBimBJOEWekORr5j2Nv1GLusgRF87ugSxgpE4M5jp5VCc3CzLL2rlgYLGKeRj
fLGIE6ctGLntRgAS/4kmFwtBh32q3jYxPMMt1qnk0U2cINsVHUV6EzEM5PVaPttx8JDFZnzpsTFF
EBD9xOKslHps1k6BnIPy8NlBQ/5oGxNjx6pP0mVnOg2qZ2hKqtpXUzMjIY7aZMccQx5H7WAgXcoe
K1mUy2irKtdh4fTn5psN9PWT0Qi/RC7uDtBmKy5+kQ8+LGd4DQMkpz5KP0msh2hfGiGPzC2D7khl
DhyI/CQmviR3OV/GOkDVosc2Extlr79xNTM4wNjioqbmDGIx6UyRjp4DgcJzmNaigKqc+s9+a8AW
8ie3vXehhOHn43gIP7ZbB8FO36rfMkqwkVsO9mT0KkYKoaCjZifkZNkWUDbvJqifj0WUdr/92GqX
cEIi5uA7UdnvRHDQOPJyMai3upku+qym8QfFIfyBhbrrzrRj8FPuAun2jOUFe2xmQgvZZ76MUO7U
Yv5U6UL81v40/cBJsrJEDPR53ExwP3RkUO+BqthX2hAVh+9akuWcpnVNG3CSVkmJqfHtRyDW8hDr
98qo90A2MaVmpdyMzcInY/9p/euisdLHsnCJ5JVi5gftzSRnGhVphRBSJngtXa9KQ+yHUFZERY8v
Eo51rFThYanE687f47T4a2bqdW9HrNp0gJ3oOLUdgnCAKch782bG9NY6RsDvV3TZvV/P+ikbeqhb
hNub3yTV7y8OK2hjtSiXZxK940cmZliFcnMSjLCLmUlFYlTWnTLy9lutR/OmliK4MUjxJFR5tpAI
1Bmzn7ziOw9lMAKGqNxlugaqVneh0Vizd+S+vJ+CASRintLDKiVr2zp3ct+NDpyM1tYta6/aycaJ
B4zEA4dQw+18eSCzMo73A+etbovfD8I+mU80ZmcHzGbe59N0zPykcTbFbFjcBvPR9ByTocq36ZBr
ns2otXu2kYTDr3Dr9slFjQRIGBfWiH0qlasjvTZFODRT+4x5JXnyYV+p0JkW7YczTdlht4LnmM8N
NLr4JjWSRQjf2j+flQsxo4WJdRwYcGBhTsAAIfCQ3Y/IwA+D8bx1m3PuvPkjBorFIU9myjttmQ49
n2bKcNxEIhIACLDR9RihqNQPjOfKjnYpLh68Ci7iMh2hnTjQ90VChtUztvYY4WAqLeAnH2kLjFno
p5EFz1KA91Zm75Zn0h3Mfqv6zG12CJAjCfjHt+6I5OtRBsY5wZD8Rj4x9zFwtoGXu+EXTPtLbNV5
t43dipk34xefP1jG8jFOUROBkwialhNb5t6PXSFpVzPVpiVeRdmjbRVoRdBSauOYE1v1val7+BtZ
UIufk9s3N8aAHCrUgOPcg5EaAb/5HFUXamF32dHk8W4ZjxNzhBqTV6noreCbxMfx3AcBhkmnWu7q
stDr9zqtr50VdHfzvCA/kEvjkyo6IRLYOGnMFtl5NN2FE1PU9RYksU2UONbnWKQLgUZkGvRnkviL
qz62odjjW658zG5r7HwzEJydNoN9GzjYBHDC+92yraeWfHqZ65FQCbaXTT2Ibt7ZMzMaZkwOYrUY
8+Zlmgqn4Yntk2bDfZsXgMsAUONc+WICwEfOU1hMk/N+NdlPRRLXpKbQkA41cBoIKhjuzqweLFjY
Ta64burMmvb0mmLE7uuTX3VZ/IvJW8zkPp/M85QnIiD1Ew06Hmqbw1vQl0gGvGggp8HvXcq5rrA5
65I7dGOMsvptLlb2wF+wIcVEMDUycKff/FIh7y0WgKjbNALmyx6XNrBWfLveIlQhkcJKTPQdY6HS
WwHIYEEz4eAltaRVffJl00cEN1k0JE0VuLfkQc/3WTUNHkG//vQwFPXUnM8dD8uZ3ekZtcignIEJ
Be2FbYcutQB9t5Bv4Ng2CjUxjsszK6e4DsAj0qfqfIQpekiwsS7IlxhaEDZ91ONEmgEi4AjwlAke
Qu/Hrs6beOPETS4/6dHW42WSuN3nIok6d7uIGpJ+lzGFCJWaWkREVVN+r5Zl5eNH4CfcUNU5VeAg
lD0fUtiv1pVoQZozwqozGAep7Rk7Sy4DkO/EQUXvDw25a+jFhj60mbuxbgAdPufNcZFrBe5wk9eO
ZoCauvetnGFB1GLpj0tR5ldy6tgJE5kgfM8srfUBd9yuGGvjkoj3Jj2zoxw5QKduU9iSQHmGGAVz
212VQdX9Lhl7P4h2/KwG5LzUNOegHOr0g4P5G4cETslr2Ucr1gSReHJQxm/UlMy8YKeB1NlYvpUd
mrlE6KPprvwygXEglmEql4hcHen8mD8bZCd3qTWtrHGiP6ePPpFpUW+e1KOWZXOCt8hrW4u7l/Vo
n1DOV3kOnTxgUTsfcBTxAI219YQWj/ZogNsPtrQ00nuPXJE0bAA3+siu0wxPjaXTcPTFcBNUNZCC
MTZpavIeuEgtcrqjUCBE8pupZlJug6If0N0nPiqeKJNQ6rnkTLVoGMmvsXcznDgJnn0kN5LHKbaa
4kfLDJRsMdz0Y5g6Hvpkk1p3Q6ykAcRjmKMvuhRDzXhkju8inpanzowma9vH2nqmlWp+K/DXw0UJ
Wl2yueLMDs3RrqctA5eSm1mATKCZo1o/W0ZPpBcusqWvmHt1EiaRpb4ljHi+WCInYKZEUKJoIKeE
nMCvoDzqe6/d2XTAjQviaWyg8bFGJAWXHlU0xuJneHOti4p39euPbMfkYlh2WaA9N91Lk2nUd39Q
y9OQzVmBRQ1+9sYDQ4MJJXYqMBjEgeFOLqos2jpz2g8hpQPZmhWhGNBw6ggyiG4fAGISyKwRelqk
0tM4DSvQP99jgiN5FZ262KFXHMTB97r82aXMsc8KPdj7npqLN3lhKIkqAHZ3mGZ5E0GXmPtPweIB
4qB3gxDRZ0ActmbTdPguEhICOGs2V5R3jggRVOdwD4OkDj5oOr5uZThMg+Aq0HaT3queo66NIC0i
UhRygQ4tFuyffbZQ5DWecUFzFhF7T1IzsBjzGmuW3L9/mH3j8GzRQcAwYTPoI+ru5ZshZskYnS5d
qMhquV6SqDmAJ7O3rtaEhOOM+KCl+bpz4WDM8DgbepYlzNNctmYiXOEPfL+a2vjRb0B1VUJPe589
8SsB4CPFR1TcvH+TYl1yXr7/vPnMlhxUjoFji5PzKAMONWSDS6h9kDaXxMgbD1lnDudzAC1gAloY
jlGXbY1ER8z+Kvr/hu+GAJHV9fuf5I3bx1b+J7JSAho6Tao1qtTnpJ7wQWoYiWQGuLtgRBQ6MJoP
vUQ0oTnn5vH9i/4JKTy5fZq78k+DZA33O1mR8zWNE3hoF1pFN/yqeBpA6Q6KJXlMm6pHINrn2Blo
w0eHyp16ZxMFyfyU9BgU0V31AN+XRsI9nfol3rfCAUGAVVBfBbJCtCY9RQ1sk4KIc7YRxjfT6qjC
ZFPcLcQtbeMks0O95Izz68CCQDfUgkApD99X6SlUIk431Ai9Kn9CvFXaBdYNSYaUzxh2wkg2E9EX
Mw3rDgGwGkZLJubK0UyxNNXE3VgfvJGvO5+OZ5HWyESNbED64S9fiaxE40bxihFLVdEDLYYc0m2x
atPf/1nWv3Pyq3g0ED2fVqZp0st7eR2DK2NtjnSY9mCZN9ROVK3CFRCj6hsg/KxUFI1Ee0g1fnSP
r197lxcC8z9tbR9X5skTscQkTrpTwgQQdOkhwGq9w4Hrh02ACN7IMBq/f69vXM9GS0B+GxsweXAn
36kJEGaxVdnDswbmx64H6HCspuhTz8uP9Yb5gvHB1/v6Z2SoFfANW4xzoJ2e9Eg9XfPPm57BsmvB
9IH1B8UU2uq/pST/cWr0egGnSeAximCPRLtwmscOabfrlM0C7s1d+pl3PtvrmONFLJTxqEvO0w5l
35E23rCzSiP7/P43+7pRxYGNViQ9WWoVTiEvnyLTjJLFHFAUDFPv77W2iMDSDWYo06wf37/UGz+i
Q5+VoQAbFjmhJ6uo6XdYdLORO/WW+QsGLhmtKToIekA1bJwk7+7//gV9JoXcHJMXFCcv763oDdNQ
tegxpjjZ3qfZD6nMLe9acISXrTtmH1xPrnXgy1fSRSUjGbEw8uD9O3kl62p2O9fkmVElJXyIcxRg
SQmXZNsCwD0InMfQekY93zWuY3SwhgL73sizGbcXXrUMn1aWNLh8Bn3dwbwArZPFKzrbmfRt1gO4
2EIxokE818HqOYo78VGP/o3H0QnWeS4rhUf84sl3VuoEMTYMszCm33iuyMD6VJYpp87WwRDqOXGM
L9Wwdl2VWcdCTovzwXv3eotjUbNRdDhrj5xe+csfLaZxoys74inpogTxXmkdJnNunlHTEd2H4nXj
mkgM3n9S3njZWUmJZLbQhzjydM1uAm/WnQr6cJI8lAvTmHMryZYPxk5vXQX1EINH3vW19X5ya7XX
C1lwFbf2lhtFsRQie2gu3r+X9a+cPITQaUnjJZ+Buuz0qVfUgNrsoiGclF/vxVyCjsRZskUquJ4/
kcG+f703VhCP8sCRPC9S8tS8vKvSaUyMPT7nXFk5FwEAlod67Mu9sGsO0e9fS7xxEvMCy/MYKlps
QfJkuWLN8GhPlADjpPWdpqy6aCA8b02OHZgN+jbEYeN9ppNK67lv512WJvJ6qEpykEwXwxWwCAgU
H3yoN157X+CNCDjcoUNy5MtvYFhU0Kb5pMM+NoA12lVDWGQGplM0GDFgR7s7v4lK7MJZmn3jAUfd
KrX+6Ji6Xubkh2ekw3iNugP9i3eySQJOshL0/pxSdYshp2H8+bXLS/mlneMOEaXqEIbmBANtzHqa
fvtqCObPRZqInxwRSIaoc9+Pd+9/N2+8zT4jYLEO/CRf0clX0w2dX3oWFtDRiJ7+oICszoUWPEzL
Lkg5JI5oFD74Il4XRqs2ZA1OIfaa3e3kTOIXhl9MBJ2FNrkTqyyYdCEbSzJd1hYzxNTjWhrMSxJ2
up9/+24DweYGxsBHW2CeLJ7xxH5DYAkxOXVufsbqwBhEzmD4EZmfzY7qf3BKrZ/evyhRuKe/u+9Z
nuBO/XUPP11W6rSM124Ty4pbK59QTi37a2q2tNl21A7Rpst7PChJGzD6QMY9EbNqkgt+2UoCprxJ
ZhyZGxvn52wmEkNCbPs2eitdTCtubcxoDDbiGpkYQtbct38nPXAg3rSI/kzsTGBWWpvAhZlq3j0k
Yyon9vVuviqXqPughni92CBIoGDBS23xqp92YoyiwP3u04Uz9OAQ2ZZDLJQ+1r4orY/vf6+vLvXn
VO1RdwYeCtVV2frXIXkeZSXAa38BftPfLS0UtEhhNWvg4/zdB5YKha7SOmlmAEFE8csrpX45l2Kk
40VvHAO7aKNjRdsnNA3siVMnwD5ZTXdrSbio79/jSdA2F+Vh9cWq3nIsx+YzvLw0G4PlRFG8kDtb
mF8qgfXLmuksK9+tz5Z5cT8XFYo9Y2EoxkjCAtDZ1TciaW104rF3zLO2u+7qdfl4/5O92itdPhld
aN7hVSjsnuyVZlAiy+8E1qnJja4SH96NE8PHff8q8s/R/cWiuTJlUCejH/bopNsnu5eTa0kWl5zC
qUajt09FAH6t95pC7jwGnY+9V9SP5uSsKiqHgIRtVGUjQ0eSNDGw0/0j/ZGBX7Hy81xno/pEfQ+m
3P9RZ2v4QlKNlX8laUpUUH1N84thtMOn0u/6du+kZhZDkZrbZQumF9pBwdmnDkVruMnRHltJrmkd
gzoxkB2vtLSF2JUJGJTai0H7V0HWRhXTbfrF2AUTeouznZrQe0fFwTtfOvqGaa6/dUIg05QEY5gh
HT2tNq6mHwk4pPHu6qRIzAuVaJuEu5ZsiM2odEcYMYfO7jjm0Os2+BWz+dgEBhEmBWu9sW1GS3dn
mgGjd1v6M2SyJeaBeLba0fkatNPwy/HrpTqD9ZQFUGOsBl2gUtjPWH8aa8+hnNGTQkNcbUuwoPCe
IvmdmQx4ssGIMaCUeqLD7Qwlhryyj2jByzJCnOwZ8W/HI9eG+X2b0np3W/tn2mJHBq7T6m95HdnP
jG7lBYg41J2Gyptg59ZBBfpyLqorRikiO1+yvILZi1YKxY0V94BVFwegISdYlAVzgelzQI+CxQdw
H25MIjtWi6Dr4uQfLcCond2oL5UTK/PQ1AiFt2D9kJ2OfbXcV/CRvvpd0n5jLAoLauFZgAPlMlbD
KVYA09Pd2HyK7Wn86WPKMUFaqfl7v0SgX1q8ll8N3brg1fPex1bn5lZLPqMblEAhJHCwZBihW48I
cpMzbxF5foBXWJ2Z6IXUGX0Rv9jnbSNw7GZm2zMj4ywBiyJhst8S8bN6Ynr5TIijAh1Nl0Jz+mOF
20wIAxS7gIBpUOGfws0IARMNXQmOktpGcJjJxzhMymoVXRBD1RzbvmlijK7+CBaFqFV7GyWVucLv
Y886JMTJ/GgYm1qXiYyCvandzt7pWUE9qQ13ICYjtdWjYpH7XMOfhrGZtPoKfVD1kCWtvNOMuetd
V0wRkEhj7RmPUgW3QSmTOzK2Azcc6cb+MJnL/eiWYZR0pAP3EfgtCO8Z/jM6d7SgK/BqxHrU+q0D
653ZXbKZusjYKkEDGGGoIb+S+kDcsVran5xt9LHMLYIzu3IeIEolOvhJJY1lsRugIFT2Que5d2y+
mKHrUXWr0fPbfcJYlZ94NuoirCjOkZD7KwqmynkjAZ+1wS+ndtvHYqHxvYEbaa9RPKK5EHMf/CaB
GIZ3RPYf73Pngl+swTfpzZCSPHKg5m+MrYWAqdr2vjNAKIoRV18U1J7XnGzwQSmjRkfHmSCWH2xR
r5fjdewh0ZO6qFq84KTuJhqlLAh6GULyhCDN9Tb+BqNZPtqOXpVudJRwjAQ0ldBkIhF7uR31uPhJ
VoqZtuqR+aPicfleCFBfCVjDc56l7rMs/OGisZv5UCR1+42hPc9MXfjQtlYN1yLbs2lGeSLRsRwY
yX5rasP4WvMzqA+2qLc2T8+TAveJz2zoVX+ho6U4MCY1AYDaYEdjsJhfK5yJxSZDrHTBBA0Ms+dO
0y3rTnTbMqc9AkRMb8YqzvXFKiByMXsL9cBABKP1+3vbG/UL53fTc/h0ImCbf/ldUoIWFR6OMZRl
Zv3omXGHtV113yDVflCBvla08bNR7yIz9jncIt16eSnkCDU4wW4MIUvCRY/Q2FN0+tlvGj7uJz0F
7aEmn5U4vzK+StIJbjSj0r977uVD0BGnP00lQz7iySPqEHfCnolorCylcRhnyH9+O32znN6+JqVM
fHCyeXXMXi/HsZeRi+CJPb3naaDBCreSuJJkgHlhluWPyV7yI94BnEjkTn/wbrxqzHA9zthrZIzr
YdM5mUHmbDKGmdKZkyuLzc8JqYApVs1XRAXHuyiIvLMxWvzbjpnUTvlrEtr7z9OrY8b6AWjdIRyV
Ad/vSalY+/E8LhPeJ6IFa0CSJXxltXhPTpb9hhg2Pk6J7Ty8f83XzzDXpCqjtWBLZConN20aRVLK
jiTaKM0zZmkplHz0FShHY++DFc554wcVAmIKqkzOb3INEvprvR8Fs5HYjF9DmhlpGqaoQKaNVrb7
bRwDT194yUDCmLSK+GBnDg1o10zTyyWK2Np5s+3bJon1Q0ok3JfeiJHXYBBZ9GFwGvEV4jQZg4Qu
XuNWim5M9IpgHkhKc7dWregHGEtj/lgqC7iii1jvUNBF/Fo1QfIUmRLAZ8Ux+WIcquBqSQc/2Ut7
cFAmkSDy2Y+yedi4U1d520a0y2FyAjjGEHZjxNMqq55mTyTpriRI+wf4V3a+YoL0TLGI1ARQNe6Q
1ChNGY6mkTgHsgqGZ9rq8MNltwAi6cdAxVcDUpj2BmK4T9jMAuxi71uoV8IW799HXYO3fgqeMpdT
reTHOD2VMFXpXcdqORBNBYghIrWmkrszhhFNE1KJ6oNH+43rsWbQs+Wcx3ztzwDsr3poK0gXRD4U
MIEA+zLbkYHCyWtKQOd1seXBNj9aMt94si1cLLSwfAan/mrOfPm0pY4heJ/Q3y4L4BQKAYh69TWS
k+4JCFa+T+pObNGsZpcqmxBrcaTGY+Q+NoE5nyEA83dDZoKRNUrSHP/2a2fRQXIFh1++F/+kj2G0
ox9UNoeiVkzpg5UEoFT6waOB5UIdeP9abywryFd5txF8MEE+NQr0msgOw/K4VpBBc2rb9rIhxO0C
uWbL/62TAwFK8wc3KN/6xTloW4wzqTM8/2Rh0XWWpIbDHQ5JgIOJxBA3gpnvgsZqSHVxKdAhnu69
sZAPSWvgdgyiBkR7j6Jwm6TpMF/yRrLNzRn9rI2Ky/wnUH6rYMaZtQ9onfovDh24BWCVTfDTQtoF
VInI9na05fRucLK8PTRNRmBkFzP+BFDY+x8saa+lNJzrYdT5uLRs1+KnfPmQDby4U0SDL/Rdre5T
GlJ7etMk+TTQhHdxpICD2KShxAMSsKSwaBDnJIbhhHG7S9UG6uz93/qNKpLP43si4MhtmqfeEyWa
KECFjNypavKUKpbR04apWPzBsX7NQX7ZCuUoT5oV/mMWD/735O1S2EWDphtHMJZzSkiIWfe7GcXp
zexVgMtgi7CRjm6WPC00gPqtcKcRCJou46dsonENB8RKjqmKnIYsAbe8NaktvPPWpvzmTN6JNtTe
PN3QOJoe0sIwCXxIR4hadpcYgMRkEsVhxPz0IsexT15C5da/OPiK37mcPM7iplPd4rjNLr05SD4T
E4wu1TX6Ltr7ponYORuj9kEsDer33EMQFiIocp+LqCXlYE4A0G1SmTkfzTz/tM9fdEOQxzFlZY+n
nw8NxXr5wMS952dR2jghsmBRb10DGysZHtaIOGYZkPB54oHenLz1DScg7r6ZpvK8gVF6nzqRdZMP
dhXfUHp09j5igKgvYfqVT2TaYJJtco8+BXy2Vu+8rg3qL56Xtd6OHTVV/7I3/H+m+H+t3ez/HIh4
+7vRP4r05z/q53/0ye9/hIR31n/19K//+f/GI7o2NiykA6vbwlqnFv+ORxT/ZBS9vqQ+5QxzTBbP
f3v6rX+u52YzYExtCxz3687ckXGS/Pd/Gc4/Kb/RY9P6Bgmwzp1OPPzvefq9P0qe/3sUV3sU45T1
ceRPrr3Ak3JMGkwoM4Xlx52nrRWjXUMuMlvWJemqEHnhnZikXCwdHWDyQpLpfOLE95jYOu1C1sK6
ZQxi+Ha4zOMMazrSOtvGi0PaXzXUbr3V2QyFLA/q8stccrYjWC9r0Xl3c3qP7hrrb4GCf97hd0eX
Z+VJ9ExLhFCLWWj7rvOogrGXePqqh1Nawwqz4K5oPEbWwbPrGVvH1POmZ7Dgxu0UxNM9QJagPGoI
aPOD76l2PufUT5IFHl3qwDYV9pkkSwhvsTO5yO4yA4SZXFT03e7TpaFdR0oJ2S+gL0CMKdS3ZlpD
QMSXAJAdInB6FRizAzZeag4Hi5hB3Q6ktP8A4Q99lhhgM5wsZ0YsrPzgfkmz9LFVGpZbPAX9de5X
TbTxg0I81z1C8c2MumYMAxbA4ziN6LjrtC4+J7XwYd40svYJEolluluwoMy7eIR0BLg2jabQWfzm
Dr6IUtxSOqMHs1rAi3afL1/GFAVOSH8Jp/bo1PVuVNzMlvANw91ZU6r9g9loRYSx1X/v0gEYDsFa
HtBYV13DPYfl0naLQf9Jq6DZFAAFGfWYDRVt6hbZkwqUQtkdpzORQb1Ls6sYoTd6i2ddVtZASW4u
oJNDDXVHbhHQ6inEka7EXiEuLQ+ydQmsbX0cOLeTGnr3ls2bSIZ0MAcIMGC1Gvz0WYvsxJZ5sgNM
hrUiFXMtdmWgGDLKZqiIOGo64h1cZQCRG4jnaw6Om9ozMTT9YhwMur/9Zc6wu79MXYq4feK6zcRO
pEx/y8pcteddTgZvW3hG9oN5oux2CZ8D44GxApk4KrYC8Fw+JOQQWm22LSc7Bu7aWgBZir5F91Ba
lqkvIbRB0yTHHtpDOxXgJluEUTCQShShe+hg8KcGkuNAWS59Gxt3q+LR2cNVyQEjzkZHWlw+Gg9p
iRVzjxEMwJRyibe9hBApPBydbae/OmRcgs9piIL7VkLEbCgohj69I85kzK5QlXYIB7yBRMW0l8N1
PBXB+En1JGEfW/o6/r5ZKiIgByifRMDJILef+dxGfQhmzHHbjgfI2XfzLGCM1bJubhyOQ1UYm7NM
9wmxzOlumkd07hzD+vQoMr8psXqQ+Lcleq8trh0F1v5TUSn43Ek1GeRfLnEdbGlqm+KAfNF59pwK
fL+dp2QhmOTskRCYZ2R6qLSEFdsOeOx3WJ1J6piIL8lAeNGDCnE1TQoqGtrjsIh0U5JlFLNyRbHo
5a8aXToiVTPS/edApA5Bw9NUJXsHvQfmzxVkvWnNoq7ChIZSf6yN3k12NJD5t0Da8vQMB2FbXsli
7LKz0VRdfS0FKw8K9roA/t+NRXNGkg2iOslzFJ0rJpv+oVqaEb9557Q2TDlBhx67BpFchNgQTV93
9qSoZIrU/kLXlrTVJrXxH3T0zu7tIOfj8OvzH1UegQ/RhKqXFLo6+5aj1nume+88zzlKbQ6mc/2A
14Crk0/FPzDWOeFmMv+EO4hSgUy2I1DyLalNzXZwiWHhGepzfgkS5nZtBE1tj+us/ySdXoD0XRqP
WeNi/mpsp27PyjknjnOMMkhe9eilpE+23nU+871uCqmhNTH1fO5NPCdnnW2r53kynOdMUuFu8hYN
/aYSHcfqklSAB190Pg1SQsV+RbXk8SkI71AsRiajURTwNMitBXniBs3zNxBN8DaSmrZ9yPs72Zts
ikF3pORZAnqwtO8fpUYpvSlSR6VH5fuZ3i9VNN2Ppp0Q2VGm+V3TQ2I+jI4aMe4oel84ROibb63I
th6RUuYWKFRZI3slvm7Fg5akyF/iWTAlvrmJwS3N8B6fulkOX0vhW7/T0QbE7gZ6vh0opNQmQvk+
hnGkzTuGk87RjaTT7iFDR8GZLbroauAg+ktBo0A5JKClbJTowYL2UTbN28hGMLghVYLcp9p1qlAE
c1ntk86vr/WopUCANlt3BMcromcs2Qe0rG2bJJ+qVGRdM3kNtVXONwr7G4HvaaChDBBlw1o0T9gS
xUS23gVREdiJismUdy2Xz8l6r5xkv+hZXkQx7bQN8RtQpHScF+nGNMrlrhFpd8Ms3/0f9s5jSW4k
27b/cucog3CoKUKmViRTTGApIRzSof3r3wKrbjeZ1Ze0euNus+4Bq4sRAeF+/Jy9177PjYwJowO7
5jQhoaiPYmdMH2RlOSxmRIM+2azl3G8GdGhcptZDDUuuEAMep0dFaip57pnQtPbM59Vj7wTJxRRO
0PScIpaXZPJV901fTveEL9kPhjnTkYmFXV4P3pr7wvBoHXe0Q+zvxjgZ2x0xw+VXWA+5EyF7X7HE
yByI+ImN9ETlAK4NqNKoz8RGcEgnR9JvPda2xl7A7OrStbbSy20AX9AJ3mwE9+Z+nrBujH7VfWny
VdZOAcSww0ublSgcTAE5vsxrjmaXfocKt2xvTaCZ0RQ4Os2NZQ/+5UCGGlE7c6Zu0d7WLxICDVFc
3ox/lBCsFuwYuEeuUFnHOc+VP6MWJ7jpXkyVeqVHza0USmTX6MMMeUgg4ZWbsc7mW4zk5ovNYQrZ
P7qNbRUQPr0hI6cZke9p2zk4HBgua5pOF1PXpt22sQkfiOLWVU9BZoYvenCLLzbuxDMrnZ1vdVgM
civmon5zmS+BeESJEkZNPTPrsvmLiR4NC2JPC+WK+5Z1uN0GVbLeZIZ2x1qZytgMgQ3fy143jg30
7e418/0OHOlc0+w2aZ/NJAAFnjgiaEAMhLmtwDtg9vMdMV6wsZ2iBKNNpOJ43YJOFjueJ6aL7pAA
WF3G9LFKJiwRBkMLKCdUUhSCyxJkW7cn3jcazCB9Bb5ak+quDEGo04r19aE5ASw2sOrttTMH0OhG
AaDITPBF7mYJHTbSbEandWMQPTPj1Qy2nFDlzmobXAdxEeb48MEn7Ava2exB63bKBNLlzKq9anrM
3MI7G3LbmSIVGtm8UXrJg4OaWtEwK67zeU8eEEg38rEJfXFVYcutg+Hsgr5kLb8rs25FSAwMh2IZ
X5dFmHa7sFpTFoMahAxVSCZy1ooseTAgUn7Ab5zLLSfTmcEKHUPehsQov1L4TVcVZcG4akyWixA+
moj6xYF6i1aW1AtOe5hV21FXJEI2GfPjtFwSUkfVVD1nxdCWJ2JwpnY7FniuIiJH8fHFs/iG+wmA
oJnmFdMUrij+NQTJuzCtaMiVCUl8m67vSChV1ry8w7GdLkumj6svI1tu8cB2rw5CK9iA9Tw++CAX
VSRCh0zoBcKRXItm6tTMs2f6sqQAkLvSeTCsOyN7DUTpPlpBToBUR80giO4iZYifDEhnN8du2kU8
/sLGnx2qm4SZKMPYso3zaKDVJTaF03o3SZf6j/YyMstrTS99M5kRrXEMo/5qmWn9lcSEiVkp2Elm
4mlnusAkVfMGYow4LYooNqEQyjm40yIJiCNcBmcNXZbLE+lUK3Q9qOhTVBZ8qZ2L2eWWEEjo74lp
QgDjeCIv59DxGPjSR8Pz6qWkuwVLSUEfJ4l4BfKK8S1x6/GhJ7aMSCsyVl6nXjFpn2AUJ0gZbNIR
FRscvBYDnFDUtSsSd5mbsmJsvLCiof0y7mvRx94t4Kf0RYXl+LRoIoWCfpH6xvU6uk1MRCaPEV7N
HR3MEOUbPZfqZgl74m6KrGosdrc1pxR6RHyu4No5kT145mkHJ1Ae4mpWWPkdreDNunZy44CBWOmd
MC3xWE35K2MR8z1lao8QCFx4ssXQNJ/3xsC60skJjUa8ONNFjwC62HuO7O6I48tes8riULLExfTN
a9RwP4NFebFH0v2gAgjWqEHZ7cYcenmHxCVGJFOxVUROO8r7XKO3A8bFo0PiCjxWQeTPJRzu4LGU
NOM3dH0t92D3wfjoOwvhdnPdFhAqgSaRFd1SuLStxuiPHyl9AXDcgPbKBtfZJLhKcqDron8uuyx7
MVIQml0X9g+JVASnFYYFj30ggOjcUgknQv64QoQhmyeONzQzq2Aarlwluocwz5GUbKuQV+NhGLOE
+ESH4xt+p1IxPhKl/CqZoX81q9p4McmHaTZBl7kP2g4SgwOwzWO/zAEROYlIh1u8ivgWK8qdi2Uq
y481PuV+Zmj94s9dEe840XfvQ+q2054Hqzz1q4rOdVuMeR/RWEJTkXQkD28mzDMPiJ/rJ3pJLqZN
Kr88yqx0CPaBhR4kUi5mQ3YyttudlpX3tbcdNWHP9LHY5k0RBqc4i7Nuu0yUopMxMwMzM8N64xzW
FBsUHWtGBGgN8PL16K4LWDnuUwSBhC9lHn9QTYgdJ2UX1uWcVgud0LCv74U7UK03YNCSXWc6yWu3
zhsOtPXkFUWxbV8OPZiQDUnxprOLZV/rOzFxmoqIYmkLVp+ezG8HeIq9BVjMi0ImMS9u6hFvxu7m
W8MZm6q3i1sdpFE21D4E+pZCcVfaxNZdhLqCj9muE/Zb3AKQ20kaTs3H2e5XxIMBlYOYiaQvCr0O
qnC3OVon9n3mztl10gSLjQgJMl35344a4M2Vqoji7lcttbv35TV9L4r37sc+2vd/6c9Gmuv9YdMq
Y2En0m9FqtAT+7ORJvgnpmNj0HEsRvHo+/7VSDPopEE5QUPFKsDMCXHsvztplsm/R9t7HS4LoqYw
ZfyDVtrPkyYk0izCyG8QKPtrS/yzeW0NFEd5g6x9KIQBsTWAKBJP2D+XOdz8cGWu/+zO/Uji/Lm/
/9dH+UiPQzK6kYKv//yHOVolWBSQY9JEigkV8+lTkFpU/I6z9vdPgdiFaG9VSqIE/6wBbet2GbO2
YJEOHNIRGLDsKiMJDv/0t/gujCxkKAy9uQufZmDUdoTRF+v4c5mBVccOHZ2+y/a//pTvcNIf2pzc
Hcw3GBpXByXOus/MODqq7qQLgpgCf3lrh/MW7Plcoa7Mic2xBT5/nwY7rbelOHcBsLOlYaCtt7VJ
umA74lW4thvzwtfp3a+/2c9zufVe0uJlIMrwnfEkBqGf72Wfdm6Jv41Aq9KKN21f3tWJS6pqkE5b
niTOjWxOv5nDfn9Afr4aK4GJOWxI4wjLzqcHaEQuyaGU2QmpSsHJXBv1SW/a0Hxmvzu4AVaGCbPt
LpD5dDKGKG+U5V1WHHAOiG3I9fSIpk9c5t6/vhafxoXfLwamPqQ0tuO6vK+fxoVqsilWOiApRPQu
yxa0314oi1QfUeqlINa5XLbO3DlXYdNkBEI7J9jCKfOzkJ5DbiwbUzjT+boFHoARJRG0ShjAfpeQ
VWEGnKtbP/YeB9CEZxjg9O1IFVLRmRpp1RqZ2MWdYYMQcDK7/M0l//vLFGLKQlTNjaafb376ZZOH
yrUDaL1ZfIbRjkPCfZuIf+bf++v60cr30G3Tyv9sctPSWTximAl6ck29I/UFdBAecrDkDpl+Mv+t
mOOn+d+fn8fDiRYIvBt37dPDK0TWNv7s8lalK2WjXZFB5eJtl2Vq/j8uIHZkx3NY+lkwGLD8uOaB
0pVm01rpxvc00j+TFhZHs+p3T+DP8p/vv2jV3fFSfFc5iU/LkTU0fcq4n4QmDm6X2WTOV36wwl+z
gJ5LA53ftDIHA58PdLwI/Kt4TQ7XHnkZ08UYA3n1p5NG3qFPJjNt6cvrtAw5AHWGeyR+9gmVQrat
ccPvhRXrHXOZ7sxdlakFZOFoTFqwJ0XgnQQhCM1fv12rOuzTS48Anq2Jup0H5DMPjSl6DUlgRnZd
ACDLfGz0CHeLrR+S/suJyuOEPlxIbN//eLtisrRqy13Ua7TA2IJ/vHW2cryOAzKj78VJj+ATAKOv
J8Ff/7z/sJCy9SKk8DC1gShe//kPmyLMkEJVwKY2I1199qxlPujZobNKfvcG1Wy6j1nUfvOh/+ma
rs5gfMEuGubPpqzG7c2RLTKl7SlAeMy5PDfCQN4VI/pI+ozZ/eAsxT4A/PQbPcd/WFDYmykzmCCu
jMn1m/3wc/EQBXoiUnizDJifjAqvNdLp4Tfvw9+LGiR3tsscko2CQurTCx70pO06PmD6Apcu6689
k05GHARDs+Q3j+cniwCrFgUYjwgEVcEzglf3519kLylFSN8Qr6mspyYrtukwMxo38gPHB6ZtdXeX
+H23N8AOXy+q+pISdo3uE6TU6tc/NC1q4hnj36YOqvwfXu4/vxxNCBxPFoqiT08X6WhtQNsdwvLg
pjeT1uVF3IE1/fUzbH++q58/5tNdrT2MR7pH1k3Q+LIDU82RfUQnQJi1fpGYiE86N+7OzXpcvnDM
xUwGHw6RYDrcZPPibukrvM5h6MAwE86JCq01/LJ85OIHOx/R6M1IrAdt0rzcORPsszIvyx3ctvff
/I71Xv241lBXUwvb61rNq4+/++d7ycKMtL/VNKmCgMZl1r7NXhF+48UlOIHWy0sfVxk1jy1NeuI+
EMqJca0ZDWjIo6ZLi8cGcZ9FWzf0wJ5bxFJIWfoLgUmOdVdUnWHScXJXfUjYi3kjswnCqyU4e+M9
zIibsQX54XQYyXhoNbFiv/6BnwyS68NKAQWlYq3YWLM/qxhbHZeT3y1u1A6WvQ5saReuHaWZ7uop
VUe95SwzQpUxwWGZwXQLXjPKwooTKQk+ZeeK36xE/+GK++jGUQGyyFNBfdofO7tNmOUtPjVPPX8r
XOfDABOHNF8nO/qxy28+7hOr4/sFwHm96ovIgUA38OltBe0iUGahvJ8mTD2jdS49D9Qm1obNMJTq
ICkqI010Oj37Vu5qCSXGCeffvJafrODr1+CVYNGnhmX1RbH484O2BFKtpwr4NzZJrhCgky/9gEeP
kns4H2hEgNrTLlO9rj4zdF8gGSansy/rYNdg8UEMmFvPjV2yfDSlPM0UPo7CEOGXUTKKw3nwjhTp
N1DQz4sqR1EzRH7GK7IimD5L8SwXGJ2OCRb1aO7tw8p4Jd+QHFt6xr+5S//xk1a/ImIhZlzhp2qm
b5lAj+1kRHTAPzDII4VzK6QGKVSfX78Q63X+6YVHRL8eF7FFQCvC3P3pPjTgSl0VJpsM7sjx6YRu
lwtwe0KTkZEE+OsP+9uzDtQ19AIev7WSBhXz84dZOh3If6qpZDptH0SKqi4kyrRudkGBrvTXH/b3
XxZwLsNPztke0f1nrRZgvBnKCItV7KHQIt+6VuR/IzM2C1fdyKDQTFrgsvz6Uz9p/XmwWWFoTnAm
9oF0mZ9tBWjckSYbldzMVbcNzOHLWM4XNT3nXIVneTYR1SMOeTqdU9f95qX621PD62ST8cDZlKYG
qNKfLy+AyGEJJ431FMn9zmGqzHybXqjvkW/865/5t4vLR6E6Wtnp/GDr+yrzQxWTx3jJfZsqpkgQ
icC6kVFKIsSuajoDmJILQKbBB/TrD/2k11yvLWpDaC6c+ilu/sa9hfNbuugEKII5lB3aoci3uVUl
p+00JYeaPFYgXxs/dxpSnHtx3qq4v7KSITxRifz6m+/ys4Tyr++yKgHRaVoAbT49y0E20p7mHm7m
fjYIiO+YkAMII5JuAOBcxH4DX3Y0rxpvX1YUmmbFLNEcfoNM+Pt+FjjYSjgeYLPhMf+c78F0XZhd
gZrEoLq+ZilpLjy7qfeK49bWCZM36ar4kKop29pIN6+8uOkO/WQtZLwb7iuE2MP3C/NfaeH/rA7n
/1taeHivVZI9/9gEXf+FP3ugdDpZYWHjcbz51AM1/8A4xl7CmBUloRmKf/VAhfMHh3PsHbzRq8rc
5q/7S0worD+4lS7uJdsStFwwgv2DDihfhZXh37sA9YfA0YHX3aTopkv7WdBetnnojw7UVx30rTwA
TjXH/eQ3HrrVTvR7wF0m8LZkdLy9J9T81R6L4JlvPJ9QtuQ2xFQvTSOJS9aIbE/bwymvTV6cddIJ
H3hnsyLq+zKEQ5eF0j3g7yLpytXjeEUEYEdTKrEbcFVJFzz1hefg0UXFj3E+bOOLKgg7vHtTT45i
6lOebErJVCiS5sQQC7gT/VRrIAHTt0Z5NY1xvmrRwvPeK5bLxG7rZ0Ha4Ee9gsdyIzWftV4c5ncM
Cx+xveJe9ZeCFdLH6HuZAap47NvR/xpW5Osd0jjN64iESMyl3pLQ0osn4XeQN0uq5Dkpu2dPttZb
WpWWwKaSlfc2c3Q/MklgmwAQ65IZtjXiaQ3SrkyRyCv5QD6uPqsySq8Tw7baQ2YVV7ag4ILlHKpT
m0OpPJRdZRD46ZLlEdZ5/pbmEmQzbBO4Mx4uh8gce98jbnVZ7dWScy7C6p6BuFDGOCJkQi6ChqVy
skgYKFJ3WF6ceBdXQ1PtvcppLuomY4DVGIP9RFHIiKn2CnWD7DSBqdkBOMp7xrBbU4qCgplZ3ZWS
DjG5TFxJRGzLjrnOLLDG7AxDqHundsOXYh6lGbWOTJgtkoL9PBqWpTYwZQMkVunUn67MeO8IQ3eC
2o18I0WcUfV4uVvOahH+a31N6pqFMGmiHXUMcpHDUSATUeyNqbKPI7hZe+uZE6ZG2J3B17KaCAY1
4pzcmVBIEtaC3loQYXB6Nw7Y6wAFCWH47WnbQRyJOBOv7NyqbssNtjHoGyOyNPvIgIqYQRHWc0Tf
ANYwwG+EOCpTQRKFubLvgqn3b5nZ4VPkg2/neE7JibMrZ0FTyzOWoKrsIPN049eZYSR5536Op9sC
8+udkh2+Nq1NXzwXycLZPIbkd0a8b6x2i0dC9IbRQFdEoH/8cueWcKk3qTYCmte1JzcCBy2WI7II
LMLgDOiYBCNpfcxRmyGsz5TrHhleEJS+VLDeEBJIXE2LsOanqp/Dx8awDVIt+qDg+nSi87Cw490l
+WZa9uaiwhel18ztFksxHbBGXWinstxNZuXmsS9HgiinvOa1dTAD2GhOUz/dhca8fCB0yx79QbdZ
5I99TxMnV+5CtzlE9RaarBCRNlv1YSVB4Wzy2hBya7kS3CRpWfwa0gXwAw+oH+5J/6Z0csgoBN0c
ipaLiWaNMMms+CjGyXgqu751sOA38TvGao+BftlNl+5INBdye4/5MOEBJWwplbfAOkMFTz5mcnof
yNDGeOi0noVtKjUZXPQpo3ZUf4mOMPAzfO40zrVNYeG7gBpb1RrFFA/PBjJQ559Wom/JFsXKRoUl
R5JWGwY68uCGhr4OEFfSpnbTEh1I0DNY5x0dIEIFRkUvK0VxcOIh4cgRgKk83jQFrpQ9zGdkLAuy
k2nr5dpzjksoOQrXS89yyJBWQfTUqhIEmjVs8mgWDbVPde6P+xitKobxUYqH2lWoGAP8f9+I4wzf
6tgcHsjEE8YWjl83HhAEJPYeoXr/JZwXxNN5MYKLomlKJ5Y05M7ax0buT/tqsZKGlcd08le+zjyc
ZB6RWXsTW/rTHIphivjhw23qk6+2w/A9TkdVD9o5JIW2+luhUp4Q0PIUIwFZa2gvek0NTtCOkPtp
wta/9cuueIMd0G1yvw33eemVWzzyNyF0ZVbhdshpntQ+4VxgsI+o3kDTxKaLioeAIAkUg/vnhszK
3TyOPLc8IBoU57quLvKJiVBLZAk0VSQo1VlQL9fMLHZhQgci46xmlcOlTIiT4T0um/FKtOYrupsb
dIYQEnPrVKrh4AwpEXkxJGCv7I+jnLZOUJ15TcYiUKKADPVV17QEMSbNWafcB84Db0tX3c3S4S0F
OG3Zz1ZyPfbtRSmXIsqWo9PRAerzkyYJSfYteR/QESbF1Zwtu7JNH9QINKJ32/boq+nLUMUWyQvZ
fHS8YkB+eTuWBmtbC14iDi6q1LE3RevuGHChXX0NStIaxrHeTiGfVpjJIVcT3NeYPHvo0qgT0z2Q
05H3ssB9XO4NTXSOdMR2bSN3znKKfF6eis4xToNy+JJIAUkB0HlTT/VxkmSalbyqizqRyZIgDg6O
GLr2GM1vO2s4Gb3wNLQaFp882Yj5RY9mv6kmHyJGPd3HKrnvcoHUrRJ3BeCw0U/PAjLN5Igt0ww0
Xn5zOYztbEaGyV/bJOImLeZX18irHbDIbg0ZsyAhuKr7VsEwrkreVNXvDGHvUw5WctZneWOeFpV1
NhFljkIUzr8rrki34KlhyTFlBeeo84j5CtoHKADbMpfvtYe81iyOjCOOsE2+NZ0PPE2nEB5Qi3zT
KJVMr7nqUPAzOnAiHZQXLEYOXtIy26VzTnIt6WwbImu/+TVcg95aK5mif81q+1a1JeHZvI2gOde0
pmLPYPbLaOcPrKcbMmfSE6Oyb0YUy5RGRIUaa6dJQKZy9tQ+d61fn7Vt8WwX6f0c98ErpD7ry6qM
pnNYINwkWLVMLdgzwXzRTeYA2Z1sT7eebwBsKgbLJd2bAUU8r6MtzsCaINxCP0serXUxWWQx9/OD
aJBKhbn3zsdt80BeppnCSdqPLhxzF62TW1oXuSV2DtEWh4B6Y2s3xps23G1FCLIudHxqN6q5Q7dC
bWJrSBnGqSGvRc5kpXJuc2j2HSr+LKptb6mpWcTjoEZ9rmWylRCZgwKCg6yWG1tMtDUJ+61s8BoB
9zCvxHVZNQelLhX9wBP8OpeVlpvG6E9UwVEvrbIXnaUXxGxEmjRZZ04uDc896Rfv2u/zDRVGtpkh
AValc2e71bJJaWzYXrJDbDbs0kZjFGiMJFpI/2Zc3EPlr/HFQ3M49itK3pAXi0rOpPSubau8rXxg
USTcuyypiRle22w0LuB/CUBmM8SSGQkPG27+ZEENLiOneEqljai2+0qV8UAiJ+jq16oJzkVxky2X
xqB4nOu7YXFOvZjb747PVIEG5mrI3oQMOYmerofkW1FkG99S+1j1+yF8M+r+fPHyHVqb+AIB6JnZ
I90tynITkCc+2O+T5TCKFfgfUpLbO47mEZtMc6DtoqNKDUcr6XZ5NZrbcf2oLque4rC+Fk2C1D9G
9x85JlBY6YX7cZJkVrNJh96+6GCr1LZ+le2CAUeSDGLZgsAWRTVi6v6t6tJ9PTXjNteE5E6VOIZe
eUlGIOHliiSLguWkyx6wtCrMRhS2hM+hWHWJgliS8RjWz7NtNO0GSTmRA15fpk9+zw06SbTpvyHB
vrIw/qGKDvs+2KUGs28wJYFZ7Ws5qOWoSJR4Ck0ZBpvcK9Azqzqcd1mHfXCLUB3DI/EXxr6UOXtB
1wzZpRinVcNL2x1ku1eKVwSH5bMlwJrs7JDT8s5j9IyGvClLbPaui6BMVFWGLYl4kqPrjaa3QVPH
loidySfMPe7OmqC06ohAG+eUE8zwzrWV44ntxX629bKYfIi5CbybHGnkR+ECvQQ7pppbZShiKsyg
hQs4z0n1zSww1Z8bM/UVB/esv/bDMU2hvYzirrEBGUbEwggGLjOyEiSQc/PGqwXnCJ23Isl79AmU
GSrE8tEc8MO2jY86a2OxNdxMk911G6vvl6vCaMZ+V1qKqOW5L+fpyNaDy2aZAYNHk8j5gmVFhXRq
Np5gWwxIW9ktjB+90zWY637StXFJZbK0Z3LxkGp1i/9m9R7bTNMMPWpYI9cv/+0z/Cm4Wk/fv+gz
pM/Vz10G/u9/WRb/IFEOKpi59iBx0pn2/yqtkFMxDGQaSGOQthkjctpZf3kWLeyMTASYLP/b6Pi/
bYY/qK5hpFjwJdCWQjD5J22GP5vJ/24z0JGk7ct/6ffzUDN7+TQlc2UzFmn4nIKoy6O0MQVbBpFn
aNOdzPiqWts4Lzn4+9HMihUDoIe8Gy2UPazQS92clKnjTls6j/myUY3pPNoSsfVRpeQ3nlpawfzO
U6+q13EUPnQylGrnOi5bdzztDE0KASCjYbZg7md5ddbl8yzPl2Th3AJ2Ro5n8WhDhmi8od9mab1u
3WHD3wanJicsE3zjeOokRC3O/En/xWDCe0OahdNvWWDebY8i9txYemZ/1OYp9qe5b+8lrCRS+0iH
7s/gwDTyqHNSYJ+LRS/mpW61zRE3HKHdegklPmMPZ6gZsFnjR7Aa7nZhTjfjpM6zDv9kzIXB3wVy
J8oHasajF9NOAQpUjOgBlDg0/jgOu0D7fY2wtFLdMe/SKtmtelEb4eaAuhbVqnc+Z5ND0tMYu++V
VRlnaKQ9OzIKlChoc/OWCa2pXShd69KiO0LEATOtrLJmDOujK6nXdiORvk/ay8pnM6cjxAmk9Q5J
bIQDiR9LeRvqSasoQz7PQCsV8isVdv5O8hNjNoPmw0VjBuWN7zdDw/ZhEoySEWCnzmedGBh0qiV+
H9q4peHQecZXmAFIg4hUpRUVUjbx3NiF7x7AHHHONEPEQ5hipbWvoL20O68X/YvIBeYPglv8O9PC
noQllHypLYaaimW7tsdyp/3Sj4/jAsYrcspgzTzpEJhBeVQvfYmfJ9Lcl35jh4Z8XHRdPhEdkI60
OHrT4FSxOERWzmjhAc2kcNkSlaI7r8JxX0GwOInnfEL8VLli2GayMrBxKW1s5gzcQGTxZJ1NMsls
zKpplp7IRmQUmOPAV80N8CKRlVK+cSivYXR5fceYDr0vqRNJMKTXWof5i8Pu1Z0kQGLeR0RrerPQ
BnohVrl6UI43dDsDpknJSTCN5W5O2wkmrK5fSowQzg5fXH0Djx2JEYe27J3cRe/SCRBOE7VXzqha
SjHr7UJs87glg7V8M3o/xfC1+Oy9WVEi0Xacyf/qx0JiJylGDCZ4m/r6zK17675w/eKyFnguKY/F
jN43qQYyheNB3jWqA9KSYVBrOHPFZ97odi8OYKZ0wxEkfsDiR7QEsTkkCc85vaoN+nvnA+4e3raA
jEYKRy0y2nC0SkEzePmQHij51FsWkmLM2FaNqCuWIsZhKvvep88DTCKyvCFB8SyNArKDjfZ60CU3
NDO79jyOXW0eEs546cmUSYrKrq0ZH3lJiEk2lBi7D7Ua1Z2uOU5H9PTsYB+PwqSh1HvEjAmp44XG
Q/ZW5JWHxVJI0jZU3wTo4JSYdqoF3EiQR2ycWviKPuBoACM2ZGW/xb6Ty7ss9acP38+mj7Q1Oz9K
pVFPW/SRMe6vKrAeAin8B3eYyCxR0gq+0aAaXWaofvFEp7O+xvA3p5GerPwjS3Psn7G2w+fF66uU
9lqVDhGm9vDCA/367nSimW9jqglyOngkiXty3PK0bE2td0MyG1FscFtOCFuSJwpr9dJHEx2PJ44A
xk1DW3H5lpQieFALJ8ytHpXH+UuQr94RxQex008mh1ZLmGYHgiHm8liVjYf/itSO5bEYCdQ5RT7m
n7BqxBTAnE4ILCD+kdpG1/49wYVBcen4g+lT4cbBh+x6flw19C4Gr14TB0QFMh5IwwpfLHsK4Ix5
KT23UE3qympC0ktUmFf7OG0k5+6R8xuPY8qaVvFhUaZXSxgu3v460HHioLXHM09voV/IDBnmpdrS
GwjmY6fGZsL/6XtfOGPhaOd4n1xlYzwFnDtidVsZBVN8rQjp3eWkdiErKgpx0+BvBYKXMUeDkq/p
cOZEZvvbLDB95kQVaNBNPNnU7nml+i85zKwQHkknRbR0VnJZuDGNJe47pkcP8wGPUtm+sRn4FaZq
lwAit87lwoKrJMIwFhq9R6G5DLvGY1GL0L5ha+DwnnrEbtQwtW0ns2CrW13uP9iB0bJK+sLoLxbY
helJwvM5nXRNTUjKVINGA9Pue7QJqlYQy2vYzW6gzyLPJkGGvW/PzoDUxSyCPacg8KiF2eSvHnPX
mjYlSa7N+RgDKv02S2LENzARMe70Rerom0bFJK6h9hctLpexv9dUsNMBpD8GGZiaLtIo35jihsNI
Mp4n4OKRIjhJisMnJeCosBr7Jumn5YNBb0lCBvxAL2YU0ZZP+FDtI33nbLjExGLJh5mv5XwpLAKd
eCqg7WwroPHgCzAPvbe4fSJ/cr1D5s35jad9evsBZmkmuFKcl/dV7wAg8olSgWxAMDvcX5pt54o1
tyGTqE3xQ/ZBTGi1peePmIbmTFDvOoq1nZhG4UCZFZ4EHWGaG6uK0/sat9tLl+YMo1PjicZuda16
5TfHNi/UHdG7jXFOQiRLXtGO1UPDJ+maSPjED52tFXfDhIVX48F1WvcN4HcNKboV3nmCwASvIDC7
ig9VsfXnePu/073/WWWV/3fVvX0v61f13IMO+T1DhL/pz4Lcsf4A3ERd6NiIxMk6/VdBbtlrrQ5b
aY3rcQNvBUb+VY+7f8AHAQ/CcN2HFo9I8F9jP8Ny/hDrQBARBaIGc4WS/IO5H/S2nwd/ATBuiOx8
+vofVEifHQljUJFMN9NMzXj14i19UhZJQuqXpv6ozQ7gQIdfqML+XBYAgPAEx1sqL/ux8QyWScub
EuigODL7CBGpjDHsweYde/LQojIkCW8blyT4HkLiBUhZzTjoD0Nyx5ZmmDuHldvfTTEmbtQRBQme
KjYth7Djxjxx3VX2nAU4jKPc4vC+0TV4eZIQp+xcJHmPSywcRmLoltm+J7WWhR3mR/G1Q8SV7GrH
bMTGi6niNg70VpwdhlYpGXVMKACT4CbaJBxQX9M0nh+56H1wVktPGrgL6uItVoCs9iMsyIvBzOnI
99Ir2FS0r05rJ9dNhARIF2ikYETsqoWTCkOJNv6aOVn1impCD8fRDTJMohnuaHCl+Ky7eiLb1BAg
PJDNGdXTIDSia1ZH+2D2dk+VszCaU3Pv45dy++nOkDNWenZPv40qf2rvWzzeza6CoUXxiClyRW45
lPfgSODLclJalkNdarZxu8e2GbXYuB8YmuHoZDA2jxBhsuKJGMHS2iKn4HN8mgkfiyn1VWkvK+dA
iuR2LgwtjljVmw8CJNHslTIb55O20UZ1NGCk6324tAlwZXMIiMclJXAGgaZce49iuuCK2PlwZ84V
3T/TM0w829J9yvwR01ou++CbS193PNhUoN/quOteJQfUPjL92TzTeNTfHRp+30YH2gJPRqwxlKKB
uElrId78YWwtdJKJOVD4Ceyhiv5Uvx0aZ8l3GpkP8I9hAG9rjSgmbtI+bjvMrZUw4pNyItRRrrLD
rL+QACWsSJQsqtuyxmiAez0glqs0G+cwlq7x1Pbzcmnmnq/jg9VUaXX0VMMsoYh7oB9OEnoRh7PF
7C/wA2Y1b44mm1EUOOGjnGOWipCVk9RM85s21U2M0pfiRchKmedtOferTKilz3qperuNd6Mp+N8g
pLv2rVKhIlh0dOV0AtNFCuhyDOzcp8Um53IX4q/IUOfxMJ7plal/zvkh1iexIudy3/w/9s5sOW5j
27b/ct6xA31zHlGoKvYUG1EkXxBiByDRZKJNAF9/B6h97pVkXzn2+wmHFWHLMooFIDPXWnOOabfG
yCdux3IfVY0Mdm1b2vJMhQYxVWKie7wbSgNLvp9WpXlpNNQMj07jutkdUz/KqdQfXW/Xd4iVyTvN
K/PrVFU+7d0GdtdzRTRp/TC2vq2vzHzx1flIJe49NrKIqvNG4+Km2Bxbha89E0rcbvlY+WGOWIFu
zRpTMZ1YRUfZpHDSVzSJAqC1HIFJ3C1HhO3MJg2DlWAMtbPXPY3cO7fFvbmFWgtamDhFrhFTFVzG
CkZiqtPB8Z4qQ6OaHOvW6gFvFP5L7dbEZoIeavwnMrw59Qmhqwdt2L7ekXg6F3G28WfWrl5CWqq9
Bkg0wCCpdWUNp1bTD+/uVNbhpQ5K4NTET7oux3g5G9fgRkOOOCwzw6FLc2f8Tom73qWiCCgW/VAU
RIrScyCvsmYORs5z3d+ajY8zu5KhexNoGUIxjNLpBjOMXXHfcxYlkG1a8ON4+oKQSa0/MnsdDjZW
l5FyS2CdLxxuKcmiGoNy6hn2HYwrUd95oihuC2SVqGqxqp/oxQybbtdN2WTl8eCt6WEz291AcOpf
1yIcH90yVyABhElOJxFVL2W2wdXiQXc18GaiQeYnAAxoLzIUl+LEKX27TxApM1wa/YJPgs2S9E20
RVVPeGOBc2JsZqb/1dgQQDosBV+WgUGaWj61aAO6+IOveQZ691iMLirokmCEy5waoiBjOF+DHQQD
zrXRWMnrAeNKWTqxaqPlw1aMs49iZMa5KzKQorgFqhrPvCxCdZw4f56VSrTYvlF8p1dgpsuvmJmb
bj/7W6B0RFbil6okAxp77sxgvY0Mx0SVUBSPqD2cpypYMCQ1vqWeXF/AFtdLQ3Apgoi+vcUjri48
8lA5vVk1QQQVcJQNnbXmUVLxOj9YLbiRvYW0ASe2XWjICLQcQNV0fYI/2VouLZWVV4Wq0w+Jgzhg
wpERoJsNvT62Fg/eie9MNX3mMEc44VljfQ8gHFs/cRSoLDr2nAjglDUHO9eiEmG2Msmj0yKjjgOx
fdSSaFkEA8TJYb7yMorjtIl4lLDv2cBzyDqf9iUExmo/QaS/QYS/PLU9CzUYdeFVCfZeBCvMjM2M
iizN/birGXMSdDTT8oLwHXydnXykfliCiaR1wxnyHU+ucyKNHqvGOrOeAR4Zdb3PBQ4a+vPSBIBi
DrTFRcS8prGL3t8N9tr5J9jOVZsUypwg3K+asZ07MaFLaF0Hx9kjMj4hvi28tyXUkHgETn5bucSi
Q6woxEvFztzsNEEl/a5OMfkhGEnTHSZ95+ukVqrHUlf9Nc+E+Sxar+cgrwraCD3fxgsnGs9A3jTM
T1Wj65fNg5izI9uE7i5QoLbH2DHu897NH9cSJjl8CPRBHAFKiltg+AjU22WLJItqk20zD0+F3/F5
ysptvQuza7mFozUyUg5MH81PFOqV536u6UagTmesCcnGuwMiWuiEtFOETUxnupzysu3rC/AFlHVd
bRnvZdb78qAGLdxDNoCTX7MQ8YV0rWwzx1jRI8YACUK69Bj+YAFidY9kd21DgGAGwnZd7O1ZjF/S
IG2H4wxClYnYwOEKC38G5NKmhUOuNSqK225AHcugT45oqwyrhqQ1NWaxd5XDf54WK7r4Ro7Ia3CP
cU4h8DtPDxk52xcafZs66TeeCg5EvujjmhHpcIXBfHmi5K6nozdN64fT4SKM3b4I573X6rS+6OcQ
sxvP3nrhd456w6ZtfCvhF98zalY+Sh4dvdCEpRxmjVzeazOAdL/yYD6lBEzXB9IlnIsuHYlkGBbg
LDH/skAj1K/fnW4MvdhGFk7iWOoYPKOhSesI/4d6GK2A+7PYfXBFmr0iJnBmMdnpirIPXEknzp2Z
geC+Ldr0zPSm1oGkMw03hBMXbzqrFdSHoq/v+q5qn6NpFm8ZKpsyMacApMM8OcUzcxyIQjUT1a8o
2pd3qRb1ReiC8C4UJtF9F0Tlpl0dv3N8Tbl/lu5e2ZW7G6n8mZ6VtAKG9p0SyPAK68PulvUuku16
oo1a8olbw36eQAHdYnrHFwvvio76kgNAdPtBci7rs+gFvED2bQkq73swZhF3f+ybF7V2HZKbckEm
5/icr1KEbnTyog4+A0/K5QwTy93JXAAMEg55VbtmqGhHwidCUQOEKrzQwVLTns+I6k0iaegaEkug
Xvy21YzQSxU48dCN6j4zmCjVOc32uMnm8EvnQniNtd0xXHLpYN4tTeUx3+zX5dRiyafziXD7G2sa
/VU4aOCyGhbuDDONg3tvdoiz3AskaR1WAJ4Wu4T4zPCuQKEU1J1PBgHDLn3oFjW8K7vvnhl7983O
11B99joHehW79mB8g72pXxlAmPeCFQMgG8LtzeyxBl8XUXYAPaDOy0PEIOtkRUPOYaGSUbZzMvi1
u3SYfWh1HuDfuFR5oeKUKZ48UR4WxNjWS4ao3urKBvd1OUQng+gcDswwkejNkTM17TpR+qz10lVi
ly4uUH7Ox8Z92qeD3lmGq874IylcRGGASOKcZYD4aRiiW2WYOfuMAC/3cq7Spj7popV0ldaomLq7
RJJ88y23Z9DhTQw9wokTO/2qmgkAEEM296kW8n2eUW7sMddhmbbDDs2iWCJ2FgMp2/eBp6SOlTOz
+ahhMp9nQ1MBTrlCOFYaGGEwsQcgeRUQcr0v9Ow8cp/VF9px3hMzbCfDTwKSwjCi6jEd7NEmKD5i
agu5IX/I66wND8Fq5Os5tSX6EiowWtdNmer31QQvwkeySPxTfTtkB16X8YTsg9EDbY5ebWveKckg
YxsAd5R6MglnlwJSpR7JJzUSLuhnbeXnBzJEMB9PaUth2ds1uCqDNC9mLmbd5TuJEXCI/bIJDJJH
WGsOvVdhkrYLwqrIXMyMPGFCWzM6X+aO1HGLFEghXNJKPX+YqTrAkaChcw2kYZW9jt2V4Q19S6+z
ry+DWUz2QWShJXftbKQyrr3NLDKMC1KTamKueyDMj/Mmmoyq35d+ikRAgejx7yqHFlbiGBklaaDR
UJ1IR7JNzak/qFhLfxLHei3pmc5SbuQ4p/abU9R9IdC/pqREEBNQF+YqkAfhtaXRmNCLBx3jIbNq
jhxm+nsYWrI8S30zJNeoUiVLRmkpHyUdwanJlHneVbTWTkiUtDZukb0Ew7Hv8IDGiz+W0eW4yGVG
yBTyo5U6it5Exyx51wZbPUxehkoPimqj2uWQbpazMrXa4qRyh+lrW5WjcVToWKcYCaZtI3o1o+wr
6onB3Kui1C1626riAJt7oouXCtgZVDATCNbaL2GbBDOt9V2UsQ3FfYuT/NhWPFqHzp8IO62mUHDs
dCqeX9q9IP36CoJmQkmIFHfyUroD3ThNsJbzagyPNfHQ6VmOTouqp64QnlWMGfNTGzt6cJKxMcur
VJPPebKGzOkuCdspihP2/yLj/d6QhBH41eFUfaIK+09s4dBuvzt84gzDT7Sh7Rn98IVjtgZg5kct
LX8nUOqgfLOpr+AOrVuqVVa1MFeQkscWKmNxFJ9IRfWJV+QDlvJQdlnn7FdvQzAOo7f5nPs+VUm2
URqFqVfrGGzbezJII3LO4Fty9hlW6QHZplavroygGLBYrWTpsG2SgnsaeQsTquwTFIlrkamB+wmQ
nBC+qJseNmqBfqNMvYNiWGQlBsJOeXTNNA3GJIJFSg/JbrvwgI6816d6loG+XtRiTlfVIMf63GKN
qG4iqbriPg3aSu0GBh/6afIYxjXQbdY1uJ1Wis0LuJEe7W+SrOfDRHTtt0VNnTjTPNUYwWzleQfs
2Gl6P/7AcjYhmkEcni3sxJYSt6NMp3Oy54GC6TkLfn6yjfJ1vCiHduN+/mCAfvJAqeGVSNraH/IT
W7jkYNjVgCwoqta8TfqcXvne9xvmbERMGI9hgBvrTMl+g5LZWPaSha+4PqA2HIaLzumXgR21WIzj
gAB82a8tdhDoCzVVZuiugm7UJ/3UZuSO1lboxtq7wgoXMG0AQvcwNBQZB+3sq9OirMf+lA1+5Enz
us6/bR0mK7cjjeiWtZ255DEondY6eLqA0jr9ILZ+0lvlJ8kV455zgUBsXBLoeLBe1Sf3dQIWdItA
RnwnaQWzoeoVMkNAKBx9u092rBw3jqyvqv4q3OCyJkr3OiasaXxGWw2lYe5haNqfTNoZhapMGj6x
3MsNW5vlkiUN9c9yV1jIf+N0FbObkIXecmfWUN37JrocWgAWRFzajw1BlDQEi30HAzvcFZ8EXbdY
qy+0B8BIeTAOT2m9AeeCa7kpnHuBOXaeZRobGjQvUxwiLA0K3UfE2tFDNDULEGCfpxYUkQyercIt
XxZrI/62IpTUWZ8k4GoqJqZwVoGGy+Z7ZrXcuMHlJ0N4/uQJI8FdVGLXUfRcGQPE4RUzdEEduJGI
NxVrG3fg0954+WEVR0EHt5jkRGv51hUbz3jZ0MY4KycEU34H7pMT/MxRtJz0KOmGZeUoLnmZGlIb
FsIX9VWFLmmsjoXsCCrbSZPKGVVzkwNB9o26IHXQUD512zEdLTC1iNWAu9HdEtk9zDaOFl+gfkii
6AwLXUEGEsUt1aGMGGKj4x09erWGl/XqDp3UitychpK/91JR6tcxXG2LqSZk0axL8s5ksualRUsZ
2Yyz2dxbsvbafeggeEpav3SLhPlJU6gDAyaTuWfvji0a1D63FTAd109pdWLzm4rD1BXGyA4QVf5J
FThplUyt9NUZteC0MjWlgINgOdIVP7rIzsPuKAayu75P1RJNtxUBMuGJm6eey832M1T4pbnM7z0S
Y06oqLypKs91EXjySGPApISp28xj56FAzlkuSqXD8RVB/6QvTcYpSG7xx6NrC6QFjJQ+XZ3ZCMu1
DW4jhru3tC+p6Jb0ebD9crwv03qgeVmYKVVCPEqfxhjSPTS9C3MhSEWPHKjz/t7L1lDsVnzb+Ztd
GDoHxMbZ178LVMThO2L+pSpE5BFJZojOJnGd8WjIWzak1GvjuhOKPFqrHfbuWrVnwsmWr11uzeI4
hY4cRBzCsTS7rcErMAfh7HDXE0r/FkK2bYzejhtXn6Zy9duz0YBMngz5jIpGz3n1bi5p+65kYRG9
Kuj0FLo10X+3TK8pJmBpsrgyaAdsSc5yElnNapxutN8m6Zj6XwRq6KyzCmykxN6HV2GnLZdxHnKY
cD6GjBXh8WTYFmJrU/TswOMvd70RQjvUfYvzw1nHqmNy76KQsNqSNLO2JSktCSMG65RlxPARkU43
ifaQ2T4iKs7fDFF5Eb2k0rhTuSTuGw5fbe8XOkwA50pe7NNmlvmXyeb/xCSVQSZtIjLFNP5ZfpVD
saehOXtfGlvaWUz7HzdHlzGXw6+kqzegA/NDv0baSNCWqDCejJzAMkP3auXVTosPiy4oP0KQGyU3
CPg4kZczADOmF1kfDzKcXhGDuCzntqM4DKaDZe3FortHSH2QxkOoErcEe89TYg2L9UqZlh2KoCpv
y2bOMSWE6GPWwW+/4qUSKPZWL5iSYbB7agd7m61YkxZhYqowO+h+SPOYp5lqfHYsQmBWtQbPctYe
E8rM7t6nYPSHpMUZQJyDOWSbGojHbDJXdVLy/N+mDQyRPcLW6dalQEH4W4n8nXS96JZ2CN/ONHT6
boiWkWag0aUI8Y3e+2Kgd2/4cHPKqit4k3ecHkRxUF04IuRqio1fi1ThW+2hm44n5a5k4xVI8bt5
5YBpqJST6EoWEo8julQ3qYljLPdFCUl+V4ou/G4UEa50aar6A57u8D45GUp8mkQJfvjOJy7BY/sG
LptSo9OIXhisL41B7B5eLtKl0iVpyYEB0Wgs+h75FyrrqDIgzKe4GMIErxWBX1iB9OUcGbhHBsxF
79RRhce3K8MLlKHa2DfYDRIxgUPcdY0y5lO7cPFmVeQGfXiNufknhoZxjYcrm/6IIzgnC22Za4IO
PWBNqUpXJIXrt+4eaRBU7I7VLz/rxkxyRB5oIMkyqigwzRJub8vaaMYEDFr3WVZNZozYyxwOETGY
Kdw823E3kTInfWZhkLfp0DAO8sEigQ/rDBofFL3+HcwyE/tHGq2HenXyG6cziaIbxIqVBtJn8Vay
uNMO0eGg6ONMlOO0MVzzrFOqfY3mdv5q8Sa58ZRa/ZUaa9iOgS+NG2CR2N5EILFOZf3A1Gus7PSe
kTTBiE3mWMvO6QyK+TZiCHLFkTC8UbMk6XCGn7215vsIXTx93+Bk9WvfhI+F5YEUTBiKNZbCkzXd
bBMg5JBRm3YLSmLwUSPshkmM9Sm1n31H5RacQebM3H2PSWdOTBS5AU8Wc7nYnsSWhEq0GNq11unE
EwKn4UO0EyYSs66mt8Bd6/IW/dQQJba5NYBpwzAICkM53g5qjYxzP2icqyHy5iBu3UE8+nVl3mjq
r+HoKrcrLtAZkwkcYpWM9ZiuDy5jJ7Vjq2PiPpPY8uEimhh3prY5ZQC66JAJkCx1O9W9/A71qS2T
xWz7B7iOpLSbqpKv/yuJ/SGJZXL9p+n8+Xuz/KKJ/fzv/229tf7F4B09EwZXBz3GhjT5gR90HH4n
AoWBZJZBOKP4n2bwJneNZECXP2cGG2Hwf6y3hoso1vS3fw+ryyV47T8K8vjNwB0AMGSgj88XHAWj
/vB34kpKHg44cevFmzH92I8wVgm3iB16Ufoxmivl3Ua0g4xTYxrFe7QsVIVNBJ7/IoVfzmzODVcj
OhL1My7ZjgJ7WJ5++iq//JDn/gwt/JUq8OMDEvpG8FtAt/pTOfwzsMjOAqnScnybc98i18JIASbh
QGmmnTWPKvhhH3+d/xtg299cDa3ET05kRA3Q/mzfIVrF8iPX2cQPP19tWsnEcEeOYEWGP5AEtupB
zaW6+fPP9HdXcYhQYYwAm9LyNrzBT/iCPF9KJGCNiBH/8q3Voj+tmmC6+vNVts/6/+TOP34WImDA
q8EwhMyM+uPnq4QUOVlgt1hMrFocGNqYVxFFBZY2D09JbkR75krvNGmXf/jxfr1l/74wtnDYXzaq
7o24+fOF2zaaeu3S5lx0Vh0pe/Rp1xuArcmV/QfexW9Ij8/7xTNM6CKgjc2Q/uulVsIbPLZmxkyW
4HAwrEOcr+13bawfplNb8Z+/0b/8YCHFGCoWNCucCa3f4Rp09isOrhQK5ZJ9G9zW3Idu/774rP5/
vtD2sX+5dQjlucQGGQ1gkjm/0R2EWZad29JQxG0L3UEU9R56p7tv4YvvPFM35ySZLNd/vuhfnkoE
+iZoZqhgWJl4MH/9LlMoSGLedsxSdziAV63GDwt48j8lVf7tdTYGNPFb/G3+xgmZIC9HPtPieOUg
jjvfwUVbKPHy55/mdy7YxlSFTOF8/sUo3PrtMuReLvZAHcTwD3d3rtA4i2hi9JuV91RglxUq8Eq4
NBThZ9IZ4HE5Kf2J/V5eLjimY6uTVwwnvvz5c/3dT48Lwt7AJQ4m299XmIIWLMEpeSxWrzm1PAq4
cqKW+PNV/uZJ3WCYoDr5yTf02K/30lxFHU4u33GtO405ypKzGzOHVKTxgrv+pzDbv7yGfNe2a8Nz
CrbtxPntcm6Ulgb4zJyDecZo0w2frSk870PvDIR59g9r9N9fDFYFyDdkbZ/M1p9WT2SzGEpaLqbd
ujlBbTTcWIV0t7mAY9Ogb9t/epT++jravIVW4LBRWqRu/XbPUm/G0UpIJ5Iv3V6JPHzsLcytEkMX
QAK6NkdjeCwiclUoy9ZUgT4pibiYWg7tA9YKN+PTLo14YCT9TzHHf32ebIc7beMt9wKQsNvv//Rt
+Nu+yWfO4zFjxsFHMhF91svpf/o8cRWXbyHgXAIC57cbbBFTuOGOKBZ6EtfPZ1J85mQSVaoxXBT4
Mv58OYsDzm8LINfzfSi3FqsBX/yvP5WjU7MlvZ2Jitn1NR0tn16KXPPyw+0kHjDPybJH4WVC7LA3
bkmqTmh8I4/ADZMu1fIfODd/9yUjotwOXCaEoy1y7ecveRibLKyJc0eIFo39iaZPPJNj7WT2P/zg
/3Sh3/YzUhVyT0M2wBEkqhPJMWGPjPifVofPte/X/QVQE8iXzV3lU8D99tAQMIsbmIgo5EdmejuQ
9NAzuE7zj65xTEBBqeM/aOb2xcmAmmQ5pSChnIjGEv/zn+/0XxcqPkkE39O0PhGJv91oaaF8KQaW
wzIw8HmwNB4QxA1JpCbj5M+Xwor/+1O1bQjcPlyhXJN/+PU2mjjMyY5H9sw8qW9PKgvwRux2zMpY
J5uMyrAIo3vbnWvoFLIPJrJKIBKwUWEoe7NSK/xa1GlDKoGjm2kg95ySi1mcNKZQvnDUb5vXjpjh
4Crq1Lj5CfLcmWlF6EzRYVjb9GmAAGKdYYNgYjA3hW3seppe5Y2hGbbsRrq95m0+F+xBjUY3CGmO
xkhzxJ/pYYRCfVEaibV465Ck0lyvcjVvWWmCz8R8esKfG9kj3btp9ocp0d3sHOsQLduOIITiLTMy
YiGhIGb+uSOjNUvA+SOj6fVQlsc+Us4QD3Uj/dh2FmfaEWCXdslg4so8dlHYtWe88t4zZyOnvigx
edrH2g+KMXZQEWLAdp1JV3484xvdVPk11QV+fexFOr3sepwA1U1uTLA+zk2JMlY8CdVYGfVslZcE
cUx5PUUuDAprhliFCCJcyFozsm48DWQ6fEeCN3xRJNHcBCFW0l3f1xKvbwfqbddCqFiYEFnrXRmV
bXYkDAT0KKyZ8pnRc/3WbaNBhPMMGBP8ofS5Jp1GX8o1SJ+KGo/5sR8l/JGRF69gGqj88NSqurDc
h3NX+AihHLAMrsYCi1naKZ4mwze7cybBIXThhVQVFBMcCbtHoFibaDirjKfeqeh+JSFfG16cCU8B
X3COWzDVWWO4cZCSS4MqognO2rrDKAFEgCDEUc3Cxw+fVkf41VubvhkYKAB8y7635PYsxB+luPAl
Ohkmf0gL1Tm8z4WeQB2OoDncekrGmbSarCUlNc4cWTsVAg3dWklX1hZiTkdZ5GeHPuFSIh/n27xr
NoqNtYTXImyjmzoKZghIpbkyltUuGrwEzjZdA8bBqpgvacgQMkrSodGBzRBRmPVcGEMJT1ygu2/Z
aEWbamNQN+BVJmO3OH530fcuIGOORlZw3zgQzG41+ciItYFeREeFzaAihHTIpuZhnnvS4qxsMO9w
O/jdPrRxtOFqxAmZnTFGNJrwvJl8ImFOBbtWcUpx0/gnNSFSjOmYntTHWYTml8AwxQtupCG/lDOm
LNC+VcGUxajCq5y5K1ZD6gUAoLIh/IJdgKCIPlsJefKIryC2cOnzdw8bF0CXvJ+jfQUUJMQi7fVm
ImxBCCyILPRxkoSOFNmb4YMamlQDfcYeUDfmLY4OOpQNek+fYTX/S8u10XoSBYRPgpFgygs3u3Oi
NIa2Ez8cbAQIfbheCFzcOCkR8ufJRNx9l9As6q8p62S0VwGUToA2uLDiNrB4IHp8HRckd60p4WSZ
SytfMVbHPOPQ1yyRfS27FCmQjXCuCOlbMoX9jv/b+1YtmMFw503VaZE5Nky9Bs00uUeGesq11tFT
iVe0/+amoqKnb6fla1sxVH6a6IvaRz8jX4W8HXLSzkJ8JMHeCtDCMAzvqaW7qnaep3SorAMSbnYd
5oItLkjfFK85gZbTkemoeWJTgDR7JbqMWByitL2YbwnzUg9LpyWwFh/QLqfH4scBL/Syoz7BaBWK
nvmU8ov2qrek+wjsQXzIwU83kftIQyxrW6RAeW3Vj2Vkbp30GjknQrqGVcLZRu57VPkTBj6y4kvk
GbIejoTCeUT2NJVPZohTejsfVoMLVlBI/JZLliMzJsRxuRuwfNokONdD6x5tO28ULDwo3tahLzsg
ruNUIVcAdlpcGytRyruM92wtH7QfZWF5wvmf8ywqr7FT3EX0aUBy3gORet1TnSsPm4E1dVaOwYqG
eX8YOdaPX+Yps0+xZ8pnnQmaloQeNSIJaPGVZww/3YYVpyIcFXOlWahdB2jXIIbKqQmOTKhJdOYe
mcmbZfvjmPi//pz/sjZU7//foHNVZO/dr/i9zz/xb2e8+6/tFL6Zn8D3Bp9tih9NQJvfwF9IMwGr
O2+xxZHlf4zxzr/C0PM5pmwNRAea3f9tArr/sgPw+RHtOsqfgPbhf+LDAdD5y7mIIz1vtOvR1KC8
IfY7/O3UGVS9Tcok2tZJFGo+LuYsEOTY0oxO1wo2zRVbN2lh81SUGFKGYBgSgvu6/lQgqCvxwvvY
mWfb7+6DsUEno0qkh9eRRMDErLdobQ6aIwaHMzVgOY5ioljsSvInShM7GYMu6oraNIpDaQdIXIJl
42ApU0j/0m16Kpol27DAOFUJqsKcuMz7yMrDbjcblgTxTRcMEU4l2alGkH+XroerbTWKTZM2agL+
6EUsl24fZc+lKByxI2hsQU3qbzJKiTxexy5Ya/aEMMMEhxsxRy1e6pqufkr3ZYcmnn1j8XHUx7kI
NLt4kbfOwZnQ7+19XjK5I1HOX07weVSPUVDaV27uEjk7EAF1DdkM7ADQ1EcU1+GbSu2o20GBBkuT
d/0WUz+Olv+YovOtv2VMX71YuHquL9EsRPWZnsqKmC5pp0EyAkoIT90KHd6dswombczftL0vUbdB
K1NBuO7NCTUlPs8xfJCS1M87b8tZvUTHNF7AFAkJbB6MCsJXwQJ5VmFx76/R75jVKbYZ/DTKx19J
l3TGuNnr+bHJUk4VhL/luo9JvkgfEGZO7kFvxu6TPs3xPmW485GoFn370i0N5su1DYNXaAiQ9U17
cR907Q1PJkd9b29VDDXGsFXYMFQTvvaplF2CMhWqareS4LozrZpJUBOiMIKZlHXnjLiYpuKchsrY
CT9Ydgz/gdWZi4/+sRlrJ9gRuAr1wOt9fEZdS5k2SMN4yyejIN2LWONzjIv5rUEs1Yflul8H5olg
Y3t0YlTpoSKrWITF3ahlU/AFle2hqsjG5FjN0REwk+18s+XMIo0Xpmbqvnje7cgEHfqkGOG5FUS4
MXas/AjTso2cG8BRPT/i9EfpTzpl82qj70SG4wzEVaKXXG9QCHp8Nssq6gNhsptosJkgDDngvwlM
q9PXVNfNNU1y66Wgp4PhIGPSGo9B20yJDzyh5NdCP9OItdvYHE27O6Zk2aIUWCL6auPcrN9dw1PX
k+ONTIhbZqH0myScAbNLOb+F6FHhWhKGJc9s7O3Y1k0bITKciU29l2LjQI24WutjVWbpa83IPTgS
UGk351444tpexlr1eEBsl0ihNKLlNA12+cUSnn2bLqq8wPM6pIg5SvON0Zq9HrICglXcTyLcKnj/
Bt969CiDLTVvUlZQnBJTOchThuP1dVtJk6k3Az+XVy4QaoeGM3u30VCjy+nacEum1Cv5yS3pebQF
pIa4PM/VV51naPUcG9nVV4FY5mkU2/2BtFeg7RqskIzWhUFaPBcVQobKZ1oY5w5H3xh1e3sZhaL+
atpcbZ8C/HggqNzJrxmmdTi7fOSHt92MwzVxTFSMSRpieXFt6AZH5gvesM86f672ntDdshtb6WZo
KauaF6r1OzLOC5cU1SiFOBpvhiPIF9HoqATpCQA/Be/TPIBrwiqfSbxMuz4qoIYZrpzQaKAauiRw
hrGsZIiBCxJJE3hPtLr+YQmM6ckwA/mErXmTOeut6kEdygx6mAtnxRxDWDW/IheP/aD3r6u+0S89
YSXn1JIIcrLII5exXBSoj55G8S0P7GztFwqOKM5cN0duu7RYsguSXcxE8cLBCnRWRMNk1aIxBiYp
9B6shsqv09wkchXz/hqvdpDdMo6fhnhO1/GA24o1uXW5BeFSGZTgGe6Dy5QMTXk+1JWo43YR2YgB
IMg21AJkpEOIDiba+2ndPBdhy0MxopRtdkMbBbd9aqTbUNzHal4N7HQ81nPxVBRmMe46qPMhmhKr
uHddBrEAuxx5ltY2+jqMR57YcVxON9jGapoxe8aI6LOFaoMEoUYDNqM1wyeeyaJnPm7XD0Wfp00S
DKbH4ZtfCBHC5P1gM/Q3kHaWPHxTYZIcVTXEVeZDXmKmlmmRkM295vsWcQkoiCBw3+aoMNuYXV48
hR6H4ubU1b2n9UOKNBoYmc9p8g0JfHM1Iv4nc95ag1OvJ0P0mBZ2+SEIr7hCFuJ9tY1ifapGu3ul
0QgDYZHSf7PIpCM/UprmwywFTUqn7+SHm3n5EbWWPKdkXp8Lyx4vI4Q/cguCdEh6bQWqOghwBbjr
Vlq3y7Ba33xPZDTBAuQDSHrW4DFtAWaAlyEUCTft+lEaA4q2gGWAZD13OOoKFBetgCC6JrC3WGLB
WNOLp84m9dJsc8msPZ+sU28MeGZGXVImr7w0TD44lDu8KJN/X9KlwjTZpdgRqtQd2oMrMjUm7txp
qmoPB2HOSP+1n42SuqxVjrsDOLOEN5mzWhRzBV2hq55SFMkcLZQFHpVoanyxbjkVznfKggGQ6rwO
xP9pO6tnyCa1B7UMn94YXmQRZN8LPzMmwc4y04+59ysyshMdCs7aQRnM6QkOxM4kWDarTet0MTym
9wCpQmifSPiAcjKig0DmO+oylG1I+TDkPvbXVVivAXoh/WYtS9ZeEGSJTJgVuGZl2sB1RChim9r+
5LLuqiV3XmgsoCJxzKVGn0HLMkVtA700TdZ5MNPTnmCX/BtxIAZaBaNvxP2wTA2zDnAH4iQtdMaA
12eVh1QIm9G5igYbUX++9lOKJdglUJ0BE30YOcoQw9pEgeaCw2gr2lsHMK+T+d6WLGOg/2jrHSHB
4XtMaG64A43ZsHbDi6ggOf1jiGZyTkke9bvDANumuyzKTHaXKXHB0WmOemr19jVni1knECnN6oAr
cwzOM6BFoByJf88u7MmtshcJmyxK8mE2uU3CqxHhuCkf1P4/7J1ZbxzXdoX/SnDfy6jh1AQkeeiR
PbDZHJqDXgoURdU8npp/fb5q+SJiy1eMA+QtgGFYlmV213DOPnuv9S3I0N1V7zWCNlva+4b41vR1
k2x98I7xcRpWjJikXUdZZxJl99YrhpbMUDLjbBTWSmmtII3EBENGIwc7A5iQ9ijVUQ/XPvrrZMaD
bPYn+jcQbTMTnWuJsZYDJenjmvbce0pPCwyE7neMyIa1zmKSS1kl4kGfpd7kZtRHHmaAhmlTrxy4
zvVVllTxsOGax2he1RbLlMUBt76JWHiSHcCU5l2hgL52es/+YmcD5BH0uYSuaJWU+howMBEvXUai
9pwDJZOj3LR8c4F8OXS4aG1+KBypGEv6jGoxJzLcBwvFF0vmtoJYZuZQZPeziubBV9aEsFmZrXR4
1DU1FLjtuta5qbHqgA0Gl5ujA4ySkmqtAVsKDYWoIJI11O+locbU7rSuqL/pDRhLq9ExIeRZgA0f
sADYiXBoa+a/CECrWWn2vG8efQxUQ+ybJ/pALv9oiPKBhNoQruSA9XVedZ2YPHVab9HfCKO7ohqC
75luRQRntRZjObcXw64u4GrNmMKY9YK2DeI35KpAORAi4qIj59ZytlqAuHVe2WrwpGiFXcwby49V
8t0rmn+Z2QBhbstYDY4GHMRmA48lpFfbD02+E5hNGF+j8MrnmAOj7IrciIIkoywCzdE2TZxdlz2s
gVmeOKW+i10CALl4lRJApcKfSFdGQ9GnqNyFmR1YsbkUOZGic3zKWbJQmzLAoSpgpsyiYsjoUnQ0
JRcdyQxk10u3e2uVMaGKlkH+7pNqBCvUYybwlX6OGKpF6SscLgYZMmsaLU3m8LBh1zgN7qAa9fks
b+uG7GSkfIXWrjh2uHgsbTC8pjfLemQUS7QcNbr0UrbuyWIT9VbYXUO6z6hOzVuzEkZSz4u24JKS
JR8Z8kTpGdFG9Ksirf8cSfx/5+AfUxbcv24czF/T9yrPs5/B/dOf+LNxYP2BKof5HQA8RByGxcn8
R+PA+UMgiSEjSWdU70zBZT83DlQiTqacIZWugjWJl/4k6ml/QPtwHfZYBoVIM3TxdxoHH2c3P9oG
zHqnxsaUiqFdzm5iqXlGgZJabSATeHLcUQ20aOnHYfXTNTn+KgL6OPL950/iB3E1ECqRN/Bx/qah
P/V4b5IM9uM8KCkFZ6iG41Vqq1+JcdU/0yhME93/HpD9+IHUtpZlk3FADM7FxBcbSBcIN1oEQRyu
K+rfGs0lrPHB6Yh4lhNTAXU/R56eiPfH33/Zv7qsTHMnCBaDMSbqH7+s1zHNDiz48WqoAj5itRzW
QpM1KKg89j+L9/urn+ZYcE0MwRiZMf7Hn4aHts5QDtJpdzJAJh7tyYXfTUJk9uKy/UT98FfXFSEl
X43pLtlLF3NkGtBBlyf5omIAsyZKE+p0bEMCiExE4zYeVDBJx1jnb7+/ptMDcnE/CbiyUbsxVKab
diEGaS3gjwi+F61FC3ZkLk8Gs4Vk03jzqoQA06n///d/om3BwkTZN03nL66rnjnQK6p04avZ1LSq
yalnV2p3ZqEH92h1xwVnss/yWKxz1OmHLyqMKdEKSQB/p/66eHiYpOeiB/rbojvA0YE5BmI4wwYg
UKwk3zpb964DpHvuFZu5Wa40ytBN4DXqg9KrPmJwW5bTbm0Nd4OiJ7CLERe8a/XYnswI5OC8gPY2
ToJ4Fcdh1uR7Q0qf6lxrsq/ohizGN7kujoprVf2616WWnkQS04twsk7C85G9ny9NpzRxxPZeay+G
JhtuRBe1dwGm4X7hOFF2iwTPxMRegR9bJn5RbBVKYqpgFAcaEEWb3kQiRnNY9pX00FzENgkcIFAK
OQfPkuc7xw9jctH7ChLASq9Nk+GdTQLIoM3zIYra9VAIKwOOkKoI2TFK4khneoRlvu3SbzQ3+2fM
hCFILi2M7/DUSosQvMJE3FKV2aJgSxeLYOo8JGXmlgvDKNFiA17BERoMIR4wBEc1L7GTJY9QzuKJ
kGyPX9rcDAkjFazoDBMK4yVvZZSvAk8h48Kp8viLb4EYmlWCZ2tBxa2dukIT2dqVEspxrFhZsoqc
hIJL6q3Jw6z69cEEQiTmiXTERoUT8Q7dph6WteNG34xcG9BGezIiNpThyZYzXOtdRbloxaMR+KgQ
oT1CKE9dWWANxngwvER5yJGgG1pTe3YNIIMaPgNppwcTIsAwq+AlDJige5kFj8wjwYlhjzc5gvSc
sYpbxM6qshuYpJrYrBrcUh5NJxGXz0rsd/YKS0wQHEhfULxipmRNGeMg6hHU3cQ6DItZKnIRrYI6
RRefhLhv5+iXrI5lMGtUFxlz7cR3TPzCYJuqHS7kIGjpYkmg5Hk6C01M7ID41Sj197gHTeWZwXIN
P0XtlXqCdFAd5uHCIXpseNH9MBn2jl3pcARKAx5GHbVt+a3M8R0BtAAoQkBDxTjdgPqIOtQ6aKAQ
/Te1oQS7F5TpxspBNof3vSgV21yYGG6655E2GvxhOnnlAuam8F54vyqMXjTp/AW1LkVaWuf2d9Ka
6d1FTOBdUh/GjtfRpdqew62IiZK3uvYhtUvk/qpv4PYyQh+vY2yJ4TlAjvQwMIeEdgjZo6P9O06B
IEwg7znmds94YUp6lGzSc41KkvmSSz2HISSG221X1gtWcg8bL2kYc7XJGTEPSkQt3aeuOKiFbGCp
5KBk8cnjwJmlNLuDPf6xnLcvGrR7JLnjicny8KZovfbqVnHyAiyveyt1Fw8LUQhdvcwjNTn6WaB+
raTjfosHr3jtdM9EXpBUnIr66VhEQ2rw6IullnJrURtDSbRN482fkltn+sTuz5qgKKGUulzPFAfC
Q6hhEsdlPRr6zJNx/J1enwnSUDigBoAFMGozlVzC9eCk/KUMDQ674BXPDZaWgvZFa7qR/+PUghl6
g1Zmee7MxFOTxgUXizJ3at2A0CYyrjx3dFIyHyCgTo2e4tzzsc79n+DcC+rAqzxywKVDhJiDblFb
6oBRgszi8Oj7Y82JWXgjlkNj6jQ5esyNc88dqGFqRnVuRl8KPV/4oJgZBk9P0Lykj9Kaz4UT089y
AxsXXnXuc8mp5UUPm+5XcO6ElUKkX+iqSnS9+JJSmiQ5fTNEW0q9NA2igWZE+qT5zouGMr12XLIo
Mapwgp5Vmj+QS5panD2mLh0kDRp2KV9r45zbeKFjhR1cbTfAPs6foxNI7MwwHIuqwbxrkH9cbfu0
Ae8+it7uthPhy1pPSBNr1fO2eYu8LehVVue+pU5b6ZoWOxZalyHCuBLAd1NWd6gy9+m5N5qd+6SV
MmBTSTtpIMamLTQwZZn6qmFAs2HZJYoDHkhi6PLfEQz57smnV+jvA3WIu9UYjG6ytu3cbHb1ufmr
F30SfNOEbKs9vWMaxpyZBdiHsizcRW8MXXmMi7oQO9ZcGtEBdmFcO37jpldxrMjizZ062pMnTFl6
lIIdoDRFVbPdQD6KuOZ7jeOzbBzM+zV4UxImKEnC+i6OvEa/aTl/yaUTShysFClVu7Okrg7b4Nza
LxU3bCQHQaP0v2KwbLUlC4GQBBgw9SBQnX5YDhNFpjCiYU/d5446GlcFS18MSFk/+Q2TjaAIgrtu
mnZAcWPw0UwzEDlNQzQnZTAynIckUR8Ie66dhyfJeZDSVj5DFf08YInPwxYUHdUuP49goA7lAhzF
NJoBZdAT4XYe2eB+s9/a8yCn91251s7jnX6a9MguEY/hefyjdBUznvNQqJrmQ13AVr6MXVkaKCM1
P73yVadmnDRNlgjN8lparOeRUxd5/TMKXwZRmqXEO+M8npIYzBOc7kEhb4YxGbfs/iHTLO882rLO
U64Gh/R1F2Wadm8QkvQo/YkyiGqI8ZgkMFjOs7Fr9am7wQitM8Muv2/Po7WRAFd74Yc9eJYy1mzE
h7Zo0+s804BONKVZp09h5Y/WM4s3KGHouIzxtMJjHNkR1/PNn+Z85TTxM2tLOfidhsc6QCdwMKbZ
oHceE5rnkeEIkoMELdPKjVXt54wV+/OIcQT5hUzFU2ij5mxM49w4jyRjVTMZT7LKcwrn9elmYzIw
a6vwWLdzaZU6bey89b+gux6u4XbQzm9bip+ZMU1EdQZ713AIcPSRFMTItAbgRu+ehMpvGJTkHvRx
ql+XWRMibBWBrawYZfSoglLfqZ46/JzKCsaPYX3tncHN1rYyeMkVbAsLvznNaRd4B222LamPfbzt
FYeFkwKj9FZBPEh/pdQTJAM6QWnuygq00ENoBk6zxy3fBjsVixytSVy7hbFMGygSKJMoJejM+7wY
TPM4Fc30DjbKApCDeBasVR5tvzpySUQSMqEysDMJsC3xAgo1iUwIQw78XzcovtraONiktOkDBak7
XI8TVHpZeWxFVDoIO1cwDIdgQUQty3AEIVuDN9MYYE8KYhusb5CFpv54nAvY37Zt+N73yMjbaq1P
iSwLNQzC6Cl18WCCXOLyOW9uaEUJEe1W/UioVv5VcU3aWD6z52qGSCCfJn26+pr76jBugb2RzxAF
gf6djKPwQEpi/yLLLL0bA5QF3V0Iyidf6Nj93TmJVByd6q42V2SyDOvRdizlyo5kcCDXLfqCUjt7
MjW7gmEpjMZC2diyazutH37B5q0zJBNJgF9WNYpDjzHouzXm4BFolMUrCE4V6LUhgsATd1BwLFGL
dA8gYLgJqpYCkPXXh6k+xH68iIue110K7Mm61pbDMiTwoV63VQ6Ek9JYQMPIpf46htH4lJAAmIH6
tsNvTskMeallpc49VM3uOihLafMTS+cVMVh5T/6WYiIckOR/aTlxN3XijccwxQHJhl+pVyj16QOE
rt+hBfQ05SuBO+UG4RXm/r4jCmCucLTHrj/EyWsjG/coOhAYgvE/XWBlzV4ebAwZOxJnJkcUSi6G
2DPs+OlphI0F/J6K0SaCo9HhVFgl9BZSFtOjpwINgGAljee8TrunYiizJ5F48YGKTMtWFKL+tVdF
1ctgN260wpoc700kEw9AN1AgobUyh3kEa4wGceHq7KY4/b6wXBnF0jXa4LnzNIaFyATsbaiEmDSl
7llPWtTIW0mK+EPtxwwQcUzVmLr9vu2Yww76zkwzM1gVlUZuXBAFxgPMRvwbBVywbBcFvbAXVgke
nZGI27izUseBtvbYyG+TArvqXAh2xlQXQp83oOddhLJJFc4FpdND3TUcA1wK6oPq4hlbafSWs3lG
m3APb5CgAulF/bA4H6P/vy/4D03V0PVMhrt/3R28f838nzuD//1nfvQHbfcPgZGG8ogXWoVIiJD7
R3/Qdv6wTQ2ThEMLgrPi9Dt/CovAAv+ct6GZdNv+7A/yW5DtiDSDFkxcPfajv9MfhIH6oe1CdqQg
2gPB9UW/roN7C9EkhFqq989t2EB7BRe1riFCr0lu47gjBjIGoTiS/YXju4DVyuiA4K7GD6s136aZ
F36S7BPF6BaMgcsFyLEU6iBz35QdD+L9uC2dIn2tfK/dhAqxYhqq6GVPOPKscqR11QsOURxtejhg
UqByjc2TlYfoFu1qlfh6cYABRKpB7Nav+L6Ha0MFmj70HpbyMuZIxgGp+zp0TI2aLFLnIlbUbYZ7
luluq88hNbjbwmIJo/6pVtxpmpDT8AtRSh5lC8tUNWak5OywFxATZOcWKC29mac5pxQa7TX2uBFw
SdMFS08jI6BwobBjIu43gNVRlbTFkxK59X0eCI9Rdjk8hqTngX0LhnfbcJsVqwOLG30V8u0QKurS
oMSPI33pwkGZW0nxXYHeMVPaEgwuSrJZZzXYw5kTrJmqLR0EgCR2aXQfgHc++AxMESQ7jTWn9m3m
euWDPDSDZWBk193YENTUl1p61UCVu1L0qkeKMfrfoNWkX5IIJIaTecPayjuURuxwC6Wu+j1qsG4V
IxXGXt3KLbFK2A/1Z6ePMTZIghzIpZDzogbUCzkzWQ3oerf4qCdUWBXbqwbr/lrr+oegjNaEHNIb
yGOaIaK6tiga5mblM2H38Aokfr9Pud5rw8ZC7fvqwwjlz6KE3Ay2D52uMY3Z4IAB9UFRYnoHuQU3
wr8qU/02tYwGNWxX7RuguLdWxSRKkUDb3Dpxv0ijNuZ50Rhbn1wYDsO5uIJpVjxC1y3u2xax9ST6
34GUsAziJJHzaiMi4qRjsEkhUT027D5re+zkUihWCrdJT57+r9bJhzzlr3+fVuA3kH9V6Af1f378
pfzxayyzi9f69cMvgDuH9XDbvFfD3btsEv7oD3Pt9F/+T3/z397P/5eHoXj/j3+85U1WT/83P/w4
BtEM1qzfrI05+JB/Q1T8/vphiZz+1J/TE0P9g/rJtjD/Yb5gL/vn6ogB5A8ciMJhCOKAO1dZAv+5
Ojp/WJpuTH5smqV0xH9aHYkxUlXUmrQeJiu39fdWx4te+DQct10+HZF6jHHMSx8kCaSWPyqKfyRp
ZTgGZp/MWxMGq9l0ysFrxvyq9xHLVA6RpqHfAYVSijpB3w7jyZLIsHlhGMx7cdVdF6wPCxHztDJj
tYO1oqsk8Px0ef9iCHPhGpq6yXiW2fzJT2LnmlSnH6YwFU1P260r/xjSuL81fJZrJJzNCh+IP2c0
+1z2wnhACU4SIBYTiGi+pex+/yGmneOn/jafQcNKzxXjL26fftHIr+nF1MJOkiPsI3Hjjbb+mrZa
uREhM9gJaCEXoqyDH2/Xv7SFn0dZH38sN4jJE998+odLw1QAnbP0dZkfAypv66bu7OzFTC39ALY3
XAt7tPcj+UsPMLNChC2gM4moLUaHHFzbY3af9plzq9edl5B86WdLdK7a37J7T3dHZ9N2dFzyGAEY
sHy8O6lnyAG7S3KEnJLtO4FULKBpjH5Ib4fyCvm8tgECYx6oLxnO//62nO/9xQXCYm7rmKt4o8Sl
eViqVUQqlMyOQVgdIrUIHkQcR4eGSeS1EpXhFgNfZqIK7cnwA/uy4fTvkl0RRtt4AI/3ycfhzf74
mBjMmFQOVUxNGYWIizEICbX06us8PJIwySvVFkb3NopGo3QFJr3Cl2S+jo7CTNst9Xmcc76a6WYx
7JmrZ/41KPA0oNcy1Cf18zv164uEIBlhNwY1JNe2dWmQJ1rUhKtMnnVZqPkG5eF4AKsrXzStDdeZ
UyHLbFz9yhhFvUuiSNnmGn2331+i8yP74Y5BN3ChHfAJuGu6NYnCfzKOQmruxCj14NgXlb+2zKY4
aaWSbzpFsW9lpvEcA8VEQxUHdTlPA1r/c0m254w1ID8OMA1T7L6JjYLRTx7ZuO89Cwx/YQZ0qdNG
mDtgg+YOSFWHjFWzb3tRFnPhClSKcf9Q9g1QY5iSYs57B14zKnedqqFnaDSwhjMMUukjFQUv0jDd
KJWAx1MJ83rnISil/VGSeTi6+YsHRBu1c5dCKS3oSjMMCnVSgUNY3wQbv/3+sjE7v3iw2C1Y+kmP
o+Km8P541dLWiitBx+Eows7aQ+OJr+iktM8B5lnAn3F7CPJAW40DZENBBXH19388YnWdpxoBNtPM
jz/eBwtoCNp7R6kEylYtNTw6wUACp10xceryFmQtWrgVJo+3Ijb0T8aokxLh4uuDCLCwlluoDtRf
+BhD67n0EfzkqA4VT0UbEJJbTrYGAiPG7g3je/Fyfqj7QdUOOGazCV8FYDpDPoaITFj2LRDAcp17
zpSllxSMewoCoA+tNfKiDvrAbRTkzPlcvrzcKGGvHWpIlmvam/yWljctIhePdwZVv1vdI8Eanoj7
hE/vNFiSFpySggFxas+HUkCbHCJMpUyzwx4qV0YXPp6nVasdGtI++nlGcXIyXX4Nrq57i4fG3AWl
nz4HalueaprkW0vphl1wXtjR7tq3uS6LlzQs+P///Zvr6FwjHBoMby/X0BbJddZVZnxUphg/LGGq
fSzw/G108MtXSL2Gr4hY8fQbQ7BUBl988nBND8/HFYEVSQd9MtFWDIIcPz5cqZ5SiJievPHxq74M
kKt4o6YVKmya4gUnhvnJZq5dGE9QqeDydngYGVQbsBCmx+2nNajGtNYkitndUN/wEiOarchRBowU
arDYcPhZC6Z84zxUkX7CmiGfQQO0SCdj/vtLr/26YfBR2NdxwODPocb4+EloahOhUTj9DYJlf187
0l0hf1Bpd/sByS70a6+TSHrLLk7jfZ3xNMHPcy1yqW0afEqLETJqn53Q/wTK8UuRiC4DoiNtJSpP
bs/0+z9doRSOc0HRo97YTIXXWt9WW3QcwVKPc+tFI38V8e2gIRMfw0+ehl9rHn40OhSHeoe4H1pB
H3+0hmHAQZonbhysu6ei5ayc1xkN4yqa9Gl6qR2YpNhHA/rq3PcSwfCYuJCZIjuUcoFaLIasQ50Z
DPkVvhr05r+/Z7+uRTwyLEQ0KpiF88Z8/HwlMrmgK3VxowIIPzU1FpCsbJovtUaGY8DY5cYeAc7R
NNDMBYMC6+vvf/6vNQ9gFq4NAiiUQsguLt4X1SLRYWAGcgMaWnmSQ1oSGATrX9P9fpVXdbi2Sy28
9lEFEs8XDf5j63s0GDNWmhNNVvWzLZ0vfPH+fvg8Fzs6jpqUtPhA3KSp9Uy2xFZzo++ffOcLudD0
xkIt4smg/qfcu3woHK0FlOc7+o1dDaEKSL7Gb8xqvMkqL9w3uJ32UczgIFPz4gVyknnlj225sdss
3gSBAudVE1r9DY+NXGr0ID95aH99XVzVmYpgHC9I37QLfZHf5ZyJRJIf/d7T9yIWwKqDMAXZM/AK
T/FwrjMRM4WzxWlrfLKe/bqAwhSgDYfeZ9okLzU/MK3LEXF2eaw6KwhmSWDVJ4jY6sGWyFPs2uDQ
9vv7oU9f6MM9FwIJnuXYU8VPOXexPgQxTjoEyNGtGQKrbgJfwBmPmCc5iA6X52WU81ABhlarmfnX
FXoVsz5WWaMs7SItXsbMTZc6KtlVLAnzEDC/OLOM+XXt2vYttV+/IwOPyNJwfDyfWuK8UR9+/y2c
y6cK8yFj9onihNSRyubiyUWUZBcQxJobH0Xr3sUdsDNFWa2EFPdDnbAN+XTQc1QchFSBHX9r4vJU
aSO7lF8yuUcdZ26sEOqhDBUAoLnX45furCO5HYzuouyZoRFFQKvF4xe1b/J1X1Ft+Nh9HpzA6N5j
VxuO5woAwG++ca1wvOupQ7+5iVeuUhUi8iLuzf5LClv1CctOu0EnQHUbhv2V6iAHLJzSuNKHUrnS
4thblV1rLdKuy1bEYLs35GPlJCWSJ1oPJkFPsEmhR4RuusaTn60cImhebQdD0Sxh4i3mzqQ7DJG6
72g9dkfHJvZiHItHhVVuH0HFXLZm09xP4bjYt2905pgrKEI07PtMeU3NkRKeHuzSSkdz59QYG9Zx
pWKMsYPwUOh1/B0GUXayhZFv/LrQ42uGCPlJzwp1F2FL2tdNNL45ga4BR/DsDUjecgUgpKKQM0Ez
//7+X743E8CLXrPJMmqflakfV3LT7TKiUyr1BuYLhVjfcFgwp8pNmOnSbaP+kyL+8nGbFjE2NNKe
sOXyql68NDIyRre1IgNPilGfqq4q14NIWrqnVW8by99/OXrmF68oP432E081fzkYbT9+O4URKmrA
VtwMZktFFRayfWxQVe2cVPZvKYesuSUdjD0Tbf+KQ2e7FLZs99TRJwfuzpRmzNX3HYlezZJT7p1f
JRsccHI9pmlypQ5Bm32yuZ5ZKB8WFlYVjbV4wqT8xRl1NF2zM5Hv3ZRNQR5m1Ciw8Knc93nf85Ey
l6jKWVEZ9c6OwuYBIfI3dyqJm0Yzvted1W11Fgo0j4S6wWhIHlpe0tMnl/aX1Y8PiQeLiALWW3TB
F+vG6Iwa7RU+pCzVNpp3RB0dMjvOVkJLmrUPKxgAtus9JG2iHUYEPw9ZHCIfQvJptuE7A3+0Bp98
psuHmYfLYj2jfDbZhbTzhf2pYuNnjsQxaPqNHE1zJ6VWn/opp5P5mn0fUaftBi/vN4kejTgykhw8
SUvtC0JmTTyMca/UjbGP8ppjSed0byII/leX7dz+RPnJK36pbjZ7DOFllmj0sTrtAJMhOSJsenK7
ot81KDTnaVQkVzZ4lR3C77uiKqj3xgmIUoz1jeIHn+CVfmnqccmo5GiuiakKv2xdoXFzvJjJ6Y1b
dOZOAPR+aeGrshgGuD8HW6/uCT7/9PQx1WeXj7jtoFunUwTt8bKp55KRlFRKpt/4met/1ZvYovdK
yBvFplwq+tjdRuBddmDp7VtDH7Gkng+Bnzwvf/UpHMO0XK4BDADrYnlw4w4QbR9pN7EDXmUSMcp5
QxzZMkKrjC4u/6qWo/dqZL2YR9O/J3xYrv/2h6ChrdFxn5ri7nkk+PMxw26qxjZ6fbyh8xDscrKP
r7GVirc4FNrBBqi1Rzp1GDvy6TvTpHcmhfPJZzgfZT7eDj4D1n9093wQQXf9w1HH7rSipjJTb3oO
Hsayt1SO2dOL65MSSiQftJJTk8SxtcpIPsNfX2r3fVbm7whwgnHBS1m8ePByy7nsqvoUG6QXKK3Q
b+2yMHfmdHz1UUFsKvLOTmnW5ZsiGSaW2ABAZ2WT94J9idBJZwZygT7Y1KdlZvPpMZ/LOt3Ti6/K
1+SOazx6LGEXJwdc3mXsN92fa0SSDxyl7CJcB/h1oGbb2q7KFHOR++Vr1NjJHbu6cwsT1twBVedg
7JtwDFV92FeZfo+fWix7RSkB0KT9MjHNceFL0b1XsjMOeW0+V0ZLV6Mfu00jU/sYMtp6ZGNs5+Sv
EOh2bpH2vWHclGNHFAQiBmKqIKq06zEQMKShYN0NLBnA3KEoUhlYIxoGuqnkftHRVnLD3FHBIH/Q
WxiVo7JriQjdNtIpUcLU5jLGUfhcAvY6Fk6QLRGh5ZscueitKXqfB1/j2cL6+a0G6XjHvpdvFG7V
BraUtnVRVzyQDNR8H+tSXxbksM7SVvevA/adtUvqzQrjZ/5ot4ryFWeSGsyCqXtg8GtOrPpU6BW5
2S7sMDPWUWCX114CMJ4zG48KpzLntu2yfIMEzb4tXRns0mJYwSHwtsK3n9RQuSW9Wqx9FS82I5gm
fMutyNmfC+d2rClTtMLZGuQ6bStbhmuTjnKfRgFzz9reDnrQL6tRL9eEKPY7WA3JJpvaYFHTdgiF
yuE9swOy+SJ6v2nmUWfiaMdJU8pNTxzeE/Pd92yM3UM36BFy6cHDUe05xHkb6WsaN+6WM5myamoE
aw5RtTeO2yh7UumIw0PJNVyJ3DxqSQQwoBj3YawwyO0aLd+gwa5PZJG0dympfQFoovHR1pJylzhS
AxcT2PzL838k1CTb06kz7yuNvB5wC0sMHNi+BUHbu6p3kx97lVX0qPCnrm9VjxRy5K++BOTfbVKK
6mPsh+qaLDdeudK0+1s6ypOdbzo8hoGeb84947IpuQznm2aUXEiPSu5rFMfimm6MjYuTCXjTuhlR
mpT+V0OnYdCT+AH9/IvhtddJq9k77mk9N80Mi13XWZwizHQGuEguEtXz16YY6oeCvMDJSGTuQ1M6
W5TL/bwuKuRdeolxgto53p13I59kL5KoypEeppKR4S1Eca1h3tyMwlG2ALGSpd0JcQixfs8HesFf
u7zMjxlp5xsUyC3kMCw1baaNqyHsioWNFGKt2wAPZjUBGUsDWS2aO/eubQE+IZjqr6pOxOD9e3UF
C11Hk+u3ZKeIQHtx0ayFM3UoJbkaxVgs6qaJkO2owYloO3oLA6D3hWY13lwvKvEky7D/Dt5qoxTC
25C44ewCi1gkUVqCAJT0UZO2zlLqvaZE9t3VvW2/dk3w7ElfWzqZSNd+ltjHKctqXlRZd3VeFQNe
sxPb0IoxCh8sJCeScJ10zsv4OrI4H0qsZ1g92i9GFegA4eC9vyHKiDes/fkmqgm/milBWxk4Y43X
zuzkibK3Pompv/qjld+X0DfmqhDjJgUL+BpXrH5w/6G9YxWHuW4jDCgJjRs9DlBkCPl7D/DZGirG
SLxTmi3dwR9Wfdp6c4TskuS7YEBfUPs3k6F/09pZcWjNLN0pqG507CkKlgcycth0wbWTpmlATfYr
p3xyItU7eHAFaNrgJp2FAOCXdj3cwXEptwjNipciKFkI656xxLzguYaeazGAM0x2mYlf9QIthu98
7pScr14yWNZxbKptEI3pm1eGgEFTE35JOlEqVM5/14rWJm9Iscxnw5Tdt9Tv8+teCZ0bK82Ve70h
6UWiZ1tVvTQ2qk3qkUaAExKOWi5RexOK0tgWiOkpNsKDnNHW4JcRJNYnAt9phSdkIczHgD7NeSnD
QlKfigJU/0yExNcHqWRkGWU2J4B+ArkK/dEifIijS/6gh+o1rOwanRyOMfIBQNaQ5aihN473hqKN
WxJM8nVcDjHg+pinGTE0QIJBKx6F0tDHzUYJX8TJ9YVs6mpv9e5zWoviHa0lszi7QHGXZa36klsh
sRD6sCbhb+VFQYu1x/CvLMIuV1UyOte14RgbQbz4lUOozVxvAbImTjcn6aS+H5CLLtzKMZfkSDnX
aZAeLTQhu7apzVtnqjbdxubOnTvcMvIh6lMR2mud5bZL23sYvjQTRndJUTq+h649XrcQ+X60HCGJ
sPiHilgrQIEQWurmOmkNGnyGr3TzgJQ9eAAAES0lUPe0wJJFg+x53aq5MgfM7bO3KcEz2ZV7SzGj
FWHm3U7tEO2nXa4+pMxp105dDm8ZdR+0g8S3F9FY+VD3nFqeFFw6a9G4JXpwT/sm1F4+iZyoBhq0
6rAz4LnPXaWkNSejYatPmqoAsPMaACMzNXTI16RCLNOxxQ3uivgAT92AXgcUDEMQsbAkPy26tHvP
rb6/1gBbbYEQmEuj5Iye2CK8B99kbYllYGHTW2/l6Lp3lyh9vdPtOr8BUUSLT3glvqbprU9Z/k/0
aJIbTGk+w+lBa79oBNw+nFul53KvRKB1Wxpx+j7hOWYyI0E4k0QySsWyFpDNYIXEnPG0jo8z01FQ
zsRQ2jcEvtGZEImG1LcbHpNBUbZjgRQ4M/XqkLM0rznW5BtbJTfXUEtHzKGG+5umpNRc6Iak5cML
/uQ1pI0wNXWv2/MOWUbjRjK33BSGQcJlgzZ8kuNHvOUIotjNcgxgoVF0N1E7vcs6RZtf5sZdMzXP
Msw/W7KMsMBYrQ+ckivVOIRLsncB2eA1c0ifNDpr1xSFsqYM0k7QZDZZ3Jkjj53pMF4IgdeFbeTc
ErM8VcVTVQrCwfqiJr3C148D57YH3At6IlH1l4KygkMEgR//xdyZLceNbFn2i9CGeXgNxBwkg7Mo
vcAoSsQMOGYHvr4WIutWiSE2w7Kf2uw+pN2UEgHA4cM5e68NU6sc+OZaznE1kgR0Y4uBVJq30z6y
mHrxHUop/woaC6SD2Ha7+6Th/50ClZ2yMzYvIbL5jeu5ECg9ezL3VHCifZxo9puny/am9vCJLFw4
hbsZc3yImxLkjDKh8TfNisshw8Ytq07DY4sA8TEk//uI8wrogjEh3nK1qdiVpxavrjjdHCKo83u0
3h7NW9ActrIaK6l0Nwk+Ij+OU3kP9+AIDqMiCRxyQonXy+kfaDA1v7Bj9S8tnbIrQsBzF50rHWhX
BfSwO1V5Mt3RfxUwYl5Udr3lQq2M5s7oRPUbhT2d6CaKsh0BbJzHdWcAGN43aGvtUI93RUuufGFN
VwA95HdmHrI5Z0fpDlxQeV1NLhk7tVB/xDBkDb/Io+EgJ/0JqoJ5P2XidkysJwcu1NNoSHfHPNqD
0gWbQjoZ2uqw4Csr6Y3CylnobDRWM1FjyVhHf8Z+hZQSO9eQB2KXW5I8A5nNEQQ2qemOvs24ghJr
EXxjA5lxxHClpa65jox+WBtOYB+mMtpDU8P7ppM17TrRK/oNdm4RGLDj6AC90PXKXRI32fppO1Yb
M+oJmAfd4BByatRv0hWFxKdhT4S4FUr9UzTQKvwoa4ObwhqMAq4Q2A3GXuDtJL8vuQaeiBnCJptx
65BX/FLYwroJo0i8F56wh7UyxtG3Co9ZAndSnVcAKp/wJqRRv7h91ChX6UCK3ErC2amuHJkrP6IY
p6jQILjB3Rw3ZE27fqCUQDud8Ji7xn4c8m6vu4O8GWwtWetAK66TAFJJ3HAcSpI4u8M8zuLNOpC+
MiMacNdjCaIUMoZjruzO0q9GN9cA2wjPecUi5DSwH5uo2adFYT5nIbl6S2TT8tg3jdfdBj1CVg9d
YValG9PS1WdthPXj266k6u+gpFrMrqvN4FCIzyoOFyBJQM33gUm3EIjp3aQa6DRPzed/9g+ZXTVY
xRo7OIrY6I6nPvWpRlshcF3R+S53lc05Vh8lu+g8gEjj63nPp6Mjj8W3O/8xEgricVlWMLTUcM5u
NSINIdJp7yHmrlSSc0o5/VGgb85dNve8Q6rl8JEAx66xN8yFRqMFjsvQqNVcu2HRpPtoU5TK87j6
HsNDf2M+R3Y+H+VYhrliMJ+aSSZmU+CW3je1bAN1OdgmPR9E4uI7cb/Eb3kytt8xmFjMRvNclhXz
gaAIOxKP7dI6zGitZVZJ5G5FHpfP7XzgDfOBuiwaFKQksctcZ44a53QvdmizdBI296Kba38tVLho
IYXdCj4q4bX4gzGYLymt35HU1hwV02mfDCsw1/A3+QyjQP/nZ+Ac5j9IDPZpljR5asOsbZjEaAEe
9FJ3P+GTXKupiG+qqSL5j1oFdVFNieYKGncehYO5wIpXrRtvktsxj9673jWwDMlxx3JwO1S5Qkhi
jdWWmPgts4PzFA41GwXonzclt7hguxtulTTI9grB2lcZUF4oO1n40JQYc/hmncH3vF76idlq92Xb
tU+8dp4fu810VcuIvM90whQT6vkdXMMJ59BkqHsRQeXvrOo6b5vspioU/iHMXk+VEG2wOIzPiam6
CrrFmzhFuFoa/vIUd7om6lQr2cWo0c8CkBZGhCAmUvEk/HDceYgVTX9LLdg4SMXI1tkYxzTJ5xc7
WM0TtlBKh04KlpcVndNJ1i9nRfs9GYfb06udEjA5vpmqQUbGBWd7Esbynyh23Ye+gD8Tg0RUsojj
ah+S0zUkWr4ytcR+zHE57jj/6Yt6Uil+pDJclcgi4fNjR57YITwoQJoGpsuA8QGmXl/LlFNDPtAD
OY3gJKWoF6aUs4GQJ8xyczvgnxXVCIbEr+i876q5YhFJR+6olI97OZRPhOb8BMpnHRN8XtjKGnNc
wu9EFN7r3dXQBESn0kO968a6fvPMwL1voio1mBp4YGblKb8bUHazQBg1DxnTiKM48YmbcAzalWJP
ESpvOJVvVqyrW1ficSShke6lyCv5U8N1Rl1LZZs4dkFG4iiAyiDsJ/IJM3XnKk62GhBYH4lFqcOF
qsQ/TgUasFF8LCD57IpYUGd8/kc45dg2uXV9ZjxRxsLEMuYEgFRW+kPBGLNsWgMxzUlilIVu8Ssj
fe32NNyr0AvuSvYWIdtdvm7CWT2faohx18rsMZ3r16oNUBtrTWXj0FUoCNgh1ZJqUJiNjJgiXGUr
MQPc8JTrf6YjwlcWljMJSlyiaQGDt0RrLjKUX/ZcNwbqrQP9hHy+JgqTxGw2ZXcYr9nAW7gMMaln
GW2KiWN3DsKxtRd1HZYWf6Nis6NimcF6rswjPdDzHzJoCBGiEXM8zW4maoqtblkPcR27N33Dlm99
qhKejkhUOirCuZ1Mu8VObT3V83bydLxjPaJYiJiOQym6mTsXaj9goyYJrmAXuneYC5kRTxNxrXLT
EDEPSQuYF285KqcONcDeVGR/UGlW3+Djb5cS95ypTNW+Kqv+p1XbwQont3qrqnW0LjMl/W7FY72L
pbmq7TkkWXTKfYEGyj9V+oSBFGsmrRIl5in59WCJ+ntm1gj7kfr5uK7l/amy7QVWe7BzFPu9JMq+
ssxdaxfNsTjpo+bS1qkgifyu/JaZkdzb8Cc5iI0Q7kQQrpRyLhGRh97cp01S3GToaqAk9NDXZdff
oKUnDtOZJ1bhWK+G7mQHjArOHWjG7ibyCLqe1GR4p3WjUhYhDVOFqbi2DJVtYx8wGWUDO2iZq/mt
Cglym7djRA/C8N6caaRmg7a0L5zu50ji5s4ayxsN3tvS6YiLp28Bz1bR3LXSoGd0EotBZ1Xsynt3
xANPWz26sWI6yCaEbcvHfglmEY8Hp/g2i1cWk9QI/qU1QhwiWYdrOAnNfTdCOmfFSQgrtWitAmzl
b5zWeSfsWaMcIP/ZwqlUxprtZLyHuQFUEhfslzB+ZgV9eCeYwjdUjxyKF+p4fxpLqIe1dYnnDU1k
X+yNzqs3BTXYXVcId+tWlthVQZ7svGpYCRICrzQwr499Kl7HuIuu2NCwKcNeeKW2JHKavf4Tckz7
lM06DHyvgCECT8cykkfXGqcDsp3l+Jji038MTChtnsfGwC4Md0NAq7nPe5LDS9O9cThUX3mlov9i
PIH7RlZ7OI34Cw2ITyriyNkAELtMM8jhzyriVUss7li2tBvx7j9SPP/lTnG5bwZcoL1mFfu6VN3N
kNf5fRz13/oeYIemQ6DzY68Ifv+j4K3QaW0yewhuv/51f6tKaA5BrTGsWVLinLdoOll37OPT6agy
Xv0UdQ2wQ2QGwDB1cgTKNDl0JOQC6BFV4F19ffFPZEYoLVWTDY3tosYy9I99kSCzCntwKvOIeTOB
0OFJ8f00I1OlUlfgSaprNVKfhwJ+LQ0MYdwaoox+p2pWovjI4/XXv+fv/iauBZe6E961T1SKce0N
fRco7lE47McWuaBvoc5HRtWhKpiaTN5fX/CTB+B4LuYyYmc8WE7OmdCL7XafiDxUjqPC2pVRUwTg
GKskcuijSsh3ad4rpew3rFDeNYnZpBvq/LjFULX1njB77/nrH3QajB/bN/wguoZzexevCBStD52q
OY4zIoBTOYKFce+cIPLeahC5a5C6w7ptmves771NaLjjzpnkxFYovBtBDL975oALV7dU0H+2qJYF
0QQrSQLVAVIoO944dp9MPvhtN3Txhf7aJzoEl1GkOuSWISCG//XxV6sEb8E51o1jW3TpampEu1Wq
iLpRWqjLagh+oHsmHb5IyDU17bxfBUWhXMGiJ3GzpOdbeBP8WOQ/ESRuTbut1bbeDqGTHk7rhZtn
7t3XD1qbH+THB81PRpOpejT5Z1fix59cmmkRRWz7jzA2sytHbYx1D5ljE2NpWFNQtg7twO7aDUfr
uwQFtAYv851ILE7F80GHmpK7TjF1X/ok5xH31+9ixdAcnDD8urNPEpMKyHOlNo9D1CRAtp1gk5hx
99Q4KVxczIV3uUxIJpGSY73t7R3aPBXMlFa51rrJ3rvzRgh8d78kaad56/BuLPsgK1YXnt+sfzj/
nZw8bX4jYnHnXIswi2sHQlH1Y3rq8JxqYPGYiu8x23yACfQffJ0DnFFnr0VM4APhoVRa537e17/k
70nD5UHN3wpDkGTrs7HHnotFR6XheWroqlE//fIszPSUcvObYO4YfX29vzU3XA8hHlz92eHvnglD
Br3CotRn+tEowZ5SSHyjHVNsSkIcEOe51mHIvHo31AL+7Fyq+/rqn0hnXZU2OqNDh+2P/fbjuI2r
sZ+ygk9Nkoh5M7Q2FW2wyDedl1HEBpFLhyG9wi0aw55CnZdaVXVnRV6OCTZX3mQpHt0hD+9QI116
Mp+8CQ1pypzkhdyOQM2PP60uCYhQB7jPcYZq9iQQPOnMaBgL8mqC5unrZ/HJm2DOcRB1zOsF8o6P
1xvZ+JpILa2jx9q5BdCtsp7H5UOelbRxcoNoorozVxlmlb0Ft+KSHOdviRBlUw3N6jyLGIZ79iqU
WlM9W7jWMVWsbodDJdwWbla8VcHYEBRuLbVxlhDT4n3uJ7e41kf3sfGqzieQ3t6GdX8plvOzwcEP
olkPiY6sQ/vsDRi4FYUhbPtIzc5+qqH0IOIzknAtEBRRyLCdd9OknxDVfCDBqGzhY7UbLYqKfEHI
gljBbIt/DjNnSRLOcylS85MXxlPiUSOqZtI4X9yEaeRKaDju0dTSueZdm7Swunx4S+Ymbaql8u20
WT7NV1JOtCa+HjGf2KNYXHEDWPAeHcqhZ7N+K0vgsFFnHeHujvfkk5qU+lO4bWN6KK22PeRhPq01
A+pyDOp9AwxLXDI7frLGu+gsmEFMHdLmXxopHA+lPTGp33pWt0dSXtCPk2AtpoB2qALmx5UEK1bE
fc3NSFOu9fgutdPuYJRRmCyB/FYQ2prXLtSKpSQW41eC3uhok1gBjW0aFnFKxseF0f7JuoSJAjOX
yeeChuZsaGXWwElS4E5q5jmOipVz1wFmO5jCnk8lc9uvs/6zTP8rRgOWYv730UZ8sgb/r8f4On6r
y6Z8b7/8U5vf5Q1M1Ob8D33wK///YVCeaaz/d3/yKhxF+6czef7j/xiTDfv/uJ6OoAi3D+ptmoj/
MSbPvmS6KKjS5lA87Kack/5jTAbeOg9IzgD0o2d/8v9gG3RCpj3WVUixHE5mcMO/wTacnXZ0k/8G
A4gvcM66tM632y59cK027dAfXHPhSmOLXnIv4LUncATMrFlX8eMfD+b2nw3JnxnP87D8Y5vyzxU9
Jj6uOts5zlZrkUduVE/ADCjPHcAwbPIgvnSIOJvW/vsaVEPwB5B3dD6p2PrUYl5zQ18skx1YtUxf
2u/BPt7Gi6Nc/OZOmXnf6sWeiInd17d3PqHN18YTC1eDt0d189yVMGaayOoiALoDmb85ZlRCUWEc
hC0AFSgURG9yvfTz8f3fXhfZMaOMPSoXR19/NpHS1B4jCqshMWywMwNKN7iOy9A92AZEuLnBIu70
zNq49o+vr3w2D+m8Rzirpy0Gus5THPqfcsLWpTUzjjpztkmlHNMSTk9HrDgWPZYGRA+45daFF/zX
qOWSHnRgHjEWOkiWH/cZQPLcPOy4ZCPGn42U7LESsmyiTrntVeeJDrd33+TI6L++008ui9HD4mwC
hoXD4NllVdlXTsmxnHDSMIGwoek/06BrVkSJoSAclgbFvcFR3r6+6l8fDKchnaWJGvN8kjt/sZU2
E0XZWvmZYjaG32lt9m3MALytv77O2WZxfo8MIN3Ga4omFAXRx4dqI16oQVAlfkDWDikQa/z+ixLe
Hba0Cw/yrADEpQCiIIOlCGTZzIlnY9UOe8NBOZf4hdMu4olCKJPNdOEifz+3+SKwqtGEqPM08PF+
EDpnpaYoiU+Ndx23DtKgQfYXTl2f3omFQReIhAdC4uwiOdq/uutJmaqjMlgrvRRES4hXI1EvuX8+
uxLHY1YSk30Sp9GPtxMmHmkBlCR9dNI+8zaMtMzn47twQ589NdNiNzYjolmBWHj+/JqdMgHEIErY
cnr06Fj1Q5WJC5c4P+mfXv98widmgFcD9frjNYg/7QSwrcTvG3rdtPj1W5w35RaM2MOkglEuBi9d
jlrXE6TjpdvaG2tfBwd7r1OsRnDZEroj4fVf+GGfPGJ2UwwYLGWo1NWz7ztX8N+SL4xQyoI9RyoC
VoaFWV9KcT4vzsz3z8pHJC9yCg+s+9l1WlVobUO7yjfk8LMme3Mdtsmj6mXWUk2hTepq+dtz8Hxa
xOQsIlRR9YIwhmYfW2p6VZHzuTUTae0qk5wDp8OC0Rk1wapGRLRGp/76el6Y38aHBXsuQxJJ5zHI
OT7N8Pk/RwQBnCD0TNIyp/Ehk7+c4Cbz9bvRePr6MqeF8a/rEK5rowzHknwuCSeasvdSaaS4Nex9
JxA10ESVN/BEE8Uv6oYsj7qhBIBvXELZNmRNDoverWolDDcI3whnU3HDf/2r/p7y2bOBS5p3YzgN
z6d84q50Yh0aFjcl9N16DG+l17+m7bazdm0+KNui0pQLq9snw9Cg+MkYhN3PYz+fHTGyM91rqY+O
YFUOQKYi2FlB2e6/vrdPPnXWFGYTCvE4s89nFIk5aVLVCp73VDghYcAUNBGnBPf/7jJYPVijmSLn
Co3qnW+IEg10WJczfsRIWdeLjGCJGr65cDPnq9f5Veab/cOJM+HQM3LySOB7VDqo79AhgWmyD3pv
UEbO6+7CwDh/SefXm//9H9eLVC8O+567suprUztM1bN26cF9egl84FQP2O1jIfh4CbtUu5qCFdxg
cl4LGL0uZkczv7BMavNs8+d3x52YsymGpgOiRdaXj5fRU4RdCWwLRNThcEVstr3JAiG/907U39CF
bF6bpiGiDH4yGXe3jcbkOJXddMlMdT7PnH4H5SqKeCR3/3W7kljaoiH8xg+baNMXFkKroGP6U61V
q6tETXjlhTFzGuF/3TobESZjeg2YnD/euoukyVKLPvVNp6NJB1f7LidGj2Ip0ScTSryHoPHwk6eB
uUQ7v7QNZdYVRLepRsi3mtxMRbU1nDtNs6vHtgouUH4+GQBYY1yWCY5n5G6cjTFA9JyNCKv0Ca1s
3uh/pTQNG5ZC5D32hWFw6Vrz9/XHeK5co7SIYkj9sYqJKjJ+2aO3lnF54ZbmMfvXE//jls6euEoD
egbpp/4QeoRtFWKf0i1FOHQEF3ePf4IkxbJ7deoyW/7raQjH1XxyZq/G3v3syoSptZZiAASxbKVb
kOeTHmrdvTSn/v01sXrNbCZcHfNtOmfPkTVYbQlBZ1sDGX4R5/l25Ni3sErVJ62OPMvwCabK1guK
fd9Fm8yLLkxMfx1A2brPlnQIVhRh6bKezYShgrEVOxfaiTD85bTmTWZkDyoahEWXR0etbh/VDhle
bCz0Oth9/ZD/GkVn1z4bsW3Zo7xAToc24W1Am0pI3QLi7IWxet4k1M9v8ewha8BvqoEygl8N48px
uq2jxK8tJZaFrYu9nYcrIsF2VdbtDIfk9b4o8Ek0/ebrm51HzIexPN8sVjGXuimmvvMDRupUjRo3
vOo2TW6rqIfeqqwULXkwsmAVlPm/niC53jwPuOzCVKo2Zw/XdYIxNaRV++RRLJgyNlKCnmRM2YCB
+0tF0U8fMv587o4WsM5B6uOMECk9zdiQd1kN3jYS8T6y+jvCKfeFWd1piXct7Bo3PjQ0EaOsE6OL
0ry+NEefb8DmVw3dC5MqeC8Mg2erUxqjzx1aDQ12VJgd2mKdOWpSGueopJVZPxdGN4iHDNF5tZZZ
L6wLu5fzEe3M/vH5qXN1j93S2fUJLBzJGeUpFPlRGQ9eY/p2ZF0Y0PN4/XMkzRfhlaIJYcaYSxof
H3VvkuI+q3x8BMg5pmVLxQlvLByZXNhafnYhjxc6N/XZ2M6g2D9neZHpZq7PS4gpq1Wo0Mks0vom
7YrqPg6SC5PBJxezmGp5exqcI6qYHy+WSMXU3QwKhdmra2pgvmOsm7Imjd248Pz+mnV5gPCxWCwp
Yc6Y77MHqBLaGlIcq/3+xTuSbmbXT4hjRYR3vT5kMl67ICO08sLTnJ/Wn69tLpLMiV0UdqmdwKf5
eIP406CTtZxL0mm44gsMUYpH/7K6droGS7/lUOyaDcwfr1EmIHB1yZ3hyf1uWYTHiejWbb17Wy1f
CF78f7mlPy6nf7zckEbGREujxn0cd4sprfay7x6+njfPx8X5LZ09NumaMLq0iXHhdNbCHurlUDir
PmCmZr24cEPnF2NkQDRnGLKRpuZ8PghRsICHDSgzZA2aHXB16jdoMVB0U5KpgjJRLgz68zExX48W
km6ReEVh0jgbiZEx6HWGQ8330jBZEGfTLDpTW339BD+/CD52neMyCpKzL8tScxxgEGx9RyvjRVul
1tKIyKT5+iqfPDrwd2wkOIna877841joeEeYinl0hUsrH2PWLzO6r7Pnr69ymtz+/Ip4YlyGxjm9
jpnberasqQT8piKRla9nxrpL0ucmHl6h17ArzPZGktyyZVwbCJzwxwcLp3a3BG9e6U7ne4MLxYTH
rCDK9b3Su3WG5sL40TgGcJ9//kAw9SzvOns52uhzs/TjcwgsxY2yPFIIBgISJptR15ZWpyn1O/KO
EUwd0STKsiG0Ilh5hGU8lJS1rEVrd1CIxUQMKUnMTWLZPnFX4uiGQRd9i0LXylAma4WzJ6c0ScoF
tJjpQZ8ceZMNmvIyFqpzMCYiS380TRVES7s1y+NQUhCBKxKUYI6SBDOP1rjdNq2rGnLMmIvfhYsG
JFD7On3ytAlrp4IM5Yq4insnSdxV4ygOpkA1vxv0aHCvYp3+4dbGYtMTlpQ50bYZmvKuVrGLaBr2
BOLQe/mMnqPnvDO545FI9HwnZ3uYCs//PWbX/gILSlzrpebcJI6FcTltya4gp8eymsncNan0hoXo
NZKTwwhD2FKSLuS3NXqk1ZiFob2BrWrHfkGxoAJSb1DlwXH0mmEuWceepu8LGi/DqrcgtlGgjvoX
VXg6eTBBcRXodoje0xVTve/bmEy5NllnehsdBmKq9nAT+3WWmg01tNr+pirpVG+tUVOvVK0w7zyZ
G8sxmR5wCrU3VVy0u2EiBWuZ1u666aJ1UCVFsNMaz/EDvYxWcH4i1FRlUBKlbaGh9tuuHNZ9h5g3
N2LnWPetftsGqehWuZUzpnmlKA+UqXsIg0J/slrZ4GqYYmEtpWt5+a53i+mAyFlFja3nPLh8RQJG
Fy+UupJkOJNbOuTjfjCT1p8KwpZctdrkInVebPAm74iziIDt62utCUFPgdWMcA3f5hIuJUMzI1xY
vrs2Ym/cOnlKsFJBSnSVb4SFV1AdFCwqpv1L5CM50naBCDaZsqUC9BKJq0PMmm6Gxg3s7PRWcxT1
jvfVHsnMULVrIg5+WgTckR6PERJ0ccZzNgsbbzXHdcMr3g1SVjkqu7flXLQuFfBxSUQYUWnqINxU
81vaTAjsY/t7khnFldYM4iRGY5CnYteXttgBU5k07FnKThf6OzGyteXDPoM8msYrEcoFqeoLJUuf
EhmS1Sjw9/fKSDvIvA+i397YuFiiwlF5kVZ5HEveMSsbSd6j8TgZdekPEDz3ALJI4MJMuM2dcdjX
82lCmQL3IPijViDI9Ik94jCmshwxBEblqpCqtk60/mizjfYb8HDbIac+iaM/Y3s1ZepjZlRAZ/js
Qt8K55p6D43ckPGPouFk1Fh5N+vV3wyIuqsqzsQ1oeXTnnNZesz4wn4NsiPU2LAjcx/UP6YsOVD1
1/CFtEXovTj444cgP2YtyVzkRkEs7LThichptbjT3UiWK3foinWRxd02ajwd/X1apA+DQjd4oWqV
/tCp7+akE1Lrdks78pZuFn2HevUaktS2kOyoFo7SqEteffuYUkg8NEmTPTWBGS+1KrFXNOCidN8y
t1Uz2KZTqjU8E/0NNJe9jqvGwwrKrLAKZb7Aw3FdC3MVEvNENOQpff43+bmHJrP2RRSuh1Gsprbh
A0rNVeSStLLqM4tAdlWfet/QQPZjqngO+0wswWrqC20kLGhI6lWcN7Mj3eXvDxO2tmhruhhCJ5Kn
c3Nhqt4Pq9PXY5ItW3YY2RSvSQXz+6T7Jp10qSYxl0PHoWXtry4PG7z96rbR7BUm5ZUtu63otgmp
0xr+oAEjFOnZS1aCRV+S47PthW18qwZNLouieWEeW3p2pvZ7dQz3VNJqSljTO3YQ34wFZoHMeW6F
7G8Sm2khJKFvUU2pFGuNRsFPTR0GdpH6UWFc7M3anK7JXrardZyws2A/QVWmD7vmDWPemxta+Mqy
bOsmdkhoCTHJR3TgwapXIGytiCIDpcObbrByHpNuUvC8EyiyhoZa3cu0nXjfZLouylFXb3Uty3xz
NNOfpEsHu34MfoGGSBZ52NvPKtkg28mIrs0iuMJW8VxY5ktS9r5wk3ERuu4tGTT45BtjG45TdWul
fXVPQJ6x8DzJ9FooxOuFlSRu0gk7jwz4SqvzfY217S73aHJoMqhheZAgAwKI9WHKgm84CmBCwLvL
VnlRDXIfUDXZzI6DQPJ5B5PSvZu56NRVMsZj9Fi0xXhLVLXcKEquXIV2FtibCQjKAc5/pCxHd3L9
uCG7ixS+PZ9ceOW6pbLEN+KLhmZahC1oaF1S6TXtrenkN7WXttjTrTTx4w3Bm+eMsloEUp028J5u
MwPjvWRGXQ4YemKjHDecmZeKlEuKEUs3HfccwxZZLVZtUXC4y02/HyO/E43cxqBJ24VXBxYtjM4t
/Zk6+S3JitLcg+CoTcRQhvG71vBU22LoVhyQV2ptE10RXVN/3TQB1n88YqSZBtVN3N/EDW0J4RF1
OluoMkwgjT9Q1AWfYVf39Vh3e0xmg7VQDSgX2uAmL24Yjdm+iSRYUdOqCLBDy7qoRw8+fdXziVpB
pde72toloVE/e2j79sTsYHRTC73y3aLIvIMMLRKpKX8uGMxo5lvI7ItipExMr8deRNG0jYZwenSx
NHKDosIiUw89Be2aq/kNFtWVFzrTNgg7BxuI9hZilnwj57pv/FITL8xUrzTSBC2K1myWnvTGu1BX
hu0Eo+AmwxjpLHE3yphkoNG4wZqWl3DT5gQJ3HxDtqzHVCdLfvY2jxqI9gUMmWvpjCo2cyN5UtIa
pXYOe26bgQggRz0fUJ2rVh1v9cohtAIffniT4JD8UcHH2kgAyB5LiiWxPDXuMIcAFlq37GOvsvzM
Kr95Bb69xH5pHGEvjUxxZuGYvGp1ZWeJ6kG6Wvkjdqx2Q7JptRYoxRye3jCs2ngYbnI7JySgcAg8
Ur1vBhb0a+EoW9AaAynEkZVvHJHqWIXH8KjJsox9h5laMZQEQ3WQTwu9nMRaLfKnxkpopVaDUJdj
5SXXxGySjhKG4Uuok3KxwmHJHJpXW9EWZD/q1vTdHEcCOhs32dqhsY1c4SsGuZmog/ryth3c9ipI
ZfKWj9iB1YI9OPVoeReYwcbpy4NmtdU9qriYfC74/G1kptu8i6Krwh12baQaGn2McDVN+fc66XYY
GepoVaV3eeA+Frj4j17gfMuVGLdvYawnSzS0HaSFmobOh4JRPH8JJ57KIWv6dCNYH3zmtOCmSU1n
a0790cujBze1ymU+duwP+7RXF6Kw83tDY49LmKYYSEVRHAUPvXmfVECOFJu0F3Ms6wOJ081LNsr7
MNPuAE9/U0YDU2/WhtssY8rJ5nTFgjOXKEL7FeeygXK+NshiSVUtuTViFps22NWT2d/GpKgGi8Qi
f3eRukVNFl5RfWvJjgOyBvkK9AxnnGYSj90kDqPS5/WyHMQ9qOF+qbftxkhbZ1mWIn2fInXTBbV8
EcLJ0fbFdIIqMvfwAEmKRfqr08W/83ySV5EuQ2KlYiuAT9QRC6cPG01yE2WhU4RJ42fDKIlkhsaz
HCS0ENyA+NKG7ADdxTqGWaJvLJgmC7NnO96M8U2oqldtTc7MpLGwce58qKaoWiaoMWdCEpSKMn61
68i3e+G8EwpMJRJCzzHvXPwY6Uq49prqhm8jlDG7kvC4hP1AVhnl1aAZxbYvvX5tu1GzBaiI+dIl
Dc9TnCSECq8aS0VM8/fok5J9O0pv0cPsucZgn9GOTqtkYcm83XgpBZJBZCzcOrqS/mBYPXF0sg42
trSJ7dXad5mUdJPQ/lYkDko136RGO4a+w6HkrQudYAGZRvfNKhp+1Jg8YFGTzKiTothhy2fj3Nx7
XvmjqMBx48ec8quqrmeltzq2fABRuquRfF5Xgk1W1Lby6NVFuHQtIct1Aj9xYXdqDxqFhFma/DQj
gCFF/UpoABJMWtlmzHzqyBpsi5yC4h3us7KrpfBWfVIlJsumE7WrxGBWzb2aqjcUGcDQuYrepE1w
BjU/i5GzehvE31Iv6IHks6MaybUl9SjqBcEdnbnVHULc6JJy1itT+VyYxHSaJcGFMn2H51DfEV9H
5rAxeNkxjlkmty3TaOTH3cA+VGup8S7toSrDJR9O8YrxFigOx+YgPPSTLoorWejjVLKxNwpiNK3Y
u/fIO7KQ3rihXHaaC3IvDto83XpDR6yQ4VRF5RCsiTT+Os3hV6R+IL126YmU34bzO7Xva0rDxpp2
bq8t41H1dnz2Y3SQTlHntxC1YT8pUdEMWwqprgURpVWWEUkxqy4bjZEERyo1BMQO/IBkJmLRHCaG
qnWdRdpCxF2EtmoE33SQs7ibTDjTCLC1pF4YnSNeKzvAWQuVqmB7ZKnZ0wgHG9etHMcnmoepsanE
6P0O9bRvl73piKs+MaJbp8naB88Ou+8dYcnFKpzGSF6JpIeVmfaa8mMI3TAHUVa7zxFcltEfy0wa
P+NYeLccO0pmZfLRjSMbEmd4jjq9WMHl9XDXxsroPvdKWATHSPQzREBIJ75KusYOb0pjVK0l05Ng
SsrFgiWpvcIipm1lPYDUKKedAtaVe6l/Y5eHi2XNSbQi56D1X+Sd2XLcSJamX6VfAGnYl8sJALGR
EWSQFEnpBiZKIvbVsfrT9wcqezpJVaUmbeamba7SqkwMRABw93P+8y8biDWdccTFs/We6mochitm
XQUZfsgwd3lueTv04EO/n2XaByCEFR4WVpyHHN6RzdvonfFcmk4QfL5OWnZVKVofRIT+Qb5XyAUi
vm/Mv01d3KFFmJLrplsKWi6tYhscTPzH6t6cP6UjUttx10QPinefpt0xtWsa8YxdRfpwm4Gjpi0H
XzMm5xqVc2b+SOP2viN6D/9+jGmuac1joq+nMYhNulh1p6kXMuFlMMcYqYRlZzjlHhdBy/LjFCV+
oQgtiBKd+BQLG1Ohp+51tEi33Va9FqLrl4SAj+JcpNGVkVphszrudE+m82WR6KA7Ld1GBopU4syM
4tJ1uk3mNvL1wUeTH1tnIrDrS1NZgSNvuWD9PKEp2uLX8iXPKPdjqdFqnWT01LmBAk5uzleLGKIg
ySwg3qxrt0lmvgB4KIjOFzMF1MaiTaTXSav2J6zfFNLCG4W7ZE9kCZAvlvpY80yYXqi7cZbqD8FI
csBABUK7D4DZPRT0AlbOwluYdo8dej7PuEPq1D4ip/nUXIEIdtfOUBeclg2f3mU+Ct6SUM9rdPNN
ofokPgZxqYa5jtYbfyNiaCDhKdsmmsjEKLAXuEltQoZ1FKsBHfsaPZ75ifKi29jPkQC+sXvpq2v8
rRw2WdX4C+6xvaaF01jZ7O5F46dj6uMmuJ49G8fAcQr5X3mwPAK3wrSzS4WZfeqxwcVpC0xpJ5dF
RWWCqwXJQafSUnDp0b94cpm/OVieBbiqNPkmngyX0KKqp7lxKvtrlSuALmt2yaZj2Fddu3nad1uF
/OBQZ83hkajXMCGLRZzjnIDTQRoRbEL8Srn1GpvB0DrmQ7/MV/kQJwSrVasdunpwkAhSwpnDPIV1
zBt/VhZt2bRD8tDCYG3CyTF/CNPYAec+4f2EAUBZ9okDZLW6N8OFOGtVhcUUZ3OYs04eqEnju95r
tlZhm3EYJZF10DUgKDmpxo27EAG0LZS4RXOPP/z8YNpk+QJ9YVavudEUCEeEZMg/zHbV2C+DpkY4
uLsOCEhq+QYns69LS8enoBTsd9U2cQimPQyWcspx3t3WSXckd+Q8dsuKvHnHQWkacn/MsKpVLVgG
bN8Cq5djEweDYmkxBNLJYApTEhZwDRAs+6DHLgtUtLJOTdvhUkXZ8FXDgGH2yc8UR6cqdfCEHDov
YMKs+MlY4MJS5eyKbirpw5z6tSiSIrtUoOv3XsTQ2deEFFjlFcoT+tzkmiBPtbpB6rhQ5fVzdMAu
vyN6tNOHVsE0DYnvcbSEem3A33TDKKqx35m7hLesiGWQjxS42xz0AjcMmVcPCYa1B5nYyVOdGFl1
LVDHKL6bF3hUxraeTzcEGcfZTuqLsxw1sqEonxYl9JSJ+Bpzns1XNV/KKRQ5/eGo6FkwAJgesDbs
v0WmPT0IDn18dbpc2Y2uUl4kADiF6RhpZK7mLd2DMOd1qylh5Ev4cElc7Dxrib/lhBZeeVoW7yM5
gppHeV8b9qaAzXdgMqKFC5opy91mwplX8zy2ntK6a3oniWaKJrnmKmzqoaEb/TylhknnpSCTR2Sj
YVwBSqUOMUxGbZtEko+AFJIryrCTdgRlJkHJXuytKk1uqaHMT4Dit4aQ1T5nyHe1qMK6mUsaI20w
lIAzdMqOMb4ND9nImwUuoZHZXqqja9KflRnGbe0CDL+fC7WZcOfKO122ytdpggGoqJi6lJtxnqwC
f/S2WPZ/P4j4F+OON1Ym+klEfJrzYd6t6aZMkpqhiui7AJtD4HUMfryHaL77+wutI6C/zhN4z5ER
oydG+e6ug4/38wR9bnvPHJl/MVbofSfTG7/Usqc8sZ9oWqeASTeOlqP5T8eVb9e1EKMwlkJkbn0c
TaE2iZWC0dSIkfhO7eL8jNti8xtS1UdWxHoVCzYhg18H1dvH2xj3pFcnBbcxMW3fqDT8fPR2S2bx
tirt8dCP6u/sy//Fg2OeDTGVGakD1/DDiDTpS9EOrGx6RCIrmwpYbVya6tBB0/ENiEa/eVHW6dr7
52eqSPlQjGkw5hm/vX9+GvZEtd7Qcbgi23nx4qNnPGcEeRnDsp+Wfrsk3UufF89//9r8+jMRocMa
XvUODM6tD0O/lBXa5k7H/LwpdzzdYO4T3xL2XdS7v5kv/stLmRYqBwanHtqD978Qo+Uc0TXdRAl0
k4PcQjjROkrh37wrv64EeBVQQ3kZyY3i6b2/TgUk7YkGOoLRZgGjFBxOG2ZAMpy6JFh6bT3FfjPU
/IVm7LC4idlZSTv4TzCrfX9Nd7KNTnFYfYNGfMYya7s+0fK1TGGcpX4SWv5Z1GK/WoS0KjVlTmdt
9HdZxrzh7x/oL78eTS6GXijCUEDYv5AxRkUTS76O9q2UX2tc6kn1gfM3RkcpVeyxC/v76/3y3q7X
wz3fQUfisNV9eG8tsGi1q3WQvbC47a/kpg2g+z31u7+/zC8bAJdZB+Arwd0ju/HDcqwQmgOyUI8B
WeFQig+LD3PprrGUBw6K1Hf1Mfi/u6L+/pF6OJmUOkA7Mbjfidn2x0IB4wQoVPptVv6WbLLep7+s
f/iD5sr7gJPLJs4I/sMbBFep7UlLWl36hqNmR2dDlEFDHUkLU8d7XXrbuFG2SWP+fGH+X2sv/wep
Kte989+rKv26rFGR/lVXuf7BT12laf6B3AYfGcfgGUDD46n/jMM2iW6F4rSGY+qrSmw9EP7UVSqa
9gcJUjQi7CxrAoHHMP/PPGxF0/8wkfC73mo8sj5j658oK833yxtrG0jMOAfBf4L6jh7ww3IDZ9LV
NLehAMRDh0+tYi37XnPl3QB+eWf0sbWNpsHSQlNrx28qDGziXZvyXse8HqSnU+WhrqrPRVExOzNj
wo8h/dFLcYAmtZ9IG7x2Gsv6NhIY/fielTinSqOW9aVrE8BliXh4AP+PHpkYMpsbyaT/gq9zeV1X
XT0ElalslKHsMJB3zPmEUtXDPLGJmlORq/J5SRzzHgt+k4BlUQdpmXxqY7V+UiaDV18tGmvYqK1m
4wfD2NVHpxDm7hQ9pVZdfZu9zv6dLOKDSnu9oW9CFJ4fVC4PQuD7ZY5jAqaL5WLRxxbaAyOQDhMB
l/Xe5pN7qRehfccCrghxL5VMPvppVv02Eu0dOfb500IN/0rZKPcy6gnkKaNyNTWX6X2nl1RddWWO
xywpLGMPrhv/Zu99f6K+fXdE9uyMMDjfePbvvzsi8rhoF0JRGZPR93lWtAMpI7Maj+ewzdLfxYN9
oLb/esH1C/2Fz21EapI4U2FtSrp3JVPJCSOpGhdVYzAvTPm2WGwjupvdozoYW+Cz60IW56LQj120
PGFfHwp8Ped82v9lBd/+3Cb/vfz35/eC6ggtmaMBopTx/nvp+F9NvPDWJsNdbiOjsj4q+Rz9JmTk
PUHqz6toOgUoChdOvQ+vSqOIVjhOw6tCIs911zENbY1h/M1DfROq/fdJ8HYZm3BkNIYoblW8yt7/
GMPIJTlUnr1BfqrQ6dcm4YCNBhqqF1MEaJcwpAbYXZ5Uu1MfO6jnFcpjNfuKgABTWJy6nIF49sCI
a9xOs14mhOiU+Q9NLwSewTLSQjnM5IDM7gxdLTfdZu9EgHbNuG90b7jBGKHMwoxm8n4sBLkL5DYf
F5KlCb3BZBHYB6/xltx5sZG6qATVVXGY1ZGph5bN8kCeH3DM2yP+R8fU/5n+/wY20n3f/fjRn742
/wNMAHSVQ+bfn1e3A5Bp/R93hEL89cx6+6ufhxYuH5xNq+KEotfiPxbr8ueppdjOH+TSIMc3mPwy
Q10PtD+PLc39g3/KZsaRBgGNFM3/fWppzh+sJYsq3cFCgiPnH9kB6O8XDhxamLpUyNgRUN9Q4Hws
3tIRdkUmyhArI4X8jWEKTCboyCGdAgFBlRQB7JI16cK5d9XhPjXyKmyMLDkWhYS+ZNrp3kk7ZDs9
tH+yKtxru0hemK0NxwQLXV9U7ZU25EgjcD29iZGIHmnl+980MO9rUJiydKC0aOthvna7b2fzX3a/
qTG1NNLSMizqqPMVFHy4Kae3VqkKX2kJ/xoybfr52v/b3PCVBvjfm8F6Tapepg24z4MVUGO83wzw
oVQgIFSgco2aowUvXnWn+uKp5fSbcvfjM/p4oQ+b2+ABv7tREYeEH36BxQArpvQe/vLi/nab/vlj
+DX0CuvbZX40F0FQmsJyS7F9bBTQ30lMgdLDY/j7q3zgbb9dxsILAkkD7679SwNoJ5jpyqaEg0EI
dhAXxVVdek9Rau28oXseu+FTJ7TQyXuIVlK7lO58+/ff4P25/OcXoMFddRywuT96Vdn1qHkNtv6B
l9fXRT3lJ9nr+MuOvRaM0+T95sT4IM7583qwSSHzILCmD3v/koDAr/BYBLZPpIMPFe0lgSC1QXUs
mS47N5VnCRJozYs1ZK+j3d7//c/FCuzXt9Qjd4qzCwsO9PcfUATKD8WUZpSGqdccG2ulT0g9NO3s
NR4aiauNdUnzqdqVY0MUrlO8mEb2aqTFNUGCGfSQRgT5knrA4RJWbiLN2wHnyDa1LqVTXruKfZZZ
/qoK81ylLoj7UtBkTwreaAPTWo0MoWNJ7g4KOg3xiK59p1lL/Q7nWn+JjIs0cvBuijJLa7/kkf0g
XPNSd9bFVbmy6cSf4EEVPkSTF6dxBNSpTgTr1aY+qjbr14AoIuAOOA9TXVN7z9rFHOKXiOAmjNjV
zy6mnitvy2D8oVv3ajT3oa3jVV0kbre3xUzWTsalOEwZxGBrESiLKi9MFNwgFXx0M5bXjNUv2coq
fPtlemaelrFdrsx23fNSJQ/hO81H1SF2Ic3Fc15hE0uNMMtTJZkLYSYUKHXPTN2yz60xAd9b9mfF
EdUTkQYRyIfwIL5w55QSRiZkKoNfJDxShWqcstvyxS6c8zy6Z/w7630OU4aaffC2xE0+2BHDZvZw
ecJ0evQxzW58/D/SbZVW8ApU54zDJtqvxaugwTjzRjrGpcnLl3wxHvVU19ch/3NUJrCuHL6CllbL
p/W5Rk5FGqXjbgoGIzeDF5GF7GiQmcgws+pSDcbGVEIz6ShcBHMxeCkGvGdu42yKbJO5+Isnfbx8
cmJDD1UaBkCP2ttWWuXtFgS1vps6Zy8pvJ3VLcuuxURt0+B+ZeJW50OGgNGCCT6UnkkPiUSX20kY
cl/X1qUubOuqdnkVZjnj98ZtSEjD3HakooeZ9JZTFEczjukG4wkotn5U8j+jiiOubYtXd2qe9YTs
gPW7E7xR7dTKOVRMZf16ll8xen61I+WBFPuGSRzLVZX8w7FNXu0llqsPIa7lYvF84NDxx5COfQgt
rt3nY3Ep7RRf3HrWwxQCX5h7qSRbUzxLJLeBldlQAjRv3hTFRJaw4D55SRpvGTIs5B+xBJ2qf5YW
L4Bipa9KbOJrt3TPZPfk1IQ0MJPCnMwpeZgV2Uw++qzGLzzt4ml4c6Yj34yMWv4anvS6aNSRD8Zv
kpDYhv97Xe5DkpPFPhp0iBiMbMgH4qMHnG+XEv72yCIrZPnCuO2cTNpJj6abVvUeSrKIsOEW+ak1
eOEl+zbDYSa9w2ReZDR6fitmN3Bd+1xV2hTCQSUDqfLOGkhXkbGQYG2/GB43BgsirhF1z5ZeX5tK
86wo3KnFSZ8coQyBOvHANDxZfd1LlIcstZdT4mCbbeY4B1njukQd+W00NNtHa/gAGzkPolJ5QNgw
r+rDB6rrV7zQXypcram5nQeRaEq4br59D/2TUIXnrNQvXdqwaPV14La++GqUMAPpImx8FfKi9MkK
WlLKN4bJliGdbj42aT/jWNy4QWkrxkbGEPqAA5Kz0Q8y8s2Yx4kjckUrzpdU8SI5qXDBcWpwWaJN
8WL1kGysEnoGLijxVmmxouvGuvxWyuRAsZ/6HlYcZPx2z52TvIzG8EzC2XNRr/feBKF07I5N2eE9
waSU9Bo3eS3SVm7f1inknIeSRI7dkMEXipfB8zvwln3jjqyK2OK+jbwkcKUf5iXn5VK8o5cXDXHC
S343mlnxOK6aQ4IpMmIYvOiHOnFr9dlA5mjyV5GqXwomPRuOzOgrCgdAh7Xsw3qJrbGdtWvDqZkg
5aWl7QwxtSFAyXSDgU0Da3GYb12DTTCbNOzsccg6mJCaN1PHqx21PVRrHoqyZ6ju4rCmfF3mOLld
kT4/Y//eDzobPjyvZzutTJYN85ZrYjTg0cZSv9NkGq0v9NJdjc7CTmvkNGirITjMdCgPm1wbYHqb
fGUCtJZdrC58CZwcL2ZpXAiyYl/E1hppZ0NSZJRm4qkrkgRjwaoIrc76SkJpHphaKYLJE8TKJIb6
PCNuuRJz26AZUPHtVUiec6toOSkFliDQjJMXESv5XaoqX7U2H1IfZ3qeX6Yy2IoaifPHpOnhOLXm
96bJ632qGaOfxyyWsWBeVsVxEc6LLgIiht2tQ2rP85QVL/jiEdnI5tTUvMEGB7Y787nN2D2/HYvU
rZdlgsNFFEbjC5QdmyaPuqtyLTZgzOBOumovHJZBw4ZhyJEfVFrdFendii/EdGOhq/hSV+zgb3tE
ntpnVTTVvVJlLySvRscmZnja13q6ZYtfz5SCHNa6gHnqxMG6H89y0PFmSF+ZNN42xnDqaoe80+Iz
Ea5X+aLgdSypEsScUFtUpbfNRlX3u5QFp7PFbQdCpdYZPLGdKQROIy+Xq7nFDmWZHRoVWHVBrcLi
YtEdINjcZ2Ist3qhDkE/W/OtPnGGIGyZj1XDtk5F+exW68/UVcFFWY9F3sovQ+o9LE3yksbcv7xL
XxsSzX2tXRftWmC8lQuV1j0vdv7SZtxNNxX4a7lktv19pfYePVwLRUKEmaWh5KYrBOR8XygaJa1e
NcsEs0z2KttRHiauxKaZvU5pp/sydVKf0cJv9XJrh/eujcEmdAUzVBU5Fm3ghwJxXioxCA2nMscZ
b5LUCfo+ORrmeInywgHcqODtkw6BfXsRUI+c7F551Jz2OTOTHWm81aY0Oc+laVCy5Zmvdi0hpu02
6+R9POUZZHFd8xMhDlGvfrPcXtkYkfIERntvNd1Vq7nNtiWCLFHiT5oYvmd6sddWvtZah45F9NpA
7/KTMj2ST0yZVozz2VL6/AgwOG+qiI3bcOzDtNbuU8qiWd85KzPPRsWuQxIMKVgkt29Fn98sbmMX
m45kGJ9JGFVj4bEkoWT6k7sQEN1Aj4J/aISDov9m8vVLg4qsTtNRV9NjY7bl0Ov/FZ6rG3jBIkU2
hh2XgsqhpEjT7AO+eK9Zw+7Jwfr69y/Umwb2w4MFfMTIBgCCV+qj65I+GBUc7UIJoGbPGx6OecA3
Wl6MxItDIeTnwXUObcapUhbmbozc81pO6pINvfRG3e97GgBNcuauNZM6UQKtT7mjGFiM/GUmAi0o
2UPGyj0s6RiIzOkOjJte26Z7xgM1DwZJX5MZl9lln/cEoQ6w3aiCOPb1JC3CsTcvTOEpBCk3FUnl
UFI9CpXVmeocEqJgD0hGtadqo2l5q+nGroGCpbsPrmCJKJxPed6Ryz7xtEVlnRvJv6SRep4zjfQx
T8fKXRB5Gngw9gIJqfb482Sk54onDoZpUZVwnpMFjb3oPF+fGjZWvFdwEeRU8DxMWinsRECr8jLY
EwE2lFtENjzntuxDiufoGGeW/KkD/keg2v+PvpurKea/R9z8H9AGvxb/8b9eu/Tb1+o/7n40w0uR
fvsr/LZ+wk/0TXf+wKqQEQ/mfeiD+O9/gW+a+QdD9dVoj8aYvngN8f0v7E37QwWdgKehr+NaR2Up
/zkx0sHyVn8mRiPIQ3GBtv/JwEin/3+39zo6X2B1O2AYjoE2GNYH9G1gyWBjX+zSukR2s+knCzue
fQ8tPlQU29ybnfrFFkazUxtv+GIiLobajxavcb36id5jvuniJoOMrjjVNo4075GMpBfSarsokDAY
A3tM7R06Vw04bEorrPFU64djZMvRKqF3v33iTIxooAzFC6IJOF2iTzqAALd+SqBap4fFrJqDOjTz
Y2w1/XVrGfmdOXXWtU1QKopnSpBAyTB3k22X3dSNtD9FSbI8zqg0UEqK78Q58YnC0pMD6gQH5cFo
nCY7Id1B42/VZYbwhz/6qYBhKKDccwqV+U1qcRhQ156dopwDuzD0Q9ao6t4oBHGZHCFpVfY3dV86
PgRz5lTz4JwTK652A1YW5IrSXA59I15TAn3GUkkO618qE5+Iwsp6UIbpe8vs42ps8FuKXb7yNHHx
eVas11ZJnT2hdM7elSAPMTeQtjm/6VwpDf/tZyDXsPdNwn16+5bY7+Y3KuoRonyb71QfL04uYUw2
CINSTtigni17X+GXFcQEar6aGbM1bzA76Sf61N8MWqnuLZHkNxZE8YOuJYiKHD5hdqxXnio6JK3j
R9BVCGQOrabtCLjOPxkqtzkrE3Vr91iopSU/O16/eI9xBjQ1+hmQp/xmMm1ydWveuLOEwXYDJ8Le
W06jXg0D+h0iC4ocKjUpQ/sxgTRboa2vNlRC2FxClf1eDnzmlBuRAWlWyZi0rA+vXXp1Q2WX79ab
m6Hh20si3ag3l8h6zYCTiKLnigYRp1320glFJxyTTKr1tlZG7+w9k59cLdxguB8vtFTI9FDPBE4T
269E4HWvlhmnB4OsxD0kcAddnviOO7R9Nq18OS8Y9X/Ra5276I5nLH+m22pRJ5wG4cHzTx9JryAg
OYIzOLa1fnDclAzNYWqL+67ticFLJpxF0ja/0mDS75xx8sh8GjT3EfVih69qp95Y0ODDRhjudemp
KgRAryZdzJjqLY69CjjpZCGWVeGTNHN0xYzYOOXQzAMHgv3nNJ8n3zbn9EBLAn/HwlYqcfpVSyGc
+LssO2tfOdUcrcditHcG1/iOSy7Ugh6uFvlXQ1+HZdSh+K+lOPVxQw1au/2PDF4cagYPOXw8exJ+
N8JfaAziZuKFd2sn2yDrAnQrpWHtHDO3L606GU/N4E53menUYYflI8EFxpJ8jUcWgpQ2ipjC0vZ0
R9PdEjsIwB1jeOoSRUP9arY0J0M7Ej+nxmdha4ho4aFutTKdNjYkGlArjLHCWp90mK9tdEekLg5t
S+/dDozGgzbLLd9WW/2UL548Q2PHxTDSjQCZT0/tr6r+wraR+B1NsR+ToLxPVOAAkJvY3aVkKoTO
lNlnlPbGjVpFEzZHUbJt3UEFUXNQXzZlgTuAO9unaciNl5LLbpe5sA5DWX8jMVfcaWyVJNuNlJxF
aVmhB0Rhp7AVqzhSqfzFA/CUMRFzVnWhoUZGaICc8A2rbmuMLAn826wA3Mw8KHoS+UNVTkeapMe6
9erbZNBIjSXo9BPWvN1RrxTzRZDVg8R6Vf8ptkrbVLZr+Sp03N69mHxbrdE+CdVOn7zCsZ6Gxj4a
0jI3sp9w5EyrmqFxTx6eoSCT1Mpln8ppgQoAXn80Cb18tHQFxUbeL3u4sf3tYCfDvisx+NpEJVmj
E1Aa0WpNftVrmXKyOye6U3OqLjVqVo9FdTA3lj1pLbiDIrcNdIUUnWda0JNG6wCs3iTKvCdo0AkW
G6h2EKm3hwm84EvK2u85frJoq849GE/S2U+kRekHrScucepm3DypFEMxqN2Z+z9sBlMUnl+U2U2y
pNUWlLAlKa+VG3vWaANqNb6N45UHDM0tABmfP8+Gk14lElXJKAYPTm2sIgNqUcLkehEmOmzZAQnx
hrTJDvKCE3+l9+Q3dcjOGcb2gSqV51xG0sAGrFZYKnOdH6Ury5O0ChR9na6TxDTbQZf25aZD1Ztv
Jm30QvwovdAakn1sop1TCXf4Npq0shkVKiFoYuMqFtrv2Qw8UYwHFQ+1fRMVc88SteqroiwNtJ5L
d8rJjQVcSonipE03tKsExsQVRgroebRO54XSrPYuUZtkT1EywZGdEYh40XTo1NF+6ka1DJXJnb4p
+N6s8r4HMVbpoasbJH+NJx9VzKKvQEzUdUkYZyeJdTZh8Gzs7ZF/kERq9yneKwpwfyqWvSUV6zCD
9SJ8qOUequUYEvFbBDYgI1zuyAl1qRXnqCIDDrEW9gN8kVDxXPZWtWZBADIcutE5CtkaR4K5vRtM
jbFpbXE/a9aTivMuO+iJmV0w7Lwr8LI9o8nxrtJe5t+HCat8UnCJI62rh6gs2J81bFoaUmJ/xNpS
newSmFQQAES6u1lvoXDXt2Uh7sv4bRxhR862zKPph9HFpYdYcckE7Z4QWK2V+pUL1ntRSzuLoJU3
ztHmgvBaxvYGoZH6PXNt50qQ9POo2/NnZRHmlbqMFowcEnq2npWWl0LY9fUSs6nZddu+2frzOqb1
naFij+B3oOqoYdLopq/by2yq2k5vkpNqY5aVkgrKHyi87V2v7y0+f0tq3e2gYOCVjtV4X01QyPJM
mXZRUt40ifWYL858q6jRGHQ9RmpRG49+4jkbkwPXlEZ5Yq1iptHyEjMiOU4OE3/imcobp2tvhcEB
kJb6A7GWAUD4CxUsmZ1zSqKcZ31BksVr2pMw3DB4YdGmFiYm4NeNU9zjYKFtO2xzwtqaVdpqxdpQ
pim+6vXiEXGHc8VOU4XaZCAIGFY1SpOPL3iE1KucBW1k5KbdjbS0+aCUkXkjKsXwYRh5d0ibvJ2o
Cdz1vES+dl537CZ1vNcsEd20eqqcrcodQ7PVY0TuxhKULeecPbnGLmvdOrRQeexh3ncI3AsjTCZj
2WaLbWyRR5vfjBT5YJE4SxuSvYvsuhefbA63U4m5TEO4hqYcTH1Ymk1FxNnEqtHRjpZ2GyxLpX5y
59L+tmhzsa0ofH3LEUkoEB0HCxbfu2Hp0eC7WPUa9dxv3RHRhDrUZYBU4Jh4FmT9gSV9NKz+lMjJ
8MehsEPBNP+YZVW5q+vyVKxqOyxI0CuOojorCvsE8JH9yejLp6zTp1Bqehv2jqkc7LJvEGLO0EeS
pQxd5B7Iug0YuaOFzlqZLnNbw071Usw42RR9MBLw3JYtjhBEpiKVsmylWWoIznsToXbHQkvwWhhb
gP7WnIa9q/XurlmydKeYrfodHwd7lwlv2ajCWEJ+UxTE6SCvLL2Qt4gA0cm07bfYLgncS7svwnsL
RVuyC+6x1Q4k37yuF5NqmLlUYyU3iqR20+aEBGxRqfeLqt30NnqtSo9bvx4Wd8fBgChscfQxHD1F
fGOwbX4uON2+RcniHapm5O1i0KgdqmpCgaASaMk+nivGqc8jgGU4EwgSjXGYrgiu7g6OWRi3a6bW
QZOmxQCsM6ZNq/Xps4qw8BrzmPocjVEfEU5vzQ9jr7RfU3DXoNHrZO9JthSwL83X6jE7lSR2Xrku
WaabrkntoEkF+ZTDqLV3ltlV+BYoymfNSDrVVy072k0G4Yghp4qDYaeOFcEYt8rdwBIt8XA2oher
zqM9NaF4XAOdY0okuRyUVJif0rqycBexe0LvrXYHYISvT58VsPhAg9zbyWtUPA7VAoUSIM5lTLzK
2Rh2hFhfoNM7yNJpXgy7dL5zUMiDlY6jHvQ2gLk96nLX17x5ieYOu6KdnMdpzqbQShIYSOpYa6fY
K8pDFXnZbWpUeMboo1BnP3WN7JTk1glRB+ZDjpDHpGyThHbHWaeZOlJ0WqW7VeSn9RRWNpPgTdKU
X/MM/U8pxHjlzlUaIlyFSWbjABSPabRZYut5FuniT4r2CZjTBXkev3f8XyF6MmrGemGT5py+JqDd
DGeF7qSUjQhbx/3aN5kM224cSOtJxmsTQd/1GPdf0TNj6AKmvzohjptYoViPeGm/gynhKIt9FUmj
Ozdv6WF69XFZHMz2pvwYg+CE41CCOSWtsvXKoSbCwDrNmUhPpi6nl9zu8nORLOYrTAHtMsVxeu3p
WRoMlUNRtsCRmA0V3cGiXpxq+bK8KUfh0Zxm1msgs2EKlymyj45mxceq7ZUwhxoQpEN7PZcCNwaa
0qCLzXrXMNQ8k5CU7xdn1B4xnkKRSJYUZmzgqpbeX4/58p29E/1LlbgY1ZjbmoC8UPVKZF/eY9SV
D/m83Je9VW57Gy1tli4PVY1QvxPqphqnT3PpuL5IM/NzMyUSukXm3BpLVH1SZgwcdMd4lMP4GQ+B
6nawnIQ+UItw5prkqWmIr2uH79gWoUYrtZeZrJANk8IxGFySG9XOHvypzIptZsiOcPu6ZF7ciENN
vbttZXYPxHBwEmLkzXzKnwsQeSwX5A0IghHMafeypOpLtdZSBC4+dDOnpBeB51HZHrMyRxi9JtXm
JBT0mnUfTcrrjK/nLOubWp0/1wjTtvY83ZZWLZngieU6gsN0tHs32krbCApDawD8En4+M5kNBl5P
2jixwSi4Yw0ueP+IILJW2ywEm9RPRtaMYSvN+pjHVJO92lhQFV0AC7Mpdm6coZpWtE2mmhUOP3MU
Esy4hI39n9ydx47kTHpFX0gh0AcJCFokmb6yvN8QVV3VdEHPoHt6nRzNQhKghbZaNWb+Nqw0Ye53
77nkuiDq0Pg66BubHDoNXxIxsSD/DQ3AXKOATS4agnl+Fon0zz7c8088yQTDfDdBC05OrWFx2w/s
PwY714lx4YYUys6n47FwS/cuaKtxn3MWDpGB/i6DhKOw2O1mEMBY4nq1dnFMdI0ionPuBZ+1Mz6t
nUPgMrAuWRacQX39nVz9x068HVGPEz7KcWNypsgGN8AdHJ+zmn0TJYfi1nivkIGEnZ/zdmZlA/5F
i6Ff77Jhea2UOIsgf+mzZro4zSIemzj3Q9Oq/3pFvtOd9eOK9QjrN40Kk5scyb5brZsJ/wt+/QWQ
15bI5xsT5beM8y1j1vYA+xnoEtscniCS934PRUdveiaNm2wS3tPIJlnwgdhwtPwofCoXQIU5e6JT
75NRRWD8fZxn3m0CWhDrKyFEoet97Mi7WrjJBjASNty81JEaVBn51jSHrZ8NXOnXv3zAV/7M0rAH
GPu4nF+bxC0fCG/ovQiqE+2dDQKAejHMZF8qkW/LzInYtl/FENw0Ws0AtfQv+hze4mb5UJXTi03a
28+WiN/Ipq4PTW581D0Fxu3Uv5uifahd87d0yrc2CL7p2vibO/7NWHJzsTW38eAvLIqjTyfmxkKB
3iTloHBUpI+rHr5SOLhnkD582pip7TzVH5PB694bvGgbnMjF3UD6hLMiQU9Z1vkWBDKIlSQtOGj2
KiqUZ10hY8GBHa9B8C6XvaMwodrwoVrmn8olkNiUp7m39x1kmrJKuNUJ79Am60+1znPI4/Rgy9Zz
HrcfvJhPgEQOGPtvKwBU21SNO20rtlV9ZKjmhXD0UASKTh0UGIkduBvvrtIixHaBAXYynxiL0bTe
jjsja+B0GUazq7MgTGTzWHA2TzwbIK3HtUnJ+0HF+zooT/7oHTvAJh63ik0wlTjlPbqE0+xVrcDo
lpQxp06+vNxmEzFsTn3THrEpfpEDZiKCUDjxLbKFo2wOnOMfxEp3o13u+VseKQa7s7IO1s7q3jpA
UgeC9OHiq7c86R/Hho0yrs+M00QYtDqq8/WlWZlTLCmusqRAzeid9IEs/wrQbHm15hS8T3yHk58i
b5sKW+gMwCIhVSVFzDhRHzyPAKldBUNoePrDi/sz9+EWijH4IK8200PDUrafLarfm17y6U1TJOG6
oQR5JTf61XWA8YoiD8JBCsw5orCax74ZXxAJzX1PUfKJ9KhBeYjh7IuqJ0wdV3n/uoqKmQ5kMwSM
oLqyQXy8Uo1kVUzFsF5qohZHXRvDbsw0fd2AGyLmqhWEOqShLSkN8+QVQ/CrrNE/xtLlEJD28/dQ
V8FmgGN6coJ+vHBSrX6WwlFva5B0x55R/WmQKMNoBPN1HjeX1ZPs0vRP3JfmBxKbc1CVtu7pMOjx
A+akxbtVbPCjUSCPTHdSEtJSUjuRDvp/PFL9ysmE2FHN9cdsue71DvcfKod/V1OoM19bdzfirAlB
dC27GNLYva+ZFbJO9I9Yi66i0eBxlUvNbucb67g1ZbfeFWsTX2gQdLYW3O77tOWm7DRm8F5o7YWZ
4Y1Yy9L2VY5phcdEFV8JjJL9DMxhl4Kv2NjTcAVPTeIBlxhPn8L429OOYDLQbvL+I+/SOCK74Reb
zgIJ1ePT3gUO1zBDD9NedXK84baO4NCDXm75wlVBi+rQgBLfQC6EHAz55UlaTRAFU2tiDJrbQ++2
akfg1j20eek8+Mv6S79EfOFHio953Y87YNWcNOAZEfNLjOxYZdNwYkfpz5Xy230t6VqCvGmb714+
jRcuHYBa2Hx3C5ncaBIWMomdFI9psCxPaV0nRylb9aP1IB9Tt38H3otpQWpxKbkMRlXGMT7mYHxq
KuvBA7cSVnqpI89M+HK3KBodD/R1ZRM9NS7dA81QAqwql3nPMUZ/0Pk+nb3aX8LKKkGntJ0I9ZXb
xfyzP3eEXF/atuc+bLJiw/5Jb9JaGTea/e8GTKcTOdSInpJiOVKqc3Umuv3Rrxp9LLrOD3GLirvU
yD8np+O06mVPq821pWzau0EZyU1jNAwy/Oo5cwbrcQxyHIN+BY6TKnIyOooLw45STsgXVMRvXCev
jqoMsohO6eKm8+qCZW5QB1m2IMJwdjNoTqvxyF9b/1mLUZ9jCIPcGLTY6uT6xnZV3p0SaoaYq/A6
8MncJrFnXqYeIAYtw08JAcWtzg14Fe0Mcmgp3SPwqDzKgrze4kxTkSY/hEcG03NW6ipy5jE5Zbky
v2aTO+JgwR9MrquKNXjNZZ75V7lUTqHpJ9SY82Ls4koPe/Aj3QkcBiy32XXv1DI+62ZZHgebfFGd
GPOxXqqR0zL9QVLFDxBN/Z27AN0vl2I9tf1QR9Q4lNs8m7iF1gtH8qu4mqO2hQ3lv+Gap9kjn9zh
p1JkJzwPJpnKmZkwsJFRZnXmTir9FOtmfBpqD+MZwxsqkaYK6k2ut543y5POeTeQrOuIvGwTYZ1S
0WgDFkVrYWziCffWbFGYujhvH0QhvEs8u/GO57nUfQH5i9TWJa/s8sbyi0+ngz87LI466nhs940h
EVC4c5XXHHrD3PDE99e6H81J341FJUOrGfC/u1NB3CtVO/fKgPGgaE6FB1ekcqpDRuXGPlvm77Ez
4qtHls60zFqTM04z43aAWfWT5D2uJphO5mkZ8eOmjtGdatwUF0ZR+Y4D6g6NazuO7bCzHG1y3q7W
yFKVGZnl4O9wc7nbamrgysWxsZ9RIWiGhJVnpk62y93id8xK+zzk6Xy052baJkZufhtz5W87156j
NIF0XrlkgDsPfbYxUn/nr+18GpuqCL1p9aOBtWE3g3LYdHjqL2aq/QsajHwZbUddkrixIiqTe+IB
qg8xMT12jaLUhmzKMyAARuVDC8jAg3BK6VR3WhY7yPn6aHXMXfXFsFHtW2VMl5HfHQIAFttcSOvQ
F4b7nK2Nv4EkEO9qz71JS4ej/epqcCtFS4l84mDv9Eq+6eAr+SFHzwG1Rx6M/ckDjWl7GH6bPuEE
PSzZ01iofl+XNJwrGWR7vKMmeZm6qR5k4TCJwqbzYo5Mzcw+WA9iDYY/BlHl29Zdp1+hmWSaYoRB
OiuGYjETw8vSrO2+n2kAHtBU7tesQq2QEo4G3KYI6q9NPe1qv5vrVV7tVfnqu2OJ7uqoV4+bT6QM
9GceM7hfMqZcsz2qU0lzSrQG4/gytuNPlpXJbdlzlkHX96bXZhTzbZPlQFXW/gcb6XWKy1+iaa+O
LC2NLKq90Xlf+YrfGwuMx4Jc1LujsuDeFnDhQ4rdISzHrDIcze3CAGqZWNHceuNHOS1TS+CVPGGo
nQlgopHXwcbSPBvIk78UcoNe5rbZR35ZzVFvNsOJ3oX5Ne+GHkZYWX/OaS7emnEYDhWd2Cft+eOH
MQflgzlI8DAJ4Zhbu/H/ThWO541gFv9R+mZ/kcHo3MmGpIgJXwX2WseLSWkB65tE5uiYQl66ZKjf
RoNXj+Hc36Bj4ouHOOa6yYDTmXkFkiGlBnsRTHXWaTZ/SD14jGbmnKUuyb9bP5geWruajtWyIH8J
x9i31sJE2TZIEhM1uS+6KT4mWZpxmsw6/TdJhz6PymX0opZWqJdWWpijVCWqSK0oGikfHctn6u5K
reKwMblYdwv/R7iMvERYTPLIKHv+dF4lhyId2vsUV9jdGDjwhiV6qmZNPtpG57xDYQSlVhW8sqvd
YGW+/rwBLJS31SQpUcUMRTdaXZ8NIrCIcLQxIca6wkzDohcpgi0NOW7s1Pc4THnETAivnEzLsFHj
j1vzYQlKxeMXY90cGbM3p3oSRphjnj8ksrTvWFSDe1p5HLS0GFSu1XX19+I2NshUr2wb8cA/M5wt
t2MtTzLDfyWb5kU1Q2u9gfwiYR3yqlT8rCRWWbuipuS/Z6ONsjuoZb13Jp+ZnP0NDhWDQE1OV++X
AoZIOJmZc0Drs+mQJuEWrfATt/V1Vm7Y6hvKhmmvFPTM00+MtBsGoGsWtJzArD4Ys3cujkswwZdO
VRLPUez8XcoRNyzT6rS9KYYhm6IYd2e3iU18krfB3OS/azVQsejmfaPulNuJaPJraZ5Bja4Odmfh
po+WktZdExM1J2JpmGaEUaEmOFkpl+LUelXcl1kXnHW3kuJ7jVFR4qduykcdCT95zDMax9g3W8OD
VoiRmxd16X4skhFMZPkG4V7W5drd6jyFQWwB93k3yoTbL8q3el259bCb9qt4K5N1km+V5+TlrsCX
MHHWHYuzqi1OGzDBPT6IweBhCZV58D6RfOgujGletMV/WScRN19Qb6v11hlBxezn2tcnP6sH9rch
NszXbK6FeeUzGe3RCsxkiSaVwy3gbXlZa5bdDYhxdysbnb8bbu9+je443IppFPahzBIAJyu2e/D+
cYKHMIPNhw7RVg9+khghsyb4P8iCLKQHySfqnGDTiUzupwD0fMae0VXT2wVqOPStOK8Q47FQ48Hf
pZp7ESPIHBNtUmf7RZX+PeI2a4S79KS80omWvYVzhn9yHBoU3qaess49nUoGvOA+zfPtxPhD6T3S
R8VAtB7aG6ttO8TK3FNUIRWz1VMhUZqkNNMxz+yImAEEo7rEg8jRTI+XlMcYOP9e2bhoJYB+3dTz
fiEr9sj3U81FDiRokYSGDNS3citg9bVltT8psXH7zirqpAo9K23+uuDa7wRQbDj3/GOPweJxR7bl
ujIJq/L20eCgZJxhGtCOzfSUQqE4brK7xnESELWTCMZTxVNz3YrpdasMUCybPF6zjRPU6YMzWjJK
HT7uG7uWiR+WiS3UtrdYmI0NZjcjHOUqsfckk5qOZRuUgmlJsWr+rkYEwa6fGXX8neuA6s6OebV0
p4xMiR8GcbxEIjbLo71CQAmEQeX5EPR7ci5AvTGs76CgJSHiwH5Nm+GZU7LNizbkv1xPqh7DY6wx
zy1bjnZeytlCvXJGu6zoBh0MDmjg3nJ0zLmLBIibkGo3whntXD3wamJu75d3US9+hF/9QdajEWYK
CZ0jyBAKbf9hHsnxtx7eWnbiG4eBeLqkzi73xKeuV5fZuvkwIGD8dJrFomHpBNFT7s2px7iQczNB
vT7PiCCEwrz4pvHsp7LryjBz/KOTxMDiXW5IblWhS9TWppALAX1Uj7SGdC/JrBicqNohXJDSCKVs
NB1nG44qu7XRwccCMAxGJQmY1eF2zfsHmNxlkyW7/bwmTotXBUWdMl+UUZYx5lNbOZMyMZLKfyNj
DVwYnnJDphriTa6BG4J03vZdQfNAXbIiVhkqUFev1S1AveytYQSCnAT0+KaBv/jsjm55SZfkpWw5
HMqleQWbW0wxUAFY4aFT8Ppumpxc8a0fSxjh6JHgAo02BhDNvBrWYB8kISV87tapzfke0WA8rTWj
SI4/2X4Y3G16TeC4pjpLPT24JcSM3L131uaAYnwUhlFvWyd3cHuKe8QxyFQ154uy7B7i2GYdoEC9
vLK8aliUyxSqLnisFNNc6Lu7gc6SDQPTG8PHwCtS804b6LlB5TW7wiHLX60WcpsD2jrv5a6iN+kJ
GGe7aRriXlO8wDyVPUg7sZ71bBT7KsdERynROgKp4+jY9gnlDYTd8g1XICNKltTiPUzy+zZA8ky7
gQBBkz+UyjsnwNsAvS/HxFRbgTp4pDL4zXHgrQ4tdBAOIOQDGqVOQe6j8Jm6fmVWOn1ZWY2INsAL
t/zsTTRpca7s4tOGSfs4K+tjBtsAW5l+0GAi1L1MRr/3umRrw09t8MMeF9/1IP+yOxnxY2dOM0Ab
8vs9rKk9KEn9G8j4x6ThJeqrcolaYMqhspvXggHycepd/xZXIiLcmqobBRTvOnBsIrtPjkrY847i
VCuyXCaM9DGsP6xMGUIw7gqPsuAb4gLGTiG/dIg8m6TNvK2Xzu8xG5We02uuR6F0JF/co97jfsjB
72BDcZ3pxSXqh1gOhnZdRrHpCS3eORkD58FZvvyZS7NdeVwA4DzaVmklrF3VHd0kDK79tN7xtnrb
uMdYMs6zuVn9/EuWBrTB2mbmZWkcOi6IY4vzXUi/zhNjox8laBCY5tlHZMyHSC7rJbWwLTeLfBGO
nNnwsRHiwWEUYdj+R11Ycu/YTDEW94D6IciFOZ/5SFFh1gmuD3+LyrrpquCPr7Gq0D++Yp4hGFMm
Vfeca4ZKppkdApz8ZpfsNA7mwRSnpfTurYB3vacn6bjUtnW7pPFDaY3fef5UezlxEw5HbeBEyGxn
g8JBxx5G2irEvQVi5lAOCwYau/yWmPGXJrn0fR2/N2P9Vgzldsk6DooT4/bWAJDdxfEfiPe7DHjq
c+dazCOXx873kbV8eTK77ja1VloNtAqFpHOkKCK/Sf8aQ25uAolsQ7seYCbkN78QuyyeTmQ7XQ5b
sEGhMHBC9+o7amnzHe4UKHjkWpEzk3jb5z7RmOY978whzOzCcTZGDs3ZcOabuTN4xjHYeRMumV5a
CSkdy724XEpKuIl3lpfdea568RP/CAUzAwhcYpMnTKKdkbvW+B3kDXpvmQbbWuS3Lul1dKDupSa2
MHQkwQrqmDn8Fa3oN0MPV5ww0pjQQaAS6L4UXKd38QAj2MpfE9nu7aTBRTg8BEZ97s3qTmZwxv0g
Qi052Nlwm9eNd+4NeNMbLCacfMZKc6FTtBZnJ6e8MoAqxv+YZSPZIWFUdf2S+tCcKyd+6NREtH4R
u7V3ToMufvPRuqWx9MwVx7xSonOwqt64gSt7YyvAiconsFTn87c5F5wakLO3MU2NnzbgKLTGNAtj
PA3gOX0Fb7yWXK8t7zqvs3admCfkPDk9Bjqxj+Nkoo0T6Lmq6yWmoVG6VdRazo2nB/O2d9i3qF8k
t5a4sZ4WaL+um2bR1C1DuZN4SFcGOq1Z12er5IsWpA5eGGMJnK2fVUczje86TDZ3kwL77WIQCQoe
TJGOgkbbPq+j+6jc4hXsAPAavLoHnxuIqBy2cq5zHqsnJPSbrgWRz53juqsoEZppjqmxitFQU31k
fjneOZ3tgA2W4l5rtbH7amKyR5RAare9qUrfv1F524dpMT1kMMlp8eRN9osO6rJ2oGiP/kn3VbGf
+vk82N1tZrqvbG1no3Llxuo4K2XKcDCxmt6BRhg+BJNTPgz2ZN+3YwmI3MY76heAM6nWaXV24HLC
aBJlqIibfdoChZ6bb8RpZg35YIZG7YfOStIjc7vjIKcbcvSoQAlRQPtYD+qVnQi/2hzZZf3SXGOg
s55QbWrO2Zsljv0fx2/dKtTeQNkxVhn3d3Ls7JIHVX7DdDK4JIxDT2nW2jnNEX0TxaPr/Hg257is
Lf8WAdslzpMyKisyVJHs/QeT03E4UWsa4csNIjYd/xYcrXdT+nRs/Eu/eAkU0Pzed8jHX4tOi4Ff
CHZff+nhcvLLP2z7/6d4w/9PZoh5pdr97wmGy5fK/mta4R+//T/jCs6/Wv+gyzCGoY2dTZU4wD9Z
IaCqLIe0s2HSXYtd/woE+WdewXKveQUDXx4NkS6bJX/qn3kF0/hX05HEuqAWklrwKZT993/7b3yL
/n/87/9K8oF19t/iCte8A08GLMuz+VXa/xNkSTBtSHTR75x+NtxDnePzidRsZMO7PfFk8J5Fhycr
K4Nr8QbmYyASRdKy2gVCk/L22mZ8RHy0JB6tQebcO7BU/k1bq+7PcoJBFOBr0cdeWUV/tHISTLuk
9dR8dPyERd9cjTTeNS7ToVdZCCi3s71O5gEoQI0MioodvLcywxOM+yurpie/Nd3ix5/mq6xszzL1
aDAoy6tTvcjuSpupSsSoYMp+5p5vMNInRrhjvjiTQwihy7YrF3G+imxf8iFL1zndzBWtPFHvpmb8
bMgp6Pa61jOYcvE8TMGfOkC/RC+JaJ6lI0HcdHZmxyHXLsatvutgwSpZfq00NAa8Ehe/DrCaG92n
xmySHGfsfkZoeQXxSEO+OFn65rRDcFrboIe74s4rL2m++iULm2Yesjb2iDU7IbQtUqw1rw4dBMga
Nl6znWqaITlPAaV+2N7T/tUhp7HuvT7tiRPO4/S6Ft16rQOodVcdi7m2mZjL+IZgmOx3dSHmo6oF
+fcKhuyxtxg3hyx45nPfO8F1DAmmN2RZ9+MjAklQh3HrmI92ySIVmmgIfs5UPZ2/sXhk866mxRhh
GstYcr+KNkbGT4L+2+pNiHpxvsqHjiIu6CZJpxRVT4v1YbV6+eK42j1MGcdyek4uU+x6UV/YUEoy
v/UeAzG+IN1wGiY8+6t6M12BrK8TUexmxn7G6d+ynT/OrLmNOmlf5Hu8kbO+UEHHoZ876/ieeb7P
7QYFYV+kqlOflB20yz5uzRjsORgUZ7sME372FHrw3TyYRm5H5pgU8jfTsMl+i1V681OBZ3A6Ll0f
dLdqLg3yFoS+bQshgLMvtQWIYjYhfOri1sI+9Iwrm3UjrRx0dEObifXHk7FsE/g1xpRvGQGW6Vsz
uKv8kMZiZPdlx079m5ErH7yNjxNtReAbAbfvez9giuRRDcgSzlTATi56tWLZ7YyOL+V2qawg3xY1
58VvXMU6Obrj3MqnZh667MVO+t5gUpRnqiX9sF7J2Bgzhv6+p/Zc3Q6+kqqlZMxQ5iE2O8Q4afsu
SI1Mm8EIdJX6Bl9wCLJLaSF0T/W5yD1/X7hjt7cmzI8+2gKEAPuSuiMDhELny9OwJvIT2HFyjnPT
2iW4Uj6LyuvDIJDFNwo0p/G28GmqJ34EEQBRhCcLdsiF1UEUBTR9CoJUaFBq2G+WQtcVzikS7vE0
r2dm0mqmr6Eqnn1p1ZIxGcUuKaPb10Xr7swaR+PJsHqnKq85NkKLy3MnuZ0B0avO9B/rYk0Y3Ute
95roKc8cYJ4YJ74PnRd4d2Uz28++siQ2lapz9gYr4WnyXSDhOs5B1otx2SXm7L0Ybrc+BM2CsUUM
4MmWbsQK03kRPhn6MeiQnkPmYuMbx0k8SFg2g5GLJ4vpblq7qy6NwjUQQDkbvmZUhxO42sPxHg9r
s9QfFobccLQyDmaj0+xk6jvjhn4JfNh2jLA2cCAYGq7ThtVTqaYycdFjf28OKa8X4Z9dUnEAWdsV
g31ceN61LJuSF8uZn2HG6SjIB32eO6zwCpGAsqSSucq4XJZZzN/uSC+P67bd49DP2UEYGccfxzQQ
Qq2ZSRUeB+EI8+xkdG/TApa+MyOXoagnGcWG1+3krONjVrZPzO4ocvVyvPe+l1C4RDokUTq/zXB4
3eSi6x4z0WRHIm3LR8kgDYOTLcB0pBy/3IDewHnS74kv9QOhOkriEnLvZrsoXpFpbxVOypkvt7Z+
ifASi3I8ern6Iu+NkcTkN18/8ngj15Lf4lsrmYg+ixiNWjsgOAv5mrrA/27TjWx501HP0rrMjA3e
rdzyzo4/Ul4HUeI0xOo8WqBJVm8AD7FSZw8Mqzo4PSfj1h2ni/YSm5pVN74kdRrvbeFah7mpuy+g
4t3W7O32yPE4ppeg1JhUh2/JW4gZ2rIe22ncAXNObygbrQ6mt9hnoHH+hzI8QPdGGcidU4ispEF+
qMPADIz7BtnkefIs58PKspl5hd8m+yFzqyPRDfveTJc6FEnsG0cfA5KJLjtVr44CsiJydkRhWI8C
s38keqRJz2iQ/axSPYzSeBo7Vx7sMvc+O9TwkBiQvcu4KaEc2/5pcir7LVikG+UW/HjKk/4IpVla
MrvDJSNoOohDGgSu8PIFcg1OMvvJKLD6WEwLrqqIoR8HvrnI3x0Bwp6DdUfr0rbFSsAHqBGkoXwu
u5AzcZF2tDmC32MXdwy3gvefx6rbVdhzH9rEQ+WF8f4X0KPd32gjzTOX4hFh68wcN7LWDLK63TI1
Ji6+/cQtxMay4PlsO8m79pPOTO6zbtKAOzAaXFFpaQJnBXGbrABzoiuDtosV1Vx+KmWMQG77OYiI
6xvepcaTYZlWz7h80mDUw7EwUn3re6Ivf6mX9+IvCyZFYWwoeBs+h96sj+1KvsVsK/Drqh5CmlI+
VVsuoQym/JD3bnZP/pkOHi9V9PTh2tiLbLWNnSFthuTBiOqAhzovQ+2X9eMgeBeqIja5RXjDtuvc
xqMCZF527tCvBwRfXB32mISTbMidyEJtHLI22Pd8uzuamR6PQizZzUoV1WulZ7x4qpH1n8kip0CN
BybhOaNmKK4qubNb9VK5XrDJHCFPNtnWsHOL/CJkkn81bWm/CAyBYotIqCH24DxhTlIwcm5Wn69+
sLz1gPgPZV2Uu3la3d98WTBCWZnYJ6v8mmIatgwSmQ90ywQnDP3DI8UVLBv8hXxsco09MsizVGzg
65EGrckC9YX31PS+D4Enx7TjLsL/Y80Mz4Jhki+tW76jZw9PFeeaBAd+Lh96a7RRZlm0DHFNGDU6
VjtF1G84N7j5ArpFOutpcujgY9NRFWUAdmVfNGVJn/McPJll6t83nH53jN6CjUnV5n2bC9rY5rGP
G/K4jWqhg2pmc51Xfs6jgx8z96wDA5bmYi+JDqXbZnsSDupQpyNWQAk17dnPvPkmSyD/p5C8CHII
dzz6uWak5LYeG8b6LYKUOlryNCjUTvU+yIXCMBA9zcYumI9BhqyRCipuwhBq+8zHmqEC+8FbfeNd
2y1NbQyjNE1IVAG+TX7r/FkB6b2wM45VOMwrNXGLLm7TCotGPNvmMfdy8zldfOviiil5Les4/y66
hQagRNfzy2gZ7UHO9IBtBsp9t9UirMuSqP6SerNxKc0yPhX8FUEIDci4WcvVe67MoT07CyQyXIpI
SBECYMcJeElfmIonF6fPZuZsthiecGJY+4GxHym7FZEv5KwR958J4WeI1wik0y8WM/+RJ33rREwf
Wh0zQw5x+ZvWt9+2g3uB3tstxGWNOXlrC2Fa9CeaIyiE2fNXKACGPelns6yz5iKogrXAU/gQp9ME
bYEVjRuMExBlKvLxFGCan0Nu+AIr/chsHpu7TcK2VMDJTk4ykdWWY1BgWsVukhwwAsCwjZGWxLWS
EV98fABsf/RtuuUYW0Kx6Ns3fq5mm0wMk7uGb1Qq2ABRLtrmWNpTeyMmyuon7X4XlLVdltUNHnr0
9XNZMHgomYwSLp+ajYfHmxIU8iN0X3KmMEUSuU1+Tt2FbqtUNYeBmeYRiIt3dN3yA6PEg7bGNlIO
m75ccIqj2JHSwtQwF0rshTt5dOMW+V++oPZTwtIdOsNkfQzTnL6YbVCcgsmM95lsvQuLqceRG0/0
TthG9tV7rTrP8Wh/GY0jh9vJqOc/c+9RDeh0uDi5Ks2TSTUl18HIVLCPbjnFe58uif71NI1mKUKo
RUMLYojWyLcSiw3hMYetL5sNXx0woI/tMVUxT1Y1eEnacZJM2bOy2toO9ZI7p8y0cWSqPDMyDxz3
ODUk6s8Cbd4P19Jsuq0xUdccKtJaBgc7wmAHJOLG3vqyhiFfJSkfYRRoXx91zinjZM3u1MMaAYj0
xZgutrap1vGfzOsYgJHimehSAYECwqmRpX+jCT+nX3IoHXHBrC7LB4Gf8AUnVjLgE9U2y7mLtH5a
6SMTG8805jSsCZ5JXF0NLnDXporjQcWxiSSIRyxB7lEyvjigMtyI6tJ0heufTe5W8EP9jp5b1bc+
Vz9GHIVY3Z0e1z6mZFv5TrQKwbstZOrgoePl25hQa9gHACnXh5WQYYGzdtEHketXN+vVKXacYGsv
OqaxNDCIstUZ3v+Y6jGKjP4Y65B+6itrTK7KexMDaY5mNat9zAx6n1d0D3M499WmtSQO6rScwRAw
u4N6Z9vq4BiKKN9ckcQ0vHfVYZkJU0OWp5SZ7AkM27x1C+oPC1H8B3tnshw3sm3ZX3l2xwWZw+Ho
zN6tQfRksG8kihMYSZHoO0ePP6rvqB+rBUn5nsTMK1XWsOxO0jJTCgYjALj7OWfvtcmlW5LBw6Iu
n3uZ5xibORa85DEskJVEv7nNp5xM8bTM9MGwdftlyubyVBAZ/VzRQWENRNvgb0Bhq91kVkWFmVpg
uSuA9M5bDKBqmyAG3xtinnbkfKUw54m63ctQtqQZmsFxMsN+7xq+vJpEQaZBOSNeC9uPbjlNqNjI
JxNBCp+qJLqmnRkgEPgjz8M0wardVNp78Im13c5StM8WadDHTOhoN0rsRXnqyS9G1eojDntxEzJW
pKdeMwoLJjfB4sJus+rsDjb2GCHHkNBtdiUP/M7OUQGEs/D4hoNra9JU1qMVHAc1qQ3ldYpixmra
Lc4b/6xtUagEdmDfllOY3rdhmJ4UDV8InJegOyEbFCRTJ82TaSK/Ietwu+MpGjYSWMsBc/GirGmr
bdXH7bkgJCM4BEFdfU7iFnUyBUHR+ZeiyYr2tDUM2+YgaYfjqWFblXtZ1TjQ9njuoZKTysMQ/fLf
Hcd2Ovnyz3/8uuG4fqpe/+Pjq/7y+mPbcXnNt66jIeUHCOsugV8uyDyPRe6/2o70Fi2UTsDKHOmA
xuJFf1BS3A8gTREwSFuZEA38H7qO6gOuCJhDrm9DPIWI/3e6jl8JxD9gjHg9KwA0N9YZH2CsekdO
CnMHEp9qQvJZsSynKudfA4yan+0Kf0KfztYjktSQgY4G/lgtU/fYTy1rBzMgfyrN5DQKOqgEbNvO
ZkwWjQaQvOzSqVr1pLxSHjtvCc7z4oHFLZglVnTcfN5DwPiOU0CK4iGdyvzT0jc5I6aZCT/n/rqX
psU+7RufurpkxpGU0z7qlP2MQch4UsSlItcHhEjk/by2HUoU2FXTiSu8YZOyWd7/0EX+C4DvO5YM
IbyEOymPXpavCHFR1kIRfnm6iTFo/PMf5v8oCbuu08J6s11bQgWhM9dk9TjsbdKfQRNmKL4LlolD
aBd1vIqc7sWefGQvmXKxYmPRHm+NOCEEPXFl/5EEmHxa6Z7IqMSIzsusrDLkmIJw1Zb85ICKuYu3
BdP2s/+HzwEonkazkL7wnXdYZatvaAQN5Ru6r+gmD4LXyEqhEVbMIbGKMn8Myy+6GhVjotDah31E
D5BKZt1OGG8mt0rWQRuaz0EW9KeB3aIDzQURjYOkvo30MS16dWWRfcu8vox/Q/l6RxderoFvKhjU
CEppkZsL5O2Ha6ARrVoII94KwgbOCuGps6+7+NT28sxMrXLz6+/KXHjzPz0bvJ1jgg/iwbARu79j
t81DholKuq84bh6M1L6Pstnccp5rD3gwsmMwDBxZSrg/6IK598d89+tfwFoARe9/ARe0meMp11HS
e3ex8qQZNRqN13jOhImPykacCtWo/lIGhXwj1LsW66Ch0wLyJt7WvZiec4Xyif6zPZEZWeMHIxWa
Gd4oL+3CFcaqm7P6sUdMtZ2ReBAlKFowKDMRwcfek0RHEy9vfCxjKGqOSO1daLVRS/lv3cw+QWWH
PNPhp4KTxY0ReHjBusyrjr/+2PIdrG9JAICTbdtUsYDYgTf9fJ0V7JcwitoXi/ZrvSqlM51OQGse
9Fijc59FXO5KKxZvkRglrbiAtj5rQdBcZBi7byPa0gwS6LwxAh7KCUwRLsiVnqruE8nEtDEcRWr7
aHvXOGDsj2M0Dhf8LyK2IkR1LEMlXulInxNPH98BPL120c6e/Poz/ulWZv7EHQxj3gesrhY4/Y+3
Mg9HGdLfea5qXK9EC8zbLDUYwYRmgTIo+B5189Ow6cfhkvVX77eMvFjAGIkhAfz5/epEuNKa6ucO
o+SDHYT2diI1d1NkbZ5Ab/Hlk5X67qFHshO1AV2KNGhuZF8s8pme9Yik2/6srLTBGB4h0IFRfhoi
TlHGHjeGi+LIq6216Xptt+6g8q7nSTbXjBD6uz7vONrXMdGcMb7LyykTMAOjuV6J0rU0RizkAtqw
gPLSZjzFB9+98fibl7bTW/SZNIEQv/7y/3x/mZ6rHAULkmkbbYqfv4xcxWoc8/llwHiwSUNNmDdf
GYnmOjoSab5q2F5+85Zs8j8/yT5vSQyezRrmCGG9409Gcey2djW+iEx7J37aLt4CUJ52yrz41x/O
/NOiwUPDKsl1XkJ5GAz+/OnYq5Go6eZlYvTi6JIOUgWt97NJrC/s5hK3QTjQlIKYxgXx3Owx1kl6
PikkI7/5VeTyqX5av7i5ueOELQW/ENCPn3+VlHmjF0n/ucRz9Rn1XE4Kpa/0lUw0Zf3YQ7pYRyMq
oSQYsKobKjQeluRhmr4OGslsqC8N+p9wiww/uDVC+6kd+0nTgItZetqoeoF2zZgmnIuaPN/GB8IS
drXivUAn/uYSfp2//vxpLGCPC6BuyeFyvx4Rfth+REyEbWY4TxlND3AD2eh8EQ2iac1DfgkXomWS
5xWcbzISd7YVz83rqD1/1cRKIaUMJdE62kzxAMbpcDEDvtiayN/pmvEpngbUBG+Tg74ZQ+g8coaY
5S0wn+YiDSdsBlgWPta0Ri5ZhXu5SsxDGtTxNTp3ylYXHfwSmOIlBEy2dO9WOiiLg5y66XOadZpU
pAmTLdMuAFr41FVVdmdm5i4+MEzj4CNhZ5fwpcDJmHnWzqsOkhcW09L4XUzbMmZ/d1NYJoISofgW
FNkc705SVt8Cjg3lk5aR+KzIcgJrEamhWYkop8PbFJN2N0C8czxpzkgBhQQMsUyGaV2HCVhamdyA
hoCRE8yCggzrUhhJhGwhu+Ib3ikI9jpPESSPIcoXo23K66+P2L/VFf+QDlfjX6srHuP8+el5+KnU
+fqSb7WOZX1AKGEpah22cA9c7h+lDpWOtMDg+jYnKlctUok/Sh3DtD9QBC0RYvAiHRZaluvvCoul
eFKEgAiP5C/+mByxv1PseO8ShgB9cIjjeME+RHUFnPLdCbL2Co9lkWObic+pO0xlF7TFbVgVNI3P
x3lOjH2kOaafJ0FDkrxplUfOKPpuLFDPNgGRCxZB6LsYruuaBJShPPFHoY9x1TEAaIFGY1s1bybX
+8Sp8ug2ctw3VTzsa89G9Bd0+crz6mSdG3oG+xP2h4ERddj59osqmCy7VXPnlrCoO/wNoNlcPHUi
Mq49KPmg4N0ahR3UqeLFEti6JiXMg3YY3qpoLk4Sfv1DxV+5rdBzdFuCxbyjLA2HnAPUcEUAinaJ
PgZWxTSaA2W0KZERKrN97uzoaDn5NZcUGVzn4eZCkkUzokJXpoL+yJtekfGyI9/6mjY5KQsMr3Ap
dkcX7yvgMswMNUp0GcRv1igmsMUhBuwV+klzr8pRnMCdadpTzQDqjKm2/USrsEFgTWU3CnVb1NCE
UFANNJqpNUPmFFtotRk+X3GI3QRXZ2d37k6DrtrpwQUTbiFEM5i57ca5f8m9driu5FRd1nT2mdQl
YOfU4CB0niGLeQWC5ia474p2WjuQNyrg2qh7DQaEuB2bKyxo1UmLLPfEFFFzadbMLkYWmSONFGfd
jdAyTCLmThKj7TZ1EZp3vRcU5ari8PKiBzqu4KTNhznv1RGTgfWIoNrY54kmGJ3v74RjUc4FjFux
dWJJv65qi2rTqsBZ+SgON8K1z7AkV6uIfhtw7EDvUhMN2koMw3SofMhlqzaplF6nvkDnW/Xz3RDj
K/PasjmdEtcmzCUyDm6lGapaHaHqEUQ6EqwhS7c2NIcMAubKkSPhEk3mvpQEYD14+F8PKWxmhC6j
PFGjlRAlDJQpn0tCW5ye3laeltjbpT76eGRPLD8vV8iMUBzEdO/hnnA2HKrWB2JhImMloUudDaUw
jk7im6QEhc2wzB/RiAY6K5+mgSj6yTYYuneoilYQYZyDVXuiR5DcYoL3NSJqPwjPLN3O4M1QfKDH
SY9lM9n+KoqJdVF9tLKM3nqJeuPZnPw9mBiyz5JmMD76mVngkfLHfdCV/hOh6jUK5AiZsjlx5J+B
OjV2Ol4rs7R3Y1PiGXfb5iWclXEqkrC/0SlCaBtNP3QAd28XpPKVAtO/iJjtDnMfneGmHddNkIPJ
MigHOStoPKkL5NguzXYlRIOkO7Ui960GM7D3/UId3WS6DvMQj0BRxNeFPe770bjUCKr2Oi8PjYET
AFXAKcZsfeYrcUAOg2l/lhUtu+jCtZ1b9IlPJcc6hiH6MDhtstG03PnC+sdJ+sb5XIY3qlfPsx3a
xDEpjXZyyhhSW+mtafguSXWxeeFp88EdlfMR3j64q0J0B6nVoXehDAVS7GRRmhdjllm0JeYXC9/f
89Bnl5xS78oSos5kQvhw4GwF4WU0z/dkz+yDJr2maf00yPBh6t37INco4o1857UE9LmlhtvVbB1X
oFDTbzD9w2Mp7Acz619cHEwEsAzBdswIlZH1JXSA6DHGyLPC7+UyShuj18CpbvzIvWjKvAYHSCh5
bKL4FSUnxGjTOPExh//pRMaDwfzhSipj2uKH+tRjyXFitaqsZmnpQxhw61OaoQazW3FqwLXaKWme
OZ6975seNbNV7Yw4TLb1RJQHgXcoaip1i1C02WfJxNLoAle4G2vbfqsUEABGrrfMOcrV4EyQPfn+
ogGqfQXzMmwV7ZJiLNbuDCRycpkPYLdxaLz7IyF0HjqJLwqhLfPcGHuoE517E7r2wPCz08kp5SmF
/IUfRjDiDS9A6YRTVmf2mWuMM+3t7CXxR/oCxt425LRyVHTuJzUedNrVI2O+lWtHL2GbIG0L77y+
ODgCGEWkxi1ZV+dWWesNvWU+s3Zf4fqg3i6c62gYSLjwF2cOYXqMRB86g+epi5PLnOCSw4gAgAQc
eT1IC0jScJWRDPqWLlkFNkZgsgrgYpXauEjAsOEGwqPl8gN2M6DHtWOVezf2BYf11ty2WFVWCrAW
nT6SW+TsHpOxx0MezfcClSISbNxvDHDx0RZtc4sursNEOz92jdlvgeJkr17WZOjTuGiW5rVrWYLO
aJK23Zsyr188DeAQyT4VfZbqL3PTzxtS2KDFSWNhMBieuwl7tAjHwUUDeN25Djf4PLdijafLH3aM
TIKLclpUiUEf2+a6zoaMArqPb6uaf260KLIOH0vXDwd4C8mudh3iX4JyixyzWuGQxdzrQ4eMQLed
yqzBANTUdGSYd8VKpmfwnyEQzoGxSX0Vk8JEoDwX274g3GcvDR44g3JiDQ4n3TmcircQPcanGu5i
jG7OEluhNajSsKlBuzhTJcfTpsVbsOnjph/vcodt8DQuMUZtJXP8IAECCq7xakxilFbpvAXCUK2H
wcx32PO7bRzEh4XNFHflE1hOwGAhRsdyw86ydqv0s6gZrQCMD1GgqE9j0rWohewrgaXUhdXil6Jb
R3a9HWIiR7rwIlDpxsfZyLrNDrCuRoxkKjaPIpueq34iQccH6zAKGD6oZKLKucLWgQpNsLPiqBrW
c1/zGemnlkGav3liAsFRxilTOgy/XEIyXofZHzdYmIAlZ9lT4kxqmSIikgKmxWFom4x6CdqTd1Sc
PJtImlhVSjACg0GM3phcOsgN9rlvPcAUZOVcjFfSLlAJWkO+mkrnPq4JyMmC9uDXQEYx+oVrDC/+
KqCtvQ1QUMHfWoJWqG+Z7kz9SerFi09T9DANbXx8KUPp89QIo6PpQTHIfJ3ue5Bpa9EUny2khfPa
HehMwZqK421FMsZZqbzgQiHU3HjQoD8OdT4f+95nGO/aj25U17u68IyzqW/f6jzd1TW/iuCWNPKh
P+EY5jwmjelu/URBUZ3xku/LyN+Zutw37sxt5G2UM35KpwBk0JCGWx3WMG6n9ugbzoPNEGArwim5
y3MeeF0CVcAa5CHZUmyCqCaeuzqI8dvUpNlAsquIjNX9U51omNoS6Uvbkv6SY/iftg5OIIBbfSwr
hCEuFxX2Tc4XUJYdjoCQ60Hj2zBywlrGFIxfEU5AnMya0zQUlCxnt8FrOutj2Y4WHv4J0yLyvanO
aFJBG6DeXmQXaPnGKJ92MkSkNsVTtzUiA2AcOhEjP/eMAg98LyxEwG4MWg46A3bsXDnoknIxx9mV
EU6W+dhYyIhqQvagOel4ysuPUdIkuGrbPI0uzEqIGAGfmtzXqgjxva+tCIDxKWjhod3XaTN8KSm/
+yWIIkt8poh+MX4C5Ra+jdBYKG8Bsxk4x7GjMkINUQueWh2Ni43Ft9LeGa5wjoUQUf1ctR5pkagc
LPMwxzPBZcQlzfF9xbH2tHK6cZ0arGSr0aqj+IC4C9WxwAbDvJ55J8WGeWx0H0CtmJohgHMfOEds
5IRF4CLpe30xKNQLR51G0R28MdLgAN5sGzUU3XGa+ng87eIMvZq2CHKTkQFVPMz9nM/aqZgNHyQm
vVje4slzpxR2dT519Jqc2kmHM3OGv8PpOA/khe1MPTWJNHR/AvE5v/NT28ZmlGNWBofnVRug9rBG
aE+iy87mqSlwYam55YfRqJVXSZ+E0UnfJ9xfw1h57Fo0iR6RuTg2DAYaFetkrEx1mAjikg9D2CCM
wk/LVGooCKLfkJio0maFaFlXh3BEOnKDJR69Kzgfr7kpYqf2P5luw1JtIeZB5pWRdb7n6RIL1bcb
8HDBmQBKmrCptatKhsCoil7Xxh4/UlGw+behc+6C6kZ6iPycqFgzbkl0MRbBJ52+UH+h8TGw70TG
4LIljfYZtHfScHTghx9VW5hPLbQqFpgi0Pfgoad8w6aQDwcY8zeiNYWzmQnxGs8He24OyL9n84tn
9V6DMnYSiMsAv1GsrGp6Pse5T8oLo2X72/NwOcNp2QbuSoyekexVpL3+I5h7UW0A7Y3FlYB4zDab
44GE5BZzGEA7j0/VQE1IDLS97frgocw9B+N/mp/EkL1RvLLb6CbOqWN7Egf7Md04ReJvk2QaD4hp
Keyk7CDRW+LKJVnoSgp0uRiYuK66CgCytULWnwnoM6+AnarPxBrcUzFxf5qdqBHcF4CMJI8d3kY/
fxh6DHxmDMEHbT8s9qmA5LvxCIxvV9E0iicfqOu0IYYHhG/ltv6h5hT+iVqvJQ+zHt3mtMpIhN1E
89QdsTo7q1A2NUzEkf6zgxi9pOmtcQP0vldkJND36Z0zhk9tKtHWlChg8ef6KP7UxSz7bssw6EsR
ducycXG3R8n1wj+JvKRKIIt0Y0YVa2YkSCRvjPPBNYVlSqRgFSEDZMK4rWugKnBFk3KFiat7MpTq
/u0CgoK4zOQd5iX/uk21SeLnsmt/MgItr/juA7IIJwHWJ5QimwTjFS2vbz4gZX6gQWQtY0aGjDSi
aF3+MZCXH1xyTAi4Vw59LcektfW9SYUNyGemYuIAsn1n6b3/nR7V0v387yazS4woDSUXRCQ/iVmz
fJeBjQYp7KiE5ao2h/CALQmLhEsY4A/fx9W3n/fjPOgv38WzGH6YTJ+89zMCEtJnf4AUjPdUTWch
9vmPGRbB33TMGWm9+zSKz0PLfJk5oVLx/GUs8kPLPOuj2JJUR6j7WyVZt/VkbuDee1co7Vm60Kqr
DSYEDSVKSXcdVsCFWPf69qrynQZZXd8Vd8WEUHibI4Uoz1EvSeu0TgUifCvUI/7z1IV5BcifkKS2
DdC3gJEY8f3ZLD8qMTnUzoTP7U13JiANcI05dfCrAQnwq/TErm1EF9g3Ma2mGlYGon78RAnGxQUD
cU0b3S4OoutdjM1xwYMLJth6QUbTeAeiC829G1h6cZYWqLCNLk0ugxJT5apknkJpYdk3tht78SXi
O/FxAgKfrjxU+Pd9T9zFNqSzeKFIKMl2bVgDR4cWNDb7ug3ggg6dwDIPOAzsiPaXeU2KGdHbJDOT
M2ACnqgQG9NyqVcI8pRzGIMo+FgMbQ92TQagR6rUK6ttTEcl2Xe5ozOiYOKiP5J+Cf6zXVRh66KY
whMth7k9G+xcodoobeI1HOhixUecF9VRJ7OqD7p0p6sgFigdTE37bZX5E9ujKyd45xpl2FNSBf5T
U/njfeHp6q3P6SnyJ232GELee4xFZ78AS7VoAvh2QUJrMANBykY8VmZBu/ZAIKVe8Ohw/A7mbA7D
tvWGiq4mhwfwHQ5nQj5YtvSl2Ljro+B0T5yWOVZLeKDTycdWG4oOkBwlDTPZqpCqm+H3Xvg1UC4U
GVjZyUr0IZILJvYn2qG22zGpFe7aCpOWiiINzeHB67zWhDqWFtWhrth5YIn037QY/x4j/IME6h/W
o81T+/QfJEuxdl885a///MfN//5fXQGE+0fF1NeXfFugbfsDSgMkUxyzfdaORbP0bYHmTyRLN3gQ
HJnMGRb1yvcF2pDig+cujX0ynxgjM6D7rxXakOYH6qglGoZJG3NIxq/vnJm/cmq+myJ4DCQUA2gW
aEabIJy/rno/rGoSiI6TYATcELYYGRcuth28+WMBKKofhYNGfzJMIvbyHAuG6v2+XQVyMoYj8juy
Sjh6zDW5J34y742+HFmM5sKH1zlKg/iHGlL5qWsa1bCSrGfUHv4w37D7ZFAHWNKrJXpDXhXahYxF
CxHKlEL/3kB0dPWXUCW+tc7rzrpB85yQnK5GWyNW8iFjxUPXHKhGLUwSVvXQdE75EgLAIxNYl1++
XtK/dXdfVq/FbatfX9vzp+o/l5e+lNWkY1Be//Pn/+T7//6Tl7vlp/8gEJY757p71dPNa9NlvPSb
7mH5m/+3f/j9/iNtkvvvpaTRv/y08N1NSIjZr+7b29fiNXzKfrxtv77iu9LP5C7jxhCLaA+vsL3c
nX8YjN0PNio7mB6Oj3bJsjmN/HGycD5wO3NfIg9Ah2ctapg/Thbyg2UyFCNhnICSr/O0Pz779z3+
V7ftMmz/75OF7VqO4glwsSIpRmB/kpwwHI3HKQ+undgwEQZY2b3li6ElU6CLLVTl3vhcjm7wt04a
397VYeCLkAe9GTb5n08Arkcxjs/mOg5MKEChXd8MunZ/Iwz7+Zjx/U18jk6LnNEE4fLzm6C9rUHg
eddpqNQDLHqIiGE9/k7D8V5Ds3yBLl5wvhbeRiwLzI+Hmc4LaEIqj9o3yjg5yVBdKy/ut6E/iAMR
198iCv+lZue9ZOTr23Hm5JZZFhn5Tn2WJuYA6829NlOTnW5EYz+Y9lnTcQz44Sb+7WHw27e3HG6/
v5H17sjpFL7smDVeD/gyCc/yHNjzRvqtFvmXn+av7j487UjYXfyJf9KZOoTD5FHkIOX2/Bv+Us86
iJnmFASHsZv8BGuGImBh8+uPZv7lNXNRy/JEYtAW7+4MctvjKcq86yanFzQoHdmrusXuEkS2tZvJ
cbjtNNHrJFS7n2yPrrVt5SF5tViFCVLtQCxlszomssNwF2VmsMkYS8a/uQB/+d1QPOBpQRJmvT+N
d1p3tY8pquzqZmel6UzCCJb4Na6H+E1as39VsRMdfv3V/MUz4xHEyK0FxomExHffzDRHTUSO+rWl
h+pYSTIpYk8Mv5Gb/uWbUAP4DFFYdhYZ84+PjKbnE02duPbzPgVWr8Vq7r1h/+tP8k34+fPShgKP
t2DpdT1k1u8+CzV1orEbnTEKdm2Aq/bwAA0qK0+1B4KDDwavY5WZidtt0BV3CcfNuS9XqrZMRABC
1G+2hyhuM+cwUVaNq6ChDgWXZK/nxs03CMOCM6deuDVDORLGSPnk3KTDlE0r6VvBFfHzrbGqo3Zs
V74fV/euk1f3WuXOsMIJrt+ivmk79PtMOle2YVHZhPO4UAiNyvo0onNkbIO58q6tBBc/V+YJkgkw
xKEA7ERATNxIWorOvG3auoAWI7vxLDQG67oaPXhpFD/pk21irF8rd07MdYlMYY8kz7oPMIoSPo+1
9kZjjx93TVGBcoIJll9jmJtnmOWVJQFgUUqQ5WoPj0TPMVbIahqRK7uuGDMzCPPydTnF/BVqk/ZV
RQW02dRsjZewk+ObxtwN9BnqxMYGagrShYyqW75H/0SO5E+TIJP7as0jFh4BXJX5STlF7Z2wUplg
kG6DkwLcg7GuGkaQK/gPdYhpohwiGmxmX25C0jfecNAizCOMRIbbuG5ncm6H2GIkyhI2UVzaQDvD
RhuvGpVYuqgTwUsRnOCeBkBWvd3o2fKxCJx4JIKXoIuNqhd7rPYi4GUwdnzSmuz6ikltfVHmvMM6
Sd3sriD1AQ6oZ3j3bCrhnp8u8PFXzvDZMxCte16Ggbe2Un019419rIUfPhEulSf0C6PC3DvktD0U
cVMkuxjPvrNu4CWcxV7Tp1vZVzqDblcNwV6IMMW66Pqk4Eb+QHsuWsrcynEMY+d6GsK17YTFE6Za
DocWWTcGDuihes6bwO1J87LLC8p9PLrwjOied35kYShPXFAJ05yGL1AJCDgicRTTCyit6UUMNe7J
vHHjrTWm8hN4ECff0GwmCQcZD5MJEhGsGoA4FIky7WR2Xg847FY5GvIBdYU33LZx2p4xGrHeBHfo
dJXa5nCUIRK3MrFqhCedxAyTFjmKTyIm5wGLk0lCezGjg9wD94QnsnQBjR0xvzCgfTUosR5azeCm
z5nRrOe2Eze1Cewc9BY24bXZY43d9ARFditskB4aGsHAffAYaDNQ9JydgfoXiX5ti5h9Ba3CJqsF
eMrA6saXeDTVvQRS/AhDLr51BzfH4c/sCNQTeMOngcn5vXJz+zoFzv2MFI2EkRgQm94kCChPypG7
+QRG1nhBHxFQZox4BxVtaeANmlT1HMuBCzR7dv4sRBB+5jdoPhW0EJy1U8zuKQ6qGhyYWfqPfmYF
NoGJ4B/Xlc/8n9RYRHvB4ovaSr5bTJ2hDzyMaZc4z1JYJrGCyrIuxjx5nbgMCZjVor8z6SS+OKkR
fEbkVFerknn8Y9WY6uNoqSpewfMuLjFxYTEQfkqhYZdlSua5Yidcg+4crzyc8gYMKTf+HBhRdC4h
WRb0QgK6yi7sEOiYJbOk3ZDXIATBctE6IXLFvicRpb8jhYF7cBTdx7FJDEaEwC3QWZEHxSeA9yHW
qCyGj8zAg+t6Al29R2RD/wDgbhozgGPksi6Gnow3K4Y3wXzWnjZl06uMtixmEwqjEM1Casfm26BR
LK0iluVxAxAk9DdSD/StkQEOV20VZtcDpjAmWrbBfJ+jOjVTvwxMO1tishoNn4EdTilwCyX6huuU
+x4vqldlxVa3yr5qBlJWicgM53szRJp1isMhPelJwfTOR1by6jHv4D9GJFPFATlHhWGyAtVlAVsD
1pSdx2ee1iHoNJbjgokBnRVc651L4+TWzrWnmXI28qLVinb4ZFhRvjF6mpKnhm9HzTnpLAkThrbg
ybUrRmdrl38PtstTAXXD92h4uP5cL5tdCK6/ksO08QbmWFviXeXRJHburSgR226zkTKThNgKPktc
M/LP1DL0XSwAB+bv4mhAbRhXgvSaz9rOpjNVCQ9kGkRQ0DyWY3zpYQF9zIggtAGWToRyl4mIH7s8
T6+YgPevRkTiCudvNVPakv+6rkibAOEQhFGyMcqGuFsDcAr6rCjCGIphXJgfSWoTdzWdcTrtUxPG
h9obw3Y705gSGGBLRkEG3cJxFVU5wP2WlNEQl19ifbHHxISS4Op0PDi2sjHluQkRc/OAvZj84io1
to6n3YusGUOCer0sMYmwq+GM0QUy4i2yYwQufa7qr9nC40aiX/oUCA+uYe8y1T4S9zPxFr7HRlnA
v21XymEoCA2ucpjYW1EAiXlEhQsq1HmC1Z2iPpa4+2F7NoR++uHQQbNl5J6t7anO+92IpJwtHvgA
pCQnrYwt0KOI7lTXYeVvxAgb0WPK/GIxClm18HixawaaZ8fUbEQ7jh5ZsJ1kEJEJ7aeaCECfhAr8
uXYE3RaC7QAuZsibddrPDtrXDtTYiuarbFcoi4GNDzF3/dZNgw65mWWnCjtoBukB/xHbPKkRTX0u
5Di0u8YcvB5ZT8lO5WTelBziABTdmcjKPjod2QpgA4IcGE/yprQ+uZzMUN80Oe1Xg7AcwVFhYLgz
hcHaThGAb/owRvtQGIH273JaNEV1OUOjjXFOa/saG7D7CAMA+EPg1xPnk7kFRmlitWYTssiuXAH/
r/MVIRR8stmiZMBBPxnADDNzWnuNxSwV1xYHB2ugq4pQs1dgV7rWzNfsRh2jU/pR9Uq7qsB8bw1j
SOAabb6NtgLzbeysDh1UACB5xfDO28spMMareLKScUfJHmEdp0tjgKZL8lsHqoV30NMAUhOAgcuL
4CnI/lQTWhPdB1OAwlvZs5/vNU76GTuENRewDXTXcomjQW0q0bKrNZq28EvvTWUZI8YJZLUdTL9B
GkfSnSpXyA1g4MuZpme662hQkjedpGflmBanPcLs/oR8P1Qxvp/nzJRoixfcDmH12vBFEwpmR/RS
6YTY2LWNkXgoqYApra1uMs+AAifAWDmpdGvOwB2ZFXkFKxJwFIVYC7bnMjHZX1d5MGf3pNmSXBON
M8hHai0V7UeIF1sggsbdaJuOPuZO37cnVeKn/WYmieyhi3s3++aZ+Vsdpf8/oXa4JH4oef7UL73l
wXot4qefG0+85FvjyXQ+2J5CXM3sirR706S+/NZ3Mq0Plmsvjjl8i7iSl/L4e9tJObRLHQdEK/+g
PHNpP3xvOykb0TVdVxxBSzvKlH+La8dg7edOhotqm+Y9La6lDiQLxnk3BZr5DXrQCPF6ApP0kbLa
e0ZUYKD9snwin/3QUERAhT054DFVV7XJSIsq1/asOL6GkOZeWFRZLrAHlZCmsUhvrcKVF0JNebNB
3hq+NGEBJcVwZ+MCyEw/HTiOELbQVU0t92Tpor6dzFizB7YcK3MrjE4bNN6rTlp7VfmN3Bcw6+5D
uv7ltlLQTpdjTmCBOa7gx3Bnw4WiZ4bkd1bI0/qZgNbNDPvY2sSOC1A3qEtFcjwhhcEqHXPAk8z3
00vQ1AyrG5uS7xA5AbYXOCb86my6zoZUYjaLxpuzUyikuCcpcIgZqAf/Uaeeg9jVTrAX9mXmzydj
OgI2L1FBfdFmM0IpDRrzKWH1QK3eDmc1g5QzzKYTpVDfaRaYaUkX5hwJVVojDnC31dSFxtH6P+yd
13LcSLqtX2XHvt7ogMtM4LZ8kUUnUhSlGwTl4L3H058PUp9zVNU1rGBf74mJjpnobmXBpfn/tb5F
LR3VbNvRySGFrzbXAzGYL5HvG9pCmLLzd6VbqG5FyODwYtL7+WBlQw1FoNXBy0aO2b6IwhbpGi5a
9ZL6wv6sDF88K3/ov8SlW95xxuqIsRxkny5FZQXapshzNpPlEJFJ4S5p47M3IlmSdt2uQFXUFCSO
LpvceXb9+jpnlbM0izOCEc7wcyTH2p3yXtLhvrIxXs4QstHnjGTv7HSdlXIJaHuPvCNcA/cdQ3MT
JsOrE2QPunHI8RB2zvQJ2KAk7nZqbifiJl0fboGAimymaq3D/J0086PjhTSG0pZwifJOoItGTHFj
iGZL6O/d0LZPuudeBZrxnNQ/oqK/L/3nRIY/YAguI19/CdvskHYk+E7OXduAqdcGxHSET3RojXrb
mkPiXsqYBS2Lbst+3FY2SieT+OgeUYvlZtuZQUTa37pXV8zzJdaAAUQKiCzMMgvHC7ZNXBwmJwX7
ZsVzY/jQwB4YQ/WoN84+8kAcoDs0n0BaWI8SAsO3SK8JpOEVBNMINF0R1rXILePJY35eZbaxxg2h
HtlVFyCi6M+y1lHKWXesry/SVpwWy/anGVc30onucW0W15mo4TH1df9UjyCjFIuT16IRR1Kk0OTb
PlF7YEEa91CZ4cqx23sJBI14+dVku59c41Ufb0fbQcm+Mmx2ovonoBtrwxs/JeSTpsiRbSXINrgf
zWSB8XVBa2dah2bzKNneaHgokMMvIkC+zfRF2t2DNzWPluppncpl4Ve8LOCv0mHVR7eJFBvHLZe6
8u9qFxWjmNOqhk38K35YXjuBDgSJLbgWXZPOSw6otikjcXBIIiHPYMk2bEeeZru2+S12Ue0g2D62
Gk7gb2brXQPmW/rjiylJo3PLb4pERj28DkEZ8cniP9qFhv8tkIqfFazV2GjkEtXd5wBas2R3pILH
3jWe5jMkgUTuV01zX3nrrjn18nEE7HtKk3NB/NCTl7gMq/KJGDB2sf1gLihowt8uHlI64J7E31DK
HgNl9gIW7dDZNJlH6S6Bcm2IPjb3hNSsumza2lozQLQtVx1XJpHZUJ9YAlYh1qj/IdoxoCrWmuZD
WAnAE0iylshH70PbWXt9QsBquZvfaSehWuGJOGEXDEbKgPZ1PQCs+DAwTF92n5WWGwsn6m5GgiOt
Kf5kSrHNO/pOytS2dQztYnIe02lcdjVKWxcH8nRHlQsh3bTJIRXnSJ8WXZ3c6gkH8MBhwze1iyIO
BdluZUJ+K5O8u0FxexVzdt5MJKrr9YvVGV8QG+9UlkaPWV9u7dFd2SllMkUHPj2IUD/4MX3xLnlC
AHCr6G+LmXXfcfouq0cVdR9owu1tB29efU+yOMHf/odedqCU46usee1wfIBMaqvHRE03nfbTsdyP
o1V9MHtQPNWmq9THhtMZ+C82TySqNdsBGtIiLJAD+NMBKuUCBSD7+ii8m6LyMEX6IYEUZUPDz/t6
M5YPQTEgH9AOIp3WbnKbmDuq14cees0ypi61rDNw+p2vVqQGw/5u1DpX+kQ0SU/s6QI6mbmJysJZ
WcXIVJOkDaxha9Oa3s96EPvIiXdhr7zrLHOr11TIeKV3DtaR8o5lmixcbYo5RXQf7Z69dFBStF7g
KoiJmWT7XfeEX1VbdqWHJrG3IqQXb66m5o7Ej0PtfatIhjN6jClZvmm6dA1HcimiYV21xDsE5naK
269lKA76iNoX7j7l7Y3dkwxTJMzHX+HuuxOU8OHOgaw91fd6SuyVPgMA0e6CKSoIls5TRBQSX8er
NTUc0bS+ytlm1/gU4BIm1VKNek8SdQ0LUvtqR8XPFNUxCDi5sOxpNcI6RbmwKRvcQMYAIzHdl31G
PJx86u3E/OT0BiJgddCgX4ZxccdZn+k3t9KPbSU+OxNCmVJ+KxFaR3rzdaraTV9r+VfktOEVZXBa
QwZnEMdZ16O9sRKYZ16Vv6Bt6Fd1qN+Pky9XBPS4xj6l+lbrlKUIV8OMxMk55KjKKTaF0aTCV6hG
r7i3eMr13QT/y2yGXclkbhj5tGokURbKP/iutmr93t35Sl9rnYu0IXypNMVDig8c/YwHLeGPH591
vak1TsuuuJ0qZNl6KaK11mxE5S5ZS4ddhtp4i0GG7U2yG62X2vOd62oa9rIXN4OqfgpWuBi8KilW
qHnQrIux3+XzshrTiHLujOoTXW/QPsXHaTCv/ZwjBY67h8a7d3yFZDzeE8u6ST2SjoevjoHNys4H
KqbFOhItoMRgW1rhVeT6YP6LaGGi609nUDopK8sWfz6yv35dRfon6kXf0ipnHht3VVVj8ue4q/H5
5M0+HkGNTJYgz7397kNnWQoR3tSk8PRFfC+tQJbg2ZpVPxpPQiKXrbx+3FsNDjynFgff8vaWYj1I
l3KCZpS5AYr8O0PqqyZ2t4DL9Hu/Ysm32kVorKcIHEMiWbchjsqcM1jKnDu8prPyE1uJPT4mEVkH
sUAm/cWKaEg42efCR4Lvjh8cWS6t8YtFJSzE+SWn7iGso3Vk426JP4uMktqE23cIbzEvgoA9JDjs
KXgvdYfqh0FYFCEYTPBxZxySnF1t6sPWJy+QZDHHdJaqtjYizCAVIbIp5CLiZOviD2s0ZE4UWRoH
XamdP8uc2OXw81R8QvA8clYO0zsaxbPdA3uLvfFH5NZxDmVlRFGu5bd92iqKcoQ28sjklRMQ1jjT
Y3ahWe4jUj1GyvbOeM0R+aUqxWNv6t4nUbAeByAW9XpXCQNZhLEEO7JGk0kI47fWrke46gRw+N87
E1wWeQwVG0kdMvK8uA7WuOn5IdTu15lHkUpKXk+O1aNOoQ7B+0Rs0GbmGbMNfwijUWKF4JgxFWLR
FwDsmtK6KWLzuSt/YDbfjvkdBbC0IDzPy7AqoBGOZrDzV+K+UK4fVPc65KiGnJVXC14vY5tKjh4/
PJiAcXpXF8GVmJH2euK/dETx4LpYJSNxysQWwMMi6V4z17QbHxOXzRb+QdnUWyPp2x+2gOTdNgWu
BeppIrJ4zInAwkwAic9ZI27Rp2Yd/pA6eZmr6JaW3YcRWMHSbJ5DnGV7MecEmfjA+AkoYHV7Bb0T
305jPWapZOcEkrLc9ZAMUxzUQcnvyyPxqmosQ9AjiRwC6+L26nstq9Wo6U+CAoU7kS4wN7JYuZOC
SbAplm3G6WlS9dcQ+Su45+8NjpeHDEqlRTjg6AH08r0rW/2wnfFLWV1ZI9tzcJtpdx05wc1oiB16
fPGQYY/Vp+tQM3/AMcYbSq4afh+iS1kncRDWuslHzhfkedPOtHFF6CUeFDKl2O+YkuaUnHAYmpu+
jJ7CmcAt0n0wfO2TYUdh8CYKqq0qXCJ5MXRVP3w9WwsCpqT3zQv6u8bqgZn0pLDYYHlR5+bZta+S
jcTKQZdmY3QfarVL0w/8VliDNPnSQDxLVpo2UQ8mijiTMkluZjdRSlqNoxDSxJup+2lRWerM8amq
5U3n6weHyfLWTtutsDiA9tW9gVk4SqlROVa0TgKLwBhDe8Dy9Wq0c0ejt1YCLgDVRMhey8pCdA+c
eIEv6NEiTKnAG6oG8WUYSTTEbLsbyoKwQek3K2vS7lzVst2ZvWnRS6I+JLQqkkBfGrGgZYA/QBdJ
9WrBWyuVc5/5IbSzKyOq7omxVOsOZLZOSKSfEXRVrRw/u7FAfuRB6y/B3274B38SokXmM2mwFghM
+oJBrN96/vOYYcIN1yEF10VdRpB9taU1pLOuud52ATq70IRDELX9l8BhPjezajexPUw5Jfv6K8gy
pgELFkhlyhbhJHseK3vCJbVMOX+MlUGvFWM43qHuKiFSi+At92BWfINNGO5CgZLJFXW3oGb9mI6E
Ta2lxgcMWthe2gM5bGmVbIx53dDd8buKa6xphVddGQgdr03Vznz0XPtBkbdah4Z2iOPyW1nDCzY1
weMftm5vBRSSA6J9YGhHFlAWcCdQ4YuYicYph4PmlGuiYrJt124M2UP0HKxrMel7u4V0Vzs3rV19
Iv9wlwKtHp2cZkeJ/Jss0aXp1q/pzLMrTY0C+GCuybFbjnTuegSsdTrtI9/qPuCzJoOI0EgyxpTa
JUW6wtiwHZ1Dgw92oWS7NNmf2pku92HxUNTbFhvVusOT6OZ7ObY/pxASE7eXCjJG9AWRL+xezCoa
6Ub4cngOXNerl2SP1p/DElM25i+v+emZgBV3uHWJgsOWDzkaCbSTLiLs1M7K9Aod8zReMrZdBGji
EqDfwj7aGO27Nk85TyVkGHMPQGLNLobJu83If6qYMIzhphnh6i5AVKLI9x3s3in7VgixxkA2ohiI
VwX8YITLpiyLuy6l8rrCDGqQ8lGyGDV8vOGiNwxq6IMxqnuUcRwN7Ajs8MJsG/NLZMx8zbqxXOAy
tUW5Eng7hyPLiowHNk2cg8ep4+gZu1PwEqUhf57j59M6loVbHf5nSnE81Ri22CoN1bTOTJ+/EpXE
X92+K6f1r2Le/9Y1/3uOuPjPMn3iXF6bvApfk//atmH246i+Of+rf5c3DfT6hiVclEcIg6y5vPi3
HPQv7EHmTI5AvDTTjZCX/F3etP769U/zt6DbGdg6+Ft/lzc1/jzp6PxrlCp1LAAo7t4hq7NOqpsW
zZK5sW1aijdNQrg41rhYg0eAYcZJNvN0d61VXmlRcZzYaxFpmL0IgmWqVTG47DxGrK2Qqcps2KYQ
eKubpPBVv0qRzVHxEP2kLwaMu2rtcRB7yWpVs8PudaznLREf30KM9a+CnnZybYMpKNjj6jkkdOpY
7Rrhs/OkY4WXS1fv7WYDo7m6w4LJ4VqYgLyVl8FC0BKOUBvPJqfYRvaRHVqyqGiftGnf/67X/0fJ
1wzT+P+qHB4UEllLWMBAkDXa8A2Pb4xvTwP7PYd2JeFWQLvaF8No0/2QTOxiIybyyKV7Rdpu7n/6
4z26qGj7PbKrW3Noi0IO9EsV9odANzBa2+K60AYQNNfKorkdB6O4eXsQ5/TB4yDhpRO8mTNJRBcn
1zciE6haOEU1ZAyfkAaUEezhY/GgawaI9j1hp0jtVSPK+EHr9A65TRaEqMq1to3XdT/JGdbQFpzp
sdkVPbqXya+IdqtJnIyJHSd1JKEizAYElcgmHe1GLYxMtbTu+tqm+SdK9ZGEiLzFx92UVMu0AXKf
PYA8XoGTaASmAqtdqW60H2N4jt/pu5f5Sg/QovUfiNVIPrS9MXxGkRncYgQ0f1b5gLm48PVxuqKl
oL+iVgMZFZgoFBamMXoraIxUX0CUFl/xQCT4IDty01HFWuUVdXWbli/JBdG6SiY9uhmk5U4rO09R
SOMVzPx1aevl5zjq7XKNhaL64UjQScuB1DRzHU8em6k8qlWyUD6eWyRHrdSJpE/q8YHslvze9ZNg
JF0s76K1XZjGiwmC14M13xrBIvS7/EfamtOw6/pyeKT1rtvbtHDNclmHUaABKDdCd+XrhRdfx7MS
aNlPCQcV1DUGmYx2zrFs0ukDeqL8CqoAk6npBqRuv/3uzHahP74NxKOzGpgXE6MPQBrOKcffhjYh
2Erq7zm+2itRVtpDNzSoFALHoG5JgXgqi5IoOj3/3AfxgLvEugWHolNciwuUbIH/Ww34v2vQfytm
/jfWoCpEn3608sz/wu+Vx7b+4tAuoLD+3SVjav+98ljyL6xN8wTDGZpZbhZt/189t/OXPusd0VbS
77KYHf7fykPMFKJeA/TPrAQX+Brese4cSyvV3JjjROuAhUTwzP+dRaV/zHFIW5I00BzEAo7Gkcg3
5DoecK3+cTfOzKTH+ln+WKTn/JdxWN5wO5zMcQT65GbTC2pacVK+NC5HLZXl3VWACJr9Z9OnFxS7
p5Mqo1kwcm3UZcBJsdsdXxaIljJVTKKLAc3hwh0UXJ6QEAOSa6ILQ/3jDs5D8SGyeHMDwbseDzWO
GC0yLcf0D9n1S52NxdInJ/Tp7Ts4t3L/+NR/3ULbQPzKa8KbBLn3eBiOUQAyyEfCpu4W95nC5b8w
e616NDmeLYMkz394TQrUhsK7tRkM1W4So85eagsniW1Mybt05b9/j8WuBR275O2xT16c2pozlFt+
T2QLs4Ps6FFur5v6FSFndEH1feZp2pbgvwijeJdmLPKfL6mfxWmaRb3g6O7OEGoo/2gPBUnziWYs
LtzoM+8qmZmS9BjHhRimTubUPiSiPu/nfVcdWVcGuu4nieJ2XeVafiO6Lr+PJ1FeBXrDrF8ZyA5L
3QBnnJkc4OfmUap3HrwfM6JwQYT6htZvc4FteuadkyAR+Y3W7BOx5j3TH1/tyIOejJjyTJlqaIYs
upCFmbert2/FuVEkd0GxBbOQU51sSfUsbIkpotxNLMCsdZnsp5gedXLhjp9u8Ph0eIOYzUiskyaW
iOOLCd206tPYl3ClpmYjJ3KvIuQE34AlV3ukuoSIYU5011hDzMe3r/DcV4WkAEE/cgLeLWN+8/64
kaZd9FHjBxAWqiCnHdhItXN99tcb8uGMO4G8B1VoZ4Jgmc/wC9+t6l1G9h89f9nnPzpRX+IFn7nr
vHXY0/DYcOL4RcP84yf5sB9lHiOsclLhPcRFPKyK2kmf3r7yM2+5A7ObHihsT2Qa86/4YxQNSW9m
A/aY0yXSXZ9OBt2BsLIJnpCCXgrf87e3Rzx3XbQsOF9xcQbLwPGIXokxNg99qpNVFS25jz5lX/jy
7x8FlwaGfYd+Hzvr41F6M8Sg64PMcGOpk2KQkMmca87mX4yCowrs5LywOSdfBoA206CLSTG3Ljoa
UEm4dggD+g3D/48nnzPTHp4KaQFEYZJ2ZqLh0TMyJ4NSDSsLGwt7awQ9Oaejlq96TVPvvyCwiAp9
jalz2jqd9BTZgdCfIdekis25MxBCmnlTfuFLn2/Ln0c5bhXnKbYuvHC4n06nLX2o0rTRG0apKTml
OmTC0IjxMKKDJKcnGMOQ7GvnvgvcCxPmmVvpGkibWEOwDyFMOb6VjqiSklgysbB7AhBQq6SbdkKY
aFaZdmGxmhej04vEOUpNAaWemssCR08NEbhqBpbyBfCMTdJKjOhI6gIdoKCWmVdl3V5ylJ35sjD9
cHREtmWzKpxMoMLNnaZJGnthjdYIagM1E2JG48J1nbuFNtMzpBima/10n2PKtJwQp8KZzjprl3P2
37QIzW/7trUufMTn3hOhMynNfHlIGycfsW+nfSd7zUYHLv296zvmPtXbfjsXbw6RRaAMRJTkCV1r
t9ELW78w/LkrpZaBA9hyeFFnmOmf312eN3YmGwKp3FSy7Gl2ciPdqrlJDP/vhN3/+Imfe1mEAPlA
GMAMoz/ZbGS9PmF57Hh0VX83eNmHMcQQTODnT+lFcOnbSwa6f74rsH+Q+FFKcaQO//r42tqMGdLp
chs4JOzBCFzfdRgiAH/v/AhlHxPavD+ZqyfW8ShDbNet52U2jU1qzapuTOQYnrpgC/vnc2IUdPdU
zXTqvs7JKKIOssn3izkWugRtqAfutzbvm++Jhx3p7QsS8591/FXjdoXcgQeQ47apTt4JE9IPl8oJ
hr2hgrEVOmQukho7IdwzOnFHRReWUuD0GMJS0Vn1WvA/k5VR9nqz0uwu/DJ5/CkLifUjAyLU2RAi
3aH5CeELtcrQl6peRlS2aOBYafo57gN8SLpMmm4DNSa8GeHlxojMO2rQYaSV390gQ4AeBjqSZzSa
cGCa3BRPRKSh24mzljZrFtopSIgwFF/hbjY/LRbFOyGy6FPu0I5dEBXRAsnrZUueb4UkHiGPYE/f
JG5Wb3x+8Wfyy1qoWhliC5hwPtdITO+VhyAbKhsbGVBebq2R7uNT50DpL4aQRmtqO+8y587nDXYN
NkgTqbNTNMX8MvyxYcF/oMLAh8qDN8q8SfFOOKPh7S885n8+5ZlkwraDii/z98kyEROMVCtDWIuo
i0eaNWa2cwo3QLGf1JfeqDNDAYJhQaRKxrd48kJFZahXuQjtxTSkyTaWMWoCbxT+Ku1GWrhvX9eZ
fa4yWPvYy/PVc3w8WSIyWl95n3CCylShvvWtMLDyJIV7Xw0FgDo2Z2SWKRLZlkalu92szhy/W0Ed
bv0hjh5wLTQXbvWvrfXJF8WdxPkuWCOxss9T4x8PtC0sIsDY4y6KxkyuhiqhyRqKsjkU9hR/wxLi
3JSCl21hiQiJALBvfFIUDSWJgZwZlj58T2SNVsY5LFEBdqABUeuFRe+f8zOPmwqlw5FQCUo1xz8y
dwi9zqipcYdS82tN32mF60L85NBv/kD4IW9xp7Q/3n5aZ+Y1g80/p5FZdo3f/XhQEt5CPZg7YUUu
rEMatUQ76SH8tibWbt8e6tz1ORQUdNTbv/LHj4eKDThbmgNgFf9HsNCdCZKwGh6qMMcUFsGkyKcL
d/TcxTnKpdpEYJEjTydSy0tFCoeacknbl7u6EOYz3jUMGe0Arf7tqzs3FuUm+ilsJlzoK8dXl2XY
V6J81lyQlLg3ek3SB7GKg1bS6vsXQ/EmwxqhOMendjyUw2qHF5gty9QY/Y6kOd6OhJNbY1/a7Z29
KN5Fwt35fMgROh6pn2hTjx3nKHvUrU3OukqAreFEm5zDaXzhss5sFyBSzUEFZBfNM+PxYIECZZV5
zEe4kkh3GGwQ1RySv759886MAtdpJlTAdlLW6UHH8FOjM/AMIxM00ru4ikmx02uUIf9iGK4D2TKZ
WFTMjy+GflZEj43XgYx5Z58FpnWgdP8+R/yvhYpi7rwpAR5j6Kdw+ELWVMDo9i1Ibe0eBtccV37p
mhc+3HniOZk9Tco/NnE+HEGpCR5fC+28XDSJJrC3WayJdvrTM9p7I1QH0F+Xkk7OvHLMQrRMKVSz
eKiT7yjCSgqtisFYX6wXI1fOxtWJawYg8/7K1txppe7NSQP10mlYEtBhsFa9hPis+86hniByOkHd
XTjunrl7FvQIDmjs5eYv6eTu4Z/LybKnxpLoaudoVbsf0sF+LBv86ch7zAvF0pMMqF8vBRU0Kec3
j+s7zSIa3FqN3C3qTEXmkfOa4ZIWht1caRSkH6bCmL6H8WQ80vEjIL7zW5j+/L7t2x/AucsmP45S
Ak1Hh9P+8WVPlhw8jx0eMTrFtCsjvGIq0sznpoELOuL+2L1/PGYO3TH5HKC3nLw3Kd8ImURcNeE4
2b6iCb9xe/iMzeRNCEKE9vD2eGfeUzoidGzl70Ckk0m46kAfab/qxFrdbpzWNVZG58s1pbaXfzES
1TPwflIJitLHdxJive4p6JuLRg/MZS8MIs+iLrtO0LS9u3QB5oRsKGLjzF/z8PFQPiw/zMN806Vu
39c4lp41v5wwUgyXujTz4z+ZU1i4ZkEDBEIdifHxSCIw3QiUOigDs4sRxFiPjtLGVQLvpINwj6W/
g0G767tMvX9mpsRFjWuu8tN4P9l3Vw3idporYtEFg/ORtYioKLKdLrweZ15/An9ZsqiWcCZ1Tr56
ShquA6mBaUyhhXC06YVmO04XI/hRe/37J2jqF0yWFBCACZ3WMEpr4mA2i8CkT06EaFx9KQJQ5mOk
9+uCasqF1+TMGsq5hR4UywIli9P+UDJN2nykQz4FpfRDgiZx27fBpS/63Chqlqow01NNO13c2Gwl
hZnx3qO++Ejnm3yQ6OLR4Owgpk4Lhj0ik+XJDoc4wbwuPY6hOU36G1m04naOrl+//xOm6k91lasB
0nnyzmU5KjIM5VATOMxu7VDaVwNhzCvCKLV/8XpTCxEYIYmjZc05/rACu5HszdjQTwX09Ngf3EPU
auJCuXj+waefL7t4ajt046ixnsy2VeXE7Gt5A0h5h8COpX/t1CrfdNY07fsyn5WcxaHSe17CXF6s
kJwZnd0b2wPWLeaPk2v0Q4PIFL3jE05j/Tkpav81bF3zLgNs8+4jhMO2x6J6xVQPEfTkyekR2dBj
LdguYnte1lrYPQZ5m2wHq/MvrJj/nBIZiva7QRVunn9PVpS+NANCEJHPpiQuByB3BTSDshSveKEV
Pv+5WO5ki7lleGGLcmbkWQfGd8ZCyD09KdRV5TRJDVP6gohDbxtzCH6Mc+F85AxKFHxAcuGa3V6I
uN2ki/PeT4MDIRsw2jR00ekRHb+vsACRDXG6WDThrKXmYLZr4sjfj7maLgz1z2/d1ekvYm9iDwuz
9uRb9zynEmS/W5RZW3UfQx3de033/vWFwwUtJzqlnKx/k5/+qDVQZC2iIeGC7NHH2DLi2OS3XBId
nLmWOQPXmjcFfOu/ijB/jOLkwcjEzHbcTLRmJ6HtLwC+6++et5DC8R9J25Rj+2kTRcg8tYzCsVC8
Tfraajpi10YsyXVtT/u334N5QTyeURgKTiXtGvAL/6gajYHZp2QoEYpriOw1gX5wA26pfbW9cLzr
4wKDYmAa717IGJSmJIsZjRom5+OXz/OVm/jVQJHT93zk6iB0s07zv759aWeeFdsMJClg8RyoByfT
Fb5UO1TmxBvBMXpTT7CFaAqNq38zClMyxyfOfKejFDkknahhlCqLvDWPDQlDmkwXRpk/x9PHRNmS
o9ncWaU3c3zHkAdqQdyY1oK2ybSmajktAeiR+OFgVHj7gs5U7ZgNOQgCCaB2h/r1eKyertk4UijD
B5CX+FBJ2VhrKm4xDLKx3A+sAJ/D3pZrzAmg8noz/c5R1XUX5UCYUKLBtJeV6D8gasSRJ0b73WXi
ebYGoI0YgJnTOZ02ZT4i2/dpqPRturNxNPJLyHt6+zb8cyfJKHwPFHxol3Izj++CX3ke8dV8gz4a
8U+WUtlVXJNEhdM3wKho2OGFR3zmdbVnmejcUOEUfloSHJ3G9YuSR1z4Ur/BlzRtAhGNFxoq50Zh
MzQXFDi1wRE8vixTa5p2CiWxRaBgPvIzXvBkX/ryztSi54lYwCWHpavoEh2PMvDKjKKZuxh5Yd+k
kSP3csqKx7pqsnihQj/7lMZxsazSLL+JdT/5PsVBG6/6LqpvhArSC7Pcmc+HSsOsFKP2RIn35JUZ
KweMDSvhwudw+cFOVbjNZdk82s1kXljUzwzF4kPtbp4OXLbRx5duE+GgVybajihtgjuCmZODHJN6
009YSt5+Rc8NRRkKKQoqQY5UJ0NZucp+t+BQ2pZfHZmBScfesuo6wCrv/xxIZPzFtWdTRpnj+LLa
Xhs9hDBUNwyv2pUTeIZAU+4q7KS2qYnCeP/XQM+UQitz3nwsPHlirs0JxDFSMplKkkki8m52Uh+r
C3Pd6R3kniE7p11qUbygznpyVeiey0ZVjAIqJNuVTSCJhfDDpwhX1zsvyNLxELDTo9zPozJPX0Ec
NqlZxwkNb7p2Sy3GywsfrLjwmIgQOF4o5mEoBZNcSW9BosE5fk4kYE1d3DGMAw9OpGIbz+FYYbIi
FnbZkgw1QTQfYhyzCJw3ru19nEXMqMlXqZm/++7yW1jiqcoLvqvTCoqZjN2kK5q3IiNfDsW3yTLf
ONvctZp3310ChHkxTZ6lIZk+jy+7l1kTY92eFVWkarhApq5rE1vi2x/cP28ueiO2FOAs5g67fbKj
sJKkTEM+/UVZy+GLIcb6U2lnL+8ehFdS4jxhQwZ942SQscSY1da6DXlSZasgNmvk++F7ty0zaJl5
GccLIRJ8zyfLmyz6Jht6blhs4U2T7GuvRebGlx6LPd/4Pzcu8ziIECAto7bgiDPf0j82zGju8WxZ
YA2I8BLfchSNX7qUKOlJ5grLt6mKnxBdho/xnAhg9Ub5aoWYTxeI9gCjBcjXQL8AdATWMacKMOGJ
cqf3ibpKIKirpzgdC6KlAFVW29BLtb0/5YW/U2HR3OO/VsMyrOkH7dkDZ4csi1La8wORkCMp6rBC
iJDaZR2Yk5U2jUAnMj6VmuKYbtbrIa3AwFZmXx4C0QNKLGXQfIbawz4vTYbW3xU9TM4la4izS6pa
e61bFywleQ2Rjf1VhmKT6Qmpd6jyx9HfOZ6my2XOptS/G9w2vk1GNT53REy2IG9zcRfw4dabJAb5
s0nSCnqZgb2i2ut2UnqLIU/TT3nTBo/OGBK87sopvEmr0nrSgRG9Fr1pQ91KygEwbWKk6Raone+t
HTE0N2wI4i+905TDxg8G29iQeWe4N2XkMe8FoZlH+ygGVr2s2Nn5Ww+qMGl5zuBqi9g2J1gvRpGl
q2aQmbMqMON0WxO5lf8xKPsBK6os8Cv5bpeQsEgfHwtzSP6nV7ZALApNq4qllGX/WuiF8QyBjhCo
OIDhBkYlc59sMch6H9T59C2wJJK72h1a8DrSqB5EkMT3dlcBfai9IX1h20KsWx9VubccKzJYFoBu
VLkUYdWTGOgk5Y2pWfYzGX9EEw4wK551/jfvedMRRq/FZoVW3CmxORIgUq0612P6j1A1gw5MJwCT
+YQMe5HlfV8vQr0oNYI0TfnVizLc4F4IWMpvM/6JTuUDJEclSsJ9wP7eoKyCh5GCI3ry9VgfiNKL
vE+qHDtvp/BSfVBd69zjJ7H2Ec7hfRjY1ZWOXWZpIZtbgP2xvoyaJ58p4dd4uqWCRaxZDYwMb7Iw
fndh2cMAiDotXyBLS4kMprLxXR9UjBMnBduzhF8aakyClfZ1dhO9xHCIClzM5Zw/iOJjAAIX9B8q
0U04ygt2nECMyzK9onrmkw5pzOUxTr+YssFsqeeuziNjMfHvf+u6IUm3k+cMhwwrbL0oGzfaJXqR
EOxq2qQTeRFeXJLNy+E7FEb1tW9Q9pCrpxNSaxVR8Gmg2JCtvF7m9xKhDahVPa8seFugiTOCJYs5
CjMqCBSkXTEdKidMhztkFPKVrGWRrHo3E+WmiWWDFb7B+QlzKHPkITKdqL8TdWVZT5DroG1KZ/T5
GPDM+8sMzoK1SiTQlYUmY5Vh+u/rz8HcotpinQhN9Dii8z6TjKanNySo9d2y06r4pbLBGC38oRTT
MitDuEMAD4gLzOI8cr6U8E82hkvA1iGTadyDp+oJ1dToZX3GrQ4gp1QjjJGmyToDvGAR1IsagvNL
qw/dB98Q+QDOVub7DNRDiKivdsKrQmBKWjWGr+QiLRK7X+g222fkOsnA5guzBzDdyg8dEmKrhqSu
CT7nQQR6auyiGStFYCe0rq6JeHhTYn9JU6k/Mv/XXwqMtsbKsUqxQ99XzPKlovhcdGPtbiyNZLO1
FZj4qK2+iqslrPrmLhoj6BCDXmcQEVLOFZDVEqzAwGbvu1GCuxwbc2qhESQALMdoBmPCWBE/Ezff
+LZKXo3Q9u/JnxfmIkz1fNx6hMbyp+tR5oKjyotkWXiBTSjj5OT+Etpy6a0bP7TumrTEz9wkE4Yw
dzThm0Jod/tVg9jX36WqTkZ/PTRFa+6piyZ+tJzcrH8aK6978EHFYjoJKsd+Lm1wcYtINMYXD5bd
l6plKrgiWXqwXqXMOArvO8+i1QmC2rv5P+ydx5LcVpetX6WjJ3cEBrwZ9AQmbXnDMhNE0cEc+AP/
9PdDSn9f/ZSCCg2744YYpEIimZVZwMHee629voX7dwqmqtPfFI0IH87/DNwQjk9hkdJiiTvmaVyb
rQHSjIxZciz9UXNJcGi9Qt5nDqEYmCzEQDikpLvx28LzREQg5HLTeStoUWukHA1qTYU5SaCTeaNk
cfOUrQ5EGYxwjnWyAYV+x8IF80bNjOlRLKAp65ehKtr02JIE+1yWsJE6+zSoRvljSbpm8cmpX09C
jNPqV17MusYmNOkRt4YcgoF+HtysptDPeuSXZsFoaOJksN43B22lu0erV1QtrNRWfZ+I3DTDXFnc
L0qKc5/3N7O9x543+/jWrBMMzrB75ZQxcfZm9bh8KF6dPhdW3Zf+ZLiFGSXcUMzCiwJk7Qrijwu4
LEAzYT12Hlaire6dQSMbGEt+fDLAc4qgVYmlJRQsX7zIsm2ykaehHvYuXpwqJMCG3mMth+yY9e6U
AsMtJcNZMyUPnc+VlT6yeklSmuaYvOBJZPc9hNA14hEGc6l3F+sweq336MKlS/hG2rPiq+hPVkge
XaFFJkfefTNnGnhRMTQmUXoGcNzEcyDvEUOrnMXcjAqhfu1AHG6eevdrPLJDqYq2vRmKuSNYxjHJ
+U3XOFLxwRMCW0v7jgt9nUEn8YD/qhkpGHGTKf7Inikuv2s5izq+XWNt2mC9Q+z8MAuLDO8BeqF6
q2GLzSNItdzHc2H3xZ7L2ulvVcCKnB0aV+k1cRe5jgveToHumZKzL7PtYdmlWWzar1IX80J2rDLA
ie2KnrtQrlZ+rRT6oj143mTpe0XEqX6k5amHY8qmZ7MDKD5ZuziXG4TTK6aPrumngVDRwXho1jiO
SUYuU9M91BckU3zBM9ERg2oiztP48euC+E9Nmra1aHgFEPFp136WvcAcSI7zhT0GwgOiVIcpCChV
3Dr2lNz9+qW27uinanUTV7amZVsVt3+aWyiGhm/EWE3fwWXKc8m2Q7szuNZNSOE7EFDDKUukfpTN
QsC+HKro16//l28V0wIDvs0H+bOHYBJqKtJS0sbADSB2yjKeiZacQ7fo2r+RPf7Uy/CposbT0hN9
DDHmpzYjFVWtLy625DpGAFY0c9m3TT//wxEF5b/LtAl8nIe8gtnt38t/xVar2Jl4cumyFlHuUH0N
RDRhmiJR7tef3V9877BzbvMCbEyoDT9NQ1bVLdZ+xb5LOKDq6yWsV4KOs4UoXdu44SDLdvnapNdD
7jSnyYrdr79+/b/6QC9iDpYHnQHQT6/f5opTUcJhKQf/sl+WmJReCxn116/yV1cIay9MLVgdwoL0
U3/fDOVKJzXh6+3gtZmzIiPTobBYpvifo/8YziNmoEBgpfpTi9j15iC6ysXakXl5tKIKXNvScr//
+g39+WPbXoW9Bp5sjFl/3sDXIKWPMRMnX8/wVeujy1rznPd/87H9eS6ibSshmOH5wQrstrr7xz40
yyAQOAkvo8hiIgrHBiZslSNR8zGpIR3UipuZqFQqjXG+sUtNiepFCFJOMZsc4S+MDJqTDHnVq/5G
DNlugX8/c1DybYZPlNibHfSnW6RcWmkSwU9mzGqrH8loKTuVBzBZmZToLjtqvW8P6d8ZQf7qY9ew
B21WISa15k/9f+zBkOeRup10WhXIsqaIn1Pjb86zv3wVdu6Q5ND67Z+FrFkMU8/JCWm7Kt2dLKcX
cmH/TrD484iB3VQGM+xQs3XE2/npWyvXzE1sng/494kh7LXhtaolRAEpIOXA/PvtTf3/Dfj/ZE3w
Dzfvn9Klb+r/KD+q/yP/o/iovv0xYvry537bhDesT0z7mPVgENiOwe1+/n0T3vy0PQFYgSEKY8t2
5v/8K4NF++ThDMIeyuNiG2dzNf6ewWJon1wCg2wczBu3h+HpP1mFdy4OiT/cbWxtWXxNeFs2wtlm
B/r3i6UYp0GhvZ2DRRuOeXbVdsZN0tRf6kZfoUIUO7x7d5lhPw+xe2oM+HrrcM20tDAFrARWhldV
fXMazQkU2BOpMX9PVmO3lMmVSQqZvYa1GxNz+sE+zLsSEzpvZnVCnUpKXz4SCprpFLq+FLD4Vimv
KssiFpO4Tt1sP3Rzr+uH/NHLb6XYdwSkMphudrHLfC6oT17DObW33FPr3t32du87zrWeBGl6Naf+
sG+JxDVId48IwyBWcmIXrd+RwkWDHy3EiVVHVfFn6O/Eyg93nriHd53VD3F+zppdS4h2HAoCW4Xj
UyoKmhWmw8fisXjMwzwsbuPkR/tsQFe5tghsSwJ+Nli+L9arYlfsrBclDgkDLFnZ2DePHdwX4T+R
CqjWQYtwnX1PtYfqEQbnU1vc1MpnXfS+teFYkoBMXaMOVpKgGgZSe7Vz92uO52Pex4SQbVlUabmG
x2K+6rz2YA/3tbJPh107OOdJY2pQBJLhg7aXTJ2YbUOBfl2+Ku/KO9Say6/q5dft5/Sj//Hbz+mH
/rX/oX/91z/jj/zD2lt78+v4w/xq7WEtTIo++fZyM8pdvOw8oO1XurOlXAkSeBgZDARFndjefC9u
crlTJyL46zfSLleHBQ9ffy0+TOARQ+GLpylMH2b1KHrK171POByFNvPFcEr2RE9N8S3Zp5q1myAg
FL5d33YtyYW3tImGfs/f5RAnSGYYceT1LYx1x6j9lWGNzyIRcyJrlxJwNYVvc+DiFOgK31iC9dTy
p/lVPM4B0yWS6rx3Oplbv4v4fe5HbcJ79533fdkd8uar7t5ajSAdMDLUfUL6LnSSmUjScLnjfdK1
tFUg+tB8oi42n5a79Eus7jx5V2ZnlNFZP1Tn2AibQzpApSJszS4eEohP8ra0r/RjMeySPX+8Tj/P
ZP8a71Z1urPVXa68cqkmZhsinAQaQXU6sxdgrQGwg92sJGGSsq5MfupAjqIIFwgF5rmzyAeb79Lh
YIx7dQ1cJ2wVwr3pqq2d4/ft9UyunUK0J3HKeyu+NuLr5oqslHlnwje/cu/frZUxoBbSr3m3XX9K
0yipub+DRX+Syp0cWV1dFb8H46NClfenH+lTdnMd7qjET+6PXTuHtXIzfVxTIGQ+GTweUyYa3V2W
3jcyHM1A3qhRypImQWDGVQcC90m5HZlrdaG+RNi25BJdyLMxkXVXAmt39uKSWSZo1pSrKTD7j1mJ
I2mUNJ/GXrca38RoaJHyTGo95t6KSa0akmIPCvdcAHLSsi+JO4SzPHX5FZwlgOOkIF95HbAMQsX5
2rw+au6oMBJsF77+2cv89qFsf4itwlsCJtqRo/v1w2r3AQpEqK5+43LA3OrmKZfqofqW1WedBjfo
xwB6i1/3XqBxSQW9++12lxR8aXxHc38+amGBU4FoQeddxEuQOt+9SXnpc3IYSaY7Lsa59CIaTcLU
nlLthS0S3um+UncCjrD6WS2iZjwvN+6Hnme+pLqFoKGvp6k4G7pguhKxmO9Xu6G4U5cnIqmZVY/J
1XDtvGB8SzW/vi/vQQrxg6qAUHj+pbodruX15T/z3377P2gs/Dtn1bodaAMRdZcflgzk9/qaxB85
HTkY1/P6skxEfpDWD5auZIbWh0BY7lrzxmKbavnCZW9koTJ/kRutSt5YC8Mw/UWB2myG2cA91TIA
UQsOOscv1C9A5cJEeXDg8STJMWkU3+SrcCqC6XsfCdufSMN3l1Os79Lm2FnPJbm/0eSG5E/7WPXJ
+orp7VXOVeSM5oFPlXDuauDCAO6S8Nl8cf2YVw49NBYEP5ctGcYk+w3qM/gzYfrNazHZO5I/d0wU
oBSkvvfBIPXLMJE9i+LUXqf1jZ18rnk8xonvsSWXh47jr+luvWHcVIJoWxE5XsnFDvsVS/2oBDFh
qJm7rX3zINHXaBH6Xc9iV0nGo9J+MB2OqpPFTZv1Lwz9o2aLfCB7SnfwtNTxrpiaH0xjgibniCX6
PCel1OunUOjPsSa+8GB/I5TTY9QzbxtiUJtgtw3qXdl3UTzYgcomzrreq7VBQCW1PbYmlyjOAUie
rGwSzZpzQTavtZB4rRRhWXfRNP2YElLcXwBd7W1bI4ZfTXe5dwe8pYwIpSCKMeGgWLL7zKrMSHG9
aKY5DzpPMSkxx7Pu3Zbzo5bMPulykdDNSK3akOqj8vWNlIJhZ6eI/aDM75Y23kDrvJqt4hZr+eey
sL/plXmVmLdp9XEpzf5Rlfo/jarrGL8qP6M+ZR7873CT7U/8HsHkfGKewZ4byjczW3XbMPq98NQ/
sXXEjhOmF/JecD3+d+GpmZ/wGOByYbcYBZCV/f9XeH5i6oQhh2kCCjaWkX9EgsZs8lObt/kfL400
Tjv4JgZf+B8b0LxYZrW3qdQSwXbNCaSGdac3VstVlBIYyandc2K7RVWDQheqkapOOIpVeZNdh9jS
5abevbZpZ3ZE4NoJBzFykt6dCcjJ34zJA7iUzkZKi8qwGBtDwZQx0sj4dI897Kzs1A01N3Ja5pq5
ZzEmfnOsJr5DdKP20IXQmlCBQEWgmK6V3/qmEu+iFNS5Usgu2efIKo8IYe0SZh1Gh0BUohlD222I
DS7mKbsHGdnfxYSu8Uy0mRPvVatL6oC/hOi+tSVQO8z7puN+Ae57IlaUveICr4y1byur0Z6JXZua
I2MURjbF4hX4WETF8djxnAHhZ3ZJsptLwIcnQ2099bYyF6Xbl5bTJju4b+nMjcqwO7CdDjSMjzeN
CA+aWoYOt3mNQ49b0VUzmIpxy3Hu2zlbSD79aSejxl7VtIHSzfg+suoOYiPHsbbJEnPOs3dYBpGs
hP7XiXwaBa6H9ZjV8NfcL7qazfNwrkjUUof70ZGwuYIWu17u3QyTassJTkC5zfJLMKpbquE4WxJF
NRtM4hZ43Oa62CjbaovGKWTVIT6NRC95gRxqElnVqvOcHdF/cohsraY+L+3WaM6NhcPonA2FeMfk
Xuec6w4Z/HfTkmo0FzP4G1/1ump8TArul8gEaspEbNa16qFugVBeG6ieYu/QE02BUeSdEqLurikL
7QOjfpdYJNuHS4Wr3EAD0Y9r76K6kdg8NU5QT62XHRZLZ628GmZJjCCIFj+HcjiGXW7pU2Ti8XR2
pFqh4ZPjoBonfUnV+rpeJqQAAJPVk0ditObPmujvkpEE7lAzuOb8VThmCA6HCGrIeu4duXoE9Uok
Uipe/qorvkP5Lcd/1Ry8AfUbG0M2vzpOPvHoYfF9u27teMx2tjqDH0PGjHUG4wOAG9eVLQ/TfFz0
/Wz11GJmnhnoB4WL0DBZ3ay/Y5PbsItZJV3S/MehPXuzPuZE87LwBJEhTpruXvM658HTmik7zKPK
zmH722h87NROe1bIni/3+mWSjrjDVF1cJuyEFTJtj71i5EmcX4bx1uLIiRTky8ReZW+tIiTyMtbP
e9NNXzH0MPRfLgJAfxED+pVgQjBHF60g6z3FIQT3NynhIitYF4khbUsCs+vfpIeLDNEmKYpEO1Ze
YGw6xTASQB6wqdLdaJuOobTaZFLUae49WTcIHcVF9DBrqZzTixQyXWSRTGwSSXuRS6xNOdEvIoqq
pIvFo5d4OR85C6HFQS9+HDb1xbsIMcNFlGH7Pb1PZkPseVVEG3kRcIaLmGNehB17MMd0p256j3OR
fgSUoyrMp00SImuq+WJdhKIs3oSTVfVyESi54p143iMrERox3tub1pQSbkoSe8qNj44l0y4wa4E0
BY1yY8hcJCundpPnfNOxJBuSInLLkpH/lElt3rUX2asTWQEjfhPDxKaLzReJrN7UMvsinLVa7B7N
i5w2bcoamdnUJ2yfILiNF/GtX+Z2CGKZkl5ZXwS64iLWod+oJ/xX1FTcIeUPB5bEudtEvvGi96lr
Gaf1i/Da6dG+aIILQZ7fGQ2jFGbAooSf5JuAmC4mRKtNVbQvCiNmmmEN5014tGeXh4E+qHgyXNeW
7j696JSY97r7lcSemCF5j5LZXVRNnmQonIIz76666J5g6bihEn3TQ83C094IEpo5J8xhue+sJlEi
7C2xCeKm0Qf3dlG4k0G4AtYCnaSy5emvtvT6Gm6pOltz6AiDb0FHRBDjCIIkeNKRhe69NHky0670
HF4++Je58rWe3Es/x/wO36GdvBK4Ttql6M6KbZPb72W9sTPtgtQNoUKK8QsJ8qFTcOef7CXPat/W
e+AGk+eWTuCBMfqmwywn752heXVq8KqwE8+ePiixqmuLiORUD8ouq47fKqmu4JM6b3Co/Jt+IGdK
ZHG/M+aiIwNOqeJzI1ZS8KfSHTJC9IVx3ergwRZfEhA6ArO0NzBY1hnD8+SZw2MMF9TGnVO0d9wC
vFeW9JDMPRBnxzKLeduw6+uXVefawHeQMjrSZEkGbK4n3nC2h1XoFS1na4kfJMQ67pFro6F9YbAs
/GYuxu2LXDoGM/g8qooOzC4+E2kOimEcyGp/AsGpNDdq1pvtF7q6nE9XB7JchyK2ctWM+hWeGIYR
lyCvEB97ru6atE/0SLrNDNQlbxQ1lDnHNB2yhq5bTOyXsvMad3gyGL4yclAL2L58eIJ5hUKvqcS9
BuFx9FIRCVJ9Pvh9y2dn7L2HJVeA/erFvDxN6ujcTLJw6degFrxa2sRIDm6aY5zWSXeZeXST90OR
+ZowqRqqG7a9s0dvMfs73Ysb168Sb33xyDt/50sd33KlW69xKtD6OF3W3Bd22j0ZZNAmfgLDeNiV
Jo9HxioE/2yXWA3CExGCrzqtPduf3QwDc+pJGmWJSEIpY9TTTKJLsrVRc2mm0VTO61UsNwuUBkLt
wBO1nwKAqGJnZ21S7lObBeCKt0L0hhDdg2LNUIkz4lqvPKxIyJmuVX+W7tTdjEmsEzmHWP7g5o38
NklpPQiBPSnUsE0l0eJi7vXtmIWloE+VeF8wg+1Jk56q/Uoos3Nk0G8NfEcazfaz2SqrnQqI7hnK
S3NSuqRj+CCn5hugNwtDXjp3r1RoOK3glhhfOWBnHsUmK4w4+UW/0GjH3W3qNBVTknVs54DrhAZX
82IF1kM6TIeeaWkZTEzarxaj0Sk43Ub9arcpysmYTR3TKMsDz4N8SwtYtnb1hN3UqM5zCZ8AizQg
Xb+q6t4ga6+z5R6A06IwyB/tN7DMOLgWo7arq5QbtAF20IHPWpUBtnjZa2YTrarQwHF45EeF0sG/
xZwW982AHek1N7SWv7ZMFw691cZhoFLASCT9oYTuzsZtHwwMUL51g5upfm5uxjLmz3YB0oRNafAi
kiUDu1/c5+31p0jOMbkdfmG0vUoeSRXjv2liEll4YrRMyaYEvwRnnNFqhzqZ5nIn0OXJfMJXE/b6
bBDbm8+iY7WrVK4Hp+60vUI1mDFtXKnNG3yakonXoB5motlkWMvSjeqii91dWSrTwxSbEhYJ2UOM
cl3sY4yg8d8YRVDlg/W95i2pj9Msh5D05rn6XG+hoJ4fm2bm7XEl0kcQPLqqD9vOg/PUSdPLQpII
5VVcF/TvZd8390qvEb1SOFP34sHPKox95rkJvJxV6TiRM6dWLM+3pyabQXzrDaTDqYopABfBLd/D
7M5Wayfc1rvvVs+9TbqKayRLh/khtmVTU1A12gywD23aVykj8V7qLDxxsqsmSEQiTqkWWhNKLJQY
j8nh2Cyf3aTIIMoJRUujMp0Yn9ulLRc/x+350RjuCjO3c5db9kXGL8Bphb0xBYYcX1yX/K4m/qPe
+n8nX5QknF+14NeUniQdMor4joOzX47f/us/L3/kXwH83ici1XQEIJVoY2Lk/tWDu84ngvk08qt0
Nly2Jvy/e3BL/7Qlt2y+i5/xohq4UvpyBEoiV/6p9kMO5aYE/kH84dWxbRsm0tMWSKSrP0mtca/U
uMid8jo1WelPHLN3VYbjelkgygg5XUtR0guEdtOWE3hy0iHncM1EilNPurrSUCV6k/rdTpGwbu2G
QHJCQ5fpi95qpfMhvLhWDyIvTftDNBJxom4Npj95Qr932mKDh7sip2nZCc/sQql3KSPBvoj3asvK
eOqzeQfvDWeXpt2RC9/0PHKonIJ5VLKnQoJfzy3W2Z8kiwPTnd3rVXmleGbxMGJuVY9OClE3IkpX
3uO2Mj8jMuXKafGsvH4xAbsBfHJnaCgKoHYz51EMe5QDksAPza8mWWbXGivFB9sWQAHiGYkY99ps
M/Ts5iFPHldpOhhfp751v9mN4l7poH9JyC02KSQeh/FMbzMxqxw1epsOz1MFn7wc6vM8WrXR+f2k
LuKwToZjn8tUU1cAXUBAXstJ6A4xS16WHnWWReUh0RpdfhOe0STHVMlLbJXDVLwna9OPvsiU6VZj
PVYNWMh0sufVIau+RPmDQ+Q2y1fbnOCbWHLea2U/VUDtdJP6onfanVsmSoifujgCWLHcwE2shhIl
hZWsB3k8KWkorDhRvmdwLhlEVCyiUNn1Ft63UnLKZNQiTeXbGdFHXBRd6+1WSpKbBPcWhRgbiUTO
jLSXGVKUlhFQKq2F2COx2CzrBNli57GvrN3Y7epqrWMm9nyl96VhN6CR+rEYQwHq5eDMuRsZU+08
cCVjNBUguPsn3SF4r42WSlOGx7J0xbIfXIdFNQ7kpe7uLLdJ6pveKhlpBXk/grIKU6NkAgo8t1wT
yAGunPqbwi018dIaZgX8q429Hvwm07MDXpnUUw+xObjuNyoSYR4nL58XYFyj2FqUaTGA5eRaPOxs
heELBuqlnx7K3u2vVm2czDeNK8F4mRpVpNFYdYTs78Z54NnvG+Afq6gahW48m9OgihNp0qUderED
o9MCi1Eek1mZ0jvMzQD7wIh1yhTVY2nhvq8SbX6HqO4yTWqooh77AUPpYancUUZMxOIEXKWpZHBC
15mI3ziDCl7N5lJEs6XDj+tJO84O8SCbKRjnfEzAUq1ggl47d6ikHw81qNdA450v4VzIxuNbrhdm
fq06HQlukTIn7gLcycbLfbLVnKwpaLS5WaQhoZ1z54RJ1eQrG4LsSppGaNozRwEPe2lBMx1VbyLL
DGfi8t1J59r60jsm4dJ+XdNAgz/qWL+2fJpzq48yHmvW58Zd8XAFyuK5AguasGPnmtx/R3GDgg6y
3jWlWfT9KRt0UdenQSG/I4MBMZfWI7sB7ryfl6kz3hsDA+nB8GQP5U2Vhv0Ul1qr0p729hrgCh6L
57FxCI3xKkNmUYEjtw/ctY8fYpVcbN+ELFgeMpd+yI8Ns6zPni5Yk6fbzwRCI4tgd0m9wCCZcrf5
lszSjdR+MZWDkKlSBgD6FCSxahVtSKqo+UTv5HL3VFle7bJMtWafEUhmvNpuvXAwYuZv98Piqs7r
5NnE4YpRNWmz4mZ5tTNlyPaMHtT2qQVh7NAL4N4FOVybr2UNz6KdNZAlIvW6cyzK4UrOMr9eDCnW
q4mCmVFqO1F1JgQVww8atR4EuqYCwPK0bMScOtavbZKsN0ad0YBiGj1bhTlCha27esN2qLeUiitC
k5yRI6tshhzC5rufNk29A9egvCWr0r8J2RrHLMOGR8hF5xiHabLdb2oplg2bJWdfpaAPTY821J60
8ejCx/BdrYlvW8qmbYt4TD67i0OzwzqHfYgX2UbZvIr7SZvK78KN19dYy4zBB4OFTQDGEszOYe1m
LABcxMatbPWmwZA6U8YuywQFDj6ldW3S9H2hD1NfxUxUWzDINrnWs1ksjzrQ3GtbS7Aw9+2CUlfl
LbJ2YarLdSwHgclbZKPbH92JZM4TSzuKfY28ONS3dp8NjzUWj+IInFTlr7KMh8VoQcjo0xINqejm
yK2asgKmV2JrVZWCWdRaPNHL8ZEsivOkJr3m+rQ8KpdfmlQgpC3dmoK0U+Rzoisd0782y/uXBYfv
58QauwGUQawGjNMyBhSJiYOg0Za3slra4+SI9jZhny+ME4LHSkJgHmYCtU5FNiRXba1z/phjfWaF
q4sfTXNUzkuyckfaCh9IYrEKE7TlWBynWNPlXio5nGVRWetZXQzlTRVVd4WZ0bsjlss+yaJ3r6cp
XU6dKIDOyiK/LTWuSbd34hLIX9udXZpi3oGUz+MCr9kGOnrtrgoTOHy4Z1rFR2l2OheZLsawXFwt
XApJ49vyEIuyoVO5lhP8AnqZfbOV5kBGKGgfmYj7zpGER0y5eqibvD+ahkLXOnR40SFUua/QoYs3
fWntCEsM146ss1O8NMmbukpjoemcbvS5WM4xC00MNqbiiA0ZM4mTZCcCgko/MzRz9RddLULVKYY6
XNi3waU6Og/2SiJJ0NrtGE4O4YISRW4XOwPnhjDn/IP1BRP1uoaeqbKXAlCwGbhCC9V7VOs1v1Vn
7DXtbLjnKV/bw1At+b7sV/GcKSOEvzK2d8JhmG5PbGapg659xDnslwlUy2PM/GTyxSi8V31rKHmm
azeOvsFDBdUT671G6NWGdxO3qfuBSey7KIo0Iq3fue9xA+6ZRw7nptRBrhMqd08wpniIMysNVpLF
Cn9kl+h2NOrypsjaNGyq4q7NEBmpZI2QbNIsjCmmMNaP1WmoHO8wirQ6cxgroZEs6Z4UXnXHbIwt
m5gNu5wxDfDMsnXPGOYZGzuj80RQWRkIVdpXM4vJ90oely86gsbJ47LkuOzw0KzsQJHfHTUlwe02
tr2XZO2r7QPFPyMH2PAEwD/V9Yqt3Cy4begJw7pyK1KNKUlZ+d7nWlOERmu+Wf34NY0XXB62Ee9Q
j/KDxG/ot93AGF1NvvYsjzxBuRl3GY/VA0DCgvN2YQTUGNxkaXsqeujITd/tBs8o75Z1AqmO8OE3
GXmSRtkfWoTucHXjZi/Jl7wyhwq9o02VzNfaNsnuuCaMGtqo4RV7Qvht467ORXdjDnHy3XS8/N2o
h/rBKZ02koC0D6OdLld5DODNx+A1zxx2LkTtsk7Lb9WqdZ9bNuQQnEyPD19lS5AbeZ/P8tHVMyWo
OGnCvjJ3NurGQY2zxhdlUYXlSjp5CVDynYzfiYByJUb+ZjSW3yUg1HV/7s3+vqEmvCK/3DrXhOTt
eFgnu7xbu8hqi84KlJSImqBJO+9ssE9wrDzwTFNlP1P35nc9GF+eXkORHsB/UQbK1lzgiA56pPdj
fW0uK+EXOVdswAoOdXjcjsZN38+xP85ZzGKNUwXJlP5QFLvfr4bGcyeZFuuxz2XaMFNTlI+B9YRz
XMjhpmMlHL/V2gw7nq9gMW1Rf0UHEoHpqvT0bdcyDCpgsc+sFIkl6/2KaXLIpnpMOyQZes+OfiPt
XEZseMN8nRPkGovazaIc2te5mXzXN35rJrw8YU/Shg1L17JPG8oy+iGqQouBfpIW/N90SLE0Ze5Z
guN+GSUyE2jGeFfbRnWNDnVAajFDXNPyqDDP2nkJY0qFXPOStSbGxLKfWKthpjn6im5b78nYxrsJ
tey8mJwx8zjqby7EqyP7STw7bBYUE92pfqS9isxuLjubB8s1NKQenH23nHVzKHduK+ezRpB/D3Xp
gXWr/GAWwjmW3uq+sjf8XCGi7dx4QMxKi01VdFVYVgqbVZReR4ZXxQ79s2KLuasCW4nNx3R1071n
y/FRM9vXQZRsvuhU9oPs8p0C/yZq5orUqaqrQolISzR02T0kSc4iCYpuUElBs1Dk8oZNPJcPaYqX
sPOsOphmrzrqJA5GzH/Hk2xKTElxOb/iq31vvbQ4WyKzT2lS2tzk1Vs/ZylV4aruvaJmkEU6yDqF
xuwAJAY0t8vtESDkXGrnNMse+lHT2AqqY/uoCS5iPdcfhec2T2RKV37SmOKV4/e9YsVxD+N4Dkyb
2kbR3LBtuymwexdWuC0/uMCWg0p1GOHCrR+WunHCuuCz7oy42s2QUe8YKeHLG6vy2hxSk63mrguU
uXlkXd4NE8NcThbAk0Dttv63NM0fhZHgtdHmlLmTIwN1YYWzHNEKByZAD86soIrZsU8CXIGBEjz1
uSoK5dDnxnpYVnZe5NJYtBx6OQWiKeObaarGItBYydy5qzWctGJc4TmvDd4sFj0cfwDQGVh98qE6
c3PtNpM4VtKeIqPw2ke6fC1IKDO2y3oqaY3w4CGx3ht5k9wntas89rVh7lfF8869KqHGxkaFBZOz
NCji7lkyGvzwhqm5z2r6RDpUWmQPgCQ+H0t565VS7HKyI4B89+lj48QiIDR6eIRz/JUxHZ4evREj
o4S2BjyTEdSHz4etvKZTxW3B7Pqe30Qo3No4Bw7X/LimZfVMszu+LUCPgbi21lmYjRFVSgKQOLXz
01JThBQDehmnQ7knBXkgDriqz0Y+v5j0BS9e/X/ZO4/lyJE0W7/KWO9RAziU49q1uwhNzaBIMrmB
kcxMaOGAwyGe/n7oqu6prO7pspl1L0tkBiOIcHH+c76TpW+SacTGmShN5qsZbg1bzD4J+vJyISlz
bprhqXH02ekKiPMmn66Y8aj3IjDLJdvMcEK89r6STKz3ZRa1d4lppi8QVM1LayDPMvvgVJemw3DF
4eCLaoDAZX5fAg1h2e24R78zCT1Wcs53SWmpGxN65tjMQXIVLFNzqm0u2jWk8ksMxPN+rvxzNVHN
PEW6wC4g5kMC2/bQIyO/ckOZbibjBM3G7d3uqFmHL1tbzjeaycCCL2G7MM8+1AnWqmyijDfS6dVE
fzwlql1yMRQtakdDr2lcxmis1H/votq5Za4Y79NweW7dWu11ndCyRV5xm3X6jgV7/L50geYqkbT1
MUtceeG22bDF/ITkCTzhIpz0vVcOzjEUnvmSpVm1d9p1UwmiaZfHul9NVeoYEyd8YjJxzl3tbFPK
Ri/EzBk57Xq5hfRSHbJWRPu2iJ2byOnUphm511u2Pdx3YUgBc56Th9mOM/Ju6nSB2uhEdRdyKMvj
HLm3YeOvX9mWr7Fjvys7pmRVYsaI+U1sqDoKTnmXUc3L9G5XKtJfQzrVF+znw1Uz0bq3RGF2jmXR
XSlr4e7puB0HjZQ8o67ry4qIxcZ3W8XBUzz5be/uI5s4lYOhoW/s4SnSOHnlmFlPS99XDwQFhp0k
JY6hTXlvYzGTwUXW3mV1bF1ZnujDjbSD7KRkktz1ZWyOXdh+64gCXsVWPe8dvw2ZPvbu9yKkSTnG
OhFvwG1Fl0TrRw0wmmlmE6YJDk0RHSa+i1fe0o+cNgfvVcilfS8XFUYHidK4Q7dZ6SqBuu+6Nr9l
2TUG0jrsp5XAD3AgKcp9gvD5YYeLjyPG8ve1XwccbzQ2mWysqw0tkIbAt7AZ3zT5zp6DdQw/1pel
3Q8vyPPt1uUcct/DSD6WpPuOdujHX9iS473lBsU71cL9Pl4AWjYh1CNbNvmVLSfnZOx42VmZ1Bsl
XUKn9pAyEG01F0bYG9cpBQRX3hjYR9QsBw73Yl2SSKVm1DP7WgfxXdQtuAZFRvszNJ7lO7l5G38d
vYcnAL3eTg3JV7SUBIxWbvbQBUbGjTqq7jM8APmGYRBB776bd1TdvHdp61zLMcrwybbcoZvFlXsn
4nub5ap+nXNnvrHboTiJzra2Jlf63p9W8NiMl7mfaiZo9VwfvDb1ODf75m320jnaYJsi9UyU824K
F/Gi8cgcapE2T17GNXHTYXm6KcOIIXuZ+XdqducjG4jYOIOpvgWlK2JCqCTBVb8UX2tpTQ99Lr/F
IMKuGeONFyJFlsHzKoZjWCXykJVzuxeSRpn1en8TdEru5igyB6uuxn2QWLJDzxlBZHlxLYFyWdYZ
zRQdTATjGXRT9pgaNB9UZ/9oa2+51WkdZDR828uuDdxlM/WJfR47aqYtYcuHdFgmxoJBy/TFJcqq
sBC2kcE9YyVFeADYkR4iTFI4s+PqgDMj2lYBwZ0oz4O3Tk+awWzYHUQBhmCgXJadT7hdsglqHAl9
aWKS/c5wLKQen50McxVzUNcSm1gOMT5K+PqBxVXdInuPiSZaZc4CKBB7kmvJb43F+rdqu2gTCDrB
hR3j2NiNMaorYaJhxRi49s4Ayt0HE1sXMvwE/l1OGZGuAhlO5nZ5FAnX2kVU+iLJ04TLUdoBSmBm
dJhD038w1VnPz9PgvFu9Tp+CufDyDTvN+ExZW48U1chjME/llXJsTn5+C2HC6yZO0SpA/IknH1tv
BQVmm6j5fUxKgQ2L86YAGoalSE6PcsBgXHlL+b2xtPkGdp9e+jl03pJMg7tAYT57QRtdG77EDhd3
pnQySP0vlICn2zz13DtbheYGX1FyEQQW8vjgIRg7dm9tC0gNx3xIu0PS46cgh3SWZUM7H08n91Sf
6nJYKwxxxVsVQIluMw4ddMHXL72ZJsK5WJArWg62WuHA8GzuJxBJkBndb9SgjyeOtt9lNlxbed8y
dzWfshtuwUoXOL7Czrlf3BaaReAwUy9GAGI5IAcqVIodqrO4LIKlO2BYaTacC3AfUZm6jfkwskF+
8SYW9InNlTNLeya1ctmuFQxpaZ1Fi1WPw+uTwYJTz9NHkmBLbFxOTsvif6Ww/luSru78UjqcQPL2
IDxR3c3MTKFa8IlzjKA4GDETyoGrH60+ookgamS5HeNC3IxWnhysRnPlDQruVUEFFKZ0ypclz07C
Z9EMXGTxdEDUMVWabS1wUFz7a7cLN7PvvM+K5YKLuX9k2X6cPPQIN+jyHWLazaIV50C7t62LqSf0
YgKaU2YteZLt165Opi8qBUfU2UGwCuagIzqUjs5asvtuTNvrxCdAQDwp2CvHe0BDf1aJ4xyAmjwD
mfRvY0kiZmwXxo3kA6FByHsrl1cNxrNbZBvJk8ZddBrMTQGy4FN7LIhD2GK2z1EU/KTmGhRjc2oT
bqRixq3uTaPZA9Co8AEU8s1xJg5WEEz3ddP0F1Mx9W+uAW60iYXgqu0n4YXb149u0QVXy1z0F3an
xoPHZe9Evxeu7GoWB0Ym0X2QOOVVEGL3cdIivKsJku44YfUPtj9Ym7jNx4fG40s5LpLyYS/RX+Kc
TBBXofJlLNZF1itGjB/OiLrmV+Ql4iwpsk1m8SWG1tCf7LkiANDG4xELw1+b4w1xg9R7k3gUNxRe
8IKk2TfKqa2PHkngHIQrRLDiAR4iZLTGbvt72qGWY5/M+Y2M/fEpcSLrCOoguO1jN0NFmwP3gG/k
r+t5egK9n9+PMh32Ff7SU871+IlBVHPERq4utRtmJx1h6GSA5l9UDmJw3BTXIxD/4wRPl85h7OuO
XcXXXTkul4PhMFnztr4vMvzB8Cbd5BQbEfainQaBNsEADoL8YWpS1rV8CA5WNsbP1Vyj1Oaq53eQ
lvhBcKs8hWKGTUNyI7rqS1dzl4DhgiHMIVvQOqzHseffmNKfiYTF40B+asnnXTE59pYTMpQ+L28D
znZWtxEMa24YgiG6VLW8LQtfJPs264MtdpSvoXYbxu2UOG8nWQYbya5COhgVycZgcAz6Iby3Xcni
EEjudnESweip25uajr59bA+3nigeY7+J7/0+dq4QJOIQ5UxXp6Joslt0XfzGasiedDvrQ1eGC4uY
lVHsJpXZhwPq+sats6fM6MchLqu7Jov0LW+E81EPMe6oIQVsi8RH3axmaGAmn5ujwQOLwb9sbkzb
+qdCwLVImFPdSFPV95GW3rtILRRPJI/pIfeAPBotFdbc0ZwsaAnXTF0qToCDizIbpR/WPLzXhcKF
INy0+4IwlSdbIHMpeTnMpT44qsu2ZSvcRC3BnaKZ61Ox4Orj3hTtFoxgu074uHsQfyGijvkZmgi+
oIST0EkqcW5aZ/xUVT3eziayUM+6V9ofsITavlLI7v3HkobjBdc70EAphyTcZGcVMPdt/eZG+Jz2
8baaex51iDxcVmcwQQBnxjMYl1W86aC3ZPslH5cIN25FCRqbX9y2Z4bK1UOuEs7/UeG5T1zsA++6
rprgZc7DuMNtmJia7my2TWersP9kWyEWrT8rPaCoEGZjBiMp2jGHJSR18VqrAayWnjtPgY4pWy5Y
XueAhRky8elURcSQVovY3HvG4VyYxuIBII7odkMVjnixG2dsD5NvsIVFma+xbfX1mB9EOSAmjcJ9
6Gkabw69pZvnpmOHXw3NajdNc33PJK4+0CCeXFqMwZKLTNUZsaOpD+bdnKbybfCsCpfJPPLP9QAC
hr0nOK6/6JcB//hNBwv9EnVsOLNkoi84sA42ViVwKdmqfLTmPv0M/eiM3Sv8gKnW7EU6Olvy7PdY
6dEh60yWu55Zx0NWBe7IlyCer52GngasKb37ZAlBPxb2VX3Rlp03XPtl3HyHJDWebePzrce/64wX
Vhz6545mrNcsHUHJDHmbn3MusAWizwgrKChlKqHuNebWG026XNoITNFT4ckOVSdlbXh3PavQ23GI
aQ/3onoZtkHOWIH1l+trOWHhOgwoaClbt1e0t32qCVuqvBoeQ7X4wSEPPds841TrrAs6ApP0U1se
jX2lxdPjN9XMFaVvfgiTePkp8PhcF1eYOzMn2bGIOZqdHNPXX2c2rwM+qZxbtPbLo9/UxK/qccBF
WWSZQTm1zFMWWP6BD0xcYXylxy4d0fxK8c0bWdDXJdHvovHAvU9RuqH8W5+rwsUEPuSDI2+xXdxu
nTJD2/JGAoGCvYFLd9EdeqZ7sLdGgmbKW26aDIZaRwhoaxt3/gFTwX+sRNRhVuPC8kwrmXcuOFR/
krn1npZxlC+2ipt9ZGU4LMeCSS7ldOn1gLn5smVe/dn47ZqHrYk6BYM7HmfFqJbRu0/coi/VNaVa
YL4ThfK7kUjNNyGAlm+mV9XJKIZTxdi/eGZgMaW/3m8UJLm+6tWTnrCmTWU7/UD1xBvZr8erUYiv
TTO9J23fXGWB4/ywIBBdpIU093OcovNkCaddVmgbEhqHTZFrJGFq2i7t2EgiEXxlSQ6NzxVP0VZ2
pjnPMzHL1AqaG5VMPMLWNDuY1DR0HAfbguBkQGitcS6q0Hkpp1S8KSiwH3nA81NYTfo0gWy6jTov
OrWwijaqppTTeDN0siUvnsLCEGpoh0eO3SLZzDjAjngS+BVni7zxLEBpmwGU0pWbufLE0x8+DrW2
n0EBFWfZDMFLU89ss1ntNrvBakuiLgYPQ6YaCRoqtG9xzYBJZkb7Itu+eAKaNt3YYsLntUrhkPWf
WZHEk1Z1ejlUzGe3s+bOKgoVMjN0IcdGeSQYymgiwas8vQR+81xEw6U9huGjVQ7+FuTkQ6zsb9Oc
jDCrMkQHHLTdZW0vA1c0nGtFnDlkPMC6L0gUW767Na4QhDjF1G0DXvOqRxbdgYuQp94O0oui9G1u
3GT4DguL13Zi0f1SjPFy0GHzSeiEJYPFEZejCcRDpkEIBR5SzQx74YBveRnWo836pSvKWxj90UsQ
EOvDB8nXCyeqZLV06f7o0vSmcxQwn8T9gDoTcAzNG2dbym7aJtow3J09xjqV35/4eokTo2p/W62H
+JIH8W4Qi3yYZRzt07Y/J17gngt3GL6kUJh+6GZy5BY7UvctMpO40a1qPia1uI8jSwDBxMh5MrU2
P/ApTD9U1ISnysrFOuJ78FwCEK0dT9eW4GsWJeIhEc59Hg7+cxbFe3YFm+OfW14UcfSRNGmylUK1
Vxk/Q3asof/dMYpS5Ivwn4DHKzbxuIiHHM/t/VROn3ORvpsQ+Nq2FAQNl7J4Ao+5thr06h7d0oyH
FhPhU9w714lcGPp6bRATyZgGoIxe4x5WFXZjhYxYM/bPUydquU3J4jANnpgFTDAnQgClnEDcJr0q
kvxVpmnqbLGI6C8F3keig4X/xKMxs297RbSRQXAqElYMZRQ/klnC6wH/GKKfLw6yXkgCVn60t+2l
AZBVuQ7fp6hI9oJb+Q1cZPdeVflR6r7bza49vvPUW7uFE9ojQYNirylf3KQjf1am8XjyG44fzqC9
94mZwSlw4TgxAKKwOWRk/phYRfrIqGh88tHoL7I+nh86bTghqILou+81JJkM9eQvDaOEU15Gr3Yf
B5dhHJGWboD8WFAov6N+oMemlVUQFk35+sPUHP30W0ODJPS+rFrqa4hA8VEX3UXj8J29Xvgw7shh
L/01LpzgkGRgUQ796pKuiyzfWsxZdzxljKv6RT3ytMRftW4s3pxO3btuCDRyngdhL7DcNODmUw6n
aBHhhaPIWBSWF5ysgLh/6+b6OgiyIftS6Tm9tJek3IU0BxyLNun3PRXpNy5ZrZvaMZQldIxbSKIp
u3YuiSikXsaBeiRukBeeiVGcmP/sjLCt6XJRODcOTEjqUxCE4ApEDvHWsabOHPQSuNnXnJQWJp7B
mrLxqOuMFk0M/UEAeBR304aWN5WfA5MIDQBH+U9hgyuP7PgyEMU2XGrsL94oY3l2wjlxr2EMUsqS
Mtw12T4iC8sbFTqap8smmXzraXQzX94MBa6jK69yY7OGUQXt86Cf9IeehWfd4SUrkzOj3HHca+V5
+nP2IuKAB7xvVvW6WArYIoHTqMbwhMaZ2/XGrBni9D1qcU7/SK2R/DhDX+awZbGcfE6wl4Ovlgqk
BLKGZ1S1C6x+ua3FtGxtSeY+Q1x+RI+BeOZgLbwqu3q+tfnOn1LZd+nFHFeRgk2Ie2aK2mTvKErU
KXEpdiazo91ge/GjhmBRByOaIj4c3ymuc0blP9CSurcwmN133/LLEPFMBMWuzufpOwrF/G1pR+dS
Q959N46rw8uxAgx438xctg61ZXJ6WxrFM0cliPjWZqm1bZvIhiaHPcrXMdgHrGqWTRpwnH8EKdel
yfNiluu5gi/J0TrywS0YMlqT9J2DltyJqmRoTz57ybQnCOyzFQ6MGx60HYsfcgrMRQes9lRMEdae
POvmGIkCIyYxBA+Z7ey3y6SvkoD6AdJ7ML3mOz9rm2SnqzwX4jolEyleB+UAmt0ScJuyb5g+U9Q0
EeTdYJ6sImjKu8o4doIpzp3DQd23izVb+ZaQc4mTqwRTGt7qDL7nJS3iRXRICJtxxJZSDw+eaG03
x15o++W8xSeSIPmn0NypowhJ0h7nZCpfwk70cgclEYN2GFKBhKQ99sSz6qqdH1K309uADgYGCeZr
3SxhDpMixlngRqhI884JocCle4j7VfLC4lgWL33P5QsUc1+S6Zo7oLBcG5vTaCIHXaG2Qo1No2wS
9kzLdRO9N7LpzF0+ll3xhIfI1fkmb2Nj/cpu+7cp+y8SUs5//r//+zn9n+R78w9Unqf0+38c36uP
n13Z65/51ZRtOe4vpKK9lW/OBZamqr8jeSwngK6DvYKIM7h611sBTXXT6RRbt/uLFJ70bVuKNQm9
Ast/Y/Lwn+xw7V8Lw3Cto6Ko928/3f2vduv+D//8H/VQ3WOX0z1/sfiZEuVzDLI9YXseFnBX+tRb
/RyNbsl2IuiWZ8H6224sMKJvddX5ZxdQNLKun8d1e+c55ByfQhP18XbquUHZnT+ycJR4BjB55ZdL
K6uVfCzLF3dmKrKz2jy6KNEpX8D2CvvoKtA3UZotD1QjEXq2W29ML1Vnhda1os4zP43zkD0PoOne
OmeU5rgQJNAHv4t7dYPGZQMYrrDhbjufb+CG0eM5KOJB7Cal5FuUyYZFOEtGtc3C1iVBC3UBY6dZ
Aige2ViRTa6AHwM5G3tgEmns7YOID43jvdXBHhkM2P5ZRmW8bxforgf+SsJKrXJZ3Zk+gAXEzfXZ
L2XIdEAUIWfKHL0Oy7eD3SB3OWRGuMbANWB7xaM8Y1879IHGtocFDn6MX/RGbZECwhaKh8kp9igm
89RykbrVhGEQ5rhRhptmMF6EByoiaQdthRMbhtGJ5UArK79wGcfsLeammvKbqHrhEBUihVWeeiHl
TWE1pkkrYwgw1Wbbdjnn7aUVyJuuaxRt67ILbzMLi9JGENti4jTG9nSaw7wQ23mk9GKbyK6YTlYJ
lnzL4i22xlvEN99JmUBFHjm3XcKKPG2U25D8g8Sc29sZow7iRVlA7ZGVHSaALAbA93KylidNoart
fOnJ45IJYpLOn+LaqU9OB9560wUGzPEYDuV1OeaTPmDZo8itaCMmPUJU3i1I1/4SAq5TAi3mUE9I
DMPI6k4ijQXTIeWQD8Ut+ZVb9+9F7S8rIOG/X9SO7x9N/fuUyfq//xYy8X4Be2ivtDc/BLYr/r6c
yV9gNbCSsSaxNIFIZMn6bTUTv7gO9D/bDtiZXHct+fptMbNcsGQA/anNDtGI1vqo/8lq9vNaFrq2
R9OkvaIeSMSDO/sDV6/3TFlFZUguLGoeeRjljWmE+pPiwZ9zLNieXQL7tNTTXg7wTkR8Ar9nSegW
jG41AzdxWopG14M8t0zujWnc7X/3qf+2WP9+cf757fz2Siz/nIz5jKBh/PxKMiNDPvnUXaUq3onc
YzmY5mn3r1/kn7wdyg74dclQBGSB/kDOJIbRqY7FzM9CdaIMk3H+zOonme3+WY2JL1fOxn9lgHhH
dJfQ27XixWnyYgf7+R3FbksM1ke4jumf4zurVXwTUetQ7BUEgHZHDDZCuVj6YF8mxh2uIk/GXO6y
hXnXEAcVcRIzaYEZNOkVBCNEzi3IbBhbUaGb5TEaMtvdx7OLnylvaiEItvTFXTG6AhncdpNPwuJR
sieqSQDYQvR9ifx4hqAzTphJLFLOXCMTFfzI6oUmhJ6+IXNwG+P/yJbMCrf8FV5+nivFCzuZ5Xzz
uLhAMXAFSrU1jhC76e2K5GWch8ySB2bA4y1u5YCtzfB3u8T0SB47FQ6GrtPhZxjVIVNIETPJn4qo
BO5RhPPXqbfNa0rmJ6f4NCZz2ZUmZ1eraUvfaHyelyb1mTSR3ui/18VYxfvSnuYPE8fTyzRW1Q+Q
z/6NaooRscpNh4dpkkt+KBKRMGVk0mRtoz7zX2XVeC0z/wYFcVDhM2GD4jnWftdtMi/GES4Gko30
YVT58CrzvBT2zuGu9IpZbrhbZMMnXcuiffNCUT+ILsGlxbk+v67wqhXb0QuZDmsC6K8d38iPus+y
D741wzuuAvB7RDYgrcUNV/cNgPX+PXTYYreLw2/GthIGNmUCEWAn3blg89Zq/EowzOEGQay13y6h
K79iC3RvhdtjIe5QvfgwXc0PwZ3lZRJyVrDypjtuOSk4qUEXj/XQCbWti8r7QoTKsjApzOojiyL9
MsXl+EUVViw3WTBnnyS7+8deBrAJBVGbm64Y6R2YpqC0N8WSTNcyQkffOSw83LrRO77b45h/GoJ8
+VYEpKI2tukSEA1CDbvBqzn9c4AxxZFzvnOpsqYGCq4zi5txucqRmECcLf6puGFP9+sz97Jh2JYL
br7d0M0ixImRrFmFZamWM86J5L6uHPNWjGH6AfIjCR9klyWvQwANHe/6mkPn9CLT7cz8CovKYBON
U1o0y96oguGJ0V3MlY3b6mevehcUaRYOr05b4XUT4Ug2meEwZvwgLbHOxZPCmRo2sPjs3CpurcVe
McY6IC5cYuN5qF2ZXhNdIuMXAbZFc5Kg2Dc5aak3k2eMuEsaFt3N5PqMHduYTN6G/MBQ7plUtd+c
lCvVxuqAfG/qwRqxKzK4eO44yD0XrPjROixOvw1eCfIv7dPwa4U2eBYdHvltU3JjWn8YEjuAW7qz
TWOJuKI8CYyZLhwsFOVk8/zbuLsgMS7uNG4ir/K/Ihxnn7IPMFS3Q47Dvml5bqI+sbiZ53aIlI/b
WjDZjtNus3AXfSX13WiOLXb/OfEAPbi5eIUtwW+r0MN4C79i/i5NxpM0KKgtW4qhm3IXFRAlicXX
+KtamyQtbQaDtVPx5H3pWDLfutiScMQQyXFbWWFXXURBXL9n1ZxYmx7XOE9UMuNtZfKYUOyD05Gq
lrRFsiah02HaKd35pqmU5m16ZPX4c9Wza+X8Dw5wv2pd06AfJknq/lgcHpUpmtwcRwDyyg7bs+Vu
6jJK8b2VM9eCxS/LvQCS+5DwBooDAB6gf7iNgXOXoth5cCZCzrkeduEETxTcQj/DlVLPspBHbv1o
GyYXLjRHxv9XbuCMXx2YQ9PWqTJ+Jk7zI9CxVgsWs7Ip7v3YsbyTsEFWR1lrS6AXGKGZ8XXVJUUM
hNWyxoHPmZFq3kxrWH5bQrT4EcaAilx1MQ+yc/fGYU65AQ5g412alX/fmarJNvHSZZ8eT2sG42Ig
gF2mEnZeXgzok8TGh4pbfJR+LVsqUC+n2k++Z87s47n0c2ZxZZWbHdbhFqqbrSecqR7iHfR0Ne/X
ojXvVNRRhM9kaiIcXO6sOZ8y3/mMTTyk29Qe3Grnli2LL5M55xRhVySTMdaZ2lGi472QeEwoWwlD
HBeZZX8f4oZ0wOx4XOhNGJxcOSPkcf6psCos2j1Zi1AXhVdLiPdOkF6bLsUhxGj7ah788skuyuiD
SVD35khidRvP6pN+N3Y6ufEr2d9q127dIzYjgBmNzJRLiTLu5F3VldmzFbb2x9hk04PnjF21ZXeH
pUZsMLuvYA80W28W3WdbjM5LkuJM3Whkr5w7gwJEqCh4wQkVhOrDZm3blwPmuN0g4uajpgLk3HQ2
Kb0K2wzbQnjbt50N734SB2GF4Seh9mxmeJAa2r8DPXSnQo7ATcZgfc6Tjk1G5T6D0TGse7TpKn2I
Kn+aDx2Usm8F3JhgS+YicHZoMAvbbsj6tfGctru0MtcnSRGENiMOGFFMIfC1TVvtpN2F5uH7UHwa
moYfhwmiccPlFIosgP+ZdHBGot6/mxhgQo8YADP6tcM30qTYlKlsCd8zpfqQyhgz3rReQKLe8oT2
9+gu1QV7b3+suILXVEvkywvPpvPekLa3NkxD2EDyYS700XUMj5NdVyujkUDRV3wlCQafOWMFyDpD
8L6OvOku9LRXXaOAAsvsxMzIrlWR+urz8BWHcGnK80wD9I/UdttbQkZrDo1vHyN5k2RvQq/fj5zp
QgDhIulC8gpu/QInOHsjgZCysBvfOnlI7ofMreJ+xy0ZPNGUrdQIOzLsDlSXBs/J2Ht6a9f4NvFy
Q3DZVASW20M4DwKIIEW3Pf+jSKMN3KTueu5cSOOVRdEUK1FgO3ymtCLqYm/0EqXwSEGRnGvqLIoz
wZjSMBBSitYelfjeWYRqpJRF9Pzu4OQwsvX9BAGOFV59GErXSmtBX5UEaNill9Ks6cUUmORI0L24
qg0OzwuC34Asx7Bx3L0eM3OfJ0I0RHl717qaZkApOAtDC2UAlXzcOGHYPbUZ5054B2go3ONbfa/H
qk5BT0CEbRFxCxTOoIcE7+e00HTDylKgoGP6qK1RBLuZPPxlbiliWGNKV9rWKwYUemZQymUjscRZ
9EInhwZnRrfppzCH3SgCzkS9mtm77EVIsFs29oFMw07b5QnU/9s0RIHZzRO+UEornKC8Jek7vTO4
goTrsy+Wu4IwULrLc2m+MdCNOUGmeiJUql2N89sDSMcmv/7MpHYwd9SRCVK47JS0eFPTf1vrSFEu
AuIT9GpbDl6dzmPDSfquH8Ew2kTWrD5YY/LMyH7QMWNfjGQBaLQbw1LSx+O36szkru9vtHFzkJPY
iCK6W2xzKvGTkVxJrdYUu9LQy7Bx0Ms+wtEBmyyA4XhE1SJBNKbz+9y9y3QpiD1ZYrmoZlPwxUhR
sr0lw72GZjpZ3b4YbI0Xm/5QhyVHGO8UB4mO212fRDVkXfokKki4/RC8OynH/00ccwlhX0YIDj76
Fu9nidlIsh2QUY68G5QfbGFOXLavTpwnzn62oRx9icdmat8zIEjqvvB6Fd63woPnY7cJezDnuqD4
/teL2r/ViL84K5Div5cjbt6HLtPv9c8a61//0G8iq/eLRFbgKo7wIIHQh39HX1hO+AvweztEoifO
QgckV86/yRIhugTDQAaCQDEcN+A//U1k9X6BXs6/FggJ/Hch/veyBBKrQ87Yk5LWdhZYsWomv1cM
RKAxoAzZWyZHrjMh8bJhmuzt7z6TfyIW/HyP/+1FViHFXYUWLtg/v4hXVXSfTsnbiG3/VM862vRM
qy7tdgx+lcV+Vbj/ySv9LEv89koR9dguUo9cJZuf3k7iL9xS5+irw0CCkjzolw965mj4J8LEP74M
sE6Xs1MQoAyxFf78MsPoG4wz/utoK8fe1+DonkC32t6ffG4/N5es74aXQWOJPMdH0/pjBYbIJLVt
6yoMnHOT+7H7koB6AkggHPRqKO5NOKutqYBWuHPZ/smbXH8r/yWI/PrqtOrQrAMKFRDq+lv9XUNj
wVM4dJ796hKN2rlOpbmsE3CGaUCyNSgqlA6YFbezlam7f/28OOvn948vzYNCpTpKzKrx/f6lm6yx
ROcsr0okOn+GqDXG2H16pz94MO7Y4zuHfCt0i+Jdu7Undhjfw/LQMLULOSu2TAv+9U/0j0+wcCDn
8QvhKRbuH+tquG63OAEZ22Hz3gcqeVKthQxcVM7/+IUiuu9cB1cxDxdImp/f+WhBSgxT99XShVpH
qGpviplz0QTw9F+/Jfo8/vgpB6xHa80HaleA0PYHea0OLIsHOL2l4DKBS+1lqd4h0fDFkU1bPRLk
LhxSbew0WzGb+DIkh6k3dlBRSofVdnExlBuB20mP2LvqJs4/aHwCPzl0gfv/2TuP7riVbEv/lzdH
LZiAW6t7kt4wyUwaUeQEi6QkeBewgV//Pqju65J41WTfededlByRCRdxztn72y/50LJ0h0aLGxIW
XhGs8GWl5Zo6qEeuqdg2LEwJLWWp4Syh+qoLHecOXf0K913OgGFA1/HmmZ4Y15TY7NJEkMD5BKNI
00cTYQ9Tu7ZcbYtB1mrAzBvTybOn7iqeJjVucjv14s1Qd9WLlwtEsg1SpeLi+Vr0iGlmcqnNRkAh
ZhL6qNCTBEZ+alj9TYUus94IOXiYPB0fHbPmGeLOwaU4Ip0ULX5rxdq8zIcJwDugwvKbYbuJTZsr
yfp9AJH3XvUD5Z1TgRwkeCjX3B04mWZfBRUI+gmxFvlqIBIx0EKG2IUgCqB7dwGyT8wAqr939XSy
jlMBrJDIhLh/jrQi+ib1AroMok4T/b5tuE7wYkhPD19RJQS387a4ve474qiW4ygxJywN8sw4sVtd
S/Bn01uxIlL/vCTCkcEO19IuCLTw9bKLGAtwm4vAlTWu8gCAB1NvPP9ZNretraBtyb5RMIh6TPvV
QLeIfbitSflUVYjyLMpxwaSNDFY7b24THtEOvSzpYYFzN5RIhkciDWqplq1F0F58zDEG1vrGEElP
FYShJKpoPiEDCoEvoAV2gbLdz1O1EOYIrZzA0Dehiy0sXGoGjERJNhUKHUusHDN068egpykraAy6
HZqfrC5DEex7MMd0bTs68u09MMEppQCGNvCDphWq6sTUndpf0raVVXDVWyEG8TNMmMSh3WVVlky2
TqJsfFV2rmtF8dBE8wZ2ZQe+YdlQnCqrWgmLQ1GCxWFV731cxJSWba3nREuR9nns+wCtWmPF8gck
nmFi8yu9kx85YYWWJvceLdmHTN2AVX5PstIMf1Qjm/TrRmVofWQdVO4NfVHtpvWyOMAwYGrRF+VF
tAkNr9DNrSvHfDoHpd1fWCfs8GYEvDktDKSCT2NJ3uO2l7pnDwucRsi1F+Ywlo+RaVTdNpowMFyh
yYicHWBh4ggGe8TlkMDUSY4GWqCvTmrqs/wcJsvamBAUUoz6BeFww+hWr9g7GIo5iNUginrYA3mQ
Rh3DCoVcF34dAirtDZqmQHtQA5vs+znUKWCz3BnZxkMAZX9NFL2ze+XkevTNz9vaeUP+b/UQO3Nl
oJ6yyccuH/F/+kjGRx53/5TotZOiwmkTvz31Pkwr8jT0dqCfVTeyTx7SCfsMOEWJ5voeUmBh41sq
QwS0mk4IzRWdholrGYViWcCqPCsKx2LtOVoHLHLos0uDz43yCuS7v+hts6be13qhw99pHHiDXWVe
DVlFpl5lyOxCc2M8A9WgCT5KNvOrNgOCx0JJc491OzZ+dHhDEuRRSeQti6YXTAYqZC8rnaKiWeTo
f085b5ZmTp8hahb5Pqstzuo83Zr4pC+hBRW+GWsFlgzQCCpRrQx0TpHDMtSQ+ukuCtH390Ho2g8l
Fgh4rCEGE6T6kxw2feLEDt2LAMeLWXSERAS2jE7IpOOnRg0WRXqUjGcDUK219EsN23naBORdxgV4
Zjr7dn4zWIJXu6Fi+0vBPPMZqQkREjb96CfdTMq3LtN7dkEDoxk3MpPvkZjQVUdN3Dw7eE1PVU0z
hUFxTCncMUsHksmk+Knk8skVs3wmz5HVaDahJqX/bPtFjBCI+IMjsbvApUNAZI8NdBlsy3b+GpkD
JiJTFvVrC0x0XOKkLPfY6ct4GznmcI2fcaKtoQm923hj7vWMwaf41XZz+0IPI3swtM56SXINSk/v
qSJd9m0d3xlp1jxHoyEeOl0b3nhDJcm6BAUKR7IdDEx6NG3SZQWXdjMotKMguyL3xxgywSACwsM9
NdYDDfFKlzPQk2hdomvbTr+dCJqm3dhKHASVU9s4iW0UWDgy6Ots+NLIi/OJUdEW/Tg0zcol1pAn
MZ94/DpcasiirNpYWGHK1AY/6nFic6rOdADNH11Mskej9cNdxhUY6H/GaJaLtDMz5ixGcF0mNONW
DiMr3LI+DAdetGgbVrQjaFVOrJLQiBJvfLNIzAYLAWQipkuRhm+o/YhYbSGBgj5XGu9C0xGY16Wy
y+usCVx6udNQvcrBZoAQGT3XpZUqf3GY3hmrEiectrFwcBJ9g3ERgASo9moFsW0ItvxtfG6oyJA+
pnT1r6LU7kHoxk2RbGotSL/yyBTGdggwdC5NmmnggbMWr5ELI/8WKNU4bX7ui/5/Lftfgg3e/72U
XSIVKr/9XsjO/+Kv4bru/muWrNk28h6q2TmJ698pCobODN0Cpcomi1JW/4XgSIrCHO5GeWvPxRh7
+f9Usfq/BLF75AfaZNzNm/x/UsW+Uwq5HvsviljfZ/7t6pblvKtVTGAPUzL27S6VSbgPXAelGi24
pZtP9rGu+uFcDHa4d9Mh27U2vwex37s0beLdjdjYCbIesjOx5eYajEzzptUgI2pX4QBoGxALMfTo
de0jPepN+O/IPO4nVxDFJ0X2ybbcnGub/9Q+P7+Ka81KAc+EEEuoy+8VQNeDocX/1uxqv4+/WbJx
Nsooy701dMma7nQLLkGl61JXNjyGKflakvmy1jPHvdi84UC76ca1skhp8XJrB2q/3lVmUz1FSQtB
IdCmrbTA3fFmLZZsXeQTUK7hDeEjCecJodP+GI0Mp8r46pe76Q+lObkYf/9itmlwmbiFLNOmsfJr
UdfJkpdp6KLCdpN8FUAbeYH6SNjLaEDrG1W5D0wda3uAwjHmRb9JsGQeqtBwDo4zxFtIk91nNe7f
TzZFJvcL2Y82eUn2u3Ir07vEhMbY7Nz5CNLH/RYGVXMa/MHcTE6HcTcuou3HZ+IPB7VRs1FUu9z9
hv5OO9GaLH+uVrW7nAv9FLcVJUI8YedcIqNyzim+pp02ULV9Ulv+6biOxTPsU8jSu3h33CAZcZUC
ytwRVc6dTeFxGLTyIRkld4deNs+xll0+/qpEaP5ey3szqAJJChoba+4AGXOSyq+X3SGrnAUnG3Zu
gdBZEBoCWzPUD4py81sHl+XNlYHxNARliZNdD7bMVap7KfHo4DgQDhAiXVH0DaLbDl3jPGieII4q
plZC5Qaje1tVXOIVoeux99AjDVnaYTzeQSWsD3nbvDXszo4F5PbVEMl0ZU+O3NWjG2SbptGbx87v
GQ719X6UmQJEEBX3gfCmNbrz4TlTbrllEu2+MAhaSMxWEKIEGDyrMcMvzClQegAktq/MovLu9ZYB
dNpWHvQSmAQwi6aqWrOnsQ4k1c2/tkKIsVbpqZhRHayPgmJvW/I+OyKmzF546sTaqqBz1FL27b4F
b6XtMmrJZ81MGyIUdCHhRcC/ui2MvKBPDCwHijkjWvZqThQuymKMb/y+Hen0j+2N34XtvVZZYL25
kY8aBPVNk2BMUSEUTIhBJIHngXtQSZAddZTrBH6BamCy3Drmt9KlQguKTO6aCITLujKrHSnP8jHV
5VdRs/+ABkTmGB6BKr/UDAAfA8R19xna4mMpLTAsCTvXhdfw5FqRJJSuM6MLxPmhAdKlZoAPZwFf
jVoOddoXGHuK7w0e5pOIaugjg2uhi+D6u3ljHphAtjcNnA80Hx7NgEVbJi3WMXTGyzE17EMYJcG3
GvTmfYAL48jYzVw1WHNWJL7Psd7OLDsXIdL5EDpQFxnpfRkmHRPmxunZXsy1oltYz+xS2eDTV0rd
2Fz7OKnXAEHPvaO3u1broMeP4bboXftc2C2CT9GrgynI2GLwfdDG6FWlztWU1d98RwPNEGY3lsWL
d0pcZknaDCsa+vJWx4K3Ce32jawdwbd2PWaQw51lRyTXVF62cFkCmG2otLhHsxTeYVOKzobV1DuK
+/5UdNU4s9VmOQPFMrpWK9q4uWD0r6IA60VN938jSVq7CEC310HSjefSapsN16i9Rw7vemvCgtgA
+nkJg4y8S0CVwi+5Gr4K9iEujbUGxWpZNxWk8plEuqQaEjt7nLQ7d9Kt1zHxtZ3mZsY5bJjoS+TG
J78C0YLSdVh0YaW2lNGls/U1IzkXVLMb02jiG2eQYmtHxTcE33jUEL2uU94QN0pU2nNh9hrTfPwG
XtHHO6ZLerMalfruNipZtl36HPu4vEVxRuO/F2BilqYrHmu9hm1JhuToQWr1+24VKCeiiSDrQ1LU
7Z1P+0Fw0Ldapf5Oz1mQdjJzPbS0zNa+93QbbrrOpYq1QbOfitEnz8FwZbWzOpcJPTba2kuoEZv4
oAqkKShGN1lVnBPDtfaGN1uYcMuMdw60kPVYNzw92LVXmoJ8bppJ9rXu/ViBEkB2TxWQ01lB5FyA
w8+JIFrS7tQQCgxA+qQ5FpSTrE1r3nrAH1RB77xMx9uITKOF2Xls2JUr8S912azeCa6S2AOkIIV/
kOjRrCvDEgxyqW+XjYhf+1Hq5972IIL1jaXzU1v7QOfuaJrol5ZGzbiLUAYM56DhQRcl7aWJ0eYC
+w9vig7xfh+Os+zgAcDQeLYm7crUpNg0QlM39BHHg3CL17b/KlAoAT4VRzhylOyeKOMfYardN7nF
OF83cesm9rTGGYFJjcV2FdbVTTV0A2FQpX1vVWOwBgxoLs1iuvbckivgZdHG7I2cWBh7elPkUtw4
VlcsSJuNljQUUiA6eZfRDCeDtkjuuXExoLD522EUCvGtGjWmczTTK5+0A23LKE0nI0VY4VKwC0N9
UtYWY+xO0t/0HTz8fMUHsivKK/Id0p3QCMbJaEaYXuQeea85C72LI3CthYFTS+mAAyXuF2nl0ZpL
Sb8i0J1L4Df52rLzaT0Vpst8U/PlrZAEeNmp3e2jnoe+C8CfjASPA6G6MnpRbAnNE9cAoNW2MY0D
AVWPuLOgIPXWjjLq0AL1iCk1O+gqYx6Xq8SY9lZYJZvErmNgO9CvnWJouRzMHJu2HJ5YS4hwqpW2
93vWztYo1Emjvl5b0jxXfgXCNfkSd9Elb3FprD2ZR9ce2IptTrNkF3XFskt84zZpdMyzcMk3qmbd
WkIneixIV6Ce17hKYzWwZbE1qMshCbdvWTq3YKy4ufV0Lb9lw/oAi8YGR5QG23AKbTqGfrox3Kad
hV7euvDqYaXTX9wjufOvEpxI2yhHUu16gb62I5JtA74cItj4MKbmlzAv9gNO5kQ9Qb+hV1vw2rTq
H/Hg2TSbgxC0lrBpVmLHUeOPLogvNGJPKAnha7nAJrBmYROytO41H7gVWoKUtsjk0/M0v45U9zrA
sd07vtavu+YgfCI86oxkr7IPVyjWh72lzZA9ivkjr9vhWHVGt667XW3/CHLHOZdO3d/nrKYEnPnh
YjDCAJ8iSvepYE5dmwORQo110QFGf02w8640PLm7NqI3EFZtAsuhnhCre4te47cQ5BMsqyJwq+im
toVnFLs4wugUaf658rSvJXFsTjS9eMgxj7VgDafRtG0IpFig3vIucUZbOxx9dxklZruCAIrNNXGj
4bntBlTCQTWsJst9oPN735Z4sCv54jKmXlvT9K0a5F0xeeGFwIWlj8T5VNdls6Y5hkKSlJzaK+tT
LiV2KYIVEPwAVwQ4hCciNvzdFLq4+4gNE0C+l6Ft5LuoaoErYlN40TOyc1D6N+B68d7Xg/OFHv8T
J3eJls/5kumwjOc9kvRwpELoNNE2q4RX69CeRBC/hOyulk1e2csw1m9Tx34w81FfB0bW3Di2Vm6U
Pj6ivKsho0Q3DT615SAduY2d6kcfGhu/knjK2+igBdVR17EZzGRJ5EG3mccqau4b2DBo/w6JF3/V
9eIiQbFgxfBodbnDnJIa5htr8J/auqVRGHmcg9Am7qVcxZV6VVhWI8cdN67OnnNoH71enYTpHQRP
+rYrIvcqyEJnZ+ZOu4p9dXbbNoX3ZPXp0qEXljT+XeM39dcxo69Uuk9Sqx6TpnB3EN78i+lXWwl1
CjiF8YVWJLAwzV7KPhYPpT6aqwj1ygb9ysAjFFHzpbhdaqzPq5Kpzp4QI3JiA8dhbgbzJqizY1qJ
kNTh5H7CuDX10uDGJuEzM1oIlZX/rYtMGsW6XJeh+Wr6mn7EJZwCvKEt7LvjHrLydEokjogU9zuK
IADpB5l5/Q5o0w1N8/44swIvdmvckA6UbCMVzygg+lAwH24rLv6+izXSpttp7+TDOQ5e3TQe4J/0
5N2lwQpis7uKANHRv6IMsL2CW2yK1QVLcb+gyIhWeoteDsnpcqBi9nXtUHRWuzf1YsPCesrGRjFG
sA5EvHhb5KUiM637MGBDNMC1PafAtZZVU54hfy1ZWJY5/e+XmhMDC4OnsFb+XUfBAbRexrvSTlAm
ga/SEilXlaRZviykEWxr9WMkhldGX1pqhtCOtpk2tsTIerW/7p3+eoo6cH6VZFtYbYqh+l4UZ2OY
TrRM4g2WSHlg4pgtyUVKsP2OzlUJDbhMne2AmAiUdg/gvzG661SiXhlHcCOQHBctU8Roq2MhRDJn
IN3xs+FFJA3dbtlaBJS72nVEwx1LlbF3ZiYm+xUa34V/x45iWDeEpHSon24LAqjQUlVp+VSYTb6t
cpksTIUlCp1pOe0T02HGExp3yMIRJ1poNevR+EL3YQladGMObb62G/2tG6yDO8bZV0Pmx9gfmDZY
PO4Ne5hCz7pvRGntXbV1iwfDg9sTvNqdWol60pesvIIuubquwjGfN/TOUloSFIcSoJzZwmnbpMxo
HSfV2SLQp/ed6iCno9M3D6Mst4NDPaj1D8oPgLuah952WCPd6F5LWg8iare1iYgQhu1tA10Q9jcg
q0qsSDMhPiDFSrNB22QQk2k2D0AUQ3x0yyQB+O4WdX7TA9pfqqi/bpLbgIzhOhxWPcNQDcW96e9I
q3wrddBGvU2NZN0Nfv1lAhDaeockK5LTEMY3UXtrJtWqG18qwRexTJMh4xhOa8+4a0jZ2PXqWBmo
s/A8LQzwZQF7TjvUv/DulEvssSl5lYvJ3uG42lPMrmzxQGcXsagTsvX1zkH80Ke06qde7J1O3loV
b55c7jW/3xrJPQ+Zuarzx0m65T7GiRuK6NoRB3RakNmqZ2fUjZ1nPVUJgnF0k1tHnH+OTbk7vzVd
0zz2eeFcB2GwFwkoAQjdK29Iqjto4Xe8/sDpFNEk9m4QkjWn+3bGKu4pig2kdYuwc3NgAuSM3pQ+
PSvGQzcg4asfcQ55NVHByfUbCh+pbzD9jA9Zk68mUZbQxgEljgOg0M7D7a+ZNWZqSH2US5p1ZRMd
cdF4tS16JNn+UkF1XwFgqK4GFUbfQB1lq0QZ2j4K2vBKFcUqwIx3yPtyRP7qiGkFHN9cua2HLNtk
7zvmY7ss89hbJK5+wUs0kDOqE2JUp8Mqjppv9kCofRByKaypgHLlMgNou4cGv8guyEEMCqmlR0G1
8TToIX4+iBkM2gej/5pllrYzAs2/A+BbY7Z50stouK/RGaD1YOKWCtleKhLK2BdH7UZPHEINmxaB
djIC73fB/uyh6+nHodAUGW3BjQViiGGNYbq3MsqhW5UNGfW5+DdVyzIBGeCBT5bKjtr9UGrhCTh0
tkGP95yY+XSX+0OyV1M8XTC8M+KPbNt8wYwCc57AL1SIogAIaEvNfItpQNhOS8+sjbeaqrVVEPmh
WAh78MmQq4phnwd1cQdu1DmYmiphxKaKJQPMIBDwcMfjEy7doDnlsDlW0jLk2Z0ctTRSq8FvbvHG
8PTkOoyBeJuBme6YaYPer40rYbvVDnci7FyNDymYf+Dn0EkcWLjx2L+05LFu40JQ3TgJPGEm4QDg
qb83ZDA8GySmLMo+qlEOqPDKskMHKmbVfVde479h+kCaqfqMPV8rMgEZlUBmmKLo9wGEEmOjqeGs
M9Z7GAUa3KVpKLYCZml4XxGBk9RJrZKeEwv/D6VL9YirQb9XOeTiVYLM89oi/fUcQ6F58Qtiv/UY
+cFkaeIcp3oGwYjNnp3jzL4GZ6dZG5DAYL+nYGh2JEncEcM7HF3oBxQe5egTAlH1+qas7SBdlbyb
V3GpqJmYne5Jl/FW2MZfXdli+qfTcY2M4tG1pItIA46BZ6Xiu67nFckDUdZf06PG7tFpfbFn10GS
Oz3QgXUP+BViVZG/ZDSWmngaNm7fEiZvpaW51DkdzyZyUX9ZWgYDyokyIa+GO1kOX1EEkNg4B4NY
BYgbr5MdNpq0hp5SjY+MqsKT5SWw2zrzPoqUtSkjmT0GVgsBlU0mp/9LaIVynY/Owg0I+lZkyRzB
ZSa7rKJ6Z78+Q1AQS+5zxngbAlSSrZ31zc4xp4uDYQmsYG5cpqT50pm+f82OVl2k4SfdOtLS2576
b9O7XBXSkPxt7UfuKQvVkSQHsejFUOzncnxlq0nccJOqdUTaCIBdbQrPaHL9a4P1WVeugvcu7Feu
Ilwql/xdHLEwt/BH9WTZulhS0IBvDRmCw6/ZodLpVDYytag2iXezlnWv0lPUts3OAox8ln2m3Wpa
JqD2OPXdUJjBkiWDJrVqrDDc9oM5MyP1hPTLEoHHN+XrBNMajRiuKrgAN9Tu6ZIiR3wfB324E9Jq
DqEw2oUgGXaZwkXCf1x7O00jQkLXvOB2GICnGSSnbPAH2RTKQX4PLthuUaWb5MI36SmfJgMQ+8h+
rfBcmpKsNkD2myZR+0RM4zciEto1dUPKlicZ8meiMd19j6TgwKw0/ZL2Yfvws6Pfq759qKdB2w+E
sjy2YUQegmhobBhld22P0GpXRY3lhZ6AfWSUq210pfonNErxUcA9gVuenVovr566qTWuESWjX87g
gOBKyu1Hj3wVcFKadg5GLV/jrqmeHDfwThTUUM0M6bdXhpYppLmFLE0A4+30JkVKPz4wO0UnZCR8
IvXsMx5n0HAMzoE9VvR+0OKf6jgsjhGuevpNiXhufJWd+gjrtN5YAu8OE+u3PAUrjnTOeHBIX3xC
yuVdMNGoHbHa5tWE5CaaVb79tT/NEEEiV2nNTiagWiTpZfsArDrfZnaMfLtN9GGbFwLdHfx8/7uG
eh+RRJix84yqa9WJ4Y2wVRipjiJVwevc2yhUjE00p0Lg4ArYUdrriDACIk5p2Uf6r9Z1rQyQpChY
7AWi5mQ92UyzGYIjuTIQ+UAT08tznhvpqVJshdkrpK+j5EmOiSC8VI1h7ofGMV+NWg/32gDiVeGb
hv6GY9EuWISVP1ZP5Fwb1xh8BNOdtruGsilWYV61D20XB1coKW8St80erCxvr8h4UbgUdB2HAzYR
75JFZrwPIEBtbbfgJNHIK/ep4+dr8Loz23qIZnl/RSOYUv+hS+xMLnQyl5mqdCI8IVzIlzLXxF3e
sNxu2w7RNj41rjIE82lL2gTomSab8AIN7hvcO8OHR9NWT6i8wvIcE62M7YvQiY3eF+4lAJJHIEZb
VE+hqrz1KC3vxfUNswZw2ZRbzFQ+Svy8dzaC6ch1AQ3rQYx0yFdhY1go11pj35E+id9e2OtIGAoA
Dd0R1nW285Y/kCMSJvrp5yjmH82170ue1vx/zf/mDZcYZruo/Ulk+M+vTvGbLIG+tR/+re338vol
/968/0u//WRgD399uplN8dsvgEeTEnjpvkt1+73psn9/ir8oFv+vf/hX1uC9qr7/7/96KzmN80+D
NPSbQdzQPxx7b3lov7/86ij/+Q/+Um8z9LY8BtW4j23H9AlH+p+xNxozYBcGelOX4sDjTc5E/H8Q
Gea/HJe/rzPfxltuzzPev9Tb7r+YhfG7/A+bNn9i/ZO5tzHPTP8zLLbZC/KDHN2bhakeU+N3c++E
HA5sW9FJk4N8GTNesvQxagyQTpiyZutxLs620ZjlKsAp2a2pYTpq6nBMvttel6s9822e8o+Hfu91
pfOHMpipzgJ1JAPOu6Fqnhc19LbsNClV3eWZZj9VoJKAUokgffb9cHjwB0hUtt0ZxieK6flHvz8f
+N8ZnmO4R3P57nxkAxqn3k1O5K1pG1wV9hXuY/SbZqyfW2VErx9/0z8dztQNF9GDaTvotX+fbVo5
6URID06eyAgZiiKZvyWMw54DmmGrnjfGt4+P916GPJ/ZX4/3boRuJRqTA45ngAZde6le7R1mDPTT
+eXHR5qnsu9PJN8JzwIIllmP/Ps3i2JZlaglT1pWtCfMtPk+iVT/ic77TzeK6SDUp18ImPH9QUhs
BnfaxKfS66ASQdr4IcnEvlJJk+1NvC+vXe0MK5k55iffbp50/+3befAYZlU9T++780jim14UIQI4
k3iEZVUISHHpEN4SAOLdknbRH8fM75d56mi3AYLPzybxfzy7vjHfogJ51nvXhe9KRI86xyeUaF2R
J7YFDiP/+bOAKoZ3jOdyFM+Zz/6v+n3bY+EqoxMuAvuNGaq2JVgzuYxpGp1o7bbnj++Yv4n2uTkN
weAEobzgoMa74zF0Az1shyf0BOVRjhUN6diMz6VuBReP0PYnH7/dVjk0ifQu1ZuNy2MDtWAo1Obj
j/KHx4THcf6PWxjd0bvL2xc9z1EQntouM5YtAoRV0DXYyLC6fHKO/3AkC1kTkhbyO23eOb+f446a
vmB8fgV6MvxqjXGyl/6EMhCX6e7j7/Sn04uSCvkVSw2uEPPd6c3Jdw3cxLqK4dKDrcmbZ7dKvVd2
D1qxz3MnO078f/pSAb0wUrjz9IXW91hhsKun248/zHysd8+PYNnh+6LvIIL33QlGK4S/1TGueIaw
qU1ZRbI67Ig1Fdl0As6Wf5lUlu/Jmm2OHx/5D29c4PY6VqVZx6KL+YL8clPnU5S4vWVdlWHq7Uzl
t+Sf0gtOCE/cBFTdn6ixfr6C3n9TZreOb/geG4Of1JBfjtcxYGTpNa+E4dQe9tHUJrXS9UuxAD7a
fR16a7ySkdc9xngEdlpQWI8yoSj++Fv/4X0lfv0U724z3vTk5lEw2FnF2h6oqP7RqJgoTCi1yBqu
XJdBjyoZBLRYTz+58/7wshKGp9sI+UzeIua7pcAp0igeJmOOh5oOactE0AB5GH/yFf/wJMH6MgxE
Qi4Lqni3lLaDDPSKeBAt0Ns12R7mto1yHWlI0R4+PpnGnw5lYeahYMXdxH7s93vIDSfmab1xBVGZ
2XiP4UYiWaaxJtqYUE7Wm/CEk3LYx6Yy0SATYm9jkCXOoQ7qL3AQ1ckWtXU9goRiEm9LupmffMTf
RVM/93VkupsW+SFol3Sdbeevt7lHXagJe7zCFK6uBtmINSKB7GzGgwO+L0IEkOQ+evIp2FcdUeil
HOt9ULrVZ/f//CT/fv9jRRIgdtnrslb+FPX9cv/7UasBOXaOWawPV0x4dABbolsj/fYvkavwWwAr
JENnzMizENHOrRv6+I4EPQQfYfhkw/CHx9HQ0ZAh9ATWxO7y3UvQGiF+Y2Y89rLMNoFKO8j3osKV
60MyK/o56sclWSrJ5ZryNSfAwu6//ONrAzTcMsVsmrKw7L+7NvhogHYXLh3MuDmVBgBYMwyCaxvK
9kpSot6Cy453BRS2Q+wU4UU1oCiUQ9H/yQf5+33880wgxuVkgKp692Ci5rF6oxPHIG+Sb4FjI6q2
RxLbCqY3PX7ApaJpvQ1bFKAg7uIfviH7r16FN8CIrGkf4UFbFL2Q196gxGcP2XwW3t04JmvVXDaZ
7CDfP2RGbNK8dKwjbpoQnE8X2atOMbQxu7E71flLQMLrmv0WRoWxD9Z5F5iAdPTuSKES1VCVe0XV
9n/kzOd/H/tXZNUfiiXD1C1MUayftgtE4feHKhTtqKVKP7YVQxxAOSI7TzEc3qplGxJWVXarQKUv
u655iUwSfzyv9PfQ99UlknTnPtmk/Ole5uPYVIlcRrais1zzl0erGpokjlwLbUIact8GDmY7jAeL
bpTtmuZPdU+Lq7wFLUoTqyquNYtV5+NT8vd1nDNi40vG/svL8L0xFwWQcBuI7XrfuuQtZ0hUjE5P
Vy1qmKdOOXKP3f0pRer82b37x9uDY3o0RpADv19XacoTtuMSKIGCEnkNowO4RO7GxUV7yaRv0J33
5HfCAXk3kzgV7Ec/27skxi5MTs8qz/32k3fL38+FzXYC7zD2S3aw718tGVPqQE7JMWaw+YJ7jVsV
50mJ0zXEl2O1jkIbyG5v5wSyW318Hf6+xM4i2fltwqkwWAR/vxW0aBApkICjx3zvFk2W2hZwIF4/
PshPpe3vjyRHAeWJ5NjjvL/fO9kojZmSRcfJVeU1sWWQbEE+L3ukAnw/V2wyboctmSak16YjYUl2
BXwSN+q4IgxweipbQeQSKp1w/fEn+8OpZ5XREQkjd6c78u6NmgXQUCQfjLNj7kZMcde5ICQsQIWF
ABCmpSoDOo5d8Mmr/HdB9LzKOkihZ8aoozusKe9Oe9rCgypy7eA5KbqTsfSA3lZDTyJh1JUVAJ4h
YJBlDuH4WQH4s8L7/VpQ9s6bHbbzrK3vv3KL85lWOdIA1y6vrBqMQz4QdGEnxpemTPtlS1TTGiXh
hWxT5zgM0kYOoJqNNvNrKk2mZ1nPvW47aO9cUd/4RjFdJsMm1rTuewYJ4ZvUu/tuSKxZ25usiwqj
o5SNtibxKflkm/D3XbmrsySzHrJRYO/2bn/qSqRFcecezHp+PjIpvdUUBdZW2gDj1xb+zsvHd8zf
H5j5gB63DFWIB4Tw9weG2yXHbuocRjzJ67Dz6k2a1sXy44P84VvxVOp4Q3V7LnPeHQQODtjlxD5A
iwvOvSuIR6qLkKGpYWTQv6dIu/v4gH9f0F22fMTO8IDO7+P5z39ZERjpSXYd8tCqmsSoZiRQLzKI
EbIRQ358JIolftavNyDtKna/tA65bnxB690zVxdZNyaZA8okFcDsQwJ4MBLqxaOO5bhYAmy3K5Bq
+fRoVry5FhM3nbl2B4up4H9TdybrkRvntn0Vz84I+tA3kzMAkJnskn2xSE7wFVkk+jYQCADPdd/g
vthdSNmyqqwjXQ/OwDNLVlV2QCBi/3uv7cKQP5rKYPfrUMtL5LdczTMBcYl+bCBs7A+JLd8YSuTw
qxrfPVC/NyfntVja75JWpQ/K0UT/wKigXCNb4jyLRF9ZT2qoSmK4Y/AO7m3JYs/Ium/UXOGdBDkz
qp3tZ47aEfSs3gdMSaTkkgzjqO0axXXHzyU5+I4i2JsAfsqIYKyzC+yVjGQrKjq20q3Sz+iViBvf
GqieboW+ES+g9uFyqcpbT1/9ktS2Jd+5+YfPvlpnmqMhtvPfqhLDbyWrT9FBOowza3E/MKgV95xV
9U9aUs07qgcZr2Td4KkoNQ3jrRmNKo21cl03m37lfsMKjXtq0vTk1a7BG2PYZ/4fJ0qnqba0yzta
N5nhcaLTHtEDzOyQVBVFIkXeiPkSrG8L28Y2DSL45gzXmO5ZIoewrfjy2m1s1Mn2vJBBQ2tvr30M
nIO+jCAVE5ox3IAruFsMipnoPjYOjAgKZnrZ8JVISjPFgTESD6B9j8qi3k5wGppgcSbyi4WHOZlQ
IRFFsHWfhMiHC32qXIrSypEiYR6UfjiCHVrDVqwAA3SY4Ew2x7QbSM9b6rLVYOHExKwCEY06HbvM
6ZI+9phOwfJzmozqjgYTdigaHoWxsHx1JrAM1yGhikyLWyunisNhwH1TD5PF2NN3IZOVWm7e2kmt
ZQc4fOpiLAboAsay9GnkMpana74beD891bsUWrkp5clBkBvJJdapqsXXmTUHRsD+u1OYOQapZuSq
Iq2N7TSomumJ2wC0+6w75PADZxB0dQ32QrGaVb+woTJx/jJHfZMYrfhJmhS/VE0+61ya3vDEojhT
0bHM1iMTsAxoZj8zbBSz9d1teM6GWP3t+4EKSo9AFA44qsdJQvEd6usmWm25ZTkvzgNjd+3FJx87
7mSZ9dQiME+8hANfOZRlcXQOqX3AD5VOQ5Bf4AqFJ5eVBWKBJuRKqp/AkRfCClzeOzcntNLTc04D
Ztoah1yVlUbcdKViuRoYL8cpbUd6hJGxgTLKxSMv7SInWJtinII8aLZ9c4AxhJFpGRzMlAntzICz
VFDUUef5bkXvSC1l3DMnpSqyw38WUpw2vbnF5Ol41LCZeKtjYZZcrErfEzxPr2ylr4dJz+EOasAY
nriQJfESmHM3HZvBjBaC2uBf+Jl9RfUyCEIFAq8/N1rHIg+ByTJMHD2nUmnRcD/pczNctt3mQG35
kSeqcvXkzWaw1u2sEmpznA4MHmPV19p4Zrbd+MKgvBhv8DOre2c2zSrqk3wCZc0XSQ2h5SdPDQEg
/CDlBr4bld7hq7BzFpqtoq2Mh95i61StPhAr+mV0CPj5JEt2WXpL2YBwvXrHozJ474jo2buKDilv
F3Re7V+VSwfbEJcSs7+ChlfQCgVrjg0G+y3t7YwtEPr4OxW75kWt9/6jVWxlJAZXpB62ZalhjU9W
c9gNPc43wCSp6UWG7MQD1RneEFME7XXhaGwmi7JqWKErBqpsaLttg53npvySS/wqkaEod0L4LtiR
SHzi12utrV/gZLLspJNZn6VFSx6Ewmrt06NYkaQIXS5G6DqzdlckM6kTF3iqExULC29YmmI6ykUz
Gxaetr1zLUH82ZsD9VU3JvXimIN55Jty6AHJ/OILP8B0jw1TfzDzSrMiv24mzJdpo7e7FhpsQUgf
rBVeuhmbwBwYGX7ONPceAk6zHqZEBgoRrRfmFSGm9SWQbL3ILtPKHFr0EGypN2Ml0D50ehq3uerd
cJp8sFuLzTMFr2hifXd8lR+toikoDeIT0gWBbeHBtK3uK4KL+Tbp7fw+e7V0d0Ro6i8eR9dbuxiC
Jw3S5DXlzyBE8aZr7q6hJ4g6TYoecexXRKqxMpJW2I+5wkQGf4wGzyrgl8E2uzkbOzvg12BKvIZs
yLXb1jeJF40j6bk8sIqvJo1rH+ixyW3FRI0xsT67923iQDbsV8rb8HQH+lVV8MvF9rDm3oFtPdbO
SRFwZcV0cMyuut5/Kp3dIYDADOCdovuVaBftgDLOR1FCc+SibONODmV7QTeieg6Y8Tu7KZ+86lyv
8uK5L4Jyirmv5Hi+kPAdLiFSaI+L5jk7rZcWRldVpyP1eTQzgRxoqi+lMeEHAxft3ujka6tI1l0K
hW/WqaVza8+XUe3DsAxtuRhXbFrQ7gvSbXiOFo1V23GywcHamgy4zzDLf2DQs5rIaXniRhhzsBR5
gxNMQADK5oLiqisaNLzyJlfMVz4cd0IX4lmDaQUHt7yYR1xwEdT3lh5Go/VvBnIqkIWslCXdKjvr
laI5SiA3MwWpH3o4Sloc3emFNs38XJkC0G1vWU0TURyu3TdVjVtvMc3yu8/IjDKobEaXQxOjm3iw
jSGJGquW95y21yLmxSuqSqRTv2PHminl9IZJHCmoXKzztApcus4qYmIMWW2LBa1y3jPyDNfU0nTv
KgecEmJBK+/s2tPeWitIJ6QUrCH02HbAkUcZoP4Y2KZGzKl9z4ITFA+WO87XNas8gy326zwU5DhA
GEkIbhG9qfQLndPIepEkntK+1q0zl9g1Mqy5ieoa+HsNfQehchLNPhqsP+wJFw4Ut7ZtTDqecwCp
+I9pcFUx0NliikTRVNYOIqFu4ovj0gznCkwhRmEU9B2YfPlESzF7iqnPO0Q0JlO7ynWGZ0xnIKdS
z0uL/eC52ddcH9zvbqIAVzQT2x7Em5xmOempOzIvgx9mZoXnzHYGl75Ez2AFrIEMhGAIdJ/+Sb5B
bFDso6HtEHmFULx0ejh5KQb33rec50zLs6sldf2HdU2XhwXx9dGiVcA515ou4CnKBQ89UodutPPH
mXqtNJu6y1Gn+Tz2YDx/tZdy+XAGNXYxSR3ncRbZ/Bj4qZVjSwWrGeLqAZXgESq6yRjhqH1QyzG5
752BgHnpOOO2w3KSPlLWCgI2FX4HvdojeLPfNtZHjb1CF83k2Hj2UJxy56kle621fozHYLWPxMnF
riN2kR3Yy7OmKCUIKGzdH9fEPqd1n/RBSYyEf/NqtijGeFx1H6MPy+/RkROZdvrM+vNCt0V31qul
vgN16R1YZPLmUCydve7SxEUCIEVBV6jd2slHkun1fVd52a6z6Y0MR0y++A7UynPSYvlUEai32o3s
glq9sADbGuxXYkbZHkqyYexMvSxXtrgy+DRE3/nRDOOhjGnF4uejkH6ksr60TYI9gZ26UePDyYl1
udL5tqyJ89BUU/Wly/hT+5JHvh0RrxxfsGFR9WMLr68via/RED+M+WJEyKLOdwpGi2+U59R5jBkM
mq1r+OKNjW6ggx1XtL6Ny4jkM3UWv0mF51XGwWh7zy3xOBqz3LV+1PvaYZs2sVffORNC9E6nLedr
lyvjyAx5fZ39uXyyx8a68Ctan6POVAsYWGKbUTsJeXDn0gMw060EbINlWg4ugmlyZk3icWqL4GBp
Q73VkLHZIj9paruGrZd1nPly7qRX5AU4Kce/4nlrZ5xN6JbPoVGPkr1QMdXEQplwtPfdOkyPjZ3q
bshBehUYs8vxjYTo9LJUzXJfc1FVcGM3Upc2y7aJg54WxTOWV8ixYjF0TFVF1V8yi0k0LJQC9QGr
KQZ8zFzzd1AcXA6ZLebjmvJhdp0Q04uVTqRRCiM1v2OWLLmiZ6vbd/2CqzSwxoQSTqetolQs5TVj
6eqTmkFM8gE1I8+t6UzZTqM7npiQAbjnIi9oaSPbuswKckDpGxysemxzbQ9FG9ozseFQq2haObOD
eXQ3ryBpHk06Lhb4TF+ubN2WXFFT4pRkmRPgOWuV1LHTF+kHYpY3RTx7Sd5UozY/0w4t7YOn9OSz
Mibz3LEWcsZAgpKXbRxxnY2wbs/5FdSO9b1Jdxl+/adg4NYWeNNvSEdJPDirnakr6nmrhyTl7MtY
xMf3a0EwPa4lcMeIvR+Q0qlfMBaXMn0jyQM31u5aiKywoXqBETJ1RBQYhOh81RQydHHX3koTtHLY
p5xnYo436nMtiWjsB7zsVbQVxtJ90gTeS8O/OS6qF/diIptbJXw1YWMSXg97NwmehWSR2Hdi9AyC
JS0G0s7Nai1aU6k941qCMJ71TL33ClzWJ8lc7bEv/ILvjiBsxXYJ6EcI0SffNqEbTJ+QNDRty6og
5APXqNtdrZSc9uSwmwtnYEq7HxzJjhnUNc08NbvSbc9ns80WTeZMx6FzCrWDi7YGJHyz4BWKGrQY
VJeu5LGitTfpQAdENPQ+Hd/wxbrrlTVeC2eZc5rEuL+8jIMFJroaZ7/dAyLyHwl1DcPeoLfyy0lA
+btf7e/ThF/bin7zxv30j//9/2eVuyG08zAOHx/j8Vv3n+CXM5iH/jZX+ZdWqej//p/x42/f/+t8
avPh4wff3PYH/+6bM3+xoYrSLoWUxQwT1MVvvjn/F7hyNk97elpwaqF0/dM3p//i2RickBCxjtko
wr/55uxfGNfSB8Ufpa8Fq5X/7/jmnJN293v5C3ENj4qN8EXJC2nFn+SvAvRfUvULm9AkHR9neq9Z
6yWFD/KRe0IHQbJ0rja8YK5u8lfJIc+8F6k0l+Gc7TWFmHHRgarzv8+9VibJPuvocf6+UtVri6Mu
a+3LmoCiiQIe2tpV3szDQz8OxBWaJGhuJ3PiXMed+aY3SfaVUDFNTBOIm4DgGzv7kFsBuFjCcXwJ
O2OdP+m8ToKQt5w1rAyGB3au9Of8qrRrbnm/MeTjJNcCVFRvSCdeVY2AHyhI1TrcBUrkfetjTfUJ
6zqjDSvmSzHKG4LLhfXYGppRPpsEvuR12gbGGX6i+tXJADbTpE6saIiykf48ws4oXNUqsXz4Mnu1
e8JZoY2t+srXaOkN3WDk/SYlTUtbjZXrTFeKppI+NlwsDPFMp8dKP0mbs48XKUFQ8jXSeDJlzv4v
p+mRzSH8eivbGS2n4r1rzpaM7CpVX2XOgfeSQlC72+mjZT9VvQdCujXSEkh6164pzninU+crS3N2
jvavjWQK2B29bc3u3jOhYfLbXQ/ROcIZm7mx06IVshpOC5xGw17kju28s0KzG0qCJ8QaOIsbTloz
R9X9Jp4so/+eeKnM9xJO/lXtsCGNVmGk14EryJJYFbrEliqEuKHMuo5og+xhhY16u16jaSyPHr2+
oG8g7NrvHiEvO7I4gfkoTfBML7MgAzfgoGyXMTS5vA89ExDQocC8RNu3TS1i6NHZvWVrDP5ifczk
DT86c+62pKaehPCqhrDXJdEgWBmGi4lbNi+DX4F1Jybjk54QJudBoZfBUwNHY8sIJcm5SgNA7anm
sb+RSvoJnbf8Zhtqy4ZAB5BtSxIKLQXvr/nfEfG46OBCgmaHKkJWb2AvTi9hNiYexnyi45xo1uCW
crH1G3XXkJgWPQkQWcFbj8Bb8u2w3tnzq6+Z870x6N430c0a80c3BTxGSDhJ90oS5gcMb5UOwOsp
+VYYwTqELg+Hp7wfrZ42WXgEkZ3yd5AqFc8FRvM7DqkpTWc0nn4UZNj6uGW08pbOuf2wKB9Gu5qG
GcC30OyQ/GzB7ePY1kHkGEPO+Ha6T1UMDZ/MsYIvGkaLJ/5LGNo6OMGdN8nxAUOMdVUHxUapNwBF
ILU25hgiYVMCRMFkKmMq5qaXgoJ5IDXGQLIG5VOyJ88689PozZYuEm7uCGcHrWSgPhEiKJEZv6Yg
ddfIEaNT7Ct8+PweS19dU0ratuThwNkALtVvKkFJQLz0COjRVK3utZqLVO2HvtR1dieCjbDUmGYl
zJW/MUYqtB0bm2HrsB2LS9OA30+hgcAij0lc8VtgV07ATxTLhes1y4uuxPhmzR4HEQuLwfVqj5BI
Gn/FpagTtqFVFurxl9UoOlo9nKbyz9N0GK9KTdPfYN4RXprJDPcxNn7AMDbbxIjWUI5eTmvAs+RI
8RXcisNFB/PoUgBDfGuXfmO99/w5ClGy5UnQdnEtAGA+cHDZPAELAdF00sd7MkDWJc2flYm1tzTg
IEOUDL06k895rSDxNenS9Bcd3RViXwvhvFTF6BWkCLQEPVZL6jsJCoCgZVpjmbN6H5pIBz6EtKHb
tTGhVO0atGzZxinHtIcaPVjFJk9Eqq277bzpjPUln7sdYvr/EMR4KUROBteE6vyiH+qj49XM0Ae/
eeo1qiSiWkxKj8m+6mo3pVVPHNso8qsO3AMxb5j7W8SmpfvOanXiUrplpm+ahVbHOSbzvNhLtOG9
HOpiufKkpxEwGYrqY64zh9jWigEFXZC1lBT0xKhUqluYEDRDyJZ3DbIPACA0kSx7N70ZkUWVIBcY
VMCailxJqCVk5+eaMWFyz9tZTeIfTEE4O1xU0aPtAj38NDtXvuBBpgUkccRaRmCcAuRVutMebcv2
3HDMUumFMPPNI9J9P1FR3S5mWLAV+DKWiXXPlYLqjapgfQ+SVg2c/5rsOU0rBPJZV3OU2K142gBn
56UnUO3MctZzynuR2GvVI82Ym/CuKmfxDobdIsrLXwX63JVPgM2Q7YvVY+tPiIQGeQqS/fdx0/jl
Se4HkIL0TxYEQYnnQZ3uitN4gP/tkNnwvQ6c5mmE0IhaXbSLFmSHYpsxYLBl3JDY9FWF9jaFaE4D
CXEaTgynQUWp6epsPI0vAovFPJS1ztmepCMjDqfjOTg7g1yj8TQEUf5GgUIrhBvhcqBHlADCBlpm
G59QS8QoZZwrkMgo8Lig123a4olhuKi2CQySG8JJY1QJJ8HTqMayk7YnNLyNcGpd1VNcuuM6H/zT
qGckACSO8jQIaoLO+mJs0yGBA+5RudYGFAkqPtl4mimxKDHM4C+kW4nQf2NdMsSCIsGmn3lUA/r3
sa4nbgNqdB1uttMES3UZ0yy5DbY0s2bG1cCA+5acJl8c45mC0RBtvjEQYjaGkY05Gd+5eZfYvfGJ
zlHcQ13yPobTbK0WCVXFp4lbcZq+gd+eiUHL4dPbhnP+aU6nOre4nU7TO7YzK/HItWCqJ+txEpyG
xXqV4r16Z9LOBHCyhLMzTnPBBH9YAJZJLTJiGFtcj62kOr4xfC6caRsuwk6x1E6eZo7maf7ob6NI
Km45xqltQKkcWV5R8WY98dTzikuufOAUab2Ox4xoc3eoKHQnsS59uGVD2cx3yg/W73iwOOFTH5nH
TDrcG8uknZoZ4AAygIEEkx3PEfZHFwy2C04mm28MuxNz7LDuMWFbNsnUBQpKJJe86RJKt9AfRuk7
7YXMjC44tNo4Xua6njrEFavhhmH80oU515DFKpMa1wUK2pHOEJe1tvYYBdUuwfgwn3yDp0Gm+j7K
Vm98IWrrXw5tMX3JO0/5keY1xQEaKVTThiuGbejkdbdDydYhZsFrcFJ6nboU0pQvqJB+z3qZqkuT
PYXHLguUQOiqwG+ppuNxeUixZnyt1cKtgYFRuypmU2MWvCzttwECj34xNEZ3Ppe69c2DmXqfNjMO
sWm0c64bUo4PvbOkDLlaUwwQH7TM5b4aFpJdc2fvlac5ziUzYPXFGOzgM1gaSrCDHBPdzprxDR5s
WxI7JqE2vTqFRIhfR42AbZeM5oVn+Ips1wIzrNe75rFnnXlwxhGNxW9sH4UOlPSOQB/xU41SZY2G
mXBxNfdcH83qw+rS4lGWiaafUWqsfZ2ZwcJFM4NLPDfo2WNlaAx0RzqP6ctylc4QYFUXKRAnPopM
60tjLjx2kqmvfRSdy96g66smiEtoRglW1SrL9iCnB0i3pN0hAouM+lNlMC1EsJP3NbZsethRqq58
NaRzPK2J0OOsmCAaBHLVKTpzk6Tei7of9lbWj+7eEW3nhF1hlrcD0/OUVCqAsxD7Htv9oM+p9iO4
6WpR3fs8M/790/R/2jnZdPAP/s/n5JBekFxkf3vKGZk2fzsX1bfmu/j9efn0F/z9vOzav5iYnjkM
W7pFECbA8PIrXpWZEX3L2IE8g+pA3NdbyOgfOTOKTWk19bHAbCZh6Iq/nZcN/5fNskt9CFx/H6PT
v1Ve+pMTxqEigD4CDuQOriUs07zO740pyzqwhRUuY3l76CJbwe5oBKOz9QAb5fN3X9Mf2DR/Mqac
XouH0eZJ5BjDh/jxtZjTr+zN0f/HxoEIk4LvcrkLd0Emnv78lcyfzM2/vhR2Yei0iIDuRq79/cea
VwrRkpyPtaqM8UxwOflPMP5VbCx2uQdmBAJ5ms7pcgZqoLrnhTbjNdFvszxtX2sLdtC9ZjCTdLRa
BzUXioSjJMeVrZbYqndZEf/5G94++u9Ei9P7DXCvOgaIZVLbm4/ud/6gwh9qRykjwEnLWGEVPWMX
1WIsUSvFskayxBrV3bs/f1H7X74lhBeuMJsgI45d42enUEVXZyWXOuBMQ1mD37d3aT99VmZQkawf
joq8a1hrqj3SCjdHs2Xs7MUNjhP9ig2OyxgeI4V4/l1mw2rkWo4swdQx7Y/d9IQhV+1zA/zjFudB
0ucU6ZAfBBEavC6OS3VC1z4oxjrzJObdyPaLZ9TK6YbQ887x8sOWo4qT2qNivksWHG6BiOsU6mbb
VV+xZEfWPP0lyvYPvhLbJIbDJeoRYPs54TioOVUQt4OY5MccDzDFGXaU3xkCgq41bI/JaPpcj2DL
DZFccfK9qFAiw65L3cOf/zo/UXXx7mLbNblPmPryluiK+fGaWFrcuTUbilgPcvA3qhbxskGXCoap
0doXzGArPdjlsCwzw4YNMDIT3MAxTv9VTQxu//z9/MtK8ePb+dljHdiy9cqpDeJAQ7ZNrT5FNxmC
yGJ3jhb063ODeDJR4D9YK36yAZ4+PNclnu6NKez+HL+CwkmxxwSbvQf9gNw1TjsOPdNf3AFbo/2P
9x0fyoFWjdff1w1WwR+/49rulsqAzxFrbLeRy8dXa56RuXN55BA5QTlYaTrzrYsus7QwAUS6eN0S
U0nqZc6ZoJA1os9LMPRhVmahxRTVdNY03nerkWAVgyM5teS4woWJNEsypDCnHZ0aB83W3DBbGM8G
E8iKHF9nFnwZHONm0xk5NiBurIJBGR0ZuJPyrt11iqZ4tx6vjSWmL0+e92mN4pRxUKWDBGhcRmx+
xuXuVck3TS++ExN+4RzXX9E1GWpBusb+rA+hE7CklJCD8haWgNvj8MDYxdSzyIAl+Awmpqb9i+/5
D69lpBacliQsPL7uH7/nbOZU7NIKGXtVteyWOWqLFCdE47RAu7XHDLjvpaFn7h4vthZ6aUxaCW+y
40eQoqvwz6/kn0zJp2uLBY8ct0/0CV/mj2/GCzqJ5go6xRsgY1pCucx/W9xL74EKO5oIwi4b/6op
6w9fFIM2SSvmss7PLwpIv2aR4EWb9HZCet2nLg4ke+iPNFrQjlMyB0qLlz//pD8HI04fFUHc5wYi
GElk48eP2ijKsSnG5PEOlVIErOD+wvB/4jttJ42NqJCvXotCOLXe66ID36gn58wXWvYX97Ox3Uk/
POG404gbsRNiOOCY3k+rWQKbve1kigVtoNAR3XWCBMG5lB6POqKriDZobNxgtubhAn19BmQ3+jsT
nlnHrgQjN+Qt9qvzPPxV/vIUx/j5rXFdehvKfnMdb2vR7x6+ZY6q6GDfj4P6hcrO6qZarpdyDB3l
7nHZGtw8endobevcglnsJiD+JIjlyckliGVnjMuUZ5TB3ptxPvv8LnhBNXCiSmR1VFj3uTmIKCMS
fZiDlb/NpIPG41Rl+TJMpuLYUzK662rtZc4XVKkBub385upQg7SFq2OurkpVnAUqSah2SEF2UsqD
XaZHdHSzb3h09DBbl70gsXTlpTdUMcwRRjkTrUxcajoV0KpGvMK3g64zFxhfei/OGbGBhq3u8tL+
i7zFHz0pGLwwgSE3v6Vnf/w+NzdDIwHuxQqpNLZArac+2Jgx/5KbGNlOl/j/xrhu+hhoLvn4G9M6
8be9bL7jBWib/4TB3bZz+58PJFf528fwY72Dsf2J30gXFi0MDMq4/7fwAQO2f5xADINpHkl4Zm+m
ydq02fv/fgLxf3EQfcjv69tD2OKg8tsJhIkdPy6zPp2EkcPULvh3JnbIhT8uDVioKYvQiefgJ+Kt
nv7/391//lLZ0hhxcgjLa/f4hjESlxWdPVFyOp2OJqUFhDW2U6vmJZxg++0wGzgB51r7dMZFaxv2
9enkm5xOwWOTQmxWp9NxuWIjiT3G86dYMy7w7SidmTXsz+XXE7ZMV40nNAfvKWnzbC+6nAlZpZXs
dyZ/Gqgk2o7sMw6qAHcXB3k4Vih7cjve60rOOlKzN+LpPSkA3kkNqE0tuFSbRFBtYgENSJmxddsW
j35S1R9u03rn/klhqNEa6k10mE/6Q7BJEe5JlVi6pHgYNqlC5R3bBcL56mUsK3iHZYeq4Z4UjnYT
O1LimxgNThoIZx/0kOSkjUCuCT4TYU1f5pN20vaKfouTotKutAdhv92UluGkuoybAOOJFi0mO+ky
Wm0N98sm1lAi1vEM2RQcZxNzypOuU2MxvgIZh9qTbcLPTF6kOeQCfRiTpeEPoXXSiWRhTZdpv6lH
4yYkFSYSUnlSlzQj89d43EQn6maqJmxPWtTqyeJQnBSqThixVTjqPoGGfpluIlZvWF0fFSdtS/j4
XMPEH33szyf9y+oc8+hsolgf5JDmnSVAK7M32cy1VhKLpGfGS4ty9mfPbIYqdirq5S+mk+Zmg6sL
mUIhxcmTLGdklUGl3Umum5SYb+jv4gTjb3qeOwffmsUq6BAui5FhnOsg++GPc2/USQxMNl1w3hTC
SV/mu+QkG+LBQ0KkVww50cRPuXP9tI8sgBEGrQN5Zd1T09Z8NFusItPovzqHUO8eumTK8B5vEQx6
5lK5GzYDGbq2PZtnUJmtM5D+ZDcQ2N2jtXayOcd+TLpDQqHlfKWc5Wtwyn/4XU4WRKdp4OvipyRE
zF4zx725+SnEyVqREtR/rE+Gi86BhBQxxVtejLVF5956fjTSezg1LGYnil+s5ffWG6O9cU62jhSG
JgYqBihsK4TOTqOhomWHG86djuQUrCpqTkYRWRqYRqZe9j7dRpuZxFtVc9GcLCb+yW7i9bRMRBmS
MGOdkyUlNyfqu5ZiTexQP9lW+lJsHkVOi4/z5muhdN4E/XGyu+ib82Wbdmv4lTZDDFsLzDFYqjDK
0HsU4E3a7DMZIxPw34YyuA7x17Sb02bYPDeJOVLEvGkKFUOyzZaTJN38OZzMOvVaYdxxNg8P53bY
adCJZTSeTD5d02D4abXWcONxNZhlGyBcv1HSRyChN8FOUyS3mYacyj36JytRkrCBOutwftOZkFWe
w2RPnuH/wcuMdNx2e02t7WMAbmNDcolOXFiDUXy6YkhuCqp6bIS8hAMzlfCVfh+YafbNT0xWHyyS
aIFhhsTuYY0zgGV3UwnFexpLRt8j9ZrydsxMG3YY6/Qd4bl8iCDr+0vEfHvxd5Mtkv0IpbMIS9oE
IcpnVdFAzhfDc01T+YUr1MK90zbqZpG9fp0PzTDsfAqZsUkGfv6WSOz4CPuC+1XiE+JXo9SqdGf6
1CSC6bs/YTXeqXkJejZOZjnERaavT1U16c81nYMdMj64j4ceyGA+cqOVXXEDCdhabrD7V8u+Un1F
B4eJjTsm3WKse3SnGvshfuybIdFoc4ygonVi16R+k99ZWkvEIVhEnnHk8goiDmJiFLcCxaSTWwzd
sRMNbNiUm+xVtHxXsTYWyPKepndP3ZIhaqS90017aI6Cb6bt8VBE1jRiXEVgo77aREfS4lp4SEmG
mD393EuVtAn3VyIW3jKW510AinfA7H6XVEuuXzb53BiMOsD1bDRz83EpJrc+K1i3jstCy90tzG41
HCCflId0Thv4pV3DM0+vyyHdD1ufgDtTgY1Ug7F2W84JV13SSmdS4j6OiX6uA+6FhYMHobtx1q1N
LqtAn8bSL8Wtxg9ZRZxRuAq7AtEuy4WUB81op7P/tR3cf5rhymZr/Cf7tg+ulqz9vXKMfeof+zYz
+IX4nguYxCVJzfyNHd2vwrFJuzRtOw6zVR3lkLTkb7s2zWTfhp68nfYIoSIt/1M41iwdeBkyHCGN
TVEmhHgixP1TkPnVBvfPf/4xc386PP7z3MROw2HOt3GIqFniHP2zIsR16/c6dTuspNMETxAzh2xQ
VlPlx6Ul9Wug0veGPaAaTtVVpZvjjnHchW71r31Nmao7nfVCpCE6nzw45bQ3B2ierZnKqPfmLMKC
GMsguMtJSpQBc5ZvLXFCaNGoIsXFwmSnku5Xpt1N2NnjNQmjxwW7wI0m4ISOVgHM/rvfW+9TbZKi
UmAl6vGWQOv5NBavqc10q0xMKNe2nJ+akaoO/OIDRseBnnU3Jj6ThXkSsO5P6saiYoctgR1ndnvV
VPnB1cSti9M3cjM4qk2/nuPj5VBt2nG3UcpB5+OfleKD6q7XZZp3ZYHYIHK177Xps59dtSf9RwBm
fSvK6sYt+VhaV1UXNrZvKmdfoWvJ2LWGvZc1n4SG2qht5fMw1LdItk0U6IJZffDu5MBy0/M8Q3Ht
p9dCd/rNfNUzPV/JE6vUxOjM25zGhaUtTTvtsSkwEfE8m0d6bZTh3fulm0edKPqoW5uOKN767AL5
H6sN6+g1cWVZdWyRabYoag4tKW6aXN3Zk3kDOy9azRGYS3ssA0Jpddu8sOQh2XXzRVBCaR/15kiN
TxMZqO67WWs7+GamzlMsKQ6rV98BNdqxdzlM/jCH6XpnJ9XRGmqs7daF2DoMadR6GGRxn2LuYnQG
9d9Fb1a25r2T7L/VvC0t7KOOkk8N/cpiy0nO9gBdtY4nDIw8emqhXXKvEHzydZp/2zNRV9cV+wl2
kfK2GawHzYe9C2w9DZsk1ZmRBc0Bot4TbcSXdsnzZlj7Muz7t7yiRd1BDP+kU8Bkh+iqs4k4OOGk
JXnKfSONG4upHVYo69xcFJz3Yt1Vc5ZEwFTzaBkEGSpnJuGY2gfXFbfDkHyynT26svvawCuNh9ZW
4eyQcMl7k8DMVpHiebjJxbKn6XOOij445sNytuQBdufRo4RqS9AsADg9nVhRtxGDU0O7a9bp3s5p
CegrT6MLhbhb22fPJUcXy/Sx9JW5PYc8nq9KOfw/7s5byXJlzc6vMkF7cANaGDQGwNaitHQQXdVV
QCKhRUI8Pb99Jybm0qBBmjSOceL06RIbyPzFWt9674rgRdeKi1dkyzZr9Y5X0JyvdlUeitUZSVHJ
P6bRkHHStWqjW82rRGxDjEJ9nZrJizTsmpu0EEjuxwtCP+pgz803wtL3QX4pmEQBCLenw5ADDinH
lmhdezJMTD/1ScvbMup7d9nZWV3GREuUoQf3kHKl+J4MQSK0gM2OlNvhWh9PaBpfXOwx8TCV+7JF
oTNl2IpT9vxePn8HlTyDMO7DDOvgls4pMrvy6M1tqGkzYTLC/GJbjhJGyKgdCcMpBYbUzHf2MF66
WMKIJUlqkxV3AqHZBr0NSskH0m63AbENRosYu82/0+msRjytNI73LEHGqMiRR9gk8J0xJFBSjrmX
PlmmImZIGu2ZRXIf0baWm26d+q2pp9mB5uLQEXH8WbjNRCBgYryT1/sEJx/bypLQ0BFnbFepc22G
AOMaAFaImSzIR6pVJjtWfrC1eY0IOsU2N+EXKoMqrrz6zlrni1zTY2v4897uW3lURrXhQWjup0A7
wZU+9UXwd/XUc55PrwW7DvJh6rictR/hKlYL2GJg6yZ3qctuEMa+DbGe3pAO2kFg4bp5VC++xReq
tX0/EFxNovK062urvJiLFaEoJCcmFQSCTftaU/csVa55LTkLCAbfjxNCl5Q2cHT8Yy81YueDyt2v
GN2Q2b637mCGZqv0n5wISpgtnF+N6edfsjLLo17VKjTmOfbXbj7rRYUQ6OZL6z3omHk/O1sa8u2i
qifHK7B2PcLE3VeTBv0/Z5pQ2MVmUGh4Vlksz9Cl17rj/B4NNbwurtlfSIykCSHfZ6yO2TL1esiQ
hJw38rFwStnTdhSmw/1QkkNhrM23Ljk+CQeTF+lmd1ozo0spBtReY4aDBuH6Vmc2N5V/TAlqCYUq
ehC5XIvFdv+osfkr0qHfdeB7Intw9sjN9lmtbadBj+uEQT1jaTRY7nFK18gzxFUT4nV1hLvJVHmU
mjwIh8PX6ZoYmwyfD5Gz/jL8LJ7PJDUtTm7iJwfTxexFAEGO16qJCGXbVDp3TDtexOC/dC63wZic
yEf+qxsthoEgkuChu8TPLk2q/3Q92bpesm5qG2gFauNqUztFuSWFzwhFVmEyVFggsQZvg4pE4b63
jLCdic3JMqAfVjdCvxinR1vpjDpXtH1VRiZx90fq2kBcMwfAZEl322uFvAQBN5Bapw9B8DyLUJLk
dm0v6M8GfPyzn3TbpSN7K9fGBTemq+/NSlvf53V9890Rrd1EepHToLezEKICpsXuOTtgAhlr5Mei
zvIvkadqi4IIXL3DOif2EIuHbSLrCAj4+KVnVnlYl0nutcwGA2eby+tt8PGxBFX5oEsABIvy4s65
c9Lt4jj0V8FMfrD+BCX8raxk/5zraopW761qnOFQJ629zQYi0NOpqLjNOWQ1SSoTs4ci7KfkM+ix
FHoNwssUmVdstwyigvo4I7WEjfyDVdM6JwyA4lVDcobj6U/OUFlVnnMoDU1/atPhzVxc7jLvEazc
bgBi92antYicTrvgf6xCHDbVcTKo6q3WUHHTc1uyiR0ODAnphbtwlqjT6/RuqPJjFuiHcSaSEcNS
bRpoUKp2LxKHvWhPCtwaSa8+lzlaWcZFQORfPdGeE7KAKrwfZYuqfYLYsCRGvy2UsEgFafaLNJ7L
gA3yWE5Z2OLZaZJ5usOzucvwZ3M5p3FDQoQk8osw8E1+AxQspHWN2mZOWea7vAxBcudn4xM20c8F
ZXnAQokouMMk9K2w7Ze+wK9igIxYcy0OUBK6OMPYtJE7ERQ38sbVkLhFkylyCi3O3S4qbfPH7Itd
bZ4r3b9F9RAFrsjATve2c59W4rswm9PauzFKyTIiQzlqCPJAyx57GmlaybgnKPGWrLErWKFRdm1H
1z2i2CKD5pa+nlaa3IolhQZgr4+AvK5Wza5cIn2ke1tfGBDofCcTvSkmyn07Tq8+rVrMwv2meHTv
RsjfjaN/pZ7Lpoz7rF/WX6Wmi2jrfOuQPp9U/R61+cES5h0PNSWfqKOV3Y7bBnhm3E1R2nvVJxcx
dl9d/4im8anBc0ceeNxYT3VdfKgmfasABzQkqKigO6xacS5T7eDRyrdOGc/E4MR1XpjxPM1BiHB6
O/ethYh0+a2l/+4UXFWcDdJtP2qv+7H15ORM6MCIWyNybjeZdJDC3mXSDB3RsOKf/rLY3mB3Oipb
faztPtDTXd2mVPPol8rgbEkI6tOnWsxzn551+zF11wdyEU5jgT6cFESfBWmXdWdXZ/iXKIl8joOs
nrtTZ1PbLOl4IXj9j0utK2cJLzzwqZma6stszb3ba3EjL8PaJAy1WicOfMz3TcVfs+jubyV5sKmm
7fOCKHtYg1s01l1tdQ9Kc7acHxfX5Q9I/96ZS4IkH4k5n+nAZyInWSOJZcBfal5AZsQD+QDxpHGZ
tDpsfg6cQ7B8zBRqiVu8Qei62BSqTm+cPNN7FXb2ArwWKUgq0s1iDGTUcWmJ8b429A+ROkWsarKz
8Ansl9G685ZvyBmxj4lvnfsFCArB7zOekyp4HQAFRO0wHheiVmbT6najpT3geXhpm3eP5CHoId88
SSIuB/lopnUVKheqCM1Iupmy6QvBakBejNyahW1fqqWxdlVT7tfZvOa5fj+56wb+C37jnpl5Mk4y
LL0fVxAP043Lq2DNSEeRRT7XWHp7LFXwMVMrsQFmYqidCxT56/yCAmLXaBLwTCD6yLXVYyVUzPDw
juAhnIHjSXIHkorqh7biChhn55CgDDVc90OpO3zR1yXtLpbmPwVjEsvOercTOBQce9wZHfQ3s3kZ
1y8JqcXRflbrJDTnXsfq3zL/4dh7gGuy79fxUmNzf0Af+XeuIRjrzmsJ7zty7GUDUCea+O6yRLs6
k9hIfyAdVG0W0cDgqx9m7Np1827m3g9Ej32ZV6dU6PM1NZwwm5K7pkW91yvryKVNtwaFZWDqJHP+
mRPUMuPBEB4BG+7fqq3xsPf1AaC/GU2FZ0ba1F+KRtsJE7dum+27rvuUvvbWNW4kl3zeOvpA7Fxn
iggb5p+inMD2p1enoyRdNQ4bizY9FJDyozyTPlTFaaPpWBXkpFBIZ80vyUlhYyYdH5P+KDXf33gG
p7nw1BB7w2QdjIl5vvDqyCr856TJPhocvXmvxjPT4mvTtq9qLUqUQtV0bFjHRMnivNqQT6JRqjUm
RepraOynGuDdrhokMD5qSQuk9o7K9EWpxQvNpD1oJSNhXA7vcGQ+Sgk3hAIe+XY2l5E35d8lTStO
zFk/Ei3sbVdygkLhu1/pRPRqXzmxMfr3HXRc/rab2bju8SWMGFndq7T1KsxzwyWRAfV70a/Ohomr
GxLF1oeyTT80l2NA6+1y7/kZcT8s1eO6n9edzqJqK1SNU74pMVEG8xSxDamORU+wnLaI5M0w0ueM
/Su9CjYa/rbxjjEu6VELBTKT+i0fjgo7Da2nbmKr8keG1hYUFlyca6R16QNuhmiezMeKCCH2KZtE
9A3xb9MmqNsfy8Pv2WH3LmoDfBv4IFIiZLPtpqS6kGdLM9HmVuz5RPXMahnIpqsDguagaBAYmG34
lZKlOB8WQvR4/ahW5nomaBWReOqq5AyHpS9Dq9HMEzGdFSFaTYvEf4LQ5jXGwYSWEjptW0BBn8uD
q4meFu07RSxAjM8W7VEo5M1M7Z9J5tgy4z26Tvnrc9daS/mZJbq/r5E1cU7nOFNmU32WYnpN8uqg
2dA0sNQf156rDZ18SDTg2SSQaD9X5onStEByM7txBxpNNipsNPsMmSQ4eEb9PBoNQihYCjzjk4ZH
TLBNx+ZzgwDwaZJCtdT+1qsM8ccoZmMzS1XsAnprEJrMYGZAUxGm/yw5iLwA5aIjyY86n6k+eJfb
6ZGc8jS5EM1ihV27ulFaaB11nfk6JtkX/oPYmI2T8qqrzZPo99mflEet8rRn4fdebDRyk0Buxiaz
zaqOuMjVYDUyhF2yJExhuJZzCCihTGQXOcm4AaEYmmO6d43plHZjivtk2TaGNses/ruodirmuNY1
p1QrzerYTeLHDuRG2OoYCGuvyuxkt18IgV/m3r9Xk7ploW5HH/1zN4ZqxJg74u4Wqv9MAhH1RfnV
yenaFuQFLh+pN0Z1tTxYdkokjnyHk3BuZLt3KNrcmmRXOEQoVx988tcsgTayI+a30qYza4F7C8tL
04/3qXpr5/wxb8iVstd14/jNO1MFwsIoiSkY654rFvMVvjMr3RbpYGyLfBFnyERHEqCukFdCFivL
JZnVHYrEB17LOHP7ZztFD7ZqPzZ132qNbyTsjLzG9UlU4pGVJAG3c+6+tmOnbwCSxf1aE1kEhwvf
/QcxClhUNM7dGh5xjgUj4Z5CRhGc8j5/UX3KOKtFbtJn4iGxGoSIOvAPWbXXQQFGNsb1acX1HU2j
xJOnvQ2VcZfOiReZtUl1iZOPIL72PZUEeYam8aiBHaUiKl7NuiX3pWUEUTSU72OwlYqEp9RgK5dm
vz1ZT4dEn4ILFo6FUU6OWiwHhN0JeY+yhmvRp9kdEXn4r0BnXsyAk1PJcjklq0dILBQJpoHIPjKX
i8FCb+bhQdqZOkWO2eRy3DhpesjWjAbR9p7Q3D/lpPYp9GX/D4rv/z/90+bNtfx/Huc/YSXJ/u0/
fjvx/edfZ/r//N/+U4th+f9ATgHfGEEWiBpEF/810zfcf4CyY6YLkA6q/78M9M1/sGg1Td1waMGY
9iPR6G9f6X/+Dw7Ff6Aeh6yJr9qDW8xf938z0Yc4/78rMdybqBwYOkARPUAafPt5/1UJZQt8OwC6
8Yy4BmlEdKE0tWbRwxyB1Dd+YJhxl1BpZAOfM0tfIUBY7czcJIFowC7YWF2OZSZ7rCqbjlQhy7YX
pEdWka1XEKOj/zC1QG0CVpFDmjxKRmXqXOU6IzZLxxqzX0s3py2w0/RoTo1BY2xUuEJj9AyTenJX
rs0S0UZFgJynmesYp0O79H8KtpmTGRalmRp+PCda+oAAc8Vdw/rS/dR7OTQBM3O2oTui9RCOw8VJ
lvkO8e3c4Hqu7ERtpq6Uw8vkNS5CNHYs3I/+shZ3JUvjbscp4OdPuqk5VMlibcqvXuu9ByetXP3B
GdF1H926xdFjzUw2YtOYS7VFwNvWWFI75T+Pi1c7PUMSv5ZxoKaq+GJihepj8IMJKpw5JDVpHC56
1IuqaRhiS62et+B29hyEqENJRoMDamelrDP8loTT23a2Xj6cIdDW4zS3Q/MD+TRgHDpQqIg/RcZ1
G5MwN1Hs2KsRUHQ4aF7MPbZLQz40RpZ3nxly6/4qXI2uwWIKqR1KLNv+rz/2A2wljtH+Z5HctGk4
4yiz2fuqibFKXLCEwv5FunKFZzfrZoHQZnDXet3nKR/J76wXroMfajW0LRuRmo+tLSEfzeGApYn0
8Qm5khuhn3DdmwQk0QCc+Hyzgl+EAO51+/MsSe+KkX7nqoIqWN85PcG5R5CCRtCTuOeM/tOe0WO/
r2Y2t6/tMNX1vddWG+x47Q7mzjM7MVLLmS69po0cDumE0nOgVqG9bv4aBM+imFPqXffTJoYMy/aW
B/chk8yCbHdOYwxrdNiAoJiQlIjo+EWgE77PIRtbb1ZqJ+MHmaKA+8CeoQXQoUXqMXndt5T0sbFH
tKagBZjcM3Atn4sZFBvwsLze5mpdyQ0bmi0fqgbvJNPREqHT4TEG+M9cyJF8O7MhJMgBkbsfbWIZ
+SFwRAcJkjRHoV/pazv6MC0gqhOtHXSDWHdxYsvQaHC/n8UihL4jSXFevzAhJEOyAQHlmFeZB/XK
9dpIUgMTf/xgGGpuWlsTlAAkUVg7AH9qyxuWfPBHTeQ4owVtzjYxqYMqQeofAJl0j7ohqDR1vVPD
o0ZghIuwEyVBQSBITXvxNEiMXO9CLb36wnAQTH99uw/8g+4Cqtmz9wLM1i4wUn47XZf11tCIDzu6
t7SNDaQX2F4rwIBiuOv6ph72q9aXjxhTcxmx6UkMHr0WWsC69Hlkjz1Xvw7VdY5sT1GPQKmrPzTi
IMlnlFZzW8txdFxJAF+PhucKG2kCv9Rw8jWmpYHk2vWq1WHhgllwY9dl67JKHGoyYn3qHzMYC8Kv
Ry0H7qfndWigPbG4hwdS6UkiJWuWsDbcvTpsBpNgprp8V+WIrHjpAnnSrE7d10upFUiacspeh3RY
tpCWU72PJHT+JLXNiMcVpJaBjPhbmz7a93pyH8vMf4eMtDwmPVprVn4d4m3yzBkTm73clRIuHfB1
ZUZzy/nJN6L5IZ7ymvmNMHZrrSYmLdj6w1Lr+485mDFmiFIT32kCF6yyFWM//k7kGL3YFIu1PDqV
X+wa3bV2bcJCgrle+Zzm5fRwY3max8Trf9ElDR17ncpms7kSrbYG9UvuTYhG9MEwf5VpFPC6UGIj
Z/W98AavmzalPxjPqbWudJ6VSn8hP3jvXmFCmJxHumyxzO6mG1B8HEcXGAHBsnSS7kQftiYG3VdZ
zDllnIlVU5VeFisax7uM8MONi85Bbgy9o1Csemv+GTv1MnSuQhcFAvrdrvT2mRPA7ELDBjq3KWFl
H0ZcOQDeVHAV8Hli36lIgq/M5VJ0ffLJbomcjKIGVEv5zDzPN6f8zmtz74Ff80yWdSA/+2Y0MpZs
/rhVPj8U+lvd7mJAl2C4Z2zfrIkNo9k38FbfJi57Jp2z6bY7T9n2Y6EBcRgML3uvdE9dUuVrQNoM
+9nN+u6jQ2S4xcVKAs3sicfGtvpNyyaS1aN2hNCHX9JqnnU5t9fJRip8h7dA7juScFGVlXQAcKaX
0wBalX8f9sIcbnQC9nj7can0ozXpzktniC8b7e7RmNOzzAIHZsfkDK8GE2meet2+eDYN7eIXz826
YowwFFMV8N4AtuuBcWNyHqAcRQ70OWC3Y30CBEcpYDVm+SGSHoq0SezSBB0KC1hd3+kJi3JTaukH
orRu15ae2rS6o/0WKxyBKGhzBvlAWu0HYolbNDJLzUDP5rcQ9bOC3Kljs4da8kvq7l3giUOFW+Qj
Mcx7b5L9k9222iYXnf3WavDlLNFcvWK4dEY7knnVCI20xFL/TaQqw66jZ4LUhCTazl5hHZjs//p4
rkr7wJaRcqHvjy2J6FgFFAeLZTPFA/lKOC3jSURnQe1sufn+mpBCVeR6NXgXMqgDmdcn4ha3MPZy
ZvZ94TSHxkToFrYNivERvULV2/OJIsffc6AG55Kp9Q41lfNKGaS5ny1IuPTv7C6EF7Lnah8lvTGW
o6Jd40BoFfnTeTK8FUWlJzEIw6CNHb8mTVlpqK0adqKkYSJWpFrblylVySOgzMn7KAJDfWV+6TYx
07tlL/KxiqeBObTWGL8NNJRlyylX/kju/KuP1KIgivSj7DLO57pdGQroROYkfdqerEaJfTIERowK
Y2U/A1PkYx5zNOie3hLKrsmIfO5mS8LiEM54EM5ls/jvvBrassk1y9nVljWyasgKVtTUmq/sfoV2
KJrbsT0ajL2jEdfLsPW6ZfmeM40Q+IAJ93Bn2wkz9K5pvx1mBRs65IUI2qn4VLjBC/QHrorRmrBP
JtQ42Oa912/yBdoMe6U7M8/9dGP7HovWrIbn3BYI2ADplGcYKnw/KQOZelrPIGHadFsi6DsvrODD
oFoq1gWqbiJX84ytZrB6TaTGgpHS+TYHB9WhQncC3jGv5rhh7Ac4LPEhxhGsDKAkZc8W5LJ6Yspc
ffgwWt8XTdnvc5INj3MATiNMvZX0Wn3x3/yuH/ZKyWoLzO3vWnr6vs3RrZIm6V8aoyovoARuwVtr
8beciKIdmXTtM4m3pQ3GjpPSKu86haPOQTIc92kvHtVEu0ocjbFNprJ8wUayHh0caW+Z17wQC0Of
3fr6Dr6E+jGdG6Kw8H5qnoadCgp8Qk4AXDijhVdSPVIn9NymgkTOtmVP7fatf2/CQDpAbUgvXeDx
zPqAcSCSJBdZ9z+iIHsn4gUIYlRG7WPHp4nio3eBXY5j+YbREjg0wI6dqovsa6KU3GeLzxvXs4t6
ubFJdjY4hWuNlO4Tum3x3OclI39akRnU8Iwrapgb6lO4J9mdPTH7KIxcQhP2BoC4DCCdCCUK23Jv
nFnUObn5WwmMMgVbEzBts44QkRDzLpLCQ8vnyIHbX4J72eDtdw8giKkasJ9TNBD4eeiskpzVqvQR
ybQpUsOj76/MfZLZH3f9kJgvJYPXgIezGeLaBysQ4ny33zWzc34ddylYSYwsdIKBchHs6ediVmaM
doUw3y7XCSAfkOr9QbhRHo0KgAtwkHG+EVJ10uuTJm41dBkPJcxGUAbumlLT9feFOdlXwIHdDuZf
sClJYn30EIddB93g2e4rxg1pUTMZsROUvKM5gnMsxkocSVjGL1boHU+i1XmVB900H+UF9T00dlar
kTFPHjB2TSFMJ5bMiYG+kRnkZestwdvTLzXPNhhCVMr8SIthWqHeWrSCPLHTNRg9+QzYiGNLW7Kk
Oc1O7u2z1rceW01f9ozA7fyoOjbA8eDY/cvUYC8Kp5x9wNLbC3IzMPJoSDNpzG9jv1w6s6rZCGjI
iKm09YwE8sraUMM491aitF2b2u63Y066xdKzHu99zuEDfM/8TAJW+uWRfNsfUj01vY2Eo7mZwCDf
cufR4qOUIQubhOZZhmzAuvXk1A4gJ6sXaht4o/zQkCmcEgIMntO551WsKRyxNzn6r+0P5QZzQn6b
5ltv6eiILzIRxaYecvVOaGt1N9qcT6A/GFlbLpBrTKUaBKgxvUOXBPMnMevgDfDarYSdFp14d8O/
0+oBXWYOmTd3shumHTfOVVjSuxJjNjHrvCmEW9f+VqBi6gjuMUz8Ik9gR3Aoojpp7bNvu9Vz5QfV
h+en1NMo6UrWIc3QPDZNoG+JEyhOiz7onzAm0MzmiQsLoUOHy/2T/LWbAQhYmUxPvtVND0T/2EB8
g2AZ4pnIQN5NR2zGQbd39TpyaYEefMFFykiASPe9PXjjG7izbssT0Xw6+qgf4DXL7wVsyLkVvn8c
4FPvGm2xw0mHGdm6EF5j8l7eMvhWh25Qy9OSaPmPOyAPWQJrPLU428KRoe03ue+kKzt9dnXLWT4a
HIxcPmKEsEPL9JBhdOYhm/s/5KshM0z0ZGsiTd6ADT2gzBzPhVumxypwpBH6/ApgyBftkw+48HMY
WjQuTUfXPY3inJWCy1zLUHQ4PMma6ewLiJQcIsJCZSZKx/p04DKckA0259xKjU1r1U896708nA2j
3gZWLrA/Uhz5jMdJd57g6RyNlGGtMQqno6xljGiv/WRF6colDei/jr2SxpAzvDQegtTs36rW610m
/stEFT+m0o6MJF35PxhxPjCURnyX0595WC8zOmxGKFTW5O6Gs6+7e7KvkQgMiD4xanaz+tOiRHsf
5356AVWHPMieYe+xfDL8V1JJbHSPOSN4hPRNcFrWVuRfaw06cJ+3FPpTUErrADOsRftCo9fvqJf/
Iq5mB673072qbAfaVOv/6n6uPtgP6/1phj+X39UG+1HmADNEbzTdRZh38qt3unl+zpXk5Z1NAX6+
ndK3IFncfT/b/RPTj2SHYQjf0GSmunOwnFaSQglpbz/NnYNVoHQEwjMUsmVswuPa+PnSVUeNyXYV
Tm0wnUl01onKZgwnd91qWdsg6ZED1K3z18VKu0McAsoSSsfNZ0tFFU3Am4gqKPQfl0yhuKh1E3yo
V0LHNZSUW3rUddp0JYX8oXEnFmmzby5npjtDE2ppS6ozVyZmCEfBYLvR40OlN+0LpFPhhzdVKmIE
9pNeKcrvccCA3Gf4RkfPfRLJqOIOXPu33pcZzS/M7HK15qcsF/aZKtWKGVJ50Yz89aoBln0wihVR
48QWwweDdhk1e37ywBpd+UnpxqBif+Bo7vq4QWqJHasseZcNNvALCv5N2a3NhruVJZDvE86yIoa5
tENbeyGByHqCp1eIrVN3+SPwZ6j+fVUAgyYKRI/ou4p7Fkbg9+akdvQLOiLGg9IoF2DT+mx5x3HN
Vp3EBGQaVBDDUpwYeaQoidlr5ZGYR5gRFBGa9dThaErvUV+ONG88WRPefBN+oPvDqnGsvrBn5WgQ
nK4diniACM8i2m3XGnEmx8d+JCYVs61PElLyPjijD2hfAUTUdmapshEaAs17uiP3Vzr3PR25fSCe
Uw6YjSa6mSGYguSUmWpZN74u+KrZ4HhnZ2588HJDHkAI7hMH4PjA4bSpe8vtzgqd2D3tg52/SEBh
GH+XXPQHu/Zzf0skEcn1Cc1t8uAkVlJvC1oHgIcTB+V2HSRfVaSl8xdP24ov/LblRy9iknJiVXDV
IwOOjjuDeLHx1y6OmRibxPP47+CqdeshK/Om2OeG0sYNX3vYuhD8DMJ11HCyp2wQ26nkqnlsJw+W
tJDginc6b5NzUb0/rKdOysXeO1C+sj1DotI7FbVtjDtrXhlLhuu4Gsmj5jt88V7TNT/2+UHTHePC
RR3SoEd1vWhDubDpBf62yzGIa1uZ6SQKDb2pafe5wCm1W6lhrNBderPeB/bsJkjG4T6HHb2U/uJi
3+fYBZdrUXLlCGSlR6t4H6wzX3dFmzFH//7fknQyypczRpmKCtn+E2RGcyQQJkAmmf3TCZ/09Znl
NlvXMlPLP4GU7sKKnTSrMHVK974nguWcjOg1b47DOGt5PelQiv1qJzt30jqKpMEtQtmv5c7CZRkN
khAWg7zWL9EP6UZ1Ovu30S5DE/o6sfD1dIA1apxcPCGHZEyQ0Zq08lI5Gqzh7hu5o4j8cXxPyToA
QmO2ZBX43rNT+t2dKigxsL54agK9r09381D9bZP5ZfbLga/lv3dkAkJII5oQR5CJwQMVB6tWuPk1
AhKzCBXp9WGrI71ZpZkjZ2WsBXDorWMTHqq88ULAYX00DVq3Hey13LRZmu2yudf2nsKqM9g3cssQ
EIuCxhO5xgaZObEggNdR1us4W4Jh3DAdN+4d2H6RMlNQKeKfe1WnZ9MUCpjgTFY4wBfbRlJyW8j2
VuZvHfaUsZS9sQSRlylLv6wEtu1xP500lnL73KqBG2gI5sA+Pva+80e4BWv2kiP+IfUTY6ewpB3c
ye4P2dKYz4N0m9/Fd7NrT2PWQaQsi3vyO7i7Wofzq6kRKI9j+2HraGv03iwO1Pk6gnm+3Odk6/RO
TmXFJe8UEo52/vWrABEeqawsooVUu6Qx3C+4S2e1zsVroYb0TTUaLq+58b6tJPe+QM0yt+QXC9yN
ukOxU3xiLcgWcTbU1SBpatOxJ4oYmlWb0lLMm5DGRL6Wdlu99u2t3mRvLPCXfDcYGMtYPU9EVJkB
bJrRbaBPsPZFSXYQ7XKHa0GBcfJejIoVnyE1jupW6ExD0XyQ0PRrqylHa1z6X7XjkwPChLw1y7+I
eVwGzTZLydV5G28RzoZnYzyaqNi1oSVNx+uae6+c/1DWaxFUduYevHhhjTjuXvgLtj2DmWxMPOcD
NdhXyUuLpi/g9pnz+4IdTkiRMm2NNave11p2SJBtY9g0ommfJHkZVSjyuXhcSWNkv5rccOX6ZtWm
5lCOqRbbRUWUUqIb8VIIA5iPfMrhWYcw77suTnhldzLrmz9K6o/rYD0uw/KySLl3MSOG9lC/ax6p
1Xnp7gWq430rea5ya/qojHlFCrcc2TCvGxcmHl7ixt6RNTycFFTOS1n589FwmPlM1LaH1tTofbAS
h4ZwjF2wVulVTMM2bX3jpw0GyjnPN29zYEQybuuOB8/qvkXHDqtl0nX0Wg/6zVzv64JliUl2yZbt
LGoUGw0nm7U4VQZALzcFote775yh6mNspqNNnNJByE5F1piDQBlbm6gdL+/3A+LQpTC1GPFOwYix
tMCMJYYzRYOprDvf8ySGFWtwSroouyJCiWSY2OB9mXYFm++ThVjzaqFKjxs4A/vAKmGbqOKt0XPu
1C4xXvTCAJynLTebQVAdvYwooeVmNmid6qVL3fe048mUYoDWYVUc357xdgtwi/iwbl1bjgFNYGiD
XIlL939RdybLjSPpln6Vtt6jDIADDmDRG5LgKIqiRA0RG5hCUmCeHePT94fM7O7IvHWzbt1dL9Is
p6AoEnD8wznfIZFAvhqZ8VHKCP9DLmnTLJnvqAVyv48L+84qOg2A5IhZAWMpQkrERnNUPuOHTPco
4Tt3bTDMWxGigbqkTxCDtXX4ioqb2m/s2m3sEF40L2LsOJL5t54lot9o08iniwmwSti40Twm9lW0
7bBT8XKQw9NcHgRT+EkzSq1B5MQiCMOLqqyK6xi34HFgAIzFGGF/GtQvRlMZa6iymO6CkZvSrYs9
suyQZ4SjjWjmbbnvwm5JcIppjZWyNmwJp8Evhhhxu+yOTAg5w6MOxlvWXqcksU98h8WXNSfgWtOC
JkWPo2er69q7IcnSW1RSbKxmmz5gbRbDxzIg/qkpqumy7cpnc9IJ4aKXYm7C+miTZxHSY110/LqG
NlhQ2LliD45lfx+ZIx80ryqB6Q9Z2/gKbPGZDJcaKTfTw9wYf0R41+cNgiECBgO0gWLTAcEE0llg
Qd0NjimOY9Ko14BB6qmceEzGblRdWW4Xa5K70O8ugzTCwga4WVGsvTO+oHzW0h3NjnE2hcrgaCfT
VsxIAlUdf7qTDVFosK5G4V0VdE8OomAkX2JOFwzhHG4MC2jIkFreykoihY5qgFXIhNnckNf0ESdK
W+VsIwIfmTh0opnuHoCOlSVibVYVcpspZB4s7Whts0ijns3NS8/qlfEPOtKemKR1MYqeDA6J6HZq
FjvGbHL6IHjtt9U0YYrRM32PO59FHvz+L9IqjgkuFQbv+nSKW0O7cFIT5DzxUKZMJTbYDfQbXBS1
cqahP/+iL/gnkKS/MFUkGBULOBTIBCBnhuWIP6/r6zwcQJBOkjCmfk9vtk2nzmC/i4zu73/Qn2lM
ruEK7IQAIgzdkh4E979gZILBHlInyJN1IwqrPuZEWoynyZ4NffP3Pwjn4i+UmN9YbUDlDQs+jm47
Ui7//RcUROACpa3yIibIKxscv+wdhXo794JvfUnVuAGO0qIitb3oZoTS7v895tZvP99kimLiZrQl
4fDLB/HLzx9qF3it9GI/LjRrgeGWNGRwXtyrRaBvsXU16EFvyCeSHhY88Qv6XDFjWLCxG/bpWnQX
epXunQ2sR/Z/Q1hzK2kI878iS6BqfZSgzeMwUv/F7ILdV3n/nn+1f32phbvyf18LP+gfHJbNu3r/
0z9gmKCEvnZfzfT41bJ5/T/Ck+X//K/+x//x9dur3Kbq63/9T0xLhVpejXFD8at+xhB/66I9dcN7
rP7DH/hdcGO5/4A5JGxkLTx5fhPW/O6hRTpjS4EEAerhIqBZeEx/kE+wyRr8EQkVTIeK5yzhB38o
bhZ3rWnxcst95wLs+7eyCn77RX653Lm+ACEuJCodFQ/2Ie8vNzCaCvqDxqRgG1qqphC8WrfudWmD
cYtKOWZnpDKd+xqE2F67oj02JdObdWAXaE+bjo4Rz6heY/YMGt3AlhDG+Zo8vnJau6oEjiDjKDia
5dTFWH4CqnXpjU1ARkdUjezpImNksmygbexwLsF1bYu22JOcNX40EMPFWgt0LV43aWcIUlT68Vjq
0cz2E+zGVZpG+OjGboUfJWMBvaaKRNJMB+OixDGws62qCnefhgQgXQunrwRHel0clIyX53vV6IjW
XDryYIriO7ofqg/Q3G6Egxb2zJ5ALQczStI2PYmApQv3DLC9j0Yhvuizus+UyScSx/EnPbMOAQ8b
0fCQBFP8LRw1m7VOw5m715BOsRSw4odo9IIXxDQ64WKs/DH9BhYAehQp0+PMs+ZhSmvmCwGBP92n
1yWa7WdhkWGvxDhmH12jxNfBgFe2/jT33PETiSf0oYFFSxHxwLgPtam0V3bvmuY60vHM3Hc9DIy1
DIm47KXh7YsZu9gOKLiIrgURXNgFQqH2FS7N4EERNEiPLnJ1FKHjFkvjw1i8rgvrhwwn9lFUziwp
QtdeIUOkvBYm1rycDxiFVCyfAtqKu7YBFYD8f2bPyl4V4UrlcnZF81h9RKmaV3rBg+XNDs2BKWUD
hNacqntbTO/Mgh0WDg3iUKpGktmsI0kV2atDeQXy2y5nZMOAzEMGtbbPem9YDJ2ZWtNGxT6Zpxcg
C5yH3TAvSzedUF2UEwNOvTFtY2+XLLaMv39iGH+mBy33kGToyCMKuoyum78h0H45sq0y8rhEUIJV
IeOnUIslqscAo5sndVJUU1fSMsclX1EtCNmD6KB7gK0xGtqDqE4FFOoroXiUVm4VnYMCIfq0fHLm
hJbp79+r9ecH9h/v1UH/x6Mb6JL5l5x6SxGUlGYAJJglasDPExGkD0i8XZdvOkmpNDyJXSZGNtUg
E2i/Y2fTR7arJpsbUbeQvxsQDSuvtWasWpgzfkolw5/eaMNn0bxir3mp9WRGKcg/UNgGU8qEBXRk
FnJT4COXiXsW1NT3Jffglhkw2rcBWjG8DNf78iY7uVbVrL7nvSdZRfTFlNN78chmxmwEL7mtaV8T
6pZrbbnZfS49hn9BjYd6pbe8BBLnKOSNBUGIGzPtAZNpmcp/fxDy5PlP0AN/rhJ+/xiBRvE35KZ5
4q9VQmKMjEEis2MXEtuPJamxb10tnwlvMPdTmKmDzTQAIW40+TWxT7jslPOe6V374NAuHmQfq+fA
IHo2zTC0uhGZZU6tcC5qZv8vvvJ/8lala7FO44gXwhbLFfHL1QlLMaqkhjVyhr3MYhU9ExUO3sdO
N3deIestqAeHLx6Z0L/6mP7JnYGeYxGFOIZkoPKXYsrzGrb7U8vVNtryUKSNuzeSxsPHNFU3V+uN
e5HD/OnjNqfQXQJoS/yRyHe2eYlkm23hV4D7687CL+DrLvLxkRjjf1HDmgtt8f9RJJYv0+VRy4eD
4AVtrP6Xe8JNijGnHew2mZvwJEHst+nCNngi0JHHxm+SrtYdWcPNU4fiUKKPD3oxr7HSvHlhi/ke
beibaXHspLTo9+xdW99we+LKmU7sRyfrdmFhGlcjCqLw98L436LP/X+Ht15Qbv+5jPn2nsRAf9T7
n4owc/lDv9dUjv0PtMhwpw2Xy0qXcET+AJNI5x+Im3l2cMUT//SbVvmPosoy/gF+TocnZxqSqA2X
l/ujqBISLAm9Bf+SaDGaOPnvqJiX9/XL9cTVZPEOPBuBpuSasv+KfobaZUyhZXoQ7a1hMedN6mDV
AEjqohI/WFfYMVY/VfoEMWHATNW0cpl8+9YQkLIaSfMZzuToh06b+N6YgzzT81CS5pHiWMjQbrxx
HSav/D/DBe/nvJ9lrX9LkBbjP0okhjOGJd5i2cNe3viCCAz/l+/j4fd741f0Cg+3Pwu1+SXBAQvD
kqZpUgmB1P7zsRKYte7M7MHZ5jjp3sAk9MyH63QncCwBeg59LvzAduxpIwOpehYKwWmSReFTFGQf
LdklG04gce3cedi5LKxevGgOn0BRtaRcF8y7CEJhMGuZcXiNSs+kGBP9FXNkTriAbTdMCJUVWdti
HvsH+ALyRxAMySbJ4qqnVg3uKrJ3KUsLPhAYK0EeNUhPR7Uf81BsAdi472NmojSgZDOMbU+SCksa
sjI3HYP35MgznVkHMtg1SvTia7Tc+Kci6l0dVJgbzW4awqbctGaXX5nxQa9zvOyuGoLwbGhgIgrV
k4LAuL26sH9l30JETw3eda6eUvISLBRFdfQBicB7Iyyw8J2MhbXbGh4APUXaFC0mMD1/RBtmUI3a
zrM2kEJEsqWZbNNsrtq1pSWYpcJAN3Evsh9aD0mev9CksTljSDtighxS35ly9+yWI5OXllFKL3Vv
HyIT3AB+V+uqmbR9WqbJw+Sm5S4A60DCh578pKgmGLKLgns3SBqxIgipu7M7xzybSmgbRzfG8yLm
vmVOjPwTncYe91D6MBAUj6G3L7ZswZnlDsP4TdlsVlfT2OefYzpmSEhDg41+Z517spe2UyLqF6vL
ja2w+/BZBXimCZHANTnxTGM5nSymahvHZYrG6pMCxb4EVqM2XDA9RUfIeo0JHbtPrcMhlJAfrwkH
N2DXlrsJY9vG7XjKxFXcviN031Rdc+/pjW9Y1rwu8qHcF0Q+H6Sr11dVmeICCGAE9B1izq7CT04i
7Zg5uCHr2QjxT+nqVGg5TvpKaAc4e8YLzV9LPIJQuzKGxZNkev4dp6ZzZR00/QTsEWdrK53ip4oR
9ExsKewKVOxqUxlTf8ey1+2ORalP35zfiuPZDR1iNTyW/sJWsy8EeQp5EXISzNNhtswPJTDLNSFx
QtwJP2ruaGYUE5oGUTlrq18mxNr0YKOnR41PakhCMoThlb7dj1smBRpb1LC+hH3qV7DUKKC65GFw
4apIQq9O2F19hhtkQNC7qdB4rFqrQkIwf8rSOiB5hyBddXcJi7VtAQloJpLTS9kwGFPdvw6mcQw8
86MBRbLBB/SlGU8E1d3Pjov2pyJ1q4+uYxa/oO++NRLYbixuWhg9pXH+aEb1PunsFYNgvMTDTnbx
WSAjDwLGuFESohxW3ExpQZBQ2NzQNL5ryfDSLFwVwrJRIqIoxtTEdPmZrPCNnaIwFNYNv/d3JIbq
zKi5vGgNiVSxrQTb1eRzirA4E4gzwjfRUFTLY4+4xGhBZQIImJuvnB06vA7tWAlsm0A7NvXM+l1m
7Q3tls+JtBZBwUXY1QT4VO6dwjiwwql+g/d4V+IlFProR+ivw9ne6/jAGyiLfKgRnW2khB/M4iNb
YCZaJdWZiOvokJV5ui/c4malgX1sRrvaqyipP0SkFRtmyOl2NGw2VtPFWDYMSeR+gSvS9rKxj8kw
3FC9WL5usxMw7N43iyx8Ncc6wTcBMB1/DVY7PMAzg8zXoVRqJ43OL5G2rNnnIE3S1zNqmJ55+iRo
/dPkqzDrxyQX1RqN5TZQ8n4assafWQuvbILKbfcWEWEaR7dE4BrHM/sZpLz+WJv1Yuk9K6djGWJo
66QbHp2cNCLG7rHeLXpXd+3a8THrzU0X6d/nUr8s82CnalaTS86fyrRzj3RhcTlf+XI3I4UkS7pq
C/wLtknUPiqcNomOZKMtW9+UkU9WDTbZYMbYibC/sX0GaUxdXdhUHg4PJGb3JifVkJRXE8UHQlxk
hCZSCuT4b2Es3xjYYojnu4ob8ZpAgo694tpF+SVtqOQ6L9kgGjk2kuWKrnl3idbihQwwOdcVHTmR
cCu0wZdEaBdu6idEN6vY4dVCeEuIuA7kr8EIKJwaSSIayJkCV/U20+A2W8XIQoe+v6u07hvK3XvC
zNYqCN+ViNfDNJJkFXnOjnH7aQaUjbyypeG0z8bkKC5X+Rh2i5+3uofPt2aG8GKL4s4YiM2NrBnd
en9NeVhIo8w2ujP5LajxVVgKkvoGRs8zGt/K3CxsxoxZRzGOe2U/mwoYZMYia9FBeD7KBjqG0Auw
GzRI1+zzWGGbsqov7i/U2CHuGIQgzilQHaMOZF1+xAF/Z4QYFxJEJhum2reoGqxNqrdACkpTLx6K
Uo232ZXasZDI0W3QHF6O3k4V/LQ5ERN8bMSUbH+5erTc4/rWeQw6XKyhooFdwmfaEtM3+ztxjPVi
2vVjZKxaAC1KvKOYTEiX7QNW0hqGCm9C5xEH6Sl2tbMTThoXDtK6Nk6KbY91+kmLOWNgaYzze+90
j3ijXgwlL7PIxQtV/egixHWf3RJYsJtt+8FZMdI9umhas8z2if8DCGx6qzwZz64g0OkFhAEBhBjZ
Vq0WP+T6ck8D8CqneyvMmDAZL47mPFuAR+Y+dRlnJd/MPGLEEUTp1mYVjNu5yBlxlBEbwfa7I5uH
GbXuCiQCWC95BCKM2pWUTUO9kDvHpjxM3hHIc2qZ7la11WdtEKnBWg4f/sCIorFBYjmV9QnD5bmE
gwzio+o3bZX9cBAFeUpTmzhnl9WqERgHXv0uIXuNkvKpC80D+2bi5OMHggIQ/UTPWRufyHDHGg4T
IyoeRsfO7guS7XTIIIC/x9yjYCHfMSpuUw1WyiiJ3Z2Ft4uG6JgC7uY5Vh/RMSJ8Duxn3vE3r+Mz
C8oD2/FtOih0RoA4R0Yj6CGPUNJ/JkF19lR9bKx85zWgHRLsCRoQ/8r1jcS2d8SwPooSnzUJVGQi
V/F3kF5AUa2e+aTmHENnOhldtSKWjbNKceVPGgqUkglgHQUSo7+xrhAuzyNLPNK1vBIl2ugUd+0Y
NBtHC+Y18hGiM4dDPEa1Xyf1XeKyP+s5wWCfsLCn1F8hjn0wreJHoyu+LauIdwSWgfJMmH9V0yjY
gj2FTUHkI4Gn/EC5xbl1YulF5p40X0LbIe6uix+TXvWb2B2qvR6EvGtUoX07gAdm1NjrJo6nGM6P
BQgPP7BOF2BJiCZG8jzadbGRWbPtOsMnZMw3WrTNbhkAiTeRDGv43xmjGOY+zo1qbVJs+/kUvSmj
2kWAAbWsYAuxCOs4UVadcr57ZAYy54s2clqGchVebtACGjvkuN4Cb+RDjsMfaVDZK3h+WCkN0/dq
smWgRL4w1L8G83xmGTNsSqfGHgmJZIWd6musICDk0xWyb7Mi1U3bZVqyRcXLBzxyJiYbm7MJXO5b
3sbxcRAU4FxbJ8Oe2hecC+Ee4dYhwHS27glpZjsHXLcsSeGNfhpeEq3DonlJte6hcswXsnH3IXjA
IGw4OUi9xGhVrmWan+poYIrlOZcxcxdcUnpARsRUCvmYZksXPEz13YRxC0sBwLDeTBwfGTCnBNkm
zCKrW4eorLmSm+us4pdERXuI5mf2D2tbsh9WOYeu81ozp+Ro68UuMsd0kfChJ0yfnVmP16IC3Jhz
oRqTepHY0S1GnrWc95nTv0oAJnluP5idt4/r8XlY0CR4N0plf07yFIZtsu1blKv9MJ/mfjwBwvuq
W7ffhFG81GYnM1DfREuZg0PzNAswjS3Kw01d93vR2u07Cjcf+cXo9zW+mq6Zvhd1BaUrmd95r+/u
EL5ZLWieOIJYWC5SI6Gh8C36H26eXcUU3TWtPW40jkzgQja5LaPN/ttoCN8NHTM+arNBUGF4UJZx
F+v6qmBJ2+bjXdEyI7fq8FYQyLGr7BiaBVyXqEEqNFjTGXIW0/1FRCZ4sKfYBWW+UCSsTSseXUDA
jSM3i4dt2yVdZPkELTHobiQHfXIT6UJ/SZPNbIufBtNYI+9JiYt8aU43TZdM7Ry1E2X80sAez9Ka
up4jt1OE57Y1fD1NbYd07HddUka3TIR6scFXI9QGf3W5Hzzua3xxHQ1j7r4hxmwRvnQpZCY1bMve
9A6oLeW1puz2m9FpMoBXxnjQp6A46JGTb804DneqncVXpWzz1YXUNUCEdOZ9UYZ7J2rQ9tFLrMiv
N1Dz6HCXW2SuVDE1tF4GzNoxsjz0x5kUb7rNuHEpMxaMSRXED3RUBvl0Y00Xi5gzXGcFoTLr3LXF
TfY57VxP3jyiHUNgvWHNING9IDRL0ubnILuln4gGsfTnxgFXZe0PrFmgv9SNdhmbPvssh6A8EfKt
7TXDtfy0T4bDoGaoUrPS7h2cysVqBE/GnBbdDVMUsQ2ckbKxrAv5FuM3XNupRO+WG0PJSER3twVo
si0wufrT5qy/K8nOtleaZwbPSNb7D3MOpqOr0uqNiS1Qwmz2ABFnE/IZU+8B2TjIOJzBKPbodoOn
RIHjiD1N7DsIiJ/YUtWEm6hJsR9rQ+7uY7RTHGhe7WL/LcefhMZqlzwgFNZ0guM4IqQogbDtJque
Go67Rn4GnTU+UE503ropI4tNzAwhgb7FZmoZc1qxCltkYWJdG1LtlelZL0OtGe+l4MMf4/yLzDDn
aS5moirAMZAfPYb3SohDFqUvboz2oVa4aJH2V9q6dkvTF2VUnjVvGHdN3bl0WGW/S9p2GS5o3n6w
tYyLtpTakwoTmBFBnRK6SXM5wdfx7CP6VTI3A0RCz7HnRl/D3MNvlaM4NDbO8SbHu2dbtXaeoSGe
dbSIoPgGBZUNuTjZjDHhffzEsY+i94wTHbimnKjXEPA4+9510ocUnPXBwHNOWGU4bqchsg8Njr5V
b1TjfiADZ8V9U76SJDS8y1a9tiPXfQl0hF5qBxXVJoYylPEPXSScq1XrRZBMZjLTV5C9PHCHDTiA
sYcTNVpd8oGDKjlZWA+I0YELsNLZ9G8S00FZKJLgAUU9+ku9q449csBzbUnUgDT8vG103bKQ8A8V
6N4Qj1QrbWJ66eVKyItDbo73Ctwlt7U2OPs2RLmK36nczkSB/iBMKdsYlhG9lSio4K0l2bXuQyzL
pi0OMqTC5y/zsQ2M/Fx3/US/nDjRs8fxsW9gqGKskXWCqWIJdbam1qH3cuz7MR0W0WpggTg0mZhF
dhOvSxOXNqnE5lcOcvEbLYT72YXVBOZuCO7KyoJuE0bTazqZ4S0YyJUrU9u5WIqMF8jrsV8J1fpW
n2JSM5sM48xo1NQ1YXoMipzFppNyao92u22aMXm1PFU8YFLKL05oh+vYSvSLVTrDFRhWfxc58/w9
NXjSMUC3r5HhTjtSk6eT1XvdxSun+TvPB4vK2GUBhAeb5SIbwIJnaBaT0kYqISaisvjs2ooSkpr1
rvLq4gFEKXz6VpjPtUEpF5mqOhlTM910BzAS32tE7rdXQHHtZ1LX2Veb2xmH57rU2/5EtxIfPCgK
F08iRjQzbd7kNi52d9bNW1VE2T4KUDYjI8RrMXrJvpvcbtMndVdi1zOqd61nAcejVPdbg4DkEB8T
ZYEK1kjhgjUL3JzUgmA+5RAFfBR6AdA0damG/EnWJMd5ARZNx6WogC9lQCHLraeZTI61aUdMRD2b
aNuxDPkR4azeonlGWd57MZmohXquRt06GsQ0+AnLm6e5cxO/NaEO4mmAQ+nhwGBSORk3UkA9toyl
l1OsTbbzgPa5vjZFmd0JzH1vqar6brvsF88d9+W2jBAlxbnqtHvWxlG0N0FmrzNQH9zdTkkKkmuG
J+jtrb7Fr0DK/VRCrl8BuOjJzkPS1m70plC3HLj7cxxkrbWawGReaogOI4vYpRcU3JCmUzDA7ugA
6eAtOlIXnektr2Z7hSvewTFk9ScYvzZh45NlrwzeIsoeo21XZAagV2vKetO0KfWPHKfad4IyO1Zm
XX0YMxgoEWVktUxmeWEjy0MBFJJB/Oh9ASz0MZ8QALpKAVVOcXqvArrZc1Nm4Idk8i3OciM6pdYc
PMEDK5DfqfbNzDXxocXIpsomng6GVqsfgPqCj8GszB9drJtPFSaoI/ttLDgcfFARXHadFPfMZyvQ
xvH44pC7y8Y55ERm5gER3BwM99xZHT1lXA+4bEgu1L67WVi+t0mU/QgMxpl+wnp732OwgPfIAp5e
b/BibJOZd8tybd6qkaD0h0IfPUZLwIVN0Jc1x10PHbLGHV0EB4xbHFF62FYU9TGZHPTA4sk1x2E3
wGF7iBLTvbGFoAhgud9hMYnNLbZCZjCYATGKMs5O9lh8vReJX8VXmTC2MwNySaBrPXJgVFV/nO0C
Vxhec8QeyP0C0+8Z2JwGRG7IIuFdZlMx7MxWWN8DlZrfLK3vdnzaxRFBoW2CJQ0gFXDS5p+h0bUH
wgWCC4kz1otGgXKBOxjCcOX1ERPE7qHFy4EfrarEc1szP9569RzfqsyQuyGCOInRJJHQjjV0CImx
rmWo7YwCj0uBONVZTZXdPNVkNpBaLVFVF9E0XbCPaOe4kBDDBOE7IGDKJ5ywpbvJxtC876pieAgn
sDPF4KAmCXPgGzAIG3AGnoZ0XeDxuNWapx10PesQPCrtMOHRbCFuhfWbm3SfYT+h0u5Kj+nxlPgo
U+Qdjty1kfQbty8eAvjney3UZ3BqM+2EUbU78LThaOHqM0rUiejy4WnIyjlZLOER54Zxc1c3Brre
rtX5Rg2wAVwThJ3USHb1hAkQJ9hn2JFNHJWGOAt7bG5tVVfPZagzOopwIRxnIGuw67RY842Uadbi
olgSSKz5goPIYcgW9ea2GMp515gDT3aL+qpobArbGY88cpv0maYONbbsQV3VVrM1C1U9wXE2joTr
mQaDDWFfGZ+VR1GJad2nmMqJzKShQcRKPxcV09posaRngtlkVNXOU1guqPMC2setKoV8RV0kdx2/
04s92MVeDQtWFbwkoApCRII50rQzhj4nP9tR7szroUjesmYqfFSjzSbKWEEBv8a/SoHh4ingDLH9
Ju7MnWDiPb4guJcXWgyjOE+mDQ8zmKc59YFvjtt84NS5EH1cXly96nCopQWCCFcrm29taScfde3C
u5NFFJ1wOKgXM9HcK7k2zIbbqvjAaFv8zM222lKKdM+k7XFPZJ71rW87mHtOWmZPLTw8IpZyh+xE
g0ksZmDtXJhhdmmzrrsnoV47tGRGgz23oktp1+Ku7lrAlvrC6sr06sKUiStLeeZ77CZmscvwKUUr
MiaRJYV9/8xYDPqyinFKhhAy1u5UWj79YY4wpYsOMafSKaXmeeb6+CRVhMKA6dIuSDz1qClP3WZs
4uZqtLTqmnPUoNaeBZdClkfF1fVYO6AfGTZI1PmGy6b3WQIUn2wR6t2AVgNNV2ZMvtYRXLVu687T
gY8NOYhNpvYQga9Nx/QLgXh2U1Gl+1bhoaIm9h3auSsy32mL8jlKO2fLYdfskBTUmxh/bLuxVRj+
sAfXzHwz5vFg9LWP/iwCeauaD75XQUtWqS9nMPFcKU1/QGk24zF2zC0eXRP3r+zO5BHSPFlOi6pT
z2xqNbBEVDPNQ4B1/iHR55sXe7cGUfVj7oBJtzWpxhVvFdPGyE21DUt7fs50SFo0FVgvV7GdE0Ia
DBaiexNJ9GGe2YhqrRFsIHFUjw0PvzVs7wZ9QVgAHHTb7xwy0Orw4Zz1JBCniL7mDn7J/ByaC93G
kdX3NGrMN9vU5XpgB/gjS0rjhp/zMwcGgUA4CrZkdKo74J9wPvA0Z/2ab2Jed33enww4+Jc+GcX7
BMVvFtgIzIb3uniOgWv2LYhLPOoPsnBBnSx4rSUNKIYJETXJAh6o72bEfw+JvcAqrbw65bpTDSwH
CuXzGKs+tEL2z5xCDDtoUXe0VlRX5nyaDLfc6CIsGP+JT5Rymbsi/gI8yJyKBvjtOMV7wbNoK+c4
IUm8zMoXrbGML+kwSISnorZjQIoO7e1wbua5B5UAEFTlbXEcG/OUOUnDZSJfhdU4e030YjulRvAQ
D3VF5RtjjqqFBs4b33N+37WsH8xSu8/iWn6EUn9P3Sh68UrmXk2AUC7X1Y7AqGZDy8WOnQiJMzfc
a5l2bQEPcrLWpbZk2Ei+bGbfqJFwODG0r4S+iWv3BYZlsgnTGZejAqjedwehl/j1h+I8ZMaG+b/2
2LeNOPUp8zjaXwiywdK/d8alaqvptUjYp2DJRCjg8ms7LE03aY2GveiandMM8mk0w0MlBLNKT8x0
ovMadvjGdPLnMGie62x2D4k16QeKjOMkxu9aj0ufGAqlXcPEvWRJdT8khc/M9k6U+vegKE5ura9G
LEej4T0mY3FNhuY8J/jI7FxkeyTI17BrnBdDzMReoduE6QRWWGvkIaHyBIE+jPorZSf5cxqkzEI9
DrImGAmryrbRxhvNBm19Vu7kQEWdOTL/IFOrPs5IOtMV9BkUcQml4I94HNyB5TLpFdoYl7vWsonH
Kil8qy2zsOk4QivaxENbvQ4cfTtiz8jpjF3xCn5QkRk7g032imXUVA2Pils6X6e4gR1WoQ7DbLhI
4aqdkhuuZohbeRLgtJc4fmCn5gdVYms2XDf/zpKbnhorwrYWNksg7E0rHsr3Or3lDgNwtffo20B2
C/NnUsEgAysVOCuCS7vdIMBPGgRRXRFoWPe0pAx7AWYWOwyD833PWbgbnfzIA6t/Bf0/ExEA8XpO
FaN8OvODSTTHi15LYysHj82hwrIMV0ln7LIyO24xoHnYl9qChxRutOoaQu4e9rrJyqqpm5QPqWS5
NuQG1kaiPkbhLckty352bYQAVeBkq+bZdREtqX5OT5Nopzu6RcsHaIMtn1YZXEU0dG8e+8PPtIyY
j03A3L/rk10+ZoEY2RkZ3VrM8B4ZBS8BAtAHDgAyY5vbIirOuqaB7MfrfsejenjOtLa5axHgvEut
IzyPRpR+3TZU+1lXasS7IaNXdNgYrhcoHQT12D54LJt3BHv3AqanpNvs4wpZYabjWSsQxcA9H2AE
rOY4I+AMZp/JgAWn+ROzt/65K3rMoB5GK+G3sKzvptHQSj9Uoxkc61BoNU43q8m37PEX+hnL2KfM
7ZOjOzuQhdwhZemfagdtSju2SqPxyO6wZpxQzDtqUiy30iQ0ebDC/BjocYXbXxjqEqQ2IeT5ZEJj
Ti33xY6cCf8Z6GTumCIqX7JZptuexIx9j472ivkOGPOgMF6ZuGDPFIzWgcG1RhJwWBLp4JU6BRrQ
scbb5tkgfaa3JeogCxFBBjRqI5XrHPXKuWWZy4DKjsLkvqEvPcU47raBhgND0t0C/7Z4wOr6Tgap
8xPkT/wwQ/Jlx9tUZGZ03IDrXmgd16PMTg5mSPZFqr4kFScgS7d+G2vg6QlhM9c8sfn9WCyy/ufX
+9/sncly5Maapd+l9pA5Bsew6E3MAyMYnDO5gZHJTMyDY3Tg6fuDdK+1JKu6VXfZbb2TSRSHCATg
//nP+U4yOsPDQJu0tYojIEe+N07PpSQGBGUiOky4KlZUgXa72ZXhVZhhfQhjeAfVu10mb1K5qBJ+
7K8CKYangk6/g+Ds+s2ZKwteSEajbZkN76BhrH2XpcZdXbYQcTNRueu6DvLb3C1ZxravHwZ//rQS
VLstcl+N+ERrO0F7c8rBfSUp2y6DnstHk6PmY1lm7k05mbfxkkJ568j2gh8jHfRH8PyAs0HTsWTg
HmYoYfwyeQ/XQqbxa8EUuuN2YB+jxhHrLCpAyeTUOLIeNd1L0FYxFoRgONV9wehSN+ZnbYTw2gcp
7wQ7g1M1DOV1KpR/ZFUY7SKv/ITS8JSHoipWNfMi6io/Qy3XUm8SZsx6W3L78uO10/i0tZgBiNZ5
fk6t2FrDXfxp16o9G7RZb5nAp4tfQKBCNfafWZ2LR3pOejJdlnlJckyMMZlAdhtsxlYxrkr6ITxF
N4yXBh8M+IxPJDWZ9rrCfdBWieY0z/DKLStdWkf8qTzEY+Zv5eTLn1z+OD7qznlt4YodGPJjpCYj
2DGPUrKTzIdeFmRW/Mr1doMxxzv6j1iukcMMVypmHSS7Bri7PxXxtQzghyCUuw8Cpy8eE8X8AWkA
dHJmpwSNlaRR1OwtxD+aBeQREcu8EYusbn0a99dxyqtLOsY2UPeAJf/SOnZkxmfDMIIrTHLV/ipI
sb31hpzoA8lmuimD0fC3VV68zChfb6hxSGeqcu4iRspVOddqW43Yg/IIWYVlp3eX2HD/0tEggkWg
i2CD7H9ALqk3TeJDNicrRwa3Co95kLORtBrustD6Hum/Kq82MfuN6josf0VpkpBteXzaGPqgbXKQ
G2cIer4KHuzYmTZJQO9mVWfTxahh0o+1r15B1Sm8Ceuw7m5uSN6ix60g6lqsaY4Pt1XvORRsuXQ1
WzLgJeN4Ep5BY3ibfhIaQL/tJefcGWhgGbpp09sJfUjBMjJHHd/VdvSpUW35hraIRSZK2cRV2bkM
4ube9Opkz2Sbvcyz3d1TrZOu9SSK7yZT3j6qZvUtbGP/zU0M94sYyXKewMaOQ00TM5Umhm8zf2nq
6mUEBqaZI+79qVUnUQzetRezwWusnIvl0E3TJ706T20FIidZyMukfG9o/vytpq3NfoNsJCBteuGr
lwq9zzKyyRtOYQZPZ1UDquHu2OB8NFZyLPv7VnnBB+lx72Daih4W2+2J9ntZ+mQ3vF8rVl3uhX3G
eAg6s6Dhy2/GOyuipnBdceuAIw7H+kvgwdsg9l+CgX6OTeNEHmYIVJvaWjboRjbJUz9wzOzakb3L
KLGhuyy8nk0T24BjlNuB/OJnVkDP5Hme6K8K+86NRCUVH2YuoFPKOlXbcqIezi9/Qhs01vE8PUPc
wuRiDid+jn3OUNq2MLksjCUAXt9bbCwkGaMZCdSx4ses7Wixsd2tyeL4okvH8sGUV/JLJjEbfWrY
5ivqWnod8H9tXd+GdauaI41cMzsOjj/syh2H+A99YOztDd8c13xgIFD9a9uouTip/3CTHr/+138s
plH0doHh2rGFRQLlbym+jmR2wo0pOUAtj9aj0ZQVwHOLWw1w62CHR4WqPpwG24qp7c6nxDJa9Q3G
vP8msrGE6P7ye/jgKYlYCWyKYimY/qt5NUnMSFdidPcy1vY6i+OOirA2/SPL929Zs//f5FCbxM7+
hYGbOvDpLwDq37/+D++2hXcbzrRN07eDF5t//Kd3O/iNfymA8wiLWFtgSX7GPwNx9m/M0+TkEKAJ
yi1+739Yt006KgNawuElyz/+679j3V6uv/9zXXgW4DIicg4ZAN+hUPLv4ct2sos2bhZ64AA5K+ha
3W991Kkb8LXmyWtcffvT6/KfGKmX8MWffyDMEEvIJX8QUO2IPvbXC1G2JXvOIaZuSefppoEGiqPY
+BzKJtz9659kyb/9cZi1hYMrnaADf1xge0tY409BEDzceYouziBesxkyt3lNR5d4qnENYhgHoz2U
JZKGZZks1QMtUrCafkHZcG7uisZlqZfQsdVlIBBCM+WM53a2v/YIDn7ZLajbCrmaxgB8rB7YKhvU
pRECd6IBJNmgn2VPfedLY5f7mj05/IjcvkPrz9UxzoORMdOsMZZVBhuVH9oEaQfIB61rDyrG5R0B
x1mpQ5m0VF2VqdnmmyLLwm6TOz5mWrBphXNFXyraG9npxNp2Rj1ll7SO9I8e4++5gZftfWDFqpyL
P0feLZJJeKmp6/yRL6DHdSlNwloS/Y6ofsiWxaHUJI3aDvJmkOUVczTYwGrWmR1g5ctaf0WqntcS
g3sjqe4bTToe7mTh0VRttPYiksWY4SiU0oTBD8vl/SOKBjP/XhqYPtfNaGCsYvwB5rvREG7pwIYl
VZhnP1YaE6HUlc/5i1lwxhYTWW6Lmx69yJnt7UzM3dH7xSWaIhglfpakG9XX1fhNxemoLjKCy/ns
j4C4aMOqpOSAkCoxCA4UROGmdW1hes7XXhIyLW59AtZztwuErABMu9oo2T+DNbNjG+K/GgN7i1Gv
mZ1TWhhx7TG4KoBaD4nBOTrf1BS+clATY1hQbwlfe6qBVsbSm29eh9pKDJBCAa+4n3uvF+CDKed+
i9IgnQky1lR+g3+gXeYjL3EwBHzy/Gl64A+gbHtTp20v0UMKp23UWtZxxeynRCzRei3mJvXoUQha
3IrEcO7DjsfWrjWTgQMHETU2yxMXkcIFU3B6Qwna8D66JYWJfSCpDWviYeMmuZ1B8HHT4jBktE2v
Ncn/aNmRNIus287bru7TYT+L2o5ee56tDYfzxhKgTSZKHqN7Q4uEcRU2PPMGr3WFwTGFc6w8n2wb
+wCMnm45dgBBjMgP9iH47IM9gu7Z0O+wkHoLagw5VOATpTiWF6x0k97+GpFKQT+0hayupptjI8wH
rSBTYaIGFFAzXAAYc+aYNgW7a9tDCF6GL8013nuLT4V1dY1MQMzS8ehKOKMytDZEbTNxSOlfrFYJ
YNP6p6jA5h1k1U/RuXU9CCAgLptPMJjgZjLcN8ekqx1xqg0a9pY+GEtEMwdHctnsm5qsbTjGQjfq
h12oO8MtdpUk8wWSCDlyL4m8RpsujGtz37aC+bFj2aLhMiCsWFPrskd066zYhImktiK2YkllV22U
1UpI1WZA7HsQXk3KTgBWgCt2UUdoa1UDdxBb2wB8dMsg6LUHBrDxOTMjK7qEfJD9vVRWbz4xu3H5
bo08d9LXqiJpe7Dh5FDxa7PnUOl3XRqMumsMRQMecVK+yMN6NpLDQuowNr1jVfwuLlPS2k5jo6Yy
IBXxkTbkXO1pv4m/SjAJM4c3WbDRxjKUACyOo6URiuoPThvzEx6aId5Jt0YDVH6pztmsfc0IMOLQ
HopeDoiQJSVnGZhZ/cRVOXqbCZeN8zJCTufoTxtBhKfE0QE36++W59N+tAerAeKNTkDLMR/D2Jx9
ulDIq1XvKHeTZX036RdcUjNjyqe5jUAKJWWzBHmFRSdb1WF/Hr8ihQiPmDCwDqjaz4GUAO7XtT0N
hjN+aStuC/Xy+yPp/5+P/sNcCrH/64Db3UfV/hUXwJf/cTziAPTb4neCsbmckm1J9P8PXgApq984
lnCEFjhJODjwfP/H8ciyfpO0evi0RwQmcayA8+4/z0f2bwFN3YLnvS+kiQ3/3zkfmRS7/OXEYlhA
PhzypMsB8M+nhyymOK3pjfyoZo4JLv3C1cavTPVeOvG8T2Zn1iviVcYxGY3+YlvAKzZpOavhOHd6
WQtpH2PgGE3pL9k65MiLolEXtqVs0R00iMU8X8gH4sZsCjGqH2NcEBh/o6b7xqBrsnxM2JFnJa2F
bOYUs1BUaFosm6jKr9pqvDdRN+OJFtQFJ5UPV1y47qEKZ5M8mexRlblBsPyArkEIwAxm87WueFZg
M+ezwf41ZaYvo53o6fU+ROZo/RJmVqMJqrE8jDPyPzG07pIbhf84c28L1op5+2IJT3tb8vnlg1EY
OF4li9gnGP5lcS6GHE5VanWsiEVWtndmGjfHXkXe3k5Cdmt+6ogDaNDgTtjax1KylBrGOOCRGdPQ
uLmIrk85hNdXpUP17ozZeKZRoj0Pk/LOqTP3b9pXYKYGUofV2lc9XU2GG3VHFVdDvR4MPuG8GCxB
4MvGlwQR9ZOGUyuEw9d0e2cUQb5Oi9bFvTc52yobJjIIZvFIy2qwR52rd/ncQjxOReqqQ9YiuiSs
YR5LLC7g7IkgUePEsYodVBbZj1ltAZjkxLMakR3qZEgJGsTE3W0lzkZp9M1uGIb6iQLuAL4OKOd3
1c/FpafQah+HifteVnW6C+IOyb6jTCFOSwPZM3+HOz6u8XzVOzuJyruk6E16wYMmomEroa4TsoK1
FvFQb+SQJY/9lAMG9jsT+wVT3hLw8Yn59WLQ+3bs/XLXO89AMS5WXCYbjisZpVxTwCkCumsUxBJq
Pm4vd+QIto5c1T3bFS1yfj4GlCiH/sENtfMK+Cy6+W6rP9LZbi9BZfY3a+xjkj62OMFNTO/8tjl2
te+f3TKbLyorolfwCGyThxwFuEIV29itKu6qPDS+vFmrreE4I3muqqjynW0DhYgImJymDnJWCpH2
M48pr2IuLpP7GuwrFWKLxwsjFsmzlBpJE+YfL39UXNxe+QSrY7qTc8iSKyswsJoVTR/uZiXjYwcG
4xeJ/+BLtro6IiXZIBtlC6F61H33xtlXBW9xe2cHnomm3afzQxoMWMWFBbhpvzjg1lkggTYXzC/T
nIzvE8m9b1jswjuURnFPINd4CjDYsBqwk1uUS8SHvs7eQoSZ5znzPMoMwdsANWL3yYMyKB+b2Oke
Zq/0nwwU3Q+fK5lVjxDtJqdlgyhpHpzAdqi7Aqv3nrVHgWdEuOhVUhJANfruULDfOc0setYzGupL
Nda4z6bavWKnRRQb5NiqNfcP7HZmMCFEV/CgOaSOHr3R7XiZhGXD57bVPfRA94HGAejGnDbqD7Pw
rIIqSae6H1sLWl7XZuzaoTUe+enOtcsd68McKve1Z3G5X0AJj2FmErlTQbSxhE8YQ1SkY32OBwcQ
rcbaj8zmpkK6B4K61m8N6ajvgnoeXl+/AT0L+fYUZFCeEd0hVGEnPic4O55QORTkzC7Y4szwX1sS
ZVtDMyQYicS8Y3RDdp6tdPw56TQsnlDrKeoq7PkZ84f/QvvDi/K8bZB257m4owwyusyi8WrQe5oK
PFYzQNXghPchhTA5O+oABrFHXR9ky+s0YGyfXeMr9rpbSErgSaUwmiCjVxhJW9oqNooyjQJuNBup
jP3wo9e1+U+rRNd2R+dcD1hurB4umScmGPNR2t6nptE+lFY7nNra8/bVkCQ/yWwMN3zM9QVbv3XQ
pjV9S7uQWdQdrPq5gaW7mp0iBu2GYWMWWzoRzN1kzV279jlgruMpIGZdj8p8DzSMcFhfJfm6pCmP
NDOQZqixtP805/k7KVrvuS/Rtve+KIdjCqhuO6PRQytkI/AM4bM5DmRrdm3EYok6QZSsPDPuGlYP
N8eY6etz54UN7kbtXV+O+lnAUIbwEfUfbV7Xu5In1jVbGlUt1fIhH4dovitNUzwyfquVwK+cY6PZ
4HAAo50TGGUrgyc+be5tTBz7KPEQMz3qAH6VtYVn3Z+483ahXW8VxE18IAa2VoqgE9vCJBwwOB1m
kZofBHMwnddztbfqwfkeT3nwYo1ue4rA3Y5bVAryewSrbpQdtMfWj7qzyntjz52XjS7F6tca+jZE
1Z5jqGJpbuPdbqMz+R25H7K8O/S1nA4Y9rEpRrrZBY2fvJmk4LeDatRTPgn5wwH3Q2V6kFjPhZOR
MaOuxV1XUVve2fPgXISifGZwWm8ZsIPqWigWIb3rGRsGy+F7pVF7+9Gy3inRwADIvtsh11Q43/gS
kOFBSWHTqs/kdF8J7RwWyi7x7ipvD5hgHBChc37q4O1Us1ljZISin85Rdhh1Hd/Mzsh/EvxgTgsb
b4DDycZ/1XGTUusRPcUnB1Jkj8KvgvMoJb9x2s/HEZLqzYxNcfLHxjrS8Jc/jayHLy4m5JPt0xIq
i4nNuGOn1T4LugnPlR3TbwzFCHNjrOSjqHr/sx0AU9kY/KvVxIq4WanBMB+QYyWDJmC717RU1skk
5/IhhpAdSW1jf9KAwNdmAvcHGDe9ueu0abAP5Cq0TkZsqGuqPHnuU3/JLYXwcXRu87q0bnPzUrK6
K09W4b0su/gE46j7rOxkPuY9h5jJLfKfpSMYT7vUeINy4aw1s8FV9VlDbCJIHmGdZL9cIEWgYrFB
TmurMfpTbx0ziIP5/LXkvaLzvOo4IqzV5DnbZAhC7GQkqszYMV6BJHs/lhKwCn9TUHw0LXdAz5jM
LX0DxbEpsUhMHlGGDtf8g2a8x4BCsPToRH59p5yQNgZqMOtVP822ua2YC89mr4Jjzultx4exvqK/
DHvs3PYWaLd/NGhL+UTggXxjiqLdIH2Lc01w+nvM840myIJkXxy30T7N82oLPji65OwcDl7OdsbQ
rX3BMdEe8coR02QbkCLAj2O2pjWIesXQrfn8SuZFq61K3AZxOj0TSlYnXLI+nlxTP9Y5J42ah/Em
5C0/yya27tnG6wcebeVx4onzEDs+91a6Sr1pExdzu6I80Ty1wL6nfYmbal83vkesd0xfiyDPdllX
cVGPtdGeRss3kq3ONU/uUqY0IdTOgseffOJ4Dc8SO2vfY1BKIFiy6KR7zmsQFQceI/Q6Hp3ENJ4n
vG/vsWN6zzPB4CfatfOD7ZbdD0fDh5dOro/1lILoZVn1MUuV73zpLRPtuPjoKCvIuKcbyo7lOtVN
8eSwHDnQI6RPNHV4JBE9W++oixvXHqzyo26z8aJhL0Ikne3hYPL6b51EZ8SeHOoudCxgtk8mqVUj
DL9PRRFsKsvxLzDH2WFmc4bpnafhPZ4fc0Na2rkl7gLSTVKqckl91Q1+ScvH8MvqFDdbWdMEw+Ww
x9wTFxTAe5K+aVbFCCaq9/YO2l69Kocm2dHfKrbwJDhad6oPj0vu5RoPfXWrBxqLGSvEBnHPvATk
K7AlOFqzD3TCifnBta6DF1k7xRLOWeO9sFGrMnqhKQvhsimN8hCVnrxj7gtRH0s7oNA9i7YtVWnf
jGxkb9pP7i00p3CDVWc4QJ9Zen10leHA4rGwLmx7eh1kBqI44BYBgCAfT2U/ARFJcQjDqK7O+Cbz
bUN96QvfAhxmPRXZ64yVehdnstriyuN50nFGhQCdmeZDEQBX8PsGO1hVWIeUiroHwd4LEGpSG4+E
R8pTaA/UtOa+fO9oRQKPyUYxoIf4kvPeoL05ybEvoFSkoV/dJ1yiRzpU+A7JnFQHYg180lU/bsek
IuFDIlx/IYKHW65yjO0AwFP8in1wR0RT7H2ji05uQx/vmlKyC+WiIyYOqT/ZwoV7BpnuuQ7FoYrH
4TZAQb+SJyOJ7yOSbqNMuvQHZdzskSmzkxhb9xOFH6+MhxB4wEI6P3ddirzh440ewZU8gMPKcRU7
wU+vT9p91/fuq65sTsCZrheUe/nDFzQ5EMmY75E8eb+Fk9+5TcBiTc74dT0e+Tto+xEWmKj7OURV
9MBzINjb49xe9FC2n440HGolRvmLGgESKJzdHxR+VZRo4b2OMjW9jfBc2sNc4XivQWs0IwUK5Lu8
VM6Ae1lrr+yUl5h2rPI6zCEmJ+JGztloafLwM+gbPby4dWpULOvbOYhIwXHkZfWNTmcljftjkEn5
XZJv3vLiy+1AwGA9FQSh4cYM1xSK2avX4g1HvsfaazqVuyKEKhjBej6AYm7A1onlqMCseiOMxDcv
G22dVQAPtvMM9ri19JHo0mp+oUd0aQcuMwo3qjr+Yg+QkX6P8Rnb+N/ePK5ImpNpE9nlVVe8GGE7
HvsgDF7CyvI2LTUxWIcpPggAyU10b4kBB4HLHv4XY6vG157b/b1Di9EXX9vgfavZbGLMDs+hBxRu
hftD3FlY2JkY5S2diH+z5WwhHSQJJ0BfF92rjTPzM6JUrzlrHSONy0mfY1za3GTq1EbvtbHVGSoa
H/MCBwYPLRjXQekhLUTIvxubMPeVblPgsqS39pUwvF8T/v9LlJX65AGCPHfKyE51jOrLNDTekCO9
DxXhcbWdbBfVfnO23BRug5oU901KQD3NXXYj57Y6kewZ7jt8K4fectWHBYxlx7Kkh3eBkl1CktnO
cyXf+dl2j/uSdHuZkI8LKkoSXQwB1C1UnOO0MHctesa9JY2uwwsUOPeTjXo/NQbsvUqYGCPKZq8L
ELWaBs4nNzXEXRDG+q2jYRkXVaKDy0jGgfV0AThwWFk5R38iuvmu4mrJ06NksF3JRvM5ctvsfcpw
jtFgNke7BjD0cxi07VFgsH/yx8LZqKXIqZHmsJtBNb7aRj3/qgPN5y/yYkATEQkfT/ER9WUBGx3Y
9EpJbh5GW1NoYhbphixOAj85z+8yv0zvi3G5toI5kGcB5QLHTuB9aDETLOzrKcBsbEbZ2eJX2Tta
9Ds8v/Yroz+FfElkHLTQz+NkzE+otA6tYlCdy6FUFwzV8cqVFOE12GSJITEtHYdgnjBXhvOWYwjR
eNNKrn0TEv8mEBx9+mnz3ZNKulunsfrvsTBpTVCG+GbhNsQg1pGGQwbuNyg69C/CHcPSwTlImdOl
SCqf6RhIySqeywrgujEaa6Nc0gluN7Fbikxj/iTO/9JSWrk1sEqAjHZ748GElnypKnyTA7manykV
Pl9xtvzS7EKw9lRUzYhynFi/QHYQAiPLwt3bTfVEzWgZnDSORhobC8R61hH83Q5NsufCxQxE0jo/
TJNrXKRHf+oSJgx5ELO/IpPjvhOXD+8B/RDUjfGiF0NT7DHRNjiojOrK3ijfp2nfX1rkMQpVVa83
NrZswiHMxQgTyoHYXYy0FRIprG+t4zpquTe13LFd8zRIGy3ezePiqbOz6HucVd2JsohhwyeifMwH
L/iCqgpNxYrr+M61SLiumjpOPj1MReBGh5xKcHfxXHnh4N3bBbWiWcGAyaNUbUVtvkUC2lvoUI/r
Q6i0DBOwDJqLjnZ6GkLyXDHd8DUuyvIgkNKPaRbN41ovt7kdJ1SfQhovH7eWttVXHxcdXpxoJEpu
OWPPU2T00sOsUeIN04S3VHlLmRHTZHAoGAi/pcLQj4lql3wvtoSMHWomjoA4idrjEluHbkU+0Uk5
O2693qTxEYWEJ20TNd8w8sVw6usetkcI4hMF0C5c7MpJj5hUarc4zbqgXA+v9xu9Vx6dKY4J3ATj
I3xqEnT4sHXkE8us1WUk935juZbQ5UNG4xzUmW19QxqcbrHrh7sGh9nIX5G53koh3/7OAqAW3lxA
kQmesnNnUQ4+JU2C5Yb7K+cXFQ63qXW5EJrBfLYZaHdtObh4mVPyPp7hnaWZFaeaA+RujGIOrjXP
lGut4nIfJA7Zx25O5AD3yyeN61TV+MZen0Z13AVTTmks8btShZKH1minz7kuw3kDgzGFW++25Z7B
08LpY2JsTPwo3BZzRpZxsPSaNEH7VRYMUFPqz7AWsKz98n3ugkNpus8jBoS1auL+fpABD/ohjP2D
E7jmnYsCla2mbuifoXJA/xya+Fpg5f0AYpnw0mRBvA6mYqbtGNskiIiBd5qsM475vqSBtyW+rgbd
PXTRsuo152TesMz37FWQNHrPnlRsKmy084mGPIg0xHaeW0NyQRTsDjn5YQOtNgXZ8N3v/X6R6c1P
cd12u6UQGasi261fbVMF96LrxS8R8oW5JbqvIkN/Dm0cr+uJGk7cxiXKDLgE2DE9RJi4q3a9ByVi
PUVyfvd1XN8AMIWsFqHkj+i721b0mPs7OAXc9Mf8EfuS+31ODPUzo4PnO70Z8aGys+SL7VN4sXmP
viukS8opyZevEoPORsx6k3+O6hr1UIG07h2yYFzahX2a87h/Tb3O3vMeEK+L8eThoxpTCFGMnCkq
Nudwujyp2dL0yLEFlAc7Jn7PQ2L6ZOhDjqGboLiFrpX9oCEADCsW9vkdBxjDbThGGXnlBF5GP7CL
JtX/4joIKFFijveR9PJt5KDKZHbyq9YFdtbuub/zaQ2sAsYqd28P5ikyGHCK9N3qIAHDjeP8G9Gn
k0LxRReAprbKelXYwOgIgaQMuOuIFMMbLaRLsIahC6B4PwGPUFkmX9XifF55XV2+tBbA4yDx4GNo
QxX7wma1vvI94htTpHgpzEa735uB15gjby7ueVSmFnOoE8D4D+IffoKYuSr9lg6BiBC+prHirjf9
+MgEZ2V7FMx+4r2lqXpO+Q5rB5/cWno2iRZDFA6WuVnn9baYOv9sRDmnvBB04a6mZu9bGsvkvaGD
4MnDCfrUTyEKVuibdzS+GUerq+rd1APigdLLrlcEuuOgT8MMpxsXqHSsiVHOrtc/i9Txts6cF+e2
CRGI+gbagJfN08nym+61mUG/lbLr6MukPd2E8Lh16yK6wRUxbrSplAfCAMFXSs3v1U5GDPBFV0HW
cGyMK6a9TcKhPyEcAJ2lq/vVhGtirlOnCw6yBV7slUP+WidW+RKHEvQUVoQS7bcOdm5fEf3oe0L6
RG/zg2MH4W7QpfgGej7ddvhjgZSWEebUcuHqmDjE7+MhfXJ5KmykRydYUaf9lZFg3IwRqOUOTOhV
joVkEFqgSDP9viXTyUcuSWb3M3LWympSZ8dCh84MV1UPnIghUcdZdOf6CRNs69GGOIdqfqxFhM8Q
U3VVHFRNZ/Ak65yryKVbMbLlCLHGEMO48YO2/OC8UHDvHBdHd25SBp8LKqYPvlujnzZkrA1SuOaB
/CqNMPQVJmptd0H7OnneeMd+kWWF0TrsyB1JZvdbW45jsmlGhyRNxhCe7mOTG+6x5v7KSa+2M25O
WvAQd8N22HVm3LSrJrXNj2Qy+leNNLCxtUf2qS+rHzP2+J0FCpogfL+0XRuJgtcjnYHjBYamFk01
Tj0QRv7CNEDxorPThddDhF1yDIpD0m0boXX2FHRNBAPP7MDQ5FU5oSW2RvghtSt4aboZEpurnDHY
pJPbcIohHUgsMo2ulc2suPaRQvW2zJyxOw5NW+HlgVryXDl0kUBcDIIfXTiBFe60m8XnZsDZdMjk
MNVMMtzA1gsnEXRGUCF9a3fZnIWT7b8NqV3P27xVJdgD9i/7Ks+C6DwNhJC+BV3MTbmefYzZqeim
Q7uIAOC6jLlKVgCXApLjlNoKQE9OQ32NyeUHnTH1qcZt4jh9ZOdR0ZxNWuCHQ25LHlwRQWke81T/
xDhFTSuN9eSDcxyvDacKv0rYyzb81rjuvR9aAL3YxRqpfYOXqABRUVnjNjOoNN2Qw/IeDaMX+8Ln
VLvtPLp397XjAfFoIK2Y+4olA5s125XruvCdAy8vq0vBIg0Hbx0d6coNCdu7vXVHRV/8Y+wozyRk
O1hH+MOgWtRUPDAzoaG7BWcEjunVW+kRZTmz3SBBV+fp19z01T5P0Vt9SkfhXs4HzggNdcwN0yHV
oXZ3HF3oDWgSPM58tnnJglXqr3bt5N8cMafdofXtsdj0HUVO0M0i8uutX9TULLBHm3dkJ2t6dS3F
BIktDxGd/NNi30JTa9s2vRtttx1WIV7lMyzr9JG5Xm1iQSyqbLKQzCJ9WiuSWvYHQgWFJbmetmRr
+mvURPLsibR/m7upYXpwEcKVNoaTQ+TsV9mnDM0w4y4drv4WN7KV7gtUvrcIeYI7AqGBX70oiu9d
bBL6GdOef5s7MKP6LGgVtxVlXahsYn7O6QYlH2gPGWJfzoMSqcI6D2NlP7Iq9p6W/ddtRO6kAJOI
GKHjSb+RHnCuesH/GSxXH5Df0tNY1dY+jK3+lOSxdZC+UbN/M/XLhBx7N3lTc7Iyj62tV4qd46J6
6IjYEt6IjLkmsvL7ICpBtkGx0SsON+AflZyCp8kdaCVMFIJMCQ0d0AN3mialA9q0id1Exn1gZPYh
ycrxlXHX71bJoNKj27XW2lCye/ExFzL7Zao7ohGZS0Pi6K792BbZTlnBeAKZpXmwktGGoFWMIGft
CZXUdl/CWU4VyLmuuObQR17gMiD38AuxSDA0XVrLU9RZJSYmKULL4dGKRoeWTdPYlHRJckn4rLvi
TsOi83Qvf+BJbeHCjBwXzaj1T0BdwY+nRQ8Uqih0Wd/3vnbk1iKbnrEuzwdj+++7aP4HpRz/F9Vt
WJRQ/NfmmdVHGeUfXz/b+M8WmuX/+cNBE1jAnHHPCOxP9u9u4X86aHz/N1znmF89B/u45S4O2X86
aCBAW9D7AwmPyLbchfH/DweNJX7jQf0ni/G/Y6D5mweX+W/pdnGl45mYaNy/VwUUkQXhBbX2MKeV
s2s1zWpRDNvenamSjuzM2f3ppflP/MV/A7CTicDkLqED+wRfMAgtFOc/eX5L21xQvMR0ABXSGW+2
4TN02OJIeUR6mfwYUSwncPivf+jfTM2//1BTLHRumxpOx+St+fMPtVp/7AfqDg4dIs3/5uzNduNG
tmjbLyLAvnnNvlUv2fILYVk2ezLICAabrz+D3hcXtraPjX1eCi4UysxMkhEr1ppzzIsswQdYtY8b
iz/+4/uhhvpVP71cymUSj1MfWwE3/YMqiSb9RPyNjUyvr/ILml2D5RjeKiEHxa6zPF5lFcj9zz/B
vhn+o2D7v+YAOL8bGoLFRgBW27Vs++en+Hh9oZTVZHVWHTyBMWk11y2VtlJifC47v1g3gRhfmgiy
z2rqrYg6ULBElVVy6XpX7iG7qmNTxcjtLM/A0zaWOBl788sYESk76bx8zOlev4aNFx8D2efvjkXU
RUOV+LWfjQhRZ60GDqX0sV5chJXdStY0mYdK622bROXj32/s79qv/+/bEktE8wT3RLAQ1H+9sYbG
iU4OKwmU2G1WPllfazl5xvrvV/nwjiy/qYUtgyCNxSjCK/P7VUhnJAydp+AQFF3y2UgJD4mVpBib
ve9hYY7/29P6n8t5lHWLhI6pzAeQeTDKNp3hwxzoAyXEwmcnPti4jpxRb/7+xT68jP+5Eq+9w0rD
IrS4GH79+SqcdQmZb+WBJg9zxagen3PfLB9no5UnfFklRsg0e/j7RT+8IT8vavm0yEwrQhpof/g1
nQjVYKmWoFOw4m9UE2G4DYoWSEkOEZfzHYXKyxSN4rVQS1+sI2DjHzf0w3rw8yN4FtB9HA60Q6Ll
hv+yCBmDH+TaLMShaxjlZx4t3rUk3p2JMc77f6Q5/OHp4U6GFq4K2PTRopL89WK451HlF0l3EHgj
H91sGLcqwzjesNau0lKpb3//fa3lof/FwrF8O7KJbcvGVsFj+zMN4Jdv15DElbVRhYG1bed57TLg
gvUWNOCH4cLraj0bxXxH1Qa+y8jjZBM3YXaZ6J7TQkqBeBwbz46uNSEsb73f9W/VotBYpUMM0CLz
jUvsKvH69w/9xzvi+7QBLN41VKW//0h25TM5S0NxmLKEnonBuhwHZX2OErd9+vul/vTQkwGyeHMs
vsdHS00d0shs+UpsBl18hcRvwVdAm2XYbXhyUeyc0bH7h79f9A/fz+F22EFkR6YfeMuH+uWezIPb
FvYyYR3p9+wCp46vE8O/Qw2b9PL3S/3h/SLoIfJ8LuZQKHxYEwEzAmCYRMOUYEhrgL95fkFiFW61
28r7XlnT0XYYspJ11XiXIaySfzzwf/quXD2iRHFM678SvLBRBoMRqPpQuQlKV469F2sS0W2fNdHN
37/rnx51/6dvy8M+9F8bO+WJvyyW1QHZiTyNtSNP0p+XfElzdl4SG9gfw8xZnoz2n7f0D7+zFfCW
+UuyBk/uh0e2Dck88AZfwDk19Z6sVAQo7USMKSDm+JrPE2tXNgBj5TyY8u4Rm/X/sn4HDsHvXhgg
pf54qxESxkz9AbG7qekf8OP4QC1jc9tk8p6UGkz9JaS5/80h9nPxJF/KpsKIlsShDxVc6ASOiQNC
HEiRjm5iQzNfC+y2Sonb4lD99xu8/Igf1jIriuyAlI3Qx6v5YfEU1IdhMYTNoe2S6Carumct6399
oz9chJgsnlUU6SEu0A/myypyOiTXKSsCKR2E/ZIahec0YVL09y/zhxcDbx1EYZ5YvtXHX66UMxh/
A0oyCg33hcAZDtbYpkfAVLRqNn+/2B9eDZu9lIoSA6OH4P73FadrhkKPo+oOcBrtfZWicdtEZq32
sx9WZ6RYxl3co2fE9Opjnfz/jz93/7k9v4ax/On3xDmIFpsvG7AC/H5pI2eHUmPdHUqQqZtOu28k
Iozbv1/kD8s47ZuIh5/26n/v4ZFhtgHiBPqMhsdjOFM0zMmIfFAN2U4WSPFwTCf/Kl7+sJnzrkeu
zzdjq/ro051desSY3KuDoWr3pQYzQPNnbJ9CZmGH3K/+9YYvp8aPLwC5QqETESBkk2/z4QVIPIbJ
4DqaQ+4wNjss076WdpmR/uBlCJ5ZGBhU91E0PM8ijO+ieoiIpcigO5DXkrc/hGshAMxtTgEdA/i9
IfBIbsCevpH+R+0PoHBACd2gxSa6HFOds8yCmtaWTxQu4tPfb9of3gAXBD7xIey9uEY+7E2Ob0oF
/6M5oAVlbiZwZW6CNjY+qdzSt//ztZaFkY0Bf2hE0tLvTyECK5QZdkFxC7d3o6yBSW5nyH20nMT+
90tF4Ht41gMu+fF8OZmtggQ+lYef5z2JJBlfQEhOd5zmh79fajn3f3ggXI52toN0nEMPVczvX6tC
DTCYUN6h1ycmfTbfIa3I8sXe6krzS81409u4HbGEQPknNh84ov67Cb7xURpDDVyT54xoHT1fVCCq
Z1wylt5ySzLMJEbz9vdPay+bwe/rN0C0pdI2bZNFz/9wE1rIsd6UWi3TxTo5C9IF4fKW0FMkgpbV
AB7krYd/9qQ8VCwrqFkGYDJ7vkdlAfVldhNcuKa67xpVrKuAswhWS71Jab3BvtTh/RDW455E5X7T
xX51HrAo/mPR/oAIWM6YHDDZ4SloOFr/VzljMXyhYCV40rNbJCWM2YBwuJLMhtLMLhXLzw1QnWJT
KNKlmX+8TfSEj3//HS1+tN9+SVoz1HO2b2JbxYjOrf+wqIZ1MwnUf80hUF2IQ6YDqXs70H231rQq
t1lu9LcBq9NqVgNEiiIAJdZlUJHGNPthF83L2C1KGZoR6rEfjYyXIVdwwprxENKwXntm6p9dVd5i
9d4Aigbjn3h7Y/DeoFvSjtZnF+hFJ/UDDcWv9ZQ+M5bn8XLGY1JFewAeJJAbRbDywXmtneJs1uUa
NwUwrB6MiDjoNt26aX0rrO6SEM0hxfRsjgCUIoj15sZAFF0X+f006POA2fnYzD87/a8kLG1QtNxO
NDHyDUjkY5jD0ywIarETwoc6UixQK5ClsUbfdZHM85IIhwukfRRpW0UDHsnhUcvqe0/OkFkB8ZM5
vPN06wX61VlU+ThlPZoXadkQGYAePze2BmBi6HTGYR6wRHvVAbFesmXospIkGOJ6xjANG+wLbBz6
AXP0BP4ZRtCdQ/RQwXFpLuFnNqm8yVD2EHFqXCYvfXC7CHBUWb/W9MTHnuAsL35zgvZ+gusGUOAz
LY2NsM0dOsxCxe9Zhe+hSJ7g3R5TlwSpYN5Z5CQlNNDD7nWcaLBgCupjslvI/t4bebSdqmxtAZSJ
0RL083QGf4aXGDH/oLyTqMU+ax8GcZam91lDSZkXtVSAxrLOkE+8A3yEHkpjbu0LQIjC/B72P2ay
zXuIiCyoG5Um+xK3MSFRR9R/W3+xZUSI/pkqvQjLYtZEg2seuqtdNgGHy4IetPUA1BfRctZudZM8
2S06yHAhfC1JRLiSzRZBiwkNLCk0v+ukb8seBQaPM3Pp557ME1UJfO0FgK95J33rm0rKnWdoqCVj
fBNAt52l/ywK+W6njGDyoCUcJnH3gQfEys+3YyVfDdNeRcCIVt1kfvGqBhQO7pU4xlQgbmR3HpKK
EzGhD0RCGblxpO2zTh3vMktnP9dsszUJBsq/Olji6gYSqG/lpxYtK0BsYg2i5wAYb5y7jyFRuyuy
KbBfSZr7xaiQxhKVkmUkZ3WvbtF8oxN7xchzroXcqBKUrm9X5yzIrh6DPUCvzAisCj7QmD7nc/to
DtU9Ou9vs9XuZ2ou0ne+d7xcoiMYS/Fuf8us4ux6xUbo/CU3P9dRscbKhOZ43E+ZRrK5BKHKN4dt
Y5Ux4Kja9IcM5RHO/6JzfE+1f7GhDhIBv8GdtjF1tzW0dtdlGp77qb+kvT4kfnxsCugodE67s87T
XemoK5l8z6gOsUp5T6WnnZVGRRAsK0iEd0zbi3ada+iHml1xVWEIVGI4NhBnbIZGRMcfzbg4oNp4
mPkBRVucS9YRBI3Ye/J22Cz+vFeSG1QFXiB1qrUcaTtSNYu+3XUAZuA2v9qkRAVlvgVCsJpq8ZC5
RYtnLQ837VSiSoHA5gs1EE7CcO2ntsznaYDJXyjffyQzrsISgMOjE2/aHMqXUGILC13U0tFX5vEX
t+sfWtnc0830A2WsK+0OqJETwccL9uS14QRVl3qaq3UCW4npb3KLvBT2eeG+V4b1hBX9hjiZXSfg
X3qHvsXt0NdFs5klNCCQnplI783iHVXpOhT6s4yMg+zH+0mhbqiCzznLKiZ9prfNt2amAGiSGaBn
MKOdQ9r+yZsD6zjZbiz2YXNGY17elqNXgylWAS4FuSh0Ky8GSiblU6K7NmXBSexb4Hh8ZgjvLQ6W
mfbtvoUK8OaloIw3TexniGcBFYYTOpV+zgOi1Irg2XIVZo2er0dcW7Q12vEQ25bcjq0VK/RhoGWz
MjHeQxE7VCl5qb8Hcn6YixoTa4NmYArmbbrobaYi6tfCJ1xPxP381QTzffRyZl6qaIKbEiHVtpm0
ePLmDikLb4gjIuJIJGr7lUsb/plXtIRgVab+0WYufW1DYwbpi+38GLPM3iZpWyKZw0S7Ak5tPLXN
lH2emE96q8bMsGx4eA49MBsY4BSLoVnAqbtAeI6estaJb+tSlpQubt1sUX+EBOEo4e2UwP+wNeYc
nD88jwqWLEb9puSgRSM61l+j1inMndZeuh7REQHf896mmYuvlFdNrx3pEkeZt0a/pSFV7KFBpUC8
kdps60HmeNPqUtGf16+U0dU3ayTuKDR9cAtE1r2AXO1Xk9eDBkDqmKwKuyAEJRzSr5UbP2JbeSGY
CnoIBNfI3WFOQC2dG9Z4KwecqfmITXUFaLgnOSSSEUHmWdnsUpPwqnHKCHoGto2j0GzujBaTcMZh
7lPmF8A+ujgj1YLwI8NhyEqeaAgusGKyT1RW+Oq7Rnec5bL24PmlZag/w7wvsLEYGHoc7z3vtEdW
2+gcYCLSm/HCR3dsvgZKVYeaQ8EjDsHuycsD5yCxda96G4/VqukqfVP1plsQs+2kW2n5bGdda7/R
vZL3qYMQfdJuccLaaB+T1s+fLQOD40xT82LG6dav8qc51pDsMtIiAt/tcIzjF93UuT2vfGtewjNC
f5tJiM7rBqUoP5IfZSlq/XzaxRaBSEWYY4JJUuY6qwRlXb9V5iiA8uD9SqAam7D40bWUa84ze8xb
4dsIv5aulxvuQDQj+R1j5AgQyNYIK2AqzGVy6efW3ARBqq9p6jiEpWUlUTh+ZMHsJT2N6CEzPDuu
baCcdiGPaS/8oknVfHbrsN/UAnDXmmfcOlYUgZDGtGO8hFN6VXM8f+rGSezHMbO+Z2gVf8SkJTyT
JdO8ze19bAQoQYid18iX+mSHLSe/HedYXIKa6BwWDAXzjubXz2Ag/j1AXINMiMUlGyDpAE56E102
Huo0GU8DNfIDWpyEcshYOOwDziFSyk6uRogJB48T0SAsakewWt/9vjJxAuA8keaodl5tf5Kmw0zQ
qFumct2oiHzT4CbPRbAEHk6J4OdqGkGmA4zu5xhD/yd8NRz2ax9ShTdBgt/RSdGHUdnTtzAYa0kC
KQfbYjBbGM5CI2KscnYe6CsO3LiQyAavcsf7GkTIJ/Dz1sGrR3szBr0Wd5lTG5S2yCHerHzK9qVp
p1vMO9WLSNkNRxRW6C551jauJuavduKuADWD1HKt60LtMXDn25gi++Byrj156AGeDA+eHSJx8rB5
iG1x59UkJyIi0uAAQPu7u8RUBbu5xGcMMq7V2Y6jcUSWHahssyfNPUuE8+SJiFKJ+1wcuXnYZppe
6H1SVNW7T9/qEbOm8ybrH+NQIMwEQvedMZWzDbLgXAwX9FN6E+Wudy9RZq+Ixg0ghBgQcUszeGwt
EqsIKgjRBWAO51NoFvPUaeOvvpbRrRJ5jQpDtyfQK8ATAhg7n/2hGq8WGkw8TCn2saQ8VCPJIbXl
oKpAOLeeyLsnVLFr97y2/S4w7B5jgMt39WxodigQdlblu8d2UssOwnHyy8A4nXhTJjWPmeyj4jNS
foplIi0OFljZLQ++QDiupu+eIfqrMZbucYK2+epxKtmHaZ/f28Lr9hKV3GNpe8O2Coz0nYyz+YWw
rnIL93SvbLu87wP3RXZI5VAckbU9LPVhao8L9IWUd7nugX3GVAzYPd3Sda996CWnyiF5BqfmQLSR
PaVHb3JMAl4Y55GYCZnwLNwueyKJFIlFJ43islQLt6gMu+bUK8+zt/wPHrzFEb0JqsPkfnZzorW6
3t9WRsPO5kVLbJrhZU/2EJi7OHHGp64xQvQvIRECXlZtAhs7oautaBWIhKFnnanwkcQdHwBUAKth
hUUZD20wVvfkhIh2LWwjzfaDsmhUyMD5jk4o2bnAHMxNPbXZvW956QaseksUKOm1VBqRwEJOibIY
KS6uaRwmJs9vDp3/41jpnKa262lgrkME61535UUTmv6eApIgFE94yQwNqyX9eBzo1G0SImK2I3XQ
ukrK+gfhuBYm3tR71lHt2TggdHKB6UVuWybsksW00f1GAj6GCQP64F4nwj7MYdMc7QpX79hk9nkC
8bdK0DDcoH5fHu1+Pnd4r/eGbOiUjcInbdG3oGyggZK0hNbo9er1ZEjMTCECnc3gl5xdWq96MClk
t4uXA2GCaOczC9b3FFbodqZaOcs6aQ8LB/qrHhMeePhB4Dr0UakIxH/Y6ktCzcmZ0yF+RAXJlpEg
eIaxyTfCdd5yPXSfzM7jbDL31udMhsZBxcGLJax5HYIPQeFVmmqVgksjU46w5AmUFjY8smDIo0m3
iR7UJq4945ANOOosq3YuMSWCPQwQWzVdRApPICTaY983GOKvJ5b9R1vF1T5PuvQ6K1wB/OclCTnQ
zi1uZOfBKYb5BjIZrYshUsyEggh1WywfuxSM/bqw8ZM1ldmvBnMKjzz7zafU6YyNGroYzWQr742h
Icw3A9K5JAK3B0mwB72SHEImtscDwPBk6xD9Msas4niCrSfXKmY6QNDvMb2aNBGspM6uifSPEKWT
kynnr2GKGcKRKtxBQTcPVt1ogPZExIL8NrsHCpwfPg7rLySmcA5Ju08gAbrXoIsWM61eTwFroMX6
O0CK4khjfYnhiN05rAvbGqrqAwmoL8YQx7vcNrL7tIcajTEsmfaImMdVZYOtt3p/2PSdiilCFjMQ
LNqr6cto6/qq3cZt1Z3DKPFIuCijXRIP60rm3dHlkHelH7UHg7WwoJ0JVl07J5+60EiOEGYfXKd6
KidCgLRU4sS5csI1HdeXyIH6yTugNm3skvFSLLXdCCzF5h8Um9saTNJrVvv+iROuu7E6Pz5gC2jI
/k3DLdHbxm7sBtoKfhWxGIzEzlb1Umh2VxzcHW449RKZmoOK4/Un0IYQ3eAgh2vLWrj3RNNF9B3i
mHgDw3/OcQcA2DBa+LSBJVxeNytaS3xLhHAboEpLgi/BJOu9rvDWzRlBvJ6ugive7up2zD3xTdTk
VwX1+Eg4i7ezSEPdpX1WfeqHRO+H0R23djM8tdFoM+8X3gvWt+LaJcmwlSTrXRO0rRuABplbT6fS
FOYRU5d50/VK74lO7A8WRjUw/CE4W0PI08whD3ayY+I3yuU6aXHOR4jdnl13IgGNJtE6EG56CmzZ
b+vU+ZJxWN2MTokMVg084Vbc0R1uDkRIzuvcI9CkBFtGlWRk9U00KLEtOjIq7aF1b0My0ojQK79Z
MlMvCvjugRVdn+KOHAfS7Iqt23vJ2zBhQfHBOyCJcYoXejX9147A5/so87PPNrJdt/XqPfQL56yG
WG6QTHULN1efDG3VhCjWtJUbdxTYohzJvStBD1aprn/gxsDhNwnc2PM+7Zk4ZubBtDF6RLj4kf2y
6ZoGHS8j7YkinaimUx3rHWJZc8MtA3AojI4SXCF5HMK9w29Ki8gK0SrhT2pBuBoZYSUe9sW8CJET
6hHLOShagkkKkr1lJB7GokwOImMtHEhp2oqSNlYUsPbgXMk3eVk1V78YCYw0Q87MiOLrnaXadmck
tbEjvNWJcXH1dNqGvNDXqSRwIfC1f6Zd3+0m35l5Tv1TF0xkjUXO0NxamWfd1lSAB4Oq7hgWPVx4
5cQ72SbJQ8mZacUFBoyxIdRAsGL4EMbwAPydwSxOKhaV1sSaMF/KhhC3yfRvyhYLDKTlG11T4AOI
fnfbJTmhKq5hRsiODeDhR5PqdN239QQGxit3Nt3Szw7C8XPZIDYmSr73yFf2++dY2/WlZQq/SXHC
KvLrGA+DW5Dmp7oo9C26aLTPqW2sbKK119JMhkNpLeZ9WxX38O/Yt5mHrkxlfXVL4dDXi93+ZGk7
42DexnvTzlLeduzoqRtHL4Nl59syz74V8BIvLd40cBI56Q8BHqeVq9W09+a0etfUVjs416Tf2SK/
I2YaIqDNmhuYFCsr2gVYL1sM7F8IYlvy5UpjG1s21leJaTWUhIsWsT+tk8ny0ZHE/Qo08XSLiv0t
TGBO9nOG76tLg7eiFc2ac5N1iFLXfeo9jrw1braNRe+cdkuFdTXzy4DtI5+/BD13yxIKx4mbJc9N
FF0wpdOUDoYGN8iobspwrp+rWtVsKE280Sj5TwOyKBo6Ewp6mC5Pvo73E47fY+SmZGZFuvsKA1Ft
zW68acp2xKHIw+31kbj3k8r7Bqj/BesblOyapMNsGjsk3mN2iqrY3+WBDAASEkyzG33ZXzrwc49T
oUAQV5wf1wM5y+RWjllxdmKE3UmS/phNhu1kEiZbq8StME+6OpkxIzZ6YQK4gJPaO7Ma501e5QfI
PnoryIZc2wasmKSXdNnyvjjYnjv/GKlIL7DaCcSd4yuJz+qRvHk6bTPNm8oJTWTJQfPuxNA1nNaQ
VAe8eVGKExWLyhDe5SjFCFZhdfwUYEzae6449UXa3qhkoG1cjl+iovueZnmwCzoGCoPXTTtzjsx9
hCXwNEIKIkFD+Po7gw9U2QbhDs85TKJPJdbRd6/9kXcBZ02PVFg7ZlpA640gJ3uuXpOmzTaQ5PpT
h0/iVLSjvsNQwhYywGvY2rhsDzEQG9qdKvH3Jlh2PAmc5QX0Nlp5fvyQDCxecTKXh0zV+SO767i2
RR1vclgEMMeLEV924DaLL5s3qTBmbEoIEigYm0J8iathpLemYjpRRbpVfUaonGdNJyeI3jrXtk7d
EOHTL1vGBrYV3JITF1WrNDcvnhMll6EpAYS5ZhPtOhThJif0Lh12KScMa0UZDYu09gRBCu7UFRrj
RoPewnMnVNsQeU2ywI2WjC1pT/TbStQYErwC4RscQZ5oGddQKAP65kVxB4vUAehBCZ5iHFwTKcRU
p5jbHZ7T4mjRfWHjCMXLXKGHJ7GX7M01BzwSlOwymXa+6siC8qzemmhWp9a2z7IHelYMhwtaTAJT
eoINFzh8NMKf82c8XoxkiKYpB/LbZby38qy/IdnGxJY6u9uyCtYWRjwMkcUV1sBXjeNuRXaVIuJ1
ynZWZGzb2W9XVmzSnmij/jzgPjqUg3vXDQBimq6j/Ext8WxqtwGIOtq4gnryvUhfRdE/jxiiPU7S
kLHaHwOah68N2+N9buiJnnsO6JwW6N7yE+faM8j8TBZUwbJApe0gXbfz7yIhjSOI3S9QqartENVE
laOgPlokQB0DwzoThfSplmF9hEgFY6HtnxuLvnjpgvGIKklmUwuGoSIG4lX7vR/uSahUW+G6rL+y
dr09mSBEcIz00fHvt3tHlP11zAk0IaV22qW2m36h149Db+hSOstSC6YcsdwGkWTKFmbZjaHbcM9J
C4grFd+p5yk9Uxk0h0YE0UG6BER2yndPVTWb1LDKeaalQIuZ9NRzl/ry6ukxuIuihNn9EPEUNiF1
OFZIsfMlryzHKXuXwFO5n4HT3Y1LfM2c0tHxkq5fajHvLOHiULQVTv8V8ELXrFQ0uiG8vcp+NJWT
GWCdEv89Q+ADdkZm3V1tj2wYHUMmRd1wivsEdFy2DO/CODi3yhdMrSwjwOhfVMealFt7FbT0d1pP
xp/nIG2OeaDNY9gk1otFj2mHAQu+b2ymPUurnjkiI3r80i2c0zwTamfhvttitYWSZIDyWTV1kH8y
Q6d7tDq3vSHsh5q7JKQ8AX3bJrCUZsJ+VlGCc3WV5HX2lYBC/u6OeGBsZmEyXn0EERv8MeM3leYG
L0+KEWxaBlJxMw+3s2F0901cENgU1+KJwOGCaoIEuMlgkrBtU1+fC38ArZXkCkRuMEfMT2YYJO9D
VnaEyAzVm1n5TbRO/TG/01NKR96cReZf8HtSBIRtk19kqBB+FaTfphgyMvuTi1nkhwRSpNYwY+qz
nYdszCPeMRxutR3f1UPWs/Vy4r6AssDU3wX1EtA3eP6hbc3gfQJneJlZF38kU5OEZ+ow/2A5Lvvq
aFhpvO4jS5sEFHf1WfhknmwwmLVPRpK6LxHRE99MjGB0C+MkByunkMsMLFVfemnqzVxpPm6fG9kl
6ZH+Fm7gvJRR0f5wXdf8wk0OIKhlUbcdIGjikcyF2CBWScJ15KuSpBbypC4xOvNwJznS0b8vbJJV
HPtRlJ28mTCmV+yMGV7exAZ1DbYV2cJgKkm95NIk36T9oo+PkvEZB7WlcXpVBrH0Pz+XE2tvLQWs
xx0FZvsKl8jDP1dgeF4JzK0PQz3yTaCZ4JpX8dXrUxLgANnFh2kMxmdSIUsiCqspOuVEd5G85fdF
e4VzY+J+lWMmH3Mmx6Stm0myD8Bf/8i0TuWjzkVhEVmP8ZEIBECHunHKR2aVSXEswzjN1ooBrLOB
Rk4CLsBOBzg1TBgMFbz1cZ8TEiUJ4RNsCCn6+Wqy8E6HcXUOBlk+tmGu9qKvRg/3Ws8PIifJT2qh
PE0o/3Fl73hKc2uHdoLKopKoeApGV/1KJHQ31jFBCY+0NJLPtOE5QROA5u56azC/NEQ5neifg6ys
8vLFxENUEGoDDr2EZrKP60l9AzepbqCQTCefaL/sTKZddENDlr++kGg250W8EqqI55QTfXwdGx7M
NUYVNNlRL179msokyvPkSjIHSt1W54cw9lH01AGACctI8os35VKutB3SoO18Gk/rPOWAtIUaaOu1
QIZAKpuemseAWMJ8ncligkECd5ERfOwhWZEhf+ycOLtADXBe6Ahk2brLRMdiUcK3hPPWPuUDGKhc
Ly63OHSMr4aNQt9rADnS1TQ43E2Nj6u+cAIQEnp4Bs4HgTuiYVFYdfjCmcG/CZxknBn1R9emg+bQ
EboFoNyrQZ4GkvUKBQ31eGwvArpSJP0uT3OEw5IIURN+BMsrC+kN74HCYElztljnfYmcHWd5Ije2
iBke9E7oJPs+GMzPGGKzcF0qxOB0sHiyOp27LyEd+noVtw43Am4hQwkQftxMYOpnneHUcKZOxuCO
CNI60wyubjOMDptWh+k1IubljlDkuNxZMX3VlYHd+NvM/aYBWk3jFjHblJ7QCnsvTlvxEDAKfS1t
5b+Dzc0vqUhs2pDTwPKAES2+KsMNcPNxMmesPmX5xIzB5OUpm0WymJOt2G+80oue0tTgkQ8inkBD
tNyEumdytJMuQT6EF3vAO2s7RImrIwuSuYNMzQiz/GCidbuF0V8+Jhk6jnLgwWVbiK8puIhHgoPb
pyIKU3nKPBm8c9jBI9loxbsBaYBVKXFmA7+C0VCZKZTVe+roJN812B2b9Uwf8XM54cM9BjgG5dEO
nPSBraj1NyGuSJx7U0+8LARwlCi8H9V68FsTChmPdsH0ithe3k5yxopdI0pW3WJKPjOd4ucMgD3W
YDZDQnnNNJm3JhOjxWqKhqlHi/wDBzQx6A0oNcWwwuERbvPl/VaCg85NaFVotCb44YuuEZaphCi/
tYqB9Z6L8JdG0/CpdCCarobI7uCJTAOjqDhXOyzpzkvNBrCL5nG8mF6cAO1qxEOd1QCHZouUEop6
dqDC5z/TcTb3dl5PV98MO34DLCB3ktxieDxlR3QWRSMJziN99aVDxU0aqxJGUJ1yGOqqyg9hp+R+
eYu3UO9b1TZH6ELNMWoM86TmlHvBJif8NTeYJnfQSWfnjfxzk84Fa/tgZvFt6fmskRl+S/oIccMi
YraG88KR0sQ5i7CHUID0oeP5vm3HIr4O+LS2KvX0wUgshmUjNTUk1ZkfiTSzSp0D3UiMjnVNpxWm
eGycpgrU5appeOBsQCzkh0253ts2M9dNXUAbRFzA90oZ16DA6WewibAf4JtBD82ZmJY4XVTfPo3C
4l2sOz8CsKo1SUG8+nEbGevCAQy9IYu1YyIivVPDPIGJfYjC1LaE9+TydO8LaVSkaJWN97VkQ6FK
tub2IJLhmleIpi6MQtmylI/fpHYRglM85AeSGp1Dn48eCiWPRwXC4rgWIZMPhF3sF2Y6Dc+uqXzq
xo5NygsdpO7OVD5SaBnkN4cJD6+CxkFtKkI7XQ9ByYZJdWiTd170tyAVgRSJFFFEKiWOrny07uhR
3faQMFdhbVqEALA3GMaIG0aMxqnvB3miNcG38VKHkHFa4/CHiDTKVlWgWeM1y/99z+GIqAFoBOY5
j7h3N3MM93FNFr1wtyPxQsYV5UFTcmYRTNrzdvb+If7/KMDH0Beai0nKQmGIRnaRIf/iqfDIzB5K
j7DnQvV078rK2almpnRIpTGt2qabV6FK3RvM5e1bjWV//w9R3kc1q+kjw0RaTdITI2M8nL9/gIJb
Gvc+4sa4XwyNxWg/99LIvhSa6UwKdpjsbMjBZ2GTZl+2/b6tgEask9H2s7VW0noM/J5pldUPn4fJ
KZN/SMA/ipWXz4dK34pc23OwWn34fFlDza1Ksz20DMTIy+Wxk/RrDiGJDVtFB+7uHz/I7xpF1PM+
2zlWJw9yWIjidlGD/nJHjE6FSqteHoyZy64QDLKv8M38cMvB0n1gpJA/cJrC75zSywiZTQAiCaYL
CMFC/R/2zqy3buXKwn+lkXdekMXiBHTycHgG6VizZEv2CyHLEuexOP/6/mjfvi0dKVI7QIB+aCQI
kvhaJZLFYtXea31r8/5vI14rZU19SZZZfCEQ5w+tpnnnlPA/URb1Al3AqsJBwCtG9Xdfc/An64Fi
2ElfeeVd3FU/qBW2O2zb80ZRxEyQ1LnRlTkH+jdZCjZCJMezFhUERX8JyYo4bqZoJJGzctixjlRN
qZ0CkTsp8dKesInXjvOIxQWJYia2QV8Gp86y9v+8xH9DXsE/M1tjLH0oK5ASYdT+423T9vLb/PXP
qH/855+/3fq+vX/xPzYFs2m67B6b6epRdVn7j//8ZVtd/sn/7R/+x+PPnwLS8/Hvf3soOeYvPy0k
dvO5t5qH+WwuLD//z793dp/z907vf9yH9+rhvnn1l345si39D8mXGkMJiwfuncX1PDyq9u9/k+Q6
uY7Jy4xLY8ko4J3/05EN+uoP/ll6m44ndZQ2i3pdlV0b/f1vGiFSaHMxNDuOi7kM++/vmLJfGijQ
j2PZEMuvYC+RZIiOX75HaKY6F+po6vcRbNOl4wnalfrns5vyhk3j5fvhktkguBheDhdt83LNB6NI
WzdGlRR+b9WfIr3+3Hf9bWeRdcY2d9VIInneH/DwshhqsZvjpkX9bxnOgZdhNPOJ2slIJivGonOS
VoCRYxX7QLD9ahQ8WQBYsNsvnwZWo5eXRY8zH6ZkaihARWo96Uqg9zXlB2vd8gj+R9jOzWOJ8Fhf
LNfDzqcfSv4TDQAGmVAKocwo/Rmia8sXM5XxCWnaN1S2H7qR0L73b+DLBX0ZFBG6YOY6rOgSl9/L
S5vmEHeL0hRQpDqknG63Wwd28MbSxHRCytVHHqKXH7hlPBPjyeInRb7viuVleL6eO9OEYNOm/KSZ
DpA11LwMB181JA71/St7/dBMjCEWyzUefVxlB1cWTE0pkgSdLLLscT/NbO/Egoz7/VEo9iIKtD0+
3T+ds8++T306JDZxf0ha6gjaB8Bp/AatV6vxg4FevVoLAYB3GKsnNm5xONMxxoFRj+inkwoc+t2Q
pjuvLy3fJcJmW2mleFKL4u39q3vjaRHchqMVjwCLkXnwtHQnQCfAGd4H6VRsbElgWSOltgUm730w
EQ8fF7YTXjCXL70wsNIezn5qrnY31KYJ7ixMdmXpmseEN+cfjHIw3Zl8rFDMdZ0VUNcd4+BNrmti
lj0xQ4JzqvQISH1L6fskv4Vla3ywNL0xlOSFZidnsxshPOLlTLdmSmTjSICy3k2fzAiEvNd7zj6D
AntMHyH74FG9NdyC+2Ae8lrZhy8ypH0EIx3SKCybFsQutwAR3KNTpT3DIcDvZIYI7P3pcfDMuJvC
BoKhG/j9JB2S5Xd6NvnNgqY4oWyp72CIgorlXadUb3/7wgQ3kExNbqJFBMfBI4uMsFaWwk7vjHTj
QoBtx+wUEpIJamODIK/54EV766KWhcl2WKMIGzp4btJdlvtcg6xpGjFgwCrbZB681Pdv3evHxZd4
GYRmM4j8JQLp+a0ryD2YKsMlazZd1OOIA9e4lCbQjjl5zItq7/3x3rgqvmBMRZ4XhILDq3Kk1sGk
Z+LPQU6j3ZXpJjNQJf3uKDwithf8e9kHuAf3zptKzooTUBCOdjbJ0Koh41mV2/dHOViVmHbMNbYa
BPVxSnOcg1Fam86IO8PBdJuI0ib/daNCYo1b0ww+uKC3hqJ7hk0SjABz/XAoYYTOzAnYH+fM9qNO
jtfKQLru0YG8//2r+gn0Wd4mE2vbyxnRzX0H0ZmkosAObyrERxTpBMXZaeh+ey6Y2FvJ/+Rrwtw7
3KXRa6MoGkY5X8bQSTl8d5o/orb6Fy6IVR1jJntcB/jIywuKzNIZSEPJfdDK6hQ572yQhVIH4Zle
eNX+/bv3en6zw10+83zo5WKveznYQHSE2zgp1SCI6ij34x5UWOge//Yo7gKGgYJgYz3UD97aXNMH
2FoUZYemajaJmr9KIpg+mN5vXAp0LzgLMNTgqFkHC17cE6AVGAyidUUGULyR5yH6k99CKjDDgEc8
H+Xg6Qg4/HGBM8ePgyE6ciuS5Gf4/5sMcej1+3ft9Usk2T4IwfkdJzy7spfPxhq0kaKRSSLBwKd3
xaeQ47qwEpr/nfbBE3pjLDSlnMz1BXNDLs7LsYgkS8UgKXe5ViIRezvFSUs46z2nCPnB2vD6OUGc
Wb5N1OLZtOgHd3AIhFZOJUOVrKsbFA+49ATy3vdv3usPBfIak3XbFNRAsGu/vKAicYbMLYj5isIq
7E9FV5Z3WZi6LW69EIFcKrTM/WAGvh6T4wd2MbYT1uI9PnhgA8cqMZRh5leGaa6CVMe+mVrWOiP4
yJcIsD/YRxjLU3l29GEyWstKhKkXlyonkYMBS56OQSUn80OA+Mp38OMQiutV2Jhab3LRVcLW36Gf
QXNIFqmC6J1U+lcMNuqOQklv45HrQoEVQgRqZXvwi2VHIBcKxHTM8OLRvdx2aBA/zTS4fpVM/ikg
6/WUg0rANnk59OqYFA5++SZRaAiooPrDnGPzy+ZeVRwH5uC7lgWZ9cF8eGs0jLueAfmNndehe181
WTU2Ffu8AWLwtM1TS3ymvd1SYXc9jEG/O/ssA/qYCxzOcnV2sy9nnwgIGOlyvn9QbNRqRAqF2rXP
kM1oJrE6q8gcP1rJlx95MBcAG7kQ3diFMefNl0PqoT1HWmpnvkI7Gnf24zTruU95D/FFRS6oHK5/
/xp5ex2BZ4nt2E9ewrNdLB4gytg1n0M4SjgyQ/OWyObTOosDPwUR+8Fcf+P5cTOpETkuckpWw5eX
Z2a96WiNxNLHKSUmv0xVN9pUp8eJjM3f4hUsa7wFwkZKUoKpk3C6fzmWi11hmAa06Zar6OTYpUZa
Y5jss5y03/dv4htPDWDncgamXstm/WDdhRQaAktXRNEhpFnXNX4+4Sq4MdI1NhweERROBA29P+jr
dQrvvGNTMuEFXN69l9dXugKJYAy4e7CVOlVzHmwsfTCOvThBgAoy5YN18fVFgvpbNu3LkVgi5X85
nkYfvkZZk3H8RgQHwDWmqBs33UkWDfo+CdLxAuSTtX7/Kl/PGDLkdUHt2yLzRj8EPSmUYKXTMWoz
zNkOlZT067TO6feiMH9/KJcLePnusX5BgJBscYQAR/LyAs0E5xnqwtyHZo2Rb55kflF7jV4A/p2L
LwiFF80A4nA8ll1XfrDYvL69FBqYr2DxftaHlj9/9iJi0zAXgEiBbKhZfI+55deSmiVCnSE506ws
uQks/KYfDPvqOw5dUbdd8EMsdFTfDp5q2tfTVACU9Ssvx4TihhnCedIS37+1b43CGioxTUDsdA6X
NQRLAqhHzPk8t0gyQ+Phe6HbfTBDX80VSl68CMsdXDCfP1Efz25h245Nb1jsHQ2aCZtlQ7YyppbH
FcEqef+C3hyKasrSD/EAGS4v57Ohshkjw5I5ywWhdhF2O66lPuUbPdHG3ftDvXHv2GBZfIWkZHmx
lj9/NlRuQKSNBWCHEeDdKsfdX6yDJit/s5pMEY+7JygPMf2pdh1uQwZU/EleYF0u1AB9F5tn9g3J
XTet37+eVxP95zj0GtGtSvMno/X59YTkhCgrtHLfq8XiaccJRkBm5SEhGQ3teCyJ2N1ivKl+f6Zz
lKWSQjIm5I9D4EdqJlZiF1PuN5aHfj/QknuLsIv4XxrG5ZTO4RJm2zJznj2usJmTxrEHAkRts7Mo
8JJRBmkfTMT7t/Fn6efFcsV9XBhbDiPRJnl1PQ4Ozm7meaE2D91pY0fhTRahTswt8rh0ExsBxZti
WHR0brdzUHd+8BK8NTOf/QbOwdrhZaNy6NdyIMTA0vtuZxe3nZytq/ev9KNhDtZlW8XjRKQ8ZBNz
HE8Rm34G5Nl/UJJ6e5Bl+XBs6nri4IUWfT/jX1r2WlOYNltXJ5GItGdE3O9fzFuzn+KDDbGX6U9d
5eX0KJoYGUFNviwwKSKU5WhcKSmGn/YPPPolFtUTggY+OmS8eXlLxicsC11Qa3457IRpACcOw5Ll
VkDhmJP5Ngs78/L9q3trWYTSy8GIIr0BB/XlMHY/aVQs2d9hD0NQWE5yOzktZRY5IO3/7Y8KL7PB
i7zUzlm9zJeDibgjPMDimrRqQK9TRhWOz7iBvPT+Rb2+d4zDJpJDvEn9/NUJ3qyMTpYsWEAfyTxQ
vQx3KHPiD/Zzr+/dL3iqzpoI1u7wJOWUo6wE2heMQFOHBwldTh8RlOoaZf7BFS2T+eXSwZZKMPvo
HVJFlAd3Do5Vr9kcJf1oyLHslRq0/2bKzwlfKo+INVcf1KeMZXq9GNDh9C7BCrODoxZ2SLDDvGZN
QutG4qtFmpxXWWaV9xlbeFKOTK9pLyOrws/jtF65SSsnExCXps45Zs+gVdfvP85X9xldBft0WpmU
SmiDHLwKTSHgsJX9iAW/1raxo+dYgLQS6oHz0Y6SaXJw4S6vG8BA1miL7yrAq5dzlLz5IiDK2PEJ
qtBYKadC671zZ5JS3RVmpRPgmbpD3dk4yzWJ6ZGT7zyfN33kkt3OpyPxM8qwN3U6pvF9MqmmWMd5
SBiOIgnuLOOkdWXRU7T2KZFm5G9UgzFupsYx72QCieXTWOeoNOrGtLF9NGMdfib+DiQB3RHQDdQ/
Z7Z75ka0sicnUo4lFNxVbhfoOn2MhN1wFpeU+64CJO+YuNpuDIIvSMSQ3ueooABIJGkcfJcefKF8
w1fKxcMNsXSJqxTlZJK5GRtOZX4PxJQ7iMNtNhmXU5RqEIUQXRmZWhkuuRaoeRtH5Z9KHJHlpmuJ
92oQIYWmeapi3NclSTIq6ja1iRMU/3cakHvpeU0+kqNBXC/CduIkuuTHaGnBuAcrlwV+UpjT+GC6
YR5T4YvqAeFUMaL/XIVqAMpT6HOe3JqjGUm8zfEU2Fco4nBjN0FTWBdkIXs4BPDNqeOWByz8dio9
Y2NXcnFKhRLkwHoovaTeyamzvTMYFFgjB9WP1UmQ1vV0PsxNpn3WwlyoT0HfNv2NO5WmtTZiIoVJ
doLso43zXDzWIpgek7LTxIlJ9gPJUVFsO/vawU9J2HCKFxai8NAdh2EZNBuFW8O+S+wIWR/LIOpC
JwzCHwjAcU2ssNJLHY2YBBJnDiNx1GuKgVF8q8koEPi7nRbpjpTN9FBMJt18xLWw9b7xtqXBOsBC
GVwHQebae8OqXAf+oxjF1xwVWrIxC0R992MT6UtEFqSWCOFcK+pwk2IVyVcpblr9Cn1MhxdRa5QN
tkfUAANAc3A9Q+E9NfCzHyFyk1ykOyjjjkwEnxkbwsqJNkOKI2Ublrp2rjiQpqtKDfF4Y5K4Z/iZ
kla+FlNvNY91HOhfTTNSDs58frfVLCoSsgkgKaACES5xok82sV2U83TgHRhJ2pVDGAwcgGBwWt/I
2bysjCbFONqIjGwyol7IC0GEVq87ioydP2KjCjcZiEXmNvA1xJj6aD4YfZ7DlMBCUfg4SzRSW5Ae
ooQksOtcwV580LFZx0hsp9ncDak23qBjRjUK32FQmwg/4uhHUpXST1Vh2WsQNLW1LSpdPIaJ2QJy
CYXT72YO4tZKGaA3tsGQtl+dJDflaTi5DDzNth2RiBjYLqpybSo3TVoaN9Ugo35NeD0xGU4Fdcdv
orRK924w6dMWj174MJQcUzAzC5MUJMNuvzlzQuoGieIk5TTwEDnxpja7IArA9bUqSn06ddJQYKoY
IOJRe51bwElNXzvpWUXOIOGJFqHcSOIIHFijaUTzHFUIyP0wIHp2n9RdKP0wTsybGYNZdDvH2NfI
Ok2SaZXHBZ31pDXkZxb+6JbUsOCKtVukm0LZoGe0osK4q9xan48G1synRpftV7zRzfiJokHy1SNe
Lf806UOHQVzV9rhmD044kN6l+aMuAuNz1NOoXtHBAlgFo6mHUOYxY/1hDIgz7MG26pdjmRvqNq8m
/UpvtPbcmA2KR4PmSUJqgA2f97PVZcdajsLtyIJQMvvUgurrCsQOXrlcc596LAslEc8jVifICSI+
qSJD/4phwQp3RCpn2g5NUPhoDoZBqLWrvOE492oMJljzwM1E7BjdrRHXqI5DyKPGXg66dWtHOgp6
rZOC5EAO7C77fYCzvOzE2u6nEKSNMWEvP6k6RO9oEstU27hDaOI9CxDK+l4wRfawGkplXuSBRn5g
WpPNCJlpli66QWTC3wPa+fWpykunXZld1Jsb1hJSnwMHxbuvtGS+xDHZ4DnSlf7NJfks/YzYKTU+
ZUqzJSSLiCW/Di2gLV5ntBhuCKhMd6wlGKzIdiTZC0vHbBtromcnXCjmmKMrN8b0e9XX4paAbQIH
paERTgTzwWBtiPkGNJuxG3rYXrMZ1lcBWEPs/qnZeLdhCsBxBxy6Y+3GpgEbuzTFlSlmXfoiCWTy
yQg8E5l91OSNrxMxn0BHtRosAvicA8TJZVKcg5Guslu7yExCIj3MsSdOiGDsc0SseYDWt+IrmUZ9
BjKHNqHLREzQontRA0mn7RNN3zUTs/yrlnWR7SctSWRSC8fhGDmtbm08N9bVBkFOGiyhUVN6VOBb
LZ8auv3gLLo+vx8ix3msUeQ2D2M6wNZgRtXWJtZK0nbAZdZsEqrctr6wbGRms9AJde+S1UqpozLH
bQGFkAMfvtsWZfuqGwEprRBKNsGtqO06vtbcTjeY7C4ok1gf3Wa39Pn7q9SQVUSAWdDKY6M0KqZ0
7nYy37i9U+Q3QL9L3GEqcjtmyZzE5SnezQEsVNV42VEYSsBU/ezKKVjFnGea20JrCZT2vXbOvZ7A
UNPov7WAHtS91YYqvIr7KlcPJmmovEJxEFlndR66j3LR96Nw9wAqxsg2sMkkxjQfTzap3ZugZFne
BXab4pIfbSSxHdnVY4zlmMMG05h8094BAp0Z8kamk26cNzm1xFusSSq8HrnT4CP6esjOEa3Xxpb2
YtTD8JjMyHfNLrsdbCGnq6kHU7Tm8pP6O91WIFReOsnu2IpFrSPWJ5jRL4sOpSskKXNvKaL37oj6
pSYnDFTpK4tu/CeMHYN7hPuO4vloeEXtJ6rHM8ciAU8JS6Aw14YbG9W5mkB5gHEaeOagL/HCRtBK
ukL7luepNuyMCIbrVtMZ4USKeHC2nCsz4zTFZTeikR2J/ax7PRFbZCjQQmG4iPEiBI8jvvS2qZ3V
TVc6Jz3t3PYBxls/nEkMb1RbnFQa6joS6EewQg2i3ba4/40Lp0gSd6e30rvXWuBlX5xgGArUcZUn
Frym1lkbPk9URDWNeBuk/DjYdQw7A9Er91U4DdpdXYbA24wpnz7/3Lf/G8S559Vjcd02j4/t6X31
U1/7l972l8L2r//5f0N+i/bw2RHmlfwWEW78Pb5/rr39+Td+aW9RylKvgBGPLJ0mwM8u1S/tLfpa
agyOgKaLqF7qyzHvL+2t/Qd7B85AbOcXqb1NHeIv7a3Ln3EypNZIvZFPjvU72tuD45aBbo5/2a63
WKnopR30RmCvktoqOFvYfWNcwh/4pgxy6W0IGB+Uo2g4vjxtGTQnCA9Aj0hpBVHWYRSFqhtjasK4
XulZ4/LBHOrtoDM03IwRYWIREBpmEXFJZb2zz/Q+izaVPQ5Y5oLivmrN4qzUB1AdJPoeu7mF0n3Z
fyYiZ2sTiUdv+c5V1XhL8IK5V3gTLuJOtGuOheIizQIJVDN0r0u3PIsMzVtZeCs3yuofJwI8YSWC
U4lRRaNaDO/ApGWQTCpy3W2ZwxFq42BC4o+di35ub/fnKm8v4JG1jwGR9cRWW85314oUZGBJejKq
VU5rdLP6yfSDsqbIODtwapqukZug6Iofk8v6YCO5Ba3ZVOZ6Al903dTOtPCTpBdtiPN06BfnbfjI
eQHumslBAU/2glg1rVYXZDRD323aa+pgGqIshwyETL/2IlxuhsunB3wEVvjOklm91z1NkC7dj+Xk
sPMcXW0ACpmR9xgNSdiDRCE95rzxTO+iT43uAW4qX2yty2XsE1QJTArU5bgJ9U4e665MIl+W7WSv
StVqX9nA2Jd0uMofnV3GV0YHpsrHQt7LdW8oChkJYJhv7Vzb3nFW5dSevEhwzw0OZ+Ee341zN5UF
DuixTWZclRC/9x3+53BrLNQfUIbqsyoH6GJDY8f2Xs6qTtdGrbM/lVEzV6vJa4FUTIYe34pSJe1e
w2Cpr8KsZ7rxFXI84ttpLa2wQaX4t7KOtZL4c4gVHgOXbDasGttaTud4W8Ga3jtdpZHGNyUBoO65
Kb5Ydjm1pGPb7U2iWwMQLI+65wpDn/0Ec6Wc1nPWZ4zWDunoA30wMTjKnMRWY3ZI7JW6EhzkJnx0
oBsc81YlfVT6nhE7bAryQnvsA9XkqybOBBxRNuI7yMLebUtPdiFeekDbYNTj0Oo9F19SGTXefh74
TGNUkgBKzD62FLbXZeay0yofktzIzuE014TeKnest87g5IAkhxIGn9m39Y85taGY9E6wZJcXDo7B
Ic06EBd07ftt33hTG16qdphYF1iUoO88po0ro7UO/RtAnEYoaZFr7HBEls4b0468egU8RRR+pIHk
2BTohKJ9bSF4huTd5vc2drQ7EkJIxMxMKJ/byei5OYRS6PXGZUNARQ1RB0gvOx4DMOdOeGlaifvA
nIjlcaUCzmZGxg6Ms+lCqLTIePzeRKCViYNNRYZxkCruJoWEZHF6tHM8jrp2LRInddfoUOX5bEiS
KWNlZi4h3uMsdh457QnOnXC4zHuO9as4tqERt1lDdPBEusMXTv7d58W96By3ZdqSNNK4FlUeR5v6
1ThY8VFhD2W0KkddPRa2gXuMBFG4S4XXTUdt3mOR00ppAdnVe5FcwKUafjimajholn0KB60sAuRH
mqZdhEYd38G873A7Azf5MRpW90DuWHbVEJNpAtiQM7werY9x+SCDNgBw5yHoXgvCIkUmJ8pmkScb
CiPqIqiG2V4pjh41/EFCNo/KLmyuyKpagr0JEhBLZHP4hOsvjDdJrkFPgTFejesuwEq9adoMAiks
l7I71+U0877kREnCeQkAnbpm3AENjSjrLpwoQJoRie5i75WzVR3XpN/NGypZJmyc1irrtUGB8a7L
6D35g/DgOI5UavwFusqLRGk3JLp4ovwDgXeyN3OhwwmeBSbKG2E24UObBvRLbNelA2qPHgADTJIB
VBFzuCPnSGRHRtr0oB9IKE39mJY4UZ15rtxbxfkX/R1elhNygFgHkMST1kZ/vv9SwHAU0EJoRmKy
tfLwWzmGVvvoNkaRP9VwQcbvGOsTThiiriH3ZQTtNldeAmXikpqENlsEaRVoCCBO0cTdTFmlD9ee
hrbrbCpio2dukdke8qookbQrK4g41CwdKCdlj6hKzdx1RLkP59xnemy5q5UxkHC7r0gz5ecHR1Gs
pd2nMIJKTOiczLIeB7gIA/MJa0ZFuJhp2yl0grbXsGaVjjU527I2l1pBAgoLEgn0wRlfXqsFrEi6
U6vPg6dPCjN/qufuF8wPiWJxDpP6qqrpB6yBn4v5qMAXzO5emQRxD2bds5S0gWDxq9M83hPSXdlH
Viakc8HZIqut1SBKvqF8aLs70tTScqcX9Gl3IAJSkCxBjNdsqpG6+HaZkEGGT32o5RV+0lICxG+o
KmtZ7hn0yabUIHBvMGrvlrz6Vt8UjWcFGRjCpk4e5r4VLVpUuxenlC7H/NSCI1CvxxxUTcM7WToR
1D0e6C7gWBN81lMxQ0zUZR9hFLbKnN9eNTMhu/lwPiy2vU3kZnF0yvo7DI8EFeeYutFbW5dDqpsn
Y8T6+mmY6wFfISxBwR2yx+Iq9Tyt3UdRYD/AMQhhhlFxhHKsMhjh7UxR9KKbTPHdMgigfmowYUT3
KIjz7lR2WR2elHbiiONUL3JSCksOWdhaWUZ1aLhgKu0dUwXT9qZqKAdalKXCWe6J9qWQmkOpG5Ed
eUmcn9maxnaBXUou1uQKY/bNvYW7nVVR5ye5yuQarM2iHAf+EuDEXU+BFR5BSrhJhF18HaiHhqsA
AcAmBg+4CWkwn7FnGJ8AH2WbCZJtwolJU1vKbTNvskttqBmL8ybNoy3aWQEpurdYc2EzbPp+qI/p
OGQ7IqjhYVGzXCMJq477vpwJkoHgs+rwkoBdAMwtFIf4Cfsm0AxpaaeFMbq7RmDHB9I3rD3XOsOA
uSoqxzkyYYSdGIYatj1e+WpK+yMC52zfAW7mp2FQbeuuDilYjT/mTmt3tgBYjy0yAodddrd1MhYX
GHgHP3Ei46ixZXJXDFHwdUzzxfBcQjpb927h8ZAzAZwumAUfOarjcIcya1hBGaq3dmIdgf8Fn+nY
7bRWeSeY0BWhS6umC+11QMF9qzuz9uAF9nemiboYKZ0Q6A2kL2lkd9pQRfZHQTOd1SprNpHZzRdI
1AF0Tna1py5g7RBLaA+hlCduNIJJ1NJ8nc+mdh6QHedX6JgAX0zNdU9KeujHTqfprGJNsnNV9NQV
QAvYzZV8JwuZrEMvts5QYGi+kNmXtCF0FEWZuxrUoF9VxFqtETg4x3UDeyaJivy6CsbpNDDc+rRt
KW4XmcXmJ9dtYrtDwIa6B27PZvvUlkG1nxQzBt14Y67sJSaE+tL12HrgwWj7rc0wsmCkV8WmVg2A
+LEI73h5m7UTdu1XXRS6H2ujOB0bq3oCvhRcBvDZV5WJZxsT4kXkFZ9hYgGqTTTtKGuDJzmRUDF4
Mak/6bzmJ8cNLPGSNnqsT1+yYIQrFXnyG22tbNV39nhcFNSn2IOBPly7My/1GmS1fY+k07kwRz7r
II2sU5sP564yhi/O2ORfKWPz/Ug7c5+NTspSVZc/ag+ch6naci/mLDsuouzaq6kURQO/+LoNIkDj
hL9wDqfG4SvYkoOP6fGzF9ctfDpAs48GdFfq9IndPAlYM8elFMFaLC1g6soDp3dFMjmLvBmvvUpr
uzXCZbAj6NTax5kC0LooFGwqyH18Qoy7JLUczjiZhQ42tQAPUevGbjDodI2m7impoz781aD8/7P+
3zgPv3fWP71HQd8+Pj/r//wbv876krM+4WOo/tCwIGXRaez+6bO1/sC2vzgnTP6TLjWd97/O+uQl
Lz1l/HOIPDmN82f/fdY3xB8EH1MJwMhEaxvh6e+c9V/1lbEAo53jRI/Gk997ET88075otUF1Kx2B
IpletEt4tU46O0q36GweKJF+ZNB71ZhHyMAgaPlxwmCWX0oPz4aTYzzQq8GM16pg4X3Y1Sqw4ubX
XPynCufXzetlGAsrAvps6n6HwVcRB56aIHVvxUbB3jh9He7T5ZCga3G8x484HAVKFZzCJtOAAsTG
ila+WD+bBhe/euUvMuAO6ig8VBfvGr4LtClc7qEKgdatTmgup8K8asrvCVa+yzndzRR8n0oKpD9U
R0gOMRFqn3M6Al8S9VtAS9TPSa6vLop+nm+TGrBgMMMS2xVw3J7gf1dXdZ9bV1ScE38mFepkQV2h
/ioz45OhIZT3HXL73MgL3G03NvI47PvR9BuNzjQ73CDdJDrNyhwuwg+3CVK5tmOH8RGlbstQdN/o
SAzf5ma6kF4VnNlVRv0ji8qt5+bDDejygmydJlmDzcphBDtw4P5/LYELcPzj76wlFNP+ChJ8VTcE
r1Q+PJQv1xL+xq+1RDP+0HnrUUfTxUO7jGv/vxcTzXD+WCqD6MrQ3RocWXnz/lxNTOuPRTuMKBc7
+y8//59rCTHqi/8f4Yp0SX1kb/U7S8mvYt3/aEYsB5UxKxylQ148BwvuQeHQnWmsFlN432BdmD+x
WRf5GaEKAELzoqvr4zAuUI1TDclltW7HpQwJRBR7nAYm0U2sjJyBGJSm7ndmWHTTxUB6YxWcpOhh
a8/X2SAt3+u8ecrHaYb9CHTEpfQymBpNj6o0oR8d8zaOiCFzs3A6ArFrEnhuQ9K/MlOuA/DuY7NG
xThiCUBFgwDDXQtE5p17QwuoJPsk8iK9JbdIjqLtt91sZR0kcHhWF1NIhegOB1QmNvAvzfLCdmIs
vyAMSMiJCSlI9rDTkUxkRbdgqzkhkzvjhGm2RQGi6/tQKEj6Y99S2Bgn2TwFkaaaHW3Cvrm26JBV
V15H/fMc+Ez2VatLjU0IMs/mCJiRTkXKtcP7JB86+KCDIM0F2UfiEFXgguy3SMRJ+f8bMhla4qvX
lqKrDuudEA2rc4t+W+B5Ks+RS0AmSfsKlKIHcxMIe5Ob2WWZmEXjuz3SlnXUtBYpWVZtwd1BXe63
WDaqVRRytgLADNBtPbpWeoeddjo1A0OnK9I241NlB6p7IPQ2Lc7YLeqsSLEKbzRl2qWfumbwgJ5b
JTtzjKvhc2XpsRfAc0Mlk25i3Z3j+1yPTLmHN5S5j3U1RckdMpa5OQfw76lPes9P2mDRRHAS9SDc
9/lUy8t+yCp3K91m/J6LPA83FI4poCRI0K600kKiII2enSPfBBFwlln8SVUYoYVpLDsa/bg2SDWb
qa9/s2BJXc+5CkmLHMP+puVVSwHg9dRGyD53LhwRjHKF/mxx9bjpaHI0oFq9Cks87cDeYAinet9f
x2YZI+twCoszCIWF88YZXKrGcVcM2IGdNFMVp4Yiiyo/oDtKpaCuy2JHBjcNZR2O6R6JxtSsUj0W
aqMUmcanbeFqzWZGL2gAXNYMC94VOVdnSUcrcNsb2fS56vQKiFgeJHsObmDdgP/E4bmjYhGuQyLO
FCQu2/iGmQ05I9Te+UnvK9fc6Urywix0KvsUXKiQ66nVs6scfZJ7PAyaZe36TPCk9VBO2J1k3Gzj
LE6sdQyi9iqjkjiv+gAy5iqM+dpsSQyewWvZ1DmQm6SkDUC81DMIUm3T7EprdmssnZWj7TqYCu5R
F1TG17jRq54HVdLEp4QS1OaxahyiE1AX9Dw24QWjWnddl5DjNPTAaLOExCGOr7KOj4fSihBBNPPw
uZYiykmDE+llFJUVND9SSmu/5p4Q+YP0iTK3YxfhOg9GOFZkCmkn6NtCIt7ceiSnJKUI6xtFyCkx
dSfl+hys5xGqkmPcsNyG1/JnZzFwu8aF6xsM8ibN6Ebs4s4asrNY07toHQZpPq/mIegEwnNDV3zh
Iyu645PcG1xAlcbMR1Aa63nMjXvu8jBcjOCHL5N26QkPMCc1jhM99FbiVDZdUbj3xlCX1TEhIBSt
+iCn7p1gkHb8uEF3sQmRnpvbvqDRtBoop9AOqSi6AcFSSyJtPJa9QkRHBsZWtDWxXys6PrqAg+mK
6pvIy+ITbl9pXohqwAutaAxaNC5aOODEwcT3c2NZ1EQdVnIx2h0x7nM1mCuZwGt1lBRHPat8dZt3
g4GkH2mES9weezXS/AokJIuSAg4gp+O7KQhK2GGKu5UMWjWegKz5L/bObDlu5Nra7+Lrgw7Mw20V
aiBZpEiRlEjdIERRApCYMhMznv58UMv/ESlZjI7/1uFwhO1uN1RAIpF777W+tSw7PxiGgBFIHYq9
nryRBV/h9drmg1iRX5Hfz9nVOEjXBsFvBPgYW+nbH3paAZ9Dty36j60RUJo63BoZJ1NWFLdeMkXk
6himQyKCn1vemTv507BH1m40VzV4x1v676rdeLXwxXnmdiZurjCwn4bMoeSLijFodiiPCoeOXDby
7ADuN7F2aHXE7syxiG1pIQ/H7Lt53jKMmNyvas5c8K5jZS2D3g5WkU4zapYoXHMHMtLZrjPh9iLY
JlWb98XWX/Kk5/1c5gBysJ3Di7MBivfGcB6WQZpduAUGoo7+nN8FJ4/WrAY9jorMQTACv5xNodRk
/hh0LOWz3U1w6WazbdwvftGY921IR7GhqzKIZNpGRpWwsdCbVcE7nfaze2xAiM37oFCdGY+CrtiR
TmELXHbd0LdiEFV/PeB7mA9QY/k+xq4eepHS/YSCHXMyEXCMqSfs98DzgIxIe8RqOsFCWyUkk7dc
iTazpjOSXmA2z4HbpweQeGOPhdKxb9wwD0YA/5Wj0jMzNRbr4FkZGRIljUjvRFWR9QcIMCFZGg0G
FbERKZlE9hbWJEUWaqEM0co2ElXWfc1XgdUF0Rl4zqARyqms94lnhN3nEFYpFQ+MW4BC1pC7IfW1
mu36gyjFRBOvWkI/Yy7Dw5VnpcBwWu5kMoNw3kVdl82X9ZQEeLeyrBouXKaK4Tm8tdE/uHaV8+CW
DL3TvA2qqZ92Ll+5Fr1BkoQu0xDETe2mMS0JXzeP0A6Um4Chh9czrK+t4YDodk3eKfrSXM5YuunK
2CM+KLuE7mb4n1Tnze3lYJmyJ/tUjwwRHCNP9EdpO9I7dZScNq5bjXc0M1B2XANZb0gOUGMQlCA1
m2W4hpBrzHcq0ebwyOjCxORsaLXAFkG3n5Oglyrgl4gCtEaqGviyhWqaOt8a7YoE8dBo1ITE0C96
JI2vUTs4X8GdhT/rkhsXLPESuPWTDPpEwQVSdCo/jR5d102dJel8EckC+HPOaaC4mzOdDSCau+pJ
1ST0HMsG/Mdp8nmNzxJTjPmuZio+XhcVjcTtwCHXPxY9iMaLOXXc6jwxwrE+BkW9dA8VK51VaOap
/jhVwrvVVV8/+nAx7Hu/snBM1eGs3YNcTJkfU9r/AwqbeiAjg46gCTxx1D3Y8TE37sqybMb3Y4SI
3OD9Vbk+MuNy6Bx1mcUfqlPje2qpZNx9P+//t43yL8vHvfen0mf5XD3BI3/ZSVn/Tz86KeZfIUHW
DgMZ6hzaJrQq/u6kOOZfNqvLZyEQdI0nm7/y/zopK+fMDOGirP0U5Nz88/7dSbH9v0KfqgcdhoOt
8/9TNcEfKsDWict5jUle8WcvWhtMHj0j9Ypxw6nX2KQcO09VH4ob5UNjf8NH8aprg1yCoG0cUR5N
BTpAr21zHIQQUALZ3IQReSbbRIfQUlM00V+IfBouHM6Z8o1LvurcrJcMV+dBhCUQENZ6H3/u3HhF
WDGoU+sQlhCmAUk3XYosP/vpmf+mZ/KbHwY+MVphjXawAhtfXqWEMaESbx6pNKI6OwtIgd76iGV6
RA51yCTJqyGO//mar9o0338ZDkQA0PgrApbDy2tmZSk5Lay6STQKDBtmsltK7DbDBi51evjzxX73
AyNztR4zTsWK+KrfJhJHWTb+gc3Q1vLKqSOPuOERPqUxEFGRa4K0/nzB9bn8X00ODAEKg4+kKPJY
Jrw/r2pyFqQ5NERcb4YxuzDb+WnKEnlBIfuhFV4Ep5HvhGr/3sX+YwPu9WJZL4o3nStC5IUN9+pd
yLqEI+wkJhjvfOfNCidDWzblG4vl16vAxIKfguAJNzxipZcPblCyMhaz5EhuyeEqx7d3qdrg6c/3
7/XqwGCLf9rHBAtPYO3GvrzINNfhIjXnNelZ+j4ai/m6sP3mrLX6t5qjv7kUAAFeaMiHK1Xs1e8h
GAGs9ogom3QFc9mSHIT5IQd//OCM5HO98YzWlfZyYWDCYr8CEsgYhx3y5Q8b80ZVTVuv2O/cPZRz
px4zOaypkob/bukLBJC+mMw3XrbX65/bSR8c6hL9Juq/1wiutPOVkmHGVS2/u8mTZboQYVSfHCn1
Fl+z6b2x/n+zSFCxQaBjm6Rsee3FReOvQhN+MmNQFe6i3EnI1Zn/oeOXtyzkKh5eafZH+5fXGtlK
m5A0smz6SBlk/VqkQbX2P0S0rVehS+/g/mImwLfOfvnIkpKYiYVsOCRPtjo0hWdcJSoPzu08UN+y
vlbXf177v+4daAAZQmDY44cBt395PXDrftUQA7iBYn7k9w8bWnyK/IT+QVbWO1IcurjT1hvWs9+8
BoC48SO6Fr1J3ruXV2XyYVe6pnERdnOw0wzB9k3gR8eETOP7P//AXxbHukfZHl16Gqe2+ZruqHwJ
8d+ZXSRgTntJ0oY41LUS/3QJhgA0cFhi+V0pKNGr24ga3BQM951NMedztcGjOsXYXqzbf/hj1l3K
BJhGbQ4r67WNWSjSwjnsk8Lgy2bjj1HIF5pZ8j+8CoJVO4g4cPGBBge3vuA/TXDQCGEOxfa4iRTh
2PaQZFtO3UH856v8sgZ4YyHNYW9nJ8Tc/uoqs2fZQxgiZgjc0DjHuLFc47bHjEgAzP7Pl/plDXy/
FPA3inn8oq95fSYKSrD/xDdrRIc0qtaQ5bOZQDf7jQ133VBfbLgRlaaHg5G9lnL2tYVTDyFJOPZC
rDtdUos9fe4Ckv2qlvl7MI8L0Mq5mMkeIk15Y2DU62GzEyX4j3/v6pZm3UPK4RG+BnPyvjoizcl1
EdMwpedzgs78YDuVbN74vb8+Qx9H8bp7cFDlOq/eYyMRVYpxH6vX1NSM3gmUXohtOKaOtO/+6TNE
F8WYjwmIxSnnOwf7p0VJspOnsBWGOH0X+S4w3PrYFOFbcKFfV4oPHoAig4KcQc7r4eUMMmZ0Srw8
IqzTXVM4lMX9mL1x2yLr9Y0LqWFMaghIMXxMgBK8fMU8EgyWIcBoQC49iQYl3y8AmYTfPAfkjutH
A3clOeCB4nxKXohMaPQpIvLSQ4oIqb71dRtUe5tuJ9sn6kEyRGx6xbGdVKR55TQknwNismE/MZrR
X3ENMhl0E5fM3TlvTX2bOu0Q7BO+xrTehJpq3AEpMrpzFIhLgt8uc8ANnbfREIAvn61h9mg1Nlnh
Rlds0pjdzpQtovxGZJM77MmKSH0n5numhhtvSpBHCv6yi5iv7q2bIMiR+lhSQHCBchpFW9I/5uCA
E1VnF71o5Qcva8yDgyiy2ip+nXyHmMYIHjH0zOWl2VY0njElBzQIEI6aW5OJfXQs8siqrxc6FPPZ
1DIvujESN1d7qzUIj+C8PVcVfY0eTWg9Chkdhpoc53oDyTHhm1p4TbDrJjv33jftlGT7rGUWgKPc
M9ybovJ0jvYvUTcC1xnat3xhT/QwPi4EyHC42mBHlN6+91q7fkCVl5rn5A4Vzj0sygznK1SsvPxc
Zq6Poj2sHcyuqZNlG1hTPSkwdai6o3YH+jDKItpho/0x/VSIMUTWoye7iJEF5vcmIsDlLEQTwtBn
Fm621TZ2+usA99g9eTHlfGyIVhvPBh0435Z2mEw0tmAb6dkFjeapDSjjYsx4TCGQl2Y3dPoIPK+C
rLJivynw05UV//SbDG0p+KfKH8XGgVexbLMSIf6GJHMSeBlw+NF5jeT3ule949/NbtjOZ23r1l7C
ZlaNUbXTsJxcmolmCT4+Hqc2M55wZvWus10cJnFXWriVvqD9Qlq3NMSgn/MKT5F25jDZEkSGSo2c
PQozl70ad7Gd09zZT1XYaTx9qs+fZuRCMHnr2gx1tPMc2TntsfARuqdxmzToihBcqjQYdqkq0bfH
WArN4TlyGrM7AaQt26+9ElpiEi26aCEbelUIIIZEsdyuE6PdoH3iDvhDtF9I9KxREhJCeh2S6PTN
aP0WjlOTd8ZFOkYBEYQcsKvmWlmG1bmUfI4zfFnn/zxVOnSRcRZNiz88mSNxu4cUZlIX2xFhLhvw
dVgBoPwgTSKqR2DdNBfSkXTtG9OZHvIy2C5ZrtIb7GV08K0OWO/l1GWyPWRp1TwDoFkzYjve4S9V
62Quoc+qvuiW1JxP5YQpbz+GcgjPnKywzB0NRm+MS2JHrrrRSdOLqQ8RF4clk4g9YbC2vcO+qAhq
cQi7j2lw0kdOUBjMZOExStwVgr0Tp3dRhQeygSq6sO6qPp16yW0w5mjhSIL34N1ql/swMycZDgH/
SHfntgbLvg0AJ+1Cl+jFY2fnTrrtHBNik8uQLMEmPqSrUTQovi5dgMZ5zPCdbmTVuKTW92M9PpKF
odqzjIqHxFiDgeaFbFFAX/dROvof4a70JGWZUS3P/BDH4IHc3T5lCaWlt4/qLvqo0BpemjIiwNIu
RfPVtPo2xROr5pU06dboxxPZyN2YumF5q3RYLhvDbKz1AfXjZ3eIkEBXRZMRcihK4od1EAnMwnZ9
hbpt1NseD9l8DNLGYazEnARju0/BT0BzZnlx3WZDtYl4Gx+awGjXe1ZWN22vUcLBBDSuirlQt2z8
Ae1uh1y9g2MP7BoIvzq9ySpZ3MlCSYu4hXDSqKgTr90vYSjkuzkhq5Xn1yHwaHMNFiN3jDDcSU/A
3+jqSTM7taTS22bChfuQcqqhdG9UZp2cqDP0lYWu7qxhv2BEYHlCgKO28/qxSwlDIwt5iR79kg/n
1g7D0f+GiT4jYJZ4btJqWtLIiFHPRjtWfVgZJ3KGcjJ367L0sSpYrbdB4NYjlVws3BmM3oF6ujZD
lD1TVGuJs6QLSMsiXArnN8RewrHMplvOM94Wa68NYbZ4Msn/OVdDusbK+dLDDjm3jjhTpsl8Pi1L
Yd93DB2ZWgduGp2TYeaTHDcCT0JUxwcfO/ocqb1T07jZFbYMntjWlHnpN0G671PPJTp+CKW5l3ni
wbYMGjf4NIhyiLaTUZnF+dyTgYrp1CKRjsQ/mhJyXvgl6HtJmZW4C8TWg3++7CLtpky+LFpp84SK
eJtYAz3+RYINIDtmJEZyjUeZCXFCpw/ky9dfGwO6wc7N53LcsqB8zviRMx6nYTWHkMJnq01Dzne6
7/gGfMpxKd4KK3c7JN4+r2JZauOdXANVNwTfDuOmZJgkY6Y1EXYkiJw6niMjn9i7XC32QYa5Nx7U
hDSIVqP4hu8c8GoXWSPyxb6an0JJ7uNWuM4Y7gqtevZ2PyXMbzQt9BSRtIiXts0S8b1ZSYbKuT1Q
rw4S3l5vj9+V9UOUsCMP/sewA491lmN26XcMhzBlNvWYIGJq8vmGrt9cb/1WMjbWtsGQH2l0edGV
DHK2vt+6H4JlIAOTdDgK0zYtTRE7Q4/st8IXsMByaiCVLHAA+PNknrXxitXlqUAYMBati4gpTbng
62gx6CwbE0PPA2Nji1e+XjDrDEoHNl1H5TxngUaabowOba12qFeJFV8CrBLVoAi0XPgYYFIWdbnN
l6L+zKChSdGr4u9napHyKShtGFZocckMN8RY7lbpxi5IkSxfOQADwj29hSnkgFQypVYyTaJN79km
WhNM+2IPXitR16T0qfTdnJUSTUYaVh1DTTEM44WqxeLsDPb3HN1z3WSXRVEyiyrVKKZbm5BDQpER
D4krV7jLcChgg0xHfNesnSqbfesi6YqouJCrvvSuFhGDYEZAbpKfQ8Ui5GVjZK0bIBRklGou+8rI
Q/esUSjQ0pPtzLn3RTM9lHxfbUUYdqT5kDKeDugCIbYwHFd+4thiMzJd0DJAuiB7PnaNqj/mfBDb
A7F/vndcp3aYUMoqISWI4hDPfd2TpeU3NfwXl0rwQRmMI8/Rh2QdF9MWXeEmmG9C8piiOCcIcs0C
zPJiDdMFhbaEZKvENH60jDl0OSh8lLC5/YpbsOPJeOdd67QtKpyuvDENBouMybzlY5N55Asz1YYt
kWrtvtfVOOAhLpwcwbTdn7BauERlzpoQayf1Db5QTYt6j8jbaHiA7+o8zNS2LDcbe/3eTLo62ERm
VeC5w/iNSgVLob0NXIbiijRSev0+7rlp7omcMh11nblYeWi+aImOnkhTgkLxGl+ZGgQHS74mqVY0
hFFvB3oK6a6F9fFAyBs7iGEkiNN7Z2VsOC0e7g3zr/6z5qNOhrMyGJ0OdoXvmyHeiAA+JB0oHW2s
IRL3xl0rEDLvEBz2DB/LovPJvatynDxLSrbkbId6OM44yQT0WFXfeYbtGIBuDYbuHPuCax8q6kq1
xjEI3wkNj23nWmxDDyEi8oqyPvo1A1WuznAG8+YUvrdGYVQxTu5SxYuZruqMTA1fEewQs5bOkteQ
VEAA7b3oA/4XJ+g+tAgBvjSFpmVKbGZkxtRs4zeGfPKjnwv/6CZknYJMsKiWqAWadpsaRXuaA827
6mkD0ZTZIYDfkG8JC2QAnk/Tk3IIHUYXXCzEglU7OxWlv5tKL7ue2Okksm2tfDgjQctS6uciiEFc
EiDnBaaB78kv/D2UBhSWSH9GsFBNDYYDWyhfvWKGydDXIu1WdI57wrCVpueZqI175aeBeS9DG2+h
1qSkLwoJxtT2uEHDzDXe5yLKjJ1vDv4eXnB/Uubg9humwSpkV5PNE+SY5nroKRk5YhclxbDtq2Xr
9hkcr8qClrB+DpLkYCM5mM6ET6FxQ89j/JrCPPpWMmD14spo+XrmXmHrOLKm+jOGJrKwU3T8U7ut
k2G2wMxihaIMDuZ6QRohdc02zfJpREu0p5iiR2NeKn1TmEa68EfMih5RQU6o271Tk2JeITiZU2Sk
kaPt7l1GmABvpSHNFn0OByD+SmAmwQesJMv9GPB67cqy9hDjSads47HzvIcUp+SdSym4KtaCDoP+
UjchS0nMHaEEUxjuAZsNF9PCoX0bLFj+N7yteGG2JgJnEiFtt8u+amW0LsrBcPk8qbZ/FqrLhm0T
8dVhnRoOZ0xDocjACQdPmC2jhl+SZNkepl3YbRNC3ZMdIa+cgBfgLB+a3DE/DILdm822hFMFoLQ/
CpwGxU6Vk3lVuw6E+cqQPvHEnNSf0z5pokMQZsWD9PDVxYgSyn0hoetufXuJHrypN+S1XfiwMDaA
tz351OcUcndlxZDsE/d2tjAsjWreQXoRxIlNvX+fwXsooNkYNhgSFXR5nDjVMOxTJFnuRRX03p3r
20SvTRwF0SAMdBOiG/zXmbioAyMMYj8oDHdnD+QU0pBVX6zZc9nbfGbymwBSEJogq5iGHc0mDuRN
54LfwyRIpTC0k3f0gL+uRrZctxsy/Za7ZTH6TyliT2eD5MB6CGfPv6xn/iFblXd8KvLRHz6M6L9a
Xg4TmgYrjrMD7VOPb21PDskGSHHfbGgPS7wvWqTlQbUSv7cPBfYL/IqFnY8p7bTxPQGhoe8IgnXq
BhXGnEXE3HMArYhj65v+szFmOj+NXmOhEyTeFMCG4yUJUiKzf69bjNJ8psPpqrbaKtrZjTJwaiNm
eL90uYWKu17tpujPjPxA28/hp/Yh6UPWMvrHIBi9gV4EjeeNhyJbXSEFjDh2h6UP3aGy0odah00S
576UQHW8yr4zGh9AEYS3YNgQubqe3UqhL/KqnyaCmA3xgSPfzAE04xu61YnHy4+mAxmrdusKUV1n
VSZCtagPtkPv6i9Bk64+Y4I06fMEVoHtim+1jFmXbIfNFKXWDshVlMZlKqDCF31eflIj28ymheBL
eW0u5b2hwuXdGln1VVdq4S2fct2dj3IYnlmXqYOihVLz2zIXtTqYnI2Nc0IQO5xcBGQyn4YgUB5D
3Xf1AdAAX05lhb2zp+o1TaAZLtKT2hGF2mmzW54mlbPv9FVmXZdJPjZnOJ71o+P6SMwR6uhQb5yl
mI3k0pjDya5us7l3eb9UP4vDKDmS9FemxKUILWexrbhZqFS/0DgQ1SdT+ANuQ221hNylkjYVuaTU
6nf4nZXiwzfavvFQIh/JbhkqBpgSE4nQCsKHR0jD+9Ih7nXr+RMDF1WMubwk73f8Nk6FASOtnkil
Z/OmWg4K6pU88PNTsYTJVw+1/jcOt/2jHLC4fxwSUp2+iYnT957gPmfcWH5jW2czGc/NbQY2Xx3s
MuyyO79jWE0XQImPXdq9r4s51BQRHfZsj6Xh1JLDLoYByiIvixPp2Ufu86e2sk6q1u/qxv1GvVvE
mQye69KeHkUUtrCD0ujgY/hv1yOnIa1DiHuXMODRdr+koTtnF/8jeZWSoo7qTaYNq46hNRnXhl87
7Q6NV89HUrr0DMnJ6B5pS2CBmwNasAe7Hb13/xM2E2I0yj8K9DqdUMYKYrY7Lfp3Ue9Yt1RmVs4b
nXE8ncewvQbPhKSWg1Zx/+e+8C+dVLLomIggSrfQFXuv41Bw7HmsTN+gABHIJGhRguRNorg1jX8Y
JYOsimnmSkpmROfjOnndtJ2cqUMHmWwsIy8uUz6DqLDn6ezPP+h1C5qrMBIxGXkzFkFR82ou0vqe
2zVrtHvvBvqcIqg+IWxx3rjKa//M+mPwGNFKZzLmuPb3/IOf+ult2mnX7loDBASZAJDZ+OpsksGt
1Q5vyXyVd254NQYmNUWRKuM+5IP3zfRBkL0xrPjdAyQBiIb7OvB0X6NISBfFImnwADko90jMUYEa
wKx4J4wf44r/Kq/+xev/0yr7xXRy/bn83L+wnKx//9+iK8tx/wJHE1J6rONYcC3/Fl0xhv6L7YeF
wlBrndAxjP4hugr/YnqBqIqReMiDWwdd/zacYF0DivV3aAZJO0gc/h2R+UMcBN7nP6pMXo6n1xnk
KtfBWYfgioH4L1l2tkoqWuPzKcLyj/sYr3Pm0pGkMQ4qUc4d5fdM18Spdj/dnx9/kJ+dXdyOnyZ5
64W/R94yAwLTw495NdkywSZF7JcaEy7fr8EX/tbBFnW0JuOHrfI//saXL/yPS8FMhOK/kqlfa0KA
h/CJQ+d5ahKI+kXH6X/y/PyNH/TdivZ/s8nvl0FZtw7C6Si4PO2XI6cc0ldvks97Cn0oNaYOs31r
euV9MPvDeZebI4ZARL67Tk8hTA2h+GwzTYFHp0IPZ/3c1Zuc+GgnXmylD8ZiU7+DpmUQzcTTfqfA
RYrt6JrqsWF7ZMH1/aZGKH3P8Kj9CNN+fB7yzHgMDDSW3qKAFeYIR68GjASor6dsfi8q2753+1HR
d7QCwAfTk9cK80ZjV2MQPfFBn+mOQFih7P0ULRaDrz8/9988DIeZ95pBhakQj9PLu2RzFLQt7Dkn
xOD9PhqbKk56MO9/vsq6h796FvhSLMJP+Tdih1fPwhfmKokP25O3ZB8GBa3nCgyqPDh4a+I/Xyr4
3S/iq0UPJnKQHYXrSv95o+85z3kyaU/JnENNNekeV7FKnD2B92X/hUB5SZ86KtotRoXt7Ol9P3B8
olELazMO9bXdfy5McZar5mtKuZCN4aGKyLXHuWBfeW1EJMlqhHZir/oQwgHtVbUZF3S3zsnS10N+
bqISb4mmp94nZzj/KIbztsFAtaWVRZ/V3KWFjXOaMk/0ewNshljArEnavB/b5B3tjxtyk1G/n8RC
L1fczP7XpPswL4I50vum7/aldZ4QES6tqxVmO/p72LKUNSP/8TMt13ehtI81R37xZjDfS7bV95cK
M5izCsfoPuBweHlzeyiZZLVb7anJcuvAf937xI3vRVF/zYuGQyNYuJOfoovF6HUIlkjHWTdkd1ZR
XOWQRfdAQYy4giJx0dB72lSJyaCnf0CasR/cr4Nl6W1JMw8nZq1vRGvm1/AOYfkZ7m2HkyLuMmZh
Vjvl23C0nkvpdWcFk9+LqBmCSyTWipdYWbFWZX3Lt1ueFfhzeVL1fLBrmb1xqvguT/plYUdEB2OZ
Wg9KfBd+XmyFsE2GvH538tqQcXCS51iEvPl8kdBSAPMO3yKGgrhySgbEQ+VQ5Nf2We3QpmGcRpcr
QeyeW8Kid9MnWwOlKuNSWvC1J3qIWrI5TlBJ4gCI6A7X1lsP9NWx6O8H6hEnjhsGVSCxty9/gNHj
3OHGdqdqHt2t6FK1BU7kHzo5u7sWIfqhDOfiYgwn2v9W/zEQ9vyGfvQ3nx5skezVfHWwjwev1tRY
uwPQkqI/UZuy00WGuDCKxTuEHi3zP28Ov70U31abPYiD7etvQu3iR2sXOk2R0jZjEtoMlV2Yj1k/
ZG/sQ68kD3/f2QAiDKIii2P6933qp33ItGDOer1sT2ByuqsqrEIqm8q5GYduvOBmoJ3KFoDJoy5O
mWXKnbJ1u8e6w0AtU967uW983EyCGXJZ2ac/34jv0SAvF27AQQdDK31Vz/sbYvfTny4NmgUNg6VO
qU5shhQ+SFqm+OUGbULIzMbpwVaEIRBN5wFBnhM7o0iOXj2O+9pa/INfjsvRMEoGL8tgXqXebL/x
rH49CgUmzwi0CMXwGpPycmW6SZr59uzIUzN1zfsKTOouY2p47i+6PiAGIK6pXfyT5XRvqad/+YKQ
1hSyGtdDA8rVlVTw80vN+NzqAxzjF3PRhrtgLmSc9mHyT7+8ZIDYnCr5F3GG5uqi/vkqVM6SeRQJ
eZWpp71Z5dz7oDbeqDZ++fKiVqaFZCGOYpLxS5yQn5o+NPBhtS5bB0dqfezxRzLJDFRsjN7fV/tv
wfEvJFg/vWG/FBxXefpVvyg41r//R8GBWR3FGFUFBMYVxc+T/tvlYf5FvQtQjrICCxM+dpO970fF
YTt/eRbiSj4tJIehZ2YV/ig5QGqiN8b4joEBWRW1xz8pOQLv1a7ocN5HluWjTqQkWoO8Xq5Eev9z
nqpmB8veHi4qsTSgFXBQEeqltPeM5p/xeNsnZnA0JAjbbdPipjt3qiYxDqQmWghnimEurjHKDuV5
QkPXfc7COVfXYwgB1hTUFIdEyHqJ3VElH3E2YxfArFh/8RB4PLVImi+jrrZCxoOQnJiOKue8N3WT
Po22JdOTYVvLeWh3zYH2UbIv6doHF7NZm+U+oUk4oViodLAAOjYLEZ0xqZT6cgZ030L4bbt7DS1+
gGaXMFy2CSpddhCrkF55aZ0t3+ZFzsHJZxCwscH7ymMo/ECgYYqCdDf5wmDsiiPXNQ8zunp8tJ43
mF9r5Daq3iNxGch4qvsmDOgwQpZ3j9VM/34HB3lKPoVoIJtN6c2Oc+U3NIsAa/bIJDC6Z3DRlkEj
eQgML3kmzgtyUzGP80bNSa0283q26odhaDnZhcP7OUjHYmsq8Gh4Msfsuuhbr+Y0bbBLNpiX48lW
Sm9knzOIxO7Z48PmuBZrIe33knCNfQcv+SLxzQSVxFw+zBYh8JvGiMRVNxuhuXWA1X9pBhdyVDfV
2W3USmdTTUVkrgrtIa4Yt34CyCmBvZVRn8dWk1fJxmRnOUuUQSZaEdmMJ7LZ9OniNYl7VZRZKzEG
Egweu6J/tEYyabfg29+1djbuCkjlh5zEBwZNtv8+l6784toRw2hN6xbqn1U/zDQIj+AloxqNWLB8
WAgme4b2HlnbOhv9ZsckBvmP46ZWv7VIgcOkm9m3ldMPK2OxaWDLjXbKvWLk0BUxSu20uSuHzpGx
hzaYLr7SU3Ei02IMT7XbhRNTWs+fnQRzpt86n5HTgmvb0CJolyu5ZMW8113HTETnPg8Wghh5kLwX
RbM3W7e5W2ZPXLhKR7FX+KehmS6XqPvWNygUI0nDf05UucnKHJIJ1QSFZw4REwS7qaJuN4Xk2UGs
widb1k/C03eMkPQOW6wZ99JcsUkBqEgtqaQmgObolqGM0pw/FiMdUO1Nh9SWSGiycjjS6EZykRkf
gKN8KNzEOTRuh46G+HpMqLI8mNTIk4xia2TA3PGbj3Mp6XsGHxLT2TV1fmzDwNjYNkDTYrYEEiE9
7cBNPmO+flhm/0n55UXeQDKcYJm60Ce/LqX7bKAmEmFyzeTMvq0Z8G7dcYHd1qyGsqTaJQxWYmdG
UTSLDE7mGDwz6WckhZJkAxY6jX2kfYVH8zjsLYaHk4C7aLRIelpkTt2YPw0874spoflbpaeoVSya
0bM/1k36sWvSc1IRPrkquMX3C22OWUDkdUlMMlAYD0Z/JQORPsqsuoEhcYY5yjkKS1B/9Pp8CUq5
7aTxLs2So0jKj9lq04Ztjbs2MlfFipnc4yfx37dS3ntyfDSqjpgNZg5td2Eyxjl6TX8J2L8C6Qrb
Autw880XlrFviHXFleqxWUzBNDN48N+LkaFiCTRuhxTN3+gUJU1Z9gPTZNfeoXSAdZXXXrsZTNCU
0h+WbTJhEtayzPeh39A9tHt5FGX3yck1yB3Pf0aGWFwqzERXdaSv4cuPGIOZaVuJH51aPXBHArBh
M5ULadC+3sreY0pkfSxHCroGxluUucUN4PQjLjnm+Y131prRTkzJY+a7T3VEWKwUjKhLd/rYTUnH
PqGTfbrAmyerJLvEp79VBeRKTpbiCLJHbpBBxr1W9Hlli7Yqdy6dPNIXKdra8z5AbhBktgTLPFwA
Sb0NehrphmALkXkW98HyxXPC9xVt+XN/KPVhDMaHskyrW90407YcJxWPtHzivLPto5V0R9sapqtQ
l06cBjljXdOMc0edummlqFbNri0M8ZiPzgEB0xOebfduGN13ZHPGGEKYFyEv3gllRccqy8O1kpUM
AfV9O/XPld8gR8kvahIV2K77D2D/H9sQDQ+bjXE1YfTYsOTKbWfImzL3Jhr20z38A856rnVujstl
s270Y3nAVUxOQYs8qkD2nPFGoWRNDrnrHoqeLCQ/I4quGYat6zQwJqK4nA1WpzIYjQ/PjVmdz6m6
cix11i6mcTbU7g37W3UVLPzmLgTIJnJmpp4nnxnq3HtmDZFtPvf/l73zWK4by7btr9QPIB/sBtB5
DeBYmkMvUeogREqCx4Z3X38HKFWleMTkCb2I26iIl5ENhQzht1lrzjHNaD1R5V6NUl6g3nC3tTZl
m7lQboDEh57t1nzrI6DOyjwr+6Z9ivoB03g++ti4Qh8XChprdFdoKKpnKafrPHOkH5btsx2a04ro
mOLcrGMFzX8Fnr3RN6ka3s6dy362IW6kd7+SOnPVtpkJqcU6E4N9OWvk50C5C5y82DG1p4CNAz1j
uMNH1Vbf1VZN71uwOBYpD0guTbbVKk/AHQxzY8g5yTyJaEE+j1B36VxF9pIEEbWz9sGMAAEEIZQI
OLQ4Fst408i2Gp9tA/0OuIxW1+piPWs5picjtI2uXLkzJGzmsQGBpX3vdGk6XLR5lezJ+MsVyy/a
zorFje7kEq2dSmpEJ7/rbB9kvq8YMvR53WWgqpHE0d3X/DiijbKC7mM2rJzoLennMcDM+TNlxHa0
1wEuIUeDJkkGhL41CpboyTYwJJDIbYOuQ0EK2xQ7BHe9/sDD02V/mEJFPVPpBl+T8T3eNE2sPlUq
39GqZK7Qadr2IILuattKpbWzFbZVXp73xqbCIB9aH9OhyKj2hgQfEiFj8g7dZDrfobKG2EppELSB
DCmsMPNaqDXmJE/KlaKaZZg/BhP7+pUj5YOq5UOmXMVqHTfavnPYVY9FxmZ3FSWt489MfJaOpV2u
6G+a1XiRIPwmzSyIq8i8xQNN6zi2clAJKRGvybbMEP9FPIeh2epuMqeRj58r61ZZAFjmMtfVrsIJ
pGVWXq0Qadn4hVGyFxZp2XQHtbUjUWYgI4F17TegJhgX0pmJ5hDRyWuuISzXDLIkNjs3UC8nG9xh
lW/HFm2MD86iiT8VWv25ZSKIH7SwkfbdqFEf2YN8R5kSm7yoa5ZQ17XSJcwnlIftehPULQLbRjHk
KnfrHnHhEM9DtCjzojIq+m3Tt5jPYh29OG3QGnLct35Qp/h6SJ2xfWxlPub7oMeVsIrozxM1QZIU
lZ84TiGuZogOHKSbYtM3ypBczc5i3ljHdU08UjvgZiti7EvbdMiJYkjsPhk/Il6jGJlboU3clNBq
VGIlrNC4dyvzEPUjqvM4m+JhW4yZWhL2nbQoDDJF7CjPV/Y2opCp8nmb2go9c56vFahQsF00l+Z+
HxC+MUSsaOBmxHm+Kg0wsbAXcJSHjQfxuK3QPSFJiKaregoLPBioxbK9Rk64+SEaUF1gVahluirz
uXHXox1JyU3rwXyExoweQbIxrqYZBhEAiPpRA8bs6ahCyOxMs7O8Jaezs6Z2W4Oy+agHRvmpyxIk
c0xYWe3G67GxdNKPkoDakhI2CObybmWAGt27SWP57A6Ui9G15V6I1LxI+27YzSbBKUpjV7ck4I6+
NRE54TXNsGq53RQgZvtiHh19Z6OgOlMdhi2uUlm7EUpRtD0Ley9o0p2oMK5D4UzPnYyQVjvImo0R
C3nfZErrN6qT+Y4szUt8G9mXNrG7swS+xYdktNULBXz1d8C4rBJt1vjfskAV3+tyhu+k2jomgw41
r6fzlR+IHEnWWr6Ir520W8nQWdJFpNOx7on1DdykZEPzwXl24hRMoRgDsgiC+kYAucKzmj8xrTyV
FAe9piOtTJGVg7xfpE9sWTFykEIEIChNduMo0dw3TJX7OlbHjRVNTyABhj1o3Gln1fB5AZxS4iZi
L1nHIeOiEqZiTwNe3UxV7yCULR6ZdYgyn8by0Zz6cO0i8/HJfok+lGo+rpysPXe7pl0ZyF69Ni3Z
ndgEZG3cjuHGK3qj/+g2Qb2qp9heReygfPDE5m4koYBspnDT4KK4GYbqOi/6/ILIMRxagwGyzGEq
JxgNnXpOZqkHfFlfwfI2H8a4ewB0FO1pUhBYlIuNGdoFt7EX67BUtTMtdPEvV3H8nNfLPtbO5WVe
QOnXOi1ZpUmDdB4NhqcPJi0Csy8/ciWsUCe367cy7yc2konYQzCfD0PelPsuqG0uvB/Ru08o22K7
Tf9/IebfuEGQf++WYq4wB8j+X+dd8aWByP6v//OfX8b/2jfZl+Lr6zrNy4/7WakxxV+WS0FFCKC+
1EIox/yo1GhATw2SQww2OTraJ5Oa4c9CjWkuhRqSdgmX5NOj8fSfQo1p/IXYQNNAFlDyIMxL/5NC
jfFip3xVtHWJroZ3SEi2bUOSOKqUV9IRusIW5QHa0W3aKuYl3ylTspU8sV4t15HJMjnvqvKJACR3
kxa2JELOFJdCL0uaWuDd2qqYgUBl1mFCycjGkzID7QhxiRIElk41fzDZUhLiVnSbrm67nRLVzgr+
3LRF6BrvZsNQ1pYamOcTzcILbRoBHCI63866NFdhY95MVGU3hFh8Mexi2gOB4igzPy3vk9LPRRmx
tjarla0k2S631XQzNwMKyBpEWtqz6yL8D2nwIqUlTPVcttJhyyU29jQjgg6Lz4DkyfGAGXVwUqve
2072BPP0xinyCwS5X/OZGBu7RpPLb7iByrKP2C6lyTeOnD81GZuoBtcJVZsLRXWQQSZzvBXjrHq9
Ij9TtQrXvWwJ+rLKcoPjSVnPuH5Q3ZMlFjjpd90JzkxgSWd2q8w7VKVPdLNdv4nkHR6sy7FkpYRR
ia5O747M8Ch0uyZ5ssFKQQCZ4q1DEoJXErlwj7UlwyUQR1dOO9NtbuU8nQdWO22JRdV91ZTXCMkA
rukJrgW2/PQheUi1GWhs2MWhS6tpO4nxuqw+q/CQPVjsn5fweDbajuOpA3dh+S0pss8DBG04lufB
3JZrnaBAtgMsjwZ8ib7RK88kQcoVZeSeLL72MprSYVXnkb3Gb5QBXhX3UNe+KgLPQlOjqRuHcmNj
qTlrsjrm2Y9ADijSIM/sxhZDGfqxJiBpZGQ9eKnyeFgO1I8j1HEunfZWnSbfA1M5S6flHDt25m4a
rdDvwX9UcZfNPI84iToqfU35mV2mhUuH4IlqNjDwYEDbDY5lHqbl1RnxuWMdR1AjeyoZAe0dW4Qm
SRRzoYUexlH9Nguz8glBVXUTzzj9B2tLyiCLGNfYySp+KqnTetaIVo0M9UM5ojgL6juy21igJsVd
w9kmVfNIAOM1WjuKD8OImqBW4M7q+RPNua9TsiyBzCxaxSabbHYd41khM3NjFhTQXGSxfh4pZ1Fd
3mGI6pm5ud62SL/q0rqnDnxj4U3dWrlMNzImpSNdfBzNlMaEAS3bUd3KfAwe1oeOkK2LJMDj6QWp
glqeJaheWzv2BiEI8uIOHlrpT2703Zq0mz5zmJM6KKROXHy3SmRHGZElPlQvXkKhFttYMdkVYX3w
m2RMKaMOl0kcfZ5Fqa6UsJC7LOHWjqXdE3ZiagYRF4NcBRgWLsSMOL4PLLFuw/lygMuyGi2epxrb
xoYdbMi9aLWLcozHq1hvii0uiWblQk30S6vBbuzWOmYE1ufgGC0f+jedWqMaVhV7wM08T3gjo+qx
HRkQukmEq5KQxy3RXtHXVrrPRmxWwLLi71DIthbIcU/DPEySj/DCvrKubYZFGkzGXhS5ucqaudi6
WBpIPERxjaXM8iu3MFeqMn/gTgqSBtXLjEXATrJ5WfXmEnRh6Thomgghx3A55ikJOCRpZAnVTx2X
uw/Zx1lSVHBiuhEJ5AmaUEwS497OEvYuev2YOuFTratfHHKeVopRxdtCFONZFXTpBtd65JkpmvvU
lDoLGZeuttUz0hJWuJYx7qPEkeqqnCh4IDbpdikCySvHWdAVY1A9djLK1o5TFiTRFvVTKUXnkQTE
DqjvLl/eGwv75PKxsbFz+KTcGnOGktbTTtV4yUbGo53iIH1gf+FuLYD9L02Q/4V+0GX8zFAov7f/
BUlpTDfv9YIW2cO3Lwgwm+ZYhMa/+7HSUDSWBijbaQqpdAEpG9N0+bHUUDTx1wsJS6XFwy9Ybfxn
rQEoXaAxo5tHU0jT0GH8Z62hqX+xvrDRjaHlcsB+HKnO3lOhveboLJnwIHQccKj2QrRhQ/u6ITRW
+Nm1ILkKVQXTnmhaRjQsDOqWMFW8W6NSP5BtBhLsl9v0hgbtSIzw47gOWBYdFSgoh5eW+i9NaZbs
RIiV8VUUrk1NXvbM1VHOxFgPFyLOv5lAipuA7aBLuNKfH5o+FrQMMGxQOsRRD4wQsiqj23XVY6o6
HyLRdeuxoKTEpkZr+c4xNlxO2kB2zGjA1VWFGAY8p7Ue/li5/6M6TuPp/qKVerkJAKfRLkEMgxC5
PP1f+8LYR0OBYvkqBtOqexRG9IyMDlONEBlR7iZ3atbqVSYK7QljZQP0Iq+CytfcjGEyhCd5ricK
CcRYCcvq/+EJmWgUeWENXMcsR1+fXATXC7o+Lb2yIgKC+OvpOxxpbfDMzCnqldnX+QMpWuO0LqgM
MaO7MLG9iebhCQHDcqC/l8I/7hIYepuHttDOjvWK1uSYeSRDwpoy/UkSdvQ0SpdEEn2Ehq/l2kd4
8va14lbygyqSUxLG1x3Tn0e3wfNxB1j4W0d8tVw1kS037iEJ6+hDLMb2CblJtAlb/RRc7bUW4eeR
aA+jJ6Fkoi8cwF/fBuFgpCag/FBJK/uISye60Qf3BBPprauxSEuwHCQCaMqPPncsvORLB8YhDGCY
Z2Y4PoyhqrJVaNuH9z+zt64GjQ+KTBre6ktP+9erSbvITpQpvRr5iG6rRlRXDsXlE6/GW5fjwBrR
kTMi/zyWNHYpTi+CWq4KrNWVV1nEKKpmZd4mJPmd//n1oA+x6c+j2AGB8/rpyGEItCBOr6Azd2sw
mmHt5xDV/0yI/+MlQD1gM6z/kM2+PkxLTBglgvjKdtP5PsnphzcI8U5928vu8eiTgj2oGwYf96Kd
ZLL69eEMpQzLyYmuZKzqyqqyiQTbFAF6R5Ql9WNh5O3doM+WusKYjiWqSZA00YHSNXsL/IfP/I/v
LTprvi46+sh/xNFQg9UKUGnmHJq2qPcpXaVdr6Tj+v2DLNd0fM3uIoBwdISp6FNfX3OZk2QcVNpB
12lOJR3xgoBYP0ZZ+jS69QkI2Bsvv9CZTC0gOOg51CNBk91aOduU8TAEabin5zOtVCP8qcD55+lj
+SlHV4TUhNfExFmLqPtowEiKCJlHph9ctpBneUPzAmtZhPWN1kxlAhaoAh0PnARDT3srsR4tMStr
KLjGxdwpwV6Ps+C+qtqELMGwj7yaZi9S8CS5tTq3OCH9e2OhwRCODnwJjUEdc3T7zU4vK13XD0LH
zT/jpn8SoVV69WSSMEIA004dVOv2/Uf+xszx6pj660feRurYJa15AABikMiEq8WPxjE/Lx1c0pEB
yMorsoXPoFnZdCEaody8fwJvvQc2hSTUPghGIUm9PgEkgW7MoHKwA0hIvVI3l2MUxSdetreWEXw2
cJc0ARMLNfTrozRSq4BVqAfWGYax7kapdys90sxFvY6V28qb6FOZZtYnzEQm0WW6WTR+jZp3bSaY
XFfEJyx7JVzY6YkP+0h7+DKcoV9iS4coalnIHn0Is6aDJqL5wHvsrIJaRrdaG2dPmID09ZzW8YfK
GOizN42B5yG3xsexsDRSAfqYX7nudW8qxRZt0CK6seaLLG8H//1HdCTe/HmKrHBQ7bMAJw7i9d3r
Z8sdGlc9sNvWzmhJ6ImfpT067r5hf2iN8V1XN/ITWzl5XtdD/NFoWizccdVMS00d0JoIa30/lkV6
RnJoef/++b31CmFEoRrIUpnK3NHpibJrUHeqB6W26AvS3/eS1Pm5efvHoeSNsZFyJgJMhxIpW4qj
kSSctDAmn/2Ql1qfrqrWjB5yHIdePJPUvikSGlXvX9ULl+5o7IKNB2uSlR1A3mPpfjn3g2ZqzWFU
u/Zca1Pdp/JifoYTpV8PdEZdfDCLZmpSB+3SjLVxBz+tvwsoCp2afd66eDYzL5pkOIf20QpPVkKK
QNQHa4zUNZWNB1sfLzS90M6RfJ+YhN76VvHYse9BA4X75njz0RY64cpRc8hrnVoI0Rt+VJOhEtDI
XGXVbO9Nsj9WNTZXmgwTBpQ8DGTswfZtFX+e2ggqYq2eeBpvTCScFHtBy2DGMI6nxrqtbXr39WGI
2FdgEvmEv/Tb4KhPmLsh28zbhirPiRfgjfea6Gx9KXCjRdSPwYUpXajGkkCEB6yqSlnT+09MhPSa
23o0ILkP5cBl6xdjNn9UljHU6G5o/q1bTX4GHeKcGAfePJ9lkOIjwPJ8zO2cDaeCgVQcwGbVe154
oPNw4U5c9e8HWbKMmJNeVgcmW/dX6y6lCGsaoNUhH/XoIUYBda9F8pTy/Y2D0InA9sh4sQQqHa9U
UXbklTUc8sVHbQwiPZshLJy4kt9X3gQ4YVHgGybQiSHj9ZUUiisVSwyHVh106GVzuw/muQD611tw
6U68K7+vHdiwGDaYay6H0elo7TChKaJrVx/sjOAGD4NGeBONVvyByus4r4fRGX3IQMYDuKRuP7Kr
+TJpenRmqinfMSAj8FSu0q2UIpJ72iXIl4Z2StN1YzTlsDpxsq99M6z2HGY7CIhLQYWB+3g4SS3K
u0agHyTqKcNrB1JqV6rbx+do8+PCxykQU2p2XYiqYkA+4AmMZDtUB5R93z+V4xdhORM2EnxmaNx1
91jsmxojlJlqOojUnn3WqSloklg98XCOXwQOgtVWxVLIkEaJ62jtPjlOqEDSOuDyg8cyJMOlgGBg
TkVyeP9qfpsyXo607ItZ4tC0OzYTUqXSwMRVB5HXZral02yfxYNrbGKAkp46CXtbD9FNXfTRNegS
5VvrVu6Z3gr104kTWT6gX+euoxNxjyaM2A5Docv2EJtNgxlQK64rfeiuVXW4rBRTrKtwih4yQcx8
N81nZSj7DX5/bUerQkc5qitwUt8/peUmv3dGRx8IcWIx6LP6MA+KWlFI0r4iQMhojouG1gFp7C1d
z3WawjSAlPano9pyP3SyFbHgAdalfPF6LKBdBL3Iag52rg0+5EcdpYWVnxhw3rrEZahZbH4m7Vfx
+iDBbJrwEKoDMB2oasKEyLDIjudE26DIih6rMSy3I4qPLa1i9cTBf5u2l0vEsc7Ijc+HtfzRI88U
+FRuWx2axlFb0Gu6fpED5bxzkFzsyX2xLpRaqUnVddGi+RWKtiUu3Qi/WVTrbV9Ew2x4hiZhbb7/
5N88M7C8fONsnm2WL6/vCz2r1tKyhj1O6J7PfU45MO5NgRo8UR7BlGmeGanTTinKL6MrsDCin944
QXIrUyBQMi+rLyfO6Hi0Xu4VSxvDtTB5Wfz3+ozaPnekMNpD208KjGUZNZ+IUbMRhrEATfyucIdL
WU0NIXLUj8itl9gBVrYWAo4ShBNdKWXsSn82nd7yFHp82ySejJFULVXrz0wCo76dOOPl8zj+fBiy
GSwZJlkFHY1hTCqqHGV+6O0inNcGbfTId1SgTKt4sBcEMA146h9hE1W+26jtdYfE6psxD2yaeaS5
ODGHvDFwo8FRuY3kHjgM4a/vYJ11Yyj68qAp1Rwj1lWHrUAP1596d966bhyNDsZ4pBYMq6+PkzlG
kegkbfc2mBnPqfL6KZXlqIEXRQtaVBKiNFnMcwWtEwX0Kqtz6yBAr9KxNtI/LrXy4uC8Z7uIZw9y
8PHpwEEN9dlxLxvaYxdhYWY3vRZFn2HTDnfvP/E3bjAplItlfOHDMzW+vnA7Ckxak8qlnGzinPIc
QlZaKSeKk8vdO3qrKE1iuSYclwbOi8TjlxaHzWqd3DTnsoQRuwuCkZhjSswYfss68uDaZLv3L+r3
ERJwh0uziIUZ3OXjdV8xYxSuh/6SqLzmUQUyRHxRMRSlNzidWXiGGtY40MKuGhiJhulr0QdtfGIi
Ysw5vmpWaXSr8BmxEnLpsLy+tZDko7HrykugrXPkpwPptSRDK+3jWM/goIx2eCAblF5GlGbt+Gya
aCJ9hSpUcw21Bk8srpXIukzygKQpEqcRrcxB5HZ7WD9IsnRNzspHFcXefDZVmXqmdEaDHqBruald
bXVkM8x52Pv60t7X5jK9Q/dQPdM8AEpEyghASdAxde3ZANJAto1K1K+t3FaeQPWlN2B60grNcFk9
t40aHuQwTs+WaEJzLasMQC5Cb3s3Tnh89mGejs1lK/px2FSdlT9PiAYVv6V0mqykkXe3jUkyo+9m
7DmQkOlBR4R62CF30fX0q12A7/WGXlNuq7mXBZS1poBJwHJmnyZy+FQWxkTMlq7M0pfwEFHSwEz9
rBk4PpCwWLTHwnl2rmLCGkGPtYae+lJVi+5sTFwIBe5odLu2oNeFySKJbNebyOOlLDRibVG3bulq
AGEdoKQxfBtyFp/bVC0IOwmZQQjRNJlL2IROxcZIHWQeNPGdfJsTyOIixe6jFK4vIXNZSMdZFYoP
/aBzwD4L3boMyCADR+8iCNgEneKO127RO1sjaPjrrrnIjRpEid+LBDwDYsthDL0e8uTstUE4VJ66
jMieUw556AVOPR9yA3yZz3IOeEMrNd1Z1SIbeYCkFlpeoPFpPrSAKbtVgnn6Xu9xWa/IGUIiIANZ
ZCuEfyqItVlY1dpoQ4TkfcPTQRgS1jeouZkydZHpNwLCp3YwG8xHaF57Aoxzq9EyXGRdV+/gDM2f
EAJCM271iMa6EuVF4Cd6S/NSybqoQUwfa98ahcpvMCvjZ0LwsvmsUOWkbEMzqJ+lSDEWVfFU5L42
2y1gjLCVd20WymY1mU5iei2MIc1fgv6up1ZPb8O54g1Sp6xqPDRfJDIF7ghNRtauDFc0Unmr3aBs
MHVh5Cayz4LzuZHTIorJgUYSLldSePX7ccooJgza5K5DN8jrdZQrpnGhZ3AJV6VMwi9mG7XqJjQK
+06Kabw3Jl3kGxOFTr+hOzZGYArG9H6JnmVKVNM48tnH9td9MPQ3mqSL53XM+VD4Rlf/KtKxBHPb
u/oatVZ/DowFFERGoAl68WYngYYb+8Dix6DQCIQ3DGXyIOxJy8kzqqP7uCq0CzR6yjmEwahAIKvN
kZc7ZSf2Uina+7Zz46uxDRoIHhClB6+ioPShBWdq+EiH3WzdzQMCoTmsSAIsTUAbP2bR/wXhw1X5
rbhr62/f2ssv5X+B+AFQzC8z0G9G2Dva0l9KWbPa+la0PzWbL//mp8RSNUHpMBOxD6be8bJk/ymx
VHG8khxAH4AEn4Uv8bfsgcAzyoHMykgpWRAsvv1/e2Gx0FKdXAy2LMUp2Wt/InxAm/lqpuK0sEsv
ByfrCRGAqR1tW/CbWFAtqS/jUnmWDbJ8WJRVwhBU9hgiiLhdmiHKBYXhbG1O4MTI1X3Q1SXRvIq+
hrXYCZkBR4PwMFaImqJB981RbBIbWVYvsgsJcRqz4LqMByAQjPCFU6OKUtHhIRJvLMt3QhX9sU0A
70DtD5P9erAaczXG6IMixdoxuFzjQ0XB6cQ+6I9zspV6H7y6b7BU9W2cHr5jELea2RsdSdRyVJHk
8OcQM1rtZW8WOCKQP4HFdHEooki5rql6bEQm7woXnWUQdoyh6Ii68joa7Q36d99uss8Ul3Zpbu9V
mwsPg/5STE9I35nL5TXsim1o3LZKu4qT8nrU+WuMkyBnd6N5i4NkEb0F9yoapi2TT+YpvZnt61Hs
8UfDVVOK6yLuMNkNwNwsVZqbJAIj2XRPUn1KuRRFyy7UtF9Fxq0KeVDkArnDrZrml5qt7EzF3Fmc
BrzkQzXXW2GWYFJhtLXZNmPjMIdb1DZnmjbdzRmTiA17yA2aR+J1Qy+K57tUwQ5coX1k1auAu2SE
z9mdBGsn0T2W+o1nLmuMbM0ZWYP2gV6qH6u3WXdbyFuVBxo5w4dKuwnU8Gw5sBtbW6C757pV3mbY
Xuz5axX1n7OIGg+lIM9AtEcCHcsPsWnd5rFm5F9Umi9h9H22Hu0MN7PltxpPmtRiSkLKGgUgXjRU
lEXSX1ZdQXwC+kyp52eJ1PeSd22qWmY4d2NNwk8RxMuBZ2CPHyonXb8IUSf3nsH8w8t7k2FVjvg7
NtLKSSpnVWzdFJbYEL2s8r7B+WxTa2tByl6uNinUD23t3mdy3KaBBFhhEG4uAFYq60nvLwt7OHfk
Rz0ut0S3nvV0t/gCesfeo3HdKlVw3uBH9Gqwislkbckv95nE1yRSMpsXd0TheoS8rpECX0YCYVsX
fwUA61L5VdaDlnwtdbFJu1tj6laLNLhIGhyQtbNPzIpkj9g8jwWCZzmJwZ8Gd0b6TO5Rntif88ic
bsk4T/fCzYkwxBI6F5V9UfBnbh0KbK3SPsePXSzFMGuVyQ55Z19Ei39M9yG0wwvUTWPVdFWwqQSd
s5C/hnxXgLfnD2szJTK6SMEbp9FWdetoU9ll0wKcRChqsVrC49A9hqP7re2NCjSpeU3eZu412tjg
qAyn2zapm/VyQhMG970UEGOxlxb+0BffETAyzqAXO1dcvl2DSgJb44H4WkS8qDKx35LRXWzNHKZ9
myPaFIEk3cPQFVJtlV0KNZSQJjxFDhKrnZHE1nVIReMudsDfGZZYOaO7KStUxsQIqKCZUfVC/JWf
YZue50bKniF4LLNwbUv7LBvdtZ1jkqr7c3zPf7b//DkCU88hbpwAQ4b013sFJSYhMjQHuQ0Uvnnn
lmWCF4knHHW+g2wZMv1tBsp2kW0quHx+mayuf2zEfsWgwVF8YwJAAuMaVK3QYS2z0K8qCCMXPXzb
VG7BH6G3Ls9K1jB+B6adyG1o2ER+R9u4MdbL6Do29iaatXhXz1jalVKidRqrMyKtbH9syccO1fR7
mnbJijr2fd+tLaW6t7G3evlsH+LO3C4/heQYX83vlSA7s8LhBhznY6mCORdwMPuAReaUIamWnlrg
11XL4s5W5aYIJ7Y5DA+Zs29j2AZhhv5Y7C3mJaUXX/KsubBZ45l8vMuHM7f2npXfedkjAseTorpI
lWOxa6oec3L0PNgPTu+HbB9IyEBvYfnJeMs7xl6/QAXQPYWGuYVI7BFufL3g4TLBZ2ix+soxk2lU
lIS17ZrxQznIOxehvIVvVzesA4bmA25KtPj9GfrTGO1+r66qWPj0lh34+utFhd0uLlUMsgxb+75y
3NSb2yj4XgpnPzJcK3G+Di3GYpZ7Q/Y05eXdckEWE6ttnkFwQ/ye5xdtU3yyZbGz3LWcrYPe1Gel
cfP+K/J6L/vj/Vya6qgr+DJ4U16/IA3oARfDmdwmXU0EJaO2GwExlcLdEJ3x9P7BXtYbf9cLfhwN
oQA9QeJcrd+UZuz7+i6cHbkltoFudMOol2rQx6IbNqJ8g2W3rSqxUUx1XUAmr8wNDYYTV/xySb+f
BMVOFFuwk46VQS4b3QIfrNwOcFIrgADGVHtqFbCq2PIHDEPy5YEu01k1fuhxPduJsc4wLHqtGJ5K
EGWlxWRBpE9AKqmJlx6Phlfze0YgtkPZrIUJZ5TdUCyUfaSoh8CZr6Nm2C0LBAKiE88e5BfdeOxH
9s7E6wjFgZBXDKRJ3gf6GZ1wXxsvQYnukuiraT65sXqtWsPWzvRVooQ/hM3/2Bs3lorF8S1ZlF8s
WNEB8iq8fgsKTdejXpVy25HhITV1b4SqPwrKktPs401fz0a4CbPzJvrIhnIDdd3X52vbmAgJYraM
z0co28vnAwFoZ1f5RaNFIDayYiuxCjjD11YZbo3rWSMgHcY2rfHbqe1X779dL1KT369iWTsvtVkS
g19fxeAyPoEf5CpG7KKVvBgnc4uy/RMm4XUDPAKC2RPm5/PMuh+s6cCGfqfWrGFb/QtNN0aBZMy2
MtJ3ZWPf6XV7GEnZwnW/1yv7cll7FkO3aqLwhO7uRSLy24lDTVpq/wb2iKNiqAEXuRgwbBC1bjxN
SnRuKbafODNtjiH0ZD8ANmDkbAmAjyAUaEN7Rf4EolSVoJ0CZnI2vwxuZYOglkXGiWnkJTr49/Oj
dY4X16ZDeVTuNrLKEJSG5XaE27ksiTU0K56blJ+jsfDhe18YWsEYbENPN/eJom1DJhCNpTel+H07
GwcM7Q+iAY7dXScU6rTm9gUBBzIWfM2NMgdegPZUy2EEEOXOZLYXYU9OYr2N7J6iIkZQadygpvDg
oayGJn3ujWhnRV/ff4XeHKBQCdBYM5mxnWMJVyagKht5JrdWYtwsqzFd7Xd6cNFn6iZXs9VEaMHi
nlhmlGnSd3TST9Rtj/REP8ZI5JE0no2lyeAcvcUYtdp60jiFchR+qTp7RlO/Hp+WVbYWR+dak63Z
inxtFAtWToh7WD5aCUFmZv59WWWLMFufuCu/byPRSAN9o/mCfIIK4usPayZ2oicIlruiXsx2dYuM
4Rpn8Abr+DUpMF+rjkedtjSv7XVqXp04+rJEev32LQptVDsuTgF6U8uf/1JkHiodf05t8fax8LSV
T7J5IGTao565Jrbzhn2qo9e7mXMRVXiuDOJEV/ZFf/TeCRyNjpUejjnWRLlN59qfF6OMY21L9i48
FROwwLKaKcAQ0BPaUDfbp32zrvVPuWD7NU+7zhpXBYm9fM98Mtu6fl5G/dDAAMx77aSFVxEKRq6B
P5E0A9NpTQyaB01z1Q+WzyLY/VHB/qNyzr3M+f+4QsOM8SzLqY7DqP2//00mFn2Zsv45u/4u/lbX
X/518U0WR6Uc/tm/PSzqX3Q+sb1CsKPZi+D6bw+L8ZehglJe7Ko0rbQlkvOnX9ZdgMlAzxDVofBZ
nCr/ruUIHCwaPGC+YXQdhMr+kYllGWL/fgeRXKBvUGnmwCulrES96fVHUMPvzYPZ2cPf0L5MVLgn
PriufdJMBB+/3Jo3dg2v9wwvh0I9b9AM5mNbBv3Xh2o0LamqihA7y4TURQOE1KXWOTGnvH0QVEI2
ChJLPe51k60QtUmMtcwuQRfrMSgWJMUnDvLGTaOWRskBvRdkyOMs67EznLnKhz03t/0qrEzdAeYa
bkaMbifGiOPLATOHmh0su8paGgHX0aAtCnWIoNfvE8uxWN+HGbEPZUqx+88ezY/DUGzELk3z1Dh6
C1h9uiXBYPs4aI37LqLxQi+kPdFke70lWFblAg0mixFW6VzLsVIyceduBJ+6s/Jh2nZDa/Se0Yg2
I02TlSEMy+qEuvf3mwfdGGE0pg1KovQqX79weuPWdWcbOyECQsxY1bD3rJ31+7furavi00YqhCiT
jv1R085u5RA1ucHsTdqVblW4ngZzWbyrMZjk9NSTev9w4ngtmgFX6GdF24EXsTZqghKyLWFqRXP3
P+ydR3PcyJpF/8vs0QFvFrMBUIZedCKlDYIURXifSCDx6+dArddPZGuk6ZjVREzvOkSpWCgU8jP3
nmtTUfr9b5qabya2H58PfGg0b9j1LS4hw973RzTK7qldmmOlZizSJPg9dxNp2ZFdgnmJytxQ5M7U
fvlhccnxIml2CMidWabhXk/9dGUp40hy7ZrK+0RyuHIx3y4ArxaVJR9sEgUSdo4ifxjrvh7DbszG
40RIjHwqgUFp1+Sdmrw2sWHGbz62919hWLM88XCOuYiD+Ra/O3tFUG+RsNMxU6Nz8IJ5gJXD2Bb5
Wf4Pd9nbK7nQdHke8VCi2Hl7FyauP+iVGo9NKvSdRo8fTYOSX1kdMvUTa7f8w4fTt9fz4NbixkbB
+P6ur3plEFg6HJvcG2N0Furg+8t8rHRWT7++9f/+/eKdUVJa3PnwMt/nPC/FWLjsxI/IXNdobFot
rgDr/FlU/Lc95E9eZHuMcwJybHAovPugprJxVZEwjls87WB7oN3zuTb2v34nP7kbHIPrZUIhdFzE
7G8/I9PKNWhU9VGKtiN0syPpOU1nej2n/01P9tNX2uxJOkUnD6Xt7f5QdDowkyxtof32CSEqDAHp
rm26XTVn1m/q259dODQGm7WBG52n7ttXguluLoZWH5WpEbFSl1s0TTb95kz/2dsxweBSvn8Tw7x7
O4Adep1w1uPcsJyYWfaTPGtwjjST/eHXH9FP3w71CfHwmJCAj7x9OyyzFYbb6qgFuTq0s5UzTq69
39xs7/VXfHd4JybOXs6NTQb59kVcfW1tSxTH1guenK5SF52HHmOuTfemMaV6Mbql+/zr9/XTl4T6
TxUBVBb5yduXzPTUQShQHEsWY1vud7NHtl8f3UE1R6VEBw1Qq9vfvE/qLf7Zt891ClILwwujGQSI
5ruvledNIrWH6jC6RurvpDvrX8Y2J/No5Ms2x0T7Ersn2KCjD+nEJ4v4ymfCFRnFKIuswx3lLPMW
Ajuv1FyuKkzcdjh1F3d4RJtVoNXlEaSHGb8/CFR7TPayIukSNvUIsaGEODVEfYdg+XrMTPvSKb2B
Dl62Mt8bgFLGG/S+6PhFT+cWV+sgiABLzBpgiFPK7MkpjEa/MXMbaUXOTWNHLt3clTkYxSuT8X48
TRSXezckWnsHnA9ICQoRvY7zcj7qqzCn0MKycKGbk+7txp6LEXlGPZ9ahFb0IUlVbFjGOpE7IwCN
fyIr8I8tI4JPrqVIY6ux956Q/JS89jZLx8NSCvVYEc0jIOCWTIjdvki/onxs4mScdJQETu6V+zTd
PCI5osJzH2QLMCQvkchaG4Lb4rRe+v4YdD1z7w4k6hClmTfygXilzyimJzP22BdSzQDafPafKGMU
SUzETZlEzjnE0Sfeaj9KPSOZGFxC/ZpBxrgceJxVUWKJ5LaHl6szvE66vVJp2UdasxgvdipTeBej
Kz/pqdGtO+TKy8VYCcwFBEGpF011qGCSeiyKcMrqRAt1shrPhDIID1NzSyBc0jfCPabA2FnJBgKq
WqM50ErXqlE3k+1On4K5FM8QdVcoHTa4bdQkg7wrlNfeZOwOMtTeS+1YR9RzCkmNORuZDFm0+efk
0ObFUY11eb2STmZdEC8GzSczjPYwQJowohXb3mHo+juXUWpy9BVnXtcLchTQ8oNsh8o4AWhbcKuh
NlY3iLKxoEJEt06FX5YfleOvnwFkGhf+sqQPlP5LuWP6Wo47ynwyJoepqe9SNovWllDiPdbKbyG/
c6LnIDcE7UznDVq9J9s+wCzni/FZgVCU8ZIZVQ7Q3s2fCEx2XkaRK4OFasr4kyFHV58VdclXnFD5
kcHuvFSvaUeqfTRWwAXjQtTZ07qkrXEiOyfJ7ztt5GqvjksI4ywwu8Z2NRS3zlxbItJoKAXdm0WM
+8QjZSS8cSZE2ofKCkLT0deLFJYp6Wc18VRd2vRLPGFJXWJERdqBeijVYhD/2kfLq1ODhBN2MGBk
ezh46SDUuve1hNGcJHUnzvVJHdipEQyWAfPe9iG5blyviaHpcea7w4Nr9C0rtqVFKKRU5X+s+noh
JTZTK8AAe52ynSvL4KOa9KWLYX6YhNMRN9mx601LgIhWVd93AAlraHsbhwP0m73s+iyrv5SLym+r
fHXGnZr5ogOpZdcWE+5rv1asGtmLjASghWsNzpk9stMTBMtnkYZu7SdZJK2SR0nuNMkXd8xTN8Ln
yXZIF21V7Tt3RIlDhnFRh56bwWaEO7J8KXxLLMRAe2BlB2WqPBqSdOjCPnOq+eMiO3j5cYfEy7Ei
mMlFQrSK5U2hAlAArBZQRQZhahR/nsD/aOjy305U3sxd/u9paDi0fjF7aeunKn96q6Dhb/w5dnGM
P8DsOMxJADBsNDA65z8VNDYIEOyUGBY5bZlKbKvT70MXkPHb0AAvhkGbigyUcue7gkaDJk/+AyyD
DaeAahxl8T9gh7ytZuCgMY23Kc6YPSL5Rtb39tR3W4yTBH2YoZep4Rm27oivWq+z3/QCb0/57y+D
jHYL6wrout+9jJkXY4L83yQnsxhJDhmBEs7CiKWewkHzlHf7wyfwkxEPu983dQVPTgZdZBdSUbC1
ZNn/bmCRlGKdk0GDQRUQ/ic4/tSKyEdvaoCUWa00AfZJ76cUZmXdcaL4Y5f1p2gSwIZFtggIn48I
VxXXW7qlf2obix3skbqq1j+UfkbdRh55s01MpdASjao2LwiGjXOytgk71ezM0pN48UDDW6gDq2EO
QgIiJzkcyO/cdCCKXtkAGm1NnkeiacfRPJ8NEqL8F8PopEzChVtkJocT0X1AnKduQZGOqwDJ87oN
rmrX+oQOBRoo+zwym9hi67oGotMZq4CkGo/6fzAiM8j9OjjCd00BU2dlYyWPjprF+tHrjWqwomU0
LP2IfJSfi4ZNM3vQ7d618JzI1QuY45ZWC/Jczo2C8e142uJ3kZ7QdSUh+WdbcLlDargT+jqBoCfV
Sr0X64PlNuYuWyqPvTQadWdxMFfkMG59BItUL/jBJkQMZW/6OZawShuu6Ub07LSepBYg2eeNJyFB
qEN9VuOQeLDrqodQWQRlviu6lXSvGG6IkX4eU7BbJ3ioFLnS3lCb7asqxHBnwKMxTzTOPTKwl5Vo
T9VbmRHiUJ5J7elr37xj6ULvmzZpM+22KqZ4adMCwLarax7Js9bCynBB5zbsu6QLWL2XwHi+Ni1F
QM4ptxo41wp4C2eitwwtXumELTu0yMnxn0skayXPakyfeyBeqhzCsmn7WYsQby3BeW7PHgpcr0yS
s8VeZH3TrZrWnrpEiwwl6gnZNcRTk3BYnVtLM023WznrXlTd1PQ3qiAQIC61qtQvwYDP1llrUCei
Sss1Ipeq0mT2TuptZ5G5OVouYl5zluiza0fPW0xXyDXPXEKE3KslhQprRGPddO2ZVrQB2oXccYQ4
MVSps62VVd3au2We3G7Y2aiLaxDohdnBJah67AT7lLDc9VMgUbGABGBPqd/U5cjBLQbfBm1e87F9
QORsBpdDKjoNzr9f1rdabuXTJWFHlnFnDyPQtMj0G+1ES1ZaRryeBN2QNJ/hL053jaQ2aPHcJVVz
CXS2zi8gYacuF1053Um/UC/0FxI9ylQiitHJDYq8OdexmvmERpxQRFnuaeGKVV1y+mcEWHida7Bv
m+TUhQ5S7K1Y7Pu5MA7kBufecUsjHz5RyY/zdSr1BDg5MVmNvKWehR+HsKVvi4kY7qr83DpFLc40
WZb+fZEyhdkIeIDNk3iydDC+7PsKs5yijFVWv97McnFGMsNGrCKtvLVrW4M3h0sYyPolzywKlmgg
B6GarhMtoDY/6ztPDf7zCuvFWU8aBHrD3dQhuFK3PQGmKMpzy1piWqCOcrOQXlrsenfVMSYj/O7H
nVeQnkwlX8gZTwFAVjKtjG5mVdNuO+crBDY5DZfi5gvQRaPdHzF160So1prVpft16JPh4OGe168C
4DDF6ao1mrbDT+8n8UAGlHaEyYzMfSi0XHF19Kk7cXlwGPdaSY7yoalyj7Wp7yX2aSm64axJdXDC
pc3HQa4GrQ0NhW0qP1bAD7UsWmFRk9HRWvAtAmR447JBYluaxuJTqkk1BGdSBTKtrgOkmXNykcqa
1DJU+RVjht/0q2+PS04VRBVMjnGE4oxy/W86gx+mJi4YQmH5wJ0s7EPDrq4n9hQsVfOHX59fP30d
FCSMBHWSGlitvJnOcO7rYNYBfLdlh8GgIxr9tkAp/o+O5e+H5ObIoDZhcvw3xkmR+z2g24yAbi1w
TwguOOt1uPSDM5zbmS3N/a/f1nbo/rvZ3y4fsyaAVPAkyOnYknDevK2k9Ui3cE0u34qGe2U6U9NE
tG3ceMZI45nqqAeV/lQm3e8YEW8HRN9empqApwijVj469914vNWVdJOSe0w4KA2Kuaz2om/1va4P
v7MP/+ylMMWzXEL7DCbg3UiDw9qppcNLrWXrXsFWzc5BD9O7pONvZjZ/v57bmzHZvaFqwS707jYh
eL3C1o+afovqAJ600GpioHYebZuYLb+lXW5I6zhKWpg/P8r/L/f/A9f9D3f13yXz08tT87bY5+f/
LPYt/w+ekC7F/Aal8xi1/6vYN40/+DqzqsMetk3fHT7K78W+af5hmqw2GCfCG6Ic54++F/vBH5sR
kxkjTjcDxJP3j4jEDCjffP+g2OBgI0AOsz8viN7g3ZfA9sn3WIX7OALAcu8g7WJJYaJTFDpJsk2N
IZJOfYBhK5p17IbPtpg1U+3ShCKTlURu6CTQt8kee3hAzFpf176R8bwOshXpt71WeZR0liXMS2vp
VWPuE2zFGTB91IUVCm3aTgTpqCmiFpJPE2uJcMfiYmIS48ZjsljmZbHkLv/0tCmGSlTOOuUlGt7a
yA4pfhX3OU2yQpXggRW0+j2JVczsjl6JQybuR5IneBxbyKFIJQjsqFlWEilybFJ6e0C+0M4Ru6ol
TzcIfcXwZU2XLVlHKwvvlJjudEKFREoCxPKU7ME8rrbP8lRjROi8FA1OiIvWwaHG3ErlBonUmd3k
e88caydkrMiksYem3jFJGwwzbIsGTPJqT8xNPb6MIu64Q0SU+p24AIy69iHzMkVgLDOtsnu12rZu
Y2t1YOWF0Ka8/rmY1gy7fJq2OJPZ+jUNBJEB11YP2nQawgZBC3Vi7xOC4dmLjxoJ0lf5qlq7MfHT
4CiezvSxnsqdNkPgowKEjBOyG28fEkNgBfIHTZ5kCVkPAEaZgIRDVfUfpl76brgE9nTLx+VM9yOU
ZOsMb3xZoiRrJgvAKpLvuC/RZodmvyRnxURiQYTMXRN7CGAzvx62KUlg1agj8a+axnxxxKbk7zDv
VbuSGxhiygRbl0YDAcBprY8poToGPwjhrvGgX7UWoYuqQJdFE5JOpwAr9AdflxSGNsVURpVqdAKC
wFp7123G1j2k0wK23+DRWmSkCwjOZBagrQkDsfKGDSaYXQggdw0ejKq2vZgQea/b+aWFWblaNXPT
s6RGNrXE9vQUiXWV0Cb2rV1JfIWdOflXbof1pKBU1ai3yhqN0JxYGfpFIuot/UQazmI9Ef/VW486
pLbWC2Wvdewrg5Vj9aRpx9UqDrKcEyi8ENLNcKrWuY1wwFtmPKW5dQX1uU92A2pSwluKlF9qzVtG
qK3tNAH9VFINkULyrGhHgauEhCxkHybDGV/saWDCtBY+AdTseQD4KqvTp3BWbi5CgznrB76xy0fu
Wi7jrI8o6nKFOp1EU6R3A7bOISKsgD8sJIvUXUtEcgDUn7SGwJqpIzHEJYdZk5B602IQn2mU9VuP
Dv/zSgf4kbFxDW9ysZrzamBqeNwchvP5lGWTF46dmfvh6OjBHGeTu9h8Qwputqqr2Fc7A67iMKiF
tcY93Jn81MMJlhNK47YnmALaJSSVR97Q0Q6PFRxhtrUqmw0mn4rfGvIOt4qXMUTubR4x9Piqmo+d
bqv2fFi1de/NTuV/ZujOjC0c6UOXKwFeVURml2Zqxi1Z91lYLf7YnAo3d6c9jyplxTg2HHHbMiup
Lhi4bvqUeW3rAFFv42i4ZdyCuLSwbOtiHiOHwcv6IEpWFTcaoUy0Y1o/J/TfTOy24mdApGFfoNJu
TCMcTbB2MQK4Po/k2jnpgUQ1xpncpaWuy9iedWM4WbgcdTzL1sp3eW30+AtIPCZRt3X68UJNma+d
8b3NvNPZbhufdKWgX4ZI81od9bapD/4aCV82Fm/PlW36BXc1FpcF90cbOjPuoWgMWkN7aHxJbmwW
V92QSzc0NeQSW7K51xnPrOj9tTxpEOmaNehmCzT6MZgZBdyv+uhc5Wk9jKFIPft+1tHmnxPsbVsH
05XDQErMtCDtezSBFTZRIDXcsTW93aoy/dZNOSd8+8wkDm+NyqkUD8VIvMy5nMwO207ustDLsjFR
ocsXJrutM0kq88Bsv4Yqni99aLVk3PHp4yjcVymMz50pgCXdpPVInpkfJOLaN+iOI9J7J+hMtVYs
h0B1xO/1xVxfJpJRRNxQkz/5epUN+zrZpLamntWXI9pRgijctSz4Um23JN4TXPS0SD0pvLPbVBcO
jSMUaFB/gpLaIrGwBE54Kclc5DAdHZFPIX4680qMVaIOdPX1fBg3CQKAqCwJi4CQqZPWHvQ20l3R
fx1dt3t0G+Da+yAovAvZq+4i5Wzabg1dP63T2qnwM+tBcVzLZCVEbiYR6CR3R05PzFwFEm6Dh8qe
hTVpb7SpbgXhp5Mq22Nul08a+IiXNFj88kIbTLTpxdR0G8gpcMcI3JhhYCmY2YtU6QgLx0xs/XRW
LVnVecsB0CK6AB0fjpbGsLvv28BnSl6Tl5jOvoPyxEuNs9wisjJEtzJ/RkzmLuEyBBlRkE1HR8Px
zQg8kxWK7Mzv0GQoMylPbUKpFkZkLD5Ch9v1WOK6mvdp0Tmfl+5bvltVel2/I8JTdNHSasN61NkW
rTduP9LXssG3DnJCB3/KDYVzvw8Wl4n5MLu3Pt04EyQA9y9uUvUk6E5CnZpV0vhxN5h+u7e6Tg6X
U4MxKrWSG7BeMJ6grVeXQSB9FeKlbp7qaezuZm10/d1Cd4GrmQaxsS56J+Uey9PGUPfKzbQs7sac
zjgZTfPKdu2FUIOe8LqrKitXNFWC5RUK+TTDzaVZn6x2KvMjgRf5V4dPmQtaF5b5KIVpT/cNvsvp
oLkFVsRBCzLz1Je21A+NJ9naNcJbeQYF9eZhtns4fMKt+067XpzOEi95gylzjlzh4WGZ9WC9SIbc
fM76Jb3tLeAsWKEN/UuyZAiV8JNNnDZtX087xbW+MaXFKiOZBwggpp8Nd+5s6C+DPUG1GLLU43PV
rfULyGWDxywMqQJSUkUWXeY13lO5sHNmYZnRbm6wvDNdOCWf8KgwzGtUMfPORExy4tRciNBt7Lwm
CM2WF1lqjBmfW6eTCyqMOfTagKIiLcibibW1M3JyEVKCIBqc4jyORcUvXxhr/1wPqSfCRM/EU2C0
4tQdrOxBkxgAjcxV5o6sYLvgKdfKi7wFAAl1xSPIyHVWBK65YMoSN5ywJ2Oh16/ScbLz0RPJ67hI
/XGi9OsOSlrYBiudcdNAclQftn46mCdCI3B0nqTL5BAl1kc9n8fXzAna5KEfCgs8n97Vyy6QZWZ+
Wiro/ncteUZew6p1ajzSDgYDnn9Fr2D9ZoLxfhJvWh4MZty8vm2iRNuWDj/qPgI8frnGmwqz3mxr
PomuqnY4IsZrFsMCi1svGRn/0CD9ZBr/t9ek46XrQHKKQI2Q5ncNMQIhR5LQRTaQUdZnttX5h7XU
lp1KQH+VFRf7169Hl/XDmIE2h9dDVQXCYntBxH5v36OjLQWHggE1QKXXLudtxDWedgb8nx2kK1gF
iyFjE4oNoJhF/iO9y7dXxx7Gso+7mDr6Gzb9hxnRWvZMew24h0vr6rvAJQprMbeYm79WTD+5pG9n
DNuLoOIH1IRyHMT833xvhegaGB0YGrHloqJXbm/zDNbNXVrKll3VP38tl+kJSBd2UtvH+8MbSgxQ
CQOBoUzt6iAWqVY/9HOgn09DMY2/mUi9dwd8e2NYCXEtBYyl7PfAM83o57UiLoWehqePq7yGurXW
1+MAXySqRYWQlqo7Jl60P/Vqy3/WkAvuMosgXdltqWmzbz8sJEw9dSz9mU9um9dfX5C307k/Lz6r
ExBm0MyhIbxT58g0tUhF5eIXrd/uJplX+JmL5P8nLN8BA8EvByyH6Ul8ZaX6ZqO6/ZXvOnbf/4MR
Igxo5pV8u8lk/9eQRQu2UYrDUgCWGdNZBh1/TVkMjwEMJGfYOsxT+YF/T1kId+CZCESA7xEKTPcf
CtkZyvz4+KGA4StCsBTjH551oNPfTeVI8yultTblgdzEfNd0Rh+2DjHGdSM+6KzYwF/iVYe99Ooj
H7rTkWzsheSMTjyyW9UA+Lcb9/ZCV9ZMpoKtAYfELL3ZY0lJ6CSe5bnpLXr5dHOLG9azuS4NClcE
HJOaP7dFThqfYP7YONO5n9t5iN8KLqelX6MJemw4mVExzU9M/mEalDJ99RZf7nqlsoiQtVcHZ9OO
HRhtueVGq9eVBzLvbhtPc9iABvQP46SW3eCPLUIcYuJ49IhkJd0x647NOKV7Met3qVEYoZV7Vlxl
vv8Ayo81bIU3kQiqochDYgJKcDudOFeGsvb8sXthQje57oouJdJzJHEqya0RB0nNM25OKE8mcqTo
Qi4XruWFP48NVJPulDFWfgD+iXUwYW+n9VkaWrgUzyZH49QhlaY9ZBj4P5PjYsWDLvSLwhguu8IA
N0lCcl2W7oEg1fSVXKIB1VMQXBJbk6Kp6cjuDgrzE+GFI+HZqD9KhDJhbuPTprvvwjKdH1P2UDYz
tT0rHOeeeMp7dinmsZ/19KLJpvpkbHzziQlOBegFmU6cL072uZpFS3zTarKBLuV4ygL1kz676sXx
+pHNYOWejIarHtteG5/Ntn/SV9XYYdnZzDg8Cx1NaA6LxLSjpoWrGcyY5WoyLItlyE9mRwuugiqz
ENy0PCkJf0dz0vR3wiQ8CGkJiSgBYInOrB5XO4GAVxoYclgynPk0M6Ax/Ik8LLd8yQfoGSjgaMOu
M8Yb2oUgh0ocxUJpN4tyqc+TWWjFjgIJTqnEqxVhAJJDtDBKipl4JREbrr45yhbdzkPiV8QTgoVt
brK0quCaL2JGrM5OmyJMnBNyap0DcrphPbLsHCBFUUN1Gw5r5kc0sQ/QfS4DLMRKsxRG/erB3DKO
atV9HJNgjK1B3Wq9bd+WlVWewUoAn2X07JLjaVTJFOnoDdRDB0O3f5Ra1dK1WT7bbyl2TjOND4s2
5/vcyL0v/lKQnUoPv966Y5mc1jkfIOBI9aAn87hfZhj77PzJ86kdUBkMAw6F5m1g7sXxz0wsXSFh
oxtzpzdvynaorpYxrx8txVe2mlr93NNXjLf5pIr2ylQz+VCbPGHfzL720NZEhU3Ntk1VZi/47rO0
ozCmZz1ITW+PhDJdD8PyqpM/usnfjMgTgRe6/sQKE5UP4yJrOgUViN4hq6+qJHks9SXWpKcftfmq
b/F7Lo4NZYEMzCMTm6/TMi8Ru5tm30vsgMWGdW+gMVkNVPEGrEtkN/ZyZ1QAyJMiGr3B3DE13k9F
qt0keXppFuMLKeTiq8iGbj/lgZFVISgn5BFnbLMy7Z6NMEHD50OqVQAPO5spGvNletZC7UZqujzY
u05iBm08zt30EYvI2Zq41hdrKMsXkVTuo9M27odkzOzTni5YDOIDG24nmlIsPIGgudT8tTr2xIYf
u3VgjY0sxbuGofBFCIW6BYJiZCbdoUE/tmPHtoJPyeTHMSNSo9G25lG5UeJ6XWzzfLyY+oWuvymK
c1zy2aciEMmVBevrIsnr9GKamqrfmVaT7DPyTuH1jqLfQYTdO+16vsz5uUi8M39iwLIszbMJcSzA
yh/KEYPf1E1kaqPqTEgvW9LKiGGYXzvrcpZ0jRfPIHkjy+nZ5xfEUGtlX562/ad+yUiycWSYdqRv
kjnqfxiqJN9NWSevAmR8rG2t4iNZfRN7Q70ZQz1hoNUZcOJDIQbcGiVpmK2+0LAlyNUOCBjbfJfU
c7wOtG+OfU0snktyqTXLE7BUZtzkmfUqPWcHHYuSc5LqentmRpT9F6vtyaOzGmd8XvCaXL1FdZ0T
WNf3U0gn2d65Zb/3mN5cofBojs2iLy+mw/5tHkf3Q5Aq43QR+e1oI8j1BtXeWfTkUYsxJ+rwasZq
8Laab0iPtdRSaAleFxk5Vp0QYP5tNWjtjRwXQOdL/6hrfoUOo/B2AF5feE7tl77Voh7c3XO7EJDt
TUFtMpXp11thBB+JUvH2DeQQqgPQurJ6SAH9sIR0SGcD6ougRpHGjgU1hlMsogqAxjAk506eqs9i
rRlwpKmPsA/7rLvOh9qrEJ4u4pAYM4iZOpivhIGmxizvGR6nh76ReUglu+zRRPj7kbPyzhPpfWKj
VBgLAmnb0ruV8/q4yrm8lWPRx4k9y/NKOvXRljTC7QLtZNKTJqYGUZFjp5E1FAcjb1rgDdPlGJj1
zmCOdYYZMyAqbFEnwmzUWYYb+FhN8xAlNueYnvi80VlZiGs9AmCZ0Ix4oyN+RRrhXrv29Qn1hMCT
ahXJVZkYl6VH+dFOo9zTNydAeeRwZroJAeOM1d1h5UklyuRuWlamSPbjuoI4yiVgwBt6lZFkcQSN
bIJOLclumSUw4z4/NJXRZWjAEt37qFVpedAsH5UTo31fPI1j11ypoCUdxtyblBhl1Xzk0e2ESNny
SEhh7JZca3agA4u9nZiw8qT9YAjTOcxjdlyCAF97f902xRwZUl1YDNcIz844Ad0LIHh7N1dxM6Qx
LX6YaflJOjRDSJgb61Oj2Rcol9L8gWP1SRJ/y+qIMMtgY9pzW+BmQYBJ35EKd6d0cTmuCbrSJDtz
A3XSZIQZ0zSNcvhCGm6GLiFYblnCfKAUvcnBYu6Z8LpHrSQzzhzLrX/jtHPjapGMhz088ZaflF/6
NjNuOyJnGaFTp5HfxIg6ce6dmZwQJ+lVnLZTcDubNddyDr6Cu2guJkYmzN/tL2hy6n27eODxhomp
iZ+I7qori3NcQrogP8WWs0nwE+usguxzCu9dN9FwAnBvwSxdDPA8p1j4S1vC08O0clFO6NGL0HKW
AtoV8YIzPKZEaSekYBXyoQzmPPiiGOuYyZ9t1z9aOf9vbL1vRKiHr+3lU/11fO8Q3n6bvyzCpLB9
/+22NfCb/9l9w6VdT18HdfOVyEvxLxHm9pP/0z/8Dl27U93X//yPL+3UiO1fS/P27YJ5M2z/1bD/
bSF9x/rozT56+/E/eyXjD5oQ9rwYDzHH6HQ/f7VK+h8GvQ4Scv7zdab2Do66f8tPEYR+i3TbVAwo
Nv7aSLt/0D9ZLlZdRKN8z+jf//XGv08tfpVch63pTa9E/t02pyFziH5/iy3YfsEfZwsdNa3jFa9e
DrD30MyVdu4Vja04WFvmz4MHguap81p1SYpoYJxn40LcAndYdqmZRv3qZSYR22SfJB+wLSQfC1Ya
n7O57O7bnGidnWlO9Ek6FV5DnKtuNjs3kOKp1czeCrVZc5EomRnLvcDoUfWUjpyuOuSc2MiCTHgM
pD0eBwnc6g9WZQ/T0ewHvdsphvufiJez1ZcmUYPxYEwFOe7DKAPW1ARyLheuX+YnAdNrPUZM5vb3
DXjLgLTt1HDvLc0EXd8Zmr+3yW7tY1m1hCVJT+DXiJq2M6ydN3cqYNaZadOJqwzZHQqkrMZ+IUqu
gEraDXYkUh68oDlt91xP0/oi7YpygF1HZG9cSrVtcLNxeGbLsfZ73xU8O9KyLa9ah5XMzEo3/yAN
u6DTUYnBRpY9lVWv+zkfpLoaKJez0EFQMESCiieIkcqzuVN96STnKu9gZpK0N91VhgP7MTAZTe9X
7F5wHBktyvGlJaiU3aXmdvfOuDiXeUN6t7MH7o04FZ1kOl1v0uGXACsIm1p7bl7RraRnsvYYkReD
Pe960ZG73tvl3O47tqp16Nfpi50khHy7njOWDFFtKly9rgx/j5dxoidpiuHWL80AFloaSBUPfcvq
QuZlUrIHC9bsJEicVT+ooujPOcVxeKSyKwlO1xFTRg6eidcpGVPa6VJwFwyq2vpKtnxL6BYBhoa2
X/uXkaEmrTj7HNLtMXvbLBszhPbswVg8jv0Y3BfglkPZKs4+v6jVylI2nbHYdH3yOCLqyiPU/fYT
cpGzPFia7mAQTC05Q6bytpctb4yDAYPMbFUrqxbHo/NxNP2BFcXYnm2jUzwEqH2XEN+3d+9a01yC
pUOQECYCSTelQVq/uL07Mu9cmYRSYiYLlFR/gKIhXGKJEUjkX9fcLzB7NHl7jVA3t3bsp9vnyk/n
szTLgnKXsMisY6t2BE6HvmoeF8cUz0WKbg9mYO19NWWejydqDYrnNGARrcqmZgfisRCL+tLatm2Z
ppnM6FxoRJ6kIwyLzs6tsMzc9ESWab7hsii0z+YcZ1JoOKxrI9TK2pXZkHUaB0sxq7iwxHxSrKZk
wTew2a/1jHZ40pYFfw2M8Yg9x1boTuPm2xFkKf8Xe2eyZDeSbddfeaY5ytA3A00A3CZu9B3J4ATG
YATRAw44HN3vvJEG+or6MS2QVSVGZFbSKM2eNMlB0kjciwu4+zln77WtQCuftGFo6cPmJTWrhXbw
uVqs2g7t2scphcYEzaNXe3h2WnMEs5jOjRv5uRmg5zUAvgGFMd17q7DxLbmrGJ4ZywfdzrNH2PUr
A9RDMI+ZE/EdPOfgTzpRuUugGzJKEnLmwnkYtMeB4EcNQlyevFa6F3T7BU1jf7HCVEeuYFiDCFF5
1rer0rJLuwKxGNPHLl5nMHWPWRVkWih47vsQp3V9lzKSVwzTF1oXhYl7a8Te+0WprPvMEzPrOwJ6
/fbYsKIgm0wTcfJkjQLfgkv+aAYFnNW19UGwICdwt8FMo53bxAO/Tt9dAKgE3IvWUMhn7KoSQMNk
1qQ7eqq9PHogb9uw9UYYaW7Q24eGed7IaQT8YJbXgQZVk4bE/8H+/1/UYbK5if/9Dn//9/9s/4OT
z9//x398aV7+46b/+/9svubi9e2uzz/xY9f3/sbhF/8DIkdgACi+2b5/WE5c/sQgxZYDAbMAZjGc
FP655/9ta7hzHvhO4CDjlj+SrJbZf/9vmv43Hfj5phHduq70R0nF+51tfxPUvRnQoIIDbufQhEUu
AaTsnQ6twti3NJSHbW5HGBzEmY7ebI4m2zrqVd5flsnWpJqGgpICvF9y5tW+g6Z+zawTvjCymevS
qx91uko3TsKImZ1wWT8v3ajFCF7aB9sl3PPH48d5L31t/2TkYnPb3n5qht2colxORPwX4P7bswqp
zyhMvKfREaVJZrNh3GSUgUU0lLK4TYHphxnqilskJYjiakxZ15Xvdt98HCqXVmVR90hz/qDhYL2u
ZtdDB9b5xvmMjATNgjZOT2Mtmoct8dHeMfFYdoOeu6Tf+ET3+nmlfe0TZ3rV81HcTQ0dAUeB+yrs
Mb/U0sTbjRmjIKrTprhYWnOPPKxkX1yh40beCq46BIMgvzll4keCcecFnHPaJkLSdfrp4fyTG/XW
SeyDMILKC0nJdjY2MOOpt/dpACxfedt9woUKE+wqU8hayh77gOkNS2gY/T9+mt+qDP6rrgyMMP79
yvBAMIt85z2z+Bv/OP4bIJq/h97ifyS9YMMJ/FgIvL85yFxxyjMq0T1Gwv9aByz+aDvxAwHi99NJ
MP3XOmABENoiiICzIGLlsP5batR3awB6VmYuFnUEQ/2NSvRuDShme6W5AimVOqT+XBVTdlrtPIiz
RI33E+1BGj/rfONBnjk3iF08/HSf/uQhfTdA5fJbweEAqmb6DHZmk1b/NNRUrlgahxF+aLeZftM2
q3rOUaDeB70l4t+8FFKNTQ7s6JvwnbzWt5eqtQTFx+QR39AU1cM8wOFrWdRizFfBL77VH24qTDe+
FVNnlOdbcsvbS1mk7tESDjhIOTIPB0Pj4FkGpDKGGTp7TudG9eDimzH2uEGDVzlJOpJ//W03wPjP
y+R3ef8mczaggFus8u++rsxVyvmnRNmfME44TgFcmsihj+zE/prTU7aUpt9L5HpPTmqbeogJVnwg
7IAyCIMZ6iqrUR9YXXCDu4gN6TFPvfhVIBkvxbtPSVgMkgTPDhw0vO8zr/LFhwOAijNsvFVeCq0Y
Txrsl1+Qf8w/3gykCCRr6WjGWA3fP2ad2rIzSUEMS63JE5rzxE6E1ri23JLe1J+8Oc2va6VJPIdN
Pa2HYTuCMYtwv001yMDbDvHZTe7RPos6KgJglMlKg99bjeA+Lb1qitLEp8oaxZAdygBfFKadwQr7
1PLGwxCMzrJfMmsswKIL++tf/9bvhB0mPlSmrA574eZpQxzw9nFjb68X3rQ6NFVZ7t1S9/cd71w4
LfW0k0M23fz19d6rA7YLQu7ySPrkgjCc3l2QykJNfrvWIfjNw4aIpu5x4zEhLDUpP/v00SEQUCjL
MGjtp0l3Tzq+pMYfDo3b0IErI+jX4y+eeFbEN4/S9w8F3QSNPssm3bu3d8GjIKM0XOgf9k5+L1jO
dnWyvK6y9DH1jWZE5MPv5cJ523gZlg+X3F5zXvl3L9k6ZvBjbTxaAYf8M6S65b6p5PgLbur7l2S7
ClN2LgSkAxPtu6uQCObLgtjhsKsEbeBpsJiMSPcX9+/PrsJWACOIMTx9p3c7wTLbbjIyUAo7RIBn
hjO4uNWodP/62fmTq7DRcUw0YKpAVHn36HQBwa5z3/Im5t2X2ramz0bX2y+/uMgfXng0anCIkBoY
IFxwO20f46d9ZTZc2Rqj87UPFCs+eQJOeXTzNRCvxD8xGBV6+lGmM6i21LYB7FblylwFHgfMg24S
1XSFw6w1r5w8h3uh9NJrr76X3UfpFksazevQdmeDPZBewqAX8IPJUNGnPPMq57YeoSTQkycW6iI1
U/6urZCMnrLEEew/i26Au5VJsSW3FE1J5xsyCoLZxr5eO3Th4VoJ6CQJkIhjCh0lYGKRI/Ic+UG6
cKkdsCF9WszPg2OURdwPE3Oste7JkeqkmNJreNUW0Tr9XBH4aS1eNLSeJi/A6Kv1TjE40x9hnacm
ysx+2GDyRv81mDUt3fd9vTLfHYg+OHo5o9u4zPsMNirxsXbYeWbdxUNrCi3uR7nU+43akh4We+0/
6gIlesxMJB1Q7Arnuun6Ut9hlfTVKVnFuMZl47RGPFSohy9tIbssnhjqLLGT29CpbE7sD767Kh17
WBYYe21BQBca9pJMUVeYfncwB4R5cdIid2Qw1mns4SiJDUj3lUojORqULobU+31KXoF1RjAG96eU
2DT90tP4O1iUP7dL3dL3y2082vA1tW5P1Bx9lVRsd9Cp6mrYLa6T3g7zzI6Hyda5WhADYk/mlm4N
k8GXWz+JeexarOPTvIjytZ8sJHR4PUuU+nz6x37seQiwUd4ZwFG0a/6xnhynxHDrXV+O9Xww4Qct
Oxpi68fSzBf9cm6LbNgZc6Oj81/mZr/YZOKcmZJF+GRiJJgwilhldaONsuv3BtbiPHaKjKClwVDa
J4MUm2Wnia7umDr29ZNvjfVzkqPrDTmY5vnlgsi0DSFNYTNg5TaBcTPto1s2682rxniy26GSr87z
tG8xxdOQMmNIOd0LBH5VhoGZj8fcKCvmHVha22iSlTxr16wp+CUcIo94uBZjl9ga1dfo082Jxg4r
C8eLuh84TDqWFTGYtJ4xHPraLhuQhodzrWWKQcxsVOfCKEfUpcVUnCZNlc/oYeopatfUGELh2rQ1
Z68byihttZaFsJFs2jmWxi+Lh9fo6HZ0iHeQBcxnfyZVKpIAp+ewr2cNl4ReD1d1NzfembDSpj8V
TG7GG6cKHF4d8ChmZJZmAoK+gyWDSakyrNgbAw9g0ZK5+S5tBMpdxylR25ir0IYrh2zX+dAsavVu
1CjNJ4QvQjAaX9Lk0RiQuZ861eanVe/wtSiajV1UbzEJOHpnkzQM/L8iTKU2P+FY0GRUjvPYxuBp
jHEvA9l8XoJ8urWyKjOh8CaeP+z8qWM0hBbCYdomB9fdiVGQNdG1S7keiB5mupaXKyEeJtFSbZyj
3e3CXh+hH/qN2jxGaFKQZyyJiDyvsadodbyZgxFLaRD5fiZtkPWpRed6DTy1s5rex/YsMSWbVY1g
ZVVjc0UwZtbC3WqRF6DCsNcb01cod32zs1/0ggL8YENmyfb6aqYfZ2KBjYiTZfeSW4N3aWKgaHc4
Ytie1RwUO6MJpBY1hS/OXWwVD3yk5DJhGotxqG2YY/Wof6x4rlBY51XPeE4vEPOEI52z+9zq7TPN
73GzuHplX5bCA3PeJV49oWIWZRrnVQGqRc9FcDKzqu0vSVLnkFQgSbLgL4vk3vZWvvFYWym9cGVc
aTb0pzMyGJcJFm8lGRDagVoPZRWsIGocMXWENQ0r+QEuCqWIrFRUDa5LnzqsXdl96R1/Oddrgxas
zUTZiFDRVB+MuQ7anWARO+C9NWx0Degm93ngSxXhXa+B9hLghIbcuF7nPKfdpzlyishMQMmcmk6N
Ycc2Tn4OaJIJoqadNx1hWtyIQNySWLyxDtAMdWDepqlCOWZWGGoKksnjwi8GuhOzqX3jjZCfFttw
v7QC2T6xOR0DXa/Gjo5waBjo/WZ4pkLPT7oxJFVsKekDa5SKwsV5EREng+50Fp7zOQD/aEZZRiee
WBRgN6EjM6yvWlprN8uotWWkT5qmQzWe5Ve7mQCAdXAbjFBDTaQi5Di9vpsKMZm7wbLSTwV7VnOy
UzMzIkdrO+AMratdp0kdBHGtlvY+gXOFpRFSNQ9OpfKHcpj9x2AWybdaMRvA58OZ/YJKa0YYUC55
c1gzkX6TPlPvM6e06g8LBzscXKl0VAxgnJLHzRPLCzstZSCOGqRn/pXASeHVxr2IzeGGTj1pMVUy
mo8VHjdcm3rtPwECELeOVjWPbSltIyoxbTkRTlPRRehkcA45ibssOzColn/riaKaj4aa7fKwkF0D
xpAbwmTNa6dTJruAsB6/R8ruON30tR7thl/C1buSTVUT+HTKTgWhKJwVggSi/cQdSG+tx3r0uWbA
YmIaSteOFsUAu5fi8SWTSPMgHgw4Sx7WIN9+1RHsxpW9Gk0eu0E5N1jf8h6vR9UvGuMtQbzeDS36
hmE5syk8XVifB+/U8v8w9xBzv2BLa7yFt8ys3HSpgKzMyj/rJPHLVQwBN2GtXaT1TWU2iZdzl+Jt
3ckyd8lO/X7e+/+NJ1zQP518/zBzDl+rNFf1mwY0f+FH24kuM1XJPwPDthPyj6aTSWeJt5pWj+nr
xkaN/lfXCUrS1h0By7yJ5r8bnf/ZfbYxQQNcQO5On2gLmbF/p/X8rlbTYfSzuFLzE1nDOf07Zvan
47luk4DQ1a7DLG3Rd8nUxHWrPqrKJmWlH/bm+qs+03bffq4Of1wRZi00AJoAtvOuIOCRb6cCQCqh
f+ajbZRf8gwDrVY8yETdm4G69YXCSDxZH8kp+apb/V2RCyJTqGF7dGS9cl4zx7koWdXQpn1qLeJl
JIjbnQ0K8Kff8OYHiOHnOB3qxncf1sAwAW/S2npi/IjOdvt+uj2Ko4OrJ4lJ+2BCfFYzWJSkNV5l
TNx7RnJIYlyb2mDwB/OBGKX1tszLQ5/106FY10eIZ/g4Od5w6ErYekasgNYc0McxTXlVWdmTk6PG
ZINeIml11mdfBbc9SU2waVr6QriZyMJMAdftmBnu5YQ5tB88a0eqyvjYNJMFfKheYmBER1acYtxB
sHtGh0qQhe0hfFtZXzSjj4lr0CITvdd2vLkze2FHqre6wxqgfOrNOb0gpNCLdcVsu/faz5QeiF/X
yhhDCZ4NnD1SLNxzxm23KbPTJHX3DLjzfdAI66hWH3jd6tlRpXB4cBZDyOPvE4yj1CuYRV+TUitf
ZWsXe5Vqczwg0A4dBc/f17rI91C7+X21JxnuYzbYwRnxwYhwxb0j0R5x3IzkXJWnksRGYmv08uB1
63pBGyA4K6aEbTwFETeTrtTN3CA9SPsYfLt2UH0u9nqLPzcdtRNWn8d0qfW7dRQT0Y1jszO0UbvE
uWA+Y+wuDnDhDvx+wRFAnrpOdYhX1dg4l3ltn9VZ8TLlGjF0ASRip9GVETdIvw9grjbTX1YeCpEf
wEBSqQ10faAvJZgitSCxz/2l8sK8WrP7zgQB1SYSyib75VCAgM1NwHfDCNhn0e3HvKwJYSkDtBKE
lAR9jcqaInXB/UzEKuu2UVk3zpr3OzWsTdzIXpES2bdXDnbqcCzbbtcKzO9j6YDqq6CkVss4R42f
fEPAnr6ks/NFLgR0jhCMiih3s+Eo3LqFEFgXMXjBOdI4yYSFb5CK40HDStl1qDEJWoO99pX2YP4F
w8mHKausa0vm5cWaGZIKSrPOMyP94q1t9alzpX5fUqNFGbF1qO+dRMYc9O3LXlkac49gLUPKpSlq
PNGc+kRcBToMQ2zzaP4NQEGNn9YxxMXyTENZEWuLAfqxz1GYCfc6KwzrYci9gpvj1Gd1jzVewB26
Yros9pwKnWcvR7PPuZoMQzVvCTbZDdvhsPOcLfmF08uRtS997PT5rkV1zAuaVntgiseqTY55BpwM
ztEUAymQcdIL9P9pdqQmn3c+vuU7RnbllaOEczAbu73S8A4+LaY3Pak1sW+rxeh3U5/V7M9jluBf
Y//3gluJGeC83wb+0CunSxSeVM9J5sdAJZPDoCDghpamnqvZuXaNnqgVonj0gbF+Yi6XBHc/2ov1
YlvSvgiayTvI1ieUqwTeyalyGG7HOrEiSxN7C8bUQXcn3OyT13WhZZhyJ3E+xKWaKSFnDWNgb7tP
JBJ/qJchPy4Z54+UM3koHZGTTYi/4IPdqC+rWZPaXfr2kQSQj4VlFo9d6spbaankqpVGeskSlEft
KI1dycliJ+mOXjcA46K+Xcwbf539zwvIVWLHenUrqMkuRN5UN2ZRjmAgyB9PXETPZl6W0cgxfFMj
f8F9LA9t0Q7fkgxZc7546bVjCx39pqeiyRzaT53IPi/1zL1Uw91AK+eQSccGjIasj4769ZBOD5qJ
98nRPzilIm9xSkR6SeZwdiztnorPLEbjDpfYfKL+Ns4cv5BxxQL5St3vnYMvScBdJYoaWBg9vglB
wRWS82ec1V7Hkziq/Nwj52uJPdRCR8sTvNeSgyIylY7+h9Ush450HJPyB2E39rsOsSFGBbSecweD
qhPqyRt6I99XibJXkJUZx80mGfSHdmln7myPBEio+gga19rpRuIVF4x3D4NHGF6SVy/msJhx3vnt
uS2mFn2nzaCBKtl7dowU266WJ/EYYIsNAbLmu3qwMPA6PeVf5QIBbFPn0rcKcZv0VXmNsGE5prOt
nUGb0ImtVubXNc87XAe+Sh6kBxEtV9loxO0ipqsE6fVpAOh5mxbK2PFYn9FrLMqolGLLkOiXPbp8
ggyz2dynrjW2O+h0TlwHq7YbsH/eQPTadL51dVLFFDfQQMI6c9zQClp/P2ZmQfUYwPJt7fGmTwhD
2IPCCFfemr2utBXIQIHc0kQzRmpSieKbVkAVXOBF/YYNOfjQ9jLYoXCyvwyj1+Kktye4oNqqzs2M
4vxKMPY6TPBEY6814JSuHN6vRZHYz9oi9TCxpvVIx/re7JrklC2eOseLgSI0L9adCNRrVqfVlZzr
dud6k7GX1XTqPTRYWFqHG0mNupdO/bHfuqyz24qF3aDNjpRA0H4RkcTN7BeXla6nMaZfl2UCmD/u
blTvKPKGXTlrNLlKH02OJbrtN6Q34VAzVDBjI1XRmqq760yu+VU5TQOioeTCZwe65GRQhGJ2KBGr
kU1SFUUZV3013QuvFnttyKcy9sdVXiVBeTfU9hzxQiQXkBmsjxbnjkisTQP9rIO8rxyE5iUNs2KY
lmw3aHp2bCfPv+gqyzgrbSP5pjzURj47xrkms/5o2KIneQPks/Sts9xx2/NttvchR6U3sWRr85TF
WKa6/qRjvZ/vcr2nF0xw7HBihOYfl2GmiQhApIqqRtp7MHRFvEp3vrQ7DbqK+82sepsE8HYFbFDP
N4sjoa5UhvTiAZNRn8Gi8SsziKEnj3utLpbQLhW7mnBstiTXuZp6p4O1oolPaz4nR/zs7VHaU3Ke
zUl/kY5z8THV8nUvhd8xrB8zSJTzgKU/UIjVcS2fGvDVz3aVJ+dT6cpX8ikTIm9rgC1m3U6XU4oS
yXKy/s52p9thUlncNOn9JI3mbDR9Gj2MyA6YS8YIXSDZoRPafgs91tFn+dnh3yAbvWgLGIaade1P
PgKswbIvmHjKUxMsw4G2zE2e0Caq5jYqbL98dQg62TtaqR9pYRPPindGKQ32wFBBd8RLsCPqoYW+
Ny3orjYHUpEbVwbN6XJ08ovMTu7WpvceptpBqZVXVP6j+dK0U3uS9oARvLY+iHEcIP+txyrjsq3e
v4AvjNsVtlaCRj8sdfxgMIlukXDYu1yM6lb5SrKxrb5/xU5afMA5VV5JK21ZHTuA1R4MYX1KL5qg
cF8TS4pLOffmBxouwUd/SOB3FksAmmjy51gUjXuTmc10M5EkD4MTyWcMaBoTSTthvG/yQpw73zWJ
efHJ6xMOj+ZUxdjhcoZjVX9lLCkHQq0qWLvbm8SoH+yt22dCLifzuHAOsOxOJrTr+1K4lx29tcgx
+93gbcxJa/lUQFMgFzCozgpDjfu2d9so0Me9I7x7Vro8qr082DkeO9mYFd9Er9aYKu+lVMRaJsPD
0orblVrsEiD5V+FaXyAlZw9tAO/CSM1LUggfBIds3FXZp8qeBzfik8V4h8pYn4grDNACePAHxTOG
kXRfdiMCwDyhw2Fs0aeVo47ExTj7mnZt3MIEijxAaNdrvd73YFD2REHBqMQhEoEV537ZN/ySVYjR
8hJ/jLgTZAMC0mEHtRUOSrtNXrSNFyrkzLCE4+aCWHJfLpncAYQuoo4NbEPSVzHdMi3MGikeXIJk
L0o30Q6OC14d67mTduOZLmV9WdHXP0tFK8NVgXqyUOFxGPVNvKCVDSwks/fTgH7PXIdjanjTnm6U
j7qxdu6mWbwg50JttAwIYokpHfRihCkQDNHkooWqBv2K5NMpbOoVyXDqffaEJo8YAOdru85PxVQN
MDP89bwRNrA9qKLZxVI5cQMiho8C2LOs0EwtnnGLBDn2W8Ctnq3ZF6K3avRNpFpjpmDyUFTDSc6e
8jEiVe3HQdJUa/L1opxn/yUY2o847p/1bp1iq6PAwY9Yz+Fk6uNzWm5nX8+q7s0hZZZU+SYP6uyQ
DCIwGZ4Ba7cBZmEzWCowUOFgWzgPnVQdVRccA6UdF6CkFuJaTIEEBE+CR48Sc02Gb2mpOzvE7yzH
GNTzaB0c9sRRQ/Mr9adOfpvSeT4bax+Gv8jnp2kag+s5M4OvWrmuMeAlGvyckMJAVjS7jHTezxB8
Drlj30ngv5EtrNu+DJ6bHqsRSs4TPWesRitl5LCQyJsVw9FEj/EJwWh+6CjJ59p9HNCghZOTf4ZX
SwzjttKBvSKKtkjgzWx97bq2Ye1i8q8XWlplexHUxpm/gHcqTK+JA7N9kWqt78sUGrlsHKbdaXlN
89iN2VnWsO2d8myqmSMBzL2vaMyd+ExP7vKhWtJl3xjtNcW6edd782FyKwLR63m5c1qv3qP0lU+t
WVIl+6l7UJufWGdOBE9rKzVnwjvhnKf4LamX+HwjQRDbbfJ5YQWDqtjMh5oXjy+wYxZ4EnVZ73mA
QOEXJTpYjsD6fDEhbN5L6vDIS+6CpSwvpwZOTIXfi26A+0hg+tFOB370xF0v8pXKddXBxvusi+uo
2fcWyvcPnLnVxWi5y1lNPNhXb964vH6lyOx14lWU8mNfqhP0tzkULXJnL2ituKU+jzVnEpBeC0Ge
O63+R5JZxQGblna50t84G0ZD7r2+BfhFLfsKP1Z8XfFR7fui+wcu4LeahP9v+laQJ/2Fdu1Ls35p
3ovX+Cs/uojg0dFNWVtYF4Z6/CmIT/7RRwz+ZtG+I4QMwQWzkuB/q1iRqpJutPUYAa17ZFzSFPmX
fk0Dq+65BsdQxzbRhfCP/E4rcWvcvYGZAoBA6egGBkIy0u/eyRawE5jpwLYKYGYu0YwHHUjlDlnG
4ae78iddubcSIh9qqWcgwHACTwd3AM76bU+OSfTSwaEig7fA3sEuMKmv9rqS3O65v0KX/vE7ebRl
N9kHIwhkNu9EEqXJGLejXxlmFPegCzC4r5CyfiuJ6sc3QvWHaMhzEIAa/H4/dxkzaQU1liS+EcPS
W0d2rOvMd7Nr8sypafwtIOU37+GmWeSB2R4W24Ar+PaKpUmztOtRexU286GwyvOZXIeCwjUv0vn4
f3exdzex05cVW6Xk7Gz4y3yomDc+lqlFDhsj8O4HJeTfq5LfP4UgfBBlBmgYCQrgOXn7zbKBgDyF
LCOkYtJuC4aPcTo5/S+u8odnkKsQsY62CRC37vjbn//UFzbqxR1MavXQF0txXjJGPfQlhn2JVDz6
67v3h0dwu9R2LYC2KFC995dC+gFcgoM1yhR6FHwZtkmSoX//KiiBdBYLixXGe/fyVrVyKhieZUhr
2DiUCpORwVD7F/K/Tcb/do3gyzgc0FBlbnp8792vY2rIEHS9JDw2hW3GoWRGmsNNFNlwoHGDWclb
hxH94eh0X9JeK5aLErK7caBdAlm9RlrTP5gzb3vUyKBr9oDMEsQ+I7C5pTH8kdNZokC0wZ1Ko4HD
MzgquJcqYjXqwbiRPa+F/WSk3yaZW0kMVrHlfD8WwRe38tjq1sbKVwbItbwLCr3rzvJ8ZftsVOs9
pXj31C9U9Ns3frNqcke2bAt+4M2J4L6bMLAapDKDIhpyJmDY6SyuTv+mrW7bfijv3NEjAmhQ9BZm
3VFwS/Lgt/BMLD6b6FNHnQrgYZOov/sAA7MT30CVBayMPHtz4uiA0V37xVP8Jy8M/BJEC3xbmo3v
lzhA8htnwSuZ+qglMkfTObcG5rFMU92vf/0ovxVhfv9CYJLQa/O1SPd7T7sqXLCCoDcALZR98+LN
I0a2xrGwTri9ld834BScXwyK/uQdtYHvoJhhoIfp99091AQ52bnPJYlS5SsSXLDPc3/5xTbx/iom
gYWISvGGbrFxSPbeLjo52o/cMpLtHdUoBpWTS+Q03jT6v9gd/nghOE7sCtuGZG6PxdsL9bQzOGyS
soNRMzsZq2MAz5Pz/V//Tn92lR8HBt/CQPM9Ce2nNZTwStqdGjhDP5itUClRcADHAfjbV2G6uqlx
uYrFE/j2u9STgYXSpNSjyq7PW6CPIVgD7eavr7Ld+p/fYvwB1rbdbPkznMTe68yLIFddmiNwDOQq
bnOjrmNNmeTS1S/mps1oMnP311ck/fD9NdkXmBuz1W2XdTeA0897UDO7qTMhbqHnBGoDdVVDEcgI
TVM7Hwhgc8Yw0f1ok5uSoAbuwDyw0mxTU8dk8FcLZYfkQ5nVMWP7UrsRuZ4fd27q0ybrO1XvckSh
/k5OxYD+TNXLswwMcDpGbfbgmtq+/LZ2U2XHozv0JqUyCQR711qLOQysQfbIf5q0OjlA5tHoCGgt
oUEPCARgYeJhrNZGRA1DwwEarzXdO8FsfyZzHiqnWjKT0iglGht9lDUde7NxrbAdevRnlOxJv6sQ
wr9CSmAqq00m3Idkmto+XAR1dRQY45QDGJlKPZoTCGr4BCuaKT5COapj0m1QEXWijavO6NVO+hm1
eZEZMGwXc4K2iOnBAN2DcJ/mWsM+9rlCyErm1uhDlEdU6nTYHjO4E3nS65c+zI9nW+CCfgx0ohzo
hkx2itajRUrCGMRowH3HaeOq9aQHmHJhEOGx/EgTGonPnMysud7a5CIihcwRhwwVURum1Twhvaol
dXHtTnnk0tpNYPSS6ShjU/lQ3xIBbhZ18Dh7x1RaGRBZ0UCH4SGoYs0f3WfklNn0Aapp8sVrRwRn
ZEhoG67AX+6CytVe5tIAfKLqunsYVWFrz4IwuAebIwk8Cdn59bF1jek+9Z0xPRPFBCQRh3S97qBt
dtpj5zczOTdabnwaXJl9JpQOWKsITPHUpUj8GSAPnoQnwSCq3DM1ExlIDU8Sn2jWkx11TG/9vVug
qgO21anOOuHUHpHTKW38DL1CF5+9sh5sQCd2ku2LitLgoFZhMV1wK1IFOjla2l6TKUrAGuQEXXYk
i+bBhudOSiKpNZ81tKn0UFwkojjAU57zoLSsu0rHeY3Oze2GFzuH7H4OysHSznynI3Ss06t0C28j
eYImW7necN+N4iNWQZCgIGaq4XHpWylpyxgVBFD8qQbV++J9wi2bYGoeRXFf00e0zhq4WdpzE1T0
wOqF2AUmkGOq7x19Kq2oWyi5w0Lmwvvm1jq0tFBadvEVBfOsXeF6Ljzw1oj0Tnhsh+KiUwqHnw3T
WTzTuawLuGg0GbsAMm22HiFEJeIFombOLCGd6JAgiZxRArhGLm4X7CfNDoA9beEJ6KeDWC1Dd1Ua
lUs/TNk087JO2RIyV909GmZqd7FTibo5x9Lr0/IIVi/dOVZu+2E/ppyBW1vk9eWmLpGXWc4Au9kR
0DCl9kFa9eQ6NOEDIpJg3GPgFmCOqxmtLZ77JuZOl+UpsANmzymlngRXuraflzE1z+oCGdMNS04m
9yYQTmQiTSYc4Lh+kTj9k/QsNQyvfa4oZIhshLPVervZDVK/PGY9zbjyA+h3A434NOfXzLsZ1Bui
sNdWh7xJkGywW6FTMkEaTSYGw/nq1inQ1mqtviTcVp+5X6/mnRBm8BCkG/4bEdC82TmG7gOEOJJI
pnpOCf5rrarZt1M1GoRquj300y28JrIpE0DOaLR9QtvpOakiG/FIuCGMb4p85NDmkZmL08eqqlz1
Mq1Y6yNr7JQ8J0QQXV3DKRVj/jymyaWdck7dAVpnqC3AMxD2tyKxCKFT6/Zxdkm23ukgcq7IsWXL
dqzJmXbFkDrkvgLKa1Cl+sjWzMkKbio7RTnZDQafvuDUQr9IFvX9MDv+dKe7KWUMkIBuPkCfQnmj
TBtsJ+LqDiCWEPqtVulrchINI1VeFJHeFG5VX1OR4650xiS/59+APTXBt0Zs3ueyPG8R4VNVLLIF
lWMxm47QAWXG2Sp19NXQIPx77pRZMwGf6k+gSr0kMlq3eh06eHYg602kttWaBDh//KbJT1brJxvt
clGxoJJgwkBclRaJkda4ZiqmCgOC7AeLQGy1/1/sncmS40baZV+lrPcoAxyDA8smAU5BMuZx4xZD
BuZ5xtP3Yer/u6VUlcq07Lbe1EKqVGSQDof7/e49d4qHWt93hlEzTCeectJGVYhtR8vgwG3EVZeH
JfeyjWRXeepkp1c+rlbxAKeKO2RlECddNXXIVQIh1DKCZV6c94pXJy2RuoiBNWsC40zZGSUsB6Pe
e3VcMqtquQlhwunZrckmL0+a5DS+EV2E+SF2uhE4jrRrBiBFdbISnOGrptex0SxCtTazKobtq7Jy
Tbq5m/wyRuns8LFPWmzjOUGweq1PpRX9iAnqN4/8Ne1y3+SAxllAWmK/LNHsVFddrjO8jNuLUJkb
ss6Cnu7MYg1PLVJvFn+s93Emy2pvtMYYQhd2Ua49p7eIaETMatdJrYvwHq+kHQVmzpx/LRsBppn2
mFQ/talGbAA4Ou0EmMkHijfrVJQHNytKudYrHOtBKWqt33ooKvpmAZGz7GdqOYdjkdJldOWy8QAI
Ypab4I/xZvvNxhFg6SsmU+mIxYN38gZIwBw/9TpjLkgYgv8dqbBSZ+DBXZGuzRRZ+ui1zDt4hxfU
Y9wydqiaDxWVTvM9Jqon+GSmoKNC3g7TqmRjjndLa2ChBJIiBLC0RBk7tKvosUlDhiqR5jAsW1pX
lUEWX/w6NuyHDJr1HLOljtHcMZDuegxQlkPNghY3dntIIATA2if6i1u4j6mFwxpd8ELl7GQ+xLp5
QYMRLuABz7j77wrL8sgnasNirnNh9wJjk+7y6WrpSI9HNI60dZjsoXHNbTAonJR3GJdkqoIyHHXD
AZYy2308cSibI81e1lHhjbRioP+dm9hWSYAtFa/EtPDe2vYpTEziMpJaOLZZF7RDFD5KYqWsSXYK
deWauD02PPukuDUdUovPm84jMeYI/PkIRTA4DKrafarjk8dIN7CiLWZrg7pHQI6Dau4vn29Wa095
vvCMuFkG6Dqxs5+VAyE1gVms2Vur6eqjGWoKwTCCHh2U42T2MDzM+alvB+0amLzr+MJrnG+XL02H
o0agBFSHo/RgUEKRIqRft5u+QXnbr0rTneFhiqZJ28IEC7O1FrnzzJjQbrDkcPR7NnHrf8a2XhXH
tIJHCJ+kIGLg0BQ2H8wRxCjRQy3dls5YMl/BodeugQPRgmhnkT1eIuKATJosYrjuRbG2aqdYf0l6
iadG8irl/Mn0Mt9oRY9bWdHYcW/ludnsQ8poIFQ0Rk51coOZYiPzDBxPOyy2vepa4smrUut50m1I
9Q8ZTPMPS6ox2dYh3V/bhh1VZzyzdBY9KZojA5SFCR9zga6zccKhlWe7gPU2GemUBWYfp6AiM1Ef
GHFH0AXM0nhwuhKfWLSkxfvQyYLPp5u8ny/iRsMvXZNFbycLsa5pmnRacScoGLICDPrq6wYsSMGQ
rsCQnhvmqu3L6qUZL3WHTgb8bRUXKdC62G1g3xvOYsfcMCJeRVz/U+RT6ba32L+IH4mhnynALSID
3nhreKRSWJNiZTut9VRRzMy42kmyq4G7jbux24oi284aJm4vZTzf/vVVyvxVMeAiBcSJyyEEYx22
zC93RN3mcGoswL61jkMPIy2IRSSvlJqPZYjvZBNHneZt6UWwFl/GI5PkHsrozWJ0E2d5ovzpZgZi
NftRkS3wTqbcCleWUzFfzgjDFneQ6jCFA3axKesNtUTsQyolXrtSK4aAEpZY3XLVDpkdz0UMkQX6
+StY30g+GIs093ZXONJ3waY9WSKZnpLFVN71nMWGvoVwxNRKU1TiAWyz4BTmDYPw17/+jP78EeEQ
hlnOywpZhdqmP142o5oy6LCgZdwtDONRcxa1Ux6z5ZWdJ/pjZs39w1//wF8FI3RCUMG0gkgXwoT5
K1ximBOppzN+eqKB2eeiYYTk0sE5uVy6/8Rj/xc/izQnHm1pSX6g9asa7pgD7XL0pNgNqIm6Zkie
LUu4X5y0+A/X9j9f2nF0Q7iA/24gt4pfNByvUDGWIEhKyq1evDidT7MbN//hs/vzD3GgmfycE12m
PvLy73+nrMDFymtnoNQnj/rkO09EdNPk1bj/62/oX/0U0BYMpHhmHPmrfpO7DVcbLjmryMuGnRHD
vDKok93+9U/5JT6PEAUiU14kFZCTwtblZWX+7peByZB6+ICr1eVLKgMsofrEEdHAdeEwr9fWbj8X
HMrgRslh5UyO0O8T7nJLwJ0dKo+YZ0sceTXRlDr3xiz3uFRTuVYM5D3/r/+y/+ojIerqIgIyU4Mw
8ce/q+lVmsVtmg9edndmZWh7aCLyP4xT/uUPERLkN7Z0atJ+WULG4A2iq2bkTHy8AD1jXAP+XFW0
cPz1b/OnxwISLC82fpDDxA1i3h9/m/RSodHQhrrSnK7bQGrE/oTVUMO5NNb/CZLy5x/GdPMya7vM
IHQiOX/8YdHSo1zZS7NCQWqCJcORk/XuUyOgQf71r/UnrY4NzJJoZjoBfQIIvywoYTUyZiaFbZr+
rBU9SOOe11lyHVMHdiLN5K263tP/7nN/2TUJxiOzX2Y4v3IPQnJEonWZHsR5pXy6PMqNsFjOP3+1
vzVZ/3+U+3IptP73s/PHEBDU+x/iN5c/8Nvk3LT/qetstSj0jM8Z1jGD+d+Tc4w2FuEchHVGLazw
/8I/Wf8UJgo7vix5YbHIC8rhv/FPNJi7nBg8ng3gDZYJGOlvMB95aFnavxePmcmj5hs2fw80auNn
YuZ3O9yYzUnLIPOOa+5S7Ju4Q4FlfUaARMNJO81hc187I2qpVsLdw3Nii5NdgnFbzVkZvWqjRD9E
IdSJchg4tbad6LFTRrMh4StKjxKvLOFWt2rzcAFXbMPK86NkGV/0rLTn/egmMyTUnwJH58XqYei6
YQpE7XI45gCXv88/hZEwtJb6WFvkItTWjPQL6jQ1lkHdegsOPCNbU2zdGht6pgqcaKkjGmsbKeQT
A8ALR6v7EcpKhoe2RfQaHGynuB5xX61HBCToyX0S3zdUHzZbeHGEHIdxgNMxtqKMgildcBKEcUco
Qx9QyXiSjPxl7DWJUXkgj7EOBQDJdQSf4VtHsCCEENdncOz0jYdCwW4cqCCaETV7QYnXAoxqTSK5
qTdsFJO3mhuHHBR7YQiCXacrLcg5d+48mDzDVjlJ+okg1RC3r5YQ7Ux1mbEZRt18MxNRP1Z9G4LH
pJdw4y6qhgscCnFRg6pkm+lUESBatJV3heFSim2TUSz8Smlc+sndLKNabKmX9jkex9F7FbpWvZLL
SlM/CU0h/JnUOLqhAf9x6nL7mSPi8i6nmHWiRcVMDjKPjXkNMHIivUE5buqPduIrbPKJL/NiUQRU
zPTYSEzONLI1yGU1GZpw7QoaqoKaGND1yFSZmkdWfUSF9kSVQW7Ny5GUs7D8Gp0r3XFDsiZ/qJmx
IsXhUuUV1JrY45FPyDRJc6LVyijcBWPXYvQbqgFKOvQKzVF+5RGBwkFqLQBvgGJS/kzbs04JBOTd
VTqVo0fumKgiRsQ2+mHwNmBQGzIkWJmINkBO1eBQoDRqKJleiCaAED5iKBUipvHL07zGn1B6olNh
JumHQU/4DZeeLN8iosZfbtuNwBa9C4V4wBT8EOdS3I346Lm4UkzWiCpAcNPdlvOEMonxR1laq1ec
5V72HeZ1ZmsMR0Ei7MM4ZHXANsMZR/ya4g0kDyDIJ3rH3c/Q7eml6HXuUNuI5dbBTQYempkkmoOQ
rkr7hOJnIReV/fDSIISdvDI3qq2+wIvAqFbEdiBzbeiIxliNvhkhUR+AGU9f3LQlMkPf2eIplDGV
3J6somxHctmw9wuI4S1jlu4DwqJ8iJZ47NAt8uzW9CSzF2StDh6CC1oHx63Wx8Hca9NOVCLUkZw8
Og0Wezq7l77RDZ0Oyc7K0gaEN5i0hxG2q2S6IrxvxL707CngAiepuXXrN6Zw7jsRj6/6EDVsXVik
56BhuPE0gutQfiQkFk9p1UHf1iX5VUyCdF7Swn2EQ13Xd+VoYmo3HUa3QeIW1atth6IkQzGYrxH3
wOc6J46wJn1nAk5LHVnCbdadm9ERrDubeymQaFoCgXna6WNI4kqd8QZhLkU1yg4Ns9lquzBlmjaZ
K+HEZhon7zWc7TzdGl03f+OnRC462r3sB2cjzRRNe6WKMb+DYBrX0ALS8R3jT3kNVcTBUiKjBfMp
4hrE867PT/C9mRtN0GWtrVnU83XYpVwoVa/DXLe9wrRQyppWrRUpE5IFRcyJtiA62N5aeuRoQRNz
h1otLrgCBFmX+mdtRIPecYrhv5N3WNDfpgYhHrnAndjqLRWPH56bWN3G6aLps2affzFxTX1wCDfu
nCJyNyYuTii2U7O0pJ8qqyBsAQF1B7BBcZXOIFMzgihsv4SINx5ceiOw94ZtBh04SwgUm2qo6LWv
7WVneIPC1qwqPo5pShqCCc0A8CBJ++WtI90PTJ6cCbmEMCuBsTtLO8IGF5g7p9kEaCJaKwp9lfXk
kUayNbgsDA3RvU8NY92W+vhUwdt1CY607sG8fAQr224oOcFx1hq/nW3//0npfxgmR+t/f1JaR4jt
Xf7e/mPfZhyafn9m+vlHfzszcbL5JydW0FK8uDkfXUp9fjszXf4NRgeoargr8Fe4/+fQpBl4FH/i
sDGXYRvAQ/C7U5P+z8t/6/eR5r9xahK/HJqwGnKI5u93QfIB8vt5bfzdockzlzBNybPvgGGYVBWy
Va1qLZeRz/nIL2OvXsAG5zFslgSmgwUDzmj09D0fzPGIiwhDMniaj0QmlGg64c0UUp7CzYqhKN1V
a9AJzZnIjffA5GX5HOoJ/kFlUAoAjbvYW6o9laQdfvOR/K1V+T/7tmves/i9+Meqb3689/8ov/9x
3713fG3x5/8VfPaLYeTfr0B+qzQu3v+xeW//yGm//LHfVp8gMX9p+Xalhw2Ftca3/9vq01h8hkmW
2b3gGrlUXZxE/41s5ZwPL8sD2Qpxij/Ev/qvMzuZeTZKrGXwHaFQeVL+nSM76MdfUuzcG1HOWX2Q
HzFhmL+m2LMUAbSvBSde7GNGN9QLVCrP/NFpZFcHyGMraykutY2esyU9JV6LMNnQRbvTaMlaC6QH
QoHgeSLVBdRNKH+Eu7PyXMhIRuVJSl4Yd4ZZynt0tjYO5JldhcR6afCzVh2mA59ea0xw1mPTdId5
rDGgC842vN/qXd96zhXdTPeRtmzHqR0qX4XqOqbxY915zkYnht4A9QbzJygMxUVx7Q5Wvy4hmKxg
JLL9901318Dy8atZ3WIMfFbF4Cca77xabvJIjRvHUOEzt4VibciCyqrIAUK7QHdfHPECXSTaVphM
GOkTOl1acyLlCb1E6e1jPiT29UigcZ+ZnOOlk3/nmfQCVY/tjc6Q/hub2xuQpQxGN+HztkyTvYjN
Nsj5odeJ11tXhTumt8ARiGKCjVkDrBkeY0nuatWryTjYKtSxelAQfmeBPlnXoX1LkQkyifPG/Nn4
ApsvAfckEy0vkOj1WxhPA21UrUWETkwV3TOltZzqbjFPGJGLMhgpANuEuXK/68iwgygC6xHYnXSb
lVfl4WvptuRCzEm0N2Eq5HNWK9MF5YFOXNZZfqaxJ45W6HAzg0Y03ZZJa33T0lR2ihv57XUZwHTF
RzgEoqP1duZVvgUL7LDntB2Dhq0TynA010nBxYXZSJyszWJ01maf0N44Mrx8EaTApg9SQYoO71q/
rnKzhYo/kG59qPVQPw+NvC0cDZ7uYjDCcbIMc5yWUOQLOl/js6vTYxkjwJSJWdAcnk35YYIqcj14
fBtRGldB2MXLNYnoMyw+5FiaBKYzk13qA+p8PiyhfOIWKNJDLKxiWxoWLVcVddX4MjZhIUiARD49
kPq6o4r+OVYi9JeS/u6EQUil29t6sU1fCbmnnXi55k4WHeaFGkf+L2Z4W+nWTN63OKuRJFyqH5OU
JnHMGuSPXmSdnMIlD0I3vmKK4/rS5cgdhUGPpYKBHbIhLWVci7n8VqvKlesFQiFsBrs+SZlem4Pc
ZvnAXF75U94+yAuDTBfZdtJFwxxyOgOnXHfOvjPvhvK+tilwHmbulp+puXDImfk89RemCe1dn/bX
alCryaq3bEf9hqZVGmbEFbFF7vaKouvCn0pwEhVh8CoRQVfkQ+At7g6egNplOtmdhsbqUPOuXALw
e76qDcaJq6ya1pfX9ZaAv0GP2Gxckk8EwKL2MFj2cmNH/FySJxQ/5aEMaplV9zw2RyO5mUOxcvW3
OHWZ2MEvZFSB+rwmLLOn5mDloT7MXXINTH9doZDCm71CN/Gj+NtiV4EJFu1beqUfx8Z0VkbeET6q
t1YJ90FiyVKRfJQ0LxH/zW32ufZN4Xo9Rsk8rKc0/i6z7CZLKmJfl4ljr9cvVT1+acpjlsvTuBdW
fzVNcOum7FzULa/IeGto07LrTONjLtIpPDH9N/0xbnuqCgqFRzbVFZfVEt+6fkGgefWWfvPYBHxV
nXH/rkmQxyF1cwvD46RSmp9QMYvLJ5o1Wuw5xHJbGIhSad4mpFiqi1Jf0+dgbjNgogzVNf0D3h5b
XOSmt/lCaHOAV6eGhRGshU9O9todULz2C9HyTtd0ddfkKhawobRzEtFMHqgM7sRq0L3hZKs59bEJ
NbuxKqWzkn22D8PKeCIRQIVC3pYvWkkcFIVSBVqxeHfQ/8HWorG8pw3TV4s8Z6hERwuRwH9VcSom
oJaskJZODrJ3pEAG2LH7kmmU1U1ZMu1HDzpXNujHJk7iQ2TC3HK5oq4ZI1VHoAIuB30vSCp33VY5
TWbjDR4lH6s5FhawZcdaFcm1KigF0KJH+oGVX+od97FyY0FuKc21HYX3Mp4FzRz6Dzd2dqGjDkVb
7siDcLeKeauYznQVDnUVUNn1SZ3KyU37z3yKiZi2VomTML1tDOOz1ppsPYc9Lx8j3uWTQTeAFEHl
0GnRQBNVONVWy2JVVFwnE6QTSYc8pEac04W7ykyHdqUeJlykCnhMS/WpDCigWVccJtAoX8OYuVsg
UF9eUx7GlJu1DNN1Th64yod+zSw+SFR+nvP4ur50nyQNtEbocEEqcReS1q/wZRUWtJGnZXltbSQs
4qcUgLw0XJQui66V5bM3jMes4a3WWeA9+mlna6/0MW3NlKu7I5ZnCpUpxXt1aA3o6/Ek6Y8LtbHB
wVUXPquEUCRzc1tue724bbJhY5XTfgkdHgeIBYw4bkIai1Cur4jWLsQ1ig8pcR7j8DkJms77ttmP
hUWgPDt5tfVI19kLDMDDMPSHlEVcRjgLu+QK2QX3hzFQ/qS/AdY9O3lFZdFCevW0yP6ZKMpBaOaD
5pGzppHzLL3ixzLc162MNsaACxnRDuDIbH07yg5McrNKvFs9mUmIByvqV9Zqsu9RZF/m9psesN1A
P5zTsc0AZV6ZenIuM2NXqQYtzo1vuECvRB/dkFex1lipf+JQeMwRbWTbbSDhnSLzajRxMuTZZ63T
TFXZgWgrP0Fb62d66zpr3HjTW+y6a5OvfRVNthnA4z15atjWuYaxT2/3GVw8DbhqYtB1k5BBbJ+j
Kbwy5+d5jLa0qWymaV7TpkMkViczp8PFXGESuhtIXw7LdIsRCOyeR0RbeV88tD75HZJ0Lb06Us17
RuU6LEHtC5/UPvJAAEgIg7Jcz1m0L4k3uou7JYsdJMD5deeBhs33BnqvmdCtwbYR6nHNA9iclQ5X
r+ig9eTri6u10Oo9xkgiiB6NZbVv1KghpQ4vI0lPF38XsNL8NW1/uJlznor2RRjzBtrpzkptEqKL
v0Qw6DDk+Hq2pUtgH0qc49mi4y+NGg9N0uTr1R28kb2PgZ6tyjoyLD3OOtgL3QhvUUce0Wo0Px9f
l7z3cycrd3At5dXUaqQbkZoPXf7FV7lPBZ9JCWwMbeRic5naxB9S6+C0Co11SM9NrUMTHOWtM+TU
qvVjgmHBPlWS1vgllkEbibuwoktNE+1dzUFj6IYbLeK1OBm+HY176i9JSug4Ycd2a0y274w0I5vt
/WQKLoCQWHkm8soHDND7FpZ8fD7WC4aj4mEorCIw7da78jSWnzPo+qqcNPthNuMXo3zwluncVeY9
uErfHsSm17rbyK2vHCGOshsvijQnTsvzraY9XJKiTljfWo24c2FykgB/w7tzgyq00byjGDU/oltH
4FPp+ewzqz3mo4vB1hpIeHZflw19k+PwZQcdtpntUY/XPdaF2OvkhC9n001aYSHTeWuTEadl1sK4
CbFi6DZyfsaLSxLYyjbohv0W5QTxZUXWfTf0URToMjaC2bZZ6pULnzQP6Az+DJuPAuVqy1E9YilZ
ZpCL/qkw81eMUG8im9SBZp2AeSxbAHa2UOCaKYog9py9ITksYvMIEvaFYSm8NbgX3hxxCsdbqvfO
Htb9kJ1NfMKcTtYS15OZtwEsjU2bgrHMT7mpzlZ4VvFbgeXDta6ztN0Ohba32/q1xbObZ7gPBfOO
Sn+7YHlS5K5ORasxpB5dLwO7dFcAKjSch82mzF2/UzgR2GPea8fcJrhL3ZgvxNYe5LjsL77qijAy
GYQd3iI/FB6LZ8QIV4ltUWhqGxPnjRIm/2h7QVpeUDzIfzU0BFm/Jbk7g08q5Gax7kw3p5SuJigz
UleoGD3U4bweYtvYJ7oLzkYeueBtlB2CKQTl4mbpUz10PvyaXTx5Z5t6yrWWfaBorS3jnYbPmxnv
uBF+ZrqD2fLCuqmTQ288wzx+t1Mafgv8Yk0abXIER8IhClbajCvCwvhf0nr8FilDvbohA9m0cJNa
W41i3tJywahRXJzmTXPfTFI9RSWYY/5ZOENXqOxNF1ecIbAD7TGv8cJs8ewIi/OViUnl4nq/Mq30
A2jxy8j+vApDhY9HuyxJZwjaML6hvPMjn2TsT3F9b0xyU5bjcvDG9lnU0d1oW80zAeqv5PIuVelR
08CiG+O2WeJbe+7oIqviM/roV1trhybOzbUDLM1O5aW0+KuGhDqzhLzJPQlHnIH3Bm2WamuvLeVK
1ykwLqwASPSRcVF7k3hc9xj/pKdiqJNzhctwN+Ou5XSaNR6Sf5b0HpSCJG/O3HS1zQC7a085lE2K
XbQbDysS/nWZvilAmHBAFxx+lmiPDqm4dVdpy5sGkANoxqAF5KXc07BohPFdHHhrQ1RDu2rV6Gy6
bNGO5GwzYv9ar4PVlIx6fSNfrO+hopEUnG4xntPEhC9mNxpWL6gYF6wq0QTgbD3T9tBootg3ejXi
dohFZRxLzrljvS1SrS+9XULjpeurLg3tJ+ZgJMAv1vxmqxFAYH4dxltWWr4Ki4vZPb6MDCiTHW6q
cQANBCVS4khU8dmLzZHLt9btOwqNVxiUQFenWQTOVDSMhrosjEDVLil+pKq0DJ8PCxwcMS4IJwPy
BxIHB4vnnn2UQu2U4cjayjRnt5DiaTnIKcpzM0L46UrhxYyAW1gzDqnMcjZjymFjNNi8OaR2OwfC
n3WWdZWBuEmcGEswrr1VG87hbm5kc+XBuiFRzpugNR3aLYGA06WJNZYVTRk27WLFVMqzgsKAp5Zq
rlXGv9z1nH5XQxPR/xgu/PIgcatbJKRsdoOx1cbkmioZ29k0tMEsD7aFd91nKqVxgwSZtJo9I97n
WAUY2GtqfqqLMjLh/fEsNel8OXZesvuJTrF2uDASCiTcpTpcY6LSjE+oDimGY1km0NhKaTepuUuW
VKdozzZqozppg1mEhh+7fFB7VXhFdkxGymA57TJUBXm84DlmTjfJ5pzh9Bj32SKd6T4hqmn84AIX
yR8xIBjGpG1hHSLQptNLHi/jseusZadDt+45g00jxmEXPuBCjuOutvqGIUTSG1cKEws7EzWx87bo
kkxt7c5tmGzCtOHnspuwn1WFe0rQgHGbMFW2/QHpn5pU/hFHAi+EW5NYDt+FsyTtyWkB1kPg13B3
Dmlqf5TQkqDxdl4Hd3zCPgaAeFb7xjYjtTbrabC3eag4680dbEFAx7q8ribXriChGnQPt5n5AypU
/4GDT9zOxtT+KDtOKJmX2sAqqmgLLbY9VPpQvlYGo7PVlNpi2Y/6rIt17yl843k205gBIQPrr1jq
uwiT+mFIVHibKKUi360XJ8Y3FDZ0n06CrEZGF0UdxS9witurYcrm277Vm8DSRzkzku+QsfC/cX9I
Q+NH5yhvT97Yu686272rY7c8ia63b3WGctzditE4NG3VN4GT295zNyb2bY2X/XLtTtJxndltA1mn
bjGp5nMyH5w8ry7f/kiso4ptIFmmY68nLUmoPw9zGGGyvJiQU2ltJjwPz5Mddd9647LWR6VjvyQG
dF9I07xmyKRt6nQWV/gRuS8Yx1gn7d1KaG4UnFX53sHFnrE+dBNScBYKOsIb7wXQAKwIowzvVddw
HrHGlhltP6C22RzGzzlFcC8t8F9e1bFKPFIvEwaNIou2uIyXIGlb45MuDmrc4ErkT0k628iMoWYC
YIrKM/b45ocRFtesI3DoXZV8a/AGWajjMpRb0TGgRWeqnY3jxmc90xFJC/YXDu1h1d8ldW4wmmpD
69UsWxwRmUPr0pFmROfZmCpOM6FsGVaag4H0Y3B9WywcUywv6AVEryas7QVlHI9oruPMVFfHvuZd
BlqlxSHZujadlO2Khqot1bpKrsy+zzb9RNQHGQ43JpGPm8ZwyTYtZrk3lzcgTyPoj7VyTf2I8jlL
Od3LgcROzVN4gOZpbmJoQ0BPgaX7uWbEP4x04YgzGWpmetGEN/QmW/cjyDhORBeeH0VHD5MecfFF
gm43YW9PJ9D6FtfW6m5Jrfls2LXi4TLdK5B32Y7Pu7s12WE4djRFME4PZopCIJAYdplXi5WF3XQd
Rni0nQZJku9Cn65SEqVB7Tb0B1JrvK7NnNU9AigbbIWi2p37MTrpGa9TO9nyWGU+XTYv9WzfNzon
4XKrTd7VRAdlYWXbFoCPxtFGtvgVvHnXg6ODlM6xY1GBTlHLcXRbRc1ZYqwri1Iudhms4ZREr4yy
GU5WOaqD1cw2l5/U/HLyTnvGAhHlUDxH5ynN2J1MIxjEjaq7+MVpk6sZjsHHhDH0lM+T+T1ycEhW
s6UPUNJF+pKV8/wjs8zslRyodaCX13enqAmaQuEgQJGRzW4giu7tOyxnCWfCtJi2rM882g+4714y
WSRfZC6AMaSLCWiC/kA2ZS0OZGpljzpFU69O6VVns9XNkEhLqxFcr+mSJ/K0hzLXY+ElAEhEzhuu
ZxEut6PsFLK73jkfCczYA+ERplSLse3tUd/hHHC+KiOTx4gTEoUKIh3em85Cnhi7+tossnzn1gBw
4kWT3Lnksi00faWZxe00oQ/16grH47KCziPIbkzRy9zkxnaMCICSTizWeXkd8gokO0j4jbRUSOF7
7O11BWCWzbTWMVjwIseI4V0eySnuNtFSnwaIjGjPNSGoIbxC1sKMYYZOYGWMb4cQjXchb/o0LlMw
FeauElr01UngOVZJmImmyUD1fbcrFUSldLEtf9LkET7NCBzUIydHoU/ZtcOunXkHGQzTUwRRaVti
BZHz0RFWssXxmtDBmMPpqqiYdsp5uZFt+TrFzY9kmPwkb7mr1FjKraI49EjxJM2pKicDdhi6nDpt
LTBVbb4TGUJYihJt45AMJpK+JdCi9pWbIMSMzqMBYfvcDEpe90WC0qLlzQZNC8dEx5HuwqxF4G2u
ncq+H8YQjAbmDfwKUn0It7hiGIH/plu2sAZe6woFs5wmqjVZxl41NGuN6VDXmzJwh6+EQAE9sWJX
FeQ85264Ba1LxSTMNcZIuQx6d3ieqB7hObbPiDbJE8dPwgn2MARs71v8xET3Q6oXChKdrpn4zIU2
IX0Am2GAbm+Rat2V5mDvL+wHQkk9j3LRDNBKs5yjdYNYQf7iJrNfbLfctj18SKRdapW43AAaujVS
r9sMYXLVz2a465bJpDkPWNRKb6iCnXKA/mlGC0driWuzcZCJY2NlUAGIK4aQh134DkKdO36SKLIR
PPQN12tyRoJe1xndkFiocZdRttHpMg8E5L1AM+qAaczbDDEdlQ2YpN13z1aKdF5TE4qviVmaZY83
1AywPDiHrTuNeK5O9SGxlGnfTt0OQ3e/TqK4uR1HVkya4W3xeJEQJ0k28C4ypsBpde8p/eR5rbHv
tfyBINBRhNPXNMlDXdVX7iKPGEmevJ9S39jdc4LXV3mJqabC5/tFuhIEZdSc8WRobwlk+mvsyoD+
J6qR2XeBs2ZZduXm0E8LwS8z9uVy64j0o/uZDeFJi5gu+hd/IJiXNGSuE57zJnq0EPH1pMzR7wUn
+35PaAw3T3rLiHCXu3IXRRQ/4wTh7TRy/DLzXdo2Qav114XdBdWUvHTDIm/nul+bzVzcJm1tv5ck
OO9oAcsWJk0s2ynVsyuvoyp5RfKKKramByBHecq4AJp2ymID8QDBjSnLFvd1dxwls3ZEvPWgj+dW
tf0TxqfoWmntxhZdfGcUYNfmjjhNX4FixvmEF8xz3+uasSKJwlmciFqg6rSD2uulhSB2aaHR3+bl
f3F3JruRI2uWfpWL3jNBmnEEunvh8yS5XLO0ITQFZ9KMM/n0/XlmFjqzqm6j76KARi8DUkS45E7S
/vOf8x1NCgrKlp8EAiFw2A4ysjZVJx87biWrMRrrQ1cW7ed4NSu6LZBBpyvvZRItKcs84cq+Nxrr
U8hom3NL9BEBeUcPsgUSGjxkJVubKBkWuMD2U2gco8zei5LzeVC9q4nUU9kfB6NoOYhTjmIramma
GTlRqRxpnRt7kI8ZGrn5JXvSgBiIlpQlfwODuFc12UaZnPO4Xk1pQvWwMtwt09K0c2Mz3vQif54Q
H+GZyqeuCA4dQl4JdZrQ9e+yIBcCCLbmecQH+kIByzrTbF38uFHLepjExqKr7ujV+i2N4iPhFJYF
bLjnpYaSufHA+a95LidL0xxevcZ7aYrqgXE2f+LHKRaNM+il8vdUKS0yG8V4jNSqS6OTdA5DrI4p
AtLd0JmQIifnnCbfVFSkCWlkdBkaWTYeKcGRgfAt6cX4WdeQiXucZd9JNHTuuknluBqBdaKkJzoI
lwaXII0lxjUtiXc2uNCa03IM9sfgOWIEMY5syI2znPzyDfis82FeNbecV+nyTdfriYQ9SSTObXVD
vknolSqMvFgJrHQcYSj16timWFtHDKjOYdOfgc34K1/F5o0F6mVe1R4LKZt86pcXc8RAjyl+OIxG
7BHTftl6eccNLLei6BhJlpeIwT/mhDmWc1DSVsNWcDBbxvQuvcluAKYa2nJC3GxSvG18v7XMq3b6
g1LxLxk//j81bl+dQ/8HM0hVfvB0/qsLSVz/xh8+EMP1f8MwRIbFJAJC093V7fGnEYQvsWHGg42r
W7iWdy3V/TcjiPiN77Swe5BZIrX0F/O2JX4jGoOnG/+2x9nM/5faE+Q1AvG/rduO42I1wabCUgKT
Cv/Zv2ORcT9LzcnnHqaK1nqJ0cOXY2tT1j6n9Zwus9HX6wA5DRuifsYLZ+JvtsN9k7gc2gNoYrY5
v7LL7pa1zljLweAIv6rGJCrZxfNQrIfcAirLvLwhDDmgNM7dei7N9guSgvsECIDLGmRP8JblTOpR
Ybs/RhKx1gi1r/fjKMi8j5nv3gyT624m6MCLqSvY4Pg2iA04huGb11jzw1/ew7s/fgF/K074T34t
9Eng0LGw1vs2b81fMzt1Hs0WmB1MFD0Z3cST6N5lr9YYvzW38rLaw2mo14Xh/BkX+q+4kPqfusVg
9Y+bD9X8Y9ORH2jJ6P3363/1BYu5TgCh/s+//7H548/0I68+2o+//WFdtkmLEvBTT/c/TZfzV/9g
ll2/8//2i//4+f1feZzUz//4b19VV7bXfy3iZf31Avk9IfDPL6l9/aH/w7f/cT3Z/m/XLB3gt4C8
FlQcPs9/XE7S/41rwiWGIDHp+VfK2J8XEwW4OJxcrqM/v8ib2VTdtQhbBL9d4xTAvPDguQTN5L/i
qnKvrq6/XE1Ecq7XKhOTjbnL9yDe/f1j4yGb0OhjlgSeQS8TQm9YJ1NUx8mnbPcxQOJdSHdCgP2W
sPVCjfUQ75w5SllNB0MPuGqMnfjiWbrIHk1YiHCJ/bJWW4vfyhV/UylnYTZNq26Llp0wD7cpirbm
0IzRhrh+7B5iyF/eAe+qBGvKiUrq905jhL8PK6UohTLSID/QFGjYzzZCUUNRvR+Rx23dwvK3QEys
N3MsQlAxWWfOm7Ymj0wx0JCHaJAdBv46EINeRThr5EJ1sL+JkjbpnV83DLc1vEQqLBlF6RtQdTc9
xQXfxOqbgAUP/aLie6DCRutADtdCB1fqtSvdrtr25tS6V5BupvQNPmY7u+iWM9iTCG1YPpPWbcuq
CwaHAXxV2MNwcKKryaxQZPugrJaMal039fZq6ADnboNpsh4TSrHDRR+zxVmJLOtuDbjgmkkO2Dpe
pwmVtk7i6dzk01NOwRmNVlmZfvhq7M9WmvYT4LRMoiu3tQR44RnVtx0OxjFv7JS+xlmR4rMYTpxV
iNMGIGBZ0VyIv6Xn7OMkFrc97Tr0QYJch0Vszfiyt1FsA5Anr6+fbNArM4DbKrhhWhLNPkuzjOMv
PrroF+NTJx5bhal/I1sfj8PU5eHIBAC+H1g1zbzLXnslHSkh9owhYuGxcVr0Bw5J2H3YeXSFXmRB
ccUgl+gQ67ypTb1k3FLpNZQbPdXYpmZwN5bEdyQFYxHuEJxFhtGE9zEUiW6psSH1LNNy/xvRzhTs
ylXJmFbJNj7pSZT3+OFR4Twtw5+RsDqFDGHNoMLacd6BSJg0OJGR5iYbq0uztp1CxHzVf4vMa7vU
1W6wDTGF1YfAQC3eQt7gIybQ61zqJ8Ys3ZSAJPMlGfRhk7hjPK9Kenbh646Ghjkeqnlcddac8xHT
fVBvhjL37+FleTdyVEqvgkoUE0YBBW2nm1I84vRkNfFCFHHOsXdKXaiYWr91dUFtjFVehUEH+hoS
glPodjt6rT8vIztio90MmLtuJmFa19oavy722C/UBzFHBz+bFbW//ITjKQvobGRFNzfhi9tOrL38
UaqnmXw9thGcuAbVLO1wm6Z1AJPGwpC5aCYbSIoFqeiS1FB8cYcQlcDolU7hYqL1ii2XmFJ7kcW9
/wF4DyR7KEfiGlVfJdfL3W0eTCOv0/UQ1qx385YPGef3dp6WqeTucTN0A8N7Rt9OtiqUAQYK75z9
FKSwb9aSvl2qL+tA14sO9A1lRY3hA2obpvErFCbud/xmQ0NNjd3e0SPafmZWEXwrW6NRmmY/3FAK
00KrAygPb9uI2L06/SxestQNMRVlYrpaCdT0RrLJc1jHcY5YUofoEjPHbbQaXI7fi3QOQu6Fjmoa
xt50YAxWsrP2JT+ZWrp1SiGLU8Sa1gljMO1NmvIKFoFNvQWDSDvfJixOqIbprtAt4iImgfQAptHK
EbERIa65dbErKooiQArY/ped67YA5NTRiQvwCRZSoKMhWlUKnBJxggCcac/dgyUe5adLgBd1uEmM
pABF7opP7RSY/PVgy1evClw8TXMnjtPg1BIao27u7dDDl0qpMUsXSPDs07DaFnjUTCGQ9kMf/UAk
Lr2CfnvfmA11N5FMhppNcEZk1WFpmgMpsuZdF6Zs0hExdY8WRmEB67fumr6yi/DVERFkmpLfmlwI
ZNF4aSMvR8u8tfnMySEz9sKHz6GTq0Uzjc8lT6oEXg3uuhjAdxI/KWxAewx38BVEeisTrz/xdkVM
xOYlg8V0jqmsiTLObCqPsvvRtY85AZi7zC9plGmS8wQaovSNY1XHaO98COpEHNuJFssBP3vSGDa4
5/5OoqeXpj64mYNsjQKFh4P7f7XDDIsbhhjqalBaX0KnQk4193E0J6ugKTDsyOaZZ1zGC2C7zcL4
KZsIXkQj6CBehGvSi1p33XdkjlurEM+m4+xpLfWogcLxQxvW2QrDLYnsz2EeHj1kl2XdUykgQ6F2
vTtf8TLZzazTcJM1Bhpl+lm52VPjsYsyuvagSYH8KGvcQMSKb3DPGodRNi0lIWaRvtoR47MbY6oE
Ahrtoas8av4FC2IHW8zJjzEVpaYkO4anBDNx12lIT5L2C6J2mBKXhWkfeexxl6vECsOROIupJwdD
vBC6PmGutd2TEwoF2IygdMUOMIXLcyU2lqNjfiCmZsvJw2+8aCq9iahfZQt7aHuqIGWfLOyGJFdS
XPKWfXY/tSzb4Y5/d4S66GNMj3NUjOA4eKK4eswoFcnuBmO8Tbukeyz6ClY5dag7EDdYKJMS1D+t
gb5Xuacww1IScy/a+iWCrAHg6JyZ9gWKC51Sjjs52yCr6RoyvB2w0Cdd0OwXejx5k5xlcYZIye7+
sRYF5VV2doOp0n5o+h61lk3txcINu2SKuIw1lLDCH0roOjX/d6H9u9DgcTK7bI7YJYBQE/Vt6zOw
LDNWxM3KKcsWlVOVvxxvqk62X8GH7WNa1DvTvWlhTZ3xk38LdPq9NkqqYSiCXdDIS9TQEU2wjEf9
01TWuRGpSNeQbood83b14CokkGwkCYj3oGTb2uECiyBdcVHl/W3Fomt1TWjxdG1BlvjJcEcbTLaS
cfxYj/GLqVrjYnFUXQYkTddJol7Cru8X+YCbIm/fTak50pDptB+MyKweXbwMGwzO8tuzwqfULOan
vKA42DRtzi/zVUgcWKHZSb+2imEr+0BT0pVnu0jJ95yjxGLs7O+Onb3rmQvNQRZDTGQ8eGl+LUvL
3ZUzYbu00vCkhJntx3bi9bOYCZPqlOnBuQV5CH5LjjeNVXM1x9RUbD1AdNRXB3sD6iYBAOdSlSVo
JOOKJ2w84q8i3/iWl991biS+HZnfh8P8Oon4V9IZ/cUwhulROFn6zsKMsqL9taVNLBMwOWw1KVwV
W13ZTblPK9PpqjU3VGFpLucy/GRbqMw7Esl9diOsrvcJhLbZ6PzSUTWP2DUyEJCrgV0L7xFIuOa+
bqE1kEash17iGuvJRobaEPRRZGE9tGv0fMp4cTabaVne6tqPg2KTD16P3TXLjKb66v26VckaCYX2
1RVnAllSpDWDvSGkqpOiODCbddTe5KJgwUWrzFBklzSWrX7Ae3wtwCnY7w3roeAcJQ/uNOOE30I5
xGv+WLNaE+rOdwsY5KeoSoBi3vn4Mfzmjh2tyNKPUNeRploMe/YvMyDdR6jCw6K+bpQ7vNsRKDRN
jG+Gz+RampYcG2NOJ5V7nwZsCwvWX/nGVT6RSJxjwGRuwRQb8glbvnqVUiiTXWVsmS8qiW28Cr9P
1v8V8636KR/a+uenZcD9+xj7/+RUK1wi9v98qn3/KD7/HRv/+hf+mGulJKxGsse3MWYgxFzBG3/M
tQK9xzQlaaKAyI7vXMP3fw62hv8bLN1A8nW+wbG8K5Thz8nWsPzfTM8VFhISQpG40vb/baD/U/9A
C/inUHLLuWL2/zLbMiNLB7oywzW8dVOiTf19tm0x53QG9lgGpLANYNkUEOwCStz5oDcJ5clYzBll
Cam5dOPW1viiW0p28folVoSHkPK34XuUKb0/RGQjfQAZbyJGtn3i/zhwGznA1kVUxLd0y8M9BQ9V
Vc8JHYRNviLEjIk4TV3rXQQjreWFY7TXZJxFa4lP3zntf5mM9oFRYnIOQ1rEb6LEkPQoAr6knaMb
Xm1VltOGC3XyQRhRbjwvJpoupmUtUotnSdmOEuilCsyarnUQeTDzGKzJrkaAUS/h1WCGK87AB7Y2
r5jZdUfLIvsihsts686ms7Ckjt6rWSSLSrjBTdL28eNsWP0xdkx8nbV/7R9Jxlfd5OowBaXPC2u6
hxrm7iYJqzdOsGQSUHpyL8dpP1nDceCXSzOJ3a4ABegP77rcBGkz78OgyHeJ5pTo0PV+Y5rd2Ugg
W+WimxYeHoylFcTNOotHe1f2Q3ek3ZzjninfaMvrlyFT5bEsGu9OFGaIGZKggJt3q9DU3a4cPWc9
xfIFlb4/wjbqD7Ftlr8wJLcHrOS0TNa9yXON7Llu2BxWNkuPWHvtq1NcEZvtBJWx4synlyz1MTIs
nKGy23Obu/SdU8SlOHFfWXUyexpdQiibzGt4oxY18NX6YmBnCt4GMgvNMciaa0V6WaaCM1TdeQGo
A3742vaWgud9et0PRf057ROQrGl0tMnVQdzNiLxjV6zuSm2G0dp3OxVeuXM4e6qOTZxD1Fos6Npx
mL9LLdwnobBosnl7zFyOVKScKeX0kfJHw4a94NX4QgqmtLBmuUcmosXMAdCVwdrGU4cBwQ/uE578
mD6MoLtpUqNfjaEYLjPLXMIova/lQxzXAieK0/VvPThNeydVm4SHmedDetNggkwOvOGZd2J//sny
xaSKXDI4HJxr3BzzQP3esEF4qNzS8TYRXH3WRRF2l11IYmCX++VFkLtZ1LFqf2andfYZYObn7OrI
SNVk3QESx8c7lTvENE7aQWkVx8IHOyHMGgIiWlVJrRiZ/WvRKbjzWeLE/qIGzWRCyGK2orhrt9bg
pYCLe29Gg82n+mo7y9xg74dE7O/cWPntIuGxfL0O5pPdR/c8V251N+dbO21/ZEOLS4+RbSEqLV8M
/rnqtfFnXR1Vk9HjSlA3OxjTFJafkWY/uehym+Y1b7I5pYxZ6ehj7kFPWiVebowL2qKG9KsHOBHQ
lundGlXFKYdnvEMKv+uGEiBeT08jR6n3KXU4cFaT95VUYp/1jTpxg7IopJob3tMYxnKwVJFOmj3R
TufFJkFGnTuo/gFF7LOfSuSqxdDXicF1Kcdv7gXKw2fo5Wxx0EOZX6nSuUbtRh7NUS9QwY1Z9s0h
CRJ2+2PYzKt4KOP6s88hjdLShzN+DfQ2FasAg6qzQMl0qhVPjDDYGYQu03VdG4RwrsjriEqRUwvE
7MLFS7Eh4+SN53rdVkUcIwAG0uOJAgRExQWC7/UgKvB1fFO8TV4CI9CyAYCyj40O61s/zE8Mk2ej
IlCZSEULKlkdDsY5rjVvOnKSMTYgCryjn7YSCGdsH2ydGF9+lzjcODmfsJ9z4ZJadjfpDb4/G8il
bhxIl91PFmXBygL3+q7b8qUxemcDtWI65NTTbjRc0aMF8XuaGXUC2l6XpXS+B2AXN6xqoRoOCHV8
NOyXgU39opyS+eAmWF+G30GQfYUOv8CEnp3gW88Uo3fNLi/NH0rJ43vut+Ep8BnnNHFKHOAQYJa1
Tz6PtKa7Z2IHJK3c+R28bLUxTG9+RyBOcry7YXpK8zLfA17KLn5tlwdClmdM4r9GZFkKHvzQP7jg
NE9Fq+fDMHbtpgodcZ/ROQyzhQ0cd1p/n2R9dPB7FT7JMY9IWiqpOZnZ0JqmZmDuwfm6VoM1yWUp
nA8wocGbpCZ3HYCiuMMFnF4m0ne2HxYbFGG5G/OETjxTGydlZAzAzFbszl1+idjtGl6J557Gvj0m
Se7dekPzSHzccFZSB429tmfnlx+P945T2nuMU/225pwPsXLVhT2/C9oDKyU+lNUtLbe5M4oOLzPP
y0KX5oPAjkWO6lKM+ogKtfS8ZtzM8BqOIpEzwTRVMfy1u7TugEVMLTznnPCameDSFpAxOt62TY0I
DdUMPkPmrmqbvX5sentUjWbN799+DuyBf2po1XIC5bKNEy+6GUPf3PDUvxqB8vDgjkWLDGdEn7bV
dYd5nsXWoYpqFdOOeWMRx/GqAqxsAD09d6YvjD7DxcdCj8b7WCOvLUpDnB2FK1dVw2PHSpjg0e+A
1Ciet6HsfqGkXTLk0rBB62vle1PXK/T5A+IZshvRpnT0V+Mcv0R6WPWdeU5q6+AJNs4tjdGSyr+b
lFpJbOsp8qk+BelwiP05XZt1ZGHEq57F4OxiZGMHMWQG/pEesG0fU/AX+/F3hGvSULsqqvkpxfFI
QG4qNo5n3rmDz88yboJKmkxqLk/eun5zZYNKOfYMb+3E8X6e4NtSipxxX7LN+zgLg8cs0A7Bv2Qi
V6ejZ1+XibGUaAEz1OJIBIuyp0ZnpTDqShwDSRvv56Q3cNjlMbkdthj5h5DzWeFCpRSsGFfSrSWT
RUMcu5u5DMu0jr8gz+d7iMwE7G6sTHYLON+K+JPM82VcTNmGCkCLm3VmHmPKml/8wZ9W+N6R2Kgm
gx2ivSJxt1xBamNNhaQ+jcWEkXbFuZm7mIShrbqDCKr5rS4F8PF6CvJVDe+VjFlgXIySuwtr8GGm
+qxNC3cLqm386CcWnNdUgcFBcma2RPOcStDXOMMlOVbRey89niXwPW0PNClBubkzRdue50a4O1wX
8oxAQkyFqAQGj2Gi8mOBkSYlnHhNr9i5xz5QWvNdkE72rYo1jKFMZnAxM42zLCPK2PGmMw8GuNrd
idktt9ftkBBwjlrzRsS2XFBmXa8Gu++eAeHml2EiVIhx5JwRBKdggM/uzGl/2ws1YZd06pvJ6e4T
xklNo8PF5wi+tKvszBFwPNmdpv9GRpiMR4JkG+jnD1GD17xtLbXEJPZMWIO6uIB4jzljQrbjYk1e
3KRGkJ5iTi0mWZjydmjMAZs/DKCqwtiX4J0h1PwTucZH7lnxIfb6aM0EiskdUqCbDh/AYaCtN8Rr
BnNu92Ol8ekJHpyLYRzKR97W/g2oY3MyouBrtGe9IVeZ7arGeVFGU98yAsn90DkVuJ/ywTL5oHqT
R2trpnAH2RV3V1I1RM0Xs52wsYjn+ASDnRBD70D8ycde3tU6nx8GZ84OMpZyNQn/JrcQoBw80vte
8ixxkml6LMa4fLFCFdKn5+ERTi216lUSbDDoOOugN3i4Bu330MkL4AH1WlyNUV5Boqe1/KU7mMUF
ZqlCaxmjL1CiwanyZ/MVM/M2jirOfq6uXuneoSq3jPx7cvIPZlIWr0RKv43R3Od+GrNXT6c3FN8N
7RLJjo5I+7PKmurgYJm6bztauMs6jD5V63mflXS6cx3byPWkaSGbUabMSSV0HsqBSyxyq/aBnV1+
NPA8Ylvsg+6XMxnTxjGKfpuRVtgarcczTSBsukJ775NIunOuSZpFLp2A+Fo1BkM7f5wcXrafV+MD
ov4+TzqxNelVIuSDp174wniz87F8bzIdr6vJpzh77NJzr8yAslK7OOf+ZL6hhYiN6eb1ClPhSy9H
aztK9C0Dm141IMmCMyNFmLv1vrODbqk8QWglnMMlNJ/5kJtetZ0bK9nqPgHMZXbC444U1OGRTox+
qwioXYKuXfmUTi6xIBewF6lCv8vwVSLyd8nBSIzsaWZbQnieIiUu1PuYjsHDZOIhhoZ7iSfMa1Xc
WqsxJWs0gD8+YjEDFo0LvE/wOVH5s6Z+WL0mtWld6Jd8BPmgj6OMMCu48ONcFok+s+aODV12rgzp
rFVNxt2QUfDhNDHXm9+9+df+9sKK3KOaLfFgsZ492Tw6lhnmkJWbRBALwukprIIDxqqBjEws71OO
SJvIMIELUHG7ctkEE4quwXJETpCQkA2nRwBzsb3OOou1TleC2rBsBr6JB813WmIC42ib3FVQ9lkx
NEyXoRc0ty45ZgL2JAxSqShlQpc+6oqwXwl++pBo9E9GGIzbhJW539HHnit7vkvotTjSw5icOkvf
95KIQjtYzD4RWzLS+s5tpvPoxk9Zh0QMWTwfWUIQ9awWmKQQdiccYT5GcwTSttmkmXLuy+v5JxmI
qNpCfRFA5QrVhEqygGhayLZ/EXJ57gds0/jStLmRdfOcEvlAZo+YQ9tBMXurajfhl+RBRHRo6Yz2
D90dryS3BBu3mnWfpqc+s6bxk/fLORjt74Ny8tow9L/ycd5TJJ4svTmnnwMLytboe8VGaXaLPfy7
nHZPCGurNJiikXEwxKBbBzjWpAllzolhVbOwkgc7Sx2O0REIKHy+Ue/729BhoyfMe4G8vExNI7nt
Yv+pSvqVZVbBXgX+jZxIb4+akN6QZfymyuAShA6xxK4P17NOPtBJMN4CINy6U2YfCdXscPXOi1TP
ezPK3/viahnXbdOcezPAJJyI5WzFHnzlEv0/CBWosJlIV/5F73C0i522u+Zt3Z1ALHgHPo59MDeq
1VjMW2MKjoQ91INBqOmzvz6dWzmu6ZnOHsgznXLXI3dPUG0T2V7xqL3sEeGoeW66YDh3PAco6+hh
bScOS3TjtrLKrxKt9gOKS33Kp6wiL5HiEq8iRS+wWToLw8iaFZtn/+ApIvakn15is062ni/cj9Ry
nddxsM0tpJdTjh2crVlALkPMeBohlMAiIKKxYwh/hw7eLTq7fXXt8ZuPSMhlIauzaoSxHcPBPCVl
RR5YRmtA4imL8tz+RQJseHQRdRZBCuC6C3qWqQAr8YKHeLGTbNy1hvzq6X0d2TY0uAg0TaXkzoun
azEX9+24vksb1e4Z2dwVD15jBZT9SrkUDhHJiEArKgqx1YmWZYf2XreAe2FWprFybE31BtuUBft3
/UTbS7mEF2ET3xvmi7Dt/KAywQRs/ppHUusUV0YbOGOgtFVqNA9qmr/TELSHP5GHaUqzvimNgmel
TynVWIlyXRsOzTzEL7aVqeuVzzb9KObA3EbwfiwyJ8PkvXA84lBuF82tqojUtCA+TgBR6MYu2ShQ
AhB67yXGDo6G8a+RrQmNv57GGuWWpzYd1Rr3gXeq+OGWvprWANOf85hq2I6E80IVM4aQLvB46Mpi
mzXl+JG31ngLSS/fOZjhV7qYX2l/mTdy6jyaY1NWo5Wwf4woNJZmYdgXkGsjVw91d+zXi5sqblxW
qI13wI0kHmijrzaNMFskhetcJ2eCe53PTKiVUW9JNNnM1dzjPeaMte17F63ob69qE+iDoB9oCme9
1wAb9xZFuUtWlr9QoEAyOOlDg5uSjYxztW6LcEEtOQH6rLaoHgl/CWr3jmUv3V0hPHqDLch4usbP
WgT1nSuovekwCsA3SRyegU1xGDg/3QYQKQEuNKABChe5A2urNaxI+zIxkZAgfSydZTOW3QVPeIXV
OyiR6+oAeTRvAAWS2eSmGIT0FUzeqm9GYm4OSQ4CKdg24EbjWPXINiqw/y5BmDo23nniGQRWB/Po
E3/cR2KQmwKK0VTiX4j99EhTstrWFX6aMPQ4O3J/uGJ7/HQ12UO59jMSeCnbNwx/vrWVuhlXGdHO
NUmQZl04zRPr9OcpQllEXhTvUV5/5pV7FkVYr4rZGZ7bNmiun61mL6yEGg1TnMcZDFTm2j8mT9ll
W8XZeqiBNyoDtFGXT+OyxghyEBhwTyEhsjW2E+8ORwDKa9Rvm2gcIEuQ0e7bCQXRjj9GusLkgZm9
DY94DSDm9LqJq23mQtA5iZb0oWZ77GzINnfzXRihxAOBCVmEe72IQGCAhMMNRAnYid4afrNuKFks
ZqluqHHn9hA/a4+sWUbyDidBkKbl60gsnAnaHCU0HLfwX4eZ5etSIeK+5NagHpOez9tCl4pADchU
rp2a+vCOfAomloXPrgXDZSObnodlbkTMlf5wdS4XilteY+ZMKcOUPiizIa9ntMh1F88dBuOQ1pUw
eOjJK/2G/74Vl7Y3GbhTLSltt4KwUzdyqIUgx6UDxsagteKjmhzZrx2rzth7V3S6HCAoiSuCacrr
A2E5jv9z7BbjqXDNDhODEYpzm3rTL3iJrDuH3oT1MTbXSHuCtHyH8h/svCbBMF5Gj8XcpZt+cjmm
FTdh5z3lFqzEJkeAi4a8vi8j56Bt6zPEEo2/w2rXfZFhCR+977615mc+CMMT+i15GXMkYOHi53yx
molla4rUURjBuKHKXdhrkRXOgoSnugnSxoxKGprYUHIs93W7MvI+fR7ZlrUX0XQlnwdi5LuAKIMg
aNGX9wkCUroGvZsXD2U9qKOJIAT8B9myqaPihRLRaFgUg+puBjWzloitHTgBvcRK0EMrw8PFo7N6
Hvv+Ja+Kx0KDD6j9zL7vaAa5V9ZULkU8nUawIOzT3fINpgpni9Z5wMPOWMBNMuamJIqtxnpyV7Sx
2mdYoJA7kcyfsQ55e6l8Z6PTpH4VwDp/ybAEESSSdFqw0QOWU4WvJJAn0oYklGWPKQoBwCGbDEQ4
qDtjWsbcMWiCApps3fgj0J2FMw4AxEilcwuZlTN9FO5UiF2RwNlacxTXzk52sC63fOjJ6yRJQxwb
a/nY7BO28dhaIqVrecSc6yRr17GomaFQpWaAECx+GJHdChG3tAUvF2Ztug4SbghknPum2sAnKFKy
jLhHHzPbqfG4LDKA5g7YoqwAubCCtDzPehfRBdhwLGJZOpx8Db+U7B1LXd6bTTsH8ZJQ3ryeu/ll
jKs7pOlDNJnEIWPpLdj01ztrRqktzNTfl6yUGNnJ6s3DZB7YUST2FX3DqdMphy3BfWcjI2Rsh7sd
gcrsSgH1b4Ieygv7jsXAuPIW1fU5J9AF+nkstoKGvE2W4/A0q9E41+ymKbSpxmWf+hADuLtbztK1
er0HIO03C7xE4liSs3on60fFGuGsk7bsZG3NcniPtR8fRiRSgAcxqqzDXuLUFjNJqC7wdz5Fw4cu
lkW3GVRbK96fpIGtgIGNGFiUGaucjwzOFxsbnxebgjq30qRCK8zuIQ2+z8APHlgMnArL2g9TrLqN
M8bDr5k8xJagApYbapCWHMHLdS/ccJk31LkQiYDNzPNTnTGdYHaYfeqDFErVxutbiR5v4xdaCCSf
lxl0rcLQhYw7crx9IxCMaQKNOa9b96QkPCY+TbgGS84wqRLVDfy09rNX/rkdGLiwmLQbTugBHIpx
PNDng8koKsQlruStGxAUq9tp6/fJrc6aXa3c4Gi5YVfzPEr1OfD76MZmO7Ak6Tss64wIOv2LCm53
37D2aWHQGTyiHw0vvGXbwUORYfoCW6xemIiA96SEblwMZTTZHCiB2dZkywtWmuWbNijBKifvw1Ho
1LbNlikO0ujewra2QwWIL7mXVuugt8XWHQXqbcyLDkiuTSLIPtVM7DnoP0qFLYZA/o4IL8Rp1ICw
jS6FMscv7rfFS08PKlejDjcYWc620TiYhFu/WBooBKta4l2FOWQN/4u971iSHAey/Je9cwwgoXjY
S0QwtagUlVXVF1qJbgoQJKjF1+9j7+xsJkqkDc5jfWuzQiJAuMPheOJitB1/AqYf6iUkNdAVnGl0
EZULtAE3HT6jK/v3LLKPhhM8fyHubjh4pRcQ3ttOq9qGQ2ziux1l9yGz+IaHYq8VKj52oPcYddku
eGuCzG93AiYOJKsJej/NEAV3I4W4NqXWXANzOSc5Q35GQKvgqVJN+wTY7iP0zFvcYCELo/C2ecip
pqfAgs2eVRCpoxA3vISj0Ke6jAgk5BTkUUBsuzVBiEtg2sFWm/XfMpgGJ3TM7uS+qB3tZIILXHki
JlpPBao5kGk+d0BDXwBOh/KtbF5yDV6nVnRXRJq/ziXdjipA5Q7Vcci/C6SQ6zqqzW02WHGCOPv3
WnI80siIPAM+FsJ0a7oVHMI0G1QuLqMsPcMPRDtaAGuIVtldTTR6x/WaiGUO/pKwVjpYJK0rkP8N
VC42A7i3BqRnYjjFrmF3NXV3a48yKTvwPhXXBt3+9K8ObEwO8LRM6bUeQMGdJspw7kZAg85ztoCG
HF1DrglXj9ii2gUNWFyJ1ITFRzx85KBixLgIXwDs1gwn3Ajz9lsqibgGttMMz/+D0RjWyx//+3/R
+I8uDB++aojUfn1LVtj/yf9FaUj5H7udAkRTFT5fCBTE/0NpCPIfCoQTMFDBGIEm9CsuD+gHBP+E
QxZVgOiOxP1fII1wR32A+wNJelBMBO6t/x2MBsZ5BdCAnhcDJSL+iatCyy3XYqtF0hCA5ODolR7m
rTp7hVX5T0DIa0LM7wbf+UOvVIoFIAGLTjE4DcxLGAONz7p3DHJ+N7RjAzMAeqvL2HDgwYGvXUoo
ocflJjxH36karyauU1pAC7wRePhf7i2Lr6MCXAe/RQHX5PXYeE8QKseTQTJOwV9m4ccMOCzPsffV
ejXvHPx7nY4Bh9sgewJl82s/j57fEuij10Pj3axlQMUJVK1we9RzysHyroznxB3uC963g5mF2Ckp
2vOo2RoYPkDpxG/FHZpaZLlcJzyyJhIQIZCQgfCLRnv0G9xBNsXxPI+6wpJnPYM3kAlAJqgDv0WP
HCaZDPEkqoaUJfHYBA/TQNQlM+PwntXRb4LoX37fq+3SA4AODvXIE27GL+k0H4SNPnotS+TEJ7Sw
uh7knd3MAR0qDptDw9pLv7Gd6Kw6dCa3sMeN3sJKDE6h/NB1w99+gzvhCW2gJe3SBt+T1j/Kqr0p
TPvBb2gnOrFLdl4mcla2gkQEwMfcp9d/Hnqf3f9nZP5XGo+c6ESnXeDeXcJAIgIse4jy7R5GHd01
0u/tn//C7/aKE6F5BN9sCMBDdJIS0PHBIZ9/+I3shOfGunhDJcwTiqKl49NXPGv65fHICc4JsB2e
VRke5AyBi6pK9fVIw3uveYdOcIq1bFOI8yzJFLEbqEBdgOyT+A3tHJzbPMMhfY97AFSSHA0YKKBd
+A3tBCYw0gUJA8WTFvTjq0wG/T9xJMuPfqM7oQlThInYEqPDcegTG7s7gKY812Tf+q+SVQg9rzUl
xQq8R/hjm2MUyAH94jdtJzJzvdYcNP41mdWCF8/Jxif09lq/wy10ghMdJtHCnnRJILD4IYV/+1a0
z34Td6IyqIetjdaFJYUNP6LP/KNI0XT1G9uJy4oBEwvqxpIULb9mFb+b9HTlN7QTlwatFTw0zWsy
FhXe6Ibyrppjv3SyF9Ov98kKdtSEZw6W1KA4wx18OufR+NVr3rtj2uuxQXrIW8ikQaTOsB7Uxvif
wGx+a0KdwOy7ubHNMME7iMx/A87wkkV/+c3aCUoYjdENSCKMTM0dOmd3JAORzW9sJyrhLsLASulA
K4Xhz3VdiPF5BGjLL39TJy5FtwYh8FRLMkfqewUqi6nid07MfYhfnJjUCcqu4e2qZ1g1hQJq6ATC
j3WaK7+icNdteL1Ppo0WEUU7D1Th+Zz24SMervyikjpRqVN0TcYYL2VRED5ECr3hNPfc3U5UVinf
dnYIDjQJFHjBi5t8BGvTa6MQJyzLDE7C3EL42Rb6M8Di1xQ+2X5DO1EJucqsUvsu0XVQneIJF1lV
o2nkN7oTl3CqTdGIwcQV0LjQpQDjGtRuv9D8VxPg1aEW1aFRusVGmcbgsqijz1npWUMQJzKzQE8s
oNjgGnJwUHxbcuiCa79SljiBWWpet0E04Eizw2fSwDlwJOTGb8GdyKxa9OwYTB2TplsgnylhrV5o
z0ONOJHZNpLQ1uJQE6t9HLL886iF5zZ0InOngaQ51jmJUMxCjqmYPpVV55euiBObbRRppgazwjKn
fuaLeNzyyitZwe/zbbICdgm6ScCb45zfJXIn9TdeD3w+JfxE3w4NNKEAsKRaEjlHVzudB7KSz35D
O2GZR0IB06WXpOeAgSywb8j15jm2c2AC+WihUYkVaVQBI2U4bld4ojvzm7gTl6gEGR48NWof+N6U
CyT1qmGqPQd34hJoFsiygiiYAJgKGm5Wf23r9cFv4k5c5iHellqCFc/pcBtpmvC+8Kq/pSt9Eo9g
NQNHgC24BX8vc/wdwkBegYMG69stmDe8lznQykkpJwLScAhkWFA8+i2JE5UTXSF7i9tDour1UcP9
4iBB9Pca+19K3aujoYOgBwQwcTQwFsLnmov5MjQgZfiN7kSmJENXghuwJENO4gRqZtVpBQTa63iQ
yglOqUEJhQPlBiW9hXzBI338NcVDxaXf3J3wLAXUQFTPl2RrOCRIy0c5+IWPcmITVjtjCXlbdJWD
4ayY8TzZRYFft01Ce+tNUdhDBIt0GxYltOwBhJST6ep37g77L/+5mAXK+e3QQVhOoiAt4FMwNoVI
YwJ34m+zwQtTUZz8Ft05OFkBm4IV+o3J0kI/i2dnQPJ47kUnRAVPY9DFMPsML8gHYJc/zuio+E3b
idBsCTNpt2ZN5GiDhMFG+TDx4G+vwaVzcmrSrcBYgdoHMZuXspv/aq3XxUdKJzwBosrDCVz5JJqr
H9UAqfMsL70KWrxIvd0sOVG8KxcI1QLv9qUJ0w8k/+a3Hk5gQmEQXkOwOkvGcvjQl/WnHEr6fkM7
kVkB09nWG/JVn/Uw1Irxwr12fj0xCCS+XRGYE8OEHBIjyVasT1ltn8igEr95O5EpAc2YpA3WpLYG
OFPx1DPrl6x23cDXl0wG6SqFjBImLWQoAKMUcxJ6z9uJyWkIgpRPiMm2Da9ISp7j1a8Eh7jh23nn
2wC5cQ6fMb5Nn1A0X4mB+e0S4QRkA4bBHBM4e2xGPpWwjdoa6ZmlhBOSokCfTUI/CrDYZTyA79dB
w4J99NomwonJbCuZ1sSGCbfL9aLASAcJ2G9oNyhhtVwQhh1oIvsctL1OsnHingvuhGXZZC2zSwjw
VVPcKhpewCfk0W/eTlCKQRUNgWIVfNHDzwVbnhSDkLHf2E5UFjmU2UOO0IFdEeSD0X+UavzkN7YT
lhOBSQesPnB5KNbvld2+qKBq/Q5hV3AT3q9Fv2j0qeMVbJEMYvUrLj5+83bCsiKU1WHahDgpYaeU
ThcWspt/Hnrfxb8oT7gTlkLpGlp3G8oTsBu/FRN0+ztgmbLmIBH6HBKafmG0S1q8Tokh1AGhsoJO
JxzDvszheKqG9Meff8O+7X71G5wITYdQEzBGd4R6dRQL+7gJ9dlvaCdCJemXVTIsDyQ5H/UCGH8T
ew7txGcmIGsT77h6iM/dZwKibnXrOfS+UK/uJyUr1r4vMGtb2PnYgOJ4jBqvtpjkTnx2g4TAni63
BLqHELYHmPuyboL1nWr5d5/SiVB41U2qkh0yYrAOX4BL729hW9m/s9l/N7pzci4rZFhkhgtnLeh3
eA3CTmASX/12ihOjzHAAOPdK2RrzMC4A0c1d7Je3XNXahcVyEWAi7X1OOAhp+LwQXvslXOYEZj8E
JWmQEBNoId2GcHjJosjvfGNOYEZVmIq8xppAZfRmnSC+0fX62Wu9mROZcyW2eYxzFLTVU63ar2aI
v/iN7AQmznvgsyM4usGpT51DtaW8TqEs/86a7KP8IlkxJzahb1qTyGK5BxjjNqcMKO77im/DY5/H
eX7y+gk7nu1NApjl2gPZuyUc5oB2VZ+oVed+Qzv7PLdRh0SeY3VW+jWA/Wa5hn5tFeakFlD3ayBj
8RibthTwctJ8H9fCLyUyJ7HAmwlMrxldcdCJzkuqzsLovcbe776os9g1NIAg/4qTX8Hg4pLzYjc3
gXl4kPolReYs+dh0oirgwJTkjX7Kw+AjBAd/+H1N5/iXUi+U5cDARvXILxl4BkeodC+ee8VJLSNJ
GWTA0Rmv8h7yHRyuG9DN9MtbLoyJzVUPi2Zcr6CfA9Hcrf6YkfKdIN2D8RdBGjnJpS9VtFbrvhOL
+AHUlvN0EX6PVjJy0ssSQGV8FUiK8LTfkeji+yxM4Vf073JjrwMfQoYVtMYwcRhJ58dsKc9M7wlh
BLvw7eDDODY0A2g5ScsIctWAArW9YZ6f0wnQPIghqgXVLmD65+nYQ4UMAhOB30Z08UBw/RqaSSD6
Z7JCuNskpps+eEVQ6OzxGSwFaKPic4YEmjTxeDXp8sVvaOf4FNUUFsWEUmsLhvzIBSx0tjD3a76H
zhYfdDQvEZ6sEwgS38uhv+u4Z74KnR0Oix9eQZsTwAMBiVQUKpTwB78lcfY3kHSwYYHyD8gx6fmC
j1mp4NJvaGd3Uw116EbOS0JXoKHX8RoIB78EHjp7W4hpgbsmxd5m21na67uxjM/8Zu0cPhCdL0a1
1lsi4bN1QCfkGo5rntN2zp2gawCKhB4U+spg5y3pExiXT17TdpFA0NyjEPVHFZECOHshoet3qcbZ
Lwm6UKBmBc3UxjGSIA/O7Qp9giBL/ObthGRrmyWGCSpeT9hi7yDtEV6CQO6XSnZFyNfJO9+ikjKA
XJNxhVFobyBOV9eNX7xTJyhxgQigW6tQ5rf0lnT1ddp0noviBOWS47UXtEEUQGCqHoCf/wdKw37H
gosFgpCgKIcWe9BCpnYoIBsIQMOfv2W47+NfnPIuFAjanLkAdwhyMEJnsH8fqwGGt7SIrwhj/dME
q55buUGQOaDrUazVfEsVSIk5C+frdsz6Fs6UQoRn0xKx8XyZans7w/P7PiIiwFVnIOklmuP5wzqT
oPFCtsKK4u0eaYahXyjd11pGn1iYXnNbX/x5PX5T9BDnJAvTSXRAuk1JSauXsIPjlIa8rt/YTtyA
mFjbCg6OyRZ/s614GDbPe6AL05kp3neHoLHJamhSrDP4+KXngjghU8HFY9Tw7UygA3pjW/hrW+F3
tLsgnWAqapEu6PzOARzTw7aAE5Wc/ZIrcU6y3dwBdgybTVLZg8CbKmi4FrMfAQe2EG93YJHP2aAH
rEpLjDnb0uxElA7fKdT2VPeLkCTOcRZWUIZJDb7mAgT3Y9xMnxQsrXQozwyUWfweHl3ADtwQ2wbQ
RZts81AQWCoM8R0aiB33zIfOj4glzBm2HO+xYk5vKj5dZTF9Z+h96/1ifahzJAPlYdthZ1QreIK+
dAFKlkPfKgrdlBqr5hOsYLG9/cLpGhd1H7YWJA4ohU+zEYcYzMqT3+hOmmnA6GdwB7BJn2qo+cnh
vKmKZ7+x3TQDkTwaasycjMG5JuFZXbZ/+Q3tHM7bNFMYUvfYNDE8G8b+KmitV99DxPvHftWuNSC1
0hYQFUhm9byCIG0MO5MFsFq/mTvHc9pxMJ17ywA0lPDQQScbUgthdOY3upNsWghwDdDLYkm0zp9C
aJTnHRi7fmM7qWbTG1z10FlNNtLd0LyDdihhnt/TCdI1s1zVSoOppMcStvFFDwFc7jm4E6aM6HYd
uponOYdVxlBstx1vvO4pwgUfZZItk1RYlLnbvvdTfSkL5XVwwJ3w7UZsWdRqGPKABQWXIIjj9PBR
7lc/IqH4CXlkYAgEcQOeFKFOgrW8KqL5nWPj16ULHMHeTryBuJwsYRMJUqiC2Z24UYsfUVa4uCPa
wzGbpeCb5vHYw2Q9/juVqDS8NriLOyrBZqMKrtLIV9mlHOTtFHnGpYs76lLaQ6oStM2oC4OkLc0x
l0b55XDlBObuqzPCHEnAinRT0I8Mn2aYjnkuihOZMLlcAMsoMbi1L+NEP2315FXRAYb6dp9MbVja
2QJEts3FcyvoMYv93jpAF387dFGIiUQF9omoDST8JnbGOEzHvfaJizliGxwBTA/uFjjE2zHq9cew
EZ3fx3RBR9D21xmEI7AJM3KnagIpfeL3KaUTlzMOBw6/D5EsaGNdDjALBzI1D/2yrHTOTXxMMrEM
E1/S6QU98k+2Ex/9Ftw5M/OJryEXIYaGRchBNt2x6KTfeQxvwjfHvVKVXaBoApOWBtJEKxTPW+m5
3k5czqsqy76cQWCXNEumTj8MVUg9N6ETl5leqnFqsCZ6C67hIAXpG0a8rrWwqXm7Jjl0Oyto6Qp4
PW36RNC7XpvAjwcuXOiRLKC+uhULnA+WERY59R1Uwj947RMXeTSMXBhoo/EkmJubFMJRWvoBmCF1
7ixJoFPoXw5ggyI6z/eEktHVD/smhBOYQ1ZVfc6wJHzuXtKRnIedefBbEicqhR3XlUUzT0DPqQ8D
bBYmGEn4je2EpRxJCB0WrImCS9eDKckLxG3sZ7/BnbhM517llcS37JZqOXBdEbhWDH4bXDiRqWhQ
w/AQpHs4aN2aNX6ePZUIhIs8IiDgNcZMAp4jzXlZFh8KpfyKe+GEZVBIEgBlvUsFWFkfOIU6E6ua
/MprxV3wUZbl41DuWxw2KNCtIlUCZ0E/gqJwAUdLQGXfrJg7C17CAdq6cQBVKb+JO7FJAaAvIHmI
iafs66LRXp6gTe9X4MPg5835wNVA5njfKmMwb89FwcU5IfBG95u6G54h1plDhSqBZPsdJKFvN78H
FLDH386bLsBjIIhEEnSQ8F/ni3SwfnWbCzrqW9L0UQlbd1aFt9BzTIBL81wPJzAhYw2for33AxGe
5iKM+uKsW1q/ewl3jsxmCYewh+JiUoXZdTqWz3qtPJfECU2T1QWVQ4H6nsO1XsOBstRZf/TaJC7g
iO7Ex7RGiSKLrTiP4Xi4dp30W3EXcDQ1cglCiJ0BhbXA+7VZim9rEcR+1ZWLOcrheKJgb7YrkOTy
yOGi8AFvb6nfB3VRR7ahS54RrDqFlvxZinbl/agb/s1v2Z3YhEkgm6GsjcrQwhW6Vxruvmvvl1Zc
4FG6LvnSjxgcJrHfFwlJZTNvnvvFOTptiHcqmLuLJGzm5TATXYNWyN+7te0//+emp3CxOwsLJJ5R
kBANi/LbrSgzkH1NBPOpRUzWr5JjTqi2cJrFbwDjVKf5XQ6j3IH0Xk9v8Ph5mxhFqQ0Oiz0LdFCI
NjC1Os5wB0y8No0rRBSGkMbfLLYk/I4VZt9WxxFa034VgKtDZCFsCVIAJHp1BwHFQTwvtfziN3Hn
ENUwS1w7jmWJJsHuIEtrXwY9509+ozunaAmaVVzBnhjmx/zLVG/ntu79+rUugqcMKhQtNWTChm5s
jlBlR7VoG8+mpwvhkYuVGfa5SECeXY7pAH3IWWyea+4EatfAm3oBJzwZ05GfbAhNV6ZgFOK35s5Z
GsC9RUIhF23Pkt+gjrkQ3A+RJVxEI4zLgjmqMHG+d1Vornu87FPPFw9XjGhesq6PLXqqQrBDwWC5
Cq5h6lcsuuAjVsHCsM5QiMYwFYVpCv0KAe0XrxV30UflIvIN4qS4bMHBgUKbLV3fIy7uZdsvsm7o
hGce8PE/twqcUmG/8g+Zpke/WTuxWS1xBuVpzFpDCPNM5sV3CHYKz+V2DtE2i+zEK7h18GG7jAtA
MSlr/vnzxH9zEoVOicuD1RhAmqGhtOT5i93q9AanU3HWTPAY+POf+N2yOxG6hLjuK/iGJT0DeT7U
criKu6HzqxpdJJKKF1HUNcHKj+mdhuzbIpRffRE6B2je6jAKYJaZKIjxt4P6VprJC44p/gVwvHog
oxIwuEJiTXhPbic0+mQK2WGv9XaRSIRZDfFavEoE/aph+rapM65rP/0T6Iu+PfpzKHHkEAjlSRWo
l6VGIyQm0k/gR7iyRJBbNxzUHTyoVGt12YRAkeIu0/ttFReNFJcpM+GeWmC2/TXTcwcKY9h6Du4E
6cxy1RQDBs/VcCpgQaj0e9Cy38SoK0xkizHLIM3KkgwG1vIAsfL++1LDm+gQwSXLM6m7uKQV+vMp
PMRZMmdledPVwXRksORK/Dalc5A2Tdm1ZYhNuUTrehwnMZ+ykL9T6f5ugZxAbQD6JgYy2cCeQCx/
zb/LUsDRW7B3xv9NBnMxCpWECSFL98ln45OwsFqiftQMCOu+DSfG0sBk095btHBHadrwslRx73dw
uPgn2Pil60Azngy2voUZ3UUeqQev70mcsxRwaWMXgXkXEMkGYGOAq1Kr/FqLLgKqbQB1XGv0clMA
1hJTk6s62PxAYchUb1e8pO0wzA0+JjyRbwda34sq9qN6ChcERUL46zYsgBxcXNwJll1IP6E54SKg
tqrfyED2pK5g2sDNrapheev3LZ3YDOH80zOGNvGSW3kox/YTrHM8i38X/7QEXQeqPpZkmtenHH6N
cWM9m5Yu7ImzwLZrgInDYwNmx+YpaLTX/uYuYojCmyzjME0EUi7csbHbWQAZQa8TmrtKRRFL62yS
giVKQXRKkCAZbb95fU0eO5FJ83ZRaY2d0qX5w2TGe5vTjz4bBTrhb0MHN2fWwAUDBdFSPa6E9EkJ
ss3pz4P/OonD0/rt4FobwBEAWEGTOPyUhjksbPJz021e5/O/2uavIUlAZ+dT10EgVOTDCs2Feni0
0ay9SkUeOzXu0LZwzx3wRYdqYacpiwHYykPj1W7hrmJRIEityb40RrePPIouBfF7sOCuYlFQ93Or
U4SQ1jY9lDn/kE2x8tyKTpsozlBAFzNuz1NbXZV19bLlfuA17mKGggWYZR3jc44mtodim+1xkZNf
8LuoIbikV/BzQC1n5wDuWc01nLT9PqULGRJBg9scKFRJ1GzwhO5LfSz5+vefQ+jXdQp3QUNVCZ+F
OMK8Yedxm7WfaxY9+Y3sBqcg01budzhVDCfZwIi+kvDi9Bt8/zmvLkMwVw8kRZ8isTS4NfXLwuyz
38hOWCLHEiFlhJFj8a3s5N/zJr/5DR2+nfREKzZ3ECSFXd4Ac2s9TMnkKVHGlVPQwtJujLKG7bW4
fMQr1FlfdH6y/dxFDI3TJPIG1qeJmGoCbI8ODwD3egFYuIsZyuNpWsSIVck4gZP9cF+Pwi+Bu4ih
ISy6LFwpSzaxAVs+dA/9Mng923IXMETyvItUhPUuBthVWRvBBbQxfqe9CxliatQw/9tPHt12D6WO
qmfYRae+wzuhGUyaDqnFupQG9qQ6vDWxXyOeu1JF3ZSNhgL7gHyyNvQAuy9zrWbABv0C38UN9XEA
KThGWLJu8x3r81OcK7886+oV0Y5tWkUdnuTGAGZfW/49j1avFiWXTnRuPMZ7aoQVN2F+NxEBp0La
CM+t6JyZU0tJTBZMfBTybgjUE8THE6+U5aKGeAWz7G4EsHka9EQOQ9aOl6Vc4ATrN756mxK5WDMu
UkC/ZD+9VLvhl4SBhOfgTlm7CUCnTQ404pKqpI2yu3T2k23jLnQIwq9BzVq8DVv4ml6JMSVHysz6
Tvjvcfhz15kLJz4HOGPC+bcDThDm6ce4tNHfWVg0xSEe8tzzyzonaD52EHSCJwj49LM6tHI+TIFs
3vkBv6kqhHOIknzdcNcECoJULbttAmgSgzDjR/cEAvHtpmnUCp2REcuD9tn1qqNvMexNPWfuBGpP
YQxcwPIyaXmnjkSry66E3bnfbncCleD908QVitsVFq9TnpZHpsXkt9tdHBGHnYbKYZOadJrCxq3s
C/Cpxmz2y44uksj0/WTasIXlw1ickcw8bZsfFYlzJ07tRIMZajp4SkyVhi2xgQPs6qevyl0gkTZV
RpF0AciJ1wGu71t/6hUcqr2+KHciVSxwUZ0ljDCEzGB3H98T4fdgzn9CErVoD2tN0S4TVXbAxvwx
D55bxQlP08KLO5sBDzFl3B62qtRJlQV+D6CcO+G5ZqKNFyWRWRiMYSNSXAfD6Cd4wV0wUV1puWaU
iKSG0PQdq7Mx6UTW+UU/dwKUwko14gvF6OEA78Riumva7tFrq7hwoq1eSgslZQGU3LpcyW1Qh2Ip
Or8awMUTtTyPysjsJXr3PSzjz5Xy8x7hLpaoXWqRte2OSl7Tr5XIe7TOcj8xKu5CiXD3NO3WVOiZ
ZRuAsrJYu5tALPFHvzV3wjO2gdEd3odAbwSYhQz8opyl9YsiF0tkBfzd6rTdnxCicwiWJuO7DNDf
nJ+uCFBqVV3h1QyX0JGnt/BA/KaiVPvdilwk0YDiQtMRtWg0tkFCmvGfvhm2c78Vd87PduqzIe00
mixjXCSlaEugN2I/ZRfugoh0u+guhgdxUpv+pEu2HmAY6UfP5j9hiIa8WfEfWk8bHWC3GX2J8skL
LcNdBFHTjDoWIy50diDXug2/qkz7rbgrAURhCRTzvY9I0/TDPrTg85nXx3QVgOIsrsnQIpMPS3xS
trzNmPXrfrrwoSqqRcBnhat5OsFUF6VQXJHWL4276KGmN2O7teDZ1Lr8AE/p2/m9e9yeOH5Rmbvq
P1nWx2IrN1TmMFBPYE/Hv419gG7Ols/xs9+qu+dnk5IgwBUrAeThMu0jfSjQB/Ub2wnPgMzGapPj
i+Z6eKj0Rs8Bh6rfqYb2W9uvVsc5PmvTcnhi43JepUt5U9sufebdBIAliBZBdYirUN5UktF/Fisi
z+aUiywaTDqV7ZThat2bm23vwaRQOXsnx+9vqr/4RS60qBMRPNoKHKsgD5Nn03ETJmWsOnBCF+iy
Je288OBQd1vfHNNUMggeRkHvtxFc8FGzmrgvVBBBLTiTR3ijvrQDj975Vuw3v8x5mCEFKMWTwbey
ofjUwJj4SGnqJ/3MXfGjaOwqFmdplCz9rA+bZOGpikfpF94uAAkP60GxrtjEvCT3zG7hhVhb5peY
XDM0qDMvaTxg6u0K12gLvGdK/Q5eF3e0LDXslWm5v/igwYTtOj8AL1y9I+jwm+BzoUdg1KvYlr1K
FhAb6qRQVH0ksKPXh2koYMmJI5O0Z7KuVrx7jEZ1fkebi0sifbPAKxItnHhkHGYhLIhvUlr3xG+j
/oRNwnskjDwQBaKc7KG2dD4EVPvlQxeatMX9QGRaySSyJoTJ9VjeF1NXln471QUnRQWBe32BzSRF
fuwztR16Sz2fylxsUmiHcM4yLEw1zyX8wKMrm+We3QRXKUmIIK7UisFpXLZnJDBfh231ww1xF52E
O1bQTcGe2HKVnlf1Sx81tV855GKSJsBKbL7iOEjj/qHRxtxTTagXBg8yGkimr56d+j25FzB8T0C6
Re0p1F87D+fPR/NvSgvXOG1p6FppEgPfl7fjNxgRleSAwryNToOt1qc//5HfZH0XltRrm2sSYHV0
sLyggB4OtKaPXmO7uCTSg0a0TkjLRHT6aAoAk+uKe+52F5gkiImbpUfyFDzKDg0UJM+60JTvLP5v
1sXFJi2RKcQACytULvO3MNU3UEn3y1+uVBAUpaJAQT4hmRZ6hPryXZMxv0u/C5SRFG/OTYQ12TaC
5nCRhZAi6v0oStyFygysb2RTobdVbdF8ULiZ09XPrZe5WJlmI8SQEliZYOifoWd438igeKdm+/W3
ZC5UxsAtvmtHs7eHdQAuqEqKdHyvYfFvjvq5IoTo9NsUsBXDUBYTA/rBdMpcjBmZ5SGI84Cdm6qv
PtQkNeuhiZFBjyov5McACNLpRDmUEA6t0fl4GgGC2/89HJTOZpuG72kYUPrvofjz7LgLg8titZFs
wpMHOEgqvcl60Q+HQpVhcBiHMZOHojPischGnR+paHhzUTfR0tjzcBrGaTvYdYMaLoBR5Urx/xaw
OkpG88tilOs/a1HL+AD0tD5lWTxeTs0Qrmc5D/RwsmsNNPIKi/sRMusj5OL4HNTQ2BkLeUiFNS/N
VgqVxHOxmFO5Tak+hmOdfuPTautTofX8cSFWZ7eAH8rxkKo2b4/rOo2P8zpt8p9QmzSHAFapu6u6
MfP9Cls/dlfmWokbiHFt2c3GYcpwrYM6z2Bju3X1C14f5Xy9zmXTmMNM+ZBuB9V1doEROoEhoFwG
A9lIGECp5QzW2psGPrahABBGVTpcwKZVF+fNjAbYp34N1/h8XVUVHru+S7OP8HFsP5gGF7/7TfGq
OuhI1MVVTFhJ7uqyo9Extuhm3wRNbuYPvGvrJTrkkMXhSGC0idEUreDWao6VrqLpZuzipfhrpiG1
l9mqxUhBIhNd8RBEcNm5ycNthOoSHYlsHkY2ZhbPthQw7UM4zhN96EZS95eo6DN1MEujejj+VOt2
BndZmG6feJdWfcLyrOF/DXUwt/LQlWNYraeeyF4pKJ7rfobjwWh0/H22bUr/gdNC1z5HEsinG1vx
ub4PmAzi624OYnM/qm3CB1CTTscDXJunmh9B11+3fZJ4xjNHCVZD/jyVI2/us5Krkh1ZC8stezAD
bYYbeAkI9aLDDg9PY6+3NL8oCVYZHJEiO1P5ljb2IIDyesxGTuf7wRg0IWSdT+VxNnPd/4ibOe3G
ZGhraPtHXdtfA+mshgjVNbAuBHTnZXqq0xLvChBpquhzleZReLJNpk5db0l5CjZD8dXRa4JLX82a
/Ei2udzwPGOGu1aG7V02FQySiJmJv6RM2ewKqj4dbnp9mnUbflBQVrj7taw5CmX2xbHnDVaBniI6
d/1p0Lz4RLam6c+j2ARX6Eh2Adq0uSHJ2ln2gbaGXg5qitpjbZoyPNDVjPKsiTKtDjGDnfRBtRU8
MmPG0+YwTRV60xXsHb6Yop7Xg8pURg8mwHuV7kl3rmCScQYJOfkF1G+82dpua451PhTViaVztx6o
Mva8s3P0ee7Eyg89t1YDqFyo+QSv42w8t5xFP4phCuCEWoon2cVNA1focktPePLPmoumtXilmbot
O5CJx8/RyvtTHYt5Oeshd5LfLVkcnAVwdqgvAS/sv7Qtza6KMc+/hpr+H+6+rEluW83yr9zwO90E
QRBAR/tGDMncs3aptLwwJLkE7htIAuCvn5Oy77SUcltz9TYTYVshV2Umk/wAfMtZcFVVBbnCpDaR
oYdJZkX32Huw8EpyAk2ddK2bQcakb+T4MDhRPdQdePLxaDJyb7NK5KkufV+kUS1KOLc13aGTa/+Q
9R6KNce8bEmnVj/Weoj2jsNhK7WUm3HrNa3rt9NInNkge2ZVDKmN+WVULfVv/Lzq8hgIlKE8qWbG
DK0DQcwc2rLqkjHz6nZP16zVG5y5Tt8AFXxohRlfyKpwdxpVptpblMI+M9BD1ZHpuc1D/DomFsOU
lJgTPeRg44s48B27t8vAqyP8lxiwAKrUbEtDK56qgVTzKdQ9qEB515tqO89r4Z27upz1Hn4z9tTW
sEuORQ9VpmRRNDD3AS2hcUiHtd42o7MWzs++W1/3rbA7jhnJuQjzsk0JBcGYhWhqnOUa1X5iI9eB
LdlV+lxHJmo/j6Zu+VaxmdtYVmIMYq9rC/swyByzEEXXBv8NwVjGBLASZEMMy6rUNe0CRJCVxfrY
sdzQFDLCYNb587g+hpgoeLCYkH31bpYTpLLhiLfQtGhzc5MB3YsBt5hsvTEuoC4RBaSg4mqOqnlX
1DW8bWNGlzqmYHqfCM3pdmnK8Vk6eBkaN4pxP1RA9B5H59x4b5q2zzBzAsg3eug7V843OIsydqMn
6V472ZNi660gXu9K4UFzIakGCls0mNREnxWPNPjj0qcZ6IBFJY/1DHG+Qwt13qqKSzXQPp0nqGDd
TEshC9hCEb88IaKGm1wUBWjtplGYvsKqZ+OGnJiH9uKSdkdZ2dFkrnryPuRQnkM7r1GQmL/oprwW
PR/y+kSV4CyFDKafFVDdmEhahMLfTJ36XPbe9IyG/ZqCjIJAz6UcEo9Dyw7lQcgfasys3kS6Wz7J
tbZDTMqZyySTGTv0Be2hwW/sTaj9+bEoQxEl3QhJwL4q6Ukvy9LGoemaEzo2KplAo0tIX/uHULfy
ZLt18lMjIjgZCvxS+a7Xef8+BH/3vur63JZxmPVRl4Yd4v4RADEd7ke6+m1sufbzbVlXskxKUy8s
HYI5ekcyGaGz7k12TbCqQy/ugnkgz1hUc5ZaWXnDWdVrDgm9cu22lc6KcAeYVdnHCD19qkMNRXR/
JeUhpzAQTjwxh0MM6T2+7/JynRJIUYz5XlSS38BFbpjjrvBqu2N5WYRHWiykn5PRjm4y8eg7Te/6
KudhYloYFqWyqtVDPfTRkPbaL16pYNR17GeGToku6yluZ9iBxWMUVebWKyWfk0LL6tC1ddOcLOdr
vZt45enHICDrnACOg3EfVUhBlHAF3QrRe92+KEuOzs8cNjF0fn5vyNK225GxUqeSKXKsbFcWOwH/
mmHTGb9I60johIYL0ildse7NAnfjJZ40zoDYkfpdLUZ5KsAIj6GFe19WA4xsC1oG2OlBoanS3BKh
twEyjthiMWYxdQSH9OKL8tbWeRMXfmV8eIEv+6lCDcEN4THtCI3xSV06yuzOzsVb18M2mFpG97ZY
BLowfYSZN51wjs1hCXVPzwKX/jD5c8OO2ZwzlSy21/PNtI7ZkkRawVCpH3Iv2tJ+AL1UgeIXzDGS
GGUOxG/5kNRTU1axDVZbbXsRTcMtXfJ5TqapoWrfrRU0hW0hc36cOPKReBj6Zf7sgprJOFxrWPst
SMJNqjMj6nQYVOAnBUHuAP11649vRJ55Oh2IyOa0UzDqxAVZ/Qp9sr5IVohPn5HUg7NPWbb8bmYB
fZouzPwiMRWi6RTxQd6iI7tmO48hudrVnWbulRzHmiGWA+MnrZpccz/kC33bsz7AGnFehwxFZt6Q
CEjQNpiLB12Rag2Jtx31oEKwpZkMyQFekLVMqfCVelTgPvm3jWQrj5EOqH3TEi/AHWiC6VYEKDLS
3JhMJn0tyZuZe7ZC762IqnbvzXDZjNsCeWsiWdHQ2xoIhTypCg3ezWJ1dbcEE8ageQgRhzhaAdXb
M5lX9WnIBXmF3vzCE+yb7Y4HRNyV1vlTWkZ9oR9XMppHXLf/kYoMoogdRA+Kg7/CCyWGSK1YPq2L
E8EGbt7o09lmMi4teaH5M8jF0biP8PQrnoycSPVxbiY4o64FprSxsq18xURnS4g655G/8WCKWyTO
m/x2q1qo66bzOM3uBI2peUxC1QZDWs9QskuQ9PvnQrV2Qfar6/bUQOfqDZRShB93/QztyaGfLIRF
eW8/yKC1JAfIxJh2rxds0HtdT2230WMFdhyudZHwly9ZDnAkjt7NTAevvsM+XtmnbgbH6LS6HLVq
YF3VHKwF9D4dOTyb0sySVaRkCsIwWUk0hPvCBAL7zRLkkOyeJjftyRqhDDQl3I+f8cwpO8FJvBlf
+hZH6I5F4Tp8qALQixIaEWXvHcsdeaCLN+cbyARlIm1Lv9lGISdvu4BMtznF2Z8GZJgZqoVmAv+B
glSc1uGQralsu3ne99qWNBVh2XoHmQNt94BElM4JjDaL8bVo1r6/qaD2hoxraS1aH/k0bn28822b
rUgwmyan9esyYM18LlsgeN96NQu7t0vQ+NEdsZMRe0cEfbVQRnvEWd3fdcvIiv0Ifx+WIq0mVTJA
77/d2Fm2QQLygy9fKAW2sIsLshrA/tzsnT0eZdMx7DH2SNZ6qHusmL5b46FkEgheDsgdPyLqJe4/
BHy8u8LPMu8evlBIB8rMwwrCwy7zqAadCs9pS53vDEYnED+LSTTNPvgK4fgqnOoIQQfeuO3e9d1c
mk8SIpTZp6nKyPq7XBC5+nMQYKH6F6/GekSJKkWUJXMd+HPseGfpRg8Xi7iikOY0V3os09ri9Iqr
UaG4VcVUfAibKHprYeB16cr3yo9gF8+xAjAlMmo7NzgzXUo9/JnBBKCajT1loRk6d0/gcJm7RC60
WvoUe0He4qHOApIoJYqmLg1Kjeplyl0AWT7MIOUGMr+6SmlROZ3AByHwYyBxVI9dwUIlZEGx/bxU
IJ2jCQ1qYsNTpI0+xN4jngEMHIulduFbEpSUI9PoiJeEeV2ou4UYql6wzQ5taiRiaZvPAxcHwZYe
bgtM2lG+k/kY6Mc5R4fgse14XyeaRa1ClaFmGAnXFJsfxz6abRghqpAAeE10vcFjjYrTCt+Tp6CN
inJHFroMd56mJEgX7DDlsesG8wQDVDi29u2chw99US3ITtEr8F9mRkOy4T6ohXuAmpY1GZFyL0/a
aX+J2do09dFpky27XBOKMdcafAayx/ix6ZT94INE8CRmNYMO4vV6hLLpTNu07uawP3Fjipe2dZnu
Yx1AWwwpfFchCgksDqutqX1e4lsKaP3r/rbpRbfHIpzf5n6diZgus9gH0So+lz5HuRr5NWeJw7BE
b2hV8PpmwlPpy7gaZnSpYzc1XR2vpaF4EvPK7uF+DdKbW0Mb+3i8qdFTuKQBG4L7SE5Be6IY11Hk
PjjeYlW3bASAs54DSA9rHHpwvpR0GwzQVN3IPqDVJ0tUO2+gK6pD2BvmRGJtIcFO+n7EXGXyfJBL
LKvZXSBhb3fP4JjVJRRt6DZZUSTXabFOOj+ttmAa+1ud0xhgaZDEC9Sf04FCgP7GzbMqY7hKGXHW
oRtRQ3kdLXQMV9noDau1+J1az5/e+URre5dzMPG2aOpCVDboWIavYFsGJzCg0/IkghH9A95iYOdF
eGLCPkTIjFsOFTnoCTdDWe39yDQwTJ9FF9EE2hXkmfjoPMUWUhNPFeHoysDSJUOlaaNOHHDegE4Y
Aix1QGe9i2BsVlGJfg4kGBLfG8YCUAFscxB6WSzKgKj3w3TIOuDY5kYN2Wkk7QoncsKzIEGJJx5N
Pkge+9KINumFLt5GEEU7TF02BokKGvE6mwXQ0kMv81eDGqI31cwrlhC/Kj6A/rU+CdhE4CINDnRU
PqGMl5zK+2jJivfcn2uSeqZqD/gQd08d9TbYWKuHSpVTgGTJmiaZM6F3TNnJPzSlA4I6FAiNpK8Y
DEvKBUZI2xVpgNpCTLtXOOdmuE+ZDFvm0RtNlz+pC/D3fV/1SHMCTGLCz6DlqvypAbweIxqCUwr9
GoHSocjQaLut5FSftWP+ppw9yPgUuB3DZhzLSjxCFNc3CfcC7LoZTq12TjE+Z1k6zkjuBwSYR9BK
8+oxZhZdpGS1eQPRaXRHYlbYTSW724Bx99oE1bxXtfDdaVJdO37S1s9wWDTTpI6e0w1YkL4oqFzi
EpSae+tTWieyGpohDjn1vHs6uPxmornwEzX1/LAK62UH3Vrof3dVporXjYJ73n0mijBAjkoWm8yF
Ug8+D+DAJPXc3DK9UBiQ1FnnbiyK6gMdzHByWRDOCWonqAyxDAfphJKsum/DUHwkTV0XacWRmcQd
K+QThbvoEaPwHjJW8zIiy1wK+4weTYsM2gPRFaVN2U0nb+QRBrOjcW/8zphD5o0rjWuZlbf90jWf
a8L50KIPQbBbZK5em1OzoOA7LaOQZTyvZLaJqyzqfNbWHsShGJ7ZTpT1ovMYMjpF9sSZ6sXJK73i
WPdVbZIxrKx3DLJ57nE3+fQCE8FKxWyech6TNXTDLoTI1LtZWLskyOOyuyIwwTnM5MM85wCPQvBO
2BTb5nqjadEH5xpD7hcQ6fmDgADBOydQXBzbnNTZfiS1z3Z+GLl5B5uXcYqnwRSPDPTEh3DK8iEe
M+7egbbI3wataY/VRNuN3y5bl6PXwtpPhmJJxKHW5i3mB2EMdAyyNUzrsXN2/q1CfXlH0f+Gd5YG
RGCzIH16zslqDwPOzgdwaLR3aCKLFmkdZeYhlMF6XDRnRewyWR9Vv/vUryaeHJzObOiblO8mCWmJ
JLp0gnNSqqegVvlbIhBchShaYJdCNu/gHQla3gj4Yp9MTYVHUcKG6NapOriN1Oo+ZGjyvW5Ypu9c
Lyeyly15lr6LnRk/M7W8WuuaoLE8KXUs2Vr1aPmx/MSGPD/gwXhxr2GyAhyNaVw66dE0MW4/e515
q13SCMnzmMxeXQArhB7bZ7pCYA6rgaIHDSdH+ShRNN8VchZ3Hi0bjVPHKR0ThC3WqXb1Q+kbu2zX
nobVJi8c+q6LHw7v4OLiBzi5KUV3vvEeiPSmA6H+BGuXzLSfQra6F+GW3kcD0rEBR0IjPrdQQvs9
ZEuJl0bDUiUZ9t0MfQ+05tGJzIOnQKFBDYqdmd8NQdsEsWkpxAzqcZyytJO8HONAscwiOXT2PFtb
lAlDf/4VUDDUQonHaxWKUm3eo0XYt9slGsQLFlawj6L1tvVocytLUt3QdVyqOOrpfDdEUt1gu+Yf
qwZm5D9AXfz1sIldSwNA13nSPSsAi+dLcAB31SWUyp/TwWHX4gC1j9ZGULVAjCDEvQXpVh14735u
XEu/HWSpoi+GpbwMD0m5LxdsRyQwP4elDK9p38MSFp2GafDG2kv89HAOL9bZ+ykuQnjN+ya0c3mG
Y3QDrU0i9kXkr8dAYxL6U7jHUF4e9ldjfqDVSzS8Aak0Jnr0s3Mgy7c/c9MRq9++s3MlWi35CtRV
qONVRfdeFPxUJGLn+vatMVwC4aNFrCiVfexN846M4kfAvr+O8vCa8j23vM5ojvdmKnujxZqU/Ocs
+EJ5hRksdFGz0mJam3vte9ZgjqWW9z91s68J3xT7K4UyAATNWjg5MBNRDEFffu69Lyisr0KETkMu
URWClN0ELysGLHIg9ucG2NeEb4yOQIgZLvRM7n2ESdyUElWHPwVCQ8P32wtHZWMbykDQhPpNmZYo
oJ8xQht+CpEQXhtF0NChgagvQTiT7EzQqujp+rNvfrUsc+zipqk6gDFnfRu5Mgl6/VPyMciQr+6K
XdF4j0CeCif7jNYiHNTzNz8XKVfrUkyYlXkExKlsdPS+qPIwNquaf25DuaZ9YywayTXPwbL3MMox
g3fgZf5zCkwYOHx7V5jxfRn5PYS7KHqzmF0AuoC6+qfuyzXve1E24yvkuwC9k8/LgJkUGnQ/+d5X
q7OxUOZHpxvwkjHY13ze1C35ubPnmve9ROuQcYHLRi93a9ryvay6Dz93R66W5gj5zIhdhPU4ndfE
0MrtC63X9Ofe/YI7+2rHEg7AApVB3rGcpYZh+JgSmFL84MS8oF++x52E17Rvhj4OJHvBhanNjNxR
0QxGqqNvAbugPebCaGuVVb9vImL/tND6j0/2P9VLd//Hu+t//hf+/qnr0TOAN9PVX//5qmvwz39d
XvN/fufbV/xz99Ldfmhe9PUvffMavO+fn5t+mD588xdY7gIl+4BhsHt80XBB/PL+uMLLb/7f/vAf
L1/e5ZXrX3775VM3t9Pl3VTRtb/8+aPD77/9wi5Ei//4+v3//OHlC/z2CzA6/3j1wRT1d695+aCn
336h4a8+RzPSBw4hYExcmKDm5ctP6K8QxYCLgqQioOheYi9qge3Of/slCH4F4AUiZD60LUREL0h3
3aHOw4/Ir3gf/JAKEkaSA4f+r2v75un899P6Rzs39x2KH/3bL19wjP8dIjygjLMgRJcYXTm84/UC
wplRBWJ1l9p20eRjht8xyIUqOX5GQwtYAbRo5Qg6JSkxB+0TpqCrpOJ1KWFqkWDEXqltCSQ+e/xy
E/+tOLrrX9qnaXx5mW4+9P8PRAoPAoFqS4aCY4EFxL/kOP9z5Pyvj+6l+Dpq/vL1f0TRhUfxR9QE
/Fe0lSWXgR8E3GcX6OWfUUP8PwJKihCBBgdjbCp/Ro38lYZUcJ9EgYyoiHjwb0XNZe/7KmoolDQI
8QNoUwG3I8NrbxQoa2UGE/v30HiD4xLUdqJhTPSofLrGtuKcJGEXtf0h11kWw4Z1PFJkUHWRVE0/
ikfMTVWNwee41P34vtPd2GWxKSrouY81wBIqHfw8/NPc5v/rkAoufN3/OYReP/3jGaopRfuPg64/
tL/rr8Ppy2v/CB8vCn9lUcgo95FNoeK90CP/iCcvYr9itBRyyelloyEXesi/Akr8GhIqiUSvTIA3
ciHh/RlQhP8agSgCBDQef4CD8N8KqG8rmcuuiA1SUtCqI0FxNVcwTk9gWIsZYoah/7INCrdzItt8
dWP+3Pm+3ukuB+p/h+z3H3GVhMA4iUhq8BEQnroJervDoBMKOvLp7z/m25Xxr4+BQaWPeyKBLPj2
XJ8uG+Lk+1ma1QbD6ubcdS6tmHzG2Pnw9x/1hVJw/ZWQUOIYID5HXYyn83UOIVk3Dj54AKlYllNO
plMn2rgiPnrkbje0VVLQ5dQ5tQvz6lg07nZy4d4pur/cXWnczveiH3z9y1387pIgykQEdh9c21Xm
DjoNqbvVomuUe5Bnq/ewZt0ALnNSlwc7iteqtj9guvzoI6/qkDBQLvJ9k6WNr960Dh87FYlt56Sd
y8QDDIPZf08a4Y+HTL76lpdY+yp5m0QVAc6Cb9nXQNRAyi0Pf0QHvjqY//iMSIoAC4MLGl0HUsnd
0mGSg4ebdfdA8bxvRbj38FksoDdRE0J0eD7pCUzNqbuHOfT+B8GFfea7J4njhUBfKoBa5fWSHNFH
DapqzNJoed+H4906NanT9b5q5VlkxdGpAr1R+QhJ+/2AyUqupx9Uf1/IXdfBBIsTKiQngc9xZn1z
m2XmhKJLkwHSprYger6DI9S55yrGyfu67dcUBg8YxxmAeugxhFxALILiCMekFOXuph3mRDE8Hyw8
hMIZlLdTJVt0Uqv90hu01X/kuHVZb99fL54ZgycjluXV2h/Q+ozCvMMjc0Cl6TKp4cITBoBgG/nk
aaAOQnbT+vrj3z+qv9rZhE9oxAJJw+jaEalB4WbR/UU0tuajHJv7HobZY5Q//v3HfOHpXn894SNV
5QFOf3qNtQcojmQjUA9p5b+CWTEmLELHzUrBou62fsmO5RIeB6W2fuWdL1tM2eUb6bwzoNpn09YP
PSwP1pXFXrGmlqsHALc2zcQw7ZyBEnTYj5zFiERtva7ey36469WaQk06NYg939KjT5YNPhwwjN3f
f7fgi1LVd1+OA6Uacu4jtbp6dqA+icqbuExbIl/lvLkP7HJSTN5EOkvrLEq5D6BAQNGVx0TRRr2K
p+rDrDHPbcojZl4YrRbvrDWg3GWbnk2JsXcDws96YdK7ZRtmLFk8jK+yEviKsdm3fNnWI8UOGe3X
tXx0I+Jy7JB7exteYbJK3C7g9d4GCzSX11RptWsbFjOxbC530kcTPguws2osCG0+cm02dmBAeWAC
jf+fS3PLhuEua94P3AKaog/o7J1d4G1nmz86g54ncBxp1kHiqcJQvFLNWfJlk2mG/ln5zgoFZj+L
Q1jTYZWfZ6cSrsNbZet0iup38JM9NVz8bqi3xfx4NxRR4vLyuNrg6GVtnK1r6tNgD/TplvnjhyAs
jkXZ3i8wv0u8fLwDo+tGKLeDnt2OmebU6XrHVfa0yuGD11OMkEd7Gxgs21A8N6R45NV0Vww1XCLg
1Q6mQhePbX0P4spehgpGXUDlqOlOCO8wV8XvUG2IcRjtOlVs6n7ZQK79TVHiiQLlXl7OBRbG0snN
xJMIfrtsx+hNBUPfBZvHZSPpos857u1l373c6x5YZQzAwuG9iDAbhGxy0lP2u1Xhvh0ygK9Wu8fQ
8JGUzRno/rRZ+ZNnzKkuvC3EuM+X9+qWdadWfSerHGDjbKMxu7WLOjYGyA/O3G72wlcouTeLyo96
MHGVFWBtrK8zym4ihsDz1gOAkzeTmhMvrM+9tLs2kAACRfvBkw+XXccr/J0i9EbU+S6IFIxW2R5+
mhh45o+mXSA63kuMLo396BpvC8bA5d+491ocmxqCYrV8gnDPa13nGzuNFhsmAsSQ5lwO/q4Hsgks
jk1D9AF47sTPwqQu86M3mS34/ceIqY3hy4li6ke0SzFVPwBxipH6muoJN5ZHBxBeHtGBSMQw3gEM
tOlCwG5cnaqhSQGhT3uFIORmSrgkn3TbVDGoH3ERjIdZh8fLo85r/D1CYiW8Z2+ZDiY0G/hV78G2
SepB7XTnbUNlt0vORayhv9Yu82Ey6hHJ8bFygGKt2ZcYmCKcZKH67Kp1NwQZDGvWlAfqKYKyVwih
n8vBGgWvBJAOHSmPgC5uFG7reHk0CiTtsXinOVC7jYkbxMnSNHtGstcAhv9gh/qrTV5GgWBoJFAu
r4/jdRyArp+CCyBxvONiSoCw280s+MGx/4UffL0PSiglAvKHjgVcdL49cwFqrvtBSAlwUfUZoj7A
1yoAWrr7moGbQsJj4UCzAjoodsBRDl57DyORt5cz1WfZm3xBJGnbPEZiesNtfc58lgCx+IOm2Rfa
6PdXGaE9IgQS7Wvhh4mWedtkQqYeAWOiJ34dO7l+MizclwE9WvzpSXIk0fxxpcFNyIC8L1uoWXU/
4hJ/IZl+dylow3xJlMh3TlABq00NFxiZOpM/FpN4Fbbrx7lyO9Bj0ohPm4BOp9YMHwo+gQmAzSL0
Nn9/ev1lbHx1CVdJt10ar9Ecl8CoveUDMD/gKnwoNX/195/zV8GBFkJIJYs4QYxclWlLPRReMFGZ
rqZ+BzDOTcS9Dcq6/bTKL2ukXbIN5y6dsQ0NNH/rxrsQzBOKXUhm48Hzl+0o5bkbi2MzY9nm8w/6
wH+VNuP8JkHEI0RwcE04jpRDB2EkMp07FXtu2eQjNh7P25SViWGstyVjBoFq+dpT0LxocLz9/T36
i/oPADeCrtqFo0SvOeZeydE0s75MG/Le6nwjsuBTgTyobn9U/v1F3cOhrEuAl8YsQFwrzXh9yLuq
HiSwh4dmvhDyAyAFBRyU3I72IXbkHwzugi+aO1exjo+UEo0k7EDsWu6zjkYgMQt8ZB8iEcPBMTOW
iFFtL4nuSCD5zaFhdPnhpeosVoAqgXKKM1PtLxHhUJSFAzs6amCvuWwbaEUwuA9GUX0GKOqo1/Gg
J/UWgOFt3/k7cI8g6QGocNSAMYQzB7BhjixoVOpGRM25KbznvvGebAV48KDvCIZQi5DnosLhl7Pj
NAIOpdix0sVRN94mHEsYtJqYL2w/ROV7h6rKWf4MWcTziIu+vB7Q5K0r883U0/2E00Z0LKagkJgQ
Z5zN316yMdA1N+BIXPAgG4iIHZZW3VioFJB5ugtdBmqxuUAFj8RfdwJl9mWVzBI/1+Odjx1TYnx4
SZaMASuhUm9V6KVeh4plKo8qrz4votpT1MrhbB8Hud7PrQVFq1y2UY8UsdAHgjz4kmkBQbSZlgWn
W73Pcm+T+96jqNSOwbEUp90xdPZTGEynVdnby/7txvCYBe+LIXtc+3qDjPcExgTO6N7Gl1QkW8SZ
lupQ25sob9+TWe0yr0hgvPjsa6TgkTijDZG4hSWXbDQDxUP3iAJZPChknwOyXt4B1DbJM9AGwI/k
xwtb43IPl2m48xv1KJ1NSCB3l9cBg7C9nKi+ZfvF0hsPzuee8Z7MUHyGXdyxK+dTI16Ni0Olx5JQ
ztsJqLgCB35QuRQeVg9VV6cyko8rl5txQv5U16nx3e6SyIAF8SxA942jjN5oz6ZS8dcZ6hEoitzx
1t0uxXIKKxz4JZ4pYk0BvuZXzZlFFn7MdysvH8sRSbd+HxGWDKa5v/SMRIa0ipkd6enRNMuhd/kR
hLt4Cleg66qH1RWJ6sypRXHaseqhRcFaylGk3ojbhheDL4kkuQfUD72QS4xE1u1AXkwXg+0JMXg5
YiE2c3C8Oju97kIfeNrIgHE4HSLsrgBnbSYRxsG47sacJZdnM3rzJmqihOfeE+9wgzyUnUW9Z7ba
kxGZnHmFJf367ze77w8/uG9E6CdSLiQay9d9YAnK1YzvLnFrvadLPQAo3mlFVnkJg7YE5r5ST2Di
7IrQ7XSGNJDKH5Sl3224uAQ0LSN0DTFDEdegnM4f/NGnUMTSNSxvgQCrAyDRWL13zZT8/ddFpXtd
4V+aMRGngQ+ApcA2+G12RFrpta0HtmrIyqO3ShfnDvTPQueP3F9TuiKN12H14IGwMGAfLgfyPOT2
/TDkj70DAQod2CN4keclN1sUMrFnzccoLBLYSETomaPkxN5AShxNbkGm7kXeuayKI6CFczyJS5pz
ubko0vpe7eaC7YlDUVB06HyYnQHb+9LsWiNkYXa1u6h3O2PCLO6aap9l80ki/e04vekqegQT+aRh
DY7641Fj6TSjuYWc1m50JotzULJWMSD5d1CMrRUA93kU64avyZyrNyUM+uIv2C7ibs10qUBr7FE0
mCxou9gF1+YMZuONmfK3LQVnuurupxFsMWGzzQgHirjHfjk3HHssYrVF4RhkjyPJnvwqilvjQeNs
+fLtJ4eKuvWePBy2CRSJH+cAVpvOr/dhOH30xvzFWSBJIBW9x8DhXkQgwmP5emhFaOU9VmUVpd6S
PXURYL4UT0AN3rmp1JuJoiJE5dgubb/JhmWDneAIfvjOFOUxE+39xP43dee1HLmSZdkvQhm0eBwA
gRCMoGYyyRcYmQIOh3Jo8fWz4lZVT2V29a2uNhuzmdcrMpgMwP2IvdemqXO4rgTNmlnTAzdTkrXo
UrFOPbaDnnAi4wfYNYN/1szgqeAzGZk9GOmQ6Ft5bnXrZAb6xaefLnEEXN+LHs2wVduHxVhjHrPT
SrNvubyi9BmjMyWDEicl5wTXwuP1mPWU93K1S3kDEteu60JbafEff3ggD/lSFmE55pE30M225WEw
uRQ3fD09/wILd9T6w5OJ8YkrGMWeFXz33AHZgO9gA+61cBCtdbBNVPN1g0fC/zmSlBT2ii/XTsWp
1IpD0RPJ7K+xgz2z1+uPovCf8m68tcryweVs8YbmfG28JYfyRiOl9OFTdKUfaligw0Lb1pNC0DgM
3hfwyY/AJR6xeI3gidB149C+z/r05dpiC/yJJEDkEVHNicGJZqIpxpyxU2m2c0tuysaJxnne+Yre
utF2NSpinT45DMZ3N6eNp94uDbwoLmcmtsT0Bs/ciZH/qfTcZ/xdImy35bbwFsxhnldHsrVwsvry
LagnvCmyikdWJDfXm76rs39RO/+Tk4OQOWrmgJqQFeFvs/qB8VaFDcKL/WCmOuKXycXrXl9Buz4X
TCf+/Kj6zx9nshWg5mdVZzBD/u3jcJKJxRpqGqRyvLnWJ4Ku2a9rlK+cHcv8Lz7un1wENtNH3zfY
dMP4cH8bn60+/8y1Zy9uOPSx4sUdmo+w2PQ9Mxs8f8W7voqn2S/OuajQUYzREsiHP/7O/9Z+75J/
69gX/hx+Xxf/okX4bwgU/ss/6Prj/Ieq4f8NhQL93n+9IvxfPzPxUef98PGLqoH/56+rQc/+i8+3
49j2tZUw2ez+fTPo6n9xDI8dL1/q30UIf1sMWiwGmQ/oXL1E5Xg0pH9XJ7BoZlDv8yT41l//1b+j
Tvhjw/gPM/XrAoRGw9cDw8Nk5Bm/o/pHbFpYTLR0Z9SzPGuW/2MVmcUROJ9trqQIDsapHRhApQ1z
NG0SbwXAj8Tn7NTN1dwZXddcGnepSggRrpNotTHCxwC5gqky1e06HP0uuB+dkWOmJ9IxD+chm8v7
QmI32LXCdlqdP6U1vaIjgrVozG8Obu/uu8M1hv8GN9CrCswme1VyqL5Og8d0zvY+vdEYH8oasAnC
bnyQoQ92pMJ5VKDGc4NjS78+obMvYghQ/oPAmOoaYbPotbpghwqw2s9NF4Tl4M/DOcCJvx2gBHIM
cv7RVY0nhecr7LvSOE2C68GBfhgNWn7POkCP0bZTzObtLbOBkmQ360ak4/vaYRAHxmMqrALQju2p
OoOny/E6ZYaHY66RcW127t6tga8YRr0TvXVjiFHuoWG1fQLQiwjQ4Gr+iDRU89VuSp3mS7/1Yb2a
uGiNJjIymWnhZK+KU9iqzoabM/loqmXXVZRpbVa6d1cHS6hXxs9RWy9I4Ocnhn+33bj22a2qZrys
ju51X7rODh17kJeeP5LqiRAB4wiWnM9dyfy4Mwsz567CNf2jX8EARS38gRkUlQiMcAFnYMaVm09j
JHrnC0FmOLeBtG0isnQ4mItMIzzPs580o7POX9bVEE8jHuqbTsxf2nxWiNUxhicGaJJk1LGhOfza
7nWpjiBN44yk76Yeh91qtCAVTc+Ms85NjKn/KJpJho7R63sHbzeijKJPRDl2+ymYBxlyT4XM+oy7
2htH4EPwgdxQ8chMp3lwxD0eLqGHWmFhPVGiXF+83jDceM3Vbe94B7AgpyabN5F4WWYzmtxAM1wn
HZA2i7HGHpXjLYa1BNMhLY/gJIcef3Ezq4eyEhslhjByHE4WwIyEAZbXxY5ksBiBNwnh4vehLSlO
W3ejuzApEve9lh3HZU7fA7yyUS76iXKEEMh4A0dgOBZ7DlvfnpbSqbprUavHYzk+G+nm3clxyoqQ
Q6P5jlgkT3rXN0Ni++w7y1/CMa3ryFBcu6gwYav5elLbcBMwb7znU/WT6nGvjAYvyHBmSxKDw/l0
C0wHhfIGyEjB2TNyRLNC4H7HphRKJ3UAGA0Gj1A9FD0vE9p6DNNNOuybadGqHyZvVMKDDfh7LOQV
P7QVDK7x/Yuirp/sjRYu9JZxvADHCbZQcP4Up2Zql3tmPzIPNYxca4gXD4tjnjUjBjdbj5dN9ifN
1KvHuvM8jFz62TXJoQ8p+NfT2E03aTbLm8aq+5agyKBsQjG6Fa4KwLVWMoOPwJJotWXyB56GoCYY
A7mni3K/yK370FttsPeWHfRVtPWLZe7sfHFOozkWDxhxKML7vlMX8Ce5Gfb6Wt+Dc8CkpRYlNFAI
jvE5ZUZWJB6z/yosveaqrA1W7Nu2n0hiLH9ucnU57NYhriprCbe5cB+0NcNciO36ZzDb8itr1DHd
T7mY8LyMRh1qHRTv0E+LZYehJH+cvfJWmoNxNrdCXNpCAIbILOu5KMV8wmLY7/XetPYVCQmxNPxZ
i5o2r4udRid13Mom0A9tANhi0/pTsLbmjafWbA09dBVzSKCp3A8qdZbQ7lqLJsrBne201z0F3QGF
ruo0QDbzx1AqM7IYJyX8TnnM8nLX4NZjMLPQZmmqGwHQFEZdAw6k+Q4dOC6nZvSqW+nZ6qtknWZE
XdDvi1F08ZzllNWN/2z5/SjixXnW3NQvQ8YgVRSkS/eS2eZdqRyJMcQ/uLJFiiEWf089+JXztTv1
FETnwJkjW5+K/pCt6uJVrqNDnWIr6YRC6Yu2hniOmOHhphySDiBMG/aOybbNGc9i87obTZvvgAOA
T8dKhlVvtc2cDZEZ2O5B5bn7UGiVOll9Xr9NhRQv24jiJmxN880K2odR68qwFiy/q0698ICz7Jq8
B9O2MnQj9oMLikcHntxe0sD5Idfiu+mB5cFBCN1HilS/LSW6vzBg+cBBUTWboifrRieaW6s+SJIt
uaL8E4RklFwoBS+trqrnujJrOhe/2lma3p6VEaw8wSXruS3tPEFgpbl9ECoZT+x5m94YY0dtMhy6
mis3r/rT3LC3N/N23SG7q8KumKZYdR2IJg30wHV3tREXm2LkqAK8Smk/nxtUEvqiHtPB2IZkpsrm
hM3dNH1ta8rzOJcVh0XtBkmq1ftyc4KoNbXsUOY5di8tN8Z3PIj18wDy90gscH23tWajRVKzxjWE
A4Z3MIcAtkVuVz+nXi75IsXGqRnURd88aNjcQqlbhRWlWdtLJCKD/FgHBYirwgfZ7e3cW59MmXNQ
5Uw48dya47fJ451N7DZw6sh3W/3LNvr5CTx3vVsdSaUx0cSehiG/DRzQBe4GWiP0+jIyUXieFwC2
O2sWZwIftCB0hIDvIp1aw1XeD2+F5wgj0m0wEkkfpNU91j+o9mmp438uKne4wQi8MApc1DlozenN
y4rOPC+9eWt0sLv7stnLsS5iWdbfIB/E+TRh80xF0YKPq9vhecsLfQmZzJ9d1sppqFMiFjtrwVfp
VjLbF9KTeIMsEFW4yJgdZxXIC7OsE/zz+1pNS35uhfWYp6AaWM5Wot1lfRXcC50vJ8lTytUQZVX5
mRkY9EMaEQhd+aY6mgy7x1nsQxxqoANU/D0K0+5oslzDUvthca/gEuZHA3ZfQX+XDav3o6ynhxTf
fRWxpvHWo62orGK+wcEMt5UN8xdbeSpjh4VIMQkq3/sw81m/qHHxqtCmKE3ZrPs6rn+iasaQcXCw
YBknYzuczSB1D7LL8fjDANHmZOncvt0DTJ5/SsNjH6V12hcCVvx45VE6aD0sIJcCZQm1oZ6spHca
FzoIL61vXcExMjuvTeOfeqmGJG+m106ILlEGYKiVw1SMER5CRHR5bYcLT1pcQAcMS6lYCtuuHPmq
GvW6FHqaRYimFiO2bf2+xxtSN7ADFabvmxQ+YqKlvibimuCzZb+pUdPjTFRXklAlhkik+ariaUHD
Gbbdth0BIOSnWQoTxmLaHobRnFn488obefmjzG03JDPNvM31zruk6zS30YbfkelWrcxbnVv0k4iu
bmeRkXvRq9aPXLeHU6Lkg1gq7O0+uVQn27JvnMIwGSMSTTFaKKBWCyFIMGpP3aLnWTzhiD3lWrPs
pOxezMztIqpY8W0T64Gxbo2EpO+/kHq4iHCSvvU5mul8wKxu/OSLVfibpbsPZu2BlmMJ8EfmtU8N
nr7iV8YLrVkBczyDFZZYWChk0+zPL5zc/ngaRMoox+no7KsZKRRX9BXog0s0lpjnPydNz1+stKze
522GvdNYwz6dSsCDmbKggDRW+SGsoogGfSUm0OwN9W1rakPubMP56eDkza88iVOhjbDv1gwb/n5b
WJ2cR8vjpJRt5rLTnmX5FQNq9R2DyLQyNJR2ua/ncQuO8LW0nZHifEE7MeZDuJGB8Gy42xSAz6j4
73yzGmtWEoxeQg9/PisW0r6di3CAG+4a8uetQyezejdh+ZzZ5bQ2iS9d1mKuXTmuQuE2JAXNfj/E
/HeT9eRKuFb3nlHVP7DpOwaldzBbDO9Ks8VnDTYBgQumfiy6bRDVGtdzpDGoik1/Iexxqqb78soO
TsRMwcfinVesXsOsyLvtCbW6o97Z9VFe22135CAANxYGrRo/tnowjAPu8bU49xvD0bGSWqSP2hB6
nVO0D6WeL98LT5h5yAKNKhRQlfM82A6LJ4gAjiJIrOTeXZf1UrW23T9zjVQjN3XG9hB10pORm2Vz
GjKxsZUxF4O5LwD6dcFWNPTfW6Gzq5hndReAH2QjWL3o3dp/dR2jKSOtF/6rY04c7DAhURJIncWQ
Ypt3k6a581kBAfXCKRjst8ku62En5ilzkqJq6yGpeuqpquvuuwZR/mqJ4CMv6Y4i6uGHZWuNkBJu
GHZ9xokST6OTkW1ZFws6fic1qTgDIA+7K7hThArMkpbo3F0CSR1f/V6fiyxKuVTBog2FvDKeUsuN
zG1wvaSdJcuzegzcKAODYCcDTaP7vkw9dio2kaWKdTXYXwhEJ0arLde+2K3YideQxDbnAa8YV5vI
lnxkCIR4wp2GDKxel19f1Kqqfnap45ZJg1X4hQKmQ1FuT9cqKSuY0k71bVplzeeyej5Gd0Qur64G
zEyCaECSqNuMmItAOeU+l2QRSc9qktrQEWyl0mnkxaFRC45ykAb3fq9c/WsQlJjclaG0C2QV94BR
Pb3tdI29DaTM5qXOxJonazZMD2VqDJ8dMtxIbVb6s6/bKSmM1Q29QOg1T8tCMVt2yror9XlSyWK0
DYgHw1OMyUUmb1GvtfOjM9tllBkOKAG1OfqE9kof/N2Qp7W8jMGat5SkHjVkK0CThMAqaI6sycAf
CJobOZaTDnaajO06vi6QQh6RsYxuOG1zfrAmzoCvTZDq6ammseup6P2yiYXZ2x0RtebF0zb70S6m
U5npBesriprQbRfzHhrglPEOrGO/F4QAQtQBfr1c6iBlsL9ZcOeMvs5fQbot1SmYcq049oauU/MS
LRcX5ZZlZ9bGtD9zd4U3U1JjyY+3LhdPfkmMS7y0pkvDB0WtCVsDzuRRm3RvOTA4UcNFbLRn930m
AwiggTS700if9S2rIWIkhdDThDKXm6yf1fAW2GnB6HrU3JtFAreSPK1U6qXUHlZR9lxSvgY4L1gf
3Y62avRhtqU2uR0S6tyt6Un3yCCmv+/Kog19rW7CUnPrr541ZoRkTP4xoF15ghcr3stssakZSG8i
H9ZsuEqtVFY8cFObhX4DeDDyzWWOC7MyzxMyFKqcqtm5Zt2f9GDd7nKb70Es+e0goBcEcNbjlOMA
BlO6ilvPAvl9MA1ELE+lKu2fwgINRSDNVFaHQDJ9z/LWE8yppsmg2wIrEBP/5Nb3/pBvQQGoA00Y
QkRvqYNPzZorHXYqFIH3iWCRc9fy3t15SgPHM+daQOqnXo8Hm/hF3UIvzRDrSarmCXDHqwyc7xq5
ia8zw/JQGO3z0sDI0LXuvnb4o/TyYdazQ+Ub/MVTud6BLRme4EGCzfCcS6rQPaG7ayl2vwysXABT
ndqp+qRm/dBk+xD06rEzjR+VIc/mqHtRIatd0y8fJvSu2PaGY5ZujwHasxCS3gcJgmuse86rZvE2
Tk5z3/nNg29Ub05nP+W6djeXtnNuWKcyUbMoZkRzVy39HYObm5ms07Aztg+nad4aUeqx7+VOUinV
hwtHdSgq51vrFub30ihpCoZA0GtkH4tZ7Jq6OGsEN2CHYoxSekvkjBl4m+BK9NTN6wNDeENBM43m
skyjypKHSuXPetW1jGEoOnnaf8wsE6B3mY9CNl/ATZ2A9Gzh6qqRvjyV8M4AVB01FjPbQZc6ZBKe
pnJ2XgJUzS2bjXXkR/Dczs5eis1qd/rWnbmfb9O1444D7hMG23LntMFBbO4jM51LY9THuXZ3vmTi
UTqcWwYthbM2cboVB9Xq/XEGWRCnpkw8fbnR+voW4FSckvQXbu6kMax3I7cU5xkW16VWUr9yte70
ibXM4A5vJRpU1lL5mBRtHhxNufCTLOqOegvAFdMA4dRINEafaLJheAlW7x4ZTnOnrOzc0EixqnHD
xQuW9oXclJ9mCfeUg80/zRNdbjZDctGKdrs1rts7KzCvO5qD3xmM0QYASm76I6ttJ8zT7QMY25vh
IsKYS3CPuZaf+ya7n5ZmPy/m7YTL4RFF1kz3sXah0sfgVPM0HxEF1ge75m5yFQMqD3xXSNujbsy+
zVELrF/hhidK8QNeV7PUrSdBtRqlmzZHRuvtl7K87QxnObpCPjYOaHd6yJSHr83Pjeb01s66fucp
LSpo1s90GdjR2/SBa85vsyk3FVcS35NZLsMREuydocknWE4MkCa1Igqd1s/e9o9uln4B4fKeN+Op
slywhMV6xzChDa3GejQo3vVN5Yd1AkxZ1XR8yiBKDT36WRiIesnjtNAEbOw682m7cxZTHchZ2+dN
NYVcQzxOnN7syav+iY9RO3/j9bj20weUUx9tSfFruESQFkp5Ya1VOgtFo2PUbF5q5Lh3PrO0cFTF
c+dWj45MAdIIFQfc4FQbzAX09EfJFKZg94kkAYVxng/8XnOuoTF46P2uPjWAwahGStEF5RWYhmYU
1xeEI+drtupLwgDkbhD+u5W2rPGc98abUE0bPkCmgFl3GWQw8GvrrdeqDrjbduvDOAW/2Z8zAtXe
AzEVO9vOAc3YJ31offb0xRDckdwD6Y12G6lnTqSjduhHAiQOjPmZk9aOm9XfYLW15fcuMOb9JgrU
RMrYnvqm0cFGCfOhE771fE2dOrNWgxGj9Ncrg30nnBJstmy0OFs1KaK5X+fDTNTS60IwTlhPq7fz
8s5LRnNYH/tUbCdLgZlKtwVB9srsX4e8DYWReQaGzt2kKIuEVNw009I+ydSoks5mJ+pX4kpDK45Z
3RqJJ2UdDip/TCWK5aJ5BiD4YHnWc0aZH7Zj64EkqtaDXMdDSUGKDXVPNXepraWLdF4rNCs5cLZg
dRNXCpbtlvdsFEMbMWaq4Vaaxk1LkXKAUg3aTdzw4rphwWAOUlL72umbPKKvQrAyZBudy5XVrbxq
Z+TbwaqGi2cxnKiK/G6U+ssKAFrvlYptpmc3hVDtD22jCsjGZQsHeiegW/Y5r3snXMVyrKHaz96C
dqtKnzI1rucsk0YXe4V1zGDshimQdLieNRPDTd4i5zhIUYGZKedh18GIPCMVct9QjH+zfXwHKZ7K
EO3sy2bM4plNkB6LVgGP87vTIpdun4n+ufNIr4WfdwIuFqp8ahmTV/WrmXtIG8bmM9OyT9UD30tp
6CtnGeKgnH8WvCSIKgwytsumSnKbk3ajaaSbtBhv0JHypxbmxKuEZyApM7sL5xmNFE3xdzlr7946
3JMfsXc4R465XUI9ZH9favrebKvD4KM889PIMdaXrGppoLPxxbWV+5ZtmQX0v+SH9/usBlFYXFhE
f27+7HyfnW0vFu89zevXkV+obxj8zG1r7pdVHe3CPS5FepnS7YepTyKqkDj58ZxbXs32fcyO7MOq
qB+vsijG5XaSt0WTtMuax05TN1nMci09jRxTXyBBfZWDM+z81v/ipfKN7gTu0XhXLPmWtFBSqQvX
CCQlA53RukrA0pjQUHT0bfEEWpaGJ+Wr67rtw7Y5gEbZevcwuZO2sS+T5aOyMQzb/CglouUwRfGT
Jpk/TDaT9Iyib5ryOgTU3sd2R3ubL+7AwVI0wXXc5t3NYuDb9OkWzF442Bwsf7cM2p4BjLfLRNAQ
0QlKOuBb/u7oaf9haM5XfevnPgg7b/V5q0vZ3zmsoTT2jU6ax6z2glsqrto6kJ+Qmkdgx0u1UzO/
gigt0u7LghT3QUiZoIacT1NWKwdRjbe94IFcySYrZwObSKa5OevwUgUVF185NXdQ4vyM3zHERNiF
dtMM8nHa2gXCjtGNMqGTQmtcwVKBeDawrVmdyT91HB0/C4b3F32c5Q8TpQeaodnIlxenKCedE8Gr
D35r9aeiQ8Abjsa8OMWFv50n7kRr584JMqSeVIy2slCA+9ozNFt5CosaTT4KvDT339equhT2wqTV
tblIS/QXKE6jRiJO6pwmMevCT+ZcZ+g+taAYNd+5VGmtfct51u6xBDDLYrzTmXhigjll0jxwrW36
Cf96mhiZ9p3j5rbGVlR6gxP3PjEZTKSXeCIMoE5TaTNACIqr4MT87piziHl17Hhp2uZrS2cTruN8
16ZSEBoP1ircAn+vrEpRf/OEDSoxA1hWLEs6R2O89BO67abJ80DrbLo0m1YzU1NYWVJIkqiKUE1b
TzVQk/yHIgneaOR4xYaFpjezBKlr+hUzSvEpSSCfoHaSVxuKmsiP0S0hnaZ/Vb7/X9A4/P9mnkdD
8Ccihu1H9/mRy181DPwvf9UwODoaBh1UnW/jVOYKM/+uYbDtv3guvmKP8SDWNZTZ/2Futo2/+KxF
cOqS/oJh30dg/TcVA/IGNI1UVh5avz/s0v+OWx4BxT9IGDzLMbHdG8gXUMfgY/w9km0TuuD2FfrO
25r8oLWp9sYcr/oXNtg/lOX/R5z9x8eAUrzqbyxco1zxv2oT62AyjI0l365Iaw/tqK0gLdEduuY6
v66W/X02Z4XDzOSM6uv13pWZOsCpLj5IEBgujALJTBjqnEGIU/DOkY7MfjX9V7igX2Xrf/yYDnZl
x7AcOAaoO379MXNU8z0QNXMHLLbfL42orybCILsZh+VHJsoUkB/rnQHlyb+Q5v/mGvnbRzNRxCVJ
vo/zu2K+lsacA7o3CToryse57IfXoQK1nsPbT7YRqM7WDOlHleKgKIU+vDZS9K+k0PWXyu12Rjmt
x394iu//+u38oyn9nzwaDtxiHjV+KDwVv8m0pDDAOIy1QfSIibEKGGuRlF5Vffv3PwbPhhFcn7/r
M//r77wFWgU+dFh2RN90zMCYwDsOq///wafwvqAFDnQDssivn9K4ipkwmlEAjVsQlUJpia+nn3/+
Ib8K2/74Dl3HAn/i8gi5aNx+/ZAURKIfFPm6Kwnyu9iujqp9qptHs3cz9Lcp+t/ALnd//qHX388v
rxYnCBokC5UxJlu4K79+qGn1aT1MqUnDOYNmbfL7zUdOCEE7ezebOg096ONJX4HbDqbG+fLnn/6f
HpLrp3OCBJh8WeT+nsq9bdxTfRuY0ArKeydovHs3JYjpzz/E+iP0+Je/pG2bHn88xt6rcFD/7fzI
iHLkbezlrm00LLckh1ykm8kTAwgw2iul91tKLgOG5rq7dLOV7TcTUBxKoRIUdv8jMJfhXekra4xW
Z0FMyog1v2cjvWmZOvONKObyxDZTJkVeTOa1Gt95FMlIVvxVPtTGRquTbgRToFGcEVkUer/3SQ6i
mpNTDj3UZSTDTm9i4pnp48vYEfnaDZZ503dO+XCdsEZSdO5bUeD6lCRCRLjZ5E+vtbVnZsBrMo3z
FK98zWtUcCjvZOtOJ7v06kvZSTdCo2kljuokXXL5gxWVAmktaScWqlwWRutu1tNmB0kivSXTqWfY
tkjvRp/LAL6JWxrhMFnb980u6dv5v0+CbcZLz/vPgIOQ1D5SGca5jN8UYRNKGW+jixm4HurXyRu6
qKFT4b9ZbO8sq7yJBIj0cPSy6z7uqmlVmUnR2/cq9llxJAH5fq+YBdfrMhul51batzpdAJPofto+
MmMl6aWDzhpNlc2eVtn5tusgQj2u7Pi+9lbp73B0qdCUuJni3F0OvjtmIehrJp2rao+0c8wEhloy
rdAKsokdrT1ZfIURQVlfRdNNO9fq7L2jluygOMRDbmnj2GmNe0QoYOAT86fjaI8sQfhBkcDr78T6
bPe+ZyXbhpGscbXhXjIWYAI0uLtBb6ZDYxd6bM5zmKLbhkNP3NSwHltdZ/zkrfS0DR7svj6PjvFh
T7TaKfRZTB7KPnTaZDKCLMbzsKCqF0CX2UzgTwPFe5ISGaHWNv27Nw4Hy02NSI08QSoNqxp9BVJa
BMb5a0mL2Rf6zZibtOPMCzPbgRTXP0pXbrsNVCcbuwwqNOEUx0azzWPdlDeiKW6Nmpxoz7Omg62b
7748NLL5NljwmbXxC1EUXZitwynV66+Osqajn/EbK12HzRwpF7HJeiycRbpGjmuymioMknayzhl3
OWBiXEU9UitGkM4GzHgg76WxzafGsYMDEhz9EIxBFhc2nhpiHa5E9wd/daBm1zbh7MK6u+aL5NtM
PoJuV8AMaxmqglVwaHayv7VTtsi9ERx7MM7xWJvbI5YZ8yjaKb0nQv5z8d1+n6/jdDGFwHJUZMtp
s0eS7BCVxFPt7fKqWi8MskrSeSbKZNVPBzCgN2s7H1p7eet1vTkA6f1aT/o1M9K5k1v9oLGseIHv
Od2bpR68AbbfjvQSdyy7gnvs52uUz7DuDQDMO7ObvjutFq6Wx4/tqHs3w/6M1TsdtzTsEfjFtJR9
PGlOF7GdemlM+9w4S3mTFvzSAuN9ytUUeub6QU+zxlrt0yirg9EbE6MxE4UzMhNzeALlrdN4bd2O
aBVeLduuvmXYsxmO3GSt0pltNV8N5C+vGptEzWc1Q0u2xWWpHVBBb7f9on3ThJVGZR0IVObSWu9W
ir5QzSvpQ4zB8TDwaAHi1ZLF7T/Tlcl6hRF+DsQ76oG7pule/RwpjuuVQ4LBkxf0egiuztF02J4F
wKX3a44IpPWCfWGkCAhdPG7L+kCczBGanJM0mllG0/rH61QC5W78iEABOAQVQgkRcID33r7vhtPc
yk8pEal5I8aQbNzssFo/Juy94YbVJVR8xY0a0RtkiPr79W0MvNuRhhN/XpDHOlT3nY2v4ZPIpJ6f
IzCOuS5e6l5+XWeyxv/8rgJC8vuFTEYldT7FBhWAwc3864VMqAy5fbmndoGGwyApxxnqsMn6lpfC
SQN2mNaCY0YTYFpu0fqiwyBqDW9I4AL93il2qcypGrNNkwUG/WOeVzwX6WIZWVxWTfM5M/X4SEvq
abwIbPjmaZifx7npf2Y2E4nI0DRNJ6ukXdEN9eP6vhKD8wnYQs+ivliv47MavF+SjY66BAiDP9Dp
Y9EiYs/5Vq+U37kq6bLnSjOWePP86qeH3eJjZKYDXa3xBz5YbqqNdV1CY18zr9cSkMrVJ4+feUdA
QHevAxDn9J4E2+FrCsp904zNFoHGZyma6qMMjcrsq1PeTzNpB5tgAeL7C94KVj0F0WGL/8jGdpN7
vzcndVxmUhiENtOQe6O7fcwjERpcQE6+PQiCuMad3jLvjBufXisO7JnUwpUgN8zolGXEClTkaTBN
S5tvBFq0KgkmzSQroas52Ox0qHD7ywUsSlM5L05fgZ3HTlzc0yZb3C7O1PPL1PzF/9/sncd23EiW
ht9l9ugDBPw2Pb2RaKQNjihR8EAACNinnw/snm4KoyTP5HoWtSipCgkTcSPiv79BcI6ngZZGjcvx
hcSOlcSQDCgq0O1+U5Fw4qxQ1nT3plO6+QZ6nYWJvnDh63IGo++R6xHQKvY1+VUskjchVQ0jRwlz
UOem7vaoBc3eGdY5zg4J2HSBmTP2kenTgFt+tInbDnmGpkq6mK5I0MMEYU7nxGtpZ1/47uADxpJf
ieFDCLFB6KkLsthag0NjqyLAJ2tb3AN8QcwEMVK2HNfkeoS/bBepCUy1sIIy142lvwHvi1+tJqPU
510G7iZBglZelhVsFKLccmf8T4c6rfcyZwmHVr0iFDB3DvzTfQeeEc5FnA9VtW0Fy8a1M2l5euna
tYdfd07inXGeeWRaxetCH+rgjGFRppuuGcZuo4UiPks60U2Pvtdpc4eyCp60BvwDqtCcfgwf3jpP
SM+pN0NmmHjyEy3FTslnU7NV+dA+1IVOeS7dYPjSd1UKTYmVQa4quxfQLRgHd5UghGODAwXZEEh1
lVpLO4UXN42NsSUOUYS8wFAfoGA5NcW9CkeDJoYXSkZXWn9xylg9R7jw3jmQ6p65JOYXaZSkP1sO
bj+qMaONOFb2LUOeLlynxXZ7GIU7lBs9TLqb0awKDPgnur5IdGufnr9jud/CahY+dUgzyWTvXTrg
FNGYVpOCZ8zHgA4Xt/3A50qb/mcT2xQ6LWghhjVm1Edb4i1qg/Ha2SS4urVDGxmm8SruUFDvKOeu
A40xTJ402vAgt4imSBsop+7SgwX8Q2s6jGUGR7CcWZDKR+ZQoz0agceLGKWB1Dkzqs5DuhcpUOWw
FFgc2Sq9cY1WrIdQE9Dr2GZfFqlL8gjtiqBcVwjuJpwofHJmNTMMrmpcl+nt9MqCvRI23vfeLCqG
unDhIJOO1t2UYdrXKzf2U3vfqJyushW0CAJqojieJ1JVsgtoQqI9h15GRFw7YY2x8r05GTNt9eGM
TYr3wwb6fBjrUsB+J1agYc0uTLWjTNiPOS7b3Y7QBJnu6YxMFLBW5SuhYPMDq43ur2ykfzKQvlBd
DFOpXfejHjxNfiacc5/REW/hh1s9Cz5U6PMBWe+0moaw5eAQDxQiwlqG/lAYtW9v7KkG+5eFNd4M
vWiaNX2f4K5yVZBBruqshJ0Kc4Z2jDvla7wCah3KhTZNKOBi+Yv6aomVlBwhN8qo9Nk8JLa+mDY6
s+1IL+N26o0pvplF+dU+tZ3gGsTP8khmSWMCwgU5mDTZ2YtCGJhJzRKUA+FtbH3NehMpdVdWXryJ
vAGSqe1W/Y1TjfWLD72YLiEBQQTcjWq648SRPAdhJDMsY2zzxrICcomNyQhfHIbIWQ5hgu6OB80Y
1jvRqysoZ3WxbuZiBZPDMyog9rp+hOON/LiyraFYD5y7apo5vZ5A8o/6l6iUxC5FtWbZG1cKAu+c
IoQTog0+sUHTbMDjVGQ4TRiTXPb4gtx5vhb9lJYmv3Qjh5g1OsnmR4Bq4CxPPQtiEqG3HuZrdqfW
NU/2Dcn8hOO8SqoKDkkmH0YRq2jbkXVDKFrPbZyNsifH2CSW1t4bWMT8FNVgverCKfuVaWrdrfJK
7dW3tZZMXwGhdAMPst97ZcjKWUjT/o6uvFTbCgLHU07lT0n1rbqSDBQPQnXhBVN5mRu1830ipfe+
7VVMtIFdAhU7o1cBYsMhxiTX9YmacEeDpcktYpD63mAXmREvola92Uzdnu5b+pBxgOhpmg0yPHMB
ym7wqU3uaj2qWAfga8JlwuIrJfGlJdmsM1q4mCFbmeksxSfzhxkS2RSSI8gMCIk403wSIXHUiaMH
2ich2ywnzdSWGkIAEV4bRo6JpobQIm2hpq7TyaOvMUmgJEJn/WlLrEr/VcQaKHnZTOU9VLF5YM3n
Gl94X2E49vfKac1hk3h5ftsrv2e/wcLqEsyiIQvpHY5Qm5h0z5eo8yGTl0SBt5u6qZvHFK3GjUkq
gbkmFBiiskfYb7wiYgu1xdRF2Z0gYJP8imFudeNHiOdGFgY1pXSIxhfZEQPAs03pkyIWZETeqVjR
NcS5eHN02InsC4gV0Vcnz+C6tUn0Tcvp/6/CROuwlmoz+6LXveo6Bbi4r4dCJFshApjBJfUsWmet
lQW7vIOwh29DVlZrZFPeF5YLGE+pFzYmyZwAYrvY6REma1rbrFydfK2VIWTyA7MuaJoFygnviUNS
3GwCb5imhyYwRXFmx0147vZG8K0TJWkiJgvSsI5YIMctyCXkl8Smhdq2iXKePJIvvZ6vUxCe5iXd
uGomCHXQht262SlDBM+2slipc3qTd1lrpx4eYDbHe1oSiviwSnUMaTZxe7Pz8dCIy7H6Bosz9nGj
GEf/SvbNpME+wfV1RednphoFrrhqWnuyNyiahpiy3+jZzuQP9lMOzrMrBI1juJgBZ4S4j17dWLAQ
9uRU+6syiuiIYttKBCfhNnMuVWNlr1C5KSAihVA6716grYf0TG4shDSYhBUxfoAf7+WN/4UHs5U3
cfmbJfWeQOf351aeVJoBw6UQxqJlF1+FFfrw4W1i01YuSrddWVnGV2nnxmWCoAylkKrxapBtBeG8
Y7pkfuORx9QNZ7WE47qy6T9BDWh0w9wm2mD8SmIScd7u+f+bMP/Fy/+gCVPnr0X8473FLP/9Pzsw
lvMPfCCwbrUM3bEsjG/+3YEx/2FZ4EfYAGGshsMhZ7V/qUjpwJi6QV8EZ2KLpLnZ4PE/HRgOEdg5
QMhnqCIl/b90YAxd51LvIVwd5NYAdLF8l+hemj0LCBfivRo1cqC2sE9iQDQZbThaooWeIncN5hoi
IjLpluDS9ACRztuL3PlOU4lMhvQq0lKH4vXIsksWvHwyR+e8icILd/Z2rY2DgjpTyupARh3dSXOw
dgOmC+RY548pbN8LRGaQJNBn5X6wNuva2aBTz76bua9A7Jqdm013gSODjSB355yeDNKV8IeRxnRJ
cATkiNjO9KoE/tTwEs4x7BYbwrU2L86Qi79UXneIEw+LgbZ51MY4XFsS5SD2g+I2qo2GpWK6V8re
h/R4rmKr8O4d8jTvSFZP1nqlsi0kXuMw1BXbRjodTaCVN235pQnKh1kia7LC3wkEWKuiSqhZ7YC/
RMChDuLHGTzhcpcEHKCK2vEfGl3ehIG0EUuk17I1FTylUO6mwcxemk7fIcdIzjq3RVaXt83aKEhn
zLX4rE/Gb+iUZpcGQNApHy47wQLaGhBZjdTfZXGv9nAg5nCtsL2oU38lA++hwU2rd3MFKpE8DKOo
DzmE2TvRtM7WNyE/dxDUBa6wTfCt7EbyggeWXphTKwyJ3Y0Osqgm90lqzasp2g4aui/IabUJmpOQ
PGBBQdHd2z0qrpyl1Yim78EsCCFYLEJjIetVYbdfBNHvK7doCKAcyvrB1eHD2xpkRs9V+rPmmAq6
oP7ge6Bw0fWoCIlKm+dCsqo5bHINdAj4rF06qpFrC77uitQY1MZYDKoRbYnVx9UKFpp6ZLPtXzcg
EjhMyO+Ak/2LVYrmUGjZQ1e79xpkxolspumW9Dn6PUQaz6gS/G4ILvPCcSk4+W2w+OQ9QmJUU+Be
ZrNVQyDYMoWFdmsEyWvhZ/t0HNjF5M65WXKi9jgWofZIrwMdsREaCpQN7UuiP5Z18lh7KfoshJ4v
UQF6ECC/XA1176ysqg9uBAsQO0PcL1Ktbw7uEHWPHVD7ORLzcVsxJHd1mt5DnNAwrMjCW7PIo03C
sk4jgXS+1umD1zhjxMTB8IBfrrmNk9q8NgHm13QyaNvB4N14BXZSYY/XjbSC8d6zgUpDPWe3BdZn
rAMnhI0Hdn3hV0P1ky1FetUZaCinGHkg9pddcOYC51yRlhYzSbOHyeSkS/0i2c/aR26o7lB7y+di
8IZ1ZunZg9tBoo9Kg8FpYGcyZh4Dxc7XhRnmHOzb+672qis7xD1ldKv8zhbji2+l/ZVnlfk5eC6S
FCOJt5pUFc76mQLoq50JTiochmwzRzBfxXZF5GsgmoeW2HjYIgLnSNcunlL8GG7J9WbbOdL0QD4q
yUtv7PYn0FR+gD8lMXlM7OwKveN0R8VMNrGhoJqwF00eDC0wbtKicrtN/rbFzadWzAPGGe45Ww83
qnDwruzd4t592x9DE2GvnPoVApWY8wpJh05ELBsxYPtuItYHNKiHwBpRqxoSjr+z9Y/PW8kOY5UC
D/eI7ifwjqLOBTOzNn/EqJyfatJJTVyPLDJ/PTVt8T/iXIY64SC0lFFveUN+1jgDHKSi1P2tgana
Y97yMDBpjFWn69qlk41Q8Qm5yNdxEttXiVf1txh1TT8bEwZvnA3t2WTH6iWpSmD1QgX9bmwL/ww1
BhVGq9IXq8WzXrk1/NNhdqN1ZpUJJH2HI7SZR7vJhp4PWuV0j4XBTG1smLDrEAuqjWsRCm3mk4VM
vDS4zR7fU9OsjYu6BWqDfSfOdEyA7sxpcO6HSq8vrMjuXyvfqTm3u0AJYy2dle4X6LxxmDrr385W
OKswqzzy4wEZil9jE1UHnc7FZW1CiM+NXiDXBmrQoqS6II4aNiqlmLxGzXuGF51ttUL1ew7ixDXI
3uZgpyV5uRZZHvyowFgE6FDWfU969vhChOpQpUZzB/LWwyfrsn1AiVsL/HzX9PDkLnKi7EHn6tt2
Mtozx+7B/2Ua7FLWVcC7txPmaHA8wHjJfkWIaVy26Km/q7czKfatc/KsXT1o7PnXNACB2sHzuLi/
iiJ0PTruyZcKePIqaDQw89wf4UU7hfDORlikax84fhUJNAp2pOC1cUAEhoeVRKeH/g+obLRpQbSQ
+U7NZZkChMguci700m1JGgfDDG09vSM18wcGWsYuJCcP2yJU77CDi93QJtamIRsIXljpPqNbbl5G
LU6+htjfnJutEBc4YnB1YM90NQ693LWOTcQBLmnMfahmh0q35Q56Y3arhS2mAlM3O/D2DzYGCCgd
8MqTLh5Yo2Pld2yJ3I1K+n5PAqbalDnVDpPa6jJtaaAEKW4MUT+5B72YOIzlnnbwIlfswrQ0v4+I
t9bYGKAWMZW3MzVErfjo/rZyTFpbAVHTrP07bci7B1tzgCWaZjf75xml+hZoLNty9CM+xi7oiuEM
pPisNrsvYWxugcoi9DI6FGnvpUZ6BAqzSQN3g1D6pRzc82EOhIeeuLFUI8B0jQ0cYeK2cmKvLXIK
VnklsJuohbcDGcXqzHlGCjasSiJUr7j5tWe3z83MSreGduO3c89Riuy1a6b0ngCA5FENsPdbTmPP
gePywrTiJh8d9OsJlrbp2OsQJKz4yRs6/36EcgjdGJyydHp/jSFIv0Lro5+zh7i3gLLSnv1WbJt7
Mhm3hqt1YAfuTW5Fu7wm05rJuEl71PJl5OzIoL538jpYDZV1H2nWt1HX1LNN2zvnHHFp0yo9QE05
yPZgBmLjkeRqQbE7yzykFCYpbMXYZzuF3AlzLHmGRITkVnLhOWitqwImGeG/JurrAHF9U6wdKzlY
qoM24NBrKi1InU5lx1svr75Cf5AHV3PZRKTBNh3R5ZFovKrGinRHzBP66n7Iv7Ruf/As5xtyzy3N
y2uo+pheYLXp0hLJK3vf+r+Gcryv6zSf+zSc6Cj6G7xaWcj768iT1y2brjZGmN3r3W3DSorLYLYL
wZNYW/eqQk9gmsPWaYW7iYk9uYizfJfqKIREg4XmNIF5uONvvQF/6RzifYkaHDZkctL91xIojOCs
OLzsvc7ZFuyizwHSNlhP/K5CwV/2X2RHL4eGnKyuLVPspD38RvX+0Or2tEGnPLE3AksOsTSEF3vp
2JjBx52U66JrWgKdnZojrPD3dgwdg7VPe9aVEe+tkO4xPNv9VDh7zJY2OLWZKytMJxz0J/vei90L
2bQ9ArPgrhRQP1fK1PW96u1x1VpIgmOjvAltrzi3G15XIRERxqN1UdWg13lEQfcisIV+I0bPKLdG
lX2dtJIGA9G0X0YBc6p0SB9QUXiZuXiOAHvufT3+rYaU07ronDOa6kDdGR05BKkoZAejZ+lwpqfQ
H8D0aMBcYTqCVc3EOcR0vAtfS7yD8kP3wu5yXAuwPi6f+hpNYzjk/Rl4P+wKq5ug+rfkKdd1va/r
QlszdoMHPcCXpct894Y8UrVOvLQ8r8UYbXwxgCrEyD9kZWr0bEtrH2aoGasyunH1Er5ypsQtQaPd
len63WvdttV9UNjRs8XythNKny5oZE20/nHzQgahs6YVw/gVd4RKbkWHP4L00XeC5E/giW63HsyA
+PdZFWX18FabMbXWVs1mtDGQnSFVT7rXHu3xrDVHBFdNt9VU0cMElTGuSx/BnCtlck6fycBMIyBc
ucJYVPW6eMJIIL0UmZPcYilWboxCqWuJzGarNDj40gapc8vExcc9054pAd73Nk3tC9jQuIe4eBd6
itfTC1KExzH9QRcRmWI+y0bcSjuEhJqvbPUrD+HROgGWZNJ49GSxT6J464r9OMVPZeyce9PvAIoV
NL3fQo/Jr5XIMlsBf77FGpyukUjCq0BQiFOUtEkZ7D1UrKnmfVV598puuzkrjchYuVb/rbaCeFcn
6iZKb0djOhgO+6muHPd5NTPnzDFNNnWQdPu6xy0k8CbvjOjcWazButoRwn7jtDnb/6lbC1XdQupT
JkaXU7Z16rA/zMyN5zKLaQHnE/6JCbF12WDf1jG+Oq4FCqPjs4O0vNS+dkGWBCwMTvhLxyRh2zYK
8Z/TlSW78FRygsndrRlP2V3cRs5NrHVfbZgR5qrWTMNa1cKsvrUCF5pVrga5DrKqeqGD02z9Qs8h
vzTVc6P5+AeYZVDsZTPE+6xp6y3S2/5V5Brn50IGjIOxby7ho6DDknZwpclk2CGzLh9l6maXoiof
Uj1RXwCxhk1lgO6vinBoLlkTWSygBJ+3Tc/5z3DMBOlT4HMwHy13BHaEtwR+aek/MCjTDWo1Ou3K
kPhxeHq5c6re+z14FrS21kJJUEPcPqRu3uzruaFoo3beY/xeXxYxENRgy3aP5VNx5qqofNQ4366M
pHS/DFiiAw923SHtVLdXPpzkJA6CQ4VrxgsuKOFFWOj1vSAPjEaNZVwAlEb1eWfn2d6ZyTjGTMtJ
Z4JO1TvPaI72aBx5bbqJJMkGqJ+pEN628pP+uSudEgC4nEDNZhKQWc+EoN6AuJHOLKHpjTAEimte
RzOLCNbkSGVOu6eGSrHTathGKumCXfBGQco78p/jmZekKTaTmYy9y5L9Fyf2Xta4j2ZPmFth0zuz
m4j1gehUzpwnDc+AZl3/kwo1s6LwxZI4r8OUirxc/+UGcCJWukKrJWZOVT7Z0KtAkrXrbuZcQUS1
xi0kreA8H7IrZ3TlKzKdV2tma02zzjN9Y3DNXK54ZnXRDUmITRBQvaYM2WU887+wttK+0ttJfpMD
4K51N5z2ReDZ3+hIsxhoKrsrslZcCL2JiRKAY5a80c3aN+pZNLPQ+NwQ0oKZm+a/0dT8mbGWv5HX
PDrId84bpc2H3AZyBM0NQwDwppn7ls4suHJQ9sGcmXHyjSRXvhHmeFHqeyTka6q34raayXWW5VdX
/ky4I28t+Za8sfAKOFwMBKh5JJCMG38cf4hw+tbZwS0dJIqlVl6orNmMKCH+Sbr4f9Dzv0jQ+wD1
vBp/FPmP+j3qOf8P/4Q9Dd34B41cQXitYcLfnTnk/4zV8gV/YTumA6Rt6/w9vrX/gj2F9w/bcmxM
9TDbe6Or/xv29P8x45Sk+ukcJTgQeM7/Bfb8kzhKE8ACV8eDd8GRnaZiqLE6nStyVl4GHnbMlvLw
Pn33Hv5CXv4Tuf/P5RcmuEUioXvoFHyX9s5ZkAyXsMvTw9j3bDLKxgVQxX8GeWhVFJ+kKfOi36G4
//OTur8gMEcC/Z9sXHkA1IHlScdGPQ/0Kmi6O2VlHtqKrsetog2Wrj9+yL+/Q92fH/5dxBNFiF5e
NZWHSPOJuOiFIS+irC0+y/9cGNb/55HmR333A3gW1pGFNv5gNS3hFEKK0Nj3NZBIFgqgl7qOrRe7
FDdwQ6pLmujerdQ67aeiHah/oh34k071n3uYvZXf3YOWWTDbrLY6ONZAy6zXrVDfJn3WPsDlyj6h
hx/7kfnP3/1I1Cm7zpRbHkhp6r4UvWf8TrLKs9ZOiHb4kzF57HMt4P1BEoACQiHxVS9sIn3NtvyK
SNGpThwOC8KZUq032FHJm2JyXZeD09/ZUyE+SS849orEn68I5gHbMliz6J1j6yEd8ynfJwVNEwgw
E5Y3pw3pRVnQQx/MBHLWAbJjudXwLNk5COA/GUvHvsCiKkCuLYzYTeShpPTcdV0te0zkKrvefnz3
C+7fvwfrnK35fhwZBcToUSvlwQGZ7m/Qo406WgbHwy7M6WxvDa8EZmaol919Kqo0PjN6J5Pn9Jxl
dWnnjRVv+0CV9UrFvqNBRcJ3feWCDRuf3eL8Jv9Dpf/PLS6KxhiXfQmuIw/BhE8AVp06CRAp9nr5
LtKTRP+Gqcr0asguNbYdXqXnCJb8clO4Mlf7BpCgO+1jLDPLbQvLGIIAqkOj9TlIv1XRGsC55eXj
b3HkW7NK/fEpWpTsadIn1SEsw+Le1NPQW421VfqnzbZlbjkM6yk1Sl8eMhtfjFVgFPmDm0fe42m3
vygWqnfagQSZ6pDrWfJAElXysx+r/JN6d+zlLEpFa4R1prtpRQLN2FgrqUOwRZfguqdNY29RLLKp
dkHZYS17uoK97Rth9SQSLHo+eflHipG3KBMssFOAV2x1GGsFu5UW2GRhONAT9qYFofb7428wD5W/
TZVFuRCo+UbIkbhu9dVw3epx89prreFdNAzd7HpocGz8ZG04snlYRpsD3Cs3UPp8iO8HDD0MK1Vf
XGMYXPS+GDttWp6X06USVfSZMfaRQeAuKkEHA8lA3i8PPmCEv3PVUPkg2mGUfPJQR96fu9g+mPXQ
KzDdkmQvyfF2NQoTT/Rec3NMJjIjRp9vOGr8JALm2OPMd/FuDe+wDxMBHNND20iv2MKxJ+RuwpHm
4ePRcOz681h8d/1BurpJH5MdK2nU9NxlU/6ycNvyPnlbx64///m762vJILUCqcsh9jGIR0NZbVgb
PpOJGfOg/ctgdhdTHgcUXDDhaRNaSNaF2WMZ9DMKUV5vdUjM4hsUUE6okUvU34reZoreiABl5DlS
6e4nJf/ItF2GZRYi7CzD4BNpsvMhyZriV69Dk0T+7ml3p32mRWlwNM2FMTSyDa/LHlPEqbfO+8B1
P6kJf8rt/r18LtM1iqxLddfMK0QiY9qsrbaxfOLWtCYguCumVYevaYXFK/RGaOnpmH5zA8f8+fGz
HZlQS40kcGQ6VhbbC7BSkWOOFDrJ2Sgipd3QkyOVxo1UWd5//GNHxqOzKA9SoyfuFhlHqIYshjh1
kILo9TAFn9TwY9dfVAcwcS2uBoUXYzZqGxqYGUOt6g4f3/2RguosqkHuy6iFuy4PkWMV2kb5befS
3e2K87aSTr9WZuz+xh8yyU58nEV5GO28cqy6Y/oCzMBbqB7qFjnAx09z7MMvaoOZBUlTVfO+su/K
dhcF4fDF9Ls82k/ahFESePHm4186Mr4d888qhOuhXWKWgRuPneXFgzF5+hdh55FNwokePxNE4j0o
jTzXHZL1IF/DjoIm//FvHxsR4s/fzr1YlKbB9hxTN+sMxwkP5k9nAtx9fP0j5cdZlAZfKhyTdY4w
mDXPhHoamDAhJcqI1dQMCOg+/pljj7HYNoSZKYUKDAmERuvEbxz88Rh0nzzEkatDOvtjmSjzOica
k2lJi4IY0kAaX7R2qs5Ound7MekDR+GOi1PSQYZ1f26rnkxgjJFOu/hixmP85FWIabj4gLVI7Vr6
rq5C48SrL2Z8V5UC9lPNa29M8wIDRn9tlrQCT7v3xfSONFH5ucbYjNOo+pGEEf3FznCaE9/7/LXf
Lf4ehG3UNIM8JPlY3pS2BunIF5/uxI4NmsWsRm9jSDHl3P3Y/zaT1Fin6DG3p72axbQdi5SmXVlw
Eqrzco9BLbxrXaX7066+mLSJjswAC+zyMGAehZk9/DbpPJx27cVMVVCkgwFJzCGir0bHCWGaon/7
yRJ05KUv43QgIGaBMNryoGFDvFNm45x1iBRfTrp3azFTVal1WazzXgotgiGPGfMK87Rqc9rVF1OV
Lmpcm5Ktu48X5N2kGxcIP+qr0y6+mKnYQ3bdAEyCwfxURZg31UCiOF216eq0H1hMVuROGX1aGxTJ
q7eixzPYYft+WgGes2jeT9XKlHgRNaKEUVvdWrXcJqhSTrvvxTSNCmV1vtNzIsPpJFsNitF/WeRO
3Z84JBdT1bOrRPZVXR5S5RDXLQMNqozdNsPTaQ+wmKz2MCI4K8ry0Cg5UojL5r4lBOUThP3YhFpM
V4O4iw4LyvJAGEOTXfVOHlgbpzHkZxuEIz/wli36rgqPUetPZoQCXKRGNa4V0llEoa1hO6eVyjd/
i3c/YNd084y5JOQmllyIQODskIByWqk0F5OWXnuMNw39ABMDno1blQSGI+M88d4Xs1bRO4aqCUTB
4Ey+YEZ9aRR2dnPSwFn6skg5uHqPqPMgohFPw0RlPx3pQV39+PJzUfzL4ddczNnS0iMc8AbejAgE
E5eQOk4HzwUxarby7yZiIQ8plmmfTIO5zvzt5xbzOG86M+oCyboSy4TAlMGgsQ4nt3/QKhU0J37u
xWSetC7tEjzqD4MGHUeXoXXmQWY6rVTMYon3ZU41VqTnKYOJCe2iPi4RppMEddp2ylxMZb0OOtPH
XfMgPafe41lYn7uwaE+7uljskYVW2q1pUChGKzYuHWgotwFvv/xkNB0pE2Kx9AqkgoY5EobQNNAG
Q+JRtwPE+s9u/tjlF9NYesLByK0pyM2cvQ751+pZsxzVbrtKr6qVK4euPR/KwC2vkzyssaVp7jU7
Sc9lkOEPbYQkIkF4mNLNCGEN/giJW+guy3JGcxo/eU3Rxd0pASfnCpQcoAkTb1yKJ2zx8MhvU5tF
GTJD/B22KPwRug9D+pD2U/aQDBk5GlVDuNfGsya6GLbj42gpbSI/uzLWYWARSbIfQggNMBrVGEHp
tVL7Jz7dpnnWuMr53cmh8TCCH3HjtJwa+vMYm95jFAnUup98I2OeBX+Zg2IxfgsfxWyP2OxQjWaZ
YOjn4tseNU2JanJykfWFCHAJYFNWKLF7tupgn3iQOTYlIobhIPo3njD966L+ZOMwj76/3dGigEIW
wqA7zwvOVpP6qgoRXwNU/Qh6kn3wEsT3MWlSEzNFWfnXAXTrzzwpjg2oxXZoHCNyIsiAIvIn1/eB
6rfYfWafVKH57v/2VIvSiqEyhlNpXB6mRlXu2g3FiLM2nrrEUmRnbT31Xz+u4ceeYlFUm1qH1WWm
xSEjBuLBMGR0Mfma9xkCf+zyi2o6NNAgJkviY2oTkqwVrrXRM9887Xy39NfLjNTG9sfKDpFFvNd6
Ug2NKLf15LeTXs7SpE2VU4xgdSRxFjxmj2hNQexUny2fR97Nmz7y3bZlDDp8YEeRHpKsxvoq1P2b
yqjd89PufVHvkGbHqm/S7CDx394hTK33duE7n5XTv49PYzHr2n7SnMpom0MaukW7H5tK/Oqi0dQ+
uf6Rtf6tFfzu3WhBNWSmmJqDRWYNviFyNkSw4tTz6a3m2eNp72j+Mu9+xbBjwixwPjuk+JJcZLoc
CS2Ip0+uPr+Lv8zhN1PCd1ePMmuwPT9SB2mHDp6oRo1VUUYeDvYJmDCtS5nU7SdV8NhYWswz/Ktt
9MiZttdJ7rlMGu1X7EOIPe01LYo+oo+kicoh2BcYbuzh3dRnXR11n6wpxz71YtOS2hgtBPDzDrqO
Qc2KQJ7QJmo9J24e92esLT5+iGO0G32xfVHIFTI/lvWhgZHYnaVhO4q9non0GyEzEQGPVkO4j99B
Kt1jQoPzrWXGrX0+2LZRXGOiDIv541v568fCMnGxckinyFt6MyUR7RFMVdfXyydWcM36ZPE4dv3F
sLbJF0PiCHfZG7KnruN5EEl8Rsj668V9Aur+nDMauzQyhpsITnRlfSXthEww/8QJqS+LFvYznFQq
Ll54w2H0TBxAME0/5b1z6/NEfTch7YbP6dZmeEgnJufapJZ/IwrEzU9571x/8V091dqCE66/92pd
32ILUq0JWCo3J4warr74qkafj3mlLH8fxI713A+GjyhWm54+vvqRYrX0gBwQGrowq9muYcx3GQ5Q
qFc4vah005clmTcmYTnyxCdZFCsfli4aBt3bV3jOboZu5Hv7xPV8/CTzWPlL2V1yIA2TJriSfXgY
9ACHJaSalTw3Sln0e42IXbUF3+uLc1fXjMePf/HYu1tUsIaYIqyfumAfa2gy8bAnrcKUpAzAqDO8
OZjF6cLtx7/11+lH7VhUsW7woiwiW2XfB8lEuIHf10hsTXIdPinHx35gMb+jegj0IdW0PfZOxGRY
rsLZCZepfDrxBxZzHL6KqCWGjPvOCeLnnryXO71G33na+5m/0bs5XtlYdgxjrkGqKjmddaOB/Yn4
rN9/7OWYf159IqUQXv5YICYa2xuSg/0dyv5/Ea6JDw9fy9t/jtHj3sD/6oLzbRfzAmu61EkDjqi2
YQdnNXvxK6U+5agdu/fFKu6HWY6/fS72BkTJgQMLQVtY91XWKVTG2Qj4z3djVpChKdskDk09egsE
j/0LO56pXA/QuE6qHaSXL8Y/mVIY89dhdgjGJD64umGd6UEcnPYMM6n7/egpQs3XoDWkh9zCjMRC
BniZoS76iuSy+X3SAF0S9OTkRmZHUcItMpbnynUKFIkq/HHa1RfDPxC45gjPSQ7o9Lt2V2QDzpNs
0UNx2uxdEvTyurUrOfADeuO2j4LEOgIKDEwPTrv/efC+m75JPAkmb4C3p1WO12IYh2ZbwKlLdqdd
fzGBS0HUmYPV8YEYlx6b/rGYLjw7L5xP7n9e6v/X4sPwXEzhbpik42RBPA/PYkdwOP53Wj/iZVqW
jvPJRz72I4uZ7NahizFzwDcwyv/m7Eya69S1KPyLqAIkkJjCOebYSZy+cSaUk3uDaEQjBAj9+rfO
HSV6sV2lqQeYI7TV7L32+gRq4XSVFbq70UNakBopmZPfWDkBDeXoEsahaS9knShcTucYRPDIqwLJ
M1eb16W0r0ej2svA4Q2XJ5WcPvbtnH7zenlXhhdvmen2AY83Kn6cBRIa9Ux9Km14dWcH66+GxTGT
CLJFTO9gPd5ejhm9xM+/+RNflzkhvBtL7aKQIKzFzCxsUo7VFEOXrZ/QWA+buOf/yxO7Abv+998D
raZ2nqaguaSh0GhBhJFtDQsUQK79Zg9zIhkkeCbahItLq9HoN8MmfN9M7HOSxxdwwnhigsMyKxWX
CLbKJZlhmWLY4ZXoxtOdIJ66bYcIiDQXYO4hQoYPbfJqgNfC7Dn2bvyGSQxKViLQfBF8OmQWvI4U
t7d+H9aJWgNBMDqK6+YSj1FwieBIckH5kHx6/ul/FzzyzBXL1QGL6rSvxYVZcOzP9cQFmkA73GC3
ecp40YiV/ljg+Nl8MgEQgIeMQpjSHhw56svz7/DE1HUldBpeMtMGWPLFduv8mOy6ux/qln32e7oT
3BFRgGCg+g9mFvy92TLD3uBAS5Pf053gTuGZbxJkOK5A3ewV2eF8iEa/FwXPTw2NE9VjH8Ditscn
D+CV+SqpUY0GvWD0KSfi2zshbao5qedprC9RVv1KFlgqIWcizn4j44Y0qhpUC1z95xWp9LDC1d/s
oLQ+//TrAPxlX06dkJbrAZw78HRlNaCQnqeZBL17DihaDMYVwKLn/8tTw+8EtqIUZspqwczc4Z9c
tjAkXgq4eiwvbPxPPd+JbXQdpi2pbVCyOglQXorQPQ9qstfLuxI4NMsgbzSsAdh36BPuJRxT26Py
iypXATdvWEpbwNFLNA6Kkxqn7tV40MRv7iROzKp+2reoDbJSNAAyEmPDWxjneOkXOGgqf26VElU3
O048K2Fem96wBLy8SivpOezXGfvbRtzINOmJHuoL0eMvsEBhlAKzY799MrlOpN8eDgNstKIEC4Yd
ZvSvr4hyuJQNTfn8jHkiqK7+fr8/ncwA5a2VRb4LmPQjp7Gq4Wez9bqcqmPcPQfICV0U2dBgzgfc
6FMSX7Zth+P+sq9+Z7nECVlYYs8ka8esBE6xPVew2Sh3GQ8vFGGeGiEnYCNutNVVhWVHzdlQJFur
YVzGZ3SHiyHavbL/cFp0LsW1jWEFj5agMoXdVtEbAXyb76LmSuLYarCdz811y+q6HL5zPeAt3Evg
jVd3QrcZWrAGJtQWVBrt3xRDc7GF+cK752fodZ7/Zdl3ATrMoh+jaUlV7tNOc3QSf10OHfkFF3Ui
d4RlzaAABS9NIOCIJKsvtA1++L24E7jVOkKEkvVXtkrV3RJSi9fBCIWE30ZFncgFJhnWhzBdKmk4
/AyP+bafUM33e3UnXjVXXUqaJiuzve1ew40BKImwgbub5/OdiJ1JvUG2fwTl3JnkS9XQDEiP7qUL
/FMzxonYgdI9MyIFIQNy/dc9MmUXcfWc8xobVwon+bEfxmAb3OGrD+ds2KofJl5eWG2uG9JfZrur
g4PFLwX0capKYiQ5HVCGYFGOFrjAdwCs9gLUT7+f4QRt3IkBkgt13VbQbAvTxze7bZobv4c7221j
MNwxsJFlP8VwourYB6ClX7qVPjVETszGE2+DFsJtTJ5QP3B9RB2cig6i4ZuKHo3XyWyEVysOB3ru
z+2x7UH62demKvs5gi8rzbYTg/7F8xs4IQyrlYOiCQK/hKnY5DhBDD/niFd+Z33iRHECN3yAvCHf
GVoSwvOvbX4iKVH7XeFcGdwxYH2jWmL9SdIPrQrHotqMZ4rYVcFdCWcdLGirEp6f87lZo+bUJ+vh
Nz1dFRxphrRvwY8uN32QU7vASpb0mviU2jl82v+cM+NezWSDsgz5TzK/reCdlyt4q/ult69uJr8f
2ODHriY+o3gEnEAFZuk+gG8622hA5xarWOs3NWMngms03AsG354y2mK48Il6vzWg+r0wM68v+5dV
LnZCGBTzMbNo2y0b3ViJS6KM9SsNyMhyaqWgAmQJwJOLQXZd+8K4PbEpxE4k6yxIgMfcA1hPbvpd
lm37BVqv/cPzC95TP8iJZKIbYuGClpVBw9tfoz2ST9OSRu9DHObCAsCE6UvY9+aFxOh/Ep2/jZ8T
2TOvsMBa7P1jOKfiQyVgunWCSGio3k3hLN9FqUQySmVLEr0GWghqYb3bOLvhI7FfeyOzpqil7bPz
0Q0A8dRwp9WnPhUNHBWJANLg+VF5asydbV4tB1J8NQ1K4MXpd6U7KCRDOKN+8Xu8s89nESAS0Whw
SgnhzXjoPruwDKAZr6e7wjE69TiQ07nCy2+/Mtr+C+fQyW9gXNkY4S0gXlLjshsaeQl3Vd/Gde+Z
oHJN+UEcAkwcMtwSlIa3aR/AEHHwzDm7orEFvkf7wbasBP76Z92nn5Nq/uU34M6isDeaS8I7nEiq
FRrJrT9uzTx5Ft1dCijaQxtYw+LFebT8BFbqU5uqF85sT0xzVyR2AGy4dWixL2c9NnekA6waVvCh
3+32Pxnvb/f/cWNwKwwH7LPNSL8SFmTvkIBJS79Bd0K00ofeR3jul/8BDmUEWpdQ1quvkcPM6s/N
yhxawQN1ycopVf/qafkON3m/YXGlYFjwehgKQoAS4ZL1dYiG9BLXq+f25yqkuBAVTvdTUEaaN58b
US1f5wZm616D7kqk2mpBMSvOcKrkqX6DfN1Y2rQnZ7+nO1t3xuoB0uOKl6Eako9Wq/EtDEAmvwnj
CqRiNI3vA/BVpdIjKC4BAIlv9BQOnmUhVyIFk/u1kxtWgTpNj1KZydynPfzFnx+b/2TFf9k5XY1U
s6Eiutc9dFdGy58MWoT+jV1hyyyCY5nKtj7exeF0hg5CPlZbtt2kvYVDbwywZ1CYDJYCJbp8fjbw
BVLnlK4dDI2ww95Apz/IQuIv+mRhafipWRZOX3jrJxaY//AYvy0BLTw918kAa3GQBHndMcgUQE+L
GfyO8q7cysA0XXYNw1bX0PUGtWi4uY575xmpziLQk7lud7vxst4BKAI19b5ahV/uCZKVP1cYcKtw
5zuiqmTHFbc1QeIkgVi9eX66/H3goQVwnr5FtuItMgn6AIKtjqrqHMLT3yv5hCLln0/fNGsjsGOr
EvmE6T6dBP8oiD1eOJI+9e7uMtBGA6umFe8ewXW6qVMGK/HAT4SBjPqf7854TcAtxPLL4Kv4GDa1
voknUX30G/frb/ptwq+wmQ1SjuM0vKm+VPG8o1Pn6E9+D3fO6tMGQrGMcBIA7k0CSJx+3Cvqp4zD
7e/PN1/SYAz4gZNdgLaAGwbHnTfGrslnv1d3dmuyiTgOW5zskKnoSonuonyaqpd0d9dv9/9rI3fV
X8aCvEunFRrIatNfCTztHmO7BvDNDmavhgkwo5x4DZrRpsue8dL0qr+dkgFm/yBs+kWUq/3qZHUM
45DwslnB/4n6Bya9mjzx4k6w7sA3TruecPC1KTDCwH3cVlMXel23uevJxtFYMKcdDnmT3APgdmIA
H0JYAnv18ODtnXDd24RoFkgc89DxdgrC8DXaJV6Smz4hKOAunmntoTFKgfmBk7Hqz9nODQI2MRWg
QpFN97InAV0LFYhuvWUj6KjnJE7AFJnhiOs7sZyohuUK7sRq5+UOF+ozijZDDsK8X1UYqLM/wzpY
UxVVgeUlsi/qcdeHvYR2O7wuENw1bZMGCFHGMW1p0N+m2UROc7r7lT45d7bfAxRfSTvk8kdBFjS2
x5/WHu72XguSqwALRLplsUJ+lMoMDFtQWy8GKKwXXLGe2MJcAZgdUxupasEZf64Niqtgz4i0+eL3
6k5Ao/8BbfKxZuW2SxAfD9n0LZQEclFel3zuisBqIILlRldejhrMaejM5AchO/3J7/WdiJ4CtJHa
eAa0iCtxgcRFlOtBlNcNBV6lf853ZOJAy2Sol+9ibGBwvvXnfQEy1O/dnVi1lQKgO8V3TUC3KNNl
QhMP2iFfSC4+NWucWF0GeP/CiRfjzvg7kxHwJtLQy9IFu4CzA0uIZWLINFk5V0v7FfJu8n5fp8nr
IM5dDzVFYE0wtWkKfbdt3jM+Vg8ZGbXX1Y27uq84XMN9CgV2RyCGwTrTZntIJVDmfhPeFXWFC8Hl
ipK05LsBkrLBHbQuYCxaf/CaNqkTsQTcH9CskJEDXgKu7zRSnyZja698H3d90XStZ6rjBtcU7Eof
Y9bzd2KbrF+4pk64joxmDQeBsazicc7bfVnyepv88izwsPgzXOFaD0KjEawc4UN9zuQRvJZTpd75
jbsTrnOVka4VlJVXRf1prgNyskEX+c15V9a1DVh+l+v+BNryCbS7No+T8PCckk64UnKYvjW42e5S
r3UOqq64lWoZA8/nO5vrVq+dDafr5tpOX8B0eMgk+fH8qD9xGne1XF1lZA/D4arUqhm/wmXYtmXW
hX1UZkp4nmpdTddihx54G+SK9g7nMT3JOqdgivmNjqvpQmZOQSiZsrIOSYerFlAhSy62ttr8NhJX
1sWC6mjkiNvEbKI534Qsl8z3Kpc4IUsNGfb1YLzUlLfdCd7bKYFN9ZWU/fwXfmKjcpVdawfqjwbG
pqRsg9/+FLJCZKv0HHwnajsCeQivseJMcDEtVt59i/fgJVv4p149/nPBWcjaTrPBafvYI3UbT1Ds
wULVK2HEXT3X3Gm4AmgkjLQF4VwOwEPWVr3YRHxN3vzlmps4MQvr1hQUvT0rmy4T9WVpe6nvljg1
bwMOJN4dj8BdgLv//AWQObsW7bG0A+AcMvyWTag2RSvR+jMcOaNv9Q7X8ktF+XTbQj/301RjlkDQ
3pufz0+RJxYB17hI7m1gm15h29h78OC2IOryvpkzBSaQCb49/0+e+Jiu9GyWK9mkNbwcRrQInlDK
OERRq6oifhPdlZ8lE1423nFWNSB/fY6PZHgEPM1P7c1d+RlXSI3WdYwwmsX9nJgFHTT20W9onCTa
chxBOi0DgMJAdd8krGFfFxj0+N37XPUZj7Bbh9CylAItfDBlHI6O5TqboDLxe/3rF/8tj4YsSNxP
ME0pLXwwHhKaJt/4QLbPfk93Vpi+hbk4vORw7Te2+bG1srtdKu4nUOLUWWIq+KVAAC+Q66qu7OK6
hSQ4Bxgg4X4LJHXOBkfMlMlG7E6BRNt+Q1QMe+fmpWXmqaByVpl6ZllXrdBzjp0uOtSnJzhheI27
q0DLYHiwsnBIymqe5A1T8x3YDanflHEFaEQMpt6qICnRoryj4BDNn5bEzi9MmWua7y9rL3HiqV8s
I0LsrIynIQEqldB/Y62WsCDJeDOgT2O0+0exRhU8cqRnrtq1UENfPDy9LZCKPNjBJJSg0ua72YFg
9fseTpSBgJdaRdoEufAOpw8eHsnD2kcyPPs934kzOLdDmcExaCHyKwUhsy5IMPlVr7mrEpvpTE18
lVqRcExzsY8/VWReMpt6IgpckVh/xNg9RzycUri452btDAVllFG/JI6rE7Mr4NW1QddAy/j0FoaB
Nk+meP/uNfCuToyjjEo3JGvLZSRv4JdvT5FYxI3fw6/Hk9/WZmlxG9xbdkVcHhFon7YvNbzFPJ/u
3JXTo+knBb5oCS/sKa8p+afqspf8up74qq44rNFkHomOaLnKfj7LvobWjWx+t01XGzaZkR4aZjhl
cqz3FQnBw5tAhn1+0P/TwPxlAXJlYMOME7dQVVpuE+3HC4qe+k6nAHLksZ3Axtx2rfNE0GnKm7gL
KoAxGwWGLyogFEbfUzfnWduNU86YsW8AahiC3E5B9VbyIQQScuOt8MtjxU7Y98gYyGC2SFCmkK21
LQxhcR/0a5DksbO9JtD/Q/sl0nLe1Q22vS8dXTxf3NlY2xoyWZsgs7rbKi4zMa+lHJKX0qr//f6/
fUJnZ03DYT6oxZlsA1l1PfOjk/UDTNyWuuAwDp3ztQmid03YzTU6qpNa3G3NlWC+XGFjuU7qNTyn
0WrSUwA9tTltbN4/xmCh6nO3z8mecyA59rOyh/kRgvR8Ajj8nVlx7MujIZCPbJCggD8/H/8eScwt
X4P7jfQ8C9Nyz4SYCxnBrDAfiKL/Pv/86776/2PF3AJ2sM2DmHYkFC3MEwMAuAVnBbU2+ydlI/10
oKbhtRIzt5hNASPepVBJuXVDe5OKVX3PdKT8Clgsu/7A31ZLmCkynHZi5BaDdL0FSRhJhcGzkZ25
1eyBT8shgUcvgfNNVNHpaLzna4jb5/Of4e+fmbtaQtVA6wdlKA5VI6tzsB5FPsaJZ97VVRM2IyZQ
1tKkHNX6M0JQg8YOvr3fqzsbSXfN6dY2Tcq0ruocmNmPWcR/+j3b+ag9A7c5U8iwbOBxvxpgrI+Q
DLnnmyd/ThnkiuOIKZXCT03ot7EOkl8GFJkHv3e/furfJmTSLC2zCcMn3Wj8Y+/w3qcaQrGXWmSe
WuZcVSHaUFeJ/EOKgjPAuKTbt4euj1UHFHclsjyCnPYTJOD8HkhVwK2RxBj0V5kMMF416H3/2Nt4
uG9TPqkTchf7O6lqEZ7s0Rmbi/rgQYGa44JCbbju90BOJrbYqm1sT+TqWX/SCrZBL0z/JwrELHMG
C+riJgX1KsEy1zKIkdPa/hJjTGkOrc7BbkGg7qs3AmZhX1AZsq8hgxnRp9ZE0k8Ti5v1n58L3V11
Qyu0asdhkPw3jTXWQs+Z5mx4pq4sRGIxKzuiAptHvVyjIhKNH/8D9WFnyxvJBs4xQWVl0ZSWIyxi
zi1X7MZrKrtSyqzbajA+wqS0HBZ+EvbDd4BYtp6VeVdLecAGEIeua5YjbOufAA0jxYn6R/hSP9AT
i6urpmT1qvS2mwRHJMpy7ODI1kgxew6Os0ZN0JY3R6rTshI49IJNWQ8PYqo6vxK3K6c8ABVfukVj
7GU93xKR6IIBE+11vOCumHICdic0esHi3R8oKqJkdjfOns2T3NVSglDW4yjEKW6OGvIO+InmILzU
p+dn5XWZ/v+jC3dFj3wBtwS87LSkS6hoYcQAx+QYnc/1XZes6a/n/8tTk8cN3UPbedlRz13jefto
NiEIHKIj8VK9+ImER+hELlwiE9t32CaUYo9qND2cQ0NgowuLzsHiqETyLwvH8UeXIIOJtnEcz3x+
GMvInwtez1uCs+SRlFO7/Gir7FFJPxNGyPCcxXQNop7zaU9KqGCrtzBtHtAcvYReEYeOjT/fPKNU
4syK44xdI/Ga0zq6rCLpvJIp8OX88+likWYbhoiUfM22+1206mPGq/bL86P+90kLgcSfTyc0bY+h
bghEJVN/FEI0IzD23aQfZhh5G68EIHNlbjCjWkU21vgNOFjm1dx8pHZK/CaOK3TraZ3Ytt5IWbVj
da7b5rhEE/Xba9C68OcAVX1lojUaaFmlbXQjt3BEQ2Xot1hDMvXn0yc4VI9B39NSb4ucc2MDddmi
zrOczFyhW4pssQ5qPH/KAvXmSEKowUGae+GY9Pe1iHEnZOEmtESibmkZqC2FIIn+u1wZpM/PzKce
7sQs3hzOMgobzd7Y9lXUNU1O1Ji+ULK73gb+f7FmroJtG42Jhg0p6XAZpS3U2C1pAR+jA95gMZ/o
zRKv6pvYYv3j+Z/zRCKHubK2qgIFzUacQLIfIQvQHEuy5Ac6QH5dU1Nv1pHL7npf0f16E5kqnVr4
YCJBeCJVSJbcIscUnZdkiLfcDmM3flj5LF91VRv2OU6LbL9DNx3K4c+/7hPrgquTE62wV9ohKfch
0iZPIbv5HEKS8GOaay+3cICKnYTi0jObyXDHqgA6+WmOFloEw2Be2I6fmD+uYVrc0mC0iSWl3ePt
osgq3ydoz/Rb812tXL9DgqZFGJfwOplP8JnXd8OsGq9jEHON0vaJ1GoeKZ6+9TYnfdy8IYGn0J65
WjmyQjmUsoGU8FIht6TL4vfcZi/121wXxr9ElmuTtrWolyh4a5fDlEnkboZu+jpY1Xc5WmPW8UTD
dPFiW2EGOWvEAueUZZUkKmc7YuoDBS5/8I0cnlPI2djTWletqVhccgFfsTMVCUh0k+6Xl2zIn5qj
zt7eyRHr/nUW7VnWXgAVqE4C0gq/13flc3INZ1YvJES9kPNC0JSd8DH8lLTMFc8FjRqQzwQufhdM
n48qTE69nP0q8MyVzvWLqZcURfgywfZeoAQGS05JvcrYzFXO9UHPFgtkbUnGbnhogevLWUXGz88v
nU98VFc5d3DRUTmGUZmqdvuMrH37pjPyJTLU38/nzFXObQNHPmRcorKeZujVzbwMn1lNq+9wx5iD
XC9BtebBUoefQjFvW1nD2dRLY8tcoGhD4uRotz2CXHJHtQMOoAWKxvrWb9icWN4TKune6qikemzL
uU9u0Pbmec5yeaGHrjnvzRSVnVr3T7Rpk5stTvTZ79WdMFYjizMm8ep9zZp/wjE6JLq7YdLg9XhX
WGcTOhgQQLAbIOX/RbfLivbUOH70e7qzC4uVbxNOIGEJGnJ/I5EzQNGw8zKQ58xV1BFs7xHWjrBc
Gogxc2B8F3AlbeK5grqCuv7gcLSK1rDc+6g6MSN2uKxkfpIO5irqWKLqBeqlqIQMoPkxiTRB3cY3
0cRcPR0wVsm4jVUEaz0z3+1gJpVL1IZemRrmOqWxpMUtdNjxYYOJfVaK9D9t12zihVn5xD6fOPHK
gr6eGollrpEwrczDIOtNvgVQNuWqXdoHZGhT4xdgrsBO0CWo4RiFnewgxy38MI77et5e0kxdZ/pf
Tiyuvs42bQR+VBCWOJ+b/TWJW/Y2tfSArT5JtrqoVjbM5xBNKPFp/u+s6hV5royt22S3TcMQlg1Q
efchsfVrvQrld0J1NWyWsY2HNazX4aVWvx0XkAf649j9JperYVsbWcMtrIGxO1vVeU7ED4D37AtT
64kd1HVQS+YZns8WcVHRbfu5HFZ+SnT/Eqvhqadfrzy/FULmgZMllnVcKknDHMDAscjS4SUZFfBh
12X/L/PJxYoGKKxLuLfGpQCPU0ENsI1HksP3qe3XHCqrfT6bGjyW2/CgcK9NTLeZq8Yk6E+HjVP7
cYUfM6S1MBz7h/eW6LyhB5IPyY7MVnGoQW7nah7SKgeJtoHKL7Fp89pm49rk0NSz5JTpuQqLhaHT
qUC2bs2KdOZsBThubtqC6y4+itq04V4ubTvqoh2X8SgTspH1ktVxlpzXPVl5ngCQt8KGeB3Gm4NI
iFWOw4bqDi2pm3ql+mVai65FNeedqgHiviQNMgJnsVqwz7o4TdK8Cdo4frVaATdbUW9WoGI5d+u7
BmCRryFOefr7tAJMjQcnmyjidQ9MIVsbdj/JRq0pFrk1Wy7hL9h8yJolbPLwiFJadrj+7vkOscsD
1KzwcUr13JO8Cjt93LHDYoICV4f2lI/VEMGJrNO2mS8JC8LqFZkCGxcSRRz7JgFPrT0doT2qx2GY
rqoJLPEmzk0HEACoSZ3qHuEJ3/2LD8erc0ZiFf2I4kpX94T3Kfa0pDVdPgc6iHIJhAru59Uy93er
RiawMDByDi+w3yfzbQTL0BGvGCpeREzLAcecNHoEjJEeRQDKISvaOog+xElAs3cS6KlbACFVcjlg
il4DH0hM9cXGNNzeqDhuUZRFNrBJ7kiwrFXRjHVIT8ANDf80094O5zqY2gweY02k75cO8t8iPLKt
O2ucJd7Wewf2V6QtOS7WWr7l3V5V+gy3MmVvdD3H36JOpPNdvVNYrcXLLO/NVIkveMMGeq4atqEP
EzXHl0boxwSH0scugP/RaZ4ORNR0xOrTMK7HB6l7+mU/Ft2e44NCrLKSVo751LcBrJwjuMTlvUzj
08rS4H0Gu9lLr3GbQJIjm1Ux6/j4EENLEl+qRiNjsiTpnlx6MQzxKVIJskJwJGuWvBFHgzryMabT
JY2UeAMYdD98orBrzs7ZLPRXaCVlczqOtNXfWjJVzQ3Z2XDczDzi8Ye2klt8Y6a2am861DExaZdw
Hz7wuE6iWwKylQE9sVfLyaBlEbr6JDDNiaJ3OsjlYpb2nHGijsuotOlvSZpgSmLu1g18qHVUZQXH
+o5SetAdU94Lhizl3C4gTRmdtXPR0CmiEIL0e3wKcPO/F3Zd+Id9mNu7GV3J3T+H2mJ2MzIZtq+o
AHAEx0GxoPCl0l8tEok/4jlN3kYTkebMLL7uha9yfVPTI8X3tKadz+qg0/Z+szReH5IEQ1N0ChLe
PI7Uerwejjh4WFlnYQgBZ/n0LYjOjcxHWFqNudynMcTbw9niXmgQM0/Jjji/yfg67G96pbPwhI9Z
8XO0CPZPNQ79+nDEyFSfoHTj7CbK1PSaZStykVBGBI9ogIjSQtSmR1araabsFE9R1p3DQGyvQXtC
6TeQ8P9/JUfVZW+vPF+pcjWRKzyzntE9cVC1fEwwhOJEedgHxVJDZfrqWO3RF1tqDGymooD8WBVC
HD0683U1GaNUnK9ujvPNLjDy7yvb7PRCgMRdXqV0+iK64Cyb7XgM6xnfZYAx6H7iNcgBbZ4m49V1
c9xZzM90DSjwi4NJ5R0MmOsOn4yjI2iFvYZ5zdcoQvWnijf7ZgYP+wc3fNWvGsjKt6/tGg/rm1Y2
rbntgyjZl+vuwJoop+OgkAbmAoLS0Fa9LAzTmyxSXaVfeYKk5TkIpfonrLr9tAbIfOD7X6Ux+jz0
VXYyjdYliydw2zX86VM7fr9KCPJ2JXMhVPdLhFAI5sAsQPXPk28VPPZuiEHP54B+rFOzbbhC8ikr
Qrk2xdFtKsdtLHmPNEVwGnbImk2Wrj8OnQzwO9m/KuDL4pwhmO/3iM8FHKiGU42qbNGLHcdBHiRn
TBlRYyiowDVbsvpVK4JtL1aVBm9BKYU8euEWw7qP6PrOl5AKOAdBQpBDwr5eVLQXNYC42AJUfWZq
JSdw2z5jBxN3Ro1xEcJVsc7rOntjzaDrHMiL6JSgWrvBZS74uK/iMaZR9QiaUPw+7VMQ1rdgyscQ
243YY6zooWgKKpfjw7zo5QHQpvXV1Mbht34SywNhU1WoprFFSNn4QSmJH9gH2YVE5ttg2IcV1NFc
MiULmor0BCeYOMekjO96aKMgwzcMJsJt+xnmDexttI3fA9kgZXtIEBzaff9gJBoA0ixYTqKCF8s8
VShO6ezSbUiFJj0kB4RU78e2f0/6zhS8proMRv1lbuz3RIXx2aALsBzgL5kHnV7u0jbADJ9k82+g
qyTvhvp9m9JHpdO3AFG9yrJU3ygzvLXWZDq3W9j8hBlObM/J2mWf24zWyBLBR8Zu2zmRM7/0C0DL
7YR6DZnnvrC7lf8istOosJ36OY4WHmkhl3c4nKhzL9Tr8ODYrICpeKAAxn6v1umWxOZtL5Upoj6k
9+nelzO17zvCyC02ivA1S4W92ZJY5eHK9w+rObYH1XVH3gaaF4ix9U1FME4Cp498aLrqZkxxkwnF
ygocNsTXSh7HhwFl7jsWYPo28Ig+zdXY52ENx+9tU0epp/i7rVMM2i7yJOuXfCTy5hjhBERgrliS
iRz3UZARtDZVS51DjqeLOo7i77BUWn+IlfyAZxYpIFZZynBiX6F1bC9LFMBoBWD6iwA9NSeM2kt6
TFOXMwrXaAQahkfHD6LJABwBcgGTbmnesqo9WA4Dl/qhq7Gh6XTRuZgGlZ0xR868HtVJSBHf61C0
j3Re5jc2DeLTJsMbyur5nsY4TGrd3yU4qBVR2k3nMG1DYLkkjkjxRr8uKHJf1CBM3s/yFjfj5HW1
7/eNCD51IqYXBM85qhN2Pnbd5LKKbG6SMC66WdwpXX2q6m4rCDDtRReZJe/BKESVom3udlDuCgzH
NzqsjwQWNsUE2WGf75GZz6gZ6Ef0csrTyIOmzte9WS6sw0obHDy8h9kYe0siQbFR2P2rhdL9tIlx
ARuHZLluajUV9lj3tjjiePm3ge6iOYXrMjbF3jNxAmhiyDWsALG2DMn3mhpelwYVsx7KnJrQMlkD
PRcqCvpLrPhWHKIyOYmSJDc4FhSx3b7jLqkpNEYRT/MRzeg9pC8xV6C2mFdJu9DhJLt1sEW2sbaI
FZbEyET13Qoek7lHu3CTQ5SYnkJAQk/rVb8JS7IYzYLkrqkiUe5jpQoxNN/hudTl8DypYWPIopNh
K/k0w7usaA4ghvBPYmYvE6niFbb6lN5kqptfJXK9347sc2P7+1nKuxW0o0uaNbr9gl7T7DXOg3R8
P8AfA5sc3/U3IJj3owgNkSui5X/kfdmS3Di25K9c63fUBQiAy9jtfuASS+6bMiW90KRUiiRAggA3
kPz68ajumenS3Ds9U69jVVZmqswIRZAEcI67H3cLYejiH22lN5Wz0uFwkNwmsOSNFSs6QGrNzbKP
ycFMA7ttlZF1imyiMM64X0WfCmISdBoJR33RYa9Jmwk2xwMuxU2JRK3P1bCyzKHyf5JJrFLuKbkx
e1zUTXSNAsjdEt6NdSqW0Rc1jT/P1XjVtxNCLVoUaRq13z0850XhyHa0Y9fdw+rhy8ShW05sl6Tj
skcuReh9nC1Uo3kxjciAKo14NOSIKonSq6SKHDvtoiNR6lbaX6E7CTpIaeX2s4HZzHEtO+NyPWxV
gZgcl5LAbPywaN6geL1YosdxpQ+NEDabtbhzoNBSUtVtGgVOH4bIRa8BSEHEWSFz1MFUK21LgVeh
003bzeDadXai57ppxrzECTpnVOr9NAR4TmFKySUm8Drz0fJmCLKGVf1TuSsgJBI9WGqXpEvycoWR
wHmQkX7Y9ToXybyWeWvgY+e2pv/Si26+sT6eERalK6Q57DY3bBkPQ6tQBGGK4MAA2n0ygR1P2DVM
kYzWFBrndUHqtXnSLGGPDDUFSsWNmIxEUXJu1r77hKxxCNWQnYvU09Y251lMwwN6tOVWMIZzMd5j
MyEE1fBM6AWXeGli8bwMk/vwEzxbne6DU6B5S9PS2OjcoBC/gYEsz5rV0aex8/rINcOAzIwHn0GL
CZty61w6rpKlDF6MQ9oY2/+gDC1tsi8vck1krgZlgemY9graTYWpVVO9tiWsPTHd19e0mCNGwjRU
Wr2Ple+fQUN2N4NfUB1H43gVRKbHI1bVU5rEjJyTnde5Vyu54uWkzob1UQGENtYPg3ezKrQB5YAd
O1qhA4J9WrmJqs7hTVu+eqn6OMWynL4kW41AWBGz/hbSlOaTLyf6WfIK164eWvPK+cjQSJOBoPgP
GVjSoH0LjRnyJblU12PXhnsamSk802oMr91S2a+yAtGPPgd1E7rKuCgT+HONHTzoCdz1buxm5HQq
x9mkgVHddLtyOKSmsJci2RRPi87qiew4nVRXot8JWQQOoET/xNcE/Ysfl6t1M/Ed0AD27RKJkyL4
0uFhrrRHrNBQXS0r62U6mHB4xaET2ywMR0gs4ZNZRamBPfCx81N/XDEZesYWFz+rOtJvrA08whzI
bTlChJ8OYkca/cqwA5bWR7keE+yYwq3mgKPY20w18x2BbjJHEZ58YOrW9QWeylHd6YFjbuoyz5R5
B8AAIvUIR26Q3OE5+Y6RTo8o+eTBbjOe202thQznpE/VZrHD1dGuXhAmeL13CPCspv5t5gAR0nWh
1MAvTFleMKGDRxZxu3xZWmnWA/KPBcbZNEM8UL9n3jf0YW077MRh4Jo5155KzCn5Kfhqk2H77Em1
6HTr+4RgYyuRteibCp1JSaqXWjYbYBBOoMNfbEUOMQ+TPR13Od7VwVjPuY8FukHgIZKmUQVj4nQB
AHQQG0EuPCRo9rV0+5hHqkQojITk4HoLWpQxAZc/ehQimW1LU9TYWe70Emjcn5EjZa1kVXSKRbld
lRgwfF3ALhU1F8u1HOpXKJDia1sDMNLYE1KMj+kd5nIAcuB14/IeRt1nEXmNS9QE1anrdXXEOaJu
l72b8jDYTD6KShwU7ULMalFRpaUnczF1g7lzIJkyFMn6dQgDexjw5wzwi8o94ngvh+EAlIEG3VfA
pMtXCA6HY+i6Kuej74oNG2bG7VSdgbGhvduAowJ6gSDYbhcPOTk8KjhB5FEd6uemtE6nkM7XNqup
fV2QpJDyZdn7FNat4QExffvBaezICxttPrOQFx28es/LPAfphB3lXsZznUI5jCd8bL1K4YbIdc6w
yeZjULJzKQb5E9pReUKhlJy1ReOIN3wUGh8JPvZDjgpQFmxuXtG3BodBz9FjGMX3kbHVG9nN51ko
8C+tzmUXjjCPassXpI2pM3yi2iltV4Skpgr2xSj7RJNhDAPNjqAsvq4nrjIVIfmsDzx2QQ/vUiB3
5hbuL10aRGrJphlix1U3G6bIZ/19kazPRmQDXJNgCg6aiPIQKkx8uKm0X6pRoaBekd7SkErmO6vn
AuaO46PpRvlgcQZ/QswgbL8c9ycXAKjYfXmKhrq5U0PdYUYdxk1ru7zsgtFUQGmGPVy0Vw2C7d+s
awqD4vNSjel0b8awYAYd+wQuAbu/ztE2STRbzWNroyFDdHJdrDX7EYZVeJwMHpEmcCe1BkkacJRg
bG+XAvaqP3eYz36L0VRchQLpaULrNrWSmgJswnDPhuiotFyzIeq+bI4sF+21O0gW8KztZZOSefNF
q/iSlxO+FlV8OwKZZ2edbA8bSq7jMNbYdHl/HQnxvnV+PvZNfE8jj29Q2Ye5kXeRQKPo5QLYKCRf
qkTSo0gUUFVYBN4tLuwAjADiTvVQHUsSYAgnnjGPgxnWF2/4HeOXAkoqlsG9uSugUvockgYlZay/
8iWeMjZF3xvVL3mAMPE7QbXHKhnHVI37/LmFlVgRbZjAanSQ+a2XmccE0nEzRmdVP8HQdo3hJMr3
9hb1Ce4pDgcE0e+0KwADoOrqJXoJWALi5kwEBv+0OpTbGmfdgLkzC9fqCy7K0r4bgjdFqLuiPm5y
5AeaFPXDBs2K+jK4CkjTqmUxGnFvF42yVJkXttq3pI96VAxOZUsVtNAEVuawDO1QGF1+bamGqDgU
xQKnybsqQFQjWdjjgNiZx1KEc1EvCyq4WqvUtIhp40N8INWa5Aikj0+Na1laM/VFlVYeotCvPJNJ
Sd5C3ARA1Uv9AvPg84zbnSYEEmA88uGBiRL7ge27bAwad4A7+VMM2ntUVZfu9bIZnOFtfDUjM+2B
JjrJWkOxJckFE1Br3bvziPz4a5c4WdSyQnvUDzBa8yNow5IFYya1m28U0bNNQ7j/fEa18xU1q74a
udruLJ9JFpJtu8a0U/3AnBtx/k07vhyQ4n5IiZf8DiCrvp0r/jb4uL2feBWtF6zYrJ8d9ACZD0yJ
D675HTzffLpACZNC6bF8XVWD+ZdIOVyqCaM83gOsHjvl+VVXJjiXF4iVCSCvOnqQFTIGjiv8JjBF
Pc1KAQUvl0de72N/WJUegx9Vsw8Z6TE1e2Wkn4NMlcD20jJArZOGDUv6u843vr4RZAxSdH9djjs7
YAnizNVfLykk9XniEUKGYVRu2PNCE/V9K80SvYnkUl6kvpXxXW/Ydt5UVC0oU3AAfp26dgmugKMv
UYaRpMsChujzQJCmumN4eY4Eatme2lywBe3oBY57Dfs5GnKcXwIKPEnkTc3ooJ7LKGrNE4dR5HpY
q8qWD4gQtseZKPTIfNRoNeducfy22eVwVcYQXWMhyAdKZzqnCaii+nHFKKIBUue7WyfEMB+3gE1D
Prqhr65os0/22dAZ52yrt3k4jlxQleo1WMsvYynYUAACBb/STu4ThC4BOppLlZWuiiFpzaES6B/p
GEhMOGIu7x4mT7DoTMHp+EMUAWz9MU7Ifb9eGzLuebUh9zityT4vP5necQhjjYT+EDfN8GlMkuo0
l23/pHm/99dxNKr7CqcSFkYoa3eeyNC8zH2F5l8km3iJuy58HgLf78dquVQXVRPB2herEZioC51H
Li6s5QU6ujURD104sXt1sZ4/DGHZA36f1n6DXx909ueoFkrf4ux2+hRYuBifu6BhJzxfOL3MAiWS
arrlvgVe8N6zSd1gLNGC0WoZBheQ0B7HiGjdNIIP0C/V6RyaQCHhoVUq73pZmhPHbgGQFFrxE/5a
+ezRyfDzDF9XfiRh2D8EcoSVTD+XGwbdL87F2KFK9wNOsNOLwnjY07B2wZpXFncIHP8w/JjkTEmO
tjsgD4hdj06dZhEwol7I50FURv30pof/CUpH5OiUPEnGtMSlb7My8hzBtSs4CKe6yqNSs+XnZu5N
fauRASzyZGgclklNBnNtiFZXiXP6poUPJC2QomLnFClgZfgQheOStXSy/M4SMUz5VpvEZpbUPzhI
D51xVipbIJW9fkK2G8e0tNPbCY1swNJZBgB85iGBh36Lwy0FV6N/ViwAK1In1ufAtXefl16vP+dt
iJ4xBBlsBwUy7kqyuiU/Owb8uKiTccCQdKOaY4RB7CuNLtddhEzxKzXgGm+2Ztp8ZvnKpvd+a8Kg
SmOl/HBH5r0n53APKX/Ucpd14Q3c8g5dZ4Mr7NXRcmUreNClCfODyTZ4VcpsDXn0gJshNbgW6lCI
tDEmcWGiEQ95p+QTcmcGjY2uZkAY2C4ArwVTf5pDt5hMoxaDMMn5slHXkyhD+oMCUw4P/TZX8cV3
Eyar7xKkh74GeeL4IyFAgPJ6Ctr2wbQ7KMIVZ88xNOG0Xb5HfZC7iWDzJyj2TjVobrIQaeavkJRu
b/CJ727jxceHuduXTxAkAMAecXhfb5Ec+wxjfI1PiSkNon7EEnw3KBmfLLiyF7vMXXJuG7ugvWc0
ok+DHMZbsknb5Viz9Qfuwf7Zq1hGJxkSAqdHs5osIFrcz6vaHtsVPHvdobtMSafQSgQd582Z6BJY
E7D9ukOFCsAm75iKXhM2zvco/vkDaKFSp3WjZgUv0CVxb9yuTZwNyW7KLASEeyk2qmX8YGxdyIGz
BjGnyRQkj7Wa92OEzgDB2zXmlbrW67swkSAQ2O4O1MuNY9dcY0D7NWM2o0q25DyxiDWgbd0YaEAs
VpM3Ey4B7l0PO1Rk885xeQM2uZsftoFFQO33OaTvjeybr4hXDm6mcolIlsD8QlxbE6xQ9wO3VtkK
CAmUooqDV/Rx41BsrZIvEwnH84YOeDtGoUpeee/R1sI7yZ63au+6DwVbTtg+m+FC9oIVONGV7uix
tl2jEI5l9dI4PqQlI7Qu9vBig2wXMPPp4svxGfZa+7cE/y3TvZIzTznmun9suqbmOE14aosFZeqT
BQqBXk03Q7oRjTnvTa6OXVXYw7AFbDEgMYt9WhWwum5p1qrN8RSiwb45mUVuz95XyfdOaZTvJvDT
M+rQ+pmVLS5EOa8GA4kgYt87qEaaVOM4GMHH0zgp4AKI7k4KUC5tVfbn0mOmPxXt1j+go9+vB7lH
177l8KpD/ImWQd46Xu5Zb1v2gVkoWR0Cb2uNxIatRbAfhOQ/6s5M70FvA3eh18183oGmfjhTqrJg
HSDpw8jQwQJp7nD29qOmOGrFyp5a4wBcs8gONgef3uvMJCG2i44THE07GPsSSHWTLGlFyuQNwFxV
XVca+wfgqJ5UJ+jpHHSfjWdo7F3V/pxD5b7rfscRADZw/bE4UJaZpNY/Bs3m4xscnmAz2NSBDeQN
46hjJ38mpJO3g+/r+WoYmBJZTTpE7IzTBu6IqVB9smDoAjzRUD4eMcHC9qKn7fhDAvl8J13Eu+sE
/s9lvo01cGPSGOzhAFir+kg5jImzpAWpnWHNMpFXBnQYysi9+dS1ovs2mcXSq70rdXwo27j/AaZ+
idJ9TtqM6zj4cWk/kgwS/G7JbF/6ezpNpc5GicnQDEQ69npaTq9hB/3FwbXx3B3LmeBYFrK08ETe
Q4DABGQ3qq0Is6R5RX2niwFGcLxYDQCwAtV592UFzZxidxFgtcfOHmKpPXZatZo7bMLkmnoCRjde
1u/AjZM+Y2LeAUzS0j4jdhRPjBspwSX1S0iPAxsxT+0liSqAce0YvzSwHpBnbLJcpiwkE9TYrFGf
Ij/T14GQuX2PHJQcGEjY9xGwhS5Nvq8jhr/nzsa3+1gtPmeunO5knSzfd2AHe7Y1ZmOHfvDoEM3a
TiCIvYT/+Y4wnwwzZIzcrDNd0f4CRzpMZt6u/YCX3gO7AmyPsTUVn4xqe3Oj8fE37IoKK6KOrAWb
0VqIPZzBk4G+fF0ROeEJ0isX1JkGfTZsij5UTNCEuVGsXUrWhMmDiRPzYy4l4AAKjxuRi71bXkAe
e36gtV6Ww8Vbp8rJHs1QyHBjX2FlXO3HEiOr79VCzZzqMBmCYplQvGUwqjTtY8uaEbyEboD8EQVQ
Ao+1NsBkWgdxL27F7ahZc2NFB5k71WG5pSPDmNl53O04gR5xqNv3xXNXxLVpX7E+KH1Z4i3ocZ3i
Ic5XtN9BJoOgh6AEbcZbbHaWnCZPYSLVxKho0hJjecPTuu1iQjWqvf3JbLclB/wVw2dsbkjGrlUL
zsp1TkCWEVU+KuBK33cpXAKaCAoeqcSBgYGeM+AX/fvIfbAWI56EJQWWi3QM6sFkFaKawj6vSYjL
OkV7i6I92rf3ilVc3rYOTRvaTzvtF2gqXOe7CLD7dWLAgmUrD/RUtBUIjyPdSnvvMZv9KS7rixfI
NIkvGu3peBihClly11rZ5zO6EPoGp7ppfGT95qPr2nmBsWSAtEIeyFRt6L2NE90n0OMG/8eGcfeD
RHVP78ACxP6wEcyh9qhIMT+VAhfAwcRDbuK3RqOMgOIExqhX7YbTJUdIm0CjH0PvkYUVDpq7DkQ4
AR/SkCmTkAFWt5si2Dh5S9yzaI340gfr/BVCUH9KdF9H+Hp7Dy1BEHTL2bNOtNm2ddGFmNvi4L1W
3cJxwk+o6HZUe7hCR95oNuzpRPe4K8yugzjHOXnhI1r3gFxM99KYGpQ34YG7G0iDDx32TV0DE17m
V0cq+BW6dXjdwoA3OeJMhv0cV539vFaR6LOKrvWe4YZjK0UQe7iiRO8Cn8HKBKIyuswVyj0vhHiM
WETtfSNNvJw27OBJQaamZxlOAHsbGxXHaYjRzh/AYnyZRSjJAQCowY2XrCAx5sG82ulmNqq5V3sk
SeqHAM2vx3abY4sy+zXOfTzPEs3ilKoQgDHkfMmThzpdZ7ONaJM1LSYd0n7dAV/1HLXqVWIUBTC9
LZ27CsYZ7SBaT2y78W7XNgWGBLvC3uLR7hgRmE9sx/ZWLFu7HSv4pZrPkwKXdwZ7iEMlgh5pS4HE
MlPEcbnQS9LG0ua7aBm7W3AtYM9dBipJaeym5dM8w3PApE0CryocGyqsHxAlUkGLV03TC5ym2KON
uX7Qce2/4VKhLJYYG5jP8bzVGpWCDb9BRMghUwjltGEuerRhAS40QYzYxsuPdgg3mvm1rmUG0CD6
ypJqAz2qzYplp8l+M4rF3WxSgT4J56Up+kAHX4eg3Z5p1CnzygbQdqcxKfGWwBij4eQpIsR/xrNq
MWhc4rYVI51NeF1Rw9b7uKHDz1kO23us+6WEwunSpxPsBdVh7oNghdyO6jafIh7kJe0qUxCYzfyM
mQDvHY7CkhQHLf0C6eCOz9ipEPHlczlXGUIUxWlTJfK5wkgfYy5/mtUjSWYJCbWIYyY49PgIP5KU
w+aB5xpaD/tQTmOsbgMs77Bok6B6QyZN717iuQSCbhDKKHNNBb9GBeboE6QyqHLTcpP1T1/a/q6K
gkTk+1DhnDN7+0YXwfus3taOFGaot+cI2oEFX6JCd1JVveoKgSjMKg/4LqPMhs2OHcHxukdcnzRD
6k0IyJPhnKpTBn5UApIO+/I8TUR/oSAt13QenWaAr/wMi5hJubUYagpSx2M1XjeUJmuhppjfhrVr
3wYboKinI2j6gEblDsHfBlbI7zygmUTL8lyqceNnRca6BLvjyvIEocuOqi1iAWjoCpzkO+YreuDI
CR7nTAy75Fe6v3wLtPntU7eS8NElGpij5Lg/tFR5r4IGDPu4xGerIBqD69PkcBmArhYIVB89znAe
DUC5Vq5Pmsz6FiXX5A8LnLpjfMiEvfNSNi926EvgFysZAOzRkRxw7jTm0CaihWDBYoCoAE8dv9VL
NYCmjyKHUgw+nw6EqGy/Ekvn19ZeICXIvjtzMvVuaoShWECTaoyb4ZCwZRgO9UyiJufgEiroVniL
g28KhxfMH0BbWqtxuFx3tPkvbVy7521GmP1jKTmWdRwiPCtVAlN3aQ05icnDxDUfqNsmZK9xh8s/
yRrlehzWaLWBGAZbgT0CqH4dawVEeCTiKypXARqrbCRs7+KWvZYouxrAh2ziQFht0B72KVrvDALX
VTYuwfjNQw/5Vs6cdcA3+JQLBE2KzC0OCRF9UOop141BjbKt/QzyCy0kdiLP+KeITACNK23n20tE
tjqiV6pGxH2Dbz6Amdv7q9oM85qD4xEgH1sr6ImhdlS53MjFBX5v3c96rqOnJUQzCilCDBf0zux4
W8IHXPw9aOskk6USZ4J0AHed6C3MkgozU8XkeqBwHgPXXT7GVfBBdLs+72M9Qs80sH7PZ6hPP1qx
dH3mQonUQy5rAGjzvpYIqE3IPEIEu4+AUljb3NcQEl8ufdi+a6LHr6WNsJDoIiG+giXKNURupi3G
OFx/NuMwLqi8LAxZxq3sb3XZ8iAjsyMsTxCmtBx4EPWuqBbSo1BD0RIeAHCt46FZktagyd8je/R0
dSvoVT4kGNfvTXRXxmPZ3NTNhF0pMJ1cQRsKW4Gj1p1GaKnfn3rYIDV3c2xsACJJBOuBapVMOKEv
pXYn50pkEww++tcO6tH1X4zL/lea8l8moctZMnyj5DIMYVdU2NCsfxexGT/+3KTAL7MWG9nXdaVg
KSa2dxc7puWmW3v+Lyavfnfo+c8E67/MOWJiHoGaW0OPYYmC9UwqrNLjlEAKkCLarHZ5xwXqUrTA
23c00/aduVYMedMhlPRQo8XqCpzvJjqvkoR/btjsd3H9P6n0wSI2fQTVLTYRyKKbut1ypv5VTsd/
MbvyqyEpiv9AxxKIiTOi+6w6776vgMz3VEzOwg+HOcBNf+rW/WpPWtUu0ibh+5H5tbreSIt1J4bg
+c+9+y9mV4xyD4u/YT8GG4YwJV/omdK++XNzGL+anyamoVWA5Orjpiwt6MTMAQFg7M8N9fzqctoO
SU/jFp+9Z0kHy8dQRAFSeFT9L0b8/4s1+WsUNrlELA6R344g7L/TdklnZx7/3GX/Zbmjz+A98lD3
I5biF5UkBZKk+z/5wPyy1q2bZ0hjLwSgDlvkcgaswNfo/5wTx6/+pitUFdJStR+R/qeu+8oNB7eL
PxdRE/3qbqp32zYoMLajG4fmR2iH9n7gff2PcIR/f1//W/XRP/x9Sxr/9h/483tvt6GBbueXP/7t
pe/w739cXvM/f+ePr/jb8aO/+9Z9jL/+0h9eg/f9x9+bf5u+/eEP4LeBkD/OH8P29DHO7fT7++MT
Xn7z//aH//bx+7u8bPbjr395RwkwXd4Nm5f5yz9+dP7x179cHs5//+e3/8fPLp//r39J63n69r/9
/se3cfrrX5LgNxaIUCRUwD6EyUschf+4/CSOf4tkTIMQZCkVMOLBoJPB+EH9178E8W88CBDfEVDK
EtRPeNHYz7//KPwtxGAL/glj4H4U7/c/Ptcfbsz/ulH/ZubuoW/MNOJ7/KeJzzHnv/ofVqUpwbTI
4IKQ+6teAoppeALCuyGuOyFOdLgKHI1+QKAKcA7C+VgDMkOEZtrwjk2fGsB9r4TKt1oA6ER7Ziec
QNM66kOENFIIKWRUP06YhWoxHh4tF3ETYY8xMDub17RNvqwIu/nqMR7xFJMEm0sqBEtoxjjC2SG0
t/Hz7gHjQTYCmOymG5S8Gpe1eqpsxCyKEoxtpADAQ0w40SlOK0gRoxwqeXsll6B6dXFQbkD+oU5C
YViXAtpUrCYm7PYUDnJrHqA7bFD1cNeCIx6ixBbwcFAmG0Po5/O5HfUARWNsXjR4gEdMIOwPwvT+
ikObDOKqHSA5d23K99Dc1tB5fF3CaruSQiQ3gQ+aE4AFn7XWE6hNR8QNsCbsv5fzaA4I9lgyh4Si
o2Z1f4skp/UaPURdAJOAFQxwgCqS9a2LOoDpbMI0HETm+3yUbg1OkEelM4wCciSQvw4irFIXgwvQ
0COeNikx29yGTfilbUh/0lUlbtZoxZiGQ6k+RfLZOY+EgbKaMzHTHeGj25ANcQKRtJC3JuTre3kh
GNpg2+6EhlwtaqcNNCwRLzaOoEuXDr0ABAvLkYckybt4cW9TS+WVg3gB2kU/RecLAj2kFiXoGXjO
ip1iYfewQQ0+UbAyh2ifQeP1en/ceYKWMAQGWgiCeg+TXmp8sqj0ISFa4F3qxqQfIYSosSUSjZAh
jLjg+aHu2qnp1JGqygiSLtBfxVPeL1pc10D33yLgS/ki6BvExMv1xrS49Zj2eSuX2eR0hyc+rHXh
hjBYB4UgRDPZUiP2SuACoKiuYcfQhW+qb8I08bU4RSFgCDyUSSSgaY2WOkXb7IFHQeQK+FiiHIJt
Ulx6SLnwZVCj9+LHVBu0f77aULL5vgEWH1+yVgSaHQttzS0k5uSaQ0LSAs+eB8hvt6Eb88Z5GpwQ
+QAldaXA7ICDKZ/ApRt72CUr8XlLELzAKhy/n7cV5DLEseArpjaIMBMoFSAomEV5DAZ27LaCqf4r
kKAIooC2W+xprip20w6SvjRJSHBGmtgX4QR2KAXQJ9jTAMVjtKSYIQimA3GKTRlBq0XwSlddhVqH
kE3Xsr/ygH0PpoovWjImyGNQQS4QBPAtpPz3ZecdvQVNML1VibK3TTDGBF+yn10mGbI+4OY0HTms
dLoT1H+mYF6oWzL7GkoTb67bhYok70E3gIXBLYKPLhIZDrAMjQEQbPUEEqImnyjj5hYw3DBBV0ef
hOwDbEoO6Ty1EWjFuEn8OZSLPPPSsp/RlpSPSF7thnyzU/CCGc0Jg4rQk7C8ZlscFSVGxwA1leVw
D+8/hpEVaPskaGcbaMRwzus76m/k6sWArNJxIu1DrTDUOGNufklV4zHuso5jNENYJfv7PUCCfB9i
Ngzo20U9V1cYT/Bzf7ZhF8p0Vh62sFa1EQULpFaPfbhiX6f4MvjpEm+uMBW8X1EeQwUyNStWqoKE
8QEP13YTuMhBBtHvVuU6BLyQQqCR5A6nC5h6DJOfxqWprzmo3ocJRNltGTpIhlrTc5aW8xLcbIum
DMpVrQpj49gfk7GLziVBhGk6woX0TpYsuqEgi7qs7Vh4HiFyyLtK9gV0b2guA5i6PKJxBmufQAlz
ZmQBBKFM3FzHMDW96WIyvDlEg21Yj5AspE25PfVj8AnZF81zmHTrFxuHDr4wvsLwpSTBaSlX//fO
7P/nkgS9xP+hJBlm89H8oYTB7/+9JMFE629cJpiEwDK8VCQoPP5ekjAmfqMoSsIwTJKA/XNJIn+j
Auc7xo8SFkWoaNCE/qMkwWsofHUT+PSC+r+UOf8vJckvXS6acE7xeHLOBbTMHIMVf5z/hvk5rQXz
3Xlv1jDl1Scy6K1AwQKbq2T779Sd13LcSPanX+X/AuiAN5cLFMrSila8QVAkBe89nn4/qGdGJEbF
2mbsxW7E9ESHopVAJTJPnjznZ+571QQaH53F3a4QcQgxqMjCkC0uRis6IdP/8fr5rzch1ZLhBFAd
WBp6tHWAASyYw10R9zvirgfnTQ2/a1Zx0ul0vpH8vtr//SjmUFZU2VBJB/kkH0jvdaSIQdqmu0b0
iF4YhA/yGSpjylapAmldeEA0ISIlF4LkV84U5iO3jiRaTzKJhtTWpyx7P2ot/HofxL0tvis5Jjnq
QnXEsIR8pAkGODXvLdfXrEeaoKFbFeou0MGTg1AOVo2o371bpP/KT9/no/PPXEzDh8fOqjrvqgqC
HivSWI7Jrqc6Bk6N5r8U14ojmeaJq+Efvu37JxkLTZhWGoMkrqRkFwT9D/o3qBN2XEEn4zUJT/6q
X4bnv38Xq5hDzxT1X5PJ510q4nqVVYk1bYmdkHgQM4zYWPWql6zgOthFpd2TbG1SS/pZeTs4rK4f
74tAlV2Mwh5l2uablHKuRgfcLCS3BQQBXIwi5iZpwhGAdQa3lXaNrcK5LvwSXtGYr2D+5N8kTZau
WnxQbKqrP7i7X5YAEOw8kh49Pj5fMCeCS9sg6O5iavvrWq/vIsEMHRoxg4v+ereSNLO3rdD7ToDo
ruEG2poFoCsCt7IaZPOCNEZ2e8XL76sGMrvddtl3uRYuxjbK96MS3Iog+NZa1D0IHWyNMTRc2PE3
EoguyCB+cA6Q8dwa1A10o9b2uI1yuvRwuuI91dY1AjLmlrIGgPQB8HvlsxGB8d/pSTCffGnv5nDj
brDlPIAuiy8BZriV0phrLgi13QalrVY0ciAarOuweSMJfS2lYSSxxB8Dri37a3JaIfhuTgakynad
9yJnPfCzShlcMyzuAAQ8ShnCiboq2b64yesXXe5BawuhtyXlzXdtXhQAB+piO9TWtp4ZOGr42I3N
JRDitxgle/CTer4xydawhB1pUmD/zt2OxKZtt0UWmhzqyp0vDRsWyg/BCwS7LuFCtMmTmcN38Uty
nqbcTPVEyt0CeEzJAu1Kh2ZDzfRRbDxx09XsF2S8QSfV0KFVU72paHNCyCwvah9YpkmN0u3iBrJE
7YHtm8DWqPwHuX5vSKwLa2xTVwxT875pwc7LY/Qk5yLYDnI02r2ggqyCmIPkxYpJh4LR0RO16Fjt
B1PTodCb94I8V1Z16yGO+jttkgbuaFwax1RLVpFSO1mHw4JFGlAYw3ZSwFjo3HYiNAxLcXCzchcZ
5csQuaNl2m0MVksSoUyRyxkYOTZBoKyEoNkjYyPZQOAPdBF9MHXokENLBQp+PQSghNvauExr89rk
ZgCAR6DF2sjsmtSdmvDbRPtmHMJ+JQ7JFvDJvY4aF4DnPdEZQiVtsrJ1h4gWf3WopRvZynb+8OoH
8lkiDw4dzw1Q+aJFT01Aejz7IarTSuuqnelV5zJq6WPyBL8PfH1jd6Kw9aUbn4Ce96oLC9gGRws8
TrQH43GQ5giQu3Lp7VGDc8akdQHwmoMMSrZ4GAivpkhTlu3n51f0e+AwiZq+R+F5o9CXEM5NDcoK
7Ws1vmiT7KyAr6QHF3678c1vPvIUSjW54rQSG+6qwxOJZ9vw6+L2rC0v46IDGzKgsPKkmeOzGjwX
7asw1k4LN0KIwDy/NoLoJtKVL91N6G6kw2oAYinKV9gu8q+DYwmIOUDk8l+jjFtk8HOYDPCu66J5
peW8gmwzpcKhkbu1WeyH9FuGYbRnSW7f2R0MXNrhDtAGVW8uskpzFcFYDVUETVoG1F6tZUV3Besx
aJ+SYQVhgBsJcOLYdMIHpteqh2+DOiusUXHvLwr03b1EdWne2gH4nRz5iSDZTeONAL9GFg8qCDov
hsdYqvtQtDAGKPaRgsOKzxLu0nUOZLTNA0jUL1o6uaNisIw2CJGsoFmuzTS4lLvOIa919d5aNVXr
znOZomwf9voaVQlHpvWVpniKqUD52KZWmYGwWyup/E0r4bv4N4WRA3EzV3oxd0/k1aAE67Ls1sXY
OXXi25n3mAKfaid3stAzRBgCLOJ+BCErhTKMSd2ha3Yw5eewOrQhbNtQsFtLPGsCaVuK8MU88IuZ
ei4HyfeKQgAYUVcTz8a02mjiZAt6BRM+dARuEhmcPVTE6krYoiLhlMIVgDoM3b7NnYRejBF5kV15
atdqXwLVf8ZGS4dQQkw5z6B56OplJD9J9ObSVGKUczmPv0VhcGHhZp5d+hk+AP6LlptrS69WyIqg
YQN7DZ6BJoYr0ICO4V0gpbqRU1GDd60p803foyjCa5daYm1IcPlgkWatlCrZIru16xGmXOdS+JRV
M/EVBC/IQKVeF0kNENo3H0Xf1520kUb4DeMaMBF3fuD2LUFjGiVpPaRzV8n/WULb6/1g2iPncTOo
vnXw5v5insQp0jmUJzqMTMyfitxdVRKobn0jqL65CoXqkIsCPsd4YOJNsuqE5M2bCEBRBTlS6w80
tV/zrpK2QESvAW2fIep1JiE24zaiv/k8VQLl/SFZmpMKsMmqpegG1E9LWupHhlKtwbq1hG1TCqse
6yBEUrbg77KbWbnKjYPpELdNtKJ7SluaDEVTIX2L4sHS+3IjqWF6GIeyz+0GuQF0UlpEjnZdUq+l
GgRQCArHip5H7sWAQeAgv3pTqeork+gDy+c+7QzlthT0B/qlgWuxb6XitUhMEMMReQEIsOh2aMDe
4Gg0XHioC4CUlM/VaGeNQvgTmJNxpbdT+szsGOX3qbishM4Nm9zJgTXYKYRFpGNA1cPrPgPKJIX+
g69YleNzpw+sCwEEfieJZ71qVHYklW4xWQ9TFqPq4XOcUv8BdHpPf9TJu3anG433I4eWPoJPu5Gk
oTmg7FxemSmPaUZJvwrKKjofaU47YmcSQ3BvQr+gGn8EY5Q/hGO+RuzlvKmbC1kx4utGNwXEatLH
XvOg/ffQfmj2UBcBk5VP1mynMNg+7E2x70AZTfkP2YTghMTUlWcUd70SqK42VkihRBQ7YCSHmKpS
KCXCy+OlbIGpgiYGU74PKleDcQS0w/IORpWVtmZi/mIXVjw5aV5y7naJuEaJ9imiXQ6dEeFJqoSC
5gh9z1Ei1/usFcfrvJEechk6U1uJ+woQyblQTaxX078wQHFQRbJeDYSiqGelsINKpEghXOgwO0lL
0izMN1Y/mnsSL3XWboBxXQk+pQAiMiGE2GSV8i7PO+iLSnVZJ12xKjOIqiBgI6u4IA6eDZN2N07S
PhNVNCfC2B3T9EkxwDgGzSN6SKpTTyPw8REcstKwrWNZLnH7LduVRNJ6joRCgtYNpR66EtWTJ2uU
Z6xB4gsMYBn4kpNwnVh9+9KArLnJFOtBTfEpgnxAoq0++hZ8NwiJVzjynA0aglRZ0j3DaEbapS6i
w5APlWN03uUEmElNSUMgKttyjA51C6ERVnE3M8bJRGTarkKDrUltPAxJRYahdI9mlJTZE9ANfQTZ
kZfoRY+xtafbLBlQ3mTEnUwBKYROBUXlBihckkNZpVVfIw2CLAI3vJe4hpxpy0bavyUy8JU2C26m
QhJYCqWMWg8rRtSeI3EfxRupDF5wYQst14j827Zpi+dMRO1pKC6BMdoNUhtUvmJ/GyF/ZZdIdfGr
WnWn1U9ZT3xwxlYZIdo1+UUltcODMUj7Bhmjq1ga4fKW0rQqJuRtWpBFQnKISzfPch9Q1bgrgMft
M++sHc3tkHBVENRzSdAeVTBAwJdCDZi4Sm1U7vpyZapPchNV51yQyJra0RWoP7uJ2jhJea5WWebM
B9pkoYVHVlBP5kpmG7GxdzXVbC/f11ZxPrcIcs7LBFKBBRSJvW9pP6Vojc4TcKZO/aG0GwEOrQMw
v5N+5ChTSAPCRmlnAzCXh9zNBsnWSkSnesCi0gP0yhA1kS4vbnJgSHES7KzwqpxG8D7KoZ7KK7lK
zyl/9cVD2R30cXRisghVfjb7KxHYfmJ2awvJb1i7zzFVxBQsuda+tH0GLz9uNlMp3JZs2Kytz3wT
2LsM19WXf4RTtgdQHdoIbfjzyQiZXC/0bV1KdhkoTjQ0KQwAa9rmoVi6dayuRSu1Tbq8VhjD4OGO
lDy2/VtaH5QGb4mwShy/bGyByNWJ7cFHmiDOdLfUe+qSCL9VuKrOORVp9Iq2k10IuxIuKlIdEX5k
aXpowmSrqvepZKy8UF2rEPzmEqBQznjfJHL1mYg8TZtkvDUIEW10CRT4QNnfhqCaBOEPxXxrh7Mo
i0b0TNRkU3RhAbk8uqiGc2y1b4ShNFx0dBIHqYArqNirqZjM86HmQKWLTZE1fYOpqswY196mon5R
ZdJBrQLn17n5f7sSeB6+VKjq/WyW3ckPDc3/j1qYKunD8XrhTRX+z9lzFj+/LxnOf+XvkqEp/YV8
tyKBPqXCh3gQhZm/S4aG9ZcmI/ihGqouWsq7Jqb1F+hCUyOimvwtkcLgfyqG2l+WTMvTMnR4FapB
4vFPKoaLopFK85G3mquW1Au5My9qZ0WGvAJ9ncGVqk67tnS6XY2OnoFdgxw5oda5KBv9/Swc5ql9
qaasLdum4ZCAKzcyJNyIFkQPITufCvoXHloDV3EkS3+v1g+d9E8KYr+eZ+h0GSBDU4lbapAaA6zP
zChAgWNHSJqhQh1K43SllpB93n3wP9TeFiW/vx9l6JKskVFaqjz/9He1NzU0wAdS2HBVgKxXklBX
P6D9tbdGL0uEpcTzzqvIzEkPoqo23H/+cNrjhsSjZUXWFt9wEEKrhk4+uLGWQUs0kBwDSSpm3DLC
/FzUpPpKlCNzFyVe9PL5oz/iT4xfv5varkgpTJJFfvjH341ltiJoBkB7T4jScxk291Yp2nD1+VMk
6uPvS5vzYyScFy0u6KwddWlDaiRjAny0GbhQU9nKu6Y9Q2AYqYK0lG+qeUn5s+6KjbNSfKXX7Xxe
NyO3sq79Z2LMv36xJJszKEG1NLw1FrVPr1GbaEgpt5RCGSNnCMerD/L8BK7n1zC/i55/P0YR2fwS
v1xXls44vpwPIQyQwZWx0Z3WqRRLZ1OZIDqF98P4xL0qhcnT11mA/qFeIR+jmP6tZCaNdGLyiTT/
Nfcq70HU4dIEduLjJ1Z9BJLChjex2lrfml3q36tNrx6EdvBfwh6lsgwE87fPv/gf1hU0WwISVTVW
9bKEbpplLxRTMroggfm4lv8mjdbJW+AffhkfEPYh3ZL/fohFWxS+tda5fQEfOp6vL8SjLywY6tdo
1aAcJhOIFgumalUcc+N5wShWcGhTH2qVpyf/SO7/13qROUHotVjsREQnP34lWYe620kAuYc49sDE
IjJSyal1IoL/YS3QXiLImQbGg6BrPj6lMpJOUyWvd4G8o0Uj+R03rTbM70ZdEVfa0AgbLtzNiRU4
j7rYCwBMoVSpCmFG/C+d9dhrurCqmcF+FtWgAev4HTGHDtYpS4ZlA22ONKwEVTLZdHyrpZh+UhYq
V0fQtPjWkjMDE1SeTTNXo5U5VSKmsxT6s80gdXG4gb+SJU5ujNEbii31JdoP6NFkEAaHnZmjMLv5
fFP8YR4oWlCtmBFPurTcFFM0KqEvK41baY20T3srW0voH+9hEJ7ywf5D/OFDqpxolipqhKHFl246
GMw54muuqYvAfIoN58ttKHR7SfTPEF9AZTAy3LQIDvgyl/bnP/S/dr/Ooy1OEyIsDc2lpVbXetIo
mULt9oaG2qfspW5uot34+VP+Kx3RIRNwoPAMRdXMJQq3G6zKgBbcuJOAdk0OmMWm2iOiquP3G8UU
3M8fRwt4uY51Ti+L2ZR1mqLs1I+7B9jCNAliRM16NBSub0MCmEMkp+jsOmhQXwzMQH4thLxSbZxB
E65giRGGW5HUnlJ1LwaK7desxrWsi6O/l0GlQ0oo9fYMdIFcbK2my188H+QKonvjCBU3gT5jp3GN
rkkUNKrqNprX0oyFYZ3YaLxxGzdAaIRrD4pWuVEjhJRWjVaATVf8VLkOKIJHjmGm4j1+TVpuJ9Dd
HtM2kWQHNYUhXrWpiRZak5ikb/WMP3MjzQShUFWQFrmjaWgpIWAWKiu411FwBfgqHw+4POnmVTno
nkK3AnlsG/hK8CJXBFDX0GPvRxF1wn09BeG+FNMINVKrvYHNF93EpjfgJU0VCsyKYFjpTYZYe011
uZWVmcmWoIcFxiRCz74jVBRmmfsOctVoEzU1tDin1frk0qzCGInQPC6oyCtC6JiQ+Z8TDxyQA8o4
Ex2gctFNHpRe4HiaET3D8wFoW3nh+Fb7aQQvH6buGyx69EVbgq+4FXw1CHYe3I2zaKZlUm1pc82F
+DatxrLTYjS3zRhOW9xSDryQ28lHuoUybH6mGcWElgnYWAv5Fr8UlOQi9ytVXLWdViHSY3Vy50xm
hCJl0nKArAytkLhnEgHiXSegXLaTPSF7gsYxgX2ChBI7s+TmDx9DlQB5bjk23HxKw3WF6VazR/lN
pho3GA9Nw3XTrjAhj1yYn5H5DXY+4nNGIwvXphAjOZvDyEKeZIBZh/gpyQjqQeQeiGc2Imxbs267
dVMhN4bmpG89FzpayJsK+ksBPdis0ITRm1DYI9amGrz+2DZO1kjeuZp1o3egE4akTTklwh4SLmRU
xHLVaG2pjZcflA7W4kom/LSrYfTUK2B5SrUX5FIrbICV+GYnlIv2ZtYCtVOQbW0OuaG2iC/iHL/y
U2qfyFMKBU21YZQdEyE90cVUXL4MOwgXQ1LWYOSQgf9JLjA+EPSCbBNi//bdHzNASojWItvYyK2i
r4PYKxEXS80opUyehy+NaUS0QbKxeVYhfCIbOyfZaHKk1U+kZAxrVSdFchPqA2MMRUlfYLYfi7ZG
0KD8VIulfjMoczkWIexoXMk5n9atVHg6V9MwTSlNTjmXgAsoLSKaWlEIDmq1NRX3BkYW6oxmLWgU
0NQ0deQyl9FNVdEL2uUmSAP6VqXeU4hMSuGiGZOifTF82ER39WBZgo3acXFX6Lk+PCKDVF8PHQVu
Cl/KHDMCBQ0JtE4nby3A3ksQqg3g43hgDFm/uibulLbVJsSnA685U9F5f1BqRc/orUYUsluk9v92
sP9HxYf/s8rCZfGW3TTV21tz/lwsaxDz8/6Dqv5/AyHNgf7uLJkR2B8g0lsk7P7nMP/fzf8ij/4b
dD0jq3/9vX/jktS/5luurpKcaYYqcxP7Ny5J+YvDTVLB4swXlvny9G+otPyXpllcjEl0FG6O8/Xt
31BpoNfafKEEy6Sj3WJKX68yCPhHUOHg3FuceCJHESX4TjxQWndiVHDIl2ThxDn+MS36PfjiYtKN
NVKoci8e+l8Mzvq+CBHLs+QT5/bHZOT38IuMujNQGI3jmo4PJtm4T3kw9t99xZNFg98jL4oFpogC
dxu04qH0J5e2OIpZyKdN+WYczmUNK/Du7fMHHfsJ88y9q0pkikTVe+JBlXkuVWeGeipROzb18wPf
DZy38iSHsioeWvoDg6zyUS0nN6d/dKn5PUHKx+ExZ+2EvpwnaKDde2cUVN7+U577w8TPm+HdjeL3
wPOfv3tvIQI/KRaFdJDUaa0qPnq7FL9TKKGQULS4u2zjwUaJHnkpf8sRc2VUpWMCzifyniHlegn2
1eVEO8CuPo8CKs/iHqUnjkBw4Z+/48er1u9XnEsh714xLzSzM3IajYMWPc5eEUUUrKb4p6Wme0nr
Tlwpjq2MxaVUSjqJw5UZlrInheQS0Mjnr39kZUiLHe9nAvCZmh1PX2qMQaejvGSeKI58zKP/MzW/
8ut3U+PTYGp0dNAOaau4aKEaEzmY9GIEl2KFhUZ+4if8clj8fe/8/ZzFzkd4FQJnMokHTXnTh/pA
2QUQNxj0pPdszUs3iWDuldygc5Lsc1Fb+1J7l4LBpl/l+CbXlhHDCAEQlOdtWpDngjFdlmA9SDlX
wH7XqS+4oZqdR2DeTRNnVK9HoZscqJMTtyuEtQzeaIK0Wvnoi8LvD6r7YXwo2gZGonbwivNsxAEG
fRZ8ZS5GKn2tkNtmOa1zAMpxO1z0A3KLpmYr2j7P5XVSxq7kNxReqw2BZxXKYJFFVIfiHsGsp87q
Vnr1CtIDtinMYspJnvGKhsGKnNCZDLon6rdoIudQquuvrZNFDMywQwjMKcLSIrspqyc1OpNy4UR8
lec48acPOC/OdwslirqKKwp7SAczjuCOrTZoraJZ5Ux1tB0Q92tq11evQiSLgIOtiwwAzWiCAwgO
BV00jcaemQi3SoUUUNPuYwsgOWfZSqB4M7bdiYU274k/veYiima1X7ZFxXruugKS6WMMJKoan6Rw
dPLqEd8aO6YEcWK+P5ZSfy/qRUxlWw6TJDTiQTG9h9lxqTaplFaz+o89WcJuTN4Q7GJraZeN3kA4
F6WVrxsHJWxWHuYuXeOTuYsPfgLWJoAt7bPgK0k7FHppm1Bt4qTYGgiPoGbgdFhK5FioR6jMzbpt
6neNtQVBHkAHSjCouzBIhXYsRQ47QtMzRnwgS3MajZMDOgDRj5teuqesiky2rXu3ZvyWSzU9wlOF
+yMBcCaJvV8inoDoKRYy4kGGTROJgxN6zuczLR8behnBJe4jqSDxWXH3DFBFm2/p1P8CSO2x5A4C
qmCYScgZd/8nE+U8TCZG5JtkLuYVlH59ehgAGo2SxvEinUXhdaajky7pbjajpD5/y2MvuTgA9DxS
SgNI+AGW4NZXOc2El89HPnKALeG6FvAdxKEAjeEXj1CaK6hOqLym5VZKpRP5wZFDRlxkfkWPEbrV
c8g0Aif2fdc/K8Lb529/ZF7EReyPZ6HIemRdWJZdIiOjnThwj83KIt4VSZFFhcS4OmHEa1EnQ4aj
BPfYQJyqbj5/+WPzMv/5u7inJ1mNdjQP6b2rXL+Iyhc9+vsSdrSndmxe5j9/N3Su94ia+KN4CKpV
pmzh+H3+yr/4AH8IguIiLiFcS/WxG8RDgeRvGlWbDKMufUxWyNxSYzR3Rvi9qgtbru7CaFdLHi1/
9bZvmpWBExAyVisJnBRoYruv4m3XhWur1pB5Tlc4rqx9D3OEqdwI6azujzxvpe/C9qoOh+vOuEDj
1K7TZ1wxXGHcNZpTINaHGrolrtHDVv3oRE53bPIWwUbojCEdPfybjAphw3JdgTs7MX1/PkJ+Yeff
fRa9GCEj41TJJeVbNJ4pmMJ8PvCx9bqID0UA6EyV9OmQokvb9/Ea+WI30K8Hz7SNRDz19f/4+hBk
Pq6qsqEgiswIoTLYCPKuUk9shD+/PZzfj+O2uE+x40gAYpwIsJ6coodp/IkSBJoPp+gnf/6o9OM/
PkNV80YLI286JP5LKx0wLXQ+n/pjAy9DBYBIFCc4qasAaWTqTyc+6Z+jA/qYH18YkSbISZ48HfS6
AA3dr8YsuBT8EzH52FvPf/5uJVLvrmolZDrSBjluRFBy68R8HHvvRYTwY/SgxNiaDrl3U4N4UcEC
aSAvP5/tY0tlsTdpN/tqNVYk+xYmKfHtIF4FSNtHnNly//r5M479gkVGEI741xjD/Ixq26h3Row2
O8o+nw9+bOIXOzXME0SwW3YqaOqSPXrqjn9kXHOxNwOwa42ZMm77nESOeio9OjbsYmsWDc5JpaVN
hx7nyNH1vuarSrHp4/qjmeMPFZYkCPAGVMVvav3EyXfk45mL7SjI1FvbeWDfv+xEjGfWgfIlo1lE
Kj++M4Vw+uc9c5HBcu5WQf7tS0vCnOf+3V6UcSIBjsEr45GhTFtNO7ETj3275U5EB9Rvivl9g43x
LW/dr73uYguCmKqrsmTYODwPASZPm6+Nu9h2cUmSWNWMm/rXg/JU/osX+w9zId1c7LgmBi7AWUbk
N56H+BwJwa/Nr7HYcqiJAv7LiaHmsKLdGcRfmwhjsefoeGC3iOPsQdVv5OmmOXWBPRI7jcWeC8J+
zIyGiYiKaz1urlsQp0OPWGJl7obM+OKsLDag3wToauc8JcBMYBT2+eB/LXTO+Lv3+wTdMYy260I8
TKhHjLth+NpZaCz2X4oEHP9TWNDJFsh4dIpgemT/GYv91+J520KQmQ4jl4bWafwvZZH6r0LYu3ih
TBL9xph40af7TF17X7s06MZiA/ZNKtHotIYDtg9ath2FEyviz4UTfck/RWY2p6nLPEzWc1/9VGk2
jm3tKB5q1NUthgXrsLn6UgxZ8kRQNpW8rjIm7smUktpbKfvx+cBHjpUlmCNFScRoCvakCO0TKRtU
rjgGtPXnox9ZKfpiZ0K9thL0rabDIOv4UiI8/fS1gRebEaa1UmQGU48bGy5jXvvFF15sxSbT0fUe
TJJTZDgmerNffeHFXhwVNIRIZIh9xZWS7tr28LWJWOzFSmlBf2PuwVl4SIDDwHQ5sbqPrYzFcYjP
Q42YEFNsqRWKr57dQhr0T0XTBRrl34VAfYlwEg259805AZOip3oMrgLUwIN2PUIrBcLsWtpdPptt
xDXqhLhtGKHto6gubUZ1rQhQiUZxG4b+id+6wBv9fpvFWRoCHkMDkbep8VbxEDpUYUnCpGgbFdfE
0G4ibKaMb7SmvxbztcUZ2+W4UbdpMh68JLgqi/yyOhH0j3w2bXHIDl2lBUXCLzHaTQRCIvcukTY5
8dbHBl/s56amddXOq61R0ARP4rUp3oSCfOIryHNA/u8iDN71Hw/CxNCVqq7k4SDDhRA6hEpLf53p
rRPkTx5UEAGily8Le3lsD4Cg7VSLVgVKOT1earO4DNreM7kQ5xxhlUQ6zgDivoGX+aWttsQ3T7pU
62nPFsaag5LQbhhPXf6OhEmg9B8SABi3ZUKyQtQZHSnfZcaJaHbscykfx1WnHJPDmHFDaQ+VCZbu
aIvBeGI+5CN5l7aIEGVUjcjuMnxfg+KKknU8m6RqyFgB55KnzRApP63oQeyg0nU/MuNWlTdaz2fK
9FVWviagdzsVIa0HBOTduo5X4LY3hayvoknDUUDZFfW9Jnz7/OvNa+hPa2uRBFRoUll1n46HmWMW
h9d1D/MXWSQV9NLnTzj2FRcxhHZPW9aKOB5yTF6j5OfYfC3GLwkEiaYVQYiG9wEHt5GLyRev1uoi
VEwSFoU4PlKnpU+CJq496tXmS3Mx80bep7RhUgzSEDHbY37AnTnrTnzFI3OsLiKEIqF3ULUSAcjQ
6Sz24Ki+WEhbUlDKJEWbuwQUqNP0rOz24WszsdjbVocLmA6i6zCh7H6F0NfXhl1sbYGeL9hUFbeH
bKVdfHnYxZa2ohj709IbDjgWht0PaNkvn7/vkVC01OEpNKTlq4ZGa1dtI+H7YIYu8ntfuzgsIbRt
VACU64fxADONnmH1tSRzKWHbjaTGecawiLlTwC2/9rZLudrBa3w+H8MqZ9q36GvyyBhFfdxxSMWE
BbBVsvfgSjOMp0TITjXptDmC/SF2LkVqK135167zsHWSuu8WR7OGslmOQ9W0Q3ERPLB/LUazBiNK
ADm44cZyA/Ot9jKnyQs39m4EoVjnOQbW1yxcBz29UL6Nqwe95DLdgDyGc4hPvB1O5W6Aa5FFL30l
7DRp3JreVmu/Nf1eN7eQYT1UAm0qjZBwChspPme2DhJ1F+KmPeHkkWJfbwWSIwR3lfj4+eo9EnaW
OrqNZqQYnffjAdxorTs4mH4+7gLv/5+8cymga1hhWI5YSxx8cDW6ceMHPmhWcZ32j55wLYavSfIm
pDdl/6B1Tz7pz+fPPfZ7FtEjGNCayUpu2sDL4Wqp45cUpQHzfVyEMcJ5mWoJVByeu3w7fvE0WSrq
GtYQ+6jKMexPJAsB+X4+C0dSgqWULieeNCbzV/WiB51kLpm+6fqL13+tua8vYYcKKoe6qfDauXev
6HaonigFz1v6D9tRXpzbulpkOu4kA61tmM+ixz8o60fftOx7l55Kxo8skV9J37tijJU0Chk4RUCp
wwTR9ooTS/7IQbCkKJaGWHcV1jOHON3AU0BlEBtR/1Rz6dhbz09999bxiDkUsH2mHABHvuuL3edL
RZl3xp/mfH7gu4E9PCIyzAZI7rwzPHqu5XHv99jRjrdicBcAxppUxIg6bZ3k0VUI2VKQLiRLWGMw
gyVtudUCGNzqCN0eXQs/dsuiXYm5cQ3ffiUI3FIKO8/e2mJbhbciQGvM+pyeBtDkV6skHpzPfwZs
pSO/Y7HzVRRZTYT7KEbX+gqGidsW6sqk59yXr5EnOTn1JZDttIdT7KFN1PyxQMA7Oh6QFUGZtEWB
nmy/ri66ogeSliEM0K4FPdnGHOyV7sq4n3miD0pNXSlAtwo5O9MzhBpUJ88J2DHMf+luUF8VCONR
/GgUwo0qdWtNTi/z+IfY3ButjGESRo2zYCf2hUqGLS7UgFF9KXAmCAQQLfq6ya+C4AH5PFMtz6Vu
Wg3IDeC/leFR3k3XXTLreuJXhI1vpWH7Zd4peAtWw3OCOXYnfk8y2anFhla8yJ0SQ9dRRc+pdkz0
Tf30btKujFx2vNjYaLPPrumt+sSdxDtvxATYV91Y1C50895UzmLUdrA+wNYODYd+I3hoaUTilRnp
GDoKCKVJ2AT/hP4M5v5JaeKrWmkdpay/FnPFRUo8qZ6fl9rcZcG+GT/h/NRaOXIbX3KvaCqbidGT
axfFbW6ema/5WYW9JeZC07qQtn6MsOCJ7XVkVc449Pe7K9T8AEQhN0kv2UO7goe00cuTnckj8XKJ
7egkoc0tkx8iCpKtV89INYTjz0Q5K5LbJN9Z7c5TrpsEFzvjpfZv8qLfJ/WNEK9TNOzKAF1hvXKw
WLIt9ZxLE7Z85Y2I5lsgUXowAscsCtszv1V+fo88Axbls2fXOpUlB7sNW7Dgp8UbMGg98LrWlbMS
cBoWpPI+iLAQu878TWNsBAyBPt/kR2LgL82hd6GqUY3BGwWRBQEpxhPogl9/beDFFdpL0GvpBeYx
tZxwvKq628/HPfL1f8Gk373wFOgSgsl8fbM+i6r9bHc9nMDqHinR/6o0vR8aL2vUtDkqu1gFKvha
ogkD5cfOgmjdEbFHvdzPxt2f/5AjCYW8qAB4Soy3Gjbhh9i70urbCt9fvbab7sSPOTL8EtRsSiFK
LjlnkIepCg5mbjE+1Vbo6H10Yukc2SlLaDP8KeyX5oxFzA4QUNF23Hn1nqWrxyd+w5HFKS2uKdgK
YoTYcEBzVVPaddK7n0/9sXEXURD3nESJoQkdYm09IDDdnIiCx8ad1+y7BdQrcovWAhVPPd4NouNr
Jy6Bx77l/Lx342ZFUUlooI0HCqorFKGAT2O9rl611NFOfMwja//XnePdIyqh7VRzbrf25X1SPv1v
zs5rOXIc2LZfxAh680pb3snrhaFWS6AnDEmQ+Pqza07ciJk6rVZcPYxRj4aiUDCJzJ172dqB17DS
1gXqPCTUl6vg+LvA4qthugn8e7ceta5CimoeQOkdfWDZ8p/tOv+YMvzr1xgX1ncgN8IzD67p5bb6
rtr41Vy/WaxG3VhLca0KloPYA1cL26syYqOB0Wk2umbHf5+Y/9x9/hA53gpRwRgcpsbE7uZZu05D
n4q1CzwWKf2k4A6+ND1oAb/gEqFBS++XK8ueQ10cHbS0S6bCCty8YUlzbgC2yWKplRm8oqKZqnvK
HjobBkUleODdR93uNfAdNHDAGI9Ankj//v5fZXlvVa6zO3fwLcfK6obnZhEhm2GhOOKO3U5JV/wC
nBphjgk/Wrhd0DPNj4179vxfnHLYxrGoaq+Y0BoELrZVyKtpQRBPIJXCgkoUZwMs6SWGoeE3o/3F
UXKrm51nzeeANaPMVsdyiKfMqn6WhNVvpouPrnrY2uNjJPBUQRNoxcdv1umf145zqz7MB/TFFew6
Qfz3Dpxi+fL3Tw6sEmwm/3fqObf6QzXoBRy5cMHlKJaYvA8Jv9TytTWOHEBAgGhfCSoCDX09w9oS
ZqievWnoo0FeLRAVRrOKGJIdntIz2ywjsnzKBXOzem5gJ4muAcjUXgzZxw2QZCyrCLz+YDkqvQku
mk4yeTDbJQaModBYMi8fuQZgwbaodnp7MejeacGy3utq3zjbYfkY+IqCm6q9uPVdqU6aEOgaH+6F
DvW5ri17WPhfPA6DPp8bT7Vd43634e7LIo/gJceO/zrwHXdjMj11DSujvAgSMFuTVn16w8UeOGxn
98qF6aCNC4oNxbsTMcuL4cgB3JrYF1eu7nDvLfclPZnynskLcA6wLTzp3Z3qdixf69qh7law6qXs
uLC7yt661kaVflwoEnvFtrpiwuWxBgFe8QcwLKj1W6Bv1zU25ZJnZXVtWf7dDDIBZeboM/G0oOmp
cJ8KCeNQ7YxXt8fff//kv/rcbw7ZiVjw3tYRqKGxpBoOpfajNfB/nJPsFlb/PWDnW2miGWWvvtuK
/8lc/Gmi3pyyDM0gBSlmPFjPQZMHpHUM4gKMh1YLC+ehMWKrfq6eXnIA6Xea96I573mtQuWvA//J
LT8cGNOChHR2tJUz1avCuzMq+FXjdtoTNNj9TBgF+/3/HtroV4dFiwEVRk5bgDa2OvlmqV4zN3/6
/W9u5UyVVlWhM2arGge19rhg2TQ/WPNm0mMY8Pxwo7k5pIF1r4EoGRC/M9TPY9xPfjbdbu4FwEZ2
tkevSoF6Bys6UIf//twv8s5oEf7veNeN2/2vwAY2KyGvuiTw3gA2NHGkAMcdj8YF3j+W986WDS1R
tRFjLPtN2y0p5ytvRr8sWtM9C8XJKYdlyi++HJDSaPw5HJiOrqbY7g6aOMCjmBsJ7CBDPW+S0vw0
g2rVtR+aT9dj1x0oz8PG2NQz4PO+Sgn8jhV9EPzY5Mkw7j1ydKyD46Av3vnZJ3UregXTZTFg2K22
jF3guARPmh8++CZ1WE0zMDoEM9gwE/d9LL8JEr7YcG5Vr7A3sYCYx/vqgEMX7nOOzNXf58BXT76J
6xcgO7UR3oNb610jxmH2+Dei1z9HCjC5++/c6mAbpUu4em6F38NJucZr308wmf/7a/9zn/nDir7V
vhZdARiEY+MqCKALL7ytLdFM1cC2EZSVlFgfPgqY4GGI6Gqr0YIUDPANXLBZdRioiaNZe/W68iPQ
9J/t3f7NFqMgXW/R5LBsW3f4bT0Vlv3777/qV5/Qza5CZF7bjiEVlOtwcY/N70K5r557s6sQ3yyp
xfHcEeFsERcfP3vdmz2l1K6AsBr6GNN9gofuD0XJzq1otrdal2mgo2J84USSjt/WPq4v9oeZdKua
nfRqpAUsLrYwaQ49T8Ev48FvrZB2u9qbQjJ9dgsuFkMMg9jILs5IZEaVjc7R+dL570XloK13Qb+v
eQTKOFTNM5zK7yTaKIcmh+XuQ96io8/IZt8I9aFfiashybMyD6o/EZY1zWo0MgUCnDUcpXi2iL7+
0Qdxq9qtzEa3GMWA2a8W3bDvXB6/mDbezYYhgBdXAG0hwVAfyZTp4pv18+fronMr0i0mCxAtw0Id
3z5KZ4H1TI/8CIAGwMvBg7X42Wq61ewSaS0jmvGwLZldPHlDKrz7n433zQbQC+XAwem6nubVKOJv
vSe/GvCb9a/1OVE93AFBJ96Nz/K7foevxvtm+c+WBdNwb4K6nd+76O3tetRIH0aS9OLuZwNysxNY
vUldnYzIDQ7tHriJTBu/Cee+OFtu1boOW+BZZ+LdXeuFdQqWwTvg+b45Wr4Y71vFruV0Noyt8HDl
JOOSCv2b53710jeXBpPaZGAlYlCnenGDzwblFO4VyY/G2r1ZlWXeO7M0MUkYurHzyP7upb8ajOsv
86/kkKcjbvZ6qB6G1J5XHc1+9rrXH/evx87B0uguGBpbL38Dac8mP6rVICr673OVxjkM1kfseWBO
gt7Afvi+N2vQVzMyQXqNTc+ITRE6/3+2jv9PngDTv/++7+KhsdPyKmScs/w0PfxscG/WXTk6XIdd
+7Kddjz5zvDji4lwq6eVsElVjf2/b4q0z9/f9J9o7Q9n762YNhcd7gDGPG+lQ6Oq9qEwad1f0gCW
3habpgULJ78aFadVY8FXXAvLFtXPjqCKeKIwQwoFiEE9bhjVWYNYrev2rHts6XNjk5XsSFw6Ki5h
GA+xXMJgEuE1sF7Ix8gZhIrAc98IWB445YNfnip0nPC1Mx0sEymUY29O2UidyONPzcTWrYX0dPUC
hUjU6cpa14UD+avbGJGO1pho1r1QI3Sd1+166sWmKOAuMS90DxSCNLuNP2RDfgFoGcTJgqxEY2am
GIEsmU1IXR0SI3EZ07w8KdlvSy1ZXLkycaIAPS9Du1XroJfrIOgy+NtlQJKlnQzugxJoRFoQd9Vb
TfT3T+SLj/lWO9UTVXq57FEqquO8D6n9s83vVj3FdMzy2cNtoBx2wnx24Xo/6D8TJaBc8N9VFID8
TjsLq5M6v0fzbmnv/z4YX+zYt6okQWu9GhqF7oolnXwjscdnjkn194d/NdLXP//XFihaLhfHJDhm
0MdYxaX9TeHjq5e+2QJ5u3A6GRjpYsoQicMKO71GUX9/aeM6pH9YsLcCJF42fICBEs6ZGXAvy4iH
LsBOCzZFH6puivg4h8IA8aIFlMT/1NxnCt1rLfIMXMuz/a3PyVejd7NxVj58HiugUba6/6yBWPPD
mOVWslTqJeBIUDtsTfoo/KM1/uzTvvW2NUYxt5XE9mml5GH59fdP44tBuJXz9zDStoqgRFEoJfvl
m/nzxSfs3Jz4QHwEbJyKZesBz2Qjp60GKGQ0F9q/b3Z9789z6FaN78AClUmG1gxgbdMONki6M8cN
ov1S3DfL88/G5mYZlJCV2nOFAW/WbP+zGgWsXf+7Zmsjd+36qgGF0cMDw1/k7mdvezOdNQF7bBt5
+G1lD0lrXSiaK/7+5C+2g39Sf//aZtgo+ayjA3k78PU4g8wMLUVbfdei8MUMvFXOQ99nzgAQQhQr
IMq5AyTzm3Poi9e+lc6bnloKMmN3rLxXpqmz38Bz1Gzab0blq/e+Ts1/jUqbMyG7ErODqaNYAEb7
5rWDP0/tW/m8tvQzfJJRS839PKJQqaEoFNXoogEJMNJ0PeYmAKHf9X9/oW51biX1BE7D7iRQFbaK
TFEQ1/rXGZk2R58z2YjMbqcIVpIJ5QxJWVRlxhNMw/8+r74aweuf/2sELbeXUpTYe+oLSjbf7Az/
nNh/OF7sm1XLK4jMAorNp/PJthgTEIrC0XeOHTLqOYyS2cJXne0kFLHT0vaJDtRYp60pKDld12WL
D0dT4wVPiGSX1f5jqx9Vv6kJ+pWnx8of1wRdKTkUhLkx/ZLTWy3uarHS1XoEYW4GsZMHvzXvO2tJ
46tButkvqtZaOsvhamsBEMg2NhTjPW0TCQs0eDpvocKx6/VSH9G90Iqrr/K5NC9//3y+2GRv+wGq
wkHLc4XbZlvsR1LCqnYtzKcm2Er/h3XV266ABbSRAfMAkpBHdanTv7/3F0N22xPAeSWaxvLnbVPj
s/SSCay7vz8ZRvbXcf/D9LoVDNsSmpum7xDdwol6GCOz/+XKHdGfffEuoS5srRWZjjUNos57mwpQ
zavNFfaV6yDk1eAVTauC7HwKynL+JL0n391I4xkzNtRbLfMNsAIBHRtgtxboJ0PsPGtt4X8ZT10O
RT2gYhbPVA8CEwR+vbuCvytAqBncvjYB/mpcwBrzDQ3o1uDvXjCFJa0j1wKFHPimwf7oHbE2vXuN
A1M/QEVpH5BiT3zHz2adZmYJF4ge4MB+uagZKES6GfKTNGBj77tx3uWxruURWIa5h6uVS9H/DXwo
uPB9wGIiRYKSc4RW+ZhXlxaJiRZAuRnuZRORl4LqqaM9dhT4IQMFbXwVZDKAybPfJGZ+15ENHLW3
uSzT2TopBSyzijoWu1innrbv+81kG1EhrWiYPhdtZxZl1BsruyIpB67FzWXY933C8g9dvsnZB9cK
mk+j+qQYIncar0C7RNMPQbvSZZVw1q/qK2JsAUCO6vD2XPT1rES26LA01D5kO58W7Lqs+2T6ph7E
yvJf5VV5W/ZI4aYOammV+dTSbSA/Sn0tykezryK9pUg0FvGiHWZ/ykTlPIr8UkPDz3l7cVo0/2IB
ByhlE5nCDyGWtRs746fsadwBdOlUZqY7p6Aaw9I6sAY0SWxLoVxSgwRpQ4BO8PjVcD3Uch4NAdin
y3td7W1qZMD2RBTdD8ZMY79Use3dIWuGjFEoZj/LlyEayyYKUKczzS3nNdhZHx4rD7aCfRa6OcGC
go106AsnghYztIK3Zs6gP44ldzNVGKEHbC0OUqhBhB6zILGTyr5zzJMI7sl8P1W7qTlNSzrjy+H6
7452tZOMGIOz5AOtD/g7GMr9dA8CWQKuFyqnPEgiIK4r5M1bOSB3ngmThybu2dN0mKBDKVC/cw8t
3zLzeVgYVDXYiGHAbb6I+t0Sr76fTfnLkr8Y42eD/+YZWQ3ru9KD+Xmj7YHUqpp9rsCwW1UOdMIt
gBCnuTnS5mCCf40wRsOAGkGO3mWoMeNc7tt2z8tE6pegBKIYnSywxM6hpagKmujLEXmclGhsxXwS
i/Z5qjqcL+iUQnTBX9tq3Y18nzcLjArnVDe7dACfbkbTS6EFK7+bV619hCA4GrSDA3KmO0TDkMgW
LdXtm+/cd2BKe6KJFz6C6zjEgLpEcMnbI05KBuPYEryw2HClRW39pPq1M8zpRLYjQKwuYWHpbHgH
1ismqQYP+Rm7jmaAxnotzLLUxEbkodevulLjakiyMeSyqkFgDZAagcBEzZEPZBjzMwvc4RJrqmjG
PWhtjn309FML3tkUQ5COmpgxFvBOePP42TDnHbHNy9xAhWIBZlY/VsirKiidOtR2cU/3u7t6KFcB
12LYRyQwSO001Iehwm3GS0t/8xksHt/ZVE0f5laVWdYl94Gkq3nYg32oo0AyCwtKcxmarYP76BgH
8j4IlpAK+4q1dHmNzlbozymJBzI/NEimjD2PK+MOvryhY8uQBw+jgAYKaw+k2TgoZsAKDjVGIGjf
SvAKCPMieOavUOOPNDh9gE2kWc7OhdK/5w+2AV2eKAHhWzvoO/emGP0GEFrV4Fc/Bu5dbj6OJT+Y
sJ4k6HcMIOswLZpCWp9Q8Uom5F068cz1+ZcBRR/A70Cy4RDoVHP1zox6tw1zPq6u9unEGtYcN6ap
Rg+CTl96SOCbmQF8iSOkcWLqX72b6tQW9wvYt8GYp/MyxlyVwCc4abWsRTNsaZNeaQsaUsRu1s13
akJbapV047YRz9I+juzRNdHAf9a6J6RQNbpxEPDgO2Yg8CzttSvOEjOI5QGub1fL2BY8oaSuraOB
GWOOd6RHTd4kqTtlYGf6/bGSSFQ9VuWdjcVSdANK9ZvcDLYojkVdUMVu/Tr3dIPNOkDPmWYVyNDp
0F8bCdUvk2FmFU6+yXqwvIsSEFs2cSPRecae+hy9nkGNn7SWZA82YmIzG2m1IgFP6r60QKrdGKBU
WAWNWw3ZOLSXQaUFB1pNvgr62zHXlkDQR9e9c6bk3VACK2IHE51VxVZD88sYNhVeqScbiKXW7jQg
ItxOjgkw7r1cMm0a4yV/hILI6I04sMH1o6nuQXtVvs9osgvk2RExEXcBe+Z+2s5H0E9Gs1wPwwXJ
HhyhzSLflW2EE68SU9OyRmEWvbjdm8BdqjA4knTeZsIWW1EYKlRrs0JX9b7rDLgq9Ai++IqACNb2
oK0fesDsWYfdq4iFcTLqPuvgBsuESnMPdFhCktI5oRlw3ZCDQga7ESupfbjwMIRoR++x+g0kPnmE
NCFuRg4c+mD0H3bdEtE2CK/7jepFlIvhfsQhL85tnS7kaFvxXO8KtFl6ZaZbGQ5jaMeiuqRh2cS6
8abrq9ncOvaDGo+G/Wg0J6sZUR47Mw0CLjQwj3aYm0dwmVMDNSj4YFQ4DmXxNJCYg0UG9mXeXsrp
QcPZx304qQ8U/seKI3mLn4HWj6AjR0Kgpa60LR/eyKRhYdqhBBPcHIHshLCsB3c9QEA2rbx+3PuN
CDkQj7aPuECxo8nBcmf5oWlRh0DU0tZ1DHvhiAxrbM8Hj25H7E6AzEclIVERgEstncj0JEIt2Kp2
UwKabjjSu0Aj4B7vKymyoNPgkDeGQZmij+xUIHlVCKRnUfYti0992dfmtu0/YBWpGaem2AzjXd6O
wGO+DCpPiDiV4EnKeU/LRwVAtKl4DF7SgLS1Xb6I9qky01rCbm5MR/TX+DV2MILjfaxSD14tvdSx
gX/yaoVGpagEK3QqPDCdYIyCHWB+CoL7xlup4cCcPmalkzXjtg/ag0HloQbwV4MxEKBwOwZPMQAu
U63E+QICBW5GH+hczuZeXChjEc3zuFRNVkz0fZjZah4TD790Dk5wn7NdKyWccc8IDrEV+CnUNm7z
ZrY9uDFlvAxaDKxeapj3UP+EHWgjyt9Nzi/TWLf5dVytk8jNcMIaEkO9HTAELm4YJQhRFTDtdtbp
NO3qd4XzrUX0ohDTWz5yEJjEFiJsBry3rJ3YXH5pOOBcuAGP/LCQtx7BtA6HCq9YKYxyx0RUOOo4
OqB62PZ1AQTFuCIi2A9odLKc3x4Xae35CdHQFZZ362HRQ4sDOIJ5U9F+1Rivc0djtxkQCETG/oqz
zh0z4UOZGqWbTGLFOYvnBs2E2tULY1OP+9od7yr307VPuXup2xMC0EGIjPcyUfU2IJCXGCzqqxVM
YiJ3BPZAAVoLtSYweY3hxKDdhK3r7O2+jgVDbNibq5YuoVBt1jc42FiTCYZ2MDBFXBA3TGzP4Pdk
gNygrcrOJue3DOD1t6DwMHn0yfIO1vxAl2fEDKtJl6+AQeDHW1ti1BH6UrC5Sei33hea6cRJKqRi
lXuYJy8EOCiaR0xGhOWUTaeybSJhnjspYh+IlZEOANpDlerOEGlLXAjmzPCeitZK1djtps4Jl2KG
vRM7c7hVFtw42Q6OHDmGgtVb0+pwF/ASUm1LFufIRQRNEInJj1gLkzDXRka4DwOF6Ib7kSi9yNPX
jCNarPGAFoPCgYWtU+XNcJWmp2U8MtqltBZ7oCQjwIdWkJFHGtwvfDzUgz6jojCKdsHkYf7KovVu
guG3hWFWmtoFHfRjtvPSYEPlNg8NBEXK/BzQ6OfmwH317VrItTODvI0OojlAhA8jGtNpEqudL7WS
WYfF6fcTTFjGENjocK6Lk2/MezXAfMNy9GjofrtefzTLLe/fhJUnrm/i8JKxu4iVB2iOWRxEjx4n
f0trIOjbMYGTHu626HPrM1gbh/knwDRxPjyObrDSWZfCvnxrBRv8Ho3xVDhFBkJ7MCeWBe4ibIcm
K1ta/6OaYJUTdEntzXFBYnrtmN6NcgBUPB28I0hboY+uvk5CqD6OB0aBlJUX01yyATmgXvdDOPEB
CGyeOW13bIAgkkPC6uPiSGPTLVAcexhwRSTuIyn6iEEcj8ixInnikz4plYd2VbmefPbpwRs8lIC2
YYcTe0rv4N4SuuZ57MtfrV2cFuw06ILsWFaqMoJ8AQxdt5h3nTEhuIMduIFduxRzt25hLDNY/SHw
tw76xGCwE0q3Q89WD3Wyv8rpRXDg6F3sjs9l8AvGfBRs7wY+IwWONNyAygESfuzi8AS2RuMgfeR5
FCcRUHmpofdxza29hMeAZ1gx1lZG1UOHbkmCg9eRd7BRTKgPq/K8v5fOfK/Dv3ts6ghFHzQ2ZsLI
Ghs/UGlhPS+7QJPJJL0UrAgIBaJR5gkrxtCt7g3SxKCjRAvI0D0ukrJSkcQSnPMuGdWjJxAStHbU
uu4qqICM1wMt6yCCbLFV1gO89/l8CiycroYxxMzJHxWvo9YpDsoOYlNf63V9CtinD+CwjQZOYc2x
QnuygtZ8nu0IqKVw8cXBXu6VdexkvlWDmZhADFNnG+RnhUt5UQxZHuAWTFhsDnYEzkwGJhjwE9OO
9vanDVd6uPSz/jRYqdcdiLGBJ3QYGC9m+TgV5ykowmDYYd+Cmp2Xe1YhrcFGKKFTF9b6rr7ca0UV
5bkZ1X1zQpkL8QPwUD7N3CU4W1WxypdgPdRkb4M86xDzd40I1Z2KnfQel4mhWoWIIWiRglFhya00
aMuoQ2tsV2PzcLUMeMWNDimWmBZcyJFggG8bzKHN0LLgwNMSkLeBuYJjmZtr29w9WLhpCA/FZHk/
ekDd17j2e8rKiLWfXDTgXr3s+zlsXJ6YQQ9wPAUWGp7stnEstWIvUTKWemyjFUxDpNMS9CiZsWYC
NLC4r7P/GTTFlok6NMpfQ1c+oCpzRFYE5g1AuBc44ZrRO/g2vxdDnkFuh9vCye/7Iy3O1Xy5Xkyj
FsFwOQBpLfcNON/gbO5duUS+PSA8U7gXbYnLDxT8vUW9wRYx8jorNDstUf5rhZyixCpC3gh63KZA
iXxSIVj3HSDrYLfb10xOcRn4W4V0jWvbiMyamJFP0C+Q1yKRwFoTMKpfrLcZwkgTVV83eM+94s4H
8xMBtDP6KxDWw4BZu6K2YuoCaHNtpeFJ0TpZGyQcb+bJz95zQ014K4cekHGMDHz0sBLPiL8qwPp2
gYUPtDJ1kXqzJxsXfKwJYAEGHz3a83XjWVtErOBW5AxPucuxyX4qbJwDWj6rnBxabVoRBK0NGASj
UUOBXAFN13zOVESQpgM+cL6mRQycY9Ie7ipz5bMDim7ogoG1WfdRsrdA5NtSH4CEx7ljLCcgshKv
+dRU5rROaubrxreyGfSrQvFMx6ytLMSfs7NyED3gbmxYKikWYNekbq2Z5+Ne28dVS1ZtM5264LUz
xkOPbJTjWOE4IVYn+kHh1Qa0twqgGErvuVUb3XuaINEh2ke/nJDWWPw7J64TWf7mpr8LkBWqvcMi
grRGTAUEPbq8X03nrc03Epl2vpJDlwk7FehF1up9jUhuEs9Vt+6RxLDHxNH3eTkA78UQn//qYKRc
FW5IsZg4mOVKfc4IWBRulzPMuC2xqw2ZMCSIK5gqOWh3Qn4Nsm15bKX2xGFsOdbdocI+zRrAE9pm
XYCf2AQqNCrI0ei5m+a4Bsqux71UzXGLmza03zsy+TuvsFYg6OKQJmEwv7bDuNXzIy1LdOIfe+LH
GhvjIXizhQ3XrHJfoXSh432J7mL0p/Vg10fNYYiMP1t/Ak11SiaG6K8XcT1N8URKcH1ypCsfQC9b
BX7mo8blgupTes225Y+AXkeBQmzVO9vRR0uNjkzucL1HOntWLJtAROgLiLgHbbrbRloDaYloowU6
9aC2d3TGJh7w0C1E0vczUk0Gmh9k1CIqmJmNjB2EqACusAkTkBnoe0GnMiIn3n+IsXv0yNWavjqS
xUt04C2JG8QOy+OWSnzrGBcViwpT7qSPidLWO7IcAHC7VGw+8blDpz02sUpLbaPMpj5HHgC9/Z1c
1diquPcKdmLIoH8BkA39dAhDQDYsTOwb7tOAvixDM87MDh4duLogO/GALt0IXu97poKHupNrWxj7
wZ72Sz5nAlJaHZltU1u3DWz3kYC8fntla4jGu8SbK+DrtTWOQ3PhBe6YCMfItB+WX/PFH6ztMAwv
poQUxcQtdMxlSgDyDN3eQT+wdleMSLGBbxgaSI44hXnSuY/olysc8PBk8KZyJRf+rgc0a4FPZDpa
9lp70xpaMvSOlsn2VeX21oHcYHGALqkTE8xDdECh+R/AwKV/mQVE0Ww5mLkRd9Ouh0nH/GJ5c1jn
9w55JjzYjLTewtvupVDYuQOZcbVEToUF4j75E3A3xiebnhj4HHbhARMKiM6QJ0VNk9aUR8GbOfTc
4oJLCdQB8dThoh48F4O/AULwbZaQ7rr9fmHO2qg5HCV0rQ4rb0BJCnUoXIQkNqK6gg5eYn4tibS1
yGM7zZA7i2OMlzuy7HztOFf4yFaiaItIJw+grvYuwvxgAKbAh1eF2bux7XDAXJQeMX524OE2ahVB
EOVEKj9cWKk+qZ1RToFS0ZB9E7hnBHxIJe79RfCg84tX9WeNsSSozU0nFuSvWSpg60MsqKHmuwDh
qmDBhlMTdzPMMH8KYBhEQ7d8leKuReIiD8yNPnjIbIIdP3AHMZPqY80+VPWa+DbMiWxMAN6vTPNs
q0MBLb4vZdwD0pBYDWsgp744BG0sU/fmXzsb6zEtAhNFsDG9fg1YTGqhVsXwzwFFguvX117RvFeJ
QjAoDT+kaFMbyu5674FbEh7cjgZCxAaekvZVj73WYddisd2AgAFk0bMHWqLmFMilOp9z3sNdCFY0
ovUjF6hQ5Z7QzhjXKOvUW9kiCcMRSs8WvxO9l82ShxJV53zWUzIi/xQcCRCnOkQvo86iYRnvgHJ5
owH6DziIo+1rjpLr/Onwey9/VyOOSc1LAVrNmI10MLw+Jvrbo/fM27TBhDNXJFzu56JLxVgm1nh0
fS318O1UfeB2nEwO3YxizERgxzB7RQ9FECIA2A4jOFJ7xquMLK/dsi6cbWsCe9/tAveR6SKh0giJ
0mMNWYNKT3wdvZqGGZWuh9b8N4G5T5HiNVBjMwPE4T0Sxgt6KQyovowiKzX+XE7mI5VOg+UoM6S+
Lq2/0eiq9kgih/XiqDcdYSfgnzCaQgMkWedylTO2GjUYe3Z6WpTIUo1jmhtOqmMhLBjssfg9191b
KVqssCbWXImj9re/zFE/+4+lBZvJwKvv/MqIjBpieg36M1WZexjCpKQ2EFtvJrnFsbHGBM8Grq+5
gX2gnj5d7FK9oCtl3BOgS1y8P8PoL+WIFGPuxYtvvw3DBKVceQ6IG1oTzming5tWjwSSUt2qm/w2
9nQ7ntUZoCAjCpDum+cl6axyB9eWM5gxOynqne+qVVGa61zTV3rn41Zn74qyOxsQcg2DyHLcCabW
Tlk9rewJ5BGULYxmT6yHGtjR6j2o3iv5RnAEGPA2qXeD9dZLpNqHI3EO0j1PuLN18AomyEQiYaJp
TVKr90o8BctTPX7OaLfqloM9rZDDh0xQ91NkUK3CSdwabQr7a/maGwQtmCcUFA3e4QknYp59ZGUC
fa0Nm1mea74n9GA3e6PYl8ZeX95n8+rnfYdpGE+0TkdNO8MUtMPWpPQqanI0JtdyeS7Q2Cm8w+Qc
m+sJeM+K+rK4uJCyNmnYFGEwfvf9O3dSakHeKHDiglWeB8lcRtiJfDi4FHcu4l0HSfiugMcniZlF
IwVpCgwCN56NCxh6Za0NwLjX6+USnGrtyEdkj7q9llsXZfGdgyON2CgFrmBLjtJbJhy0DSP6VydH
rvP2EyalkFvsRv3d0MjKAteayn1VJUJ7nMsHPoMrvEGq4H84O6/luLEt2/5Kx3m+OA2zYfaN7vOQ
3tIbkS8IkqLgseHd19+RquruqmxRvMGXipIoIpEw26w155g51KikP3Fq6r1prwtLLjI17tj+p97p
fu9b17rQoou6ubQF6BK6vTTTAqqX+z7Z5a1nPcWTucZdtE/VsznIg9XeiHqAxZzr0GjkS6vaS5uk
wYXsXmz9oQmNFTutVSAjEg+Ju2qWefPKmH89BXIjNOt4wuOk7bUXPmYtwvb2XoseMvpFza1XLOLC
24lw57E03wj3u9bf2k95vNWqelmPYl3rF0Z2iZWftsa8XnsdctNgGfgAe2rrbsyMecp43Pslz+2F
lXbXUXLh1uESQPo6Nf0nJ7wOGRF0G8APa0QaBmz8vGiWu+tqy3Ymc8S89W5bLd1qFvsfnQ8qSGa6
Qym51FuqktptEXzPguxNlmo5dfKgW8HeMaeDWdB6rmvyb120vQBYU9bhMvKWNsN3VK4cmo8koURU
AW4TtqQij1c90blV47XLKkS3FFoLs7snFxBOcE3Pea83b2bVr9BNzUxKHymFDDvTF42h3Q7Fd+xX
ZU0to+AneXzf9urWa28N/bO47w90CueMMBEGddX2CAVTUoVz+vefsMc+Ou6ZMikeMsX8x3G9elXK
Y+F+TRl/jgXTo0hX9shxYxqZ7Ub/omDylDr7Vx1QToSZWXgowMYKmDS36BMl1UcGv5+e+7eXmygP
ahJx/0+QldbQZBqTkuVs4+i507ql4RjMsXRkTbEeknIepOYqk+8khd+mYT0rqL8GsloEWN7zVydJ
PjmXj+7JmSoJl7+dxqfvWNq0phbJF2/1mTqoS3rHSxS3RM8uRlpZNMB/r3T56HzP1ITe5MguyjIc
QwTEx0viun9/3A+koef4nciqvMQ38Tcz2eR2tra8C7btMz+dPhH/fACots8JPJEeNFoXaT0UU8p1
5bydmnVQsMamOd4ZWzfWZ4NGBqFlbdkx7iPbXgrz0R9TlqGXuaS30jEOUxkxfHWhV91lk32C/f7w
1M6cvWmXTHoYoDjOqHoTF4tXfQN7ICiKQ9J+pwe9LdtN3tyj9hHOsQCh7kCx0EoXjEMyS9lDsBMi
FfDgZ3em/UX77jnuh9uhKCZIMLXZgpozSam/v9UfPELG6RH4y9tXellb1zpK14bW7Gi+t1/jstvG
2XjRq0q51cSBxVprZmT4fO18T9/jL+fr9okhNOmAbDTnusU2dPG14569+m4lkrKPKk53NBcB6kOb
MsjXDn32+pOIZ+ZTixMxb/Z6uoqGr4305zyfkDiBPOjGcW+8TY/q++9P1vpAT/gT7P+XC2xEpuba
o8twLFBnIfPo7BONlvLJQDg8he/LKLNYAvrXUjv1rAGDVPQX+/RQiCdaEJp2EPEuYjVRxMRimWJL
J2KVkJRbTt/zDqxsP1ycuvORLted8U33X7ryRpr62tHuwqBDELUzJgf8MC9TZtz8/mudXt5fCALP
2UGuGYeGScV/n/a3I6ySvurIYqj7J6soX6KCrxj6w9ce0XPOz5jYmZOWPEpufDlVK9d7+P13+OBV
PUfyWLloc0NEjPbBQcWnvcLvj/vBaH/OPXREW8Da5Np0mmIgJoVR8ykseSSAfwaI/elF/tX1PxsN
uli39NLmHYjNcD7l17k66OJOdc9NKqky+jSQt511qNXBTZ/z+pJpXeWPpaYhdEtmVDEpXadzVb5l
3bPUbn33MTKfiFd3Rgq2JGqQhF6fupYamJ2A0o5KV6p8t+iTkoTtmAXT+X2UPNjRAi3zzKNlE8u1
AXzJLcN54x7Ndu32Vzp1RP01iq9t401OT1Sf5114aQxXk3PKYrvKKnmhVfshvogUsgNV0mR8Lqjv
OGV1FeQWukgUPMENOEOvmsjYVbeD0BdF9tD5uxJ9ttwF7Seu74804eeoRwdTWBO3MIlObA42gwif
aNXA1hwHCv0O4kc5twODxA21KNgJC4rvMgi/hJ+z9bPxsh6k0nqMXvuhPAb+pv9MSv3RQ342WJoq
EKGGfmDf/vDuik/m9I8GNf1soTRGmvK6Erl+3j3axIsiBaU8Noe6JQKcvzXluLZaDYGxMEZnpusT
CdN0JAJ3UdTbMNmy2++btZ2OFA252HQ1XNs8Bmr6pkf1pRQ5agPn2svDBWTBtUFxeYicbTBtssCa
h1l0GKknJ9YhI5slsj5zdn90rc78n41I+3xKDNYEOwgE/dcoNOIco9XVdLOrkMNGF3Tjos+IKb92
eohzhtYpbCDJMp4Y36Yt9x3jxMapvjYXivPwzqju26qEPbePJhgMyyz+ZKH60UmfLY8MLcNxXXDc
MMjmsqPSgZik/1p2ojhP8NSJ68j0Fmi58UZ39Eu7DXHOVqo1M6/TAa+I+82/c15/P0f8+lET8ux1
T5yg1jpkOic2SR0v6q/tuIQ8e92dvlZ+f7oC07fp4jPSx68nNCHP3vas9aQUfsZaTpbrSqJHR4Pk
6sgkvGbxtetx9uqJmAGlT61hr57bRf7+pYOew4piaMx65PGwVd9Kd0kV52uHPdvQZFXkSl2xTkTF
SJtLfsJm+OAqn6OKTDuotN402cJZ7cZFAJwFxdytrbWVfgbg/egjzt6+xISt6aHEhStPU+K9c65j
gupl8gm56NdLXeGdLUpaPQ4tzWgYP8f+MATdTKb93qOcOZpXmHm+tEwX5wCjOBW9MySQc80MmflG
NsHqa/f17J00S9G1Y23gqX8I7rSvPdje+QspFA1bnRaBbfhbivp42n9/th+MpN7ZS+n4AejN024l
SjYJIifWVyrMl78/+AfD03mCpymJFM5wO56qtX23Ha2vXY1zFlExxjaVcS5xXa/Gk1589vvz/eDJ
O0cRgTAoTfhhI5FwiIIbwPUJmrnrcoyXvpg++ZAP3p5zLpDpJF7QxHwIZdGTroP+gkD1ZdVfm2jO
AUGWTV5IUMN0cMo6mjnCWCjkhr+/QB/cUPfs1Qxsz0hajxtq+9DgID98smr+6Linv//L7taDJ56N
I+ds2ov+TYvXvz/dn9/5f+9vxHmSp2h6WyayH/Y6nrARJmCMJm0IDjF0Vm34PgUdikd8RTVejbFc
aIOOhWvroLnUzZlDOytVqLkuHdNDAIzNowzXcWHR9MzW/XQv8vHU6d+HnjlHLHmig1pFeC8zsfRG
Z60mqrLW2nC6BQWzuQCh4eevJ3eEluhIFZ4nNlmkORwcgH3DlO6F3iDVvK2RdkcO/XNospn7Qot+
abDLCij1ObRcwjRfT+mwNZtq2cD38/KFNjmHNBi3MubH7btNM7W5n4xgFeJM6rKrGp6/L248E2VC
ZuJHvQdgh7rg9feX2XZPo8WvrvPZ8IRV2DBYm/aQuxu8tg/+cG+jN9IQUCrvVo1cH/+5j7W1Ka3t
KJtVk1S7sXboYezcZqQv328y95j7kMvRpwrI5YOkVV7MOu/7qSqRqF3lYiYy1fqEIBmsZYIMINB3
SAXXgcCww0/H6bJMvsfmC9YHHA53OY3DXGwmes9DuxoEOpYpAG+46MtsEaHzjvo3he8LhNFc1PUs
RSzsDgM+oI0w4lVCd2NClJTSqLe/kxrt9HurfepSuc68fm2HFElQaI+vynyNSSoZ+m2MLsO4bNKV
JtHd0LMtjXlVbAfzB2X6ee+090mdXxZasx8TmkodnUpMyrWl5hWSMh+NSWLBgO0fxhqldHc1IpkP
Mq5EfOHSk8OghkYKCloEdl9rb+qwRAMmNmko5sOo3agGzeeLYYyzls1mEapVMiUPA/nfafSgpmGp
qr3lrJROrx6eY2tUC5cf9tnDRBRyb/fXGg7yUvDLZtShkNX0hYVgvB3NGa9B4VzAwZoNxcYpmllV
XxOgMc+jdmmJt7Q82KO9iJ18bvXGY16X2BTRpHNWXWS9OmDciZraRBLqet+1K30i2RpPShbWN0NZ
nNRfll3fjF2z8HBStKa2QLexHqIrdNNuli9TAOWuZsz7qNt2qPADN50TKzkVxE6E01bDYCUuCNhb
pMjRpZ0QlOHNDU7B5qNLlCxdgBTr1GBcmsJfCL/aGn696noH0qncGVg9pT/gqcqWodtsWnptTRQu
U8QKSTWsS+dH0/mrKJKbHLamGVpveYB0GoNWQIPWy/SlE5mLPL0dK+uEiJk7GmjfKr1Ize+RezVi
ZaBIOqccgjRVkp+XzT233TahPR9PvsPJR0z0LZXFtTfBZKKDYs80/AiadpRxcyxo/JbDMhPfRuJ3
p+jggr9rN2yErqiXXXpTfzDkjRG+DwFuTQNJQoGy3VbzQdzpfb+TyZqKEn1Rf22jt+CjZ0Owokvn
Smcu0aAjC5I1EQ7H3tCRi+WIMMtln053rYchqEQ2qotZzh0T+WM1POo8iUijBpoEfufPM18hlcpm
daDNqxEGCbEvk3RnVv8I97iOwnkyYDHJUKZO2aq3djoyB6cJkbPRtSxQ+6aYAF5UYmEr3JaxNQtd
i5xEMH8ZzsbqEI3DCgoU6MFlnNwmmYdw4L2zvBkJNUa903LM6dSJho4b3jlzC16Qpd/YuK4x7oAP
N8Fn1fZzrbJVSDfDi++y8abWEZgHcs7NQGO1N3EMyxy9veQ5phjZJI9aVkEmsvBimJu0964DW952
7h75VobsuYh2PUTzYlg5lXNsGaDd+puW4glM8IpG9UIvgDXHLK0gbtE2QT2bhskybb4NNu9ni0yH
xJHOeofYODd1DFijWBT2S4m6tRkemiFf65FL7/U68cBmehvEQUaTzNuQ7MiT+bFLdmq6NJjCjOix
blHFxy/SEZuicJAbVhvp6lTnupnCypna3UzTeekw/Fw62bVKeIwHe+ah69flZpRH3yWurXYhRqt5
19x7BupNNPYLlYTvepzugvA2o7/Ou3SaEHsbAZT7KPqcITJfTk3w6NPtapAFZzI7OsGzFyCF54Fr
0M/15MPMRkRDBa+o7j3EKD1yInRUMl05pX6foYkfM+zFQ864HMvnTGNEDIekWqeDs3CaYV7Z1J7t
Sj1VnbPt9AOi1BBaDIwHrMMQSJ18ZUX7pns1qmOUHk39yeuHVayYlQeakvUJmdvvTcG0/31sym1d
WOskvkFruBz9/MgOYC64b6TBVMmtXcBkxgbYSPS1Dc0jP9sYrjxW5rGrXks68kE/b4DXOw0cw6BY
jt7WroZZ6d433jO1pUUcdYvSebCzH5Zz28VP5IYtBFaSgEVHm7+6+BgmknfM2r2u4quiJi4luI2r
hyxa8Uate5+j2Wl0DJLxqicTLNJ2Se+ipWMERoMLW3VOxwUjHqqmJK7xBHu7OtfnfYZ4IKvjZRvf
+KrZdzk+DbQ4DjLvEu2mw8qEzZQj5ZM/3uhJjg4XAUsQ3gXTLaex0BEd6V73anX+odKvNXHfR+uG
mjBWqiHqt6m2c31qwvKY0EIqELGfcCnZ6L61ihmne1d486IxXWXtcGhcrG6S97f85ktjO4R0WWuU
nRoPa6rr+GX8mU2T7hRpq0UDS+GehdqN3X5G0PuAaSHOGW8h4Yk+hph+L8eLpjYWEWNzXeEML3+I
Pl7nLK0ahC5RlRMChZ0d/wDpv8vA0eZ9iPct+jGZ2U3iM7n5t1WWLTI7YJ1nLhSvZ6yoO3rbpu0Q
XWF4j5p5FWqbqlWowiVezVuZogzN1cppEFUhDP79kkv8pPX8asl1tnFTTdgmRdhR6e3QK6a43oHX
lNeh2W5qrVxEDMY4jTe9tS6L6eAZT5X3HQ3szEydhau6WTjhvcSIVaDyGGIbR/YlCSOzCVtEP2Eg
1ZalaPfICqPhOi7SZQFy3kmu2hzTamzu65OWsGCBSquvEbji3WKe5neJcd0APpiafuEpa6n744K9
6vcME6pMplUUQKWiaTBeE5i+Uhg5o22PTyxqrmxUTNZIBpF+34FmdDGTxP4xDd+Q0tpFt+udm5h5
Ku7zZcBe0mvdY5ygSKOa77OywsBGn0ElxCT2WKfrHaQgY5aVEZbyVYXlvqc7XSEKYjiYquep3MP8
YSWEXdlVj7oG+ppS4glD22oHuwxuGgauESfAUK9keZT2RVUtmujaVNNGj7cj973GzeUHqIo1tbHM
YI44jXXBzi/Wfro1+3ruOOFiYjizXfScmC08gTjbKJbCu8wZlPWynZmNYhRH8omRyHoR7U2f3YT4
z6jCqlOpOrouEMpBzJCVXEUJC1BvrTn41Cz9EKUXk/bMlIEis19YrJyK7maM6ZMGK90/TkyeVXnr
Td4iMNfaMOtv3PpYDtPMP/Va9H0wXZv5nWtc2Um1JOx4JmiSR+2xdb/V+DLT7cCw5rBcRicw+6mL
hyeQcN+n6NkDNpFg+69v/f5B16/D4LWr9lH86OOtjngWMp4/y74ogldZ4aXiwPGdqqJT4jVrDQZc
D+s+LS3yFfzAuwpx4QwuumWC0JYtRsQq0++G9FrRV3dJHkBou/QycytNY+U5/g2h3MtE7gnC8JJq
VRTI703z0Khwm7P78ZGIq9RBOcXtkSPtgvJB1c+Zf1tH90Ymd5iEAAJad/7QftP0Yp/ySiv3bXKG
647sT5IXiHlb5ASf1dSfWnUnGkYIHSNDqHY+6k8r4gLglo604BaB17zGJtrpTALjtcp8osqGWedf
jKR3FijdyhffuOlMNaswYkgXfoG4twHUZhFuWT05iOK+S9ft8C1OxoVqd+DKTkGhLFtRYQkGRsM6
5ryKVnFN6vCMlwwPPD5moht42V+M+KZleaFz9+U9/i5yR5r+pfL3Fl1h84pyCcv9pYmQuJmOtjhE
3bD2PLmAANLo+5H5IxPPMU6HQT4I790g0s+J1DLo1I0rgvscs3YEZgQGSgMGftH6SONDZqCE/WcA
23vNXxopUIcxXGfGm9+MS29gGYAqfF6JjQjXY1/iZN8bNDFTh71v/ZjECkN0gm6uxdQOhqGr7z2t
3uuK0JgybNgzO/5mYnmt2vpbCCDbkS0erHAtJCADukQOHsSuQeeZNcsA10EtyjunlVuY+hc9rn53
RNWaLjIHfJqB8c6Q856Infi0Fe9ZCuH+b50rG/N/6F+cXDTAU3xv1QyS3hzDeIBbGbBANoUrDE0l
e4D+tJgjVk9qwypE7psHw8LDNOHWu0g/mOphoIBmpSNGkWme+KzI8XIYjndTTOSEnO6nHNd5t6m7
7WkSMtPyRyTSTexbcyznc6/CECFuR0oIGdUmDUvWlAYLDB8gK7ZRiwza2QzDro69S1dkGGujo2UB
yU0RFZbNMgzWMdAVr85ufEOsG5wwQdVe+MLawU1bjyHSqZ6wt2rYTMLbuq2+r1OeR0YkDxBzbz9p
2H78nAGqvgkQ+FfVc1f5KzdD33xHZk8x+ocxd2/TpN8YHspDQDifTGcf1A/O6vY4l7gYeKb3I8ZC
fNFh9f77A/9ULv1imjxHFfdG5/TCLIe91zb3DGYXPpiewWEdagGGICNqZP3vZYg+vXdwDaxBnDnm
sv2kGZfJ4G31enoIvR+xDC6k/+P3J/VBzfWccFxNskQ/74ANS8UsYRF0kij3hfqkOvpTy/Or73wq
b/6lmiYSr+vKlJZeoVuLZtLv+2CXm0QV9T8i7TZoDRrzW6NHadzseubEdowvUvei/DR+92ee2q/O
4KxDAKBcOTyDfEPqKBMOe3PM8IOUS5RkO7+XuC5ImVSXAzkKEU7nmrkqM5ll8kNT7JG6DlAVPFP/
Wq3fOStbhhjBooTG+D7U1kZ/P0Wf1BeZXX/94DpnhUvXyfFvMF/tMd/PSjJ2qcbhS9wgjbhl84w5
JN+zACLKI53ndP3z6K1MAdUbC32qbxUzyhSKRYlJjblgKbBKD/gW0pzt73VXPFmBWNlOuxKT2IVF
twy1J4FCXFnepVTf+qKbj0G0zLKHcnLnfYIbrtjW9cEfH/KmXEA3kjhijeayiuN5BlSkotBc+leW
t/MYTRnT5oVzwPlXlo+J3lJeg23TcA4Yyhjda4UhKJnmbvEEKiT1cbPtmg4it75ABdJmLotHbPJa
8xgyUA44jgaVnSoJc1+rZyfKQNkWrCpekpDFYoJQF4BG2uAMDb1j4wxbTaDoP5E6ll56kPoSE6uY
sCuWF6Ha1qM/tykRmtQhBivbxIC4ErYFqsFMb2xFkcwAuuFRVeN93KhF1YZbV3qQtp5ci2V7tE3K
XUGJjailKHiZhh+5CvYFRp8yRD+NixFCi2mt7f4gwVUrcg1okR2mKbqooojZmHU7s2pvxLwr2SIY
cID32BmDtb8KbAPalMutxvo6PMXCPObqh6XKTeqNi7Q9uft3RXgXVdNT0rP4cfANOsaSLee8iJhx
sOnV+V2XHM3kiFAUuJMfr+T4amXGctTjG7d5l+GbMMNF0QOPy1wKHzF7rWRWmfp8yDdacdO4xWKy
ih99nW8abWLP9uSKPUJy7K7NIbOsJTwTNvJiDlVp1jnZ1YSZvMdvVHXDqlc+BaT0gOHtZ8J4EKZP
HsKCMFVk5n5LKBC3J3slIEV3iikjufvMuAinY8PqsRqDe1t7HONqL/N3N8RVa2eLwSqXI76CtpcX
IrR2TWC9RhYVCIQbUn/XOgvvMbFatQ22tiBo/THGtwVdrC1WEr5Gnomr2NU/6YN80MxxzuaUMok7
Hhm/Z9XRUTW8HYJwoXlISELccdNnCocPxvJzLje01twEItTvm+Q+I2bYrg8SW+vvJ4oP2iLneG45
5WxSWEntlb6JAwLzhvGz/eOvxy37bIpwAyMSVHb7/VAf2+6WGeCTA3/Q3Tpn4jrSUn3uUilvwUN0
/gQZDIgcYce5/tn09kGzwT4bzW03T+tksrmxODmKpCFD0KFctotBlkTxfaivx9xjnInmUnifNOs/
us1n43w+Gbo7nr5WFb5Y7mlliKcPBMDv7/NHF+2sZewlYZhNLfc5sHWSyPeD2WBABULXf//9B/y0
GfxiQrbNvy8JYr9BSWtbzIDOeBqpt1EVXSSFeDUCivRE80aMrI3x5nYD29v0IvO/eRVbklMSHoY7
KEuLtgAcFoybpGBHq6tX6WTbBr8lzbtV1RnLOE73OavpT874g7vsnF0T3RkD3S8GWo04DJ2QtoKj
Dn16m4RPffEtGBooa8HTBJJLAP2QCUwfVwNp1sy0HlVXgbWzxozkKZ2W0kuuvcVA4H9/bqeb/ouL
6ZxdzNqPDehyHrVEdIdMIiP1wd8f2T59u18c2j6r6pTsg41W8CQ0eXyV2eO6zIKlbPqt6YxrhS1N
M4pZrdIF4HooP9A4cvUgMQgZFLWDfOPF/Tx2no0YJaWydnSbZn6IJjWeK/c1iBm5k9vyBCqhrGkY
LDPIBNVxCPewoIIanBa4NOknm9prllb4lPgviV0s8cdtijF5UOOwSZAbp9GVRTM/J2a1lc++L+a1
XOcR6IdpeBWDuCE1miqB9clV+ej1OBvJx0SGQQmSf2+kiiJIOh8ABhP2Rif3T/36v78N/zd4V1d/
XOL6X//Bn99UMVZREDZnf/zXMXqrVK1+NP9x+rX//md//6V/Xbx0GN/V+b/5269w5D8/efHSvPzt
D/jKoma8bt+r8QY/etr8PDznePqX/78//Lf3n0e5G4v3//zHm2rz5nQ0IJr5P/780fY7Zp2TBP3f
/3r8P3948ZLxe9v8u8rf6+jlf/3O+0vd8OvC+KduSMsyPQ8iqnnaWvXvp59I+5+mLkzds1yhm5Y4
pRXkqmrC//yH/U/H0y0pPSlcQ1j2aZCuVXv6kWbo/5S6LXQiyU1puiaU5v86ub/doP+5Yf+Wt9mV
ivIG65F11nR2HNO0DYsDea7leZ55PpdllqHndhk7RxFbYw2NUZNVCyxxrBCLKidgvlf0o3hvCkG0
XRu1VgOYpjeRi2bCqZejqTRnZ/pdR+O9QZJFIdgLiOQRY0fAZe1gz9Y8EKgz0FA6AXmh8F/Dqa7D
RWLWwWvsk78+6+vaxqSphuyEVcuq0t16Vo/aflo2gDS051YqvXh1aVpVSxLvTHPWR+EJNTB6rOsG
StThbTq1Pg58z7RoWzkeTdj56ftPm8ho2/Tu9D30meaAVDVh/Wu5dxt4fvzgn9KbXovezdV07JrE
yPbBoFK2rnCotdtYJjAdMli0162MCz9eCoSy/BvbkgH5WbpZQS3K+07PIEnFuqPgUBq5AxasQKBw
BCXSare21bI/iIYBg69e6qdfSSJnzPZVKnOdVJY4xp7pa6Ewn3o37tU1p8nfOGVKmmgiSvrDIqlY
8VYmv/6tb7zCg97kBuLWb0L51NYamO7EKbqowhft2kDv3DZOQraOSd++W5hDFevP3IB2ZRXke21d
x7KIqmQe0pe6FuvBkrJvMlxbeCXL17BsIL1Yo0iKo9+nRrLuosk3HtvKDh5LkSYw5/RaNJsGNG6N
M3Sw65Wv2zqvrZlnVG/5A64z04n3jhuM/TbqgVE9ZNmY9pfaNMXxO8kgujhORp0jRq4sNayTmkv3
VGpRr932vnDK19wWBpTpOM2h9iru5L53p6Ce9W0RZyuyTXqfDpFfPoSBCrNt2lkAYVRSaMkqTBIz
YZOsIjv/ZhktBC1Ltwv7wtbLsX1Po4J7nYPsSL5belWDiGmFiF+4zuF0XYdO8/PG1jpFlbTwXPHQ
otynCuSWWVo/VSJoHZgT+ciDlrDmZ4GZODp99SwuJvOSZoEMN7npS8QAo3TlOoiakH1ZSBs3nRm8
5dk+9aC1Eowc1tZCmWEaXgV1ysXrcoXyGh0IIJpmcOXlSDE13yeB9Dt2cK5ziHSwio96d6K0mTJP
5aZNHQvTsZY0vFBerDVbp7QR54ejxrftvJjP67jbzU3h2VgO85qlx0Ij/O8RxDto51x0cmUUlhce
ddUrc01MZlhsQrvvjEOfoJZYG83EbcZHx3+jqMimB+Rkjfg+6niyh0rYyfGPk87rice3dSxwr244
8P+QRCf9wWtNiE19SmNOODjNrn1D5y7o7Co0WFMEms47GpZcuE6f2nfj5xMZmG2f7yff9csnVSXx
cD3maeQvQV0m2iZ3+9HZERrUa891EkbfVQoIB45QIOKbPEh9K5y1dkQheObktFH3gdZxCD7KtLdj
2RVg7XWN7mJYWKARCysZZpYRJQM1W3OksuuPVgohOwl0+ue9ohmLHMcNtsqJ4unhj2+aDFRir1uR
WOVrASaZ598xGn2nxkZfZkFc688dbGTzYGh2369haXKp2Ebw3X3KWNk+BouNIiYXvrWWgeCCeaNo
9G9DQ3W3CiR8O1t36n3uCzPZu1EKPMlVOSORVwRhu42C1mI/bDWKKmcqGnmngio/kUo7pFFlYHXX
SG7A1dSZg+W5sW0ePMOYXK5OPQagL9jTe6wRBnQs66llQF5p/mTwBkYFT1GrJYXPi98la59upJrF
rTaxWe/b71NhqvAmKlU87dpOx0dbdWZZbyTb/BkQutJa9zCLKD2nvJBHQ05aeTOKIApf2skKjTXB
fIHPZ5rGSxAVKTWuMKny4TqN+VbbfFA8y9qQMY6KXo68PBhEXWvH6jpWO6wwYc6x+xPwJqdQlKSY
qUeDgdgYSy18oEM3OCv2Cflw0bl+DACq01wo/bNJtEFwFVdd2x1sj3DAHpSZSdMuhVvXITLM6vxU
K3aMDBpiotkHGsqWs47alPvTac7A8nowbbQlmjtYyAZGhIOzPrEYBSK34b9BqkWM76M1muW6rgPY
MDySjqReU9fUqiOhYcxAAffHPy/HXkCs/Pl+jRVBr3uj99P0luy1xtn/8d41DIDjxvWNCNoczhh5
nRelS23AspvpPi5NagRFWjTtxThUiX7dpjnI1sTyS+ug6ojjMYKgj0hmvt+gEV4UMuItDTxsfdoC
5XrnXctWBu0TayY3u5zQGiRHvfcoOhp0hjxqV5aI/E0oOs/FjuSW3J8/Xv4uKTqmPvXziOVU8GD+
8f91U3Ta7ciszpSaWMhOp0jB64qUkxQHA11bePxjuEp/Tnyp9JIJnubpNQk6nyl4cNiTjCvIw6cX
ekjI0aHyXLtlA+sIrB9s5r8s5f5cLf11dXRm33ZZEAldsFywCFm3Xf3cdiCAsSqgoPGGdtcQ3/Ra
7U8HEr3AG6UgOjrU5470aTLUVvPs1zICkmONAL5Hq3fSu6Eyx/ilrNoM3Q3Dt0txULgnEgoM+Act
8AcGyKxNy0/kyD9dkv+zAfIcVpqO6ZhSSB2ngCXPChQZKCRHk/q09qAPMMNh3UuWUWmk4dZz7TJ6
ZgXDU0YV3VNzy7aEe9MI9f84O5PluHEuCz8RIwiCBMitclJKSo2WLXnD8Mh5AGfy6fuj8o/ukqrD
ju5FeVGWlUwQw8W5Z8DY345dWow66jIK3v+uiv+XoXzDct8/EvCh43FWu7627Tdl8j9g9QY76Tpu
U003K2VvTMbSanY2cGR0H1q1yp6rvEhhdAwj0Wi7ocYT5ArWCazPBPpNjy5IXpqpH7DDrXwrDzHD
8qGUDbUgx8AbjD/QKOpg7yBHWvANMVGfTM+2R3Wwn0rCWEYg8YzPjCZLQmtcRt4DVDjCDYJmGlNs
kfqc/6VnrAcxrvTCZufOMZPv/EFRTEjXqesTPqLhVVNiFBM/oyfDOa3gGaqrrvA1oQqdYbVNztzB
jcpiG4Mnv/KGR3DD2VMwGypswr23f6AzMt22Q9vDDfDCNpQ3bFQwTyon9XGgTOMwxIepNfVpyRMs
qu3FZ+ysUPAQQFudczeFA48bW0U8Pc9kYrKxo0gMo2tIFGl4UxMpH+6VnPkzD+JQ/WWmfRCUM9N8
F/a/62pqd1sr/0OvIozcxu2SxjrUcz6Un6p6WuSTm9nUebgpMmLWbDgWC7ajbOfCFsh2ysgkgLdp
NJzKzoz80JJTmj20g9XE1zXe+yQCtA1bX9E4IRK2LHLpaA6Tb++sNMuaT3GmOTCbUCzFXwJcBU/9
Dj3wle/S9wukrRwZCN/+qKBou2nu+t6KjpFb+vmMB6yoBkFqkp3j3UUIhx4e4aMwloUMRtZ0KKIp
3I+pXieO9j33MsLNHY9smZOXOzqSdzOkTjg+N2XfO3dWlDaEQywNU6bwiuY7ZqhJfesHtf/kSmHM
MZqMfM3gPMHmLTMGKFvkkB0dacERc4Oej8hCW4RPUzo03W2VCaZC5bpMi2Bw66+JEgKL9LjO+u35
WfBeWud+FVNQ8x8/uHgW8RSGG473ooLJvW3tJdIsovWxEj9Qw2PmdEVN+59DaufHVC/bxQvoXY9Y
CHYPVlhFWLfokbPBtTN3eAzfVo29xDyN1h4XZx2S/f07hU2B1wF/Jk89yjO9OT9Olqk5fFYdKdH7
PCtYzmGg1hFdko6nPa/OGb4ei9CS2Bpmrqb9GrmGLnY42171WdXtlD1qa+K0tkuun3rnKe6Nv10H
kOf74pasTk1rZtyRXKBhU9qdhUC79yE0Z7HkNZ1f2dK4LEVYcoU4aQiJDj2XqQuughSe2NUwWOH4
qTBT+Gxqw7OBLvHjJXWRcxcbwXZAWviEnKJMJqU/Mz/95ZQPdpJ/xWnKNt8bd8Hwi4bTrzoqdXkv
ukjRnrKtF6quIDiedyrj1kwWO4j5CC38oLv2sMbCVUy27ETnDWx+27q8uGbStQnBW6ewNyG+f12S
8jS96PlSaNjZnEZsC+PreInEzy6zh+IQyJE+goJKWoORrrK6C6nxKqZ5M/jkNJrWfO8cpscj16pg
vixkrDl+aZbw1fy3rbEo47m4XLLOHvD2UUQADCwMWiMwulqKQh3hDpyy43p7nfR+8hRhgzPvY5tz
/mRcU1lkL9Rxql6cdGRPayMKkr1MAzgPFkkK+AeH3XorgWYgaW1/yStfHUWZQqdZHOeJLCizkf3i
UnZg9RaFroamGG9xB3KJkggJVhD2pikC+StyrBiLUBnvxpqISnpqerPUNP3LzIqvi2Sub5yFzIXO
iXg1mcs9F8z0osu9Tm45A6f7JHQQ/bteGx0Vbk+7PGjCWy/Rv5aG71f4TbcbBJ7Lw+h+r1JrvslN
6z8t0dRfNmMwXRlPhcgssTuzEj/aBDk0YIWMYieXYrkliCDem1b3DzVRmRvbfrPetSroUf4s9Yk6
A+Q4hCA11v1u4pdd5SXEyC7obarLpUe9E+Xx1zbFmVMncKykyJ1dObsN3lhLjD5a1e6LMyT2dzed
oMzYOtjYEIT3RHbGp3pcPfsMNoiznNxDKljKF/hyl597d56PnjGfMmpqfOCauMSH16TXPbv6dWV5
cj9wXt02HAs0DMJiy6xzMQiJnH0zpdHqhNB/HTkusaea/YfQWOmLu8QQoB0lVgag6TfhDArcy55E
F1HNWBVaeI20wRgeWmu6ykQ67eIlj6GGlyPtVklyaCMVvmWNCPcLKbxyKx0J5bKEQs8m7Amcc+fu
ynLSfk8Z1j5YnRMfoRNhyZlP9F0H54spqujOj2tnH0gQYbbbm8pK7ukgQGQaSsyq0xmup07c5QnH
oXJvz8tAiVfBt76gfMfQqQ93iUjks5359maOIdtJjLq+LyPgqjWK/Lmvpl92mE9bmbqXSeqX30TS
4zc1amqJJ4DV2NnMofeFhPbo0hMwhunds9swzi0U5qnA7rQd75dUAEtztb/Iw9KhfQAIv4snuRz6
uerUri+GtNnOEzoJSG649jZuE35Co+JeeE62BHv8+uWx56+4sCHAiT2oQv1qTjAm7G9Lq9R2lByz
wxI3l4Ir0VePML+tB8nrEin8L0CqCMKMpzahNvOptODdOZZrfa0yN312Q3wm68F0GMyl6ZfU6nV9
MedOee2GEPqsqf9WdKUkVKTyDyVJzNtIWr7BZq4HHdRsUiWurwWc0QT9+VKF9lb7jX6oVICCJZ76
/jHt8Qs2eMhfEDob7CLt4w1X0jX8Jfox+jkm7kNKruHPItXTvVej/qh6Mb30Q1RatDzGYFcJb6y/
9HaG0c4S+LtgDHoFwX5K4e5h8VXJ0blGF/8Ypni9hXFDzzjjPtHH+g7/gRKSeY/slnLfsjdWU8ME
aCzj7SNwosMMmfDo51Z2K2vLHDptLS/Aut4GZNfeNYNenr2exo7CDILVTRsbDxIXgzsLYxEVgsxZ
dXCp1TKSIeFhWgMX2MPEkXga/hITTvO7iIg06AJXbYUwzVURqc9uYuS9pCLJaRZeuIS77KK8GdFE
wTbINaRRI+cnTIzDV+o2mIsJlvdzJmBMtHl7H4JUggjN0X082/euydZol745pmPdHYu2E4Bg5TpE
0bBpyyUYNrmTtYfBJ52rnoenOcvjB9mpX/4wT+xHQ3D0Qm++lPMUXIb9amrOKaY3WZpPXzONOSRQ
ws2YJO7qVC2+KSMWh/yycdiUWQSxQw3RJykXdntv5Th2Y+F8Nt4ibiNjD8/EtzTPASf1YyGj1RJa
jtVtPODv6aIJ/9HgOX0AmE648SMXGjOdHWoRjKdS4U3te5XceMkwf5kyD2br1Cso6rPnf3JiFe3D
kBCIhe2EKitKvwZRt3xZaji6Eu1bTmyR8JhRQZC8lC6dImv15/Y70Ktqsaqj24723i/r8Qkn6JOf
SBz8Ue7cB1OG4x7MhwPsIcIrrF7eeVOAZGSI68PgJBDilkYPN2niBZ+zJCASpmkJ8UmbeG+nnvzR
535JEnNV/cQ+07/WpqlIrXGmZt9oLLZru09usdZ1UcnMPuQ/q9vk1mAuZBITILOMebeJ3OJb0dgF
DIV0xnAkDKwbC0blRTZwd8JAND048Vgc7GAiO3Cqh9sepAN4Pw5OZRRHX9wOzuxkMyI9xlWvRHas
DLx4Oawi9K/QA7IBZnam4bTaI7wS2eMvX+T6x5g7t0kPj6ScbXnEMJjup2qqoNtQXmIf3/fxFq9V
/O91NqR7kRbimxdF1HWhpXb56Fg4B0aY8xDF0rf2BVbzcoQFbAlyB+L+LpMoQMxsqoc818G8E51J
Iq4fWbfPpsh/0jrG1rLGziqs3ENINfMFP4udB/61y2doN6M/cYkXa06ewKDZKdnYOSbrB07H9hLc
bN6qoqtuMmrRi15GSItEVuw5dPBfkfk+KOABuXGqN5O3UEd3AjNH1aYHxunWQjP3SWR12pHg47S3
Vp3QG6A9vbcsG6Z+ym3oUPTdq9f2/aHXbnt0UEbsygDKhyp6tc3i+nVii8HLeib/21NIVlTntVei
mL56k1YnaopbtG3R3RyN1t4o51ivlJjCaEpnyk8MnvEi7wBEvnGTCajb0tuQ4gwR5VgBB9oEM7R2
hrWuD7PbuHorsUJ4NVWY34YexRPYQn6qhta6ZV6urtQdmoNOYWaAmwhJG6OTlBdpNba/6USUB59o
bFo3UehdZN4wvcxS/PCi1P6iCoukp+wrPpLysp9SFDHJ2NTPfZ6OeIYOQ4xNsFd+y7K+vKR29R/c
rFKfsgB8RcCr3pcmjy4iPXEjiKvxrnDxsDOTn/wI68g7BKHotzASQQvT2c/3qOrDIwdjeZuhoiKU
I4IzLAvOp7i/LckIw4y+UNeezNrb3HPjaz+PULB0g9gr3efoJKcmeBqCtpkv02FITrYbuff8ruxK
prg/qkS9WuDQxLqHHcWE8q6sbsQ519gldpdeMFFeouU8Nu4gDnNShLu0dxOcc5S5rd0WmYsxr4mr
2aFNjCc4nkqb2gT2Pf1p+6GtIJBapinumkwMmKJmGNNTBR0k0MMzm81ygonAzjxEr2LwMZNrsf4h
Yeir8iF+wqGL6H3VpLiUKA5brpGtCYu9M6wJhN4A0Z3GMsRAeit7ckBgbYHQQ6ZNa2rP1F+eoIAU
P4RqrNeysPkCZRFchyJMPsnAwJhdWRabVHBDKAfscnuA+ZeQuIJD7w3l1wA38dPomeFmwW1rCypR
7nVLkI/JyT9FvITOYUNogr0jt0iRHuFHDf7YOdtZEp7qoqb246b8bJwwPxUTYBCvw8Il3i/aWy+j
ma/C1OMcHq8G17N/WqZinurkbvTmmmwcOnF5pIqX0ok9im3qBrzPsvs4ISkJSffdrKEvIySDAxYM
zrWaY4QWC8SXvMtPHnepz3RM2ivbkuWWKl1/N5ZPJEEeerdDnNLkspIWdZifv1pu7IQsBzgSZWwH
O9iK88Xi8cBmkmje6yJB0EIOHN6yjn+LIHk6lCE6FzX6/k3TJwu7pRPus4JsVcdvG5RwMIltLZtr
JwdQdnJ3BugQ6prgnGA7t+UPO5TyUZWu3e79NXHKi/BJDcYqoquy+PGzKPz8KrUtsQ2bxdv7ix6I
EqozWkqwWMcle8EwI94HuAxfR2xiJfKTstt2Tsc7lEPwXDgDSHayKupZft0VDsZip7UNZr+Qz3m/
IFz/lDnaegqAXTfgxBBZ8j52kb/0893gVcONHTer9iKr+9clcxe0K4ZDVKc5shKqvVra3ZUbVyZ+
zHoiC9CPE91ZtJ/nxPYPKtHOduzin7WJuuec7INvqh+CLerreJMWiMR1ppKjHgtrZ3HtJnEvRAQ2
6L7furpuNmjAFVZGJPVdxa4/Z7soQ1LjZXUAMqYIctu10ubsc/CYAiUcmLWPQatpbxAY3qzwSe4G
1zSDFGKELvMv5mjoUR2ADfLwXpIlJGCghy9vxzcM145AqO7HbDH2vh7wX95XsQ+Zpo9NBNc01ESC
jksqg8sMDIKc+RrJJ2qfRLabnjtS/qkHyQnR8q6Y3jJOBH4k0mmp/bM09ff0m9cJ38azsD9Zkaie
hdOm9LWtxiqfzYQfKlRTFweucrL9+nMxEk3aDi5XahNAYn5sggpEpQEMnJ4BTxgAidGjOdj9Ehxx
2YTxnsguVneWiQNY7hmYy1FDRPrpMEa7pgVbJebMS+zrSE6MWVAanjdipjgHh8ZkeXsGPBM/U6Qa
1IZ2Ca7cHciRXeZATF0qwu6qkqWqDmOcROVTN7WJf2e1PU9zxljLM4oaTYoLRpxO1l3fdjlo7SQj
bIjJK5Ds56YsMdEWM7AIp3f3Giw+Co1kLtZX+QbC5H5LtNLkC1MzyGU+vTQV5frv6Q0+Ws44cE7z
8T8AyeTFFHJWA+BK+JLmaTFRYBrQ/ZjlVeCbQd3JoQLbCrIIGC83DtbBm0LnVfhUd6myrtVIc+Sp
XmwUtr6oV6voMXEwDA+tvnz2TJ0sRxigEmshnQBGwyMGHu7eXtH5rXdKM0KEwEIBXnttIE057cEV
xE4B55LUnr8N01Slt3guYBmTUNeQIDi1PT/pDMQR4bA8t+ZXEYMb1VTQU3szUQtalzIKUO7b1rRw
2qcxv61KbOZDRQ/fexFzv0LeeWnxv/6M9H8QC6z4qfa4hmtlS7RN/7JVakRdWT2g4ZFtl5ltRxxi
pyjPm+EQDPVIaEszhPXG+EtBGJsL3nDiSG9/JNqY5TJLEzTzLR9RX4Wll9E6o2S2afkFwI70S3IA
9DuoSaF92bAJxYcRmkD7ly/hriy0f7YrAof+CRZCge/6gQNvh7//R7tiWpyxifjgq9GNcvrzwrOy
66IY435PonvkP3iJ6zw4TAcPwnDWTzujbDW92AUXuJNQGvu/ae3kd7inWcjgHePQPafZaRuUq2Sf
P5x/MxNWEZU7GjqvfR/QR4s8khEhhDh2Ry59M6kh/7wMAo7BklX0cWY3cZBazPW8jQbPea2dhSRB
mdP/2meBoFzMS6/RR9ce5Mnu80icnMAyhAcFkTTWk0kslLxFkQD+RZFFH7MN/LA7yrwik8PqJ+8v
TD/xnt/vKwYQBpQGTQ9sn3suHKh/DiaNNdKl4VdcnYFNyySCRsgZtT5vzWkfCXubdTU2ZNJEawPn
3EO3E5f+zp9nqPuv50HoZktp2z4mOs6/elFpLcqqa6zoxgI1aW5JkCqjG1AxEiTssSaTKiw8f/jq
ueBBD0MaT8w+PKhT66cpjQUcwwKDlKuazHuwhnHlbzSKcWSdgdLmeV0nmLTHKWlUzkTNcVnaNnoi
VLpcFavKew07tnnb8UjPVAXrcWMG19G7JHdd61AMdUxUwCK4Mlba0hmbiB+k+9at5hebjmW0B7e1
OC2b/n4QAPDHzrNsjEymku2qJlkQutFMthIyifVs+fPoiX8tjcDx7bWx6Hseb+6jbVoNZXVR3RJg
kROAzLsJrg83kMua7CgmlcBX6IPHFuWW2DqpCT+ZDmbcppwKXd0QLVACgoj1/f/lsd6Ti5lkgROw
3/hKKvU2o95Psmz2vL6WGt2ehTr8NzoLXW3KqoKuNudFAl0zT/vuO3yOPHooaTlCj8CO5pPsJ8bI
jXRPa1GHme5OvBkiEPpxgavgG6/jWvXnh33j377bXnhUW3hSeEFgC9bF+4cdkmlY7xXmZkREmX4G
Ihk0TfmhJLMuGql0bugs81hnKk0mwepBPKf6Nc9TSQ7dG63njPT7soAikZU5G0T1RtSIZkDWg6Bk
oNmWZ9AVLJREZFm5pW4Oco6z/BauGKK5gaojvOwpkpHABpHBySXHYX9TuESvHLBrcKxN1YqrHnJP
totN1Q9Hj6erb1opK9CKdUOEaF0N86/RNtl4oQNH/ipdTUDE4vjLZ1ZTE95IrsdmG1s5zxUGHYxc
HLlALfqS7LvjnC3wc5cpWAU9Cwkwm8h211zPcly9VCwdZ3SBizbf4wqSYU8RlDGeqy7a8CFlEV64
UWzZJ5wMBnSFjo136I03giGQkOTTpYHpwNgkICvqLzub47xvFirfQVMu6bd7HsuBZuKHF1kuUZin
dHGv4zZM5CFm/8ie88iFLcAgNMtV5XprWC0Bt8Qmv72MOM45OS9I6nE/J3bT0GrgBEl2edEO0BMJ
+sU+BEFy3mxMpnjyAWRGDxeLZtPa1WlAYnQzkn2xzCF4QUQDtv9eOy4GKFbaFQgdegDsIqjz5IrO
3fLkVtCc0kH/JCIPv0Avv01kUOxm2j0EZ2WPU7K8eMOaWQQViyUAdjGRz1N23q2oqi/5guHBrCzy
RsXeyeJ9hW0KbYHNpDPumavsxTfdbW6sh76GPJjNV2PrIJftZm9TRMGDPaX+SfZknxYBaTa1cgcy
f7hVszr249JPPrgT/NXL1BbttMNV9zEMNUblVe+iFyahyisnGuHOWOJGkg0PqHKOSzEcy1J9VfX4
GV+SiagO4k78SDwKoqEsz9ecoAt8dqWQHSn8bmyXlMxYqPaXJ3S/okleAgDuLNE9+PrQ/WDD8NLb
GH1VuzlzGkXk+91TUZvbpiQEelbeJTjCadL6XuONBJ59QkV1F9nYCiUSCLiu5+99k12rCRuhJCDv
cgq+taVqHgz+lQevcROaAiMAfU9yTSSRKse0+dePq1n+3bNtxgkTHns7SC6vQ/NkLQnhvdVPydV+
DQpvaU/JTw3wgREwdNUYo5eOrjBfu7dCPGhU3l85gpT0aUh/xBITINNsujzF3iNo0IO15hbmGpGZ
LlG7mb6PpvmrstQTRtjtda2H6lBFi0+DzZGfs7795eM+tyjX383RmkKce5/9oP1tgyRz8e1/RlHz
7MgeFZK0anIcx99OuDwojYtNSAwJbS6CaIMduiiq5gTGqDW/6A4hd11zSUYfdzV6i7NNjRm6nRWQ
iXdoB6htm9EI6wLGz60I/YOd4hrDpV8qZ7iBpEg2b5qSwteNJ0zt94WbnmJoFRcp/Jyt7kiWLDyP
6Eutv6Wu+LXk9YPJ5JOXhS8wIQBcyywksDkRejc6JQBo4a2lMjq/MevZMUbXJN9RXDoJk7ypKsRc
cgFHQNMH9c9VsD7DPOnCm8pYE5mnhFPou7wJCSKiAZXc0LlvSxLZIYZtk1AIQlzgcu2sIkt/ovrD
+IP2YZeMoFxr0mktu+6rBh47FdFCSDHVmAr/cuQ4749tuEw2u1cANwmqt1h7x++PHCa4qPuum7At
H7gNpOtRelWNdA5O5JPP8aWxI4kl9LkgC2xrbZ8vWBwSRZ04zuWIjQrXB7RDCBbUFOtHyy37F4SG
HTLFwZJY37opGXxWtDJlhmUi2w5OjUB5F9RqvMVZGJuXPx+kb0kl/3OQrt9K2xIOt7uyiyQ78ftv
ZePT02k/GvfYkHFELamHm0PRhKm9Ba9NzesYWytTdU6m+HFIc1BbL6pF+C3NlzTCZyDLLRFvaEoG
6rKYE6EI1Zogl3RvvIb4jYurcQD9NdO8BR7RA6bLN3PC7WDrv9V7cU2i1iNloDCXYuEAg6zQi+hL
jedwewcdcsDuzLWo7P/83T+U1Xx3IShefckdRUh4VR/eaLf4laBrh7XTG8shy+xAE/8zY3PnepCQ
LugB0VoP3ygpglsYLr8tRyTQRqUxwv/z47x3oedpFGw5aTOxXLhylDXv3wQhuoHB08SBtdrb1Wcp
JRZEVu6uEMfb7TvOuzQ+ZkVq0VhKFFlm/5cH4OO1lL7k8x3mg4MX3vsHUF5QODKPyysXd1Uut94b
T0akTZDsEkcScS5x/5vvusaAUCTQyrO/+IZ/WGPrI6Dl0DZGjj5rLXA/3BqbVNiNlVflkV6O9p9t
C9gTYvwyA0G9sTZovATDI2X6wAOemSQJp5l7GS+1wOosieTn9g0myIVBoET65OjWaM8FtONrmkrj
DLqTLPYhgyHVntp81pLI0JVUeL5uG+gOs/uXoX2vHVq/l89dWCI5wXo5oOp/P7QlpF0laQYdDdwp
CN5JN2i6FWOjrtoGxO05HAI4P39+nx/WNhU9ZSpNfUe4sMv478NoyjEmjaoIXdD3gXtv645d8X3W
sx9fJdB+Gu5baUglCKEieaDOYuM+V8ryTUtx1m3UC8j73p4MOU61W3X3qT110WNsyTa6rro5lp8i
MmcqqJkVKdd9qOZ+P1RlW7+6k8CQqirSZXgZdCarLeUdt0Y4wzrfjXqMsNpf4Zm/VJX/usm4yDOC
lSXJoLOU1przH9gDewubOBewq2CGFYOa2WGmYqMUjM9nVtOfx/kDW3RduQGkTAwBFPuJRxX7/vMg
97QZpHMcSWcdqZcZ+0VmZ8MB3OB0E5PYPYWmfl0ciDhkGnhFdzofEkka29bVgplsNf5lN/n3Q2nE
TezuWClq3w0+buxpgbZGiyY5nOUQmE2wgYID8zLjtFrJUF7Jxi7qoot+hOU8Fhdm6RbzW64Y6o2D
ngYQ5S8j9V5YyEhpWwRaUGaQMg4+9OHNdNacpEJkyaFBVdf9ABAsm58mHld2PLzT6BA18LRh1IaO
fQ+urtNLrG9leVOU9BQObe0QXxq4PQ/eZFVZ/WXF/PtE0I4HB5PYaw54xxEftkAxCAJwpyg72EXg
tp86XS4tgpiqpI+iIw9PLXh9TvvJm6WXCBhuna8fjMLJ6lrTWuyz/9uArUuYDYEp8XZAkSn7YePI
iwatFQIYikByK3Cbn9ohuM9lVD8QXtDhbIcyW5NDVH2LHT/DBStPnYGin/DG7+NQUxFusgBJ0wGh
E1qsP79P5/37XB8PjZbNiRHQBuHY+jBeYyfyMQNcuZJFIneF39nltT86+OZoq22b/VyFbHedQ/L2
RSvJiGsQ6+iLXGEHt5ub0AtuIjcKnBtS4OrpCA0zjI9tqQXaTnrgUu1g5Iy445V1wS/NSVdUZHIk
y3KzOHJ091EX5vrTnIVwiv783d4fx3w14it8R2kWic1L+Kjrk6qwk1SjWT4DyvEb53MCXyM5lGaO
daeiCtA7X8rJ21UoZ/q/2IX8L5NRsoYBOKSrAu1+XCxJ5lpOmKEWwXBDObfa1jFI1djn1Z0ZZ6fY
uTZQ37ezuMDwI+rgVJCKjmR+FP+ftUt1IN/kltAGefHvd7mmQnnnVLRTE19SKc4R9Nh9PZbyxNW+
wQYOlVNbc/HJQ603dNWpf9VCs/hkaIJ2xz6SLPOzEmHxXciMf35hH8QGa/kk7EAKsCtKOcGief+A
EenyrgcLCcaWRWT2aHlh/Wo5w8pvlyIuIRlUpBz3lWLuxQsBRG0HsaEY29E7DnFRdZDn5vQQo66A
2NE7OCjCsBqvK4lVDvGTpfjbpWJdvv9Tfa+PzO7s8IbB+lnnzoflrVXh5GWVRUhwZsQdQdmjRsL9
0/SYIsV2vEdcWmxN3lEWFksW3ydgR+3mzwOHavZfj8FEW5El3wE5/NfIZZoumJyEffTSGcmhUFEQ
bOOZPNNjNcMvemwqesMvbUmItrgQhk3w6izEOEsGzkTtFCooEGDcZpwudTJw3J6p/+fGiZWEC6gl
mYGocv7Dha3K0iQnr/TjgD1r1SOkbz0q2D7MntLuldkj8IXfYVshvZ8zYtc0NS2eJkj5BChQyj6y
JvDT8oNZXviV6ep7GVjKeWL8tXVIYyerfpiqHO8ZhN65h/nckPD89pxRPfGpkd/R5BNIeaAEy2KK
nlBeee1Gytr+MrmqXy04TV2Rs5u4/fM8eVaLy/aqdKC3RWtK2GGZ/obEDZMPnxu38K4kxP+Ra72d
hVgXRq1337iTlWMPDZlxk/ZxG5+sFvX7mcAbgcwhwVAxzp7ToNzwHs2QONQJlMZ5UxKSUu3tbFiy
UwsSYm28HHY9fg2gXtWhUx5g57mocAhqce7qnupjl+KBQZmXebFA3EiO8T3TymkQoq5M50YlfOso
ShbUX2NTgdaeb21isgLv5azYsAIz2DEUHo94+kGlE0YA1oDXEAzOmS+beAn/7nxXmNuRLdEqI8vb
jbghqxdKXMiV0lFUt2dmc0e/yHs5t0LPNHU63vRcrbcK2O9JBNh1tpfM+7aNSA0/iwPKcWYZ06/i
95z/7VkTcu4wArbQYaQ24/WRBMpEOb9KqQRXg7PEY9IT0yXwoXW/BBXn2b6A+aSwXA+jrjpmeSjq
S9iPKzf9jZUt/AQYfJz6yDpk/hI7O9GqIv3dRbWdMjf59ttzB9oYZE64pyF7zOuDDfjxaMd5nuw0
QaHJKY7yMgRZc0iXWrBn14cEuCy7ppNb9ldUl337JAqoAp/8SZXT60g4s0cPKgcCKwxOOKWNSdtT
mLcTQezIv4+w5IIHWMIePu3nF40FOnMRroelLyV+a8XKiBVDe9M0ujUnmepGfpZZk2lCVxOnj09x
wIF8zLB/DOie17NJfyuT0NosxeSMx2wZVHmKbYWqHhbNKrNZypR1v8q29F0UJ1g00VQmc1Xompxy
p/Ry55IZMDUkQeveHFDOWng+JCW+c3BBymzXTBO2wPA0o+Hp3F1WemDAldWuqoUqzlBXeDlwGU68
61o891ezGCMahTuEB+Vg4ZkwZfYCQ6PmP5KkOB6xl2oR33ZfSr9hKUjXT7u/ucq8AQLvt2vup54j
OEqpX+XHuFM6wrWfjK48LnkafPd7F9tKP9UdwdKdBvTnUn4h1cCfrfGMfSy53byksmxyQNkS3/Ew
skdxQFSerNpdcOIqYno9l47vTtvJTAj5VylucTVL1s1jaXVh9mi1grTThRtbfjBWNQ93ctW8bRF4
QijSgwh+uKbs9EFSLMav0Glon8E6sWChVmM3LBe5KbDmU6Vy563dByLcWFkOIsydblL4GHoF4cFx
nCjSgEPjZ4956UwErDKdy2NdFxO8/MmZ1BUefFO9WeEDzP0i3LcBGAfCsv1K3eZNWv+tP/DmMfRu
xAMReAy0XI0eACY+XGF9Z8GUEiOH43lwWYHGuTBz+GPqGduLDpn6d5PlmEJlFoABqqHoMZSw6qA9
0gFE3ZASj1xDL6Zv05KGVQ0V53q1/g8M1iv3nghW3WMlCUuVXiL2tLxh7PQbENf0Rv4XY+e1XDcO
ZdEvYhVzeL05KFiSk/zCarXbjCDBTPDrZ5F01djXU9a8dHC35RtA4OCcvdceYwu/nBJWcmlsZtVk
XSdtZ2zF0A/lfRT38fCcalh33NID6ef1uqy55brtS4SkhYY9+mW19bgv0Gqwu6c+rIJ/2qzRk7PZ
K+cw1ojvIWpxQ2VyzDeMfLGsxTbVh7Dd89SKj24R06zmRksgQ606QThB7FT3Q8j2caHkD7e0tqis
7MlNagDnY9jt6I7aJVKIrH/z86A7e7Wsv/29avh9cEPpEhiOyV8gZ1NQ/NFcEBGzE0oD51yO2via
6FM2MB83GBFIFBvknXEIzGKhsW3++fuf/Ofwjy+caSWIDxdbaXBbmndYGYQYhXVBR4nSXQUD4wPk
OJSaixVxG3X+4J86y+vIgA78lhI1NOU/60iQV8R818B74B6t1pTGjKawq8824hj/oOuFtomc+YY5
LpcXgT4u4IIVQX3oMOpVoELoMtGxleyJCGj18crE2FBfcGmhIs8gR+CulVnq9i+mryUfQ4xQ1iaP
Y4pgAA785NTr2Q17pDagrXPQv3eZjr8I7Gpo4qunM4WpADgnsgQmjozH8bfN/r6MDt6zK5L6e9xg
tkZPX+j5o1Ya04vZqeC1cjuj3TWoCy8KYsqDERSA4Qwbteem4Vn/t/fRXuxFNbFFxgtMwsVors6S
CgHUeRKSrp7NNFdfVbo4lYMTqG8+TfWvf/8KuULdlJzU6Azp8ATrnkPdeVust1YlG0aVjC9MTTav
nhC0J+iE8cLWTnRWN/xzm9VT8S9lm4wORkc5/piWDS7qdUSL+rcQZ4fB3g8t6yOHqVgQTnssnaX6
kKQhKq4NtlnmKtLMmy95KkYHM7xrpQcbJGMA9c8tvH0qAe9vNOE0/abpbCZn6y2l1FJn2KcD72ND
M9wOHwOJquoF9ZAO5pf7H0I+prmEznZuU576sYS3HC/XoxVn8tMmrLW1fJsqS6hL5BAAqFshT32Y
l1kPoHBq+33tTKn9oOe27p5BeRuzQ39xyNmDz2Ur6SsjYWRHE/RjW3D//dwVsUUrBMf5I0I5RdcY
aAVyRZ/ybuO6EatswO4Rk42QiO8sL3TMzgJLoKUxIux1tCnehrFtVRvNZCOEy1d37r5dpCyIF6d/
WE2AnOxqqiCn+G4tdr2Jo+YN2yk0jATaSLYPwtkBGDUD/7xCIcqs4s9u6rD6kVoD6h63H92zF2pZ
tCOTI37yaiJLj+tV3nBQd8a8sGgq4ZDGwAqdqZrv+JAQQjglejOQrDiiGdZFzfg0rUljNHOdfmJU
hUhqA7M50Hx0z9pUm+nRj50YkqMRqRgOJVrxp/cW7s26JUWQTDCoQbM5nDHQTQeLZgSqSoEmbG0I
MCkB4lg0YZ08d0xZjG2edHQbPTcmDzLn5TbX3s2Ts/TYrpN32kO310dejGXanu9aCKLmJgAv9pdG
pxui2ICqPh5WNzh37d5sdlbjmwezsYwHTeSMGbmmWOqUMKIpnsFUdJ35zstY0th/PaUdXbdoP3ie
YWL7pXP2++voJA1gEeHqGUSh/dBDb4Tf7kjxaA5RiThHaR3y486Ji8fZGUK0ACuuaHAoBGM+XVsS
SdE16A0b5NqG9paNwBsle3SaQpO/hs1kPXSuVN19SDJE81ArpytehGdalbWDOOaoh0DJSr7B/Cjk
e41Ba34Lv77FuccVGC4n3XzfpMtw8xb7MNKiNo8vBCtwvdXjoGq2lLk6NnOea9gRY2TC9S2Ahext
12tniqjdCtjsXNcIWamsR5nz9G/L2Jh0YjlGoMkuU1hm+YYInZMZSMfY8UANJd7H6dGeS/1LSp2V
HjE5A+wpqlEvv4BrCh7QC4faZuA6jribOz3TiyHQe8QMRv0FObmLvsqlkMmOuZ3nn1RD0Xwxi6CT
d5bZf8IfHb06jOWqDQdOPn1hWElxtEAZ71o3JiWxF5SxAY5DY8v9r2lxXeVefyqCaRw2II3Sl3Yg
UhFRf1X7O9PRZwa0jn7m6MS8wLStXbELbB/gqo8iOmSXcc2CcTF2XUJ+UPGF6DvRnGvxcIis0GMj
gtzhOp8jhEPhA83NnLtFyuI5x0bRMw72dZ8zuBO6eYhmuHaYJVO7HyLANNcatkF3GCq9KnemoBg8
l0kwhzKVZbrLtTx1tnEbUxd2WtWmL7GpUzINQx/DMlEaCoK86oHKlaMf/+ubIn0oVKjyDzUwBJNG
Wx5MzDXz7uwmYf5kBDFdmMqqba7BqDBpC+eG9z1za0qCQmHBJBrHD6adrrec52utsW7Kppz8ZB/o
KWQjxulefRbWmEf3jPbm075yp+rOtZwarctMLopc+kOPys2d6o3doIOTZOL00sNA/rDMLNL2ecc1
DxRiqp1oGLjtY+OJhrKhc4dD2YR2tLG1olRnVJDDBw3jfL9NepccYlJs+uEQtkU3AEal1Lsvx2Q2
+Y6uYJhfqU9toTGhSSkt1DstpyUu9tfHKYDJRjvRsblOOcyG5+7rLztXBcatRctZXQdVi+88/un4
kiB3h1g+TdXX9fLr+5VbHVcFVjG0xIyZiE36+3Ghwwy6ZtNHCvMqPeuj3yNFWVRWYmkSG2snFD8i
fCG/pJvEx4UEdZRStzFe0Xw+t0lQm2fgSVX+SeP3Hmulm+oh7PttJFL96ySdgedIalDRzuEwc9mR
zZJ8QkXJF11XhF2+UL7YstmYBsOAZMuBTwevkV0REBo5clMwLRVZB4OPNtu0MiJcAkW2w5C1FmDV
w6jyj06mcrejMzbEw84JEw78JgU6fI1UyhoAYjFXQq3NGkhCVQTbMGUmf+9PyvpPhEQB7S2rI+Qj
yaeq3KcBYCM0ZXPdoIcZ/JgVjzTwRmP06LPQslzEcZaMeLE1jKriNcVCxw6z6N8sPZ17yZytYIyc
qZhge9T+0F2R4BIS1gV9PJ2gR8dfvN6uwWlPER0tS+kZ2I407dUbN5FaAkKC+PylY3bztQdSWx4Y
TlAb1L4Wa9vIk3p1daM2IMjAH1IdvEU7dfHz+jrDRlJSTJabp8dR05gXyl41RHiNaWXBLFfsKQWm
6bEkTqhWZvNO+///mJ/ZjscRj07T4b5xOz8z4QyxqRX5MevaApcbJmYMCriIHos0afgWuWI0F78b
WAkrc4jumAk1M+jDZ1bfu2SNG6ncPDzzgb9x08L1MmvmbhrwXtjFasAdcVS151F6IY3PN5ndTERE
6l28CanUmpk8G93BgbYZR67fJjtJfrRLvQwiJGgiP+TCV/EGzYwWHrkesypENljbtkkTbT/6reFR
g7aS3m+q68dCMknfRv5o6Sdpj241WxSAnWa6KOtjw8TmUOOffS+18+YLgIyC3oaxFyIfZrlcb2/e
biexU/RjigMDVU3yLCuQY8AVQcZ+kr3uVIcVCbL2AdceX5Y3SfsxbWRdPdatq8Z37rx/6BMcgxfl
Oz5SdITCKFB/37Z6ze871bopGuMUeoTE0RqC0mq0YR+IrH7yyrzwtvo0jv+56EZNE1goaI9DCbDL
/MqSt6IfQZO14n5VFkdLD1p53OwOXcJUZ1taGZeCDqxIsFmFQIYNw2U/2CwOF+xWkOLteKeovR2Y
O3zY2A34AQCGEMTcFDdtXTeWhsL6uA4gXE+Tr81SlFW+pJpteymbS+llifnV6HwklSnzQG7Iy0WV
XpT/mEJfURcVI/U8qjE1K9rx6fuSnduKl1eKOsXD0skgyqH8/f0LqHHv6yHSl6MoJyH2bayBJyx9
UFavGsVNjErVbfAWGlPpHWmw9jmisV5vnsKAe/ZG9rZxbcDOwFD20QEemxwjv5flZnloU5CBjyAE
gTbim0cwYWYO58bfP+ulR/i/J9/yFCNcRUfGQnKpmG9OPjytwzgACzwWWS8g2i/3LWHysg/8yWN5
TgsNzECAD5abje5jnlivVD0d0Zo01a4E3clFKtlhcjG7PaMHLKulOUynZqzccic9RdkciDIghlC4
2LE1WoEclRlP0jGqWo+hAwUQ54/MWMHfSwRn/TseAQ5zvor/faNzg8i35i2L7QqsHnPU37+qBvVp
PxYJjlJMc2zlhpEWdxVZcOldN2aieQ1yX2A9XVf5yjmsHcQ+n0cktvwHa6hn/JuFBv1+VKbefa7w
s4B7isyEZ8BNfXoihUd7otrQ/BrVA6EAM9tOy62GM2L1dUwLA87xGume8yEy7IdV3dIs+oF1oKQJ
F6haELH1EvACNZFODKqKxN5YfR71/8kYt/gzHFGrey17u+svohdVutcnToRNv/R0dJ+R7LVsBvCF
URgNrEt3aWo4yKfBvlmTpnizDvbYn32OXIr51XbTpOwPBorK6t/ajvXuXi8azOB0n3I6fssD6Ibk
AkcbRyVt8y1jqFU+2m6ZiKvkxgI3qK5t/1uGjJK6cWLUd1yP/3URqUiwuGQxuDNZtehYV93MX7+u
x3HVsxSQL8xqkNjzy+Y1ChBh731Yq91/ml9q8qMTuK22EywCEK240rQzgM6Y4Jg8pBfBQ8gMwSVY
M92vqhIV4gzeZU2j0ssqIAS/z6Is4oG7HHG4c79ynVKvD8A6HF5fNQ11vvcy4xJOooUiq4srRWGb
D6b0tHYf5C37yvplWQ6zvWS7ukfoeTYEUHQeCXKT6s3xxIyy86rNymvM3JRGEyTEXKgNXEBqYRwl
I+83S9DHHtMB4AxzsEXAOqY4yz4kzP79g7GYQH5iFdc2I9oGwJ0YsAMCNVEYa8l/lgwBtxaTMpBp
+JYJkiL3yNIYN7ozTPhZijqFx8d/NzIWVDc0KHLne+8qZxGexyeZeSGffGClmDY3nQ7C4LG1vTh4
tOIh4La7sE7dGvfoRYekW+4lO7t7BF+bNa9d4nRz36jAyYQXonAxjG46PO78m2Lwy9pe7hSqTilO
1kuJXL78eQ7A/7Ru5wVieXtb50Pjn6NIMDRkflAzLNtOTtySVl5SXWQbhjLBSHaxljXxhhEXwlBz
gVNSMc4VmoYnL7vnsCzFqw/gxHwi4Jo3F694So0jgv8rLwkFfO06afJdt5JI9M8mvRv9MvaW4dyv
+D0793xaqnqnvOx+NEO2CKyi8+9QcPr8nluiaU/bmk5AerGrDo5FrEnQFMI1teogZGqCKO+AcZ3G
qPW1Tat5VY7PaK5GVw2qGwhvhtTiNYu+m6Kzp2cemDY/cpoob2NTSgX7JtFU8zTQhIC9kDIAPJdG
m1M2awxty7cyEnV61Mq6xylvml1J7W4lE69WZXLi82VgY9cvAaaP58yKEnEfczXDJjs/nq0lq/Ix
azrjc6ZrifcWxhVb/yCQNT4z3vIYw0U2AI4jkotR26hEFta1yng+t8rSJouBjKf6PX0rgs34cJPp
1DHtRIjbqtLf0ZjoEqxxc2ObcEezvFZxprqnDsTrBm0HWXxQK91pL+ap7sFDWWge1mehodKeXegZ
+4PlctZ0HiXzprAqqCrsBtxbF2uNu9TCK6MOzRavHlxgV22DmirvYf11m9k03THaizy2WBUNuql+
13cnghLtRG5Syf1pWzC+nz5AqoawSb9hhEfKmF9+haaXGh9Xl9j688qlPQ4sNPRfa0v14O80EKFP
MK+M6bg2YdeWUtHbfB8i76n556XSjucYdTZqGR/11DlNsX4Qm5WbREBNpq5eEZmAzw3abgo/cU+M
2o3RR9F9hcpp52JmAwJtBCSmrRhi6VoQApocXA28AdvVGJfO0M/5jU6fAwxh5alAC2Jc9CQEc8kN
yWzvIHzzfZR5TXMUcm46p/2q/gtbhB+cfz6zC/Nv/WdcAWyGcdYY5sFvzVF84rupwgMKsTHZR3II
tMu60eZtNv0YmeZLYm/QIezJBNW6K5JX7N4/vU4ZrKtriTPc3/TQpyCA6TiqNjQLa/QOqxrW1+lI
l0TdYMONN+mgMzrJexM6oR95PTtdOUBPAYQ9UBROpTljkqPSdPHz9mF/dWRDcMJGLeTT3iv5QL3U
43en9sShSMOU3+ygb8O1qU8pZZlRcGW/pJrOMMf1B1r9ig9fXC2d2cuLX4Cavq+WOyyEYn7E+hC3
5aD597Xpte5JyYlzM8jZGS+9rCxyMgKTay+R0Fhowy9YwTmiV2cQfKKJN9Hpoqn2IPLINHNKx+8+
tAvcN5zAZt67iIitdu8stZjwE5dPwskVnwTxoZl+TKVGhvRm3d58Zwh41Cu/aTm2wvkuv344A3cs
6mZP58Xh+2EtDirjttKH+JU26WLt+nupadzOWGi/zepPriwBnRbn9rbSliBTjLTMmSZTfCBrCNkg
bJGJGMuXUbO/M4cgjhfP/tj9oAxBal6NpBqBi5GCBZExZCXDWfkNrmimKqhdFiP731+nd/s6keLq
XPXoqmJtdRDv/l4p6nWJOtq16stKTh4BcXRnyCVWRwZmJt1Lajj1UxlZ1LwYmzrm76i2oRnSiz75
XTrVu7UoyJtu3kThE9c79D8iOnhZMKW7mVYd78m9p9BBghAPx1bTc3WIJrM1TyXXHzQqemsVR658
M0vP1bMjxGmFk6WMdP9S4lAIeKIxPR97gDr0UVy9DAdSK7qyOuhNkaHR6VzOjnxMAQVkVOifUiFD
lnSV2yR/gyTqj430u+I5jaicgV/adFgTo4HimfdZwKpS5GmgktBLn9QLzUP22bl0Zz+viru5Odoc
7BV+vpa1Ct0NTOBlF5FtOG+q69hoFB11wQr/LQxfs8kAg667hzI+NTsIzFV1NHWCbD6DaGONjt5M
IP4p1PPY5o9dUrJeq6W+8Kn8EPDZBTUEF1N+PbEZhW2xhXZq9/fVMMc2/HZvYK6MuhAPKpIi7g7B
vFp+aQ3GuVFOlbT9i252nCHFMk+alvplbe2FSx0xtKKgP+qEbDx2Ngb2t7ItSvHWFc5b7SOcJS1z
9tGokNnVtgtnz1YcqrsUpTwRmEwVrN2o+uwuSZrsJe2wEZO4mxnjbnDL+f0XLmRKuuPEgwlO0q0R
yHrTNNi+t7hy+Z4ar5lPFCAw7rEyHP1MAptUDzL0nG+Gkwe0YfrIiC+0lw0YiDjIg3c+qz8/Ks+z
eGLQuhsoM2/hsYI3FZL4oF2Y+UMhXYGidHHViOZySB9qt6U/oWTaIdQC3Pb+bXa+xP16yUOewcOL
BiBwfUTTf3TJaqkA9jf5taKVOJ6VF1Rfm8jHhWsppCqPaZTTWTJ8C182yFdBfgBGmv60OhK6daUt
bdvcS4jXbIQ3goz7ab21jfBaVtI0dq1R0/tet9gon4zu3lSIrjZt3WXRiZGhbXK2O8NnDet6fswX
XO7qgP/78vxj1hW4sKxn3cGs28QEd7NZpbASlV06+TWKR5ZnHpuMg1asuBsVQTYHYxhJvsHV5HHh
CaVdvfWBNLr/Vl5BOQXQDGywTf8OlXCN48+qeylPstagXGSHQfW9XbV4ujnza23ETsD3ZK2H1/XJ
FHFMcWcuXNO/v8U/VtWsccLgjwWJNYVe/+YB1HsuXpbfkwJkxNquxCj8FPc0PY+JDnT1a8QRbZw8
0Vko0RZm7t///EVl/9uiokmOIoApa+CgwL79iNkfMK0oe+S7tzlzvDhEH+ggfw/pxc8dtyYVnbOX
HYZoTqeKeWITO8GjnLQ4e/JnyvIFixqFZrfQrd95ebc9KAQceJMYl7LeoR/c9mHDsIY7CrHy0i9b
ZB9yms9BwGwaOrlR5UsLX+cMGCQddo2rGPkJR08fVkds7Bg9NMnJFhfBUGu8sxy8rnulkomzTC9S
IGGEzOgXtbAq1u/672/gJi4Sabs3G1UM38DKYXl/PLSjGv1BQwN4tSInz3eNqUV01JfIEZHrxnCo
Ze5ZD3Ip7RzDVi0yBXsAXOyXefN9ZVFHedZzv3Hy8CKysnY+/Hw4l4GVhmoUVsNSVaKXyqePoWix
3iaa39ZHRLIcIRnNX3HVSsu5NlyT7G0rpiR9FHWlzc3Q+fSZSNUA+NKM3jtduD+2LYQdgBf4Jrmp
eN5tZWSKBPGeXzu44GGivemFzIu9Yc5DXSIw50Kn6zVhP6EONprj3z/+P5ZPgAsMID6fPH//o43f
4ayuptrTyKso7eEH8O+8feS00NmjLRZ2s22yEQVkEiV2sYtz/tpgdp8S5x2DwR8vhPJa51HHD+7a
NkXi78/5gFQCCb8qLxFSjukhM8cpPQ+AC3B5V8b3IALczCCM0cAJMISDXVsi0X7++6dh3RR/QE1w
qXOMEQ6AxcG/fRVNEhdISjXzuqIa0rJz00tkSNk92n4fERevwY7aMj2dB2IQ28oLWUX5twngNS3a
QBg+GWIA8H7CG0hmIUHOTRpHPvHt1S/rVJbYBrZRL9PBMm+IcscHSCNWvlkdk6rLqkYRPRyBe6tJ
IkJ98HWMWA8d/Z+17bXG87hDVEyPkxip+moucuZLm7uhexWW3qt3RAfLW/9lH+SjwQDCSsVSxijK
sW6a3SCqGNFksXetLE0TR8MdreOkGp+eE/0GyzgZSZ8Zj+ZoUMGJITS8h8aL+2iXMsg0DmuHE4Su
9HZ8/ZLoTcvXyN1BjeG7d54WUGONFpS6bZTS4sQrYfeQ5vqx4rMv/MnY1bnBrxQ9lomdCA06Dsyp
++hOeZV50Q29hf0aiUHjw3Q6Ui3+vjb+dHQ43Itn+828QOl13zg6ukrj2uqqHihhmcUnncjn59Ed
ZXOFZ2WO0D26rCQrVhdnIxbjf9poMxKrW6QVWx/xODEa3Kfna4xD7ryAOnUSuJC6wzSBodopzdJK
7b1hinlbEukYaQPa3vihZofxDdF/bmUhXAxJGl6w9rOnW5ArTPYGwlV39A+lVoXtAYJom2zKkb7P
ho5OGx8QnhbtsfRBfe5Wmvo7H+fvHXn8HRi8aQdibGLszgzi5mCP6gqAiTC7C183tzsktI37FEQR
aB0eeBDsqy1gtWsEhsjkuWJpPhOpY73CckpmwhAk9e3/x/v7x6mEfAmmDccJf3OQB97M1uqA3j09
F/enUWjS8X1/sd3aPDBnlB2jr8gp7qnhydFNEWD7l7jyxuG+14PO2/po12dDXj4RSV46HyW8DOLh
gwpzwcEDvkrHvCKn9nMOQ4uu39Lu1jWZf6JDrBffMkVtasYTy30gsqS8AtSgn4u5to4tYCBIL/+V
ubLkf5Gva/15baW+9wX9sXZMImYovNDFUNSjMPt9S2b4NQaQCIdLx13ibggQTn6QU+VBFdAGBZ7Z
7HMf7XWsClpmPUcrJLI6olUXEMBkvvDtSvO0hn+RRyfBVYo0eA0cUik/k+dru5+459rjAY26/ggK
rEggbg5TcyLKITOuqNbJ7gF3j8dMx83TvPZGX3d38N2CZjcMBaZS0M7VbC9TZc9t2B4qAuSrOsyD
awep5WuLEErfN5oJ0p7+X6pvUTFU/b9MRt3q4vpaXzA7nw3/dFxJiWbN8vG6fnTwSycqPoUlEcX8
cCWKTRLrhfreSn00QfGHSiP7U2boFqM616wzUn8uuQShUQh7lcNAci2Zm9FixrF2iRoRIg7FKpT+
4yee4l633DaypZPlOrKaUAs6dYKfKSmrrY77Qexc9gd1jIkZ4n3mXVmAGy9YQifNdpJin0UVDbie
16WTNJHC24Xzk138USrtgNCSmzQywT64Jp43wY5e5w8aGCzvWGoiRHe5gtmwcbaAShu7cj+b1jRE
D3PFkGy5F2tEm5L5JTe9Dg3+GrJ9zMhY0JZ7YjfIvPQjAhS2Wuki2u8bo7LvEocuPYlNiapJtNLy
U5/aTX1qA8nVVnhFa5LpR5+eh9pFgEauWn7IPOCFZ3ZhjbnhgptjHyim3UQ81lMgUtEek8m1OHOj
tpqvLYl6ouAu0hPOrwKFsGpipLApsSLEfbaBdVznYCYzExI5gJ9ikcRI+UkNxpTvfrbCnG4itqwe
RoDTYYO/szTHIv+WTE6XvNACFtamEGXpP2La6d87Vf+43jDghjmEu3M+Unnafn/GUO/n1EQBJtmo
oA2Tl0315ADZ+6ihvmDgJe0hOY1Zm2uvrV8gJwuNQY18J1DJ9u6guM+mklCqXYLujDRxD34oc46I
xYlLq5E7mvyZ+KCPqvyAvcXvz+t1VpqUCFtfhs4uTAv3yR4054BUsxTHkj/uEyEUzJxrv6Sj8/d9
5Ua2MG/8wMJskjgDz2T/vy0knMmSVF+9efGXPq1Mgsg7Z2kMCspNWrmv6AA6p9UcjiaQynttjVem
SqAM+U7y7KiqUSe7GkFkCFgczhlVl4cEgsVFcR+P2BIcq61PQz712RMDCJm95Dlw3SIKk+id6fKf
BDoM2rSGiP40aX347u1hYQ5W52WhcRk0YrbOU5vJ8lhR0ky028rsy+jzhDuIv0c6/IMSNXR0xGP3
tRw60KflhJ6JNqxLvccj2t0Jxk36JraKrDs0SosuHvSdaS8dnwRyrqnJt1XpDDtxbgEuF5safUf1
1iDMIFTL8WlyHyeexJ8KiWIpJgMEt7AH9DaxH11EIx9nyUsJKErJEmBRS6tyD3myAThOZs43LY9V
+J0HyZsA7Qxt89hkotTeqavM3/l9s9HTsxhzOAbRVMh2b/W6OIwmg1myQUDUHJWYLd12oQ+ivgeQ
QIwl94EquQCkp2aUddf5GzfMDf8s25pA+HWKO5ngeB4Yi+JCLAzuUpIQFQdzdF0Dfc+jKGDzYjGX
Pwify6DycuGjM/73pb0s3V9qZCoFZCC6MQtCODEJdv39aZbsswLpDfQdg4HE82Bw+93SQI2sfWKx
hWzcSBcgdCIYRu1Gj7TCPK7Oz1T6Vv+MXZQgopRaKEJIktQesaILQdRpjBnWSnAH/HKnmqf6KOvI
t3K449913OPlLmyjRm5oU9KTqF00bge7ZSfY+DCPyJwZrDzcr3zWusg17exlTZQ9rNdiH5Vds+9m
Z+RLhHzReac3CMLuphB1walR6pnI12ZKHkG3vzVSp8bTbCDY4VG1EhWkKXMrPBqy076sA/hq6ZJW
gx3bJ1MmafSwziV01XGfcJeHoxugcMPqgq/6oajA0O1giLX3hBbIpKIdUEVia48xCLNk9gNttdGf
8p/gUgcps3PqwhH2T2NGzVs/dba1L53Qf1qzCMuFLbKWUgkmHJ6UBTg32spRz0xfGkWGGKzmvSP1
8nWWHKIbWJSNWRei/livPqUWMI1fD94VYIJ6jS8MawtHMe4XMb6ZjT4woJsxsDPVPMk6+/BT+bAE
kK2uIPR18xwrjdrs1cAYXkEiHfkZcmjo+eAB7kkiqrgAkP22SBlWM0boYzi6Cj1s/AeEwLMyahFb
riUSbA0aRGvOGfsAPfxV7JsSLAAeem1qx6XHzWytudZZ8DoXXiUcK6NwVRAX9L1iYnMXtUpAyyLb
r44ZytZZsMEIQ1wpgavmNTTbWeUsuRs9pUvi4upCQuUekHdE9IooruufPEmm5NouttUIM7BasmjX
WMx1uXZawNtiV4TxLcClV9lWaXaiU6xErWkc+9aj/zVQSyNKWYCqCCN5aYbVx4hPskS1h3ycEz6D
HBsP9NpiiJ98UD2EdfvB0PCYMSLLoCvYLYd+Tr0hn3qzgHtYtIAo9nJQHsALehXzYjYlOKmdg7Ef
Vh8Gq8n8IQwK9E85ugNvF3tR557ddf62Qggcn69Tz2DGN7sRoZ73RTohIvqSFHKEDJrW40GQYCDn
5KLOvbM0y4XxTuPCb/a0Q3Oz33iRMKq3VY+VLUMAsnxp//ukciFjWI6FfhmThHE2MVgU/ZwqS1Ly
a6JZVvsWEx/41e6atIObTk8f8cjECcVBy0ChWIRSK0zWNZJ54rqOnGhyFCzwoYlRJvkjpeJz5Xp1
44JzF8OeSQXXXs7+AMaB6CI4L1rbEHOLV5S5Jlw25hR0ImcjmRTyNRoHeaI9hXdhXS1omj3/ocO8
+K/OTKd+bCti746pqcL+ZZaTNK+25s8SEbHgM01o6u11QoqBVXEdxPeMGrXvRTo4KNTrLPmMNloH
KSN1MlYCDc3eaQjdNNqGw+DpZ4MktuLi9aBQdwhUarq5PlyPY0H1kG5/7pDcDebpqdPktNPLGPmG
NCPP/DiihmJNLcmWY1FnPA1NFXMu68vu4YX1/ICsa5jU5nkUNAy8+TjFf9sgrkwT+7MwnGbLPNj4
AHMGmqyHEER9HArW0lPE7BE1iONbysWCFuWfXARF0ZMxDL1LSBTT+eHNA1estqwSx/6xiiLJAsXn
4BfqUpJe6SOoJYCMBI85um8dSRENnjt8rjPPdbm8/FRFMJKMtkkcGSN7Q0WSa2k3UNUCIi9ZBNwb
YsxEU6ydwr5KFG0shyKxVtIKH5DujN7TMJKbe41dm8DHMeS0hPluBeX4bXJsr+w2DbCc+otY9iyv
dtwaMQMEyAGRncstzyVTYHqw+LnWfSrxKHxeLwPZEvCcdJ3h35PoWv6rKtcs73VQkA7/u098RGiM
/QkuyLxaB7PGXCRtEly6bUbrKD65PA7OrAGzbGcjjazBaGagC0vI8pp1XNzkHIG+q+70Oy+rCewb
+64aj+wUbnN0uW8UV2l5ojwFqp1yNg4vrhzsM2UMYcnsYQ96tlXv1j0nx0LLFuhYy1BwlppAjQj1
eweTitwD3lbl0eEo+EatrBA4510wfU8wHxqMEAgOHk90sVp947PH5vRFJ1GdasC8ZEW0thiOWY/U
6EgUGCPn0tdLe4vQNKh3RNYpi5vWrLdJyNXR+k0mC9Hf2dR7yZHpF9uicsK53Fw0HIaZpt3ZtCsc
diqp0hwjSYp3eO9qo9KPOgip2EZ2obGJhFZtFV/6hrOR+W1ZvwrSNGJ0JygvTrAwEzAh7dQzVtBw
m2xRfDms+LSXPbosZEIbruWzbi9VJGj0FRcjn2pl3g0IBuOYZB0vxyR/QfNslHs8BsJ8g6YxP0bz
Hj8+AUe1yi/ceJzuOGm4/sno9TrHxNOHp9R7YvJuh8UDsnGiyXURT+UHtI2V94y7e/4uwgmNU5AZ
VMkbSBzRqA4ktAGs2IAAz/wfnj4MU7612rxSL+t4NTbweW1jrxNUlficJodziZVgYcydOw8/h4RL
mbKWEKvcYg28HnSaH+SpkLf2EE5MMJ4i0nXSg6iczH7uOTbtY+XX9XsQmtuiy2eXRURteLNSn5TI
mx4bXhxPakNRXAJXWUdpWFl+0VG1fmwYrOSfPJs4bHi/Q7yfgiJJTmRrR8YDLX7YUaZMk+J5nT9I
eOXms2EFw+OaV/n3uvkPdX1geXNzlX7C7Gzj0vF7cQhZD5WeBoUuq33k5RjomIMIa+CRid0SzoNj
jYyUR3IG+ZUe2NGnCJqD8ebltAV+rFXt31+TNV/afq3lmamZLkc5su6ACuT2Zm5FOju+FjaXNRA8
4D7HBpHZFTihNG7mnJhBhjvK+UZdNKkA+5HYKd2r0zMKxCQLf4MpEq5lcnRsxCLWKAzrujq148zj
GSy7xJhtd32bHFaztUHYGUVl0lbHruoUjtaafnkhJuN/ODu3JjlxtFv/lS/6ntkcBez4Zi5ISOrs
sl0+9Q1hV9schEAIBEi/fq+smd1dpXY5JxThG7vKSqXOerXe9YxHPUJxV0bSBxzn3898/z7gqJOT
dP2kHvt3yvJTQ/yfx/3/1t/H+39/5flf/4u/P0IRAK/9ZjH++q+HkeHP/57+z5+/8/J//Ou2fRTj
PP5Yfvlb5ffx7iv7Ppu/9KJkfPp/apd/Xb6++EsxLO2i3srvQr37Pst+eaoFvsfpN//bH/7P96dS
HhT//s/fHkcJ7DVKq9tx+O0/P7r845+/eadR+CcU+VT+f354+gL//O1y+KP9+rff//51Xv75Wxr/
A2E6PJZAWQsTcxz7fvuf7fvpJyT5B/6ODDM4BcCv3j39BHvd0vzztyD6B0RReM4HrBkj7uk/zaM8
/Yj8A2+7+EdMZ+hQTt7ov/3/7/2i//7qz+cc7JdvXM6TASOy/iPDGBBuvDjg9HtcLFHT4zCnlfqE
c8p+96wZ/vNx/0XxZrS4i4H73HYksDdiEuLdRrRbP9QI2/74dfkv3Sv/rH54iqQ9U+LgUkXBxKtI
gRUPWUYcWMNTjKSD+BOiEOZnIWSU5/AXr7RVaCycM0QXHR7XSLHPkJnDNzFA7uGoSHImh+dUzl+L
zF9fxrgNI9bswvpbkUJ6PLz1gOpk7ze3c8mNSpZhL51Y41TE1MTf/br1XvtCxuMVwiJ8hT0EKdY+
jfcrMLQqeQhnmMUXv/6Al++4f32j0wc/654ESRBI6weNdaNgGFxhv6n8A6ez38DEoen8W09SSQ9A
0g6QMMNbwINSbYAn9sWvP98wqvurAsYewpFoSqMZZGJZ1+t0gJC0jAPvB6cByFEAiG8rgHgqdm5G
5F1QxDoQj4HPQo382jNP2a+18ek95VkT9LVi0L5taIIEh4RAjD/iCNHbX3+/1wo/bVfPCh8xU7dE
LRHEGXP82R3heVUhxeFMPPq10o21oU+6lswBLj40aNvvLhb6m8FBWOJMrO+V4gMjyj06G942migq
+iVeP3rbBNxvpWO7ledJw/esaZAc0HHuT1EBjanWhbs7SE0ifBzPPQG/Vn1jNfDByUtU32E1GEMI
vxQhe5ghTN2fk9C9srY9ybyefQO4CG8RoClxyXpQ3t7hCjDJjwEkeu7V4jRp/BZCnoBcWo2kwFh7
cPJGCvYMyyEkYsfkfm7nZvnI8Lj/w658Y6mZE1e62w7Ddj164BIgTwBuvC2dxZnB9PJw++dEf9Jw
PGusFLjaXiIYgNcr3HCOm/A4WJCbAo9rapswtfwYYz0JQqj4N+7E5bIgWeMC1CsArPTg9XvB22Xb
7eb1k9XDs28zjSueLHeWlByQ3wcIBJo3A943H37dF6+1lbFqIM6QeHh6SEvfgSa/n0UcwONUjdMn
GiFh7UxTvTY/jNWjQc4C0sB4Ugqw7i4dpt03MF8S58LrrxRvinLGqkUmPKgiJR7HfWQwdXv4heiR
n9m5XiveOFjAQG5E4iDBQ0qPHlj6Gl6mEtSZM48DrxVvLB6yDQbVqy4pw3k9cUFUgoQZYLRhN/Hr
Pn7tA4z5TFMnmnAFSEqIJKbhkp8oBIXoYr3d232AMaFjXwWz5wC7nSLP82MM/f393taTsqy/MdFi
dWKBQ+FactixtBdwYtjTrKGAS9pNsacHyWdTDArkCe8aIi7x4MHDyxl0xCTrZCjO7c2nkfKT05zp
C6fqDs86G7p4wkuayLsa4cx75sC08AqWwBCGwY1FDZ+R6R78Lod6G86s5K+deZ6e1p59s36vASYE
b7pEFlzPrxpnrhDA1kiAbItk2cBvyIal0zDZaAhnIOoC2puTcAvG96u7EGnXwE8MuWfVUBWB3R1F
/j6LHZkH7RaXSQy686+HnxEl+HPBN5OUo3XZ28mf0jJwtRiRu1uBLhJVWvcXHJEF9aaGCdcPiHE3
dhHqZIjudmhNh1sf+c/d54QiQnKmKq9MNdeYCQFfI75Qpcul8sPDFkBEOjOvtVtGn1zKnjVjMkCn
sEKOWToA3QMaBKQKgRuuXd3NWFAydBEftzYseVyd8Lc6/c5BeJnsKu8Zq1APwbGHVPu4hC3qVtaL
h9eKGtlsf/x6ELzS8p7R8tITBM8zdVhCBJt8ibAz382uw+y2gKfcpWctj+yyoYOtR1oi1ds9RfwT
pkExEmo+M0NeWSHMANfcTgpqKpGUC4g1PiKbQrjfdu6d/Bn9BpK3oZUctCtNeP3ImYbg3q7d/JfX
hgAPpJgAgpSgCjPQmiYfbiFKhpAJ2X2AccLQoaaTJCIuJNR5BeSRdQ7+gpPblW6cLEiVQoQ+7bqc
8ZBU6iHuMgIO6Jn185VBZYb48GTdODuO2XgDAU/ER7pDXqnRtxtU7mksPBtUuLEh7bMddenjzpu5
jfdpqMNzh+DXqm6cKqDFGkI4NemyjtVyK9Xg4mgxNV5nN25cYzo3ncSjtcBK51QsvfTXneYVNEyl
Vbe6wcum6VxHwFJ01shUavvjnA71YY1Cffx16ac14SfbsWuM+aGKGq09ZyuhafqOayddoYTAC0i5
bPE5UOFr7W8M+2CFaWZHq60MMPhBHR+7wgtHancdd41hD8u4INw02fDyFpFLWFTLvIPmz2rKInHo
Zet7C+urRHfyBOMIr9uexbd8762q7pteWtioKwo20VJOY1chtxkPXIe42eGU8evO/XnDA63ysvJR
BZcaRyPMw4d2v6JLvdzIquqtBiaMll6WjvioAzlVtxyFrLf5fbAhzfZNJBLSWLa9sY9RiOQBlPZB
FwbqDCDB6ItK1XBm4L/WNqd/f7biRB0ghJCIrcXUN8ghnfH8OaXgjtq1vDFpA0Dm4XaQrGh554vw
cb4b0r2y7FZjzsKSQDjOTP5T9dCf/CxaYUNmV3VztkZJJZPGW4sUvoRwQ0Dps33DGLOVuiuHHTpK
3+Gjd5AJlRkh/lm/b3Te31czON+97NQmjJIRiV8oPfS/T/DhPdZtbRfZ8hNjj6JQUSQtXroKuAuw
sofrBG5eZLfaX/3EmKv7AoBrr+haRAuyk3dv9TOPV4vVFgX/opcNwxrwd8bAlcWArOEMRPLvSL72
7EaMmewBN2DYvjSbLKDmCzOkCH9x1vmcVekr8zQx5qlbRXCHaOAecxL75/Pefp1PIHCrsf7khPRs
EZhghNLhNCkLkDsAJO6Q/SnhRWBZuv+y0eOgc+BwCYd9sCu82xnPI/fI++3PKWpfGevGPN0l1Ap4
i8WrvofHRuiNYMyWO4sDhKdd4xhT1YdimMGldi1VeErYdgIewcLEXx6tio+NuQqVlA/3EoadtZr7
q7SbvXymnbI6UOL2+rLtpaigg1HQPEDZ/jukH2/nMHhrV3FzpsIaiSnlQF/fOHdYHr8oHwRju7KN
eZq2LYs9WMbA06hJcmhVH0bwOu06NDb2U9jAOCJNpCydFoaXyCe4if3Jtay5MU/xfAvjhD1xCtjH
/NEq7xNI0td2jRK87EtkV8GRvnNUiWLnJdP+3JBMzUFtt/TGxjyF/bhsaAjsM9J73M8hXALbbEZW
r91JIzYmKhwBfbevRgnnO6HhUxt/g5PSOR7RK8tjbEzSKmmneG2FLCNgVg+McVSdnnt5faVwk2GW
AjvRcgeZJHiVT28T2PPc9k7FP1l1KzGmKAw8FrGIFsOxqWBqybbPMG6z61JizFEdjikAiVSWIlqD
zEv2L7A6vLertzFHwy3cN6Skot7d/BBKdQv3sjNipNca3Jih41YBaRPUC+xfHefgdNUNgJd2d2yf
GDPUQxpMDDNLpyBu+oap+EsiVG+3tDyBH55tpLDRWrGao01AIYXfy3hEYondSm5apYdQDwc7YurF
qFfYayNvNbLbQc1UFK4ieJzBYqOEBfpNMu7lICqrZ1bkjb5cstp+2RtoL52Csw/IUoF70EerwRcZ
u2afdkAvUHRi2NBvYk/fJprYrVNPRJdnfSgnqLDURpZSzfDqgvLOLzsZzLldxY0ZGQwV6Agw9i5n
B1ICf6AXaZV+tivbmJGgyMwnGKADQBJOt45LvkL0aLmxRcacxMCept7FlgzKDiAHc+jkaRqvdhPH
zIJJ5jWGPfQK130CsFKeIBJs1ybGptnUzRROIMGVMoGYYwtmJC1N5MGucGPH3PD+rtRQzYXXcOSN
4W0fBn6L5Ugx9kskLbnUQV5/kfTRfSD5YxuCa2JXcWNeQkqmXEDw5kKw4D5C2btcLcs2RV3e1gLy
snsIvfqBeyOTuruawp3YtYop6WrAyOpxnj3hGTRI3W73oSeN3QHLVHCB2RduNMXM3wO1dAc3rOAa
AKtWr7VbWsyEJr4xKLThDlrWIf+KjOZPCOB/sOpRE0ezAnwpSIB2kbKO8knSFl4Jfmx3jgjDl+u4
aNYYMd0dFd/3ezme3C1BF7eruTFDO4Dj4BAazADABLc9BIcFINu+ZYsbM1QCJ0FSuS6ly/u3Idx2
OtHYHVJCc35GzgBjfDaXPmhih4154uCF3Q+7RjEmqEJUfk7YMkNgQL7U837VxtF7q6JNYdUugGRL
fEeUCuxb+JfG03FgnZ0yAmCklyNljJBiv0K+U+IZRueDHu+QTWb37I8k0JeFw5kCiB1vE+UI+Uuf
zVI4187qqnd2LWPsn5sDAsCE3KbSX9UfM05w+5x8syva2D0XbDwNR6JKSUn9buf80mXMbhya2qa1
SmAM3IcCubsTMum32s9BpX60q7cxOeFqVM1ip3MJYAgMj9QdS84dO09f/SdBSlPFtDmIB688FmXD
1khmIibd7UT4DiI0gB0Hu/obkzSiwz5QuEoDDRb83jfhJ4dTu83/yQ7k2TkRJBt4ryNVC/N/nS/W
WcC6YA3tnrv+5m1U+03UisBHxUPvE1thsxs6/KNVo/jGHG1g9kkFkDjIJAJ+rtCBVGE2JH1D7Tbp
JxDEs6YBNLRGQmmPIbk7b1vmP7ST5V3cNKfp22jChRlFVyp9u7jtmyogds9QJhwTptAVm1YlyqBi
PoCf/vLWq7fWSukLMsTLtcuPgXxY4XABTJSGfbeYkFRlKRiDTc7LwtmOzKl9BgFvWLmbuWt8nDbw
luyGi7GHLsCdyTBFk2N5vF6Vf91Hu90cMlVQ6VbDbxgUmjKGl0UWa3Wditby3cxUOqUYJfBdoaL0
xvU+8KYb4S529TbVS6LF6wQc96dyJsmn1hNvezrZXeJM5VKFFGNa806UgNdNsP+pkW+mWGK3HpqK
niXoJqcb0wnvNs10QH7hW+RF2x1BTTmP6+KeNQCjVdZtwGDXiUBFIV2HWDaMsYV2cMBBaq3CvEkV
DOolIe/61tWWPWpMz7WLSAWt3QTAsfAP3hzeYSe1fD03pTwS6dNjtI8YLmMKmgrWWnUynU/SldrF
cEz9QkyZD8Gi4GUcLu/bGibvdHlvNf1Nq8G6gmFM39dTGQ/p78O4eVkThueEeqfm/ckhwDPWFsiK
3bTeB4yZutmQU4ygH8wlw8ny/eNJH/hsJ1IU1h+CVbxMnBkM4nXj7IdM483ysvuksnxWvseAloVp
OchbjZpzVpMuQ89GdrcXU2wUx/ueuEhqLyUoLweXQA+PbEjLdd0UG8H3z8PrwcBLgIFP5vDap1+p
2mE6ZjdwjNM6SNkEDklom7GBL3y7sA9779nt1abWCLibDaRwiXYfEg5otwsoQD82F3Y1N5aaNVgD
xfuNl10V6U/wya4vALHk1LJhjLUmwPoe+Qrdmg7VBE8KCXfhLKpGOLzb1d84DuAREWwYvqLlg3m7
FCL5ABaD5ZuCKTSaEDJPHMk4aN1d8jv4QMg5p2y1anrPFBotLtLHdRCNJUY8wGyQvmSOcuLCpmH+
Ru0TICQvvEfp0apkBgecK6AEzgzJp7emv69lf7MdhvEcpL6wwypXQmt47rChw6SN253ChDSt6QXj
ansv2dxfAu/jnKgncAJ4QIpbPN3DomkGWiNm5ILiXXK86OgQkizuWwTjQbuER1Omw24SH7bJd+TB
VdNAv45N40wHgoOlj3R6xNqLmMtd5nC97NWB4JV6v4QJZdKVPiB54WU1dkB0eS6iCZ8dqGPV0UMq
fpwHAJ7Kw9a3iz7WUwomkNv7Wh6ZD0/VfF5ZMPwOm4Kwul9Ahui+zV4E//VE++laih3fN+cLfAs7
d40SoBt9D36nCg4mF/DBrtMbksCW6uBO2n8PscqWIftdXPJ2FroE1C1RwK4Ca5GvIqyjYo23ECHs
/sSfrYEYGnGeTVMYj4k2iDMGiyPvehuqLr3s4Z0SlhqtvR0ioGMvtXbYHe1xty6houzirKtEpd/3
YAjEVqcQz5TWCAYsOowJxpImtfwoEtjvCTYki9XM9UxxzTS0C9T5KUBmiOVlkd/dNLq2y7nxTG0N
ABRAfSTwGYPNe8Xy0d2AJpzgOWJ1uPRMdY03tB6sFTpekppFe+HPg4QtiRPRKbeavqbCZmHTVjnN
MpZ4H/ix8fAqcmY7MbpnCmy43MQ6qXgsGzeFfGeZY+TiBwCUWUX0YBj/8oq2RpMOVunzsp9SnWTx
CPcC+MGDfGI3dEwdIttDSagMxpJEcK/H9pj5MIGxLNzYEYMQLFk69byEj9Z3uIC8r+LWbkaZuIQV
b4R776PekazKOe2vqsizClt7qdHm0QrNFDw4eAlB655VTgoaD+gMlm3iv+xR4dYBoXhOLmt4oWQ7
nX6QTjxYjfTUiFt1SLxehxhAQwkvszukDrYXYwD/ILvSjehyQ1pXDj7saWpBwxvAPTrkdcjli1Xp
fzPngwWV5+6g0QauF2Yy3rqibVvLA0JitAyPN+CzamzheKMRByjKyAF+JW5pV3ejZTYXqdJwSAXc
cOz7KxKs0ZIRGLHaaeQ9U+01d7BnqsYRg32Q8RX4Hu7vuNMqq1CwZ6q94p1Nms049yGUtV9WYSXL
2F1iu9U3Ns7zfgCzofa0BnQtqw/zNtWZXBizm02xEXz3hLfLHffk0lFD8L2B2vy7ZpLZKT/hbvNy
skZ+MHRNR3kZwdLUuaTp4B1cWHlFZ94OX8mr854YQc9ugkg3rSp4Zg2l7r1APMAwDuShKh58nm/z
6Dwg4ewOVAEAonGKA0G8TnGpOzZOFI12vW+iTLYYbiUDE0PZit35xroteBQOJp/VzPgbuBTueK7s
cLrd1NQkB4d1sLdgDcADVpddz5SfETfQCGKcNuAKoJVr1tbIDFOTWly744kpQNNwX0c+rT+UQeC1
NNs3WE9lHQ1Xy03SFKHBCg6t7+MDlPQhitbyE3IDHq2a39Sg9QtTSyr1UHIxzIe9Dn7oJbKsuClB
qycNRzMas3J1w2Pv0yvfn8/cik532p9cikwFGpx23XqDP0m5hOt8AK0VDxmbfmfXKMaasTS9qL1t
HcpKiqSQjV9nDE5pduPFFIrNXTiMsEJkJQ79d/Gqr/upPuPl8lqrGAeTesc7IxHjUM6731x5vUgy
eA1tdpuYKRXbKAE3mAashM/fWGcdMPRXsCEbGsuGMbZguOONIFq7rARzFYStNLmAM66y2wdMyZjg
Q11XaTsAK9psN8CUhocYZOO3vx4xp+X+J8PR1I2lG1Xr5mF/73U44WDlznVaABkzjgXB2XmwO+yb
GrJEkSohQT2WrgwWnjXR0p0GPxiKdnuxySZmTjtPa9pibEb+e7m472qvslvoI2NSwVxiSVyBuiNK
FeWtQChfSxD+ft0Br4x8U0Y2YDA6FKrAwotF9W5VDn8/NJFdNhNusy93+b4dPOn6c39aJZO3nAVR
ubRRYtnoxqwFnQkOuaDT4jEcUYlxggtwWLeWDeO/rDqo7IOSqu2hEICF0wHJh9MX3afjalm+MWlh
SFNVcL/uSy3ib4gd3cKT85NdnxqH5nB18VqNDEEkfo5Vl02zXL9vwWTnhgGCxsuWaRFHGJrq1Ow8
qRBwBPaRkUjaDXdTUDb6nYQZJipf1bDggxU1B2d8t9xDTElZSsBhiGbE37xt8VQ+tNAjgFwwdKvd
FdeUlCVAPXGcbPvSa4jKwYxx70fk872z6llTVaZIizjCNjl5DRTMeNWBmHMH5+JInql98Mp6bArL
SBj4OyESQ4fIiL2ZPA9ckJaukzjiIib9Y5SGsDsGT30fbxyFW8ENj7uJffG9IDxK4uvLOHRUBORt
JeFQoBxK37Ah2v0DmyaYtOoauMlvY6VaeRw49tyDjLr9MWBheL3ybrlSbbMeg0puKAIeGKA0szbU
D42H/Ja39ORT8TC0CZ9zXNhCjZ+K7dC4UH7eATnk6By/Pbe3gV+N66NdoxvLDHSNk39KSC7qyuvu
1pSmN34LqLTdQhAaC83o0GgM3ZWWMMr/TvzpberV93Y1N9YY3DUVc8hGy0BDZ9v74aU/ghr068JP
+89Ptu4nosKzC5aUDqv1vNNy4vDquBSz7rc8Bb5D5BvO8PUluId9YxfDMEVy3pSC8blGtHS4Q4qQ
bv1R877+8Ouv8somaIrkgEiQuCMGtFzHsMmdSn8CXvxcO70ypUyRnOfWraSgSpakB4wEqurwTdLU
+9cd1Psz8aPXPsI4IriAwtY+HNQLgGooyZtlElObrQLB9st2Q0bbmUv1K13+tGo863LIE2q5kr4u
6nah9Cij3YM6zOmLlunEP0DRbRlVMkV0dYPYSSV6NNrgOxC6kU9YiCw3sMCY0A5MOxAIGGjp4QV9
CTaw0r0zC/RrPWFM5jiAllMjBzcH0ideLtN+jo5jkuL9nNSguFupC7wn39tn/RChbADDYwdWFzAS
RK57/RnetnaprfCMf7m/zyqdWiB/ujKOo+UIzXWSVQ3Mw63mmukEtrYIRQbSa8oWyKojXxXLk7S1
u8eZSjqXcK/v477KvbW9cqsgC0di1+amhk4Fbj+PC4rWOiyqdDqC22t3PzQ1dICnjO2c0iqnrX8d
R871RCyjeKaGDrJC4FpIW+W826arbp6XEmbm7+260jjdVxHYgCpwMNg9EDU4F2Gm0j482pVuzFI3
paKKXKct43bmAM3vn6Za2ZnDeqafWE3i2ll92Za98vujTBeADqbeTooKlszLGeSoHVchJtqy7UCb
4E1y48RiLuzaxZiee+dOcg7GNF9Y2O5H398+cEGpZdjPlNI1gAWCLz6k+bBOeLsdy06Mdpu4KaVT
zb7XrMZBql+ATBrk4B50H51ZeV/Zw00l3Qp1vkaGHybRvI4ZVGMHTuAobNXmppQONCg1A8/WImuJ
gcte83HKKjEADmVX/mk7ebagp0wh54JGKRKtRu1nSV+JazC8Wrs8SM80xwJIpxriKUhztmm8jL2F
CuBMzZ+K+Mkx0NTShSA/weCpbkoP9Mv12m1ZhASjGl6eD3AbGss2SnWQxdPKooIgurYdpoVGKxwy
OVHHSabuVGju1f5XFkc+mANJ0MZ2EXhThaejZpsWuc7FMJD+AC9ceEyElZ2PAig4LzutT5dAA6I0
F228i2NULXAsdqjl87Ep64FxfgAi7QJSzMYaaDiWByRs7md67eeTBXzIl1WX2wQTnljNhYo9nYFh
Kw4xtVv9QLN5WXgERIITTGh1zWAAsS3qhysau+wk0FBfFr47kwcrleV0AxZLfdmCYi8L8LfmIbeb
ikavAqGwgH3XxPkuGoI9R3UgATcR4N2Pdh9grN8CLCC9VlyCKtrwgiXhlgOmZxfeNxWKOIVHAQ+Y
LLyTHdoWTUi+D2MrybxnChR5vIZztaDwVcKOuwdlElg2307+6LnGc2bYgNPcykEWfufxQ0DBWEOQ
6ZtVo5v6xJEmCdBm1VKsfsOyxHGQk7eHrt1RxfSUrCEfdkMnWIoRYqkMiOD6Drzz5aNd3Y1jVrhx
HnhkWgonxVNTSHVdtCqybBjjlNWKzQPJp18K2I7696Bw0G/E1bHVyfZvgGBHczZVfSCLGtkzebo1
zQGT1+7x3jUVNhppEFW74mAVc//bzIL3rPHt0qvd1NiRG4aQ8shDWbSuAKyH+1UBMhE9/LpLf35N
BKn85SrWe3Ty6RgkR1AQo/W+kaxlR0X8XhxDwbEL/vpjXlvmjc6t1qAKvQ5fIvITJ1/9qD4Mu7TT
2wD98vJL8KaKl4Wg9Loe2jyB2OaQjuoPu6obyzDtsHlDzygKDgjuoWVTl4O8a7VKuqmxBKc8dBcW
ReBTU7keWQMCMgyMtdUy6ZqSRMUCAmblJoql0f3Rm+kH7XWRXZeagkTdsFCPiPUAb9bEB9bv3QGS
VDv5PLCDL7t0iEHEiwHjKxzmiEOnwXoKuLJzbnJNPWIVhr3wOsILsHGag45Yf0jgXJ9bjRhTjCg9
hZCzqJNj1w36QYPU+rFzh3NW8q9MJVOOCPLk5kmIlYtIeMhHOe1O3PfOxQhfK92YqIBkIVyt0vQY
Ogidr84Jbv1g1yzGLKW4nVbgZ8RH+HwB6rdqyGQXAGKt1IKuKf8C1xtoV1ekx4gzUBi3bifNDfH6
IbGbq4kxV/mcSBz5eHpMZy/rUv+qd+22bdcUf8GIa1oUuI9HFuKwelIsDHbKWNdUfoHP0FZNPKVH
fbI+okCRHsIGhGCrPjWVX53bN4tWY5jDhetiEPzeJXZugq4p+wKxGpcaxsKcQP7QDc5NOLRv7Wpt
bKkRbIQagOfC3CeSeWUIjCG/bDYmP9iVf5pczy7RA/eAvZNjfAxHb4eFejiHV6dUvXN+gqdF8O83
XddUXLUO5WEC5uSRcWe+WKp1ZXdz7AK4jDzVuLqsmd6a20VX/8Xl+ons9LMPNaZvrPxqWLupxx1n
34b94PVt7/OCUsy6/thUOwXEbmTA1WRA72Fv3zslhhgkQk4adsTFuqMs6zVd1WUD4H31NQg2yO4G
F9pqmgWd0tuW4ZDDpxtKvITfrnMF6PHl7oTxRDOh+9ppMzdI26DOxBJzHIRGgq7LonQa669cNEx6
WUjjll0GmsIyOVe40Md1rqZ1Eweqgm5/Dwu5bW2ziALxA6ts1e7zkHmpdEiYpQrW8PTC45TA+p4h
ZrmwDHkFPRB2wRyPwwfuM5x6u7hLfjDO8M9CTuGaE+jOA0B0h5Ue1nXz21IruYO6RN1gHr6OCNrG
MtsF7u5bFiWkbr4MbUjTR1ZLgH6QyKlHwTK4fXXq80lGBwg9U3s2wDRqPmxbO3s0j5E4WRUaTzZ+
4fjVPh+qBCMtPaxkUxHL/VVH7rWXrCQ9tgDRg77eTKO6ACVgOMSEr+S2c2Wb5G4LgDP4g2TCKSxh
SQ6i/dBm+1STaYB+sxubOl9SXA7jAyIkO7DCi5gGEWeJT2LkjaxtWQG+GSRYSwiTV+itsWkzkeBk
l6We07NcssH/fVoYyTel9/hRtloFRy7GiN5pAQPOj83kx/FdsIC4eqOrJpEgLmrkqITHdJMeHBE0
iWV/iwyNBP3F25ajcrWrQUU/unA1xmmMuaOmF4oE+/ZtSlg71odxRTD4MkYGUvrg7fE+q0M/hCCJ
1YlzsoHsZT9sDrJYNERbcNCJ5SoLhb4cx0s/QiDNvyR0SJqMEpoeCW2Gw0h2cFxx9VbOvJ5Olut8
7cqZFpvAGnVHxlp2D/vu1wPok3L05bELonk/jHUT+nCJbVSfIwrRJF+SJRjG63TXCNM0kSt3kW18
QTA/S5Mo9nGCWpYgCA6gwAXdW48mghxhsEL368HfPES13QXeahrPzMtaI93SVTNZoLUkMFlze/nN
7x3kzIg1Dvn7OGJekjfVHHXfcPdJekwaFo5rPnfRON9R6dbkAfKsiR07FSNNKB3dMbrSkePTG6/Z
KPChQz/KMA+FM4Z3EyZtUwy8Uf4lB6hw+tQ4LHF9LG+0JlEWszDld+6yUO9b2FVVogByTlldgiy7
RleuaMPxc7cRFR3gG+8iG73eAi+FtXNE+sdq2WpaZ3SiybcoIBP/hOxy3RzwuoS9C2r6Ud1Cxzon
+M+jEz6OnVj1JfO5Ug9Uu5534A1m0mMXYphf1NTXd0vq1kfXn5LuTSJkTAo3aXnzbqLNru83yOh9
By/R8A1I8pMTMbmct2UYflC83DTXHZkCVY5j11fl5KeeuJYTMMSHLgSW/EtC/DD9w9todYcUcucK
z0j6EQkELAMluM5rGAQ5+d7qZLsCQ2LVFzAPCj73aRumOe+RMfg2Vk0/3Hl11XqX29iCzuhMTbdf
pEq4pIzJTt1PLqlo9a6Z0pofuFoceCJ2bjojVQGg5/Vq1XMkbmdXL+5lwAnvPwDcUY1vZJTGzdFt
6Bjny96tWDu3KBHNEfppT9xO6Uoee3gCDIcK8aXtTbO7AktJM+5bQaJxEXXu4rVqvaYdDI6PVS05
khiceK0fmmROQ2B/OSfZUjmCfGuatOOHepjp0oEP7FUu2ENhsF/OPZuXfNl818mXefC9DADkjX8J
lhQ1yCO39mBnuKMWrVPPIut2Zx6K4WTJk8HQTtO7aUNiGvDoYvvdd9VGgFerwWI8AKdAbnFcqr9X
mMLxoesbnx0I26Lxk5qCKILBEWOwPMsCqnV7uS3INn1Q4NOJKmumJd6x3mu+jWPWLdimtwwR73V+
pN6y1OCn6vQaLAuBXYHCsiZ916OoU2/yRYoiSgmeO4sB3HNAf1c+RGWfeikt1rUOepXV3pLo622f
awQad+Cl0gu3UjgoIp2taS5noNacTAvgZt+TiAofWHIinXx2Vy/NY6V191G4Ougu1kVvaSnZ6FT5
tPmVuglA8Lp3vblr3yPY6yuatX2/pEdYx9fLVUpxjblTCKIkx5C22PSWqoomyLHDZr9htdvRw6iF
txxCLkAfBfpgrtoNKXR69t4tLmXIyBjCZblvdzf2L0a8G3d3oD0v7ZStKgRFB+bi2bSJ1APjOp2X
N9E8OcNXv92T/ob0wYyBNjSsb/4I+kRjODD4ts3F+P84+7Itx21sy1+5y++sCwIgAfS6VQ8kpZAU
kyIjMjIyX7hyiATnCQRA8ut7y1Xd7QyXnV22/eAcQpQoEDhnnz1oWbo9PtlS7aIW8dbv49oV+cno
smJHKFLj5tZOFMFbO+xJTZwhL4nlrxv8kmFsbooqOpi+1BoUZIhdsFAkzJRORTWvw2GoWgZqLwXV
l+zMgOjDxM1rRx+7QMmTaxv1LGkNdBA26VH+xMOiCb6Dav94Ib0eYKVC1/28TuIR9M/le2+QwpqF
AQ7A1FVd/X2Ayuu5hQwjOsTYnsPEIZJ+PYS++1BPvMpgh1y+Q1cDj6SNBAgkbBCrLFK1UCz9liD0
4M4Ni0sHg2LtXFOMDfd6DmjmqzKjcPV8iEXn/G2z0ZVnZVmZ6LFVowz2RR8MabH0NEEiA8EyaH2T
Ehtt5tNUUbRlsoKRSjqjF7ytZug+zwWHm2IGmlN+7fEbtxuSvrMStROwBVqzJav4tL7U06TntIWA
aL2BJSD7XEzTkvAqvi3amhydMQG7gs52YMcRDKyDEpI/bmELM5hC4al/IiGexURRxEDjWItSSnHu
E4V03wy7jhnvtsDKnZOqSy3Jb4YqaN/Ds9fdC4stPoualmXl2H/dSDEma5uXn5BPUt1wv8LtHCnw
pj7U8bRyVBzz0q8ZmSI2fxhDDfkoCq0tgn3hDMdBePXVWAdJ7wP+RJG3QrPSD2H3VTqG/T6AQup6
qAxI5RVIw/pasXlx38GvmctEYcq6ZSSgLrpGJva2fBNd6/fazaAuJwUM+u/lOMdFOi5BMTwUDTbD
T6xv82QywcCKtK1XC0eVXHOEW9eTGPRpo+E8ZeAczfbKm7i99S2Kwe/dLM5s3tow66pQt7hVBaTp
jQrG/EyHIV/2IEZ2HdKQ+Vw9woQgvilImburdlzX9Q6h3mTIpgWDeeT4jtIlraWeJmwZx+LFdpMm
n8qCufuK0fE8TNOGpHJYsBsHxHpb4q99WI7h44xAxuCFYRQWfOAxdlLYNs1zBBUtb+JoTUU5OZrq
AQm0p6LcpnQcrcB0KrY2T8UWub2cbVVdoTnZhlsPTsxZ4bAVU+J8C6qVju6oart0FUhMnHLQ8rB/
2ySobA76cWFTOm1it8SqPK5tmea++9giUSwRS+mPHjy6qu8+gI23pitD8DgteB3D3MQjLmHqVYPj
C4IuWeUEJm12zXTDB1T2ZkAUoFPhTdnNwZoVU0EOkQf/ds0xFOVdPO9C6H7TppnGpGQRDBimuHuP
qvdTXEf3NkQwQzjjEeXrhYnd0gX1Z/yiS3XrmEr7EcnpwEPIVVE3rku3qsKoISD8MWz9eETGWI2o
+aphVzUfVGohJDwb0shTUIluSonu79BnzO6KNiKKHb4z0o53QzEWkK+HsILdDwrh6LesHXyAswJO
BdcKceZZ1Y/zso/Ckrv7sCMTDJ0xuFdPXHa+2LsG8UXnkRbsRRpE72QG6eQK8FUwx3drN+RiT6bK
03sMNFn3zszxdh/xpgmvhqbvA4TBX+CLjmPHhSYCHEh55cIBvcnWaXWdY8scllRyrs8rmFVBusR4
et+ZzY8Q3ENXTX0Km8y8ToUKy+G+NsAwcfN0M+7YCt12gxxyH+5kzroum0hOhzQsiya85Xa4JAXH
5lJcS1B3C50q6SKatXYkocWLQDPetbPYVbKBNVeytRAgPg2Q8rJnbeL+Zuosyvq00FWQItbbCSxd
ubhE+BibBLXwqDjo2A8oKsVC0AvqGZNc+ARMHjlFjCNzu8SbIQ+2x4OZ0iges3otbHdVLzhPPkZk
8m5PRd2EyOOaYK4X8pLJbBVN8VW5SCeGhdveSru8dF1eULQ8UV6ZOwu2Hna8CSV9eWLl4DH7z9d7
uV6Cd7dpY9dGyprsJNKHFpRvKHWzaeMsevaNC/SxjrtofrJNHrp33WTDFIOckX5am9y7NFrKIBvq
4r1arE3cELyuNXRWPeayybRUxaGYBxikcOj6UeyxdNtmNSQCDfkI2m/9OE+EHmhN/dXSW7XzrWDX
NVPqQ4OCKl3W6ouGkfV9CEjrXIQ01ogpmB8j7059j5PhJL1ev4VDFT6PXSSLAy0LyAu2ymzqdgzo
dCYe/sOwv49u4RxqExmvcCOxZLtC2TI+a0BO09kFAwjm8yJSG4BykQfRs5SdSdZe3mJmBY8BZO6y
KTFEX2OLc8d1kvQ9dne9qymC2pO2XWZwbxB2QiMfpNojASKr8ejg/liPPSMvD6UV+pL3jtCtWK+n
LZbfpNTzA6ecn2JSY8GxZkpLEj800dS+D7dmuZfxUD1oMhgQqWxT12OykFJ5k2j0b+t+RR7ieogd
1c9xuAynuVqlyqpujNN2s9uy76YqOq0g5PL3PpDiUTeeIWiAzp0IDnkrnG+SHM+KhPHDWpBv5Zyv
8/soiuM1cWW7SJCTQ+fXrLw4XBybddlgBCSncB2QFT2OBqtsKVlfZTp2YXByIYeKG4p9T05TEebq
zgSLmfcOzhXkeYsbGqdq5W6+tnyI9Cf0Yu2I0Awa0MNQDiW/qRbXIL5Ydw5bazhM8pnZZiD3I7Ns
2MEraO1gsmHi4tgHTjUfAzyZCDKL1jIqM2KqYk5sVKK5UrMVZTo1qLp9krOAsSZZo9WWXxcZsfHG
Lb3bviCqzKPAL2YZ4fRu8CBHQ1JBpFbt4AuV06tJNmX1sIRAs3Z9x1m7nwU2vgw9uhbH8UIo3Y2i
peweQq4qugYjnIVZqJZIHUNI9ZbvJU7R9t6aWQ4kXZV2xcmMhpE4gdWMRP23VbRZHwD2CApcByTk
7dqYxmAnKjqBGmpo8eg/1oBf/Mc6qtWRI+kdkE/rxcfQsDr41GK+DOBn6SPEemKsUqRYHaj8k9y6
Ggkwk10y1+pJfojhUjE/S18Q+WLMqGiVRWIMUKzkXRS4x9hv1aKTgFLBUOXkU5uqnDX0zmxyWb9z
GFg036YSCsqdrJCN+W5tikXBQiPqpzNSy6N62XUOfsVXqgxof47xfGIPJmy6FAiIRxKAv4sOjhGH
ipHCH1hd1KTN+DYtU580cRxrBBv06KjRvlRjuqJIRWGNumf2D9WMEtFfqVrX03Njgt7t+yqY1dEY
ZSN8Y5vyUzbSZnGfahVBTxoXtTKfZl+Pbj9o0gapqm14XY46j9MRPID5Zq0qrvGViBLyVoO5UToN
bkSHNcYwGnq2G1cS3hNjftNrOl75fJHvRkbX2SRztG3D/do0TTIhgDaBEFFbhtQ5WfX71UuULxqZ
vfa4MQPIoVBWJGb2qJ+T2c7ePIjQi+K7Q1iP3G01IUUWe9h59Yk2SE05bHEbfVkR/VhWCesDlZ8Q
MM5jnppmqwI0VysJrpYNK/hK0CgUpxknS/VZbWWRrR2MT+57aqZdGYybBacnyIMjmjU2pwTIOHZF
OY95CsMw9p65GYxK5ws9HFVxOZ5wt+YQfsV9X6Y4A4f2OcJQiuyroujmbAii0u/cAmkOYIwAms5N
FGF5JytPAAGVa30HZYM9NnkZd3gic3vqCaC7W0X1TI+ot5tPsip6f9fV3pzmUXRNkcl1XdIowsYB
cFHnn2DkgmZEt9hNy2qqb+eZKIgj4Kzjj42QRTpsK5J2oGcih1JMrLkdZ2aa2ym35toOQ199ptMi
610v6+kJMArbtQFDFYb3E8vjugk+pc3C/XMEe53XCVbwJClgKFNiEaPQSRov2j1DjrpNR/SqfSox
qncITJQL5hXYNw3K0WlJGwsMJIX9klpSaLhWnYQFFu+41rRJB1C/QDqHYw697VU3AzCcg021J+Fd
VLws3o3bzcZx2L2HcU1Pb9q4tKVJZ+aG8rqXIIbBFHBZMhJXvUUYOr+nCLbMXC+WCpYcOfKgOxQV
4iEsGOCY3KDPT2IEIp62Kg8WEGbHZstqDNFRJeQzZHFf8w5hM0daA0JMctieyNd+BqyGowyNCwIb
FwLG0zZje7sNpOrnR4zb6HTjYWSAutcjBPWOW/g0pVJOg79vMQ39wjd0tp86Hc3Fh6LXUMvV8zA0
IAK2/KmlCt0NIoHRBNQISQEGhEBF7H1u+FCUQD2AMZt9bewaJtgjlrxMNmDRUVaLuCia69ULACcJ
BGbhp8kMHUt7QCvufh305h/IMAbixedjZ++tK1V5koVCS7NrbV6XR6eLJSyw39Loe+1R036qV+1b
t9vUAJvsuh+395gctKBKOUBM7ZIsOOKnw1IZjyebjs+UFWyPIU94DXcFHCQygsd50vnYivd4Hnyz
U8VcoGmRYbfceGm7+qNvgcYk6GEtvw0DGnevQ6VUndV9PtGngG6tu1uJrNxd3iPi7UECUqW/Akn2
bjCMdd+jzihxWELdkJRzOGXf4CDTOKz1ElGf5bFY5JAiJAu833QLwVV7dLA1IqcYFk3kGgtL1Ccb
Mz4gs48s3a0aALAm8cA8jM6HYnolESuLO7rlHeh/Oam7AxznA3qG4FHEfYr4ps1jcNOtwx4hsH7a
g880tCnGIZH90vnWBEg23GZ5DBpAIC+kaUc0EDEqxyyc1FChd0E9295ZAH91CmHEbGwCN5+QXpOY
RqjaoznoDiUIEu6Lp6sy+FRxPl95XUqfTdEw1LuGMTlmFFEyc52MU7sWexRSDToCDv8xsCabS64X
Ys76rCpKtZzyGbPGFAIPraIMFgrEwBA9bzGIxgyz16fYLWzD1jwP/IB9sseYfcQRlgBADesESs+t
ysa2s82eLzYcX0UZ1U2AEinkM0PYK2xwvg9120CIVWO0NZvUtTgOeRo0k7qK6UDX5VjDTUc+2wkR
LDeXNbcM+OAlr3hahQvr7yNRNsuHAJ9GBUmBZq+3+4sNNep7JzfH7+ylNbnOg75ecMaA6Lol1Zpr
fb+2oUFNNlkWE4eZEnAmkWJIEvk5IaZV3ddyxZYNBtcqWvI6zS4Y9xbuEqgL8Zij90fMTD+djOqt
vI+KymmciLLavtUFxgifqsr39Z5r3gXog8eBdQhRjqfygaOqwdGArEIe7Qds7eNrMfDIy2QOFWyW
veBWPoXA1ErktgC4n78o+LDWz0Ng++Dca0xqHpyqRgMzgFU2NBVuhCEx9G7D1ByLFgMrLBI+sP0k
UN/FOwQg2vEa0j0d+XTD8KdvYa82iVJkJIpnee0HjIBuUETI+Ka2nJvHrqnq6SQ08/0xsAg5/8QI
QXsed0sMNU7fBjZpBPXBTU9g3vMQWGPLl2BDoGCqUAB0u9W2crorzQyFShsR4Z62BsS1VBKD6UzJ
mg7eMJMO5q8yNkP+xIANpbRDMEHltlOwIXd7yhiM/ZqjHzRbE5QZ1ZaGYpntYe07xQ4T4HF/1dTx
Rp7DYo6iU1ljhJcOpMXkfgchMJnQ23VA6IHbmyUK9uNEqU1Z3FZBgmfuNh7MBYrqIjhP7Amsofpx
XwYhBjVxh9nMmjTIRpPJOi5DlE2FiPhhXqzaDgNfAtLBi416q5KaaYScofkKq5sonIx5jgzs0F+F
5ra9IQC1xb6JCqsevcdMJWs04D3ICsEkO5dd18TXuW66+tFL3JjrlcranIhFFg6AClDLEUW+btG5
sqLVp6WaVP0e9SxQJCCG8VqOQBRkC6iZw1ytJKnFwzwEKWw14nXIMMATUu1rsG4v3sPiI9xCiQlT
peAA2e5azHCMPYrWT7ixs6iG6bxMuGkYdmIlII2cCrU+Mtx2qKJUVNTbe4w9AGw5PMl7tW3iBr1C
HFzTIAeCmMQEtnP0Mn+T9IpUcTxc1ZUYo5ut6SGZDunazx99aRWgu9rClWM/I6V5LZLQA4PFcJKC
LUVGIx3c7abWfGodl/Tcwy/B0P3FozVE67ZESGWX06ZclarW+zpb2+kSBTeb+C6act4dOSS4/jB2
g2WZduvQ3VADg5lkyWsSHvk2ROwmMGEY7DFWnMuskVqhrh5GMwAZY23JPi8Cwe/X+aar5R0AZT4D
KS/yafvGuojpL0Pdk+ZIGNSJR1L6dbyF0H+anxq4SBfv+y7iy03IA7N+X8eoGm5KZ1ux22wkgX0o
jKcTzOgsxiGlMeDnjTO/taQ1Pp1XZH0eJ7yFKrMbpXUKOnuMMTfnF/qkk3sF5upd4xAs/p74Wpvb
ad7C7iSQVIeKAIh3DnmCmleEuRvBqy8ATQIgT5EMBgN0ECVYajqs83aHOVINoAFb6KWP8ZdKRAWT
Y+kaBOGEx0SOExQOQ3S5d2pAm64TgLbq3gjXBHAIKEX5zV5Oxm/CAmeD/DvSx7FXKEIIdrrmkU0T
nW3KNZD7KbENhweDZ4h2EoBCScZoFIAQw/SY39FCzH6P/RPuha7pSvc6V8uw3PSbaKMPqAJiviTV
WNnTCixy+SBFO7h7HNeaHQzqlKSFgcyYIL5HL1nHgM3jsMXI8YyqWImTKaANuMNUo4VEHYEFG1r3
sUZXHiFqkkfzZ2uDUSaQAlEPOHOoAVhMY/EOxIZQZ84h0v1dBS4iDkSkYsBtUTmZq2cxEAUicUcw
gQLClU9jPyclFHo86SUm/yzFtHqyr2iUNeAwNKRk/oxubCuDJJ7BfaiSCNvrvCW66aHPSGArP3i9
XyDoRJxPt/C4+AhNNEDpxHrEzoxXLXqNskr9CMdvf0IjvERhNrEC5Ivsr3Fc3tAi45V3bd+ZZkfU
S8WfYveXGMzkrVVO1DC3GPTmO1a+k+h5yuivSU/IW6OcHl5yKi+F2OOUImhVlSO3Bpvlz2LZ/8Do
ibw1y0HDTWcwuVB3B3gIxqIv5+vWBz0c2gxYLYDDXAU7faFGel4MAKIUMbgBSYHKouf4868l/vfU
oLeuOnoBxlYGk9j3SAFtshLKgVuQ7sYU5RImdpi2yZ8o9P+AhBRf3sFvSE7TaFbDGYv3ENKP4nFe
+9xmg0aZCdU1OjEg4EXQoChc1u4n6uI/ICe+9bGqwKvCZk6jfSyRZTHDrmU3AtH6yQf6o1d/w9oa
kIRnRKEiMC7aL/UUPns55D+hWf/Ra7+hVaJKHttB59EeYy7U69N6LG3D/uKLv2FmzWE4d72Noz2Q
rh0Ij4BXQ+Abf76g/uidv3nO8wUzjEiV8V6TwOBIdTn6bhy+f+3V33AqaT0wsGpwX9CpwdN2Vkhn
3PrHP3/xP1ihby194gmDmmGpsFwKoeg305WtT0m8UuTxSNoOyWDBYj5ASRINfynWjry19ymk9gJe
J9EeMaLRBz5O5q4Kgc78+QcK/4Ct/9bcR1Qri92q+b6VqgDOpbrVA8LFv69rOMfPHIUvfqfjYRdf
lUP1VG3lU4iVFh1yU9oCrYIudkg1/LY4Vgw0mQUqon++u//+uvwv/dqf/8kFNP/4H/z6az+sU6mL
+c0v//HUt/jvfy4/83//zo8/8Y+r1/7uc/tq3v6lH34Gr/uv62af588//GKHsnheH+zrtL57NbaZ
f319vMPL3/z//cP/ev31VZ7W4fXvv3wFpjtfXg2OWt0v//qj47e///KrKve/f/v6//rDywf4+y+n
z8Pn3//9189mxo9G7G9KcnaxFfSvv/4OpX9TIAkRHpIwQgP+y391iAct/v4Lj/4Gt0ECd0aJUC60
z3jWTG8vf0TJ3/gFD1YENsg4rmE59n/ezg9fyP/7gv6rs+25x+jT/P0X9quQ+59f3OXzCLy+kljz
ioVQxZH4rUa1g4jUrq7uzooAJpBBD2pRjXoE/p/Lvl/CLUUjBVBx9u9hy3yHvNd8vZo+8rLPmiiG
lUN/Y8nnuBkT8BovFqEwSQHhxcSnui33+63Z7hY4QxvgUXn5oGh+8KvwGSU1GtElaLPBtAt4UlEO
0QColnnrkfIRVZ8xcAoQ9xGUO69BiOScACZt2yiFqQeoP6pgaZPmumxetrVAjFRFvyFprwUTcooT
qe+Nnq/Lqv86bxPZtysGqxvDUEgPjxRNQ2oL7tJ5UgwSIPpB9utXTlt+ULUo7oKmaHamd80HmHG2
t8yE9lAh9LY+V+dYqsOs9M3W3mg+ZZjlHdV27Wr9LkAjcyU8CsZuCpuM1Euw27R+wUhzS+YBiHX7
VfUFZpQn1gBCPoJKgzEUMN4x3RTgA/7V1t0A7UcEDN94cF7Y2qVRB9Awh6Dl6LsgyAIBTMmXINX6
OOtHdG/0K4ifFZqgkDAgewurEviJ9/BY6sNDF0LqhO2UfR+CabrXmwXHLWD8JZiCzy08e9NW1HzH
DQlTdCcVTKXbb9Dk54nROcUIiGGKzjd9RckSpjx3U4r8mGCfb/1XZxeZbbpXOHsrczLr2GRLPI7J
BJQiG2QMo5yOlLetN37n4ZOXgT1H09yZ8QkYa3VvpRHI/+EATQNXoOtBFx7O9YsevclE0HyBPUWb
1JiN72eXo+t3ld1vuWteYq5CPPlhe9cbLFs7jJ8atwLIXrsqC0Ghv2F+EehZ+y8hJvepXcXHroEj
AFKHALRhFLOrGKjLYrbFnjbRI768Mu2M1qeZo1MUY7wchBIPcGbq0mZo8t3Ie5K6aO0f81roq6VW
7yNGgNy0M0w8K3CCNBq/THog7BsMTs5kzuXeFCu/7rjXH5mPxG4GFyMbO5zTGBErUE9aW37GiFLs
VndZ5Lbm12LsYnTFjUxYR6od8iPhqmTAn4bYqME9MHGK3oMlZoTFKqp8fpNXLfwwFvB3IDYbknJA
f2PAqE76wGK8pIXblRVGtoBHR/cdznnuto2ZBzK+Cbqrfd7vQgPzeCn2ZbjfO/A0k7De8gwIeXEf
4IvclfWEiUEQgJhZYhRQb5hCUhWIvQkEnteQg08rYlCGkWYLsrtjhybfZDpzkNPCqR5fmiJEVE24
gR9BkFmHHPDpOjTLtIsrwLsJMDSaYW/0ad9PAI5qTpIu3pqdK5Y5rWD1nsmysceCUpOi7QJobHO9
m3XPjouaujRwQwjSSJunSNzjSe2Amwjt3ndIUktLx55FE72uHUgaLWGfucRGNi3xh3qmIabhoUjR
nX4XXJtsdh4+90gqTgK73kPKEKQc6fQ7BdLsXXERJ/NO+0xrELHGTVW7MFRhUpbxZXAVSFjU9+Nt
0zfsOKlqzSKLuUEZLu2Ouhx0CEVBcMib8tT1HR4VAULCpPUG5jEErHbEI9xhfpasGnONuC0/+8u8
pwZeddL4xEkdTOtekqk70Lxxx9ZuHyX4IKCjKrA13QavoGWq8aWCvCkRkrCbBiMOjsJIdqww8vzz
+uOim357eqgwjmmMAyxEF/Zj6R90Qz2CH9GdhWLXrbJZhIeBDDJTYHvlMRhmfZj/pCr/seTBiRXF
EQeAFgGNitC8vRGEWcrnaYuNPbsVFwuMlnc9QfI7E6H4SfH2Y72IS8Uo3GKA7zHDKY3/+/HjYfSl
8P0Ldp7q6tPYgSK4uZOGdUnpVLbM7OrP7+aPrdrvL/fmboab1WD+SnYOyuqFg/8PYmCGIe9pwKX/
40tJFcN1Acx6fMq3PRvrQelpllHhJt4ZdgvmSsUf+uAnpky/+6piSA1/c5U3X1UediBgQXIERPLD
0p3y7oEUP9Fg/ZuvSFGCJQjFKkWx/qb5BDHFIhOdS2CRMl35iVdwk+APhH9ffmZW/m8+jbosAh4L
QWL2FpCIYSEAnCVUZ9CEKIgXYVZs/5GTz2UFhISLS5lI8XnE208DlgyATORvnQMws7YMhcCff+0/
9m6/vr6KFENBiYtcHp4fF3SFlY5F5qoH8BseUF586IR59+eX+P1dCn97ibd3CRycCwHNQrRQhR8s
IjhUuX7cwKH488u8/d6xA2DIHsa4SWEkMXD/8ZNohgrEo385F8Nt09w7uxcL+H6pCX5i1PH28+BC
2GuUCKkA/h2/teVZQToLV6nLs2jalDafg/Kx5j/Z0t4ARaDOCtDFKSRxgkgs41/bvN9AKI5P4KZK
UO3g+pgQkLtWcq7UQ9ncdMSdWmFTGVVplT//+U18uxy4iC/9BXY5rGdwn97cxKJDV1zHvDqPqc1f
u+Bnx8Ov1he/PR9wAY4LcME4V4q9VUpWzJUFbOyac9er/aK2Z8Q+7lX4gDiBDOmPiaVHj+pZnaHC
y4g3P9nlfrVNe3t9tDUCNxfWfvStNUeJ+Jp1K6rqvGhoqGbn+lt46oU4+sWQUpLbXXuZYMCeh+zA
FpwhoCLsE7XcgjXQv1AQ2hLoiPqUjlX00HYt6Ggkfl3gHXAue9WC+ziLK1j0i12IZB+YreDEN8UG
WSgORp3IEiUtqH91MtSS7YyK8nvpwjmBbcW2j9s8OvRgsf3k2Pr9kkX9i3XEECHJcE6+wZhqaOrk
AIrNuScHNZ5UfxfW5/945eAS2C4kDQVV0RswqOnVxHys0Q89qAElR/afvjwOa8kJ6HhxDEj7zcI0
bbUUyo/2DKFbIp8wnvzJ9vH7lf/jBd4cGxgUBU14ucBCkmlNhp8lsmPPo9iBflx72L9JRPEPSNuS
Xt7Cb57pKmYV0cEo7kWNUWLTIU0AhNLyMFOoe/oFdqENquMXWmGeCaoNB1u8CklCCwWqtfIi6UJd
36JB1W50O8h38mRzqtwPZfE1Miw+q1zZU9FAYbWPPf1ISAXy0IJBeAazPH6ceofJCbo+NOme3pGy
WlJj4RU1ST9m2kTyGsIOAQqfNT09RqTxO8Ry+DvXz+1TocrhavVLo1PwXL4v4wKmZwfLtpNgA5Cj
yKFZruSyn7wl6eJZnelgeg89mysS0xpkdTqUxGAg9ps/1Rtv9iDRDSiCixkiyeHjsKjoykFFiTGs
wivQRd2VpGhhUziVaQ/N9poQbL7Q3sz5BwY5CaTWl2hHwYtb04yAKJjr7yXsd96JmvQwVDISfG4L
nR8UoVB8y218z8dlvC14G59ErKedNXARqztYdZbgln8psWecJHI2wASD22nUSPENIKBPF4hoMz14
slsAPqSrDPWOxZIcpURdH2gYNE5y/dqWmMiYzn0UBZTPvLbzTl1Yl81ajFdTiYEw1cU7QocXXXQX
4egS7yt48aYeBIZrbTQUUaOrwRFlGED1Y4M7lfPhlpig282xG9NFwhIfXQ5UVm2hbvuGb3dj6br9
HI1VYiFMzfS0jodRD4gALMWMTo9jtqYne+hdDQ9t0E/AAZy1TcYACicFtsbtyOvmODYUHbls5EMI
jUQM3RWtDls3P4czAfE/qOq9YZD80ICMiR7lfEROjroOG8tvwsmTmyn2UVI30XaCb6K6ivKi3Meu
GYDrEIkuVwXVPjCD5K+VjW7RpK0gcpMqaUjdv4s54Vgylr8KtH58V1zmXqbdXhAynB8XOfnTGjEO
Pagp08ap7V3P1HgNMan/rq384lqEqcMkKt4bhX0YGOYCbtwQ3M/zuj3UPqpTqePiAD/Neif7hYHe
u4T4TgW7B1ARHythGNQ1sUkwdEarpUeWdRF+DKTsZ7VoKJXM/ybtvHbkRrZt+0UEGEH/SpO2KstJ
pZJeCJURvSeD5uvPyH1xcbaqL1oQbjdaDw0hDTPMMnOOZSskHEu6M4RT/fIwRfithSWoYmBNhM/Z
Pi9st+Mm+vJUILFihtvaHmtmGQIdgJlmjyg3htxUx6sb6pHhJXgeUnMwHnqUQ/TkXXQKmoVlLVYx
mrekjcoNviVeGwyJxUBdd7Wm4Aoi6ynkRrWB6W002+Ew6SirRYLXhYdc7amZJR90WXuEi0bqWxDh
ONISx++9xjvWlv7Q2FsdWrSvj2kyNRdtUd2xMFMVuQmepsJzvSOJ3HrTb4JEsRXGkWJ1wl+29VA0
mGS23s58e53m3Dc3bKy14aBWdc35DOaz91cx5TuRwKVperTETUsVoG2qILcrQZVlzU7dYNrhFK8n
DJF1/rOyv1J3uGhjlgRxnDU3NkHWTWG0FHwYqrBL+PV8FyR+Xn9xZyvE6RglC8aLqZuzSBnFOyHT
02jYo8Zp2Zg/ZLL0oTOorxhLEWrUMa37tMGPDlr7Do1mfMhQvPiCZtXJKnDu2XOeHnuqn4eqYfon
2uXxdlrbLaDn3IRzCZ4JaS4jkrWxVA99O70hBcrCOR7de+oolHrM3gxbg+E52WAbt6u25EdjbHTf
NKb8MJUaEvsSx7QeO2ng1r0K8dh4KRrupY3c2UFz348cXGLU9J+abQ1nZL9AKzlVmRUKuo0gF1Nj
urItlYcG2+6qqCyrdierpNnplKZ8Jk4292KmnoUGoDzUdm3fYrLddmnXvW956914WKJwIujk5ZlX
+I1ovNPUxC9oxLAV6N/nGhGunbWuj48/21lKJDSS6zep9CnYpLkF8+hyNhZl8bqs1XBYaPc+iG5W
H1i3ihSBv3kdPDqpL6rt8jOnYHeko22dWWn2eWLwZpA0ZDJzkWf71csexeS0UYviPiBQwV4g1IGB
DjQq0ZIfKbXowXAtfE5p7u2ZkLJEWt1ku8lYc/zidMJnjeeJdsT7nqETiJo8qY44EtuDaS/Jd7Hg
G7GbAh26nPJ7TEVulLVxFxggMP3NSia8kaoKltbMcDHKFAtBm3d+rbXOl7m1k6Bs4uEwyOvVF3PG
BRYqlqBEWfYi1sKSfuZqM0c8d4K/jnDCcSbvSr23D/pkFE9eg2nFt8o1o5gW66etW/TLWN43VHFy
aqHO/DZUjo5XmXJJn3fmnpLpY4d/fYfOWe0EUk0aa/NH3aCln+vaO/V51WC/ETrWGTVxhnXYfJhR
FIx5+oF3iKVtMy/Oimv9oKU1PhqtQvJjadn94hivkFyTd6lmLTSGeLhznbx5xbOBDSq1tSzU5NJe
nNyQHNlWua8MNRzReIhAE3N+XlydRzcRO0xN/jYxetqI+kEYVoj1uHhI8Xjw7OY82aMoyKTP7d2F
OjDNfSVzrEOeMpVf403eNcQVl4bwIHJqowyG0cWN6fXOHohtvtOr9I0y2OqbSydPuWZ+m/tG3DZN
8qrzJbAGDdSCV2rBGPlQyk8+5LGr99hontBeY9HLSu7tGgxmYMX2+FA7UwocwtIvIhvLs0sTGt+3
tbr0FSvP13EhIX6tRvOkpXhkh8VBMxdDuWXhDw9LiYQiiZn/gT2JMZYIrTDo4nQYJn0IDMa/R06j
speZiP9YXQuhTZ/y0pb8oa9jgt6ywaZIwT7CkSBQUK54PFQ6h53CO6yG/Fduxv3P1BIf8/W/2epD
Fs54Sgdm+AQ9OuBbK5l/5jYNFdB/qOhcWR6Wvis/aA0JYgmXHWvob2ae/mxmQ/upyJh3kwl7UCt0
+eU6XwSQPRMj/DJfx0tbQKKvYzWHpWckB2UytMMZ3TnIkKAHc9YOQeauWjBgq49wIZeh29eEGINa
76dS/5lggZ/9NOlfhbF9mFatHVsMaKNvIouhxe9k54WOc2RX9AhmW70apcN31mdOkBFAQIC0h2tS
U/MFXLflS4YURTX5Uh5qbePuMaPf4V+4GHRhRt2MevO5T16QWkUZIAtf47z0Z2Uud3hn7DCe2l9a
tX30mjZSGB2QGgnDDiTNpLNSWr2rPBt9zmRLjEXzFA6FjvvWdmhc270KTIiy0VDOjEFjzKWvqDeH
c+9U6DMYe9Fw/FzoSNX+ci0xmlap7/qubQLAF9O1Kq8TUiHf28N2mvcKLUlIIpCEVR6vuwnR/dEw
LBFYhf6jFkV5gNdYBBMCzpNRGBO8+Mo7daOtc2smPDoJKMXIVndXLta2N7eYwVOMNt1lpf1m5Aii
DJ1OvptzmjbxbO0ZrJp+Bbyn/NYgcC+gNx4xrFAXp5Xk25vn3aSac+m9cguaetOek3I1o4lGyHMG
i5rtSkew45ql9JwzGOI0MYiGgv9q89GW5YQFADV9Z7qPq0sVXBraQollgahhjm81LJabGZ/GbVaa
P21B2JVV+COvXvwM0XfSHDK3nHxCpCbcWvyZWIMQB9aTdUgqe3xlenR8WaTb3aRri12rasVjbxLM
Cs5/Ltz0iLXmgVVnhvrguXcAGYr7ciB+tZfm65L2Fmsf6TaQ9/5Y98a31h2hX6fVguG0fkd8Nka2
h58dA0i2d6/EBty66RQ2lbnelR1z+hxzKH29zVREXT8Hm9GNjLyNl7rbOZ0+pj4dkp5KUhOfUwkk
gn02IZc3FGMEVB/f2yVWbZVYyS0H3XpQXYm/y8oB5XXI1YkGm51oM0a/JqhCOfXj8XaYu9JvMXQe
C/x8HD+ME3EY+pMMj8NgWG9VXeRR1YL6XwsksGbeGndJ06m92Sbl16J1skh2vXldjO3ko0BfTiRD
KtBIk07wLaz9MLANOzTTJ6G77zg67KiraZfio0n3Q5emoZ4vSMXkbEU1Elc/NjGcmWbm4aCVh3jr
wdFmDZyFsWlv2edlWJEd0Czrst3Sra8FlRQ/z9v1gB/ug97GfDvk8fyl2kwk1ZmVXtbFAkWg6sp3
euJGw1T416v6iveVSSDbQYY0hVJsEbncnhaAHndxrOgLVdl1JB2+ogO9XBRQBhOR9t0GEsJq4/xQ
rkK9ZrWBDFdvkkgW+nToynq9d410fc5RW526DT2bqW257yG8usV8gyxyNVEzr8p7Ke0u/4pKETOI
My5zmGoasy1IsPY0qZ0o84xHK12bhPblwgzl2CoeDdEeesLwlmqRRZ5/ZQA1e+K19GS5RgXHjRnI
5H7xi6JrtOO8rPeWMcxhPcRGYNQZ9aVZwyC/TZ0/4m7btfr2RMpl0x5GRjg2KaNHYuK6wxrT19sy
Mf+sh9q+ChyHu61GGWiINcenSk6si+Qt6bwneqGaD6hn8GNGeB1KI7duldPljzZr54gyNNmbA/cV
AWl+YazDcuk2y2SC8/K9knTXWy9Ld+kk171n97AKmI8RKQECE1oTUWAxYfqwSvuE7HYIM5toFCaT
gWZUMLi0rY4zW3Zva5sbzpmodj3HIwpH8yETyXxMXQgAZTn3Z1tfip0aBBqBVMkbh+Y5bq8kvTS1
3T/UsjROoq6taLUB2crGFmE5lPWhb/n9unwZ8RFnaqMBOOGLoZCFdaXxvrdp9qE1+uA3rWUdKg1r
RoEHhpG/KiiF+Q3kQXnoQJv4Oj60s8RsQYLpPZNS0Q1XRE5qTL1IDgq+09aJMFb447bYMCO5EZ1f
p3kccwlvwZTTEJSuwc7PeC61Sa2/cUwo2InQwzS1aeRvXxB/EodZXAlJv823uacoAA6WB27Csr+a
wKX2VsJ4qQyUUGB2zXzACNUGOU7p/YIZ0I83jURg0qyvy1gh98y2BMKTeKdBXwSt55k3VV6+rrHV
HxVDyQJji5c7FGTLXi/mj8mZvMvaaqi6Le96HjYLvC+0t+nV5JxqeX1uDMc7oI+fIzD1aTCsDhde
nJM30TE5qckxXyCswBXOpPVdehMurSKuHnlwCY98Kd7gHlyXRfXDVMbC+WRc2Cf2DYjdAm2jPkYS
NT1mcKP1p8Y2wr4hB01brPsMjwX91GBHnVwSNgbwmJFRTyN49awPMNGgkB6LOEjUVNJoTRXbhZR5
GTXarc6GZQE7pW+r8SOGh4W/d7LDQWdlbDUBblqQ2sfzlBw8gUFuSuz81CRzsXMzhmd2oCEaMRz1
rpYHtkiQzeaR3rp1ZxRF9UVzNwbCju1z4fVxZNZt4rfxZqNbyfIdc3X4LqKkDG81c+Rog3nE8fxi
phjyQTnMUecMOkb8ggJBHa8RtPDpStPQIj2vBlqzxrynxC93FI8pqDuNXPbUvDzmPtQpT5W0+Djr
xRisscacSVHgcBuRWkABrkGpXUNTqAd+Xs5V6MQbS3DWras/ghO7kbyzAi5lyUQ7Os30yxgsrNOM
cgn70hmiQWy6X7iwtgplFo/MN0/wlAz1PkV0ftTmddgPzVwfqqlJDnaHPlyZXh/htx9v+QqoKBez
vGWqnrhZ4mX8mefiO431MXCXEWiLWcNcmCt8iSbekS51zD0cOHL0OFkPlKpI07OUbveWVDfekLZf
miRv7mAy/WoE2RKkjimwFfKgcUb+4Zl5feBzemA08ObX1EkjNTf9Rba0iyzHG+6zfijOszm9OvzD
+UaZpJRZcUfiAvNeucklW7eC6Ifldewg0O1w0XiHoh2aM/4XeEcjwqM05nEj785PjqycFy/R5c9x
M9aIa3Tyt2FFa9gZDhAZdmaetg4nNj7dmziJk6BdLEpnnMy+2aqvrshlUHc58Kx+lIdkWKujw1O6
o1PARnDzHitDJx7a0UVYsg06wWSc7WfMhJEmdMST8eTt1OgOPk0Tvk1nMix3m6aDnZRq12Xu986U
476m+HXPcKol8rLO4NZmyeKsSO9yK1P7Jl7EPhHXu4pkbge1Q0RID/CFWrDriHFeGLTTHCRyFTzO
vA2esvQhMUVzNJBz3CJIwfplAK/YFmmjrFAlYI8FlU+KRCBus+IYlwW1h9wtoIRhGMQe+bqkRRUk
6HoPiUk3pakmnG4zhYV6rMSuXak61G7bv+MMTJ+YLlGHNivWpwnMlZpdS8YkinOg9cZuS6lwzPtU
a0OutSwYBi6SqTL8GZIFY6xLeVOoEiidI0j/0csSwyV1fcYgJHfJJF6KtKOskMdXy804+dm8MW2v
0MA6pRMVa+nVvo1I4kbqcjk5KYMuY22D3Os07Y10x4Eh32a9h/NT+JZpN7dbCfBndOwi6ECM3afI
hA5zwg2/afXHlhTVkSN32mHVGOFnTuspN2GxJSPOSScZyz2/aHxQyTVLtAbQXpsFZqVUblg52LpS
w15OCIOaEwAp+aVjqDMvnCAeclN9h7HvlVK5TgFm0/wE0T88nHZL/A2PO1JeLqlJK8R+Mosc0I+D
ckWWLWXg/lnHHRWua2dE65LHPkwS55gYnnicVwgKwpx9pifOwNQI3YR55eS53hqQQI5U9UjcS/Lh
b9Uml5vW0L6AOlTR4GDfahPGZbsxmpxEdyoijoG61Na9mSVVA6UNTjTrnfDrfOvvrxX9wMOGs/nS
WT/mQdFBU3J6Wrxh9bOpSA4FPIWwMzvtW0yacAMEpg4zBnmExNX6lYdi7nqKc9gn7vUa2pipvbpg
v33NHLyozyCKKtHaFyqXKQUsflvT0NbbVDDwSVNMzsOQ7hyXypm+4M9C0Zfp03nJdHM/GAnjgpZa
BUXfwYLW8XYuclx9w83a0DNkFyD1ZnHYU3aeG8YXqQqmJLbv/iUrkG71peifpq7GGDYN7hK0ZTHd
NpbUQuy8RqBpjXym56JwcRAR+nXTJfQSaov6KIbYuEK140EGGsvyHqzZt15dS/7zhvEuZWzjJuf+
xvGomNTu3L8XOBHu4Ed0d7JJ5zOgg3nvbtlzvsXjGQFcD9u+tlGNxwtcG1IXJ3So2ka1JOYxp6T5
apq1hBuguyMLxUuwMMHTmF3qbaPV6Jd68X6uYrP3XT4LKlIl8SHIt9DCH3gW87YBq3C6fS5ztZvJ
6APqrLo/aGuxI7MzT0wGaMOl8RIiXwur3apSfL0ZPM7Ft4HT3fUQJr9PRaNdJot4a1ywtOj4oHw2
TnxvkCju8AjKJysWk4f4iUoZ5QM4eSmTsF0cj+cxs+cLWqNhB6Nx+zawdO9GDPEpqaHrIutrv3Wq
Rtsk+vYLICvfFNNb3Aqb7gS3jmFl5U831+VRxOl8ZxN6+QzAUoc43bTQGjLxw/Uq/RfJ4XeriOcL
3Tb9BxzG/Dm3m0nzFdWybwqL17GjALdnbDywsAwTByNAOD7cncAOd2HRPRtDg2lWzFP1Rcf+7psp
YBO8FhugUJid+5KJWFbYrGULbgBGJVEO66TKQZxOvWPdkVq+cxZOd7GRCfCb4yPNwvRQchtQ1iV0
YA61yeehJgbUBtABSIDQG3FakfH3HLVm/jBl1qs+Z+VZZ5wIfqdY3fV6Rg7aQepLB8qGaGNiv+3m
VzRVdpRaVbqHmaGQvJdCu1lpMIQu4tRwYIHc5zMlAzVYiryZfF+YGZFU3hs3lb6qn+iTcOKZifXq
2DHsL6dSyx1YDS0ChSVPwoDCo5caQlKNQvVAIbQPKhr7O7F6+q+tmkWQerJ8lEWZP2Vd2n21sVLd
GkUFIKbSMTEP3vh9pE8uSXfLH5pYtoOWj+qY6p1R+fMCXCbL45TLKZteR1GaR2rK832puyxGdza8
E+dQGRROn37zsqI9Gds0nmeux6DLt6th2dVum5WuL679g8RXBfA09yKSMfQHq5bjr2rqNWhaaZxh
+g371s3HoGXQFvF/4ewrGC/BlGChCb1yXr9Ows0lzTEKsr2TQnOQzN8Z3VHsEWS7fsNo3xCvvfuh
rWrc2U18vaLJueT1jzprNMgdDd/XoDfWFu2P2BjFAbfdu5Zm4sHRdMrRU+oaAN4SDfuxSGX/xcUe
2jSLPu5ZmYzF1NDuzssIZ1QfdPO504T5nndyzUKQAu5NXKQGEQP1qSazK+75IrkZYGQ/rOVW0bfq
nJNr++s83WaubPc6M2xv+Ryb3y05QmVZdUWgOW7KqGgExcMWgx0jzVFoHPLEgElVLOt+5GfZ23Gi
vqe5kd8wnpZJTQPtl1qgcswquwwNen+XRiQbeD9bJTBN6C7iPWwqenGe9q2xNejx9mAGFkWqQCZN
v8toDe+UqOkPpvoWmvGYRq6WpucYZd5JR01ySGOqJHhvO7IYB7LhLDSfagqrkMbHA+RQdWi7leTF
rIpHkjBkoeDjEKPY88ESBM5mLGGqmKazq8Y42TWV2mi5s+UnGGehCSsUm2WzHSpGFyDvlQT60NIC
lbigrwoD2G8R26GajW23GDAqnPe4esi176prV+7slNqa0eWk2F7/K9O8DeRNYkqq2PDzgv4aohl1
AuWg3H5iE9HfKWTrI6+39k8KvEU0TckSFMzD2KXFOJMsVAx/0NP+doyBzsHDlKHmzvXOGRzr7AC6
DUx7ZLYpdxF97Oyd/BrO4JYjCr2GY4NX9WGGi3hv0IcJ9Jb2kj6uPxkwQ2pdQeilz+cBBMCsjK6W
AtfrLJio0vdXiI5KnrjizOf4KrWnxlp846mLN6+rKKP1HUqEwsjO8QxjkuYnQIZmeCttp7g3aCdF
1VLaQeGJ8nGdPOulGKvlWRussQvVAtbFS0oZDlgafcyag9+NlImdwn6xhoZxTTUZM1i0FOSMkmfw
F0DYMg0akevQaCQHAnkzOleqbYu3Wadp81ODJJPu8kZzMInBWwiXYvnBNFwXN2reMAtxsFVFUFpg
9iXeuEyGQmFLjNBKQYVQ2P1OuvN4YPzmyAeY1KFK5uSE+NzE9+3Il7UUlu7nqUlc4jnz3dRh/8ZN
nZ7ht+k/tNIkNrKGuNlZ9SID1pwRLobERk3K8gWcsQXDrHLP62ShJHBF883rWcm5ta7hapuoxGOd
yYE6XeopnfNTpbeSpiLidKz62H81w9mNpiEibW7GPZ9m2a9gF3c2HvxvfX21qOqxecpXMMAluMwv
SZUS4Od4ie2E/iOQh1fw0VQU7boKihbGICpedU7bod7lYqzQn2cpLnuT3yOXxEfMKobonU29NYZO
u5ZftLXMsfVK9zWNzZzbHrpi22bNjpR93leLKJ4AKXgHoXfZ61KA9gUArPYU2WbyxmqMtrgtvjjV
Oj3STaRdCj8Bp73XCFkg49bvJkmFftYVenVjy9YHbj/asFhoJc7zDB40dQAWZo89BN87AeHq7i2r
7XbeZOgRg45zRg9pxnqmHLiFKnVozE3murOM8mLktbpbtNbCCmK8Vw6sKVh58WU26vFsbFV+BOoy
0mpqrqIazXrTp4pyZuvolAKhBWHjjpx03nqsKfpHSoQPslZLAkPCfHdg32x67adqDlRm2b7C7U2C
ulCIGzUKPk0S509Mt3Mei3LO36nGTdPOarfsnsYhQna2yx7p4wY7CHF3yRJPAw9fvN8YfXopadxR
Zt/0I1xD45toSg96STE81J2S4CgmeZ/pBk3I1r5TBDgPFilah7KmZKLZxFbFL15f4109krrRHZui
7CPRHwAMnZMMF04xr2yUtGrX0DZ0xhGUY0VB1BEdxg56EuAWQWFUXVqBPY6bdxPiFB0TzTjbjbS/
p4pBIGtSDoQa1ziNwGRHoZ+mnJPoEU1g7zSK0Qyn1f0JAO9K7JjWLmh7jpMWbl2XJwwZQ5eYJWx1
szHkHb0H+b0iwYKxsBGnD1dqMH2MK4/RysAL2e68PrftOBwkcLSSHDCL9xVcTJhRQrsU2YTAykn7
SBsHiy4VTpSmsXgWsbGOe6sfy19Q1eKXeJDbQw4s85kZmNSn8oSoS2vpLJTOI5Z0ExZPznH576q3
/4cMFJ280C12rElj4rNwr4NopY+MUr2HTnbr0PmdliyypupsdeudadRfRzhNOgqDplXRv7/3PwVx
V9GxwH7geUglPztq4dnqW8bhdg+epd97818Zda8CVwhoAjsb2lY6ceYnvSDRDP16S8V3kIFQXa72
XwqneX1kdrrr8gXQen62W5ZLrc9TKeM7fSlvC7DSo/Z3PnS+ggviE7IKI6NQtfNWv+v5esJUhhnM
2z3lrLG48oj+8PP/ZwbnfysGrypc3AYCdTZ/sAB+f4diWlcrsfvuIkUiqFVp9rUyOc7nsh+xvtjV
gPHG3KJkoCI+1Zq6jXW9CNua1FvLh/JjgmVD+qtS/aQSGG1UmetjCSHbl/Aj7ht0Lj+IOGgtgD+h
sfHvS+gqHv/Hx4dGg+TfMwzD+aT2LyUTGxYHtCl9SF/Vd8O8zxzwve6zzknQgGeG6vuXQtHrI3NN
zJK2Zbssq0+PLC519AJr111iin1L+2TWf5B//5+n/vvXuoqzKZrY0tMdw/qk49RhY4JN0sZLYg89
HiaHKm8hiAgRgmzzK0sm9UvTBOuQoxiReXr9CZDF+YRN1Ao38o6t9ZYvVMmsA9RR9xoBzM8xfpVg
arEzTfJa8y4r7gKKPbsuBgzlGNSsQBiVzRH5g7UTmdxu1mwDAgq/MaKDO4XAhOmKecOxJKUPGUrN
/Adzeab0UkMvEy0GLaGhEemdQwPxnSoMJRstoUFR9/XXmJclytSFD91SMgtGoI4ilOUIx/+3tyd3
jFyVy0M5peMZulCzy5yquIxs8ad1mvqLM7PPnG790qCovGRCH841HIzVPYo2LncjtjZMiVD82nYB
mz63b8RDHprvbnh2Zg1VXLKMYY/AJMz1wj1Ktz8R5pN5pFkznzSz/GAzuA+pclEZ2Gq7ddyqOzrC
m18yuigUzpXt7NZVtCx3cljI7g3jhIDX7fAO/YJKXQYYR7QQQGq5Az0/hp01DE9Nhrd1GVV+KdGj
PLRtUli7pSo2WKNkxsyeMyJjsauT561J6xu9yKDGb1ZkTtoSEMO+Sbuzj9tVj7Xi1j1VsbBHf2Ge
Ke2kxfAL/s5tWq7cEORhhDHZYvFsy/KoaWv+ODTtFM6OUJHRtGgoqyH+cBlMH839nejMyM0q30jS
85rBzM2zClulPjf3K9XQD8hmFNEhxvHBCpvKdbwhhR0GpnEgKFpvEim7XVmXtd9qDJz1NM8MCDmo
F7mkGXCFp/eMkvCDlzvtcXDA3RlCyy9ia0rAidIJq9Gr9pQZiKfWYsBmGOtaMMuhfMiHZo30oaNp
73YrCh5I6uZuhUYHrceqpjODALZQjDHevc5ebOT97krzw97elMb/q1l/BcS/gi6OI1tzNzE2jAAD
FikNjXR6QVHO/e9sxZ7hts3Zqscfw+RlX5NGUZSCBE1nSCaXbtSBmOd9dts5Fi0LTenhNo/GaU6b
FtwgrEvfLfXmodW+r8O3Mcik3PYIXXH69Wn61TXaeyaA3GQkcKqKq9tsmxAupmWIzrB5rtPB+NHn
8HKTbuj2TBlJjy0AgdMkpvTiza17Q/RDJdIVKP5zi6kJpDmOfc5WZnGZdO2/NSgmv0LNW0GaH3ox
9/Qs81pEGS4EGlvO8gDnyvSTOv7er8sbfMH2VevdOADWQwuUsqp70ZC+IHC1YOlsiQg7OtwBRoPy
SF17PulOutJumyhWDPW07ZHQu/u+m2KAYUOYy6jsQztX8purUL3qo4t8etngNAe9l9GR9zSL1iq0
0R29KHmbwhI4Jbb23nqSns5QfyTIoMKhRH7DR4iB42ntbtEShfquB+O94sFene7XqkieoSpQjAdK
CyZQdw4M4vFCcM7zSXKF8VNnoMVgCH1xGalD0LX8tIk/30WfyFPCjB5swbV5q6VeD9B1raPNMLub
uJlV1A6zdwOyjPKE1zG31cIiuUqtoGOBY7MyW2rb4OOSP0zJ++RqRMovbZPhm9KTloFJ6pM5gEF5
cZ/Yo7iXaeosEQqw7U6P6+wJWJrzOsIh+9q7aClrlPTZHy7R370b3Pzc+7YlHZMeoen94xLVtbhw
twUtfIciYo4YqDQWfwj1rh//fy+061swgVZeYzJm9Aj5H9PMfxkTwAXEYh2Vd8F1vrz3WxgPETMH
/z0Y+NObfLo1t6pszNjgTUzG7nQhDXQjC6z8D9f/n97lk0+Eag78uWr2LiQi23yJZSCRIE5/sDFe
P+tvD8xzXcnjIkLmccnPU5VzA8WzqdKMiyObdskyd5d8Vcn+756Y5wqJtdAwMU0SanwOn4ZCDK2u
d9s9Xd4Emtda7At0MTsdgcJJk2Xxh5X2+7NzsP/h02Oui3X908LP+CnaHLdUrIzIoPGbRuivRjjL
Wcj2+iuiyz/f51PcPGOpJDFv5K25KfeOUThrBGUx/vE3T++f7/LJ2YiZrEE5zLdp4SWklLneNOTb
0/p3D43syGGwrbD497oQ/mP6+a+9gzkkNlK9jJ9oClPTpKy3OhQ//7BDP5kbyQENwd53bRsFJ8/n
07KWHb4umjzdY8xVmRltGKenfgHi3HJF/d2s8GvCaUBnutp0sYyZfK3f14HRTSWM0Kl5lD/ozvZf
//13+X3v/OfVWc34GgnLdMf8bBTTZoPxYbFePVb6kbhV/7u8kg+PbVKHqoIFAwvj5xmYlrWYwAAs
7VHNEMIekP3/4Qe/Pur/3fvXz+9I9oht4lWy0dF92iVdBl3VjIX1uFuLZz010G7Uf7Aw/+MtuG6u
R7LHVuTq+Tz6FToYmxO484OjVuQRkcIORWz477/Dp91OKxM3IH7Za25ssN0/7cKlY8KKLuf2Qbfm
aMyiTulIvZ8rBM///kbiul5+e2LyKm/x6CcxqhFDw6eTv25rORRbYTzY5WAQe4lTb+Eys0bEgc1U
3V01X9R3wa5jttoWbqH5GSvK3xUE+L4gAmzBhuWSs9wrQee/3XfMRbSqoVvUY3KItX2t/e26u768
K3EGUxQw8dD//vKCGV1oWCz1KPXtp9VaL0Bc/v05/mPjSHA8FvezoNzAo/wExMonKKMKMdzjWoUe
EWay+/97/U8PSDFAozPADTx2pD30gVDv/vsbXFfUb+vgP1uSa4a6iXmNa35/RMu8IE7lZHkq2y7U
xuJM2yTEMRIAJTmCxI0Y4pj84T0/PzSTQiHHpctQgWtB6PPBKYbGmpiCReiP4s9h9shf/iifX/+6
y/7r+Ddl2ww0FpuHsnyAAYpt6O+e2TXypPgDb4KjgGjj04+SefEQ5xTR7q0tPo9psrfM6VQqaKcD
EKa+jFHwL394Zr+XbVyBb82hiuwxApp3pXbz+3cSMxOV0BtUD036Dd/XNr94Ax3Bezm8xAxzqrBR
/PuX/FTm/Mc7fl7aiHjzdJZ1BQ6qx7Fv5je9Z/vdmr6Dp0cD2NJMQkJ20prhXLXTwx/e/voQ/3dh
/t+3xxbuchRK57O5eDWyEU1iQpOu60/csi/ThsYewYv6H87OazdyZNu2X0SAJuhe0zCdXMpLL4RK
hp4MMui//gz2ucDepSq0cO5bN7qrmJkMBlesNeeYSZIA7wwdGgt4yCbpHAEZ3GvMfX74CH/7zXkd
Uurz5vJxa//+mydZYxktM6azqVlXo9Ze9nmKWsOcv7xqfqZeWjt+/Eb23GU12hsbWsOK6Si6lPQt
1Zx9Q86YRzjMWHhrw2xOaHR/eF389QMatLtMi7pX/44F6/oIuyZC/jMxXWdnXiiWvr9ql9TCEh+R
QyBX47TvqZv9UGv/dXEwPzN4JZoGzb3lbflfj5iSyshEmhfnDAeVmmjclxxT6IMX9gP7rNW/eupC
G394XXx7a/3vovjvy357sidGL3EjWRShGGmY7Gv0bsPrFJ3t2Cc97TkMMa6qazQz2D/jH7YV//e9
8s+rf6sy9CqpcJkVxVnLGHXiSj3lkJCZvWBmcopfvYNXtiVbcTXEWBeQC7wze/3Me+fOzt01xUVQ
g1cmgoHxkX0QOjPc0ZBYFur3IW40NAT6jU3rKTC6cisHrtHMxQ0vgIIGM0MmItfYmrxg6ruvqsCr
ZJfRehF3D/QZjRJ3juZsUyI/YYQ3V/EIMWyen/GcnLwM7Y83SOyUalNUcTC15cayWDARW/1gjvsu
lLRBrfwhD6N7p9RvwkyuMYiPqx5hobKnjSHLo1cbWzHVdwORtX6F0GMsvXk1FE62lX0MwonRmcC9
uw5JM8U4AzO+IjDGMT/7Wrxht8J1OrTbpoChS+8oQSmKFgUddBTd14nq1qkynwwVnVzvM2MGTyfy
0RH0EI2u35FsweAOKSRpQgbKp/5iqsT9qA0XZVpvq4n2aI+1Wqro9oeN4Pey7P/deMYt1LEU/Lzr
f1/t7AM03miVnXXHu2HCC5PLHyWqIu04RuYungjsKbAXOfPOSueTMYYPcULwFqoBZmFvZaedMZn8
tEOaf+yQiE8ZBv1T9QLP+LY9WRXzYkJa5TmrP2zeBNwngbxEMx7qNPBRO2jTW9vfW6QeT80Pr0Dj
z2cBJRKzL5vjtrP80+8/CYidtHfgWp91fFynGVVWYGkmwSqtmFGMjvoXgVDjr9lv8WO4jbxu8/kX
2of4OBvQ3LXcco7d4LfXTT3hG0uIxCTnXAT6kHUf/377rKUI+/1VwmcVHDvgwnC4cb69rz0sEkgl
7erc+Iek/0iqJ2+G2eATR+jfCIQkaXdJMh8i0lVVX1mu/qsB32fP5UUzXocAQvC/bCzvrczQ2pVf
I0PQXCPMzsDBnDP6g+gQWRfEUNHxzW789P8ECllW3zKXM8kI5V7TDfq21yZpJBlITfI8i/YUTtkN
4SUJ8AAt+2GD+8uuTrVsUAUyBYSJ8b0cB1hoNCbivXOZI5tmEhF/IKzJ963mfozlWFwnvhgvYWZM
J0Ti6P2TUfxQ8P5lXXnsYRx0Xch91NW/ryuHMPCBqBp5TurHabBvy2JGJFOvEH77+bvQ8x9e8n++
QvnKvD/p5NhMjbxvD5FG7p9uZ/y4Uek772KYcyQxEO0it433djWaD0XWEC01GlgPCJzc/Pva/OvX
tTj9MK5k0PQdkKTpHUI+oPZnlDeYqZkMkmNW3iYtwS7kgx1EVG463/nh6f29AP9nRXmm8G1qWJ4I
y/z2pZUehwwBlh85hs6pcniV4/+9QuCH/c81/nko/6tCSNxQanPfyrMwdz5Kh3YSa2k/IijG00b2
lr8tjeQwdeUPC2h5Gr497LRNLXpzwqJ19r1ulBaBDUbo8Ysa/n3vGYjB+ocZidy/3zjjz+twZoKb
xBnGoAH9vRFYJ+iczdJtzsqwr1VYPhC9hWo530cxsyskUvCO7sFcHFrRBAykqaCbLdKznjxBeUvg
zw8radlwf//ev3+eZaX91++NS7aYZs9rqMhI+mV3YuUgfF5pqgmG7P7fv/2fL8TlYi7zORouWMe+
bUkjMKA5Ia/jXCbJQa8QmnftgVyOPcL3H84hf7mUAVeH1ufSCNW/98GTif1vQmiGija9c+zKP2eG
9IMoNb+icHJ/+BX/cle5mksyDsPxhVb7+68I9LYz0r5drkaxJVWgu+W2MH/YdP586mlI0JwE76Yj
hPhDZ+Hj3GvjUZ0l4Riq6N5cPPy25bELZNu0VReYRn54LP585JdLejRFeehpXn975DUyJPLR4JLZ
PJgHrILaSa+14enf18VfrwLij0OTvvRDvq0Ly4cVjGNXnS1Znste3FlW/MNv98/p+ttCpwVvWuhI
wGbh3Pv9FiHxFhizZnX2iq8Gwl89EONdf4weR0DJEH/ciPI8Y+JK/fiH1fG3r/ffl/72jFl4ZiLP
W+6bkvvaWCLUiU7+YcH/ZQku/TDefpBzTPoyv3+/UuJsQnBu37h9X8M9spxLzOLFaU6gNP/77frz
2aJyAytHzhGN2T9ul5b2mD+cNDl3tjuz8FBaxxawookZ7UbW2fzDpvltj0KgJpDkkFXq6Kb557aR
RTTtu6qfzr0BDFUrC7mbOx24bT7JrY/4hUOFsn6YE/5xUcS/zNF828Kiz9r/tvLD3MwxH3Xu2QtV
F4SEv6+HeMpOvT24wRJ8ecwGLftplS5/63+tUkCkOr2apScNlYdJ8/cnoaZ1ko+6diZIbDjojZEF
bQuNoasM3OUqMq41NxmeOFCCK6JUPnqRwrjV9Fn2PLsZ/kgzngnD6Yb8TJR9dCpyZd7MUUKlMlbx
sWJO/u+L4dviNhG00QakTIaBDtfJ//Y7jWnik2dS8PdD93HiXW/e/fsFvq22bxegyv99YQv8wF7v
UOtEjlyZBWrBhOacIASl+Img+e0Z+t9LIc6i9Ut/k3vw+6V41SJHqY3qXM14Ct7TfFWQTvj/8XX+
cw3323PaqwxCCmLgM+4ZIZ4gISAKCS3rp8sglPq+lpY7858rfa9RXX10prCwqrNuFBVyaN+7ytOi
24w14xSFu+cwsNyuSCpLTmmPJhS8FD4NFzmLXTfpRsK6oivFnwBb5x2amkBDzvaLYjfX8mQvrDbC
NwkgAAOpgJcTld5XQibBviJPNWbX2yRy/sw0zT2naN82KVoue9PFLrMBkrqJPEJgsC+LHBRgE2X0
jIswqCxCA9lDFtF8bKyM0XBXkT20qwanFua/hxyJwgROb4MJVu4QEr97bUOAJeeqdVQnr8hOPga0
/6S41i3kJAV+SglMXPPgfCLw4nuaBDOPzDh2BZlaa5szDfScND7P43Qs52I/qFZfe0ADNCwC+Pkd
ZZLEHJeUooPp3Q0I7TosevNFVLtQ44KJrAlpu5p1CTcgASrVoIjBRwIrIRGEAJn4o83M8Ve+UZcb
1wadwC7uw2kBH5OZY7h3SIa6Mav83SoisUW37764GEd3FgioXVnH3TUWEeS7JiokJlZY2fR22Civ
MLcqYS/SswxsSeKkW81p7Vtl9eqkS/yVuLLVBQgbechgu6/MpBZ7wwirF7eN1M4eunrrmpga/Qqt
uxdb7rHEvbWZ81zbNhhGNy5iwE3Y9K9KRM66tDvjC2D3tI479vlJHwTENcfEtTyNHYwrAE+TaHih
zosavJEhlhfPyrakXiWbuY4MAL7TUK8QW9m7qAY75BPk+VC1BMpkRRmCtwOhdZEPsXlhRsVXbegR
0vDKO/RdT6ztBBSumeF6dCXOc1wnJohHNoYh8cZXyM2AfXAtb3UvdLZTmVhktGHYQzLeXCaZ5x2X
hLO97U/MkRn1cpMdA5ZV/YsVQzqbOVkv0exgYjHhD/XdEkyMWJSE8Snfps30YQ6nAVB3X073tUsS
ThPTT5NxTPJkKMOdnYYp8QWzvR+76QPxt4bL1eOmeGW9caAq5Js4h30mkfHtXMNIt54q24NyEBcN
EgFtctFnx4Qs854hB3p0Msgyw9whgI72pRrEPqw6aFsgKNDG5xZuqUFkayvrvppBe60nm9MgsV+7
0G1IGhYFDUElY7bMyX2G8jI5K5UXeHfJm0PI1sw7lTcugm8F7xh61qZPYu2mHCrvxDSkDVo7HQmQ
xXnQdcl4GkDPBI4EW9fGdXSpXPGp+TpCda+1yYvHTdUTQkKOovs6Ginta8rgdYluO8i1UCcw1RgP
BmHYvEmt5LLJ4v6gQiO8DaM5OShZAbUf6+ran7C7+jO8SqyFIBJLSOmaiRdeCPgoJHWRXZ4nBh5Y
y7tKWqJ2EvwwOy+23x1YlpjpEH9ltfcLmiHAO+w/ay8zcZ8UIUePSjYnvOG8D/XocgBIcShDj1Ys
dk26I/GNp/fjJq688jEqHHdl8a+BJTp7M4KSC/p0drF5VTOdS8ioQFJwQGmDGchqwq4iS7mpOx3m
vY9tOjEXX+GIsafIF7pcQc8KdWl04fCvSyabWhHqmQBCa+R7pGGXBcsF8FC4Gn2Lrp7Wre1+xg7R
MpFawPqeF5OMEOVrq/XwbadkRM+5A/jR88gC6KNqE7e6g2umVScnTIjva0AjDVHd3UX0zoJ2scd2
cq6OsYcSvC9BMzjVTFZaPdP0z+pwxf8R3hgzjB09li9pl1hrIl7BPahE8JGJltYsUFeQJVoQbyi+
4xjoS+oTYwEb399WCdq1Gf5XUGhZTQe2FL+KcNTXZIui1qvd1waj5lok2cdQqk+JNYexQ/rR29qT
JTuIiKP1Xoa8CWCl4MRivrzi/rzbNu0c1wzl2ug6IKpWmm7mjplO0cr4jgNntgpdGDBlq9032cjH
rJ0czV2MvK7QZ2SagLWituC5KRoMl15p7RxID6uhpqaIozgEwBSPl2U/of6COaAe+B95EvNkxICb
NBwZ2DEeElfh+rHr/NEtigcHleITeXHFacBsd5zmKjpFqAFqrKtAn7pF3+kuUAQMZdq7iDxyMEsM
hxgDETz6EbpGcvYCk07Axoh951hG7qcg0pDvllUXyvXhgg1KW1Ef67TH1YgPnNNf1JDNl5BpvzMH
IbZ9WsC04DkJwBo4t2lnDDvESOoSNBl0MCnSY1Ow9y617gVFNNG5YzzgP7W/2ITkpkfOy3ZHYkvv
EG+ITC0NZO9PO0AsYxAzQ2JpDx19JTxeWL4wXwprWvMWno9m3w2bWSnzTqax0yPR7ToY18AkdwmC
5NWg++mjCBXve7Oyy/eKYPqFbVDiAdeH6JyOCyPX7LHZ+Yy+/Mp789OyXQGqBNHhz+IKKxyxlQkZ
FCsTAyScTpFdAL9/dpX9Ynfd42SDbyG0OrkFNplhQKAytHswg44z+StgOM0p77Toxk5AAviYcNet
sjiojxmGFVIs81UJCRb/UGIIax/mKb//FNnNsZSCiYxn27i2iIs1uWFMIPw4cLOSCBcK36DN8QuV
C2anzHnuOX2Fq5xZ09p1OwAlcZmvcpJBjqMrxsBsrPSgMNRd9ZlgABkJ8LCh+CxqZmAKJ+FRb9t2
Oxi59xwaPRkUSVHtCQ2Va7T3VuABRNgwYTafFZQzjNpIzjDKzPb9PHl4kzuRYnqJjP62ACTEctfL
S0NgBhi0/EvO7I1xiqpRkUEL/FRLrucKlXFh99meecl8LdFw8J8tFV0IwiLXKb7N07Q0UxHiRxte
duGdanOxi2wldq0OlyvHQI6FqJOPJXHx+66oPWxDlhFo6OF2bYntkei7toGU3PvXWMVZwlPtv3sN
9gGv0YwN8DT/BqittxX6gEZ4bHlQc4onCMox7lT5aJKx/eZgGcRQlU0FMMS5sPFJzuzzZtZBGBCD
fjbqOrwPuwgmSFePu6w0wk1EdtbWiRi1+eXMhhx6ZJTYWrFkhE7RvQ5v5FbEvP2Q98IR8MaecLs+
3HK+lPdisVSC9va2rca+AzyJMeFopQHiW2+XeHq6Sesef65PwzvtvDunVJChQmrKePAG8pTn+tPC
9QMZMx/QFOCIzw3nUxfMxOqSElfByWOfZW2t8j6rfkFMtQNGWzrpk8ivk3QmQ2mam2u97VHbpj7f
FS1zVZzSxGjva396c5SuKHy6j2mEWTaNVnPZN6a+yXTjY7SXmzbScHOkid1tIJi3BT4BamOK9+PI
6IcJFb4Bjx1d1rFxFTOhWWkl+6jXJnMgG5uRAb7WgMTm8S4cJ7nWiArlM+QPA4rvDW3uL89MXTzu
I1nhAptkYWxM9K1F8C71+F5HXAt+mIM7ToxpN9RE3AzgIlb6OHQ7NMgJ4eBTxnzHMYK6icatsGbi
b5Mw37qCdeqoCICMRw18mmyDM0Wat8ckyetbuy7SfT06JJjrariEJ92+8cNPO7PPsKIN4OG3qfvP
EbpW/ARjfiIcKMWhnIX3WMFxpmMv3JWcb2EcegBjqT4MtPRxczJTo3tqKw/2KpqQjS9L7xIVdxTY
M1WTJZ32BqIVBwQdFPyrSjmMBFkzDWcJY6KhTu3rF2JwLsbRfkWbJfGYenGJNcqu28TahJLxz1LC
ATrGHbusx6wHIEBYOT50u9/WTtuTB9r7xSppQ8PYmjylE0885KJLZ+Ct3DvCXRX48A92i9vThDkC
YIoJcjI7eIpL4Wx9T1b7bE6clW1oL7ki9DsnlvTgSad+ymqDo41XxGCLGxLnIe9JveCYQ3Ed5sDt
13lrZQe6CNO2L9L4xpDk7kA2atw7ssGh7Tbirh+wb0QxMzG2eu/GSfCdhC4Az7qpcTSB8nbbF5SW
aDWZgnhHSeF3sHotCWrgD4c0ZyCvUVFvcq5O8srwATDEXk+xQsauMuhbAjIo7S7gNAUlj+5kPtZU
aR1S6T75qMMC3WsiEGcNxlh2tFUZhy95SOqmyIQJyZU822xY9kKMoCvppDGnJo/kXcKGL2s18RdD
zyrvCzBS6caHDkdR72l8UiOnhAEqwpZpp9MllBaijIzUni89Q95kdf7SwfDdDw4mylVnYY/Ucr8B
dgAgxx31ZhMDDdiizywCImx4PYDBxcnI0sT/Gj9SBdBSghr64cTR+O7qYX8zMcXf8xeMAG3a+Apo
IqLBaLYNaMxuH7IzGNVzW2AxNUvPOrjp6O7NObZWWgiai4qjP5hJ515nYcPTXi4kxJ58AuhbdbFp
1AQjh6TaazpagM5s9RK57qeW04o0OYAcRzLInnzT03bNpFVv/hRCZGC+tUE4JcmAB1OhFXGLdzHU
GIhaOD7ZGda2Vmt7jGd0xRgDrnTo8Js6jJoLZ8ARoFuetaSnW+zmGtXBYNmcpOSk7cQwkDjlwF+7
0dXorcDqmFtye/W1HZHzUmSgCckQowFmufOaZo+Jk8j69CNYH7KC5W2UETmrQkSbRNgwSuLQoLgi
Gkn5uLT0ScAQ1K0xKDhXyKYLtLo+aXMx3rUmLY46aft9YzNdEbaMLhplY5ovbA9YX9JdZ4Xd7dAh
dq8AzL2TM6baFa4kWKqDrYIC/P5zzFZzAi+QbdIxA+TKqjJvKG0hZpBXvq+JhL+DzvbZD1D647b3
V4zM5gszvuvygCC7dM0BiDtiZsYLJWzPHkP5IzW7XQ+dYojcSncbo0zfmJFJNHErOfhhdM2Ie40z
vp/nP4vKWWKDYSP8mkP3DU/R8BCZZXVobQ1Iv15MVXJg5gFRyK4NKPJe3DpfcWaPh6wZ2YbGNN8S
k54Q7RwiqDBwqJKaoaor1ZofjmVpR9B44yqfexOZGn42Hq8E1kDP4z8TrAAfwnktHbfdLynt59kV
BgVgg0G8shhBliktE5zFj74+PblYcSixJgB9SlLoabm2cztS6rJiBHFXUrMi1AJelFXVuiFBIHDw
d6/cplUgDuYzXYwenSFaEmbRzrXV4zdLXCaBaQ3LPyn0eJ+IMNp7ddncxqbn3vGlrJXjsjoTD1mR
Gl6hiOFWE9isdWqpFU1e4B5t322HrBBPHTGz26nNrdc2Ns0rP83MZFUTQvU1tznhYWylp14gyslb
BeVHD5+wTiGfiDVy5EyAMa0Ak1bmjblXfh9tsMv+mpus3wKpwY3tWWyfKGKD1HdD/GDy1wjK64HW
E+QZIsEAlDYA1gS3eJomcVu68cOcDiQoajo4JcurcJWjGKUpyePkdJ8DSWtraWRyH3eNYP/h7ukx
uSvVZKtbuy+1U2NX7gnWcXzlinwOiszLtjOEYhq6kq9hLOd+7cWvrOo6c0cK1pZ0bk7MNC+ikKfT
fufl8km0CZwqVBJrMWF6b7URu9Vg+xtn0RJFSeLyAl2I747XXSc4EC/ckjdeCf+Dz+fE5FqY9TbS
/Tcmy3WgdSWPpWart7mnPYmomDJLDYEpquKK4rAnUArGldWE8YpjYwV/0G52YdFlC16Es8Esnexl
xkQelGVPuTHZxZYDDWEC+oQlXbZ5um8rYOiRa36B6kB+J+d5LWsb9pzwvqTUa9jIeXZky7UvEReV
G9EOKKaiyGpu66IbOcHnLf418g5XFlaUwMN1SyJZqAKJp29lpcUvlL0xj23zEY8QYkAUGNbRKVn9
3Wy8L7b8VaxL2nTAnqmqyWX4zELyZiplG9ck1dVbMNf05ERvbbp2AYCm3oU7A+21kNIefY9Ngb5W
RzpR5sGXAEzBeLxfWVqsPeaw18+9ZcTnRlnlpZ957jMmQfpTnEtX/LiSQEhABSBf7L1w1bTBMWpt
W0L8tsKBwaibabvRos4EYVWp4qVtnfAEQLDZx8T57UNDxTdgFdWmJNhvN3Jb1l06mCer59ZETmSu
gGLZ22qAgVWE6byrUt88meALts1o4Ky0wLT7vlHt/sn4aCIVzOX8psWdS0NWjs6hHUQcIE6FE0XV
FhgKwoKS2rBnTAcCy4u5HflAokginMMwir0nk/saszAiOtVtc9FyLtPj9MDcvL7yQZYfTVq3pxlY
KW+WxhBffe7KF8drn0OZxycDcNcuU1CMxiT9iNQ48PFpCIt5ieYL2w6naKJCGDDOuGEqSqOq5lgg
3Ey/Bg7P821DK5giX98WldXueTitgBASgQXOlEetGcs7M0zd53H2fnHAZb3o7Dd4KNugckE3jVrp
HYRdV+wldXmvNE9tSG4CR1KST2RkWvLSm257QeQmcN5E67dxN9ZrbSZZMpU5brxCkw9z0hKHQF8C
wLvThuEdN8Pg8JdLn5hL6AquIQEmO2gDDeXYL9Ns90ebDQPM4GjCa2704YFXnViau+YBNYZ+HUta
E6Yb9vupdxfyYgYQpsDSmQoILoXkHGDTi//AqhT74Mnq4j2OoKeUXV580XdFMOY1bMhTNzqXHuFH
tzH5M2e9EAAOBVr6FArJxi5VQQ2CfR8rHNwGwcK+bkYCxCN3rGhetM3aC6eRkrTt7cvOoRU3m7AH
SQJ9xhSKamCsP3EaDnvid4CkjEOLfEJH+xwwt4DeM8gysAwrvjSbaoCv6c4otqChN9hunoizf2a4
plOuyVc7ixVEgZrTPwia9iBqhKAayaxmGHYfVuEbEa3ciWNI2sr26PmwpEq8JHip2ubZLEzANk2h
Nj1GZLN8Xth7g7ozK8GboS3tL489/8IthhcUnfJIxM6qVNmKBqD2khSIkseI1B2aB+16bHoOliS4
bMEYs/1S/b6kLnArs8Da27VuetcbVcOQAM406EU3CNMy3g/SMCnX0YqQm1IclcMAlifOjhFHdk61
Ms3OP0nfkC/2LJsQOLoyg0kkD50fc0KxhpdYLpBuwe+35gUg7jz6BWCPuzzZYNqY+11RFKINrMIK
V3oa3sp4GC5jwjnTLc3oWj0kKK27IG2b9sEyBWHwKvEBIikCCurY0o9QR73DCLP1KWx0teGpZULp
qPAQTXSMTT9+DJllr0svIqeEKLhdiF1+z/EmPOAkMTZ2GhFNXBHaM3fkTWqRyndpN9C+8/tqIdXa
m9qTvwq9/JVVhbEGGoob3XZpr516zpLNNg+7m9wDG9l5YKqJV0k5M8XmtobaRG83+9UZ7Iq9LPIl
hphxit654VOtTxWl9OjXexIotn76SvOsCi/KsnOtS7DTS4hq3ybJrmFEfDVjbUUQJZIdkjvyi6Hm
EPTZQFIpDAj9juZ8zBnc3hLDFNb36j3Mo6Ul+dg8FenJqQPjbvkCKKI3VRU4zklAPAPPDyRLjMVh
5iWySmf7rq4BRFQhCS2GVRs7xwBi2zJOgiDlD9S+MmRTZJeYZNceXaTuc9RrqynNHnBxMKvD9x2k
uWffkib1azKN05Rl9zPP+05H7EgaCQ35HPo74WeXYpgMEoMoeZWefMJWxtjjntz+psCsaEOipNNp
Fg6Fe5GHzzPF2KVZMORZu5MWf0kxdPep46lXA4bcxp8gC2B9NmZe714qtmnR9mdXt+ajZyavnqUe
I6mDcc/hLbRGTx+MgPVTPFYNN7hM1r6Q7DAV6IWVADF33Ul9OIkK0Bp94WFVJRphmhrd6DKhO9GV
VUTrt23IX+ZoCkmJGYkFdNPqwdVDRBhWeUnMT27Q1qdjlDPeYBOe+LXWYgAR1UuzJ7mgSwL4WmiY
VUFuylTGAFdp2BAOwktNuN29Ghmm1EnsnohheGE7N3cu8461RTzAtV146SZEPLMu0Sg7PPg4o1c6
8gx0gfSAVsLiedbgfdIH4t2zyotefRYuZyUr86ptpajVgA+QETVEn6M7xluSsuZyy5DjuWYDWjNe
gUgVjm+4idKVRaeIUYxOSQLMOTA1wckwkaP+YWhKnWQLDiIlHWcV0ctZNT3BtjSiBupSWZ2tqWpv
0yRGDt7DeLl1zaKkNJ5lvZ7K4dVin9rkUMLXsI3eSBJnHms69US7thPAslPxZkaeccnUprq02Uv4
IPavihPxKY2cCSasDd3ZpptBsy3G6GIwsS3CjAN6/qJHUb3HDuUfaTz/auNu4K9N6Q6mZb3Y5lU4
bfK2b+9qX6djG2YNnDK4k0lOSLLtRjHhNFF3XRbNW+HN5lbUPtrElFc1dVy+yuDP9qB23WZiBNM9
iQI7FNzM4lLrmkKeCjMrLnXmSC7S83aEzNunQdZzgzS8+tsy0osra8zNa0knHxhfSa2od+3DgCNp
Y6XaCGNeLikP5mMF1AMTO+72zrbT4+z62dHRl3K74V4wU+UIbUZ1UEdZvGn8tg2a3m32jGtIuarL
OKDmgCNR+SZbX6mvfJrrmzC1n40yfyQ0z+OpVvF2TkJzT/qWvfdHk/otbEcvYFA53fYWErDWHawD
+IhxOyhVXFRjA6hTeTNWM/y5ENr5TazIJ8TMYSkKZ7zUZt87uRF/ghjg10rBShwzg2mAbpKqrhoi
XMgmX3PuZdOkyXSOjSZuNnroNJA+9Sy6bMCiM5lxzRVj9j7IVXjDbiJIrwqNo2Pk2b5vRbJfaL0c
bshQNFKfAwJpIdtsBDqNWF6uh4lGFjAodJ42AgSk/A3TR5I7AOlpjDsQ8o80c4M2ojWuYxZ7NSmF
mGpE2Xo0anUaMb2cdDsx3zKyqVaA1WnINHDIoKZWe0/0+dmgIttFaXfOiErdpU5NHoXIjcs2XXTc
wuo3sZPPJxTV4ug4tjwIDfND5YVEizVJ8xonidxGhOmsBbUn4e6FyRuFrZ9wiozIGr2/s3oGMQBU
1IksggbUbqu2djmzfcQGSm/DJpCNhmCz8idinfxsnve+HznbvhfxbsgHRsvz01z3zZ7kkGrr9qK7
ZX+eGBNhHU3x9O4tI0wupNnIE4AUCJBWX59pKXpMs6aOsm5mCltH6bVqhjtBqbnXRotuWKsJgv6W
qbTQ32y/UZeTwG1Ruq1zUJM53cm+o81ETbF2qWNKOGbYCIvrJna8reYPHwmgjudoKIl/nxacg5Ox
E8gh+ij6yQkyLwk5Lw8Zw2ydP9Av+MJyEGeOENFba1vljqg5spAWxJKI6nSdpW5/hZwYBL9e67zC
whpZV+QfSZvyj7yFzUOUpRJ1RQGXRmZEFvAmnlU27WiqNhuq+poAZzlclkaR7V3P65bKUFuT30Nx
3GnT3tBkiZ7BoSKeKrDXA11UJ7Ufctn5O+Y7zVE6asl4q3XOuz2+DKeF7hn6EFSqcK0lw3glx6iC
zr3gwS2/IkDI/yJi8r3hFMJc+t1GbnFwPC1/GiyRnftpGtZ6E3VbTIDimthXsc16RrqmHZXH1M/s
I4i4ZJcW2UMq3Jyjp6GflG2O/AAt7JUyA6LCuIZZEzI3Z0Blx+hqOph2GD1l0fRRtvULLpt4bfDS
XxeVSgJGp3rg6pRPQiNGZQkWQOPi6tdRiIrZdzMVVPZsrgioMTcJe89lmat4lU0Tg3FnfOirXO00
P86BMDMIGJywgJRtaI8wcw+IM6+mykgCZgFX5Fx6wdzbr73Zxht74uXqGSxxIHXxhc9d3XEyM658
2INn5KzZWoz041wfNnrY5d4HNZoBidStGBZlIIM0rzlMCrqMNdmvDfXcHskpMhI/hADdjdaq5DQc
xOSU8ihYr17KdA8FbA1wdjmN1frzLIbkwi/D7sgxBpMDQ/CEF602IEqjH5Agw18bomS5yNQ6E96W
XRoS9Occ4xma47jeAk8hvbFqjGtzGRj4JedBgWBuZTtkHuISL85O5HjwGoangR5pwCKLN3S6gBcZ
yt7Poc/Y3dHEV4hxenkQ+POcMtahn4IDd7UP29FdSJjyxR9BusRD111mbNb7VOPrRBY9H6nEIwKC
ePEpzfuZPNu1Mxdnb5jbJ4ePtqEfxR3XzfCkkce4ydr4Bf0OpGZh35t94m6MKB7uvcp1+RYwhu2M
dhL0pfYgW3cOFKwer+0f/4ek81hyFNnC8BMRgU1gK4S8SlL56g1RFu/JxDz9/TR3NzHRUa0uQeY5
v60jmMRspLXJ6GS6Uggv17AdUeB1qgz9xBj2piyGq9SjYdvnafVM6Ji1pvTGDIzYoQCRpL8qiNpR
/HNMvd8pb7beY2JHXrTGi0nnrGk3hCzxsIgVoHjIg4KedSr0EuDBuWUKIlmY4PhGyFtnVcujUgrP
EfAT9QhylSB7PFui7T8pLatOIFE23L4bPROSxLvbjiRdxhVQbEoiDl0lAwtnp3/nvceWg5vqaxmi
9r0wvGU3JZm7sRILQBHesdbsoMZvbZK/woz+O9TjW6LFzzSDUaVxF+ZMBQggYT0esjQxvnoxfwOZ
inXY9tCHrERyfQ8suzjZ2H3pQ6teDZ1tJ2PDJbl7liHLSQ5Wy8Xae5r+wIIYE+Yv3UDmI3m25Jms
fVcaYeyjOpiiKiahS5jPhrR+dcfPkPzTOTyZVhYYRhvdfJxQq96pjVvGPLYaBNQFbQ907ZgMOuhR
SWGGqNgZVgOLr6nsYkWjCigHJCWj7DK5UuSxv6N/Mjepcl+8XpiPlt2YO7YtZDkibznhG64Wz4lO
UdYum3ksM6pdoqeUoNEjbGH5MjjoKarZK06GOCCH6ghS1bI3yjvcoKldmkZrNh7bQ0oGNaE/Wvk/
1LMgOLdouDABBB1vqw7enBJHlEP5j69ZuTHQEUEhntvqWxnZQ7TM5BdfqcUmLUE3jyAz1DMzqsQ/
RMVzV4L2FmTP3Rl97yznF8SNG0d0O1s807yrpc9ZB7fnPDXG0XEAIC9xcvCmC612vF+XNo2w1f62
NtKAlvHuRN1FRO+IX1YsPjY1Re82LU2Wxi95txQ7Uf747o2Fa5Xq7Az9CQTSWFiC9OMA5lnJMO24
W4g24jv7rNxbrb9YbFPVJUm3vQus5+znmi6f4rccdwXoU68FZg9BVZ9m4KR0b0zXO+ksoRcLNQQZ
iq+cG64b/sjOYlT47bU12d6dPE3lj8QdaUYPS/xtlB2dVbTf+Pm1SrpNXD/H9rvWnowm2zsw1sK+
ua2/4fI71dFdXFOHDb9/op3XNIUedbmZ+p8Z5MLJ0TeyUenj6wwk1cfhqJAYsBKR9FYBaRfjzsgO
9nz0EohWu6CzfqcXt6p5rniBOlbsszeA8JPsqYZi3Vg0mnuBN3jrWv3cvzuR/LFeUgmK53mhLSN0
vEvdvekcm3GTH3JzOxpHKnz2ZUHGKesz54PUv7OEIkjkqQaByzPBd+NTFGNqkiT7Tj+cQ6uSBEUJ
CGc3h27k+iEiPydvQK9ea7EXYBB0W67SaFy11iFBaMRzw3Wy5lPnyaY1rhoFt/ZHXF8LYz8kP/cM
eGxHwejwCzxrJi1QZ7+8s18foCuje/OJ0Okdutq/beN5nl4xR63gN3r7HHnbBhoL4buGFmfYZshn
SiccjJ8CHrXkciWVPF00asfOdfSQ2hReIdXKzx7XuaBwyu71dlOz6BKRj/SrrLUO3lbZL4lyqj2w
7qeZm/kD4Zihu7BW5eeRAmeP5jxmsKGbUELZV8/RgtKiTrmgU5ejh+hzcYrM9piQHmkUu8KtViON
acSx0bZA9Q65Q6h2YZXKfO1OZ4tuKJuDz39RLeevD69WgKBGK1u9EDG+hhkOWobCLN+msMkjfjOU
rLs5TjE4Pk0QbeVZUIMzsdo7/XtG4DehNvC7nnXOCVPyc6LMhoszvej+YxttM/SXS/MHMLnVuld9
eTT9l7jbLsXfSEsEzFXdGndD+k5XGWK07b1+xHSImJ8/0vYlpYJR6bsonvZi1IOcfKi2xkvrE6YP
Ws/MAHWwn1He2KjffOoFuuqpN157iylT2zHi7mvz3nlBv0f6a1NWUMCq1HwmEIZVo6pVKb4mwdeX
nRa+LZnumxgwZ44CpypAkrQrwqI1OY+TQ36H/0OLHpfw1RU/aP+CGHXs3aRtgLQv5lYSkpVx6M4w
8fu7CNKmrS45+7PBYMKxyDPAtrTWiipMe+1VoT4jf3flRbfcuVLLssutfyZy97kiPxhZQ9z8q1WM
POuZRMH7hTjdd3/bWhcaSoBm5VMakxUMpqWBRuWZ9lidFZGmiWo+25Q+WpgmpujN8ZFlJNEhIhXZ
jVZD+uNqdJ5YoZYdW7q+PAfznboaBPOpDiYcpojJldO/XdPbfuyovZrpLEycdWy9VjUN5fxGJvYe
BAG1IDZpA9vJF/Ys4h6844F0YRtTb+z9G8y7CnV6yOdhXWrRV6+aNaAyrVJnMe+18k2O346+m8ut
weyUk2jpf9bOFYtwkBIGnFvEjopDx4JYOduKMqeRaq3cwBd843ZNCRh0gmLUgsn9Xjhzx/a7y59d
58SWsXKaj1h+ICcLHVQDKBhQXD4sGeL23aidvWmH53zweB+ukiKt8l2rP8Cr1o3Ncut+av1TfG9R
SzdluTWz1159u1WznVHYIjZA3kZEKQsQ8sJKkwdSvzmySfYoP+346vaEiNZ7iBl8/k998zZ7x5Ie
hv98zDTxsAXygxExqq/Gud7rDX1t54jHYvqD9aj7H+S1O8LGWZzLlW7+lDNdjv52bk9ZyxXKKT6Q
Ze2iUrSy7VI+Sw9Z7HIRzpXbbcNYHZB6EP21YCV/JBHTCvw7kJ0Tv2bqps/vJdoQYzhqjFqx6w/0
b9k58oyUE0kQoZyhYApppxoOBS1LW779gVDRmmJ2SyTH1iquI74pvvhkwxQTiPGmRoSDEnSwfDB8
sMcMl9prOtLW6Xy702+P7CQjENyZyHBeKOTgK+FhCObsV4Nw8ChhGpBWj4m9RkA6O9oWWJEqkTdk
ZaGIlgfqgbbLJC4RtdkQ2qGR415H7lQI+TEb1qaP96X3DlPARl1sSuctiX7Fw0Cwi17u+k9v3w4X
0fA/jqzMK1VuB6i4RcX7MdkL+g8akpiT5XQX86j5xeJUzUvOjPsBYf+U3FNUhBPddXVLXGN0w9WP
Hh0bTc6X/MEh5lMPSC5elRdrQcEyZ4tn4MtZPmLnqZenzP+lH6FQh3g60TO4EsP5/qZBRfMS7X3m
bvMhbR4jEybecUNa0vhpv3URzsx6gCRj/+UDhUGfcPV0QXePsE4/s/zcIDogEGERofTeNOfBNC+z
se96Nlp9Z0/uRnFtWN7B0GAi+o2dPQjYkXG5oU1Flv4wd4/z+OkaPDEfRfpPS2iB99DTU+rTaGfZ
rqH9QwI0A119jO5xqa8ES9Ywgk1yGlNaMT8BfbRq2hE5WrbPuoXy8lN3j8J+jMYXWobqeL84my45
lsSGLVtc7IFdPvhAsvV4KbKrjdA2Hf4V6cBDcHS8F+VsJ26xNMbC8uKYz3F2leqkx1TII5Ma3jNx
ICxCLh7zSphiXeUJJT310TdpIiUraCOUw/v4vhgXX4bsc2tn+OY+guQmtlBwy/1OIt9Y1cmjvtgp
aEjQi7AjJ5V13x5uSU62p0nsb2avDH0jWswz6KIiLmf9Xh52LunLiuu9dB8zfTwp818so21h+oDU
NIx1D+w1gXA7tp9qpeAuJn2L3ZBaxSZkWGdsBrVmD9CETlEyy0nyQBHJyuUC9qpHvNAIUF/ox+a0
yw4TKfdF/50imi4rEtirfWn8JspdteZbxgFg6hnO0CwAjS4Z4ydoxHj8lXOy1tIZc+98yfqSfBDg
W4Nrjn++0b8Scdc34176V/wUjATxZqFTbWbimNzQJQC2EU+mKDbp2D/KmLT/xeaUiddd9DE5aPbH
l6g5F5ETaC1FXSBWi/On+nK9JFhlPqOE7BJknRnnQQ122WnrVL/0vnNd/Pw0NPFmtLmx4nIVaeik
+aWPtAT7JgJFwYknzZe24GmuC4Lo42/bgqvKfltVwUKg2EdHw41IObw8KOxucNqcuWT0gzRX/MgK
UUtEQa8LhpR1T0q9U8kmhguJ9qguOLGjTVf9WDDrRKfCdf7VXiikvTWiiBDljH283VPQvFHGT9t2
q8inQPCe4CPLbt+Afep4c1ZIK3tfe9eyaV9Xco/G5I7wx39dRLf0zkDdpnnpap64yJLn2SRGt+5C
8L/TgDF56y4Oavq/xqN3s3sdhPVq5u3nootVQRu1bf205V/iuEeHiouYUI6yeB+7lD0dvRv8HyTz
oqj7uzYaF2/ymvoviWmEskPXu3xNCEKi52r+81uawjDbGB+ShFjJJ0529rK/12zP7IqF+BfTwNqt
s0XfKVedpHge241ImVUIpsm0lQEXzMajdz90T8r207FubX33jMHSHNt6UxgX6ZIHvHdcg06KNSaM
ENlEMDAjiirdSgo0R1R9pn4buqO0jx18uEh+SssJJrDjQdubcKQNeG5mvLjuWWnGFtXnSmeXInuC
rGS+ecwqSAKC9L6Rgd/I18mi7UJSp1rcJu+HWrCvhWIMu7RJkH2orWcUq6u0noB/fjnj7eih046G
uy+zrcwp+OSzwZc7y6Pv/EnamIH/i25TJm+jGxE6ymmEC+mg8RRBFdBXcoJ5tpzfKm6QiT7Dk6To
3NCXEeGSFX/6dNbbZwehanUyMh5OHISx/iAa9F677t564h2bnt3HOanyzxJiHdNO0gFbpc9CwjNR
DNG010i85KMTqPlhaCN4fsayNwPJ10xiiAvCztLHA9BHZ5dw5bp6KtWr1j553eM4b1V3o0MyAAQG
PD84BX+guXb9h8kGY/vHPtX3NZhGPjMB4UAsi1fadC9T+tBoR7yC9Kc/Fu6xFO8Zse7LPASuoKuV
tq2EXGIq7xYDRh5fngXGWiKeTJjr9OxPIT5t5C5uzhkll2nNmsvtXVU/Pv0YtJtvU2NLBaJl0uVO
IHU8r9uMIsa42cn0VdX0Z+kdtPV3On76A/9C5Aaa9V6ZX22ntok1ry19T9UDYi6e48WTN6lRE0xg
q6hRapCuPXRVmKArWOgAEi32C5t2q3z8slH0zXpO9pI8Yeo6ADpEKzx+r3SFBAsnNaLq/BD5QPya
94CTMFjy6lTUM0w59kdQH1pc0jk0VX/oCfXi9+F2LD35vS2ru1rEwEhD+4vsNiwjPP+tHeSx/ud1
aJHMKSQa+8OP8Q4ByVZ0v6uy2qKoOLjDvBsoltHvgiaKwNDHDwSz56aOQnr5NiLz0pFyRBw4K5i/
tfqBpvR7BYhat5W9a2dednce914dv8upfrdtbecvKvSEfqprqlKbJQAUW4m5uAJrhpaaDkD9Hw4D
ovDVYbSyGyWH63GcN2lDs7jp1kQ+CVL19P3gaacyj4+JpW0qeP8VpMZvp4mNLKfHeNah8GGqRjNY
nH7f89akvsclbn0geWGWoKKG27hbpbkWkOPzlFjW2uj0c2W1/6bcE6FZkyXgF/7B4MJF7B3o0lq1
mhUuJJoH5EDj7vuby9vQPwlbMSIjTjb9+zZXvMMLXcc03xgTdgF3PixLvEMGdy18CCLL31adAUVJ
543Rn6sSXq+Cnpfdboqiq5kq0ljIYpNL/yCX8kjLwjqHzot0SpTAmOk4Pnoc0Kt4ia5ICc8TET9V
7LyZzbBSXJpDbmL0Q5BjxkfcSdSbZC8GgVmTubz0Sx/6/BkdWaSc48CfMppxy1VL5eIyLyhzKNiJ
fZQVy1ZzjFNflzur5z1FSzkmIug8N4Sz/Gg1b5fX47kzpqB2xpeeCjvoTPqW53uYpm7sRDc9Akq+
jUoe7DxaU4RGAyStviSnsPbc99qxZrbrQefp8/HmGgmvfdHlj4wcUlW0Xcp9kuhO6MA1U1oHVqRv
kLPfNIcrWPD2DvNyTAqm9xwL3CCMq6WrUPxXwESYn92vkZUFSdLt2n6gcGrYSn2icAihLdQefbR7
16zXAvefld/fHz47FzN65l+fxrrRcA+9sazJcHoQNRObMscnBYg0uM0m1sDkdJCfyZnWBVg80NSv
PvuPKVlGgaPoOmeG++1qvm8PMZHDFYW2tjVRm1mMkNQuU8BtU95LfCyyGlQf45Dt87FY+12x1/UK
c2e2bafqAzq5oLQ8ifnXaJuug5G5iw3NiqR9ynbW7jiRERht4IvtUOLHT7KYpPuaurOI20Cwl5oi
PebeSJNQvI3URE25ryEnasNiao51zFnuLS82klc1MBC3pPZTSgcLpu6VxD5ooK53R5RF+3wmQBcn
X+QnLCR00dfLHs2QZK2jM1dYT9TeIZ+aLnQ8FasMD0LZxW8tDy8VCWTiyFtluQT42WWz0YzsyRpe
c8WW12OWNwTGQH6dHBlt8+QM+Uc2C0SAVMo71W4qY6oimKxkw1iHHxTlY4XarFxPcEuRUZw6SLFm
4Ehm+uHxyLg/WtlcZuSSfcJLYVSBh/4B5SpubiTgC6d8lNJSxpvQtAwYLDhOlxyqaFhlUbOuakht
7A1UyqGFJLW+5iIi9Ay9NRB9EyadtzMBWAlyDDM1hfngrszc2tIQsTad6oEx84DJl02LoXjQgphE
Lc/E1N4J/EIYLV08kGkFHmZTBApNgMogqwOnwJQ1tAc/U6v6vrMl1BaXRr+zmXo7Wf5RH0G9nLW8
GyOsm5rPis1wAZZtXOTOHvm9SIy9gfzuihNT4B+qZA6yZ2LyI03+bPoeAtsWdKU+9iyEfV0EhjZu
OBn2Fnq6ue/WJqI8fyxeG5kd5JTpAULZy5JElLHZ5WPtoE9EPsFmiHsts6v3Hkca+xp0i4UYNjP0
c6uAzD0+KJ0s/JEBlpaR7N6DnWyxZoVjBgG88C0CjOJRWkfRFBBKtrEidyWFh4yAEsVCYCOjn3dE
E+4CzOeNBWaCHZXvc0bclI7ZuELixZdz711forAhuKtYxjIQmgOukZVr6j+2Tadz7eIeSrw1Wq0g
nu77ehtYVXXSPUzGBidL3VfIlEw6uMWPhbUkmHM7SGyYf91DMs1VqlPpVwhc/H3/WzOIN3xebRn5
QpvjJLowWvTQAt5rDOtsQAC0eDZWsSJPNO7MY2Uvz1Zm7ZB1b+lceSLp8wY5fG745ahJbKUWTn4N
JpqNu4Qu6XgQWxxTa7xkIfzcTR8YVaEjPdyBxHPc3FL7aEbEoR4EoKEvLBzYMEQCgeyvacsNbGa4
RGqPvsX6Nlb7gYmd8kqKI52JSFfq5vsOp7Ppbv3p626tUQ3/NNwPPeJcmr5VuR4EZgf+r0HuQjow
Ctvxgujd/p6J70Jp/8mzxwGLddhGdjy4w3uBxtEqsssIQDdMCdxwhckrPqZdu8XLD9EzBGLKL7Zd
7w2JJa5WW1Nkj1i/wUMhaeHv97ow94bt/7UipZs3x3yTVE81qaN3pt3SfTAZXorJH/YS1ryM7Gtt
DGvc83zKvqRdFJ2hxYHkuO+zBhA/9O4Ds8fHiIgwiLT2VshpghziB1Ym9JL/ljfRaZFY1MYBPWUS
P/vVdB4KiXsQ1b/TEH0r57v7SNVbIGZojRSrIB2zaQbFwOVgY05EcX0nVDRiBHA5TmNN5ev8YWbU
WHsKNQ/ZC0zbOiaFtJCM0IN+oOkDKiBqSGNwEHJ38KxhMkyUgSFZi1hSTX/Z3UWbs9uf6ZTeEmt0
dOUsdxBtP95kbZw0O02gjDhPwiYWb3qsNjLq7IdxrIEPPdItap+dxlu7UMuRoPJHkZXptt46vq+O
5cwujy9VZ50QXf/QFhEbuHGymvSvtrxf31vOHdmfDXV2tt0zF1aHsctDKkGDyUwOTlzs7jIYZt71
7CFFu4NAYEoCIMYwOzCTaVlZTkzDKAB8rXFjewC5AJTx/TLUTBNfPCqzbkZ1RCt2myeMcvTpZYII
jbKNQ7QNm8mkoruhMRL2fqMK6NceL3k1dfXeTuzAJEyhnRyGbht4hbSExQITH9TWLSrUlRKteVbZ
ZSjJhnnUZqz5GVa6h7oR5IwS1syapN98XtCmKDsKa707TaTMm+HVjbehpHTYlmmCpZNa3u+s9770
TvcfdKeFgzAIJ3tdLGgs0zn1feZ2LzXyjzdSdIrtiHVrPToSTbRAJmSRd7qLXGpoVm2d021vFZda
oP9CQEQO7TZK4upkS0ICsTBobDvOu1R2e6Q05nvJe7nFX5jiF68EHUldTilhEl0Iv8bjGS8Jz7SV
mCjxAPJMgip077VpOvPdmGPvatpzmQdy6sytDaYdaB51qUYF4pCrKDso0zk0PmEYdoeXejFH479q
yx0Gl/LckgWy7RcoShP/5Q4+dgjb3EW61KPWmwS24gE/JBqiChu8k/fn0vwljR99bUY9jOW55id9
oci1FGL4uBng+rI4OvQpS32Zywk/qm9CPWGkfkSSluxp/EW2ZEZpCxrbZs91CUwn8IQn69QHOqa7
gFgXE4vOLSOAwyO9JB6vY5O636J0CCmZJYinR8Vsrig6Nhw7ooSo1xBgj/MT3P8mjunJdGeXcIee
lqKBkhIAKTWW356xLBuyycu1XhDcgSPpU07aGKOO6sF1FDED2CfXWeEgemea6jk55+TmLkP9ly8D
621aVyygtil81NcuESPYhc35OUctEY5Sfyqn8afRu+xQOca5dIpoa3sKjpzMkTcibrhqBw+PsUO2
ytVPG3frGIO/WbrReId/9p+RJU+vJL8QaU+NBe/DrI5d36lNTKfRUfeFfBl6ExbYL5c9KyReHoRZ
Nx4T+1qRPxDWutn+6Igkt+0yqV0Fa0pWokh5TbIIZqeLLabz0dJ+XFEVeyPHiCtTVgqsBP898RVJ
FJxoedbiWW51/r5m/M51UlD8iehia7aeUq81t86IhISxpcm1A3IVHVy6B6t24pLzyQAPBgosXvHO
3gWfS+Vs/LRMTwhjzDXNPfLQYEZlFKuGaa/MEt2HkPJFTQo3hu8B/+l+/UIbIZOp0jiec+ws+qrI
7G5rZ3jeUS/2NpoQZ9jWd4anGX33y0+7IrybvkgBUC1mxJxAVNEzkRWNM4FhxAzTaeIFBmWpYLWc
PBVRVk/8FZxMJuR3rZfywZR6zNk53WloEeOsA1PY9ir9JZE6RdM8gghVuY9BoYX6StqS/1oaCiCL
mk9jWL1HKCxtp0U5c9v2ZDzMCUpbDyQ0y+R80ag3S8HODzIdL6lBuZydEsKduQwVrt/smjr/tqLl
ucwnvCtnlYqrl5AMhxuTIA5/mtH6oa3ZxV3NKW42TxkjFGVFCacoLerjxYmc6pZPlsddRGUCy6gd
7ak6vadJGM6LNkkATQpIN07EbzqPfPwgvZivg1vS21UrD6Eu6MJ6Mmka9tleJaPvez4bNR5LU+3H
F8IDErXho3f7tF9a3nygV4ZBWa9Lyr+olS3iH8uP/zGaLGdjqur3AkzInl/iogHrjlYJcRoRcQa4
y+MAtylnWxlFf53eFo+69KLfYRZGDB8epXs38i4R19/TONrd0dYQFpYaHWKkvvkcJffzoliMcHLS
oI+2s8U0a3uYT4uuV3vHNiD1Y6rF1ww8mRPoyegbhDBLIcO+K4gxwOfa7CxMRAEBuaCrczxDjmSt
3mG+BWXNJhO1I5gVjXtxsuFrjfcaJeNURXEnW5nBA7hohnMcSXNA98SScCq697J732AaWY9RhdfX
Rj9sMpotXgQ3q0hj1gTtXvmgMS+LdnnXFphue9Qsngnn3zzxtAxmGioSlFDDsq+Q4IyGJNFQsneg
W43V/xvvgSSlqPug7exo22udDe6TtRs598SGtF7EtDEaJVM3wqshNbCslAVTHcYJ5nM8fUSO6+RY
JZHAhovkhzdfzzfoYnmHZImDCJp71Zkp9xCNuKihKXwmeR6B5j1rKdbczwW7w7rQJR3gOTUcDHA+
AFWED0QORRU06Uw60V0YGPnEq6C2a4M+6WJ0C+IWYxeJg6RBLiG7IVqBa2U1xVRR1K3V0pybcfjV
yetVj4KBDAVClF270Sr2fWfDEeFQsgHRaU5L+4kYec2PXmLNHP9KrnJiwCzzizbDH2AsP2zGkvWK
aT8P/Ajmz4/VQblfqHjRF5St2ZB5YGqIbAko5kYv36rWMW+4G+Q7IUA4b++S+dEz/w1DnVlhWowG
g99AGllM0tke0mDYewuKG5vo1mt71z9mJiCVy24TukNeboqYWxhXFiZlu/evbWGiZeyNY5FP/QWP
QIPKMm0BbYSGw6Yp3r2l+I41r/lkc5Wok+K84f1nMlEdJbIB5AAefi9L8jNBBR2sbOPhpe/zS7OI
v0im99nWmb6R+f40MzKoqXUvvtCmc5REuHnpI20DV2/VEJJyZ8dkM4ieBwSPFTAVwP40iTtj7mv6
zqoz4zOaItoQRUys9OyXVwyUzqmUhDesRn9M4EAxNr+WyGFD/P5gBzQYa2czQQLpjdRmD44LRYxX
Ish08gpOtRCZf0tjH77apvxwjgUgvwZPIshliSf/ox1QbhJUITaOk15ikO1WGkFsvkcDqwRAS1Qn
0ANUkf5SivnYOeNja0sAwkZdrVE7VV3evkaRkyF7aAEFpLKeLcTXsCC9+inNXoc3tl/GgeLqyi1f
6R5IznYSyxeHHYQ9fgKstTCoUzJ9m5v6EWPVc+HhnrIxTHKPc5yulrZ9G7JJPJQZ058tNJKMUkJ1
crseP1oLgeo3ZpznBX9gedGb4rWN7yax2YXSqkbNoEqEweieklQGrVwgBzyuDA90YlWq4a+oyl/d
zioAKSRCwoGGbsmg4oXJYqmCxtLIYdB5TKOtkVJ/SwmsjZqfjqfVOOCdVsykQdtq1Vak8p+pSpLN
+9w7z0N8L1rwETDYGcFtXQJ4OLMhBQR1kZrWW+ZOWjXa/VT5tbGestIy4Fltg0D9rP+jHrwMi5zp
pljQXheL+52Cxm2qOv1omgo7yczy0xTassrIaAnk7LYACAt8h0fkRVjNSfndlHr5SUTaXc+dg0yG
dgdr5sYuGnxhNxzc5gwDaUm3eTTMzGCz15N2IV8tewbSYOvkGkOS0NNmm9aJanfa6DvzRna5TfOn
Nxl7yhFH3v7IQG/YzRGBOjFa8Vf2D7HvmoZwicFAPSjG3Ns4JIwDTug6CY+U4V6NeJTfBa92Hmqe
9jbO4qvMYXvJjas2ZG2TFuUq51dZhayDyhwvo+rVKz8FAbTo0UilyT1JgPxVVsT+GQr3WccguS4i
zcWOZA6btoDKZ+xOcDjor1ZCUckO8YhN96f3qzxuCZYdN1Ql2/OmJY9pbzkL9t/Cm8tLP4O/ta7f
84ccticLbpxyl+yc5P1t6TD3McyZTGZ5a99K8gOhXGcdrpThaZVXEvc/bgwoKL4TWhrLddoPLhhK
+zKL0btplJNsVKLKYySkGTLZtGCdBMt7DhH6K9dOfApl/e43v+eyIT1hYlSudpVESv2QjTWdBttW
R8vsu308edEa6AeY0h/cnbAXe62V+sAuossTr1gdFDbPGrFY404gTDorX7T71Eu9fdFRuurZGdbV
caiBzQwbomOqLt3I0VIqADagSusOGmM46ogkAc7TkHneD45IxeqdRBsR5K50HurKbD9yve8Pbefn
t37KorNpqexNd+muNUdNBmOezhs15/BORFodXPgMpkNpJ/hPuvlgO/o3Zc0Idyxvpddkq5eZr+0V
ZvOdHZsydEDHgsy1mh0QCYIFU+c49/hoUWKZh7FKxafUWyOYnXRcmwQdrHUte8n/L+1CIoiJAese
fRgynFINjM03oo2hjN9FDu9ixnKvZ/r8zwO6OVoT3m2Y+PpA/n3+tOho6vRimk4IusUQ4EyBd+7L
58VJCYARYJS2hoxME9lXY3eMSUxeq94f7D93cHgnmaUDGs3nRyxcZjBBVK3wmRkryHww1vKQ+vM9
Q0hrgilP74p1VXD4L2MS9uj/yfphPhsinEN93Bgbb/LpB9WhVmU/N6QjgGE56FpKZwh5+0n7iBr3
2LmG+Tea2Jv7SbIcDam2bFKG8J+cQKbr7Oso1pKWHYDsnpOcjCvFzL+ElfWrLhlgqBh0fSaHXBC1
pqpoM7mxDQ3Rak+NmzvrXEy4ZSKroo4MOcNz7nfRu5BN8srE4b/3tb0A26qFdw5P88aZDTfhF6Pc
1660s22NwQbjH85igKG2fkvaoYe5y/OgJ7p0I5Uh/oR+dZA5LnhLH9uCAMlNGcMWNn5M5iZpVIe6
AcrV3G7Eg8kETsJa8W6PLbERNV4K8MY5faPQZ2YpwRtJ27Oko34B1rkHrB6FVgGuJMidmMHZvQFQ
DpVWfRC4l6+pz30ueu3N8KlfQWOtToRXdS9IovsHmGkLN2IMlGXk0dHH3IeHsI2/wXKoqNexrHhN
1NHj0sTnstS957bokbkVI1jL0jknnrSGfAvrt2g7BzOBLHdJaS/m0THjeviZXE2kYZ15/Um6sQHi
bqbHDhHXgUiQcVsqMaJryoi3GbCUugUNtV02gznps6kYfnE0RYHPzm3tKlJ2cXuXOYoOkBZVbLqS
8zZ07Ml7iPvsf6SdyW7kSJauX+Wi1pcAjWYkjYve+CzJNbgUkiJiQygUEZznmU/fH7OBRshTkJCd
tSgUKqvcRNKGY//5hwFwWsirSiGAnDJ/Osxw4x8UXVMo+E26oyYl0gUBwlEkM43N2Ck2lmcI0hA8
3E/TKNymc2lsZtcdXDAmE/p7PZVy5WoHm6bEtKHcTvq5jUDjE0sGySaX85OcJU0kTKQkkKkfwP2c
oCSVfpkcWiFekpCDaionug9NNc00P+Oy/jonUQex3iqgD2RjSHBo2eHh5Ap5p0XdA7xb6iYkSvjk
m5gxjT00mbGjH4e717zNwqbex0OwjOA9um3a/rAEmFvTIBCw4J1taBpk67ZT3jabk/QnUbv1MSlj
Hx85Px2cdSPpBdauI25nVWqk3bW9K9tYb1PucZdZGbZ0/2hKNU5OpRAK+4Y8He9UmXZHbd/iiW+A
2Q0Q9qYIH9RxTudHLHmLw1wM4k5Iw1l7Om7vUGrnu9Ka8TBqBBGS3ErXpaP8H2lP9QFWSe0wS3OP
EhYCR8NuH8UR9ls5nDkfM8N9qguBEzroOgpyOFtE7RHpY1PANcPLEDflbZxn9isuApi42cD5GT6P
M38y3b55rIx92LBWHcqHDSr+fuOMIrueywnygkyYTlgakmTd4y+TYGq/yycRIWUP/E3rOsGjjOnI
cX4Y8smsjQwZe2scSWulzOeU2APbFfuxMbNdNObijlWwdKBANrMQVBQXNNIK+szDPaj73lW+XhmI
0PZAuulWmFH4PLqTeZmZXf0l65ghsC4yKJYOCduGQZ80VaYBgzMs8UDFC1njcYLRLE2xJK+/izCq
fg4TZkHg8R3J7kTcVUFW3uT9+Go6TnBDVZExr2A1ezUR9YMz5wfPKYe7ucydK3TBGOfRhtw4rY3P
jAxyhIRo5XrNDl/W9DyKviL+OaA/50WAX1FLEHRaNOh0KoyAofXNA5xkjJQxKSYIOUfng6/DLmhY
bALYfumpU2ImwTKB2cOmCVCjRW4zf02CTj02IYXbECLRyPvWwfBRe7vUVtnBBMFaxdH0jKcbmDg3
ZIw5HBMAgwSVjaus8nEcEw4pyhYaQtjAIKcf9wrzxN8hVLJVWgz+wcyQkdoZPLwekw8aAdxvRISp
vnKSAQDci3Z0x+S+Y29bvJGK22XfWrnIL1c5J+82J0wBFXKBXVVXf59M2LmR7d/4DqJ2f8rjTY3Z
FOyV8HdE6bpyxPh16iEY17UvD+GQPlI1tWttGg+ppIBbZYOqnjsnhfYjBnHskvqXIocDxwTE9teu
hVpWT0Z2Y0n0oC25orcuPvZfqzIFqVYSolwpaHeF0a9s1jSJCZJ7KtFEbixCMi6wkzIuAl81yJZD
OkGmwkXPdbNLzPsgkoRzYC1HHGeVPWrzB1dZYCVpwFYZW2ltDebHOnQo4ColnL0uuBAPUvRPQZz7
N7rp6mMR5f2WCxLMviGLHmhuoCOvYQhH+BaHqxl91Gquox9eFhVXfVGnV1Az+NPxURqwrYEqXXSt
OKZJCd6iW2ykZICXIdWBSh9wIZOHbs7FiW4QHO8mh5HWI1aAtbN8h0DEFCJzazfgrpX8bg9mfsOc
w3ghDH/hpAF5LZLFretL6BFRQZhdFLVy00gwVJAP3PbajNOyNKyVVjmVOp7Svs7kdkSNve8rEqaC
qqbX6hYA7FZerfm6hIl1jcSf0bKuZhOWjQzhH8PhhA7WFsguoCitRpy09tbc3qdgKkAk2cPYqbu0
C8qtWQTDHrNP88VdSOXFIjFk9VBCKruGpGub105v/BDpUO+iRo3VqldlvY1j0V96iTvgkx+/oLb2
15y9sHktjaA3qMyd51XTVTgrYIYe4yL85vpd1Vkmty/ccd0ufMHiJtsFUCwwPEvGY5EXXDRaD1KT
wVVgE6qSut6ETeE5VraP5sbdBlNatzuoaTSoZ29cS8fgEmnB4dL1SDtzbK88xLLTUU85rl6+8sJl
60/uQnD/H4E9P4JcIQRrBsu5KovCIkYvbfE4p4UKwZ/OW3Ow2rb+JZo2PEWO1nd+CJu4Jm7plsy0
xZ/Kr9kn0yQGLo+nooC6Dm8XBRLKmnAhl7fwPX7SObZv/HwMb4VGG5gDLGNpgh+XVaa/zJAuKyg2
4j5627TJA/SW2ayeKqLfDiH+JXs0skj8ncDEfYS426HEEtUJlvqOIn1vWCiCGgGGC3/W2SgZvAzc
2Q+qL4dTiFfSJq7RRhhdFa0HduV1MnrOVZ+TGeWO+XNA8Owu8FD8JlMxoBYK9bYVk/xSF0SetwN1
lTDadGdNw0LH5LNmqvgWBxpisDaYzz1LSormJ7dbGquzha4mnlGa4lfyYPWtx9o2F2ECXHzWB6ZF
Q9Oj46DssRUocupjepq1ssXYw268CxtwHeZo5mLsFNAg+SIRyPfbZo6mr2g7mrXXoHiOcq9f+c5i
XC4mrjO1hlchS4qcIU0oG9shvvTkOK1V3j3kFQBUl5rGyh0MusGYRh0st9fHQaELWKmioh9XFQ2T
Jg6skSZ3bTrTVRZZWMf2Y/zFL7OfbMAYmufO0hoq4vtu8scHO+sKdqUYIad2YYk7ofV1wn3tqMYp
ocaH7+NRuPfg5dFjXsWY9c/wOXx3DHehCaqvHN+E5zHLYg8fgSJfe78CN3tpuW3yUkS0n4lPuCrH
ikjDwaXOK+uJ+YEFHkdfBEEA4NF8DHClgL4GzdfEOxu1zRxs5EgTahXTbNgE1RwBLhuyBVWtMrE2
Ja+snV3rAYmnuJdZDPlD8jtx9B3swONWnfWbdPCpCEYUQCBF/mFGVgDvFxbdWILgGT6Nj7inrWv6
bNhpZByyrg6/p4ZD+wC07GAZY33ppW6xgXMBlzrH2PEyzUTLsWq0I5+GkpbIguRIqCcslb6xd7yk
cDfZ3i/icCGDV4F3lcqaOzdrBhPxcuYKHhkguV5KREDtYw8e+EhWgbT76SrtKyz1oyLYC+5gu2nq
gS/HYDEEwW+ClnJcYc8dNFslm2If69h+GKSTPkxRgLOCW8aLYYVc2Q2Sy2Cg5dNRobiW2+zC2vrW
k5t3O+Eti5O2QHvsK84tqXaDuvCtXziF9huz7xys95xAPARj2DwJncDKRNQDiN60QEgNT9UY0CDM
tqsva2XEX5SmRrZa6YCYdN22zqGYFVHafhuxlbwv2gD7Ts7vFx0hXU16bokYhmNIOsAQSFRj4a07
YW+tofrlvSP3NAUojGucJLH4GWkCxuMJ92hxaTh2++JXtr34i431XS8wBjF00qxFWv4EZZC/+k6w
ndOG2zpWzPVZ4+EwGwkUDvQDqGGUs/Ir7smiC7MXJ03kthvG9mvecanAjYQae9CvQnJidKEvd5QQ
sFy0XYPVN2N3Cis3uio6UFMBXW2U/SJrkUPIriOSb5qmPnd3+ArtVBl3Vaiz21Q71ckC0AJRBRGW
QqHycWaYmOPkQJBPIkIYMM9HCjK4+U7LqMfCru1ItRjcTWha841nU0qgGATvoa8CrWk7YjqzreIy
2nQETaTx+AuGeX7QRuvukBVPe1wI60NfESdgwtB6Sa1hmCFfq+ZQsGNs1Nywn6oxOU6ok6HDCoJ5
Y6zp/YoMrjQFy5QwPK6tiXI8GlDh4E/F7leIX5Q+FGl2uhzDdX3ZGBQUM1FzWzwjSdNsCGu89zX8
W3zWwjuB4BxbfjzbLjoZ633nDhlCdqfa+9Xc4sThTi81wRA75PLsF5gCsv0jZ6Vb0D4RKoGRlsoc
ugGLvoTy4CDoN30ZW+jj5mDO12PVEhZKOuoe41c8gU2O30FYxo2lVb/j6mUdhroNf+SlMC6kHyfr
uRh/9DYhfG2RRb9zTPfgPI7NTsRDuRsIo93ZgF24WQVyJ2YIu3SKuTOSBbBTZHLATIWXFhaiUft0
Am6MI2s/4sy9miQ67T6w6f7EfrudZePCMSU0o2h752tdDkB1y2Y7oeu76KXhI0UGA19FY/09MZT+
rqaalmLhlMUFBsD1xrFsvgcmAkHwLetgH8Kcy7e0IfyDG6O78clO2eakK2MU4RqHJAzibRR0Bptr
kG/lBDW5svTvFuBknSxGYAA9ePeECYYmAjOddq7ADDHe4D8CLdDybIz7wCzU1ZIFfD/iXoXlAqYk
iE/gKnS2uPATGnmDY+mTbHvydrTzjcrCOhIFYFw5+ApSpOAwtZY4K28QC/+iTbdQqBzXXUemi/NS
UxDckSQdBpCJF1+kNgzuFAc1x8OJGQQAq/X0q5sb+DAWfkn0F+qb0JvFlZGU5bPd4TnjIDrbdkyn
W0kJdBnjBrCuHVgpaRwH1y5tqePA1OeQage4DygC8mTeZH2Bb2Bo/6A/JO+Qn79C+AOaI+x43w9O
u6kC6ew9rn+XBFCIK21NzY7zt9ynM5tfXOcems9swCxKRbsoabxvtOTGFfdIc1VlUH89h8yKfIqb
dVQDmTAB13iXgZdk8ClLrENWtGDiH4CvGCIhBLimRGQ+ShPlGdnX67Eo4F0aPcC+ztVSyblfsAhA
HYFpEMZz2B8ibAkXYfoU7kNnINkxzot17BivHPKRwlyMjWmIZ7WLfTc4wnSFCzgDkxqkyW5qUaid
ZWbPYF3BtgJTXE+9ZVBwGtEVIF64nQyXgikrzd9z6D3WyF4endRgSfm57Z3cbjSv0RfXOy+NqKmQ
uyGol2T0YlyMowWcPqLI9KaeIdaE2WgfAgt6SYClQo3Jh0sj9oYupH4WAd7R3Er6K8tkdszFXG7C
eMbTK0QxmJvBPZYkh5kMPVRbFf06EkOpwaYU8AsNo2Xk6T7JUFdTGoDhNYa5bVIcgUPXHNaFmZsX
YL3YU6RReWW67ENrb8nbkcPk3homrKAWRAgbMEQ8SeHus7Kcb5vZ8e9F2phHvLfndSSABzwnKg4e
nYwDVFscDgTlzC6zMAsYo/ypyemXs+GGFxIPRReS/0TRXOJquRp1624G0mm2Mq+iZ5VPZICAE8LZ
BMq/1IYtn6E42btmqSr6vi/3rQX+DBKmrmak5IcYM65dNsKjjaIe440B8jC2BcVTErn5vWGjueXK
PMHZAv9O0vKLN43Wjl0CIzgaMIc2Md1TGhrFDjqH+wSpE0ePVNOQgqFAx7MQSFfp04xph7N80XU7
M8HSYzXSLt3opTnkzJ6cMXJNoC/nooLq0XjAzrrlbIBMuoQamsajSjJcK9KwfjSyEXssWoU3eEXz
itsyO2HjjjuHwkKymctm49tDiRe4CQKf1OnRT8v5S0EBdiSU+m7AtWIT590vNhWuyF7QUQ9iD++T
aYKzCFWuDd1n5VAokpUB0IwBG5gEmRlt2l+U2AQe/QzUpq7AJHmZkI5HKWASt+Yed+2voeZYWOVd
iNkxHDA/7Utz49rJb0w/C6YrFgUIRSsYShB48ecQpzEYXhCWfG/wubgY5nB6aoHLN7Rl+90U4F4X
5a1HRRA61zTWin3j91xNUEpjqkBSTkD+0V+kLBTSmLJ5YBZr3GW8VZLQW8xKp1jLxqnwGeYIqsl2
fyVbOztWOqKF2FPPmuYcXnOnq7idwHu7L3WS7XXvqY0/AQ8tnBzEvj0xW2mW3kL3G9YDexsVM9Sf
vtAj/pxgmU0eQQkvfPc4WiWC2eQ4V6fGxPwEK3/zm1129o/IWoy0XLRBDu4r6xjP02vhD+7a6ZJp
l8++s9OmVz/HQwOe4HI9JrLZBJ0JxyOMc/HKDoDoNE5d4mcSYji4G1xj4chhagUNUh1a0WnuZUf4
oxmVVUH1UZXGa70wh4sKG50ckt+e9G73imZfsrVG2bz6YRf+NAq8KOPEj3aiinoCGhfLy6SHEQ35
DVtrCZzVl91TBMfr2aRog4eL2NTtQaxWnk8WUVx24SN9YZ+yPE3uB5JFTh6W9DDtpxbrqoGIMbui
ZaCg3vBv8dPgSnWwYUhcVB145ToBrIEJn6bQYSP88o9VkldAJlV2wW41P1qyNC4tWvj7tOrYYihW
REflBDmG22HsorvzzRcMa54bMzh1WLlj6Q++lHqP5fBYuOB6AhDnthpdfRXAN4enAaGOBmzIdCmK
11iM6TYJkoLMZHcRkJMAeO/NhXlhZR05CmC1e2kl0RdrUYSZrgiP4GXJr0zSjzYhkt2YBVzTWnTj
1mvH9Iq7RnE3j5naGaSg7XBpIZvASZ4iQ1bFujnEBbEu+MV5wLQadJ1glI0d4KB8yPRWwndUF2F2
jXwVX5LOpyFSthYSjxgcQmP7sziktE9Rv7hsaDxO6yGDXQLVky4AdL5RRvPacutiy24SbVuSIhiC
oIuBe+tmIn6T+SBrqPaFP7/6RaqYAQu3I4+qy6AJYpiuBg7tJv8dDsnqZM+zpD87FhtPtd5eSz6X
U2NIYPoYfGH28wS8bL6QaWQfnLi4N6um2gH3/g+HDq02ueMrMXpEHCXjNz3o8hqZU/jK6TZewwqB
uIMrKOJRG0VVR1AARk9ddgcmPD33BfsBjdjiMKTuY1WN9ap2+ZFe+K9yFlZF3g3XO3yn4RGo6Xni
Gr6S2Rzt8ezTi3kbGjppLT2elinDYruKO94F3vAkryBG6biUKBwNl6gVoKjyKoBTv4oc6iyvDbcd
9sQ5+tnBWtJhWhx/PS8c1q171ydh9VgojHmWNKPgyhsTdQmrr9w400QH1JTTdRVnmgO81TciBysj
3C/dB53HrOldD2oQfXjaggRvTF59rECe72hqRJjD5j/g9gRbjKODOyesxGHssZKLaSTCL7KySx0E
aHAzq9j3EqM5v6uD27FyXrGnzy9F0SPwlYPGZd+fVxNXtxsSptif4ZSzZ3BjF2Ph3zsOXMnALUFW
cpwdEzqaYCE13SPuPXeji8YgEuAPcsCOqI1LfVP3Deeop5Y6De1HPJoJyCGfbjIRMSUJcQrMeGNL
fmR0iDQUK65v1uL3nB861iRmt2xYQ+uRYBqhRsE/o7m3J034FKfmtREQvwSp0UCOg2UmF9eII1WX
P4Klgs6rqv+lrb57zZwu2KUkfuEzhyNLaPj9HgAzfzD7KSAaRrU0uHCejWOoOq40JyBrXAh9yCZX
rYvumnhRsiUsDAbUxENadXvVuOgFbE9NT41bWQCMvrqEloM+3BHfNJ4ScQzkhPdha+PkRuo4lpre
3oY6cYOZV4QwC04H8XbDhhyvDhZGCZyWwic2UFQLH5GZTkvCFXJ/xAEKJ5/WS00yE4W6LGHl7xzZ
exdVNpd7Q0Cm6WajPrD6qKobwPY2dqNNYGX6KoUZu6G8Y0tqu68l9MJDA4HmvtJzw9wiSBEnhXgH
Hj1cYPjJmnUb6vbJ1I++MO/d1B42cTGp4+zaX63exk4+5Xhtc5oUMC/1fYeo7pi0HHpFy/yobBja
qdGFB7orMcYNpGVMHmHZdQUdi+YqiwTUlOLLkBjY0ne6/ovcPCQSBQ6G29xtUGU3UzOx6TfFlfBQ
C8gOzSgrtKNDnecH3LVM2N9dTFvUrl4oXCl3YKXiCZOkHfugMtsL3LaYuHgEGVCXuMNmP5SqTZwD
w+pgx0Z0zbySF2S0zZhJzS5iwrAhnq/If1ILoZJ12/IboUioh3ujc1eCGyrURQu5SQ0VBFyPW7or
BRsmlKMxqdEkJYhnDDjo95LFxT4o1MaZUa70qkZqFfnNc13XzclsyHYMKp3sg2kkyjxU9gam7gsk
ANqCmG4eCw6frdMGuK6XNJwVKu01/B73kMaYCcjOY8efrO/d6FbHhi4+QiNaQI2AwpxC7V71JBdt
BjG8jH1i7lHc653OVPeL1CLnUngx3SPPfMWuL9vV+K7ee4P3EroaclsNgkAD7SdEX7Gle8NFNUoJ
zDZwe9PlAC1EdURp9Q7Yn1nsbUWpJtCCY1Zj+zt3QhWoSPDaqMBAO++RylWMVsGKL2V26AwZ3Fl2
m90r7o2wx9sR4B6I+pJJ9Vq19CnKrOACoUNOI783t4NlQi1thLlyXSPfjAh5SSrJsSqkjluPM8JM
mIHFtgs4/lqfjhMBfSESuWjcj0ZoIQQCkAHNmVois/BD9Gy3vYzJvNjwKbiKh+a01Wn+2yJBcYPP
U/qjnQC6bbczXiqCvgAbZIsKUd1XVJg3NNjwoTL98Ttl3zfYZg6gK7IYYlDHTd0BHA09NIU4Ln7y
cCzpYkTqsQSOFDHdKF2GzeWYKrVq6qo+hWw7h7DELxPeHx0K+qpWjowdNg7JKjQyLCRxiR3f2MRE
b0SGiFZF3KDc0euQ6vuTf2GRbkKR5U7QiznYzBn7mY7YD0hTMJsat54vPa/H7TjUyXPrg1xri6ZD
k3A02ObAOwQJW7eFYYC91TVO+XUDRWf4Rtwk0HKSuhiMmPj4oyQZx+JAm8ZYJwkSyF7IaQunmlPT
RExhDmQOzTnqSY/Ip03bt3JvJQ0K9XoiHYFe4xX6k9s4SfQjjKB4XeWVu4fmgr0Tzh5r4P4Q/UDH
+Q/hHtGMCfHYNZqj3ToVTQe4NrQJFBeNbiqDre7d34HX9QEd0nFcrvsGVlYoplDR2JtimBTgrw9l
GU/cnn6qM3WXDoT1gCowDhIo/FVSkzNLIgZlXduIZ5hHz9WR5MiOpj9BPg3m4NAWPLun1Wrjxmgs
iF/kNcm3oYOjZTkGbudYGcJdC+zLpgxAVCBs/HSGsfsdOPgXKox+jbT8pQFm99BwCMae9LT8ddnv
RmRq00ua+aHF6sYoAk/BxcLUZANeRxoL7yzE98f8UuGhuSpqOpQ6VcOmcsxkX0PLvVBUVgQkUrqt
Go5bdG9ucqiJe8LdFJOzSKNb6TwLd+DEqY80seYnh2CEB/63JBe0obHNusjYqi6ckPLBRYKRaP40
OpiYAHLVz8SRETeFxOKOWvFq5OJ/oHqU/I7UnPO5tK9cBwpfg4blgltpj84gbi7gcOBjhXDl0qJl
h2eIdDEIie1LSyQRiaDjTlZIkUu6oxjW971hPdHCRhqpLEBJx3UulU9FyQmBrknIYFtmU32Nfbi9
reeswiCCfAC3jpC1sc1lo8QZyOZH/JpCsiwW/w8AahhoUbRWdYd1jWND5QxsY69FH+1hz9BEQOpO
s0f23xqlui8WNl14q4IsnSoJv4ycY3s9lz6Wy5LpV0d4uZAy+aRphO9c/9ZD0EBZt0SSmDMs18qA
QWNz/zwCDuJAjDoM4ufSKc079T2gPPha5TTE5j41j0OY23dhBhhrwLu/N8sSkdroeSjsYbXCh6zB
4216uvS9kV5B/HZtIa6cAcUkLuXf5m5hTFq40poRanLuj922baNvipNwlfYAFcDqas98B4xTg8KI
BrpahA/4Hj87CBImlmyLO6thUHbEpkerVSA7onzzrm0iSKDDjPUTN2Cx75GGI4bWvn9ZCcFSiXsK
YRGPB4szCzKsMd64INvmYaygIZM0lrjlqRhR8fowqNiCwMcsq9Yrnaast1Lz2TKCeyLPxgHfzrNn
KOVPbuuwy/QZicYRQcKOBz8Ay17ITlx6G7xknWQzZxOOYsQQr7wKYewUsoEbIzZlLX/oOq4M+36G
EwUlL6qfiYax9rpMh4cktB0OEqZdY9FDpXk200bGSUZHlrqyLAjtHNcCoors6KaCYinlVri95cV+
bqUmErMlYFPTGgh8yFIfB46/G9AutVboTZXLv/7z/8rXl/uIyva//iP+P0w3QpMjXIsxR8Om0Hn+
pz9vS0t6li1p/NiWeZZn3qlAcdGeihMq6C/BXK4LMX3/eIi/JcDzp5vaU0pbQMfQpt4+QWmmFq2h
wsBo6yWZNkR70w1Kpqt/N4r1dhRV2XOySKxOg6cfWDHFgxOCt0JpM45U1XL38XDvfRY+CHbClvak
UvLtcInJ3VtGbnXiDOA0nfxPAuA/+/3ln//x2RHyZ6IyvepUfadpQtDOv/vzl/D5P36+BDpEJs2f
r6atm+4Lf/Px74vl+Qu8L4v84ud//Udbps3n/uP9LJPijwEQ+7qowPwKC9w7/eSJU9BjMAadD0Xp
Go8xXCsa2LTPs3H/8cifvbiz9dJCeGSHV9XJsLFo3ZTdJ0/22e/rtw9WltkQOqbNh4H2iO47/Jcf
3nv7+xNeI4Y582XyGWn2PaDHv3o/tvn2912P2qRo+f2Axq9QSGn3Hw+wTJ2/f3mX8Cx8LQRI49sB
GrrAZeegJdf6oYIBiBtX8/rxEMs3/GAIcfYMoN8EQxUBXklq3EKHWHUd1Y1+NuAe5lwmPh7tkwcS
Z/uXhiUENZ6liG4FkvrQXNTqk0n12RDW23dWyNST07La4TbkqLbhv82fDPH+vP3fz/LXgv1jQeJn
FQg4e9UJAmPRr2gUfPyWPvv95Z//8fs+1uI5LKPqNFBjIih/+PjnP3tDyz//4+eFwe0lmfnk+A1F
HQ1CGGv/8gnOtiwiBFMnSnV1qqn22J0++QDL//1vk1Yr2/UovLStzn6+5BCm89jUpzHDqZ8iOY7X
PdcIfzp9/Kre/RJ/DHS2A+rGyKDT1fXJo4NG9jwWSx8P8O630KSGw55X1P1nZ1/m0jcVTYzN92I/
TC3vVLeZe/3vBjmbT0RHjo5DrvfJiXDLnW1Uxi59ufzy42He3Uo8pTXscUs69tni7rK5JxNRslvt
YQ9C/r6TEw6Xdx+P8u639zQjCCw6THH2Sey+MTTBQhy3mOv5V5JAyo3z9eMx3vvs0rKkqzwuv7Z3
NgaBZm3ry74+GZjv6V2JCvHfDXB28jm0P+vZYQCvWXfV96iqPxngvbekTKFMS1qCRzh/Ajx9eYNz
ecpeGqL9xj2gbVkcP36K9yavEtrWlkD5os9fk5+2PjaxbXlyuqORfh3rm1Z8UoouL+J8pSvLVkij
pRaOPNurtJfqoM8SCBEjyQ5edTRMfWPjNZ0EwSVKipkQrDH/5OW99/n/HPRsewEk7iswtRJo6nVl
eT8+fmvvfpo/Huns00z0uYasT8sT+LYTXPgRQNmm7W7/D6MoygaaOXTt3LONJQ90TGUaVCeAo+hW
h68q+Tpbn5wk774ohx6NRzC4dPTZirdMgO4SrvjJSS7R0juffPx359cfP2+9Pahm3fQTWkQ+Pk3x
2DpxWOGh9PF7eneCOY6zzGLu7OqsxJqzsogtNZangHbfOJNRJDBCXHrICZjawZb/p1f2v+Od14yw
QJ10ShgvpSzJ5ocJ+sPHT/RXyfa3NePx1V1HLXvk2Zpx2wxP6s4vTrUL42MfwszVOwzW6CKjs8x+
YGP08Yjvfqc/BjxbL1FYZE5WMyB+leRuhOY6Kw4fD/HuovHoVXo254s8v/jadk1wds4QRFaKEZfW
6mdluyv34uNh3p0NfwxzNuNY9vbsZgyDTwL5bHuc+DEYmWS86WlaBQz88XjLWj//VLYpTGXbfCfX
Opt9FX4JiC3D8tTkd4n/M/O3iXusMLDvP3l/763UPwaSZ2U+HTTkMZqB9O+oOEp18/FzvDcDbBNY
QtgAoaa3vNc/SkoTqpcgCpCflwS3QScmZ+STJzibAZIthn0MWNJhq6HZc76hxVMVwElXtzYErk0L
ZHBjqWjam5hJH0niREL08TOdvbL/GdARynEkH4YHe/tMs4f4kzmmbhddMraY9JO3/3wE5eCctAQW
o548W6iJ0BiYz5W6LUN5gj1wP5Oe/fEQf92o/phhfz2F0vA6YWozz8zzGT07wObkjRFra8/4KKvx
tchICxigHK0FVkm4KQ8RQceV9S1R2H7Y/uBv2AyrT/4Sa3lfb/8SLbDkoGqnLOE7ns11Ag3JePPq
5i4iibOg+eJwcFcEqIbjc+1fzVC//a+9892HzG1iZaoB6eMH3T/O6HGEm63TxkXO8ntMx4tsQP5f
Xav+k+LybD0ub2uBoeA7u64g1+7sbwwTMsjKgEzqCVYPw9ZwhotgywVGmf/84zOUB3eWf18Gfju9
cA2RzSyVuJXOReqcxPDJ9BVne9nykw75W7bEPdlTsFXeDhBnsNdLTGBvSSXMLmm9gxl3fX/ynVZA
A0jltOqaLMIoacQQv4ELilm1hslcBPACCAM/2kQu7eAxy5uRrsC2wCDlS+C4JKxhTzd/8vcuf84H
08M726FwiUSb17XNXdlsEccWnF3JJ6/8syHOypUwlbDPxr6569LnIrqTS5SN+fjxgvtsjLP15k61
CmvJY+B7ZBXfM0y5+/yf1Sx82WUl2YCl+AtY/Ie3X9aYprin/9nc4ac33EyZadzCnEFejZ3mOp6L
RQZpPE4ZVPh/+nC262rTsbmtCvNvxZIPVYAkeilvlb2by8uJiKzok2d7b9d1NUeIwC8NpP6sOkbu
4qm0ceRt3O+LcAOP8uNHEMsHeDvPbGxHLFhH2rbhGJ8t8SodproUbn8b+gTY18RZPEpII8jTijK5
l0lofZlLB/NJv9j1MFFJCurbm9jJMnYtz+8vPvl7lkl39vdweeJzusAZnAXLhPrz6GxdUjVxXLyN
VdKBsZK4kOteQ6YqRn1B7CGySw/HWx163YNJmh1oTWPTHnHx1Pn4b/n73LXf/CnLEfzHn2InATdf
iGC3c31heLtA4oax/XiIdz4ve6uWeB0CeQjn7O3HUxNOODuOt1N+I9FDGf2Pjwd4p0z4cwD3bBtJ
sB8WZs4A9oOHUkod4Ed7wyfr4JOncM82EsvuSEdPGMTAkavGoez/8CH+eEvuMof/+BDOxCe2EiyO
tfk9i6CZ7fPi/uP3tLzo82m3fAcLDI2V4J1VN6Hfzp4YzPa2Tif69LCWMuRnnZn/rBwveMUtOVjV
JVKk0UXiikZiEv/4IR1TOJRzmLpAjz8HtyVWHSHC2e52HFAdLfQVUbtk39E3/PhR/z6t3wx0DnFP
8zzbCYSmW0Pgu7aZ0t3ofFLc/L1uoAKkMexaggeyznctW2WjGuAl38LU7vFmy5B67lp16j4DVt+p
596OdLb3lwMOkLOM0NpbT4IwVML0xkcr39nhHj0YjIV9RDIRDJKP3+HfZ/zbYc/WrTE5Xdbg3HIb
Y/pD/oBjX05Z132yGb4zCniu8xeuZ5mcM2/nvQmvVPUCKrGvkPHGz+hHPn6Mv+8OzpsBzna4LKi5
4qdNdzslRrVOShRCUZ9nkPiTYZcA+e0+Hu/vq4zyXpgC8MrSmuv42wfS2hBJkgDukKHyKLK1nvaE
wGLjke/r4ROU952XZ7mO52hPeCAv5/UeciouLG5iQQ4kCItr/z9/d5bLxYt0OUoO9/w+VALqF64q
rduhOcYkTLlr0eymHx+/sHfWqqTbtbQ8tQf95HyewfshldmjADcPVUwg+caNP6nxPxniv0k7rx25
kWQNPxEBenNbrp3Uxe6SnRtCGmnovefTn4+955ypyiKKaO3uSphBLTKYmZGRkWH+X7whajq9asP0
lOPM90j5j0rqbuW0rIkQtn2s04aif0Row1P8VwepWryyGQsSdAdrg4vEX6oY3qOMTsqhSZ+OAEiB
M57ED5lK4b1pVJ/fvSFE93i1EUlU52fRpQbHaiJBtjtOR7sqHibQCYCmpfh8JBlyW9CCCUUQwPa2
6sicGuFCao2ayp2qZkYz9zokElRAqWEGBl5BV8z+trDZSl7efjy6DJ6hFlEX+8qRDbyg7nP4q10T
fndf+8fwXmiGNduHEJ5rC9qc2+Kud+tCnBj069pwylPAG9x2+stMHnKShsTj/zsZgs5NYzYkhirl
biZ9TLJ7vT8F2tfbIq4tzOU01EtdGAYjyILAy13qAXqq0urh538nQNCByFTKRlWCwh0hpAfAz5Oz
lRvm+gLAgs3BB2K9vIxFdZ7UzqTUn8efNfSAPhnBve9T+uYX1gE8vvffmpfShMtabyD+7qoydENA
fi07eg4MCABvr9mCKmuKQZBqfpGZMKNebkrXQu/uh1bgzsSdttvVL7QW0dxW1i+j/25jYJFOIpZE
rF+dA8yXstqsrtsysEJXtqgShnmy8CmhXTFtC1qmzSaA2LUta1dlVHoXtLVedaHbaA8nw7u/vVwL
R/FidEGHoVOh/YDKRJec7AsVos9KLoEJS2npbTlL26I6ukyVALkr2OUvlyoLx5p6ZCWkV+ZuiJ78
5CGCcTSWnirKI62VRNyaMOHsB2WntVYt81LQv/fGUYZkF5ixmX5pqxu/vTpYcXeXF/HfyQmLCNh/
D1MCkwPUAFYNH5i0dBv6K7NaVgS8ag3f2uHuuVzCtLYi31TRNvgw4s9FVFaPltQqKzq9JAXUNEd3
ZFnhWTrP9eytFRatGuiGF7rGcGopX7e+3VaEtfEFl3PSvCbNANV2U1WmMvB7k6hfbktY2o3zGQjr
REHeoFkKM/DTBzm6L2Rqu1d8y3kI4b7UNFnXMC8WtkZ0N6wuBNayY8Or5lOTPXkxIFM6/Nog9uh1
vXJ0llfsX2Hz72c7AoMzL/gQbZZp2RlzSFL+vr1gS8flfDbClhtwBfR+qIauJ50GuAKiAQYiEN2K
aMcLBAiUlTzm0oTI8BimhSOl80C8nBDNA0rG+zNwvcfxO2zwt2ezNrqgYKrc5GEMzJ0L/O7muSjX
nNmlvT//ekG9GkqBexAdAzeEddyHTTn/K5Z/dP7x/VEPEjxnyzRv29m+T3pGt9QsCGKXv+2DlPz4
7xZKuCkjmpPCiAp8N4Njrdua+9vDLx3DuSIJFAiqc68cWCvPwFcGAMSdaos+snGX1dZmgkfitpil
7eARS5zB1MmkiEmjfvR9SiKCwAVVxIE4Tn7VlB4oKZhSol+3RS2cE/IGEGeguZpiiq5FHg1Qf2ij
72YARgRefxgb9VEe6s9Kkd3TvPeQgnKyos0Lq6g72Brqh6w5YyWcFQXE1rJ0HN+V4Ar9add3dN/e
ntXCeTHmXKKizblKVvJSzeLUbuiErBJXMfzPqfYArdHKC3NBgkVKh4uLkgiDFPylBE2TeinUc9/1
6LZ6dIYVY3y9RPhFhq1T5WaiaKIPC7W4LZm61LoFaC4SwApb2+4+0YK4Yrbmz7w0+sgxDZIMVNmR
ARW8cT1NzV4F/9TNY1t7Toes2xHHhithADyiUrt+RZ5YuDDnNeYqEmrzKYajGFxwKwy6WmRg/jo3
tCAmgoIzoC+u+Tu04MY9Vj4cks20bZTDe/WBB6A8V5M5Khk/sbQAIAgaYgyA8jNruq/y7BgE6f62
iIWo3SzDNOaXh0nbr2B6wFSxQrrKOzfJaOWXYJCCi664z3Og2LIGvvccVmd7M9AhrafSirf2Fn0U
N5LHLlVUhG0IEAkaD7F0U+rEWl27MT8OYbCLoWxSzOwQdtEjaF0wENDXVGq0kmfgBvgVYUszpVsJ
jhGrKH4Xoc7/Xd7R5btiYZZU2TB1KuzmVCVv8cuTItVjmk9G2bi+rMGiakQG4MK2vak96DRu78GS
Ns+pZyJkvPtxJy9FRbaW1I5l1W6kge8GhckEUe+uG7/dFnN99m2q7XAmjTnjflWoEtgteGqRWrup
CeheorwqUrLiFy8tGh2FcxKQFkpVjCYEFmABJsAdPMP3ikXjLz1kSb6iskvzOBci6IwdWGAtOEnj
OglE3h/bld2YFV5USQo5cCeJVFrUBFzuhiQ3CslptXU9w960we8BxIQp/JHr1l0pvyiJW0G99f6d
ORcpuBf0HTtjISutqxXKV94CnwCJ+ANTci5COOYwa3jgvzErELoU4zGrVlZtcVP+XTVTeFQWQL+D
hMf4fgbExd+F+iffT9SV0wgolSoWdAJGpdY6LQFuR39ylIA73f2JWrHfhHfxh2VNOIUgiYA4Mlqt
S8mzs/XylarHa4/FJizxVh3MHS+LzpFSV1ABlFpLXC+8Bw1101QtL/DuQ5p4nwMt+hEr2u62Wi3e
Wrgqqmlj2DVNNCwAEJpBnTrIjOnH/ZYEz4pqbmJfBw3cB8/yOx2895BF3Ra7pApzB5jKhOf/CgvZ
m1YA1ZbcukZyDH5AvPXfDT+LP/PFg9FQIuAGOJ+AEzU/4vp9BWNvVz2+kU6NNfFeHIzL8RuoYwBP
5DCq1ZcQGIHWmBHFVgrSF7fmXIrgUNi21iqjwiJ59ggYoKTrAC/4xqeyrKTnfKJ50zThVQmn4DvN
xsFR1cZ05RuW9slW0Pb54WxRJH05UZAyi6mZzNaNAQ1NDgZd/rd3auk2OBMg1s3QnJ1bPmSFbm7C
8rOjrfePdO1chLBZkuWH8jBwqvQm3KuQNxe/b89hZZEcYZ8I9oUBxCAttF8/jZ+e9ifDq9CL4PXL
sCjNrsGZMldR2EgTfKSuf6+o3Pz2Wpx3ybeYvRfAQymCVFXhNgNNK1QkZ+QwBt/90d+n4E1AL6pV
K+2fi+ukYTaBSiZlL7qRZm8qRtliPWXvOXyUiz+wnkAE/d/wYpEoeNb/az1lsPnbPrmrVedoxupe
LsZn31CPQbvmlS3PiPI0w6AKwJKFG81JMirUoIN3nXsQcHDK1m79eekFR0PBubcdWdF08yq8J4Ok
VEG+WrgxFDR99xJVD21ZPsjQ3U/Zn9SwUcs7F92r83QEPaiLqZc6ry5dJ6fFvujuZHX4kMFvdfu4
LNm1iwIwwaiohSMZZhPWrgUZSqnf68WzAzZkkIC+oLtWc4gLdwre79kqc3UDJVN4nVdRrADuhkwx
EKpTG109KcWv27NaOET0DVmUBtGhbZCduzylPeCkuDZq4UYJSJLlXzUoNYN06ML/Us5sUM+sAeQC
du8rWuHq+kE2gVz+EDrwVa08ZhfMskIYw1Yow+SpLl5whWZ4aVn2hQvBbFM8JBOQpvvbC7bg7BBh
oOjEmR91sljaK6m6BooUqp3MDLPKq50fgTgdqi9B/hCu1RwuHNQLYYK/4UVyIk82wmBPKWCmUldc
26Vzej4ZYff1MYz9sGV8ukmc9PtY3vv1rxr6dN1YeT4t6RnVC7qu8xAkjiLsv1NRw+A5cu1qwQ8r
rLcZ+TLwvbXq79vbs7Ri3PnENObq7it9VothsPuhrl2vkTabFoLWd49PYgQFg4ib5J8irFicyvqU
O9Hodt9U5SnMH/5geKJ+EMjKNJKIwZgYxeuB+R7d5ENg/mXpX/9g+LeQOGXWxlWDWtjg1xaRM7g+
UDAh8N3TnwjgmjQA2aUgS3TLByIxkOyqg9vpCTQne2B918zwbGaFuwU2WZkXrI4fzrvj0pIAXG/S
gGoSIGsd5RDq1akEdwrmtOehs7aAa2xq2Cy8EcaZLnySM/vXSGDLBsSuz6f7KIYxNDEfw7T6Veim
CyLo+5348+/Thcs18GVFAty0c3ViaeA4bNZKghZUnLiZPF+s2DhidpcLoAMuOAzF2LkWJHIxNatN
vLKLC2aB7Pab/0xZ01U4JSrztG8rqXPNaZp5ysqTDfFTWTYbK4ip5auH3W29XLAOCATIA+Jdip1F
H6gGFSpxurB3vQpKhrqdfvZ2CYhzFT8Mdf/PbWFL6/cWW7UMYp6mIigQeHFgsppEcq1NNX5w3tmf
OT+ymAcDk9ycIUkEC6F5RhHptd1CxLPPokMv7fS1iMfScqmqDEqDTiknB+1SAzStaGwAbDt3HJWj
FaQvbQSy2ZS8DvlaEHVRFNFhSsPpauW4XYqK6PutzSnt3EiPvsGLsGui5JM92PdNu9ZrtLgv3NvU
oFnk7kXT6hOW9EZ56ty6SDb7gr9u7/uSA6dRfUI4eC76JmpwORdgGvPJa/vejXNIF+W2/zjI5Ufw
l+7LQJ0e6Mg4dEr8bETaHSC3f2AW6Ailiw4MRKLRQiAszpMemOh2cHX1xTReo5V7acHzoW2FoC5P
XmSIQaTEioDE6sfehQJ4kwc/ZP0ID+TtBVzaIDofLOwOSk6pxuX6dRXYxLzhO9eHz+mnRDj79vhL
unY+vvAgpUeeTkSZ8dUqepia1M2a+Ecfd/BmrtVtLU6FanjHIdE2Nx1dTgWAlcSfpqh3DelHF9+r
wd3tqSxuB4HoOWNE44Z4SYWeMsh27XBC2w9q9aSFx7b+A4WaY93/K0K8Z6SgqpwxRkQGLJsepBt7
RaWWtoOqU9kB78E20SlhjUaAN4cGWnBwD+30eVSf+/Zevn//QsFuRY6EahCNKrFLIQDVtcPQtKPb
qi9q+VIDXrZWfLS011h5hQaX+fS/mYWzp4dSjWUeGvXoSuFnadsOp9szWEoz8XzCHr81CKli+BPs
aLmbklJ2Ab1JvwHP6O0S3fLv/LDU4C2ZZrIKZXxsptiEvgUGljSrwOiYuTFvf8nCRHV1LuByTIpH
r0AaskIbDSCyJlcZibHBfpJWK4+fBd/rQoJgxIa27m1zQEJZHeoK9u+Tp3yIcXFaWG4/9PLKhBa6
6ai0PZuRoIKBRD2cFxmT2/n1thm/yql2sIxnGzoe+G490GTz8dVvYOHM/G0JWxZ8R77pbWTjzu+G
uyxxc3mt4mDhWPCKwX8Gwn1umZqdpzN1suws10MZgulIzT+kgJ825rcSlGwoc768fz/x0ikv5O5V
dVOQhF7R4qt7BOjAgTPSvR62K1figpliKgphE0c3sOzCjRg4Go2XFr4KLOPbUv2YSM9yla/s4oJa
GniTJhE6qhkMsaKsh5pEAXGxc4foBwiE3bd3r9LF8IJORkNmRdDtdNQV+dv6Lk/Wrtal78fZMkhw
4HJf1X5UQzcYYe40bj1uo4MyrpjZteFnfTvXp2jUwrJgeB+USvnYGcbKJq8JENQoKUwgVROvccPJ
3ozfJ+iRb+/AghaR6CYySukol6m4wTIglUo/BD0tUzBybaLsqRlWAvqLIgAQJJpvcZ+KBSrjoIEp
GvPoq4rwLsOuTuCr/EHEmmw9/iFoeCZ198LLbQxDKzRCf3BLYwszyFpX+NI+nA8vuE9+oyegcEk9
rOK7PNv+yTEjdwyAzlzEQUPKpR4lndXKvRrjYDbFTuHPir+xtAUE2m0FHxNTIUZwLAhBKRQzBjfr
to2/gYEWcsTbirS0Qg5RNQv8nDmCM3/C2VHogsGDFXEiPGEom72Dk/7u8U0ezhbZgjm4IgvmrrN9
ve3MZnDVYQtzURSsaOlsaoTQBE1v5Jts3n8zeuDl9/MkNKMhYYc9/+OkNZtCq7Za+NHOnyKaquJh
JZ23cBNdiBOWi3jxNNSe13Owtz/hGwCd1vyTFVNlh0uYCPtVK1XSVZ0Mo3zvwmg4pXfB59sbsuBP
0OHGaaNZy+FdJOhs02U0vmYlGz4o0hOBQwtiKbv+rU4FoOCKLQUbaUz9Jx+gWag+yuDdLxrCbLxn
kK7xJhTf6rDNaN4wx2r68LesbAZIvW5P8FqjLwUIW5S2TWN4ME66+suoPgXDwx8Mb5NoIXrP5eQI
JiVTFLzPmGcMdEeAwn9VjRWNnr/vUqP5/jMB6qVGt11q9J5NYAaA+6HbV9FxUFeeSotLRHpwjtnP
mULheurDoLSbyu7cuHz2paOxu71ESzMgTM87ycJs0Xt+OQNJB/gfNq7Ohff0A0Qk0N3LAPzG9rAS
4V4QpLypsk6DC2ZG2IuqokDVqOrWTeV8b6VQxvFnGNcCMgvLNcNYseOAmFC0J7gLzliHmR4ojdsc
TTq0VHktuLQmQNiPJlLlTE80BMAI2Nsw3GgrSvX2qBO0Cj+BADd4vQYljoII0MuCqnUQEeXQgBkv
hQGD/T9G/y0d72UdGJuZTrqBS7xOAEOvdqNX7ZP3l93gsVCtohCtnashhMuAAFQmjXZhH2eSZNuG
6dJYyewuaAQvWoPqxjf7JjotqtVC4gha6VGFZl4DBSrL1VcjyVY0fGHDCGtR+4zfQl+iOBG5hy2h
SErrmBrwpKUlkNXN+80YT2fNIbNG4SAx08tDpHt2HXhOZB9Ts9jkqbZN5JXM3dIkCMxhxmhwophP
kKCFTi+DZ+7MvdxzW0j3fkuP6/7v+IIhs6TcM5wuco76uG2SXf31tpVZ+3xBmULZ6mBgYPi+2MK9
Drz9WpZ7UYKlAQKiUbeJtb/cgtJv+iIBG+ZYpSl00dTvrfWCrkmY1fnM+6oq+IxLFQlB9jJ94Zl9
e4munSPuWGdumMOHJMIrLFEJV31mewHDV9FH2MzjTRk63caUzL9Du72vHOlB0f9kTudChVWjxpi+
4yp2IAOKtokkb7O1zoClQ34uQVi1Jlar0TGQMCUHP9qG9QMsFbdXbmljuFDo/uNRQohXOBvDzKIB
E4t9HDV5Y8gUDr870MC+YIyhOlIM7nvxTtFyvKPWs44QGg6fGv90+/uv/dTL4QVzXxj9ZKgdw8P0
CfHwfWCAZfQQr/X7LiwTzXG0/M/oGg5+5aX+hr6mJSDve0c5p4f52ch+3J7G2viCAudTRh0r0b3j
BB1eeYC57v3jE4qBngT0SOOqOk/PJm6iqfKO1vAawefzcnv4BUWlvP/f4YXliXyiGFnH8CC0tO3G
nnba+73RCwnCAiWdkehTiwR6I9o9NBK3J7C0/ryrSHqBVkFMXQj0dETKosxqPO45efOgwwh4e/wF
NSWdipc4t9wBVSQcMzuUZEjnKwn7l8Gu5Ru7NM/cGoJrskMrzuKiLGoI5tt0RlMWHj4KOM0gkfW4
u87Puv0O4GWnfocY9faMllaMS/v/pIgBDTWSrL5OkTLZ6c7sHNLRf7Dl3EccOmw7D4X5C87uDEhC
pVBre++4M9N2azfNH5yJ8/EF6zoWgSEHdueBgALPypM2/cEFodNswxOHImKAr4SNoJ1Iiju6JI6Z
9MMOfoS72zuwdOjOhreF14de67UH85d9VIanxPjpGz9VacWbXtpkshrEJamHpiRCWKI6gTNO6wrv
mAQ5HNLyRz9XPt2exWygBX+dzCWYDVSQs1SmsMtqYpVqFjjOsQQos5ksf5uayt7InTtL9Q+gC6Yr
2750PLiGiCny5uePsCuD0Rp+pzAnYNO3dR/DuRAD3wLH+coJWZzZv4LE3NCUDknbDQiSwle1fwng
o9UamGV75yhBPn17GZdn5RhviB50kAmzgk8JnjkFZdaavbnv7pPpabR+3ZaxpA340CSYATgF2ENQ
uNLzWwDjcOKmJCJisylAeLwtYWHJaKzHHZnDpNftCq2nRbKU5OZRsz9H5X0JQlsQfINvDsbvFVEL
k0GUBkIJJ9MCL/jSuuRtbPtV1pnH9qOtnoz2++2ZLOwH2VOWirI0CNvFiGZd2pIfVZEFuKmyC9O/
0yx/tHvX6YqVm+VNjYQDZM7mZUY0fetFu5yIajVaArmceRy6fNxkU/QUB9lja5q7IB5+Dn0vP7Cu
n1W4CHtY198/TZo6ieGBEQ/2l3Cv+VkyqmETWMduyB4D/T54dvKDnzrvt0PmXIZNNSktklfxYWqk
9arNEdMqdz6M6Su6sLiG5+MLymD0AxEW6G2PlZrt4+HOqB962ZXHxxyuLT+FxbC999aQSxbs98Wk
5sNwdr9NtZlHXsWkpKPpfKGMrP9ye3MWTtOFAMGpIR42SJ2GgAHCZjmmbJXgVFCEG8ob+edPt6Ut
HCgTaF3ylthWGnEFVYjMygsUkwMlhUdT+qsM1+KdS9MBO0InUaCBHiGGPLJssHP6KSWA0sxN4X02
fPgVjeGgJNkBUr3D7eks7c65NEEl4sizGx6V0tFXFUhboag1/fgJ+NiVZVuSg0dISamN1bsK7aVZ
AOm8Z0jHopoe2qL+ENJoHidr2fWlxQMLg/Y87lh6dETb7Wg9BCFMRw2TjUff6JEwSN9saABZMUgL
ekC1NyEuHAbe42IllGT2cVLrEvA10E36zTZ2VkzrwoqBiAZkDQ3Z1Err8+9n56Z1EivM9dQ5+snO
cDbZuFfGu9ubvzSHcxHC5ltZqRphkRHReQlMkJVXdGtheOBw5g588kTXOCjyVEp6m9v2EeS/hyov
9mkarMQH5/teuBVI15HowrWiWF3chQnXc+gCHjSOLm0d/XNhvuTmQYOON/nLq5/r1baMpTmdC5x/
P9uVMJ8GR9cQ2Hyroe/jDljRq4VtByoe00TrlQa1o7DtPg/9Qm4yYBKAKJHuHQj43gnlT3mlQ+U9
f5NegzBZdKK6PuqzXoNm1XucLOo+7m9r1cIZBAEPPxePgypbsSKCV186+Y3iu0OVadu2sTdlMNwX
3S9JK+aGuenTbXlLWzJH8efmIrrwxaxBqQz1MDO6ur39NGwj9eEPhgcMYe70wVKKmKkkhcNBb6vA
tazfQxNtnJXPX9pwxv3/8dVLjRq9NPU7rwjcuOjGrTkWu9Dr9nKj1yu+85og7VJQnoEfUaZMhMRg
k2zTZFt3KyIWQIppHyLKZlBWa871aJcy1Mm0Q6sG5CMf/ENtFR/SuLxvB22X2uqHJLMS2J6NHa1I
5SYjeREoDpHYkSb+23v2FgkV7cLZd4iPksj3W23qPN/VoYc91lps5PtCU18cxwOrODHiPUmH4gme
OPNoN8a3BF7opwn02k1RjeovuVzDD14yVOcfJLgNZezDY52zMFxeB7kMNk3yCexk33fVGeyKUv9+
WnmYvVVhXy3CXEWt6IAoXGHG5XiTmWVyMBx2HvSLvygv2lhKeRpo9t/oRVffWX1ebBW79A9t7BQb
NQ+t7dS23aas0mEn10W5C31Yj3nQ6rsoCpMnEkvVwdHXmrSudwwEZ1D6wFCZq1Mop7rUnMpzfE2q
Ru/oNUVFXYSivHiB9VvPpeyuHivnEFZJBamon+9kq/qnk7LvNKz59xN80sdcC4bPt1VovvvOFo+s
GrX0FCyZpLjAvxA1ufJrq43KLn9Rpg+j/SXmvRl3m9Dw97flCNbyTc4cNCFuDGUTKaLLeYdBNRlj
6mQvRXQspL/1wt9BE7Rtw+9lsUauJCjhlSzBU64GTwtlInQv4/A98/9xNDilS1jDeaYn6ce6flLW
MhZLq8hbmsTajPmuisEtvYVvuQyH7EXR9/TgNvkzzXGrRS/zdwt7NWO6UYRApS2ozIJlaxUOrRFK
2YuuPRpwUIf7+tvo3Cfqfdn/ur1dop7Oa3gha76NzhwAvyFCO/OMv5Dp2SdpSevni67XIMn9nkpY
haViF+hPWf/LcU5DfEiHd6KM/ecD7Bmnh8QrgU/BafO9nJ79PIUM9tGC/Hzt9l7YMYLD/w4v6KOj
FXWljXH+IhcfeNvI0Z3kPxame3sZhbvoahKCJs4tTrbdI6VMH/1gN+kPrf7jtoiFiQBojfLpUHBR
OykYlGQo26A0+uzlZ5L/1fmEox2ovXe3hYgX3jyROekDANhbt48INRX5xqjXGkcq/mFtfnfWJrRc
O3mEdKeVHvX2eRjhJf5yW+iCyTiXKeKoeOakpV1mZy8WqGaj/TUunL2v6tskP3nOyiWysFEXsoR7
K/IcddICzJNdJps+BuZnLLfKGvjM4ozo3QDeZsYzFIkhMvq348bgUKnOlzrdTf1O6pxta6hbe/p5
e/HegrmCsZjDh3RJoRu8oecZnx3gmgRILzfMCH526yl5iQ/awfzHaHbJ9lOpfzI0b9+1nwPjYcjG
TTj4m0Hfh8nRyT9CTR16T4l/TMZjNDyU76SQoBCb/5G2sqk/JF4mAlUPSdlIUuBQ4NDV3yr1s5aZ
/9ye/GycLuYuSBCMV/P/ErT8JXPc/3J0YWVB93HkIOL7K6XZ9/FOgq389vdfnWnh++ffz/au8kyl
HSi1e7WUD0m+8cNNYjyt4bgqi1LovAelDPNKq86llE4pfTOqE+11aDx7kxrZvYpHbnbafdb2f0uq
c6j9+kUdkr/AGjlQ8XZyqNz1o+TOtJtg16VysPG8tSz59d6ZFIDzTLDnp84Vxk2cewMtjUVwap2v
pvk5el/skYEvhxcmrU9xE/f09Z0qc2+mh7Uy+YWvp66G9aT1F7dKzAyWcVjgoxneqznxHriLhhXN
WB6ftrcZmYlDLVxbYVbxiJIU7xUkMhia3pkYn1dHVXnRcKFQ5X/VVKxmpVJYcm29VvXH6ilfy6Es
fT35J1oRUfCZufNS42Jdg/1jHLzX1n8cD9Va6ffS8NRmEkiidRzLJ1yFSpHTUCkl/smkn1bl4Lz7
4JMzmxOYIIdhvMRWLS3Q6dyQLOk1pH/Azz+V0vtKj96W/0yA2Kg1tCb9OIT1Xv1xE/mQiqwU1szr
e2kX3wAJ6XBSyJFctf0M/lyT3+T+yWnvRm0zppvR+AMFJSpCTQVBEdZq3qMz01XIRTRFRS291v4v
56NK+fd7TeOMCkBsdXa34aAQLmpDahppLIzwhAUa/UNcbrTp3lFX3IEFTbqQIgQrFGmsmkrTwlOY
7ZtxW74zlzxv9MX4gicPuXyS1x3jN9VDEz6sgg6tfb+wC3w5rm2oh6fxixUc7PLu3Zvw1tnJW5bO
ZbrZLjc5NGzoaQYtOeXZjuh98sQLSwpXgixXzhIqCloXz1JQqMggCqe5LmG+ISGXnOS22Xj2Zy/7
APJvBUPyOzFN593gRMxFstbc5ymapTRsC8uK2vqU2s+8E2NpozvvC+BeiRBu9DIPIm7isj7FZu4f
hqxOD7Y/lh/lcJJdJ25PNewtn0y9izeql+prUAhXL2JmyPsAOA2Vzt8rbBhwAIIqhoHilGi+ta2m
Kt+akm88F+Qbj1FhtHfyFEb3TiQbDzVe90oNy4I6XogXZp8F8iTrklKdDuXwLZa+3dbGWdsEq8bo
c3caWBvXwXGjHIxRbbTqNChfqulUNtuRHE/dPTjUFkn+w21pCzZ0Zusj+0KtxzUjuB1UfqPC/3Wi
L3ijBvauNH5rxRpi1YLyAwlAShvcChpqReVPmoyEQm5UJw+Aii7cDenvvi/pntxb8f3tCS1tDgke
2uk5atcMIllYliVAKNWpD4rXyvQfe0NbudeW1oz6JWr2CcVfQy9XWThMdlRVp9zxu1fPCVQ3VojV
1ZEkr1xxS8pgEeADXRB9gLjt0jT5clTIkZY3p06T8o2lfZM89b4362zT0FiTWMpx8NbS5mKV+tvp
tnCj8fveDKJgqjQ/axtdQmiqZO2G7P0hMB+V5J9JDQ4+8ru2+9pHrdtPQLo6e6UA/NDRD2Vjvd7e
y6WFPvsQMR7clH0VJBMf0tAAanYvI0wmefn1tpAlY3IuRFjikrRmXERVc2qb3SQd4/HRsO4kRdt4
8olGqXrtfC8pKI9mzhv95WSM5kmfuRRhHBtxMTIpGRDSqnmJPG/lqlmTINgnK/M6RU+z5lSVir+Z
DCPeDGu95WJVwn+UBNeX3A1xJy6by2mQn5J73RjrUy25k/eUT+o2VFyn/K5o0MF49zVg/Uq9liJY
3KwzqfN5OVs8z6rTLBun+pQMGfhqD5n+xesf5ekh7tOtRny89Ovdbf0Q29z/M1MC8TgGc9GM+MD3
vCRy6jBoTllS72QFNtjvgecW3l0J9F7w0IXDJpJ+14Ar3xa8uI1ncuffz+bqh4CcFH6I3ABW4Lj+
6lGdeVvE4gEDTYVMLHCiV9WYQd5Qill49Unj/WJ+TIO7Zq3b5Dr0ymWNJ0IHwlsTpRjm9exMikMs
yqlJO6qsnW3kvJi1q7YfKJbfKvU/ufVT8Y9S9zkontPgcHuGS4tIcpGWdbrEFhKzqeRMpcZZGEmM
UGSyVvexNr5w1uxoBHZVZ3yN3pBsq7crD/ylC+D8+4VjFnd5nMRKhHUaiVx7UZzvSt0vN6WlNNt0
GOJNkIzBSZrk/3ZmwlHTg76MEpuZ5dOEEek26Rrm17w2oqfDxvDumRtsKMy5VHBltDnOaYFmmPeO
+cWucXFeQuXXezWAjCYvOGox8L7pFriUEgEzrI0AE52Ug6R1u0Ttd7cFXB+iWQAFs/J/LmnBoFMV
qoOK3yFg+Np4d6pcQcr47oOKjDmoBXoZ7po+q+GZLdD7ZIjVwK9PfXZXxvSE3fXKyq1xvRuI4JGC
00nYBFiESxGOP3idLiEit3dms5N9bsN9HK/4Ttfn5VKKcF5SddCqVpeqU6p/i7Sjs9YleH1BMD5d
F7iabyslzIKkNe5zYXBBlN/I0uG93A1qvhmSD2l9P5bPtrLmLi1t/+yZWbbC4oHhdLlupEPSidqT
+jT2xU4CpqNP8dZXNmdFiFjQrnTaUI+JVZ+C4jgZd063q5UVZ+va0vBcRAFAD+QNfAWO70VROXQR
5z0kjt/sjWrbmRs92vXBLixWrNrydP6VJZxJebCDpKpSPJSGSmoSSYdoDVPp+slxOR1hW6JIHiaz
TLg9x2YbUdrcWiSSDHWjNs6mqtaepAtewoU8ESx9CDvVn1SWL/BfPaxlKIGYC1qAsmvsewtNlJKn
cngclJUDtXRsz7btqrLRKwf+gzupKR+6+Kj6O925a9oVG7cmRb1U8s5oq8kykIK3N0Tf/ehDUL1y
F73fkp7PRbuUUjQqmJw+UgLp0XF2mk1jxYohXbI/5yLm388M6WCWhl2OqIWtH9R+U6srU1gbX7A/
VTs0ExUOTGH4OnhbWV5JwS6OPxceAMxCzFbc7jzXcznpOTl9OW2D/Hmqf93eg0UBqm4RCCMxcYXy
I0WBJvelRvQo+hocouLLHwxPbSGoMgaVNWLpXzXIUdv1Sn3Sh41WbtUVI7b49WfDz7+fba9O2tOe
BoaXVWlPJLJND7e/f/EgGNhzhd56HFrhtRh6gLZ3iledrCh/zKYvFbEnog37tlrzzRcN2Byhh3iV
p7h4H7e2XErVxH2s9NFeNv2DYubJplKHdNO0Ga/H6f721BaedHPAkGlR2AYIjHiTxU1EuNsEV7RL
jIdRh5Nh7Ha+c6dZj7H1sYeiJeykjSWtyF1cUtIbxF7np4jYx2O14dy7QTSvjyuAhe2N3j1n6Xfb
eLg9v6VLZ04NEoSlKPAqFef3UQiPbErQMualr3v7MFYf4kFfEbOkgjTRzc168Ndd5cwkG7r2zNKa
k2lNztaY+rsknNbqTZeU41yIYI8LXeoaKdGbU0lQsFUPoxlv6vJ73h0ow7q9bAsPOJypswkJVrmy
Sq+lWQRZmRt4n3qwCYzwMMrZRpJPsvWB8E/Dvyfypps82klWLrjl9Zx7SOaI3lWOUO3IrXbkpk80
xG2nuv2oe93321NcEgGYPjBOBoR5JPMvrYZW50qs1Wl7Iqy3gSMmWLl0ljT8fPz59zOrFPShR0Mc
41tasE3MaSOVz1a7z7S72/NY0nBq0Xgk4ABThi7sFFAIdqumeXsCbPJ+iuhWo2M3afvDbTGL0wHf
Edh5wlg84C6nI4+1bUBvx3RMdeObB2fcquqmXgVpW/BIsUNUPNOAAECuGHjp+kHz/UAeTrlebM2m
30/KQ18+WOGzWu3KNZ90QQn+AwhPoJradLGUUYJ+LirSZjyZ/q9mW601US8sGk0BNCvO2Olz79Xl
olWROXZGYA0Y7l3X06H20Ex3mNPbWyOSbxGsIufJA44qcUqorlDaU7m1EqmbWDPgUDX/c1QMu8x4
leIX3XqmZ9HIA3CNw00RWUAI5rusoo7V35n1s6nvtGotA784ax0EJXAD+TYxBZyDQmCWTfg/pF1p
j+s4rv1FBizv/mrHSWq9t8rJ3b4IfTdb3vft17+jGsxUovhFSHVjGhig0GYokRRFkefMYZ/vyiVI
R7RY3Cc/riu9unMnQkR7BNcJGdVkRoDKvWO5fODyjXmRdyWEYMsGlF3MqJjDBJNXkY/XET2TeK5s
nQTrmCt0KA56DhWSX27iO4+K6bNB9tosWyj+95M4lEzKvNQWdiNu9xPqte3L9Y2QaSHEUaObCBBy
MyxUfx+XGzo8Le6jawf/Tgr/FSdaWHOq2wlL55CZD1as+OaQexjqM2RvL+urBW9FygCwHvFUKIHc
MKtxOYct6OtsICtsr+sh+76gB3oaCHNGmBVZtpO+TzLJVWHlNIDZvv9+nkOcrBPNnBxNB80cRmCD
INsaKGmVRIVVEZh60zGiiiYeW9hw3YnyLO7pFIISQq+CkU/vSXZ7dZVORAirVOsNQO/zaA7z5tka
/aV+/cAunHxfWKW4wZRBPEIFt/ftYQO/u/79tSVCHytguNDQiiNZ+D6YjBZn6LQlNK3XRP01V4OX
JJL+Dv6N80LqG244sLUxIoRXSWGN5tmciolVaoimVk/RwgiUKUmyt+17NkySLV/bD0xt4XRByg6N
hEhF2irOy7FTcS15aFUF0yiz7Azj436iOujaQtsTHiFBAS+Ubhp1mcoId5QwMsrdDC8vUgL8l073
E5t9spMF/LPtz56Z90sia6hbyzmgF0YIQElnXjRPdKbZRTW6G0K35V3aTnKvRfeZsXVpoFGJomtL
CcA0ZIZgpuDzCucOmrNxXlBx1cLeUDc9ehWbZHPd+PjGiyt5KkEwjHbpMKNkQ8I4bqLnZDv9jWSI
BWv2jTd9UJzA8mDngj2Mc5EvFmDlQzXf2NQv0n1yI4XuW04DoDLUpTFpgVRQWCebUmNazHgJS00B
3DLevm2Jk67thANbxnM3B0IVLU5JlCpewA0adg6GkDEu9vv6PqwtEl6fTBQOkAZBi/Odnglg5QwV
uaXZJQHJn2iiBMoguUevKXEqhP/9JN4Deh3liq6aw4WCztbTtOC6ErLvC9vQAcQ1qV0ooUe7TvVB
ZX79+2vGevr7BWPFsD41kwLnlYvrEakmz9ReOqA/V7okXK4rwqH8cakAkrWQL+oapTXQ9ecwTZYA
5Knw7NtVQXEOfYOAHUD7tFhJQY412aM+jihDpVtSqk96N3rZZAZoTZFcj9eu55jQASQF5mjQ9SJ6
B6Zz9czU6zGcaFtsVHciXlmOhmcUjhoUWs58fdBa31aablsblfsCcL76oFmFsp9QD/fnQZ0GSWRb
2cqz3yRs5Wyq6IXp8Jvqgvld/ntQXmvt2VH/uW4xaxWrMznC4comJa9V0oyhnhfelL6oyTFizJuq
z7XzMijB2B0NS9bMdDk9YtucSBJFWMAJAL1VcASToPbapNEQprrh2S6eFBtv6TZ2HVTTDuyI3pK4
vlocjOVzo8sgNVbOetCRIIwAVROv9uKcruJmo6s4dh8S95+EpB667goHAIsPVAaBurqJmOzA0yzy
Clwrz+NJO6UU0w7FEC7a38xpPd4TU822l1Q399PZaIhUeQ8pDitc+c8FgYBt6U3SD+HYbJXcixdJ
4OL7IZyCaLDF8YSBdpRTRUVsvVYAzjCNYQ92NKTMu4U0fqPLnrPXxHCEbmQPKL9cpA4q2DwxvFlP
Ics3Odu3xiuRzYDLRAh+1TQsxfQQREyux1RfIfe2rIIgEyG4lJ5oYDlaIEJXtjN7wCAckZnwSvxF
GQRRkRd89Ytx4zhfyhlwrlNo7BJ148gIyCWffwsaJ+dgrNlFper4/PjFMZ679PZr1emvf3sIPPm8
YXX5RBFDcZYHifJQ2H4xSk7yNc87WaC3AHQiQi2jAQOf2IPoS9N5S+kBtq6QDczIlklw72UB4XYb
N1PYA+02SRC0/lyPzjIB/O8nWjASt4PN/cGYfig/s+LvBz7Pm+bR0oH+HtGr464ynLaEVyuFl/UY
5aQfKJfgGfxdgqCAZtSR2haQwCof9Kpp8BEF+D0DVxxedDxfn3zWgHwYt2NYLbWvMozUb68LWDsq
0An7XwEiYkTtZINjUJyOjv2cZf6E7pdoyTfK5JWOpCH8bbXFGAuKAlT50OULKEEhpyqnZHGXbu7D
rAmJGUTDnZ4c3Wo3aI+drQedxllhMCMdjBi+Tewv1zVdubXxBAjBF+wvaNITTpAq0ouy0Vgdatns
uUPtjVnv8zAZx14VoWog27uVpUVFExEM7KSoGovdj9acdPiDW4UkL72W7o34SWkmrwFEQGrJ2AH4
rxfW9kwY1/7EkWpHp1GuO1XIqVDL4n7ot0r7EmW/0/hop7pnTbrkPrS2nqfqCeuZIcXpY0arkBbZ
t7ZDAIq1bdfO94DV8Wpl9rRlDK9v4Uq0QP2Id/ODhwIXScGAWOvW7qSSKiw0b/5dSr6+ElHPvi74
mj4oWtHb+PrwKZu+zPYdAXt6cbyuwloPyJkUIaS2o1sYjQ4p87wfU5BTsa9txDa9+7dBD7Xresq0
o+19a8gY3mSLJ0Qqs5mc3JoguMIsO0p9HzhSzxTjScOJBSptW+cLhulCNB10uRfJ5gz5fy9aOAiP
gMX7NsQuVkJonA8dXtXL0HS+s/pRc+6b9Of1zVlbIkwBInMGmhWY4njR6USFrAMijB5nVZg9KsvG
nCQeI/u8YL6qnWBIac6rUJ29Yfg29LJHiFUBAPJHPq5iPkSEBOxHlRiKopfhbDy7YHltZIwXayEN
uIkukhsUQXA3Pl+gYm514NjiGZ6V5cPEkm2XtF5qAmKudQKtGiWX8DWP5L0GAJ4BRt9F/zhq00XX
xZjTGJxXYJT7eZltejW0JXeLFcsC1D3qOkAxwwuyaFkZU6oI+Nt1yP4CTKD9hdGu63a1Eiox9Y2D
gONTazgMzpcNFbZF6cCCFmZJmnqNYtyXYxokfb8dwXPWVMAYU24Gk0CHxqlMwd1TBzhR1MnrsM7/
UEXZxNEHSpNnEgSHz4lNC22EVtVMPSffpo5sZnDF3M4kcPs48cd8dEogtUCHtGm9mG2BXqM2OwwM
2NbX6zu0ZgKorvKJII6eJQ4ftY5iTyON6tCcQqd7qoECbe6ui1grRAB45n8yRHAHQBnWY2LgwGza
u66NfVM5ZuCGc63PBmCbQZlWfzY12Sm9EhI4sTQIgSGZg56eL6FaDla62BryAmdDnZ3eba5rJfm+
2HTKOg0BrcH3M+fJ0Dft9Of691dCwOnvF0lc4oE1xIqMKow7/kClOZs0fcRi/TspwtEfxUM5RkyH
lNxv4ztD29DOp5ako1W2VkIYSDWlznoHugxD963Wy0daJfvrishE8L+feAxeb+v/LFcVBy2eh2WQ
07LtEHyeKVZrlDoWamnxbhQo9X2keIvMG2VaCH5PKe3UWoUUEEUCzEyrNv9ulXjcOVmlvuxB4xLx
VAhXT0wYRv0j8N/aL9elrEavd9dzhZS8aavFGnJokdb+oD5qGKJXt0nyGQy61wWR1eh1Iklw8hL9
JLqewwldvA6xKNmNS5Z5Duk2ms6MIHVoBYIobUfV9M5Rek9z268ZU/e1Uj6OQ6T5Q2x/v/6brhsK
ukTPlzgpCXAyCiwxSJfjwu/ax/Q7xh+vC1mrsp5EByJW6Zc6Z2qWwqNoT8gGyQ+gQauo36QtGwEU
my0e0r3XFJsN9sul8RzmTF7vAqMuwiyyZBvWrRbPnpyVE7MRglWR2HLrscZ9jzbbtNwqsv7qtfsz
tH0XIBiUW1UEWPVWFSZ682oDt4wZyg6ofF7dksDQkr1iuNthMu9HaKnF7hY1zF1Tqy/XV319a99/
hmBti5oueE3GOVb2j/YQezkIfNDRjAu0LdnfdQ/6nySxX76I9dEyG0hajC9L/FCqn4t4X0YP0gmt
dQd6FyTkta4NavV+wMoO2gb4Ci3z4BTXV239+H/fPUs4Y1KajgUtcEOvgXJtkaNVPtf5M1OfjOqx
UXdj9HOO5+C6UJlewnEQaU5XocCD09991Nvn3MHl/ENH5/vS8Z9wEkvtrra0hotQdBKQpn8xrehu
LtttM9rb69r8P+7+Lotb5omsJZrRKlGbOKbj5077nRtH2/4y0gZEwsC7q34N2tGdf2TmDlAyElOU
GL1IN2u30ZANOiykJbu226rusaBBKqMXW90v841OHiTvSNnOFVQyvVqKbsF+2a3PXnBD8CVHH3dO
4RaNV/h3CUKQcqipgW4RR4XZ3Ln93ih9szqkyraOg4g8zK3k5XE1Jp6IE0KWPgBv2rJHnIGWNwOF
/PYBRN5U8K6OEIuqLI0qZmHB6nT3tZNFdMliifUANF+k6kywWDHZoKjVfGbRH8o8u3yM/I90epyq
ogsxCJjQA9G5KqYWYxYt8mJJ3JYYly4EoDojRmv1Mzw12/YRWqUBuH933UMl2y32MKTZAD6mHgtW
NrP3OkiZ6ddVMDgwN5gCwEt57h+VlifTDEK3UG/2dBi83tlFi6y3aF2JdyH87ydRxpxKMD93PMdt
9nPyeTQ/kqOD1v2/SggRcyB52xclvj+bW5Pd5R8Y0oQhvX9fCCJgBClxRmORSPuSKvd2/F2LdnYu
41yT7YUQSWwXbwVOypcpChJzV1jIqSRBd/X8N20EQjQNobdWsFiKdzRAgKBk70yBMv5Ni52ZYB7I
/lEibb9uuavx/USUYFkDXmbZaKIAECX72fjaDd96DOu3tuQKuL5o7xoJtlXYJB7tHBlNG32zSl+x
HtJ0e10T2aIJ5qX1RZIWFtLQsXsE2DFa+z0jvqetA9b7D0WUd20ES5vrApBbb1UT18tqPNv4Ulin
1X0BLYNpEPxzMZCTj5Uy4XqDAF+nm0h/dIqnsn6yegmGyprPY+DBxKMCen0uBnImOy+rPpkQfOMA
IHaqbN9Xs79TAYIp2+7iZgnFQdg3j2n+sy93md17bHjt7Bez/WUP2aYcJEqtrd2pTMGma8DqT8wZ
qtAyt0Xh0XSr2UHefL3d3k6lCCaNV544JT0005Sv9bxLcvR0bxnZLDKUCJk6gmHnnZU0bdbi1u7S
MO/G+xp41RmJDS8tZklWy/MSMU06VUqwbNvuzbwEqWRoll6c+jS9X6ZAmzaj+tnRjtcXUKaXEEjJ
FKGZYoBeRNvMDA3M+2V6Sm9k4OUNkuapRkImVvRqq88ZLByjWXa10WcUUSVXnHVFOB0EBsQB4yQk
Y6RWJzd1cCKAu+fRrKpX4ow7hswS2FIf6B6DOv+TJdYdy56CFZtnS81dtFfR0Zx4s+T1YT0mvIsQ
EjIFGDJa3qOE4eQ70j07xgfygFMVhJDQRyxb5oSXSADyo9b/tE0k2RCZBkIAWKZu6pMYEuxQXzzy
/brdyr4uOH6PLil0PiCfzMud1QbFR47k0/UR/L3PozSyIm5O6l7pv1jp56b6yWQ8I/wrl57+vsuC
p5ux1SeapVZhVH7O0y8qe1WG4N8tlODgbLZttKzC9aZ5G+m+7FV8tfx3ulCCa5sqTQeXYpv7NN3U
CdtE6ZcYLY5F9aDkn40p36Lt2HPsn8Z0P2hPsftH17e5Kbsiy+xBcP+yBfyFHcEle3RUdNFWbcLr
63g9vqAp7Dwxj6qq1yN+gdHIy2TsWb6d4k8k+XJdynU10K9+LoUiPVvKHFJ03PT0vT5LUkDZ9wW3
B7vlmDUV7khajcGIu0zWKblq0Do6i9HHCJpAsUmCQ8Q4WdXgmpcPaHbVPWdqftJKkyTMq2qciBHU
KBnRZkvHqdU2nxv2lQKd/wP7cCJACF5s1pIaCCDIYyucVd0fq/z27wRwDU/ueYvTjd0wQQPwYZAF
qO6S6Ltqrpy2BhSjBOPRQvwaSIJmKAC+oP/HTxovs3ZECbJRkoPLpPC/n2ihKQ5q3S0/CDGWMJFg
NL+XSPkzW/aSKBMkRDF3KNgQUyxXFE1eGx2M4jAAtXOWkb6tGhbSB1BwISyBXepcoXnsUntJEPYX
BX3EBuwX7VPXd37VRf4nAs0S5yLKVM0YXRDzVRelHW+hXxtZsf66FhfzA7k9UCAvwsvNXyCa7P5c
V0D2dcH5qK040zTjit9Fr2iVSyWBVvZ5wfUapTHAaYotUOxdoQMjXbL+q6Z0sv5c/onN0k7XGmbD
Zgtr52zL7y+67GVItsOC70XVkNcWf5Y2M39OnvGaW8pOo/VFAuImqLbQ3ScWB9W5QwuRCSXwMp2O
fip9MFjVAQ7ggHYMOBG2cKzXSEDzLK1RJ8oT0MFPnjU+MOt5jMmWMNfT2bAh5avd/VzM+5Q+Vpjr
S9xH9D5Kdkv2OwSH1Meuztqhwu+gn+dua4GBRWYQa2vpAEiUI+Bzhm/hzC0S2hXmMOZo9CF7Nys2
RvvnusesKXEqQfCYkoLN1u2HPFz0v1H5bNR3OsApbpThoOgGEAzNNjnWl1idNDOqjcPclse0Utg+
LiPrAdUe+66aLVdythC++Wdp65ss00VdDN27F62QUwqIs6xcymPean6SYKhn8oFbsunzfd8+9pnu
lUrqt3Pll136CloLllV7wopHI608amt+y1J0p8towvkhIP4s0JuiyQWDcphwECNH1i+zUg31MWpt
T7e6QEkOJRp7SfKncyRtWxdRBEtwKkuIItnQOLWdT/XRcb7GYNPL9NKPE81jC/vAxp5K4sZ1Eq9m
1UrrGm+7RyuiwRwnHkw1GKVDQ6uL52ACEPdhdCCKWIcI6bnZl3V9TIzfSlX7OfnEosibF2VTlDJ+
mwuXw+phHBtmauH/XTRj1zZNGHCKqiPgub+YHXsY0lhipDIRgs8BstgyQLJeHWlX/kwVZ99TKqnT
rIgA6AvIWvEvZmTfrkYnO2PMQ20qeVEdu1T1q69OIaPWWzGyMwH87ycC8OCgESUpq6OWUC8d7xE1
tuAkDEzZmXv5uAmwlFNVhPwqwqMDJndSbMjyySQxkE87D3gjXta0m6W8A43ENum6jZ7Fu95NvLS5
9anOQUMnOGpM4Jrgf+KEVW2W9lDGY3kEj/xdDGV7VXLzWbFv3vAO9kjU8oEoLgQHO6+IOTdxdZwm
uhsSbfLouHgDmHG8vDWpV7apROKKefBhd8K559DpYQtr6ihOFCcUEgtFwwkNMmlJ9r0mAMQPoPZ7
Gz4Wx/zsAQ8xiWmWx777Mcd1MLgyRKoVA3QBeQVYFAclNXCunhtglw5dieHm8mjiuqu+eBvCvlw/
tvj5LcRsSHCBJQGitUu4sswEBP9UquWRgZ3OqEfPYr8Ks33ossknowUSwWCS0UKta/UuUwgN6QTO
bwx+4aicMPxpvHbqgZHCN6fddd1W5XDkCVicjVSK//3EffOh6oGs0MOo0fo0TksTRAla48bKHvwc
YJa3HxQupmt5tzLmPjHnci4ubvssA3JgelzGGs8tWTCiI6lWbwYoBGgYck74KrA4VTyEnotR+rRQ
XOomnMtq3pSyIcU1oz79vLA5WhQvPUD6k2OVNcWnxjSqe9uSlvcuMjLg1aPpGtQyrm6hLVpQoplz
TUG3f3zsxnirxEUABpSgITJU1MtECeOiFuZwwbkNFkrRQxsdRKC2NnVHzH9tEn0/pz/s+N40H1R3
W2Q/r5vb5cohGJhotuXQF4ClEOJNa+X9YkXIAOc58nv0XN/MEAL+YAyMq6iLOOgmF1vVB7vs+3FR
KvS5GFtz/FJmj4kBrKHlhz1+v1mXM1GC60wjq7qmsqtjbnlu7tWyeY6VtQJ9NBhzAJmOBzcxW470
DHhq6IY9JjkdPUexMq9tCkkKcun/sBpAqmCE1EGCIMKDwaySuVO7/gjuHLXaWg3m2X1HBn+3ogrG
FHjWi8leZDXCDalFayFh4xIfKR2152Yq8sB0WCWZn7uUYnNeesx1wMRAvy1ULUxcwpaG1vQQNZ25
AadC0xqbW/f8XITgk44aKyMBWM/BjF/zKWz3/+7zQmChSjrXHXAcD9Wb1WbpzTNOuD9iXMTlL7j8
xViIv0Zh5sPU1c6BDnUwP0etEdyswZkAwSksHcikDWjoD4sDc3VAIXjrm62ggRBBGvBdGrhtOIep
bDfo1vF+uTnypOVmGF3kehq/a4BBhoCWVzAmlo7qXFROfizmh7mIU0+fUe/WbrfZczGCQc3TWM7A
O8qP2g5U4RuQGd9sseiSw9gOCqy4cKJScn4U6rOmLs3opkcM/3rOflDHm490LoBXIuHhSPTEHTcp
TfVeSY9m9glDWwn5wfrwulFdBimcF4DUBnIlH9IQj/OiJWWeOkOKvegw/uqXYPGOg8pNJcHwMoCc
yxHcLyE0m8FGkx6p6XrVPyyRIY7KBAib4aR2W7UzBFQT7smT4RN265ssoCQN1Dw4c5WOdFjYjTSq
9ZkM1ngAkhiuyhtnkWGJXaQlkGCqfFacHxgXNES545aTk43Tweg3XbSJ7GBsJEnpxTKdixB9Dzet
pLASiCB4mPvkysAHLsxJ+Lzgc0lH7cgZ8XlK7vu/NMEkQHVf3jxDwaUgwiITBcbxBbEeiNZzC8QW
04HdKyoIZDFdf6NXQAC/huJlE5HqYipvUpe2ZaB6P8wvg3U30COdv/YyesbLcVycFAhRmCvlI58X
81EFxFPLGTUAEODEGM2HfKh9UNZ+XnrwggPfWFHo1piNvyVGtVRFduBevt2+yTdRLwPuCMeVOo9f
Rb1EiVPnGtA6Mq8yyUbX99k8+3jC80fjvoqfhvmRdRGYeXcUmJwT21vday+L05c2w5cBq22+MSOI
F5esjnEBTAYttMvI7wDp3MbZxsa8XTHdmgNwhQkunGDqxXKLLaI1ZhLUuJ610PyqDnvVvLWKIXye
+97JhW8ZCXgwKnxeH6cAbfVxJ2MCXDcZ2AuQ9EBsf9GSZtZK6zi1CQ1GXPDG0isxxk1ZYLiYTQjQ
KlxZ22K0vUo6D3EZm7B2J5L5XedEObqMqZ4thha26n2zPI3Rg8NernvdZWyCCNyToZ4GFBxXsEcM
W9Z9GWtayFpvsP102Vz//oqhaSpcGqcdQAhxjz1XAaAlNKqQsuNRI+jqffbQ1mA+kBx0K+sEnGbU
NqECB80TlDCoosdML4xQacY7pgyPTJ+e6nrZXtflonDCEfYxZ+3gbgFuJDHtT5tY7YjaGGgS+94b
d6b+t8M4DHU/tdo2q9GQpMoGiVd2Bz1PBHPKcFNMGQmK1d1SFG6hm2HJYr/RXqZaUk9d2R7UsjSE
Atwz8YIhWNjS2M1U09gK2/hlHBav/NGgpbMyD9dXbkUPxFuOdGwARZEYgh6mvth2mSlmOLhbTfF1
iRayzwtapJpbo2iLz7fqi4nqS7pInh7WBIBiHA/UQBMBeqpwxDa1yxqVUjO0mtL7baey3ocVA+YV
PxWM6fwxRdzn1KVDU/SZFabTsWEUeA1k49o351IgDiAwYfAeY6JfJA9w8wXvVOVkhSo66d3Sz6Lf
N++yjewABqWC+xjth+e+PmsFI9NY26FBtn28MWSAyCu7gBoIVl91OTWA+F5SaOqoxyjlhTlmcfCs
GCTBrQroKMoD1gzhECOMYrCyerfOJiCAhjrdtIVfZzcfVmffv0gEKQ6qDOWEUCUP3Z+slMSnS2cG
ZxaaT7gfg09WF9a/cMfW7ixCwzFnXu0uz+7UPtvDD1tGbHNprueC+N9PziWjceIB6Ow0TKKgvFem
QEZXu6YJB3cHU7emXyKuTpodD1GdoenELXySfLeMYzR4pFUlB8elRaEUBRm4YgDc4gKyp8PwNEmM
Kjoshl/Qh9gIbzYofB8vbhpYWYArKSxUVk1a3fZddEBhMB32iQwUbO33I6tCEQd1EDi2cLo6Ixap
1Fl0UMbi1eym+xTAkpK8XCJDNNoCGDlRC0K7w4x52lHdurbMbi8loDMd93nHNuHVSIvPzcnNE1cp
XOKE3Qa9153MWnn0P3vvQJXg9PPc2E6sVddYEaMo4oRzGoza5Ou56uv9c6fbPtWJH91+3YM8ZCPg
UEe+ewG+2UWsqgeNuYBcdrZW524lcfzS+86/L+hjuUvWFhWFPgvocja0f1JvP+/ORYjn9ZzlOkkh
QrO2SudV2t11v+D/vbglHJaaA5Hp1sV5SpepjRY7VUJtmUA5gLyz3DvRfqTPLo1uznBRJzqRJVRB
JpZmzTRDltO+oirsFrJugRXzRQeLhmd8XB7x7CgkB9QebLdSTBo6XxLA86vxzdiIyDnfbmto5VyB
91QjA3wndkfD9r403GDRx+D6dqx4yJkAruGJhzRoqmgb2tKQJOku6u17cMaY+abRNpbW7anubK/L
W7HgM3mCw1vKlGVWCoUyU/0dp/2exfl+zrI/18WsbYyBngPCecGBPyc4Sj/VRcNyqJVkL0DfsCSl
29XPg4cE9xpY8gVAdJIbDL0CFQVzwvcCw/fFzc9+2Hc0FwF5CWSlyKoEwxoZaWvLKWjYDGiU2tba
zVktGMVBtIl3DMDuXJS+mNHPvdW6Zqg3m4H4Wba5vv5r24ybEi84A+v+os45lOg7iCrLCLOoeE6N
7FHT+11Uu7c++vMr2YkY0cHjphx7XA+Bs7NRf6myoURuJUKsOvu8UOQ0ATIOhEPXCAtAMtYs9Rc7
8SMTB5UMQHB1vYAYgGjl4IFUfOzrgBaVlEliYiZx+amm7lOLwaAuSXbXt2XNbvGsiEs3brLoyhCC
+1B1vQ2sayskQ+e35XbM7I9svIsKF3+Y4Y1U5/EEuBWsArwSDGtZQMpTA0s0mGVBZFWNEyGCGoaa
Z8Y4QAjwmPE085KzW9/fuF2dCBBulVVSOGkUQUA/55imSLwPJApnAoTsTW1LDG/wZQKS2MZ9st3b
7zMcfwy41Px1GlVbIc6qZZYYMbX1UC+Xu5EpwVJJbt4rJnsmQdhpzRh6iuRLD6nydW6DJtvfbkoI
rjqiFGD6CNqIBFMqs0pTO2aFEZ3uFJAJlFPtacP2ZpcA24KBIQr0MQJhQLAlrWUc05taYRU/Gp/A
NXf751EBBaUDELnw2iA8vuVWS6dBK6xwTL44nxT96wc+jxZC1HF487B4TsQlKYuxhx2hXKz/YPPP
659fCYA2QWsnGLtxtbzo8Yx0N8+WSlFC64dlDj7JLL8yZ790Zc/ql0OzaBLTCI5rDsGP/i1hnUpi
Z8ti9kqosiVQx6AoHtT6mU07RlLf1jcqCuJOKTk+Vkz4DTUdRWoXBCK2IHTRGlWp08UNx+hrbZmB
UVX7LLr5IoiGMeRu/xUiHOWRroJ6jQspzE/lNru5NRZYwVg4dERyTPYL+511VYkXoO2GdgouvL55
SmM1aIf8CYCukiszdwXhOETvA1p50GJjY0xbcJV0bNKF9dQNF8zL2+5Py3ql2Z3+JSGyhviVjeHm
DGQlYuJ1TnwqUS3WNThckLgP867BPYo0GGNrtd118748R4BObHEQUCBcYmJNCJIABY8bg87dIbZa
73VUZZyda983CNiz0fmCzkSxajUpprmUQ94dCv13vjOrX7f/fM49ivAOmm6gXp8HyB6sONNUOO3B
nT47sU/Kf/l9IQDTain1psX3I8e3jzdTv7oWiGL4uuP34+4knB+ju0zLRN3oOKt3jbltbz7CgbmP
pcf1nzeiimvv5hQdTTZrDsPetvLAbWSAS5eb+5aeI0s3CKqq4lO+os0U5e68PqDD3o0Dld5cMTz/
vpDbdmpkUcPMakD2pE+5x4paIuDSybDyAFRAuQ7VbU18nnNSEi1O0VWH0q3+6frZdwc+K2D8uG6l
l2cIAjoPUHjjxROK2NUao7NfLYasPbTj99TQ/Rk9wBQNA3kte3C63JG3o8OygQ7nogOM//3kLus2
TTyaVQd3Hna169UyRETZ94VwwdpBYXqH7+vRZrI99vv6Qsk+LzjEZDogaxzb7qDgDdj8ARYv72YB
aFg0cNszUaq/4OqyxraqqaN2hxzA4c0dATP97QJweGOw580jxLeSshgMtsxtdkjyb11Q3MzLigwE
3oanWMwwcNre8/1dLGe28qpKDr2zacG2IDkNVvzh7PPC+rNIgfwSn99k5o/6rui/37w6Z98Xjs8s
b3WqjPi+BiCYfyon3l7//trvN10kGhYnxULx+Xx55ploy6KkySGLA2PeERpMmqT+eFktQs8aQe8j
767FPVI4EXo3d6JFTRK0rB0cVvpdE/tdApxjx0YTUOGNssHaFZ9A3yjarBGlwAgj3ouNocyaxYmT
gzqqXhHfNcPh+qJdCnABNoOXY1xV8Dgpdo2OLcV0qmJiwDV9oZ7R3XxJOv88F38SkmaWJij04PNL
Mm3NafZK0oGqxZJsvUwLwTPg8W2JwkJxqL0y2YB86Poiccs/T/zOtRA8YwGeIS4y+HxmzJ5pfFGC
uf+GXt+bwweqqHhhx10J2TjeQs8XC71/gLBg2XRoysqzM+Y1kqNoZZn4Gx9GOFERvOwzKjOwDPba
1B8s3+hfMu3mTJ8z2OAJFMy2uFGId+5WAdv8kKvjgbDHMnf9OCpu32d+mUDHhsoJEcW8GK8ZzTy3
7nxg7D7axe7NVUF+mXj/vJBQxskUxdGAz2vW1z4/WMF1M7oMUMjDALCBGQ2Q6iEjPt/fppprxbRK
9QDweuW+VEnuodTloAupa6Q4n+Je4xEXnMe4UVomguEFq5CR4d6V1/pyqMnd54zsr6siesTb15He
gSAcVTtkN+eqWGQel6Sql4OTz84nANdXr0TJ2p1VqyBxzlJa+9cFXqoDVRzgrPD3dbTtCGvXO/aC
OQ02vsbfSieIaslN+FKf888LZ0eMzvkkafB5fQaVVPdNMzBwvI1ljz8yLYRlS9W4IZEJMYPhV463
uBILk32f//0k3OLCEbktw/cLF8/g80ObSW4Vogkjs0TrLnwPXciYnhNfXQnF7XqYxuGV1AfibhwV
Tv5y806fihArIZEeK2mD8uYr0bym9mNJlrOyRJw1AuM2LndDcRYjcfW+TvV8eO3VnVM8urIn17Xv
o48Bjxa8UQBdnedb0CsNKTsWD6+ocAIpLvFuXx50aLzN+OnwBiKkIBqglBwdJAGvfKiQYRY4/3V9
/XkadnrYYYvxrIPLOg5+Aw1Ygo12bGiZifaJV7O6UyimQD3q3OGsS5XDdUErK6WraMdHgQAY0qhA
nq8UGoMzeDTtXpnl0WhDJKmH7PP87ye+kNoOWNUqfH7MvirjD+NWUIS3dTr5+dxVTr8/s6EYR3xf
Vb+T5jV5vb46KxEJ7Q2oyaICzqeXhWxZsczWmdOifwVwy4+6arf2qHhKb2/BQSDJO1ac+kyUcOzl
eq7jMSHvX1m9JcPvLAvKPpLIkKkjmG1pDqVlTVCHxBuabJQscGtPYRLnFvPztz15XzQxdoClgzUY
lO9fp2b0WKl4QO3xFrP1E/aX1Hcdk6m15ixI9PhGYarhYrJvtiqQNUZN8lpFNv1BnAmEkHGVGndx
RueHKann+4yMmQx+4aKXGopyuAw05f0HgU5YTqVK0H9R2clr06TGJ7CaWxSnSWEDOGMEr4vt/h27
uN/SzKofKyx97BVKN7fe5FjjVml68OjRZClAZNLm28a0I8k5cbndsFk0P9t85BEjK/zvp84x6Ix1
NdbFrfftFHTDk2Umm6aUsfRcbjjkoOqLkRUeRcTrS9Mtjpm2SfJ/pF3Xktu6sv0iVjGHVwZJEzwz
4tge2y8sR5IAGMBMfv1dmHvvsQSxxJLPdtX2g8poIjU6rF4d290jmbK7UqnDEdSZOXgYihjY341j
/A5HlLQj7HAVQXqYusDqS3aIx3jBSFbQmHc13zuogUWT906z7+tyNKJZB/ds55oga+RTf+AuyoyZ
pqU7NJD5Coyo+ntgC1ptKbXyoUQowifMo0CfFvz3de2xcqXPPlM/X38N5U4JR6lN3M7ZU2+WvxU0
+tAH5+66mBUdi95ReI3AvYW+b64khpBu8mYd2k8/Olp0c58tnHIHfWpE6S9AOZ5sMC95Z9lTozdx
t1OSj14d3/71yAYDI4V6iMukc6ZrBTdb3sRsCCwWWmNw+/jIBMNSgjEAf05S4cU4OCofaBub+QM5
9MU/LP7p8JLaTkhrVUaL4Wfro1W88Y1Yx8reChYZke8AAOOi0nMucqXLFbWNGyN0SZQ6G+HXjfHl
5BNvlTLPEow/0tBM/HHDTlq5Aaef70gXtezyuhpBURObbXvHevRg9LpgXpzD9T2+VHQarGDVgT+N
WLv9ntc7UXSEN3NXqVYTl9ZhyS1/aeLcagKP/Lgu5z16JSkeFGHYJkhMbFRGynna0khsnmpdGeNr
jMDtXCPQSpsGXsX0XabkXlCDZipi0FwPmVc2oc2mAboJXLy/gN5vXp1s+mokc/FnmXPyjB4a48eK
Z/leG1L3mRNn2rUEL6WaToXuT43hbD1aKzuCLI2o5Bf+OzLj5zppVApTTd2SxUM/3pnob37gLF/C
JjG+XF+rNUGo9UTGGcAh4+JRMIuqcLy8ZXFbl8ML6gjUBwfs9sdFq7fqIla2H7sO/KYJpOsloYTh
TiwvaqWM6XTo6V1aPw75ca43vNOVqyLAJAgDiiIPtBU9XzlkKdC1s3DKuM4fNXdHt4qV1xbsdHxJ
k3C0g7TdCuMTftS9D5w8uXTjOm5NQTJYDN5PqLqFCFXbz892E17f8ks7DFUwcIdAEQFTzJJhN17R
61lnG1Ocm75ufkXGVNWjNPux/Lou53IaotpGFS1qDUNETc93olvywrFAVRNX5JBHtNnQJivDAysm
emYDHIrklLQRrc5ztzXbJZ76P9mhubVKQVNFn3TErnEr4ATLtRbTYA1UTb0hbtFzwXgrb8aD/q8A
8BMB2oq404U9MIAm0bbYGI/tL935xW5+UIHsR3QRji9sJYTqzle/mRfkG5UZQaA0CegePPobAi4v
AgQIUx5ANOQqDOmUjg5NAWnlU2xRy0+b2FVfk+LW0mEskgm6PKCTAF3HuyqhLhjqwojDcyvu0NcT
+q/biPJe6iQ09QPJDcJ+oGdBout8lZaeZag3KuzYemzVz27NIupVkaW9Xb8KF5AVMQ84prgNWDJh
4UhyEjPpMp47cZPF2k8wRyvmrvkzzL/APnRIqw2PYuVqQJqgNkKk4BJLMJYZgrMzpPUZOFLjqvyH
bcFkkI9HghCPrBxYWVLPrdSp7GKm2f4Hj9/KGYzlwvjI5ghPRYCJzpdrQK+TJsu6LgaWOtAjNGLa
OLxCOZxbCCI5iEPl6qisByr3XAB4jZwc5dBdbGcj0JrPXf7cVg/uJ+VzTZfo+uav7MaZLOmMlYWS
eX0CWUqFIF0eKPxW7KlYLvBaANbhCVdX5swxJ8W053bpYkt96lvj4NLBnxwNxClbnYjW5oKgPJh5
gMwWZZTSujWsgAvTIGL3vbP3qbO/fangHkFxeajdQgLgfPgUjriSEioiH37vRHZ7s50OMNLJ+NJW
VFoG3FhC+rhcHhQSMGcDwbd2rGDeolIInsBlwLSuDbS7GugQE/N3NX9ts19184Op34rpj6VtNTm6
IHsU2w5EP/BIMEjA/iM09Ik9bQ3KuIBvsY+9yfNLM1LJoT3O4K/s1DebBR67K9l9/YPzoJ6DMQlJ
8YryYPhvqBK9vm8Xxc/yp0jnoqo8r9cVo49np0aX76dB+Tbn34jyRJnoMWF18ZI96/nH62JXniBc
YLBjALkKs1KmQgUJvNEUNIMa+tJ+A8oCWIjrAtb2EzSIyNvg0IhE2vkKT7VqKCbo9WLH6SKeHxqv
uRuWJtDNQ+Hlu8r9el3e6oQsAYUH14QoezmXp7o8Z63mtXFiWc+NkoRTPX8abmb8ELsF9wLRCDA1
CC14LmacSMn1Gu4XyAuUeq9sAYrFv5e1K0pHYZnBwkSwQzINzAWMCEqaNLHaPLaZHY7zS+8+2vVz
x7vd7SsG8J9nixyhQDWeT6WszaRPdR2OfcaNaDEr3c/mkaOvpbNFrio2W5oViBBFHTRCLTA4JVFW
YlV2Po19PIKj6ktJpzbSsrcqGY1Q5+kWDfnKGgqwm44EHvAMMBrOJ2YD/OEUIA6LFQ6YZg4e8ntX
P2QLSOpu9piwdjgO78UpeA4lQzojTmYOiwgEpxHrumBwLf/6Jq28Gu57Gh3pVXgeMo1EqyV5kc1O
FydVgocpzJqt4ipxouS9Aa4O5wAH+rIDuUcYmSqlHOMuLXZg2vMdMj2pAzkMs/dMneqDbXDuq6m6
cfzWZgZcIoKq7xyJ8swYSm/SQXf7mDrT4atib9FirCgEuMrgw4OTA4S+Kt1UXU1ntOtYhnhKDN/p
v6AdcZDO2u37I3wchCaBPRd1SudnrZm6ZDBqxA7zz9qP5futm4+IM8pzoaZR+3YBOxfVnG6NHGs8
DPQBRtcDAmUbz+7lKp2LkMyGvmrdpIVCBl/kGCyVe0Df7g9orbQBedCF+j0/ZZADbwS3Ev7sBYyz
55M5G6zNY5a0FfqBTQNI4hMzcJb+yfGqO1P7kvI2bPU0chs7feQJnb+nOSl/uOi8sPOoPfoTqEj2
jW2mgtZl8KuqNMO+dNOdx8wtlNfl8wWeUWynQGIjNyYbCKnORnNe0jzOSbFPzSZwtX25zHeDO93Z
MKuBrry+1yu5FkiEFhaMdCLQJ52kfuDMA4kniSlTtcDUqF/pj37Y1V5I1HqMHJaOvq54RkhcGwin
1PjZcHOCjUCHaOzyfuMBXzFM8EGCPMsBEBDl1dJTtLQcOVWUYsWEfJoZEk5qxOlDldy744esM3ym
qVHX/PDsrUThpf5GhTKU0Tu7pH1Rc50t+rhwh9LYAoXtUk9vIOfs/Gx0G592xrE02nBj7Vd2G6E1
BNfQr2zFHNT1ui7QW5nEaL/nz+3DUtMg8w5DZoXm9Na7O1P5gJ5SoaHfM5BUl9oXzwMdqRUiBZfP
gV58uf5Bl7pRoPHR9hj+Gyq85CgsLUBlsSQDRU/iXZse0i0ndOXWn40vvVscHI6eSnsad/xI29Jv
e+7TTe7WrVlIB6imlkdR2E7jNLeimn/XNsnRN+ZhSkbfVMx2as0tjWc3aKq7Sd87W6C81UmA5U2Y
lDAq5NKf1IA3WDQzjYdfxN152oZbtTqDk+El/dvCmPUYWIhi+JwDkJ2gkduiuLngwQZXp0gcI0uK
IwWtJu3DaNkstRWTxvl8P3q131m7YnjE/x3zUBY0pGXg9Edz+TIlWwR5K1cZhCKi2hJKH/6jpNRK
S5+sxq1prHuPFt3lSxE4MMXUZ1QkbNgTq6LEEyzcDcTKJVGmPiDZYHJsVB2mSdhTP0kONPHr4eaM
kgHutL+ChLF74jv2usVLs4YgUzu69Yf27va7b+NhR/AXwTtHTlhNYzNwvWPvd7+nu3HjwK0uk21g
O1COAwdD/H7y9c3YoabUamisGAH6OitPxnd0eiu3OtetnWv4lgiiagihIl5+LsbOTV4zE4/HPIWO
h5ywj4r36wu1OpO/Ii5yYpVW6INtkzgtI+x2pR/dPBiSiG2ayGJHJeMFPOH/mcz7S3myZiSZkxG9
6AEz0PyO7Niwm9HU8taOmeKankqRVEFTt9wtB5fEXe6Po19tJcZWZwE3DA4LgGmeI20JVd1RUe2M
xskSGIhwTX5Z3FlVfH1XVjceUCKEcQAtRhnE+caDm7hC/tLCrqBXsZ1+dqY7UIZdl7Gmk8F3JkjB
AZGAqHMZsI16Y7bqMkZLJi3fDVv4xrWVOh1fmkPZoJBt0doyXrxPFhhEcwQFU6DKqbfVVefdyZaO
FsgYEYhC3AtAFnm56qJIcsdNq5iwrPWd0fzKMhf9N/RArYEz76uDDXwRNbJ9WXd+x02/NUjUOreW
QeHwoXwOXYGhchCzkcM1OTOpaxMkzvQkapydSzasyZVj4cGigUEDyxZumbSklE4951ZRxDqrn+ok
+Um97q6Y8g13ZuVkiKobB56yyMjKrr9etMC+khZisp/fra3s+Nbo4vcTPZAvTYNauqaIM/2FOvEW
cHtreOlYGxOgEA3CcrG3vHmRzT5dvzVrW3AKlpK+fkR/qHTuWhJbPUyNj4r18dZaQ3GITiVIE1hQ
bKO3XEgwo8KMxrfrE1ix0pEIskDRAkga6g2lp6sdwJs/GTmJeZH5YBC9d+ibPr0odpTUd/q45ZGt
bQduBLoPoVMEon1SGInMtLCmJQP4jewSH4ne67NZ2w5k/0SnGCTcLxRlqqlDMQ0ML2RRh6X70JbH
RX+9LmNFkSHDiKwZSEjwCMswsratzSYDR0FcO11QoxtqMnwE5DOgVAmvS7qcjSDXQ4ZOVJkKJNX5
1RjMxoO5D7Wv02avl596XQNZ/5/rQi535FyIdABmu+nQHhUvPjCeATM+mtVWOGdrGpJjlEyJ0poT
JLBhRCO+Z88L7Kq+WReeT0N6iO22Le0yhW1kNIesvluqB3WLS3h1HkiNo+z6nVBRSppqc7qA+wLb
4Si7ZdH8EXX9nn6zl4p5nAiRDJYp9WpEeyFkJG959qtJNoJG65OA/yCuoHHBnrMQ0+LqhHVSdBo0
BQczAdKA3ZZdtBLoEPP4jxwZzgt7vgfnOcy77gvpfZOGJd9P3c7djU7QvqHtq76F511Jap+LlPbH
0oclR1U1ifOy9cmcAcJ/NxSPCvECZAYrbcfAgku7m9XBuVRpw4xpXLpxgtRBkJqF9XxwmG/enugE
QAZli2CaQ9e2ixZBc9M5aVcpWM4RbP7Jk5b9vF0NoEWgBydMAAflxIViNlWf5QqDC5P5WvKSZBvK
bE3PIJyLRwZ5WuChpN1ZkhEtlwgvYqW+TzwldMt+f30KQlOdm30mdCRMFQ28H9DOkoTJmfUFjZJZ
3HchM1ngkse6u19IHnj57ZMRsWNXhBZhaMo4kKIALtyuxzROtSoysgdnsTcms7JcZxKkyXjpMrNO
gYTqqTGi2tldX6uV4ZHFEY1NTLwwFykQhXAy14OaxWV7VwU1vdmZQBICJJgopsGZAi7n/OUqzSXX
1IzVMR+/M3Dx/bj+9StK7Gx46WFEZ846a2sMT/MgwfUm9hjat/ZUA34BJJ6gUoLTJQjypIcRAewh
cduhelXNsCrrEP0nQoscOv1m8/pcjvQ8mhOtC6WHHKd5HWs8kL+uL9blViNQhPSgh2QBMEVydtWz
CwaIHc1fu5+2/QBUxvXhxVqf3zpEPQXuBpdBcGFIB7UnzqgOqDoCrM79aqvzjrwoWbNHguvrdUGX
mw5B8EvBSooTi1bo52cq5dSd86JP4lZ5KftduuzsLYdqZanQ4wk+FeBv0LfyXPTK8KYakI/XdIrq
H9VWpeLW8NJTYZYmr3QPwyv8zf1Rdxswq0v9h+QVAFbIcYsGPzLkvmzaUm/0lr2i5ZZhvGbFF4+9
2nmY3K48wAkDj1PAHXE3TGkeFtDrzmh1xWutFL5lK77jRNf3emWlwDiFGhQ8GMiXWNIFH0wjt3vT
LV+fwb/tT2hT9d+NL93t2htMhdVJ+WoukTkeynFjK7a+X7rTQPePSI3g+/XpQKedu7E8K1cBSAY8
OwaKtdFdVTJ2ucZVvKQVeyXud640vkUAJs+3uj6sTOJUihw0bcupbAqtZq+K51c/7bebt+BsdElv
ULN1q8Iu2SsYMZYpas2bnyDQioHqSXD5ITgmA68HPmJ/vZy9os8qJ+G8xdiyugcn40tbbGhJR5mV
sVcH/eAGOARBsRXo3xIhbfO0KEhBAkvwqps7Lwtzd69tdWpb0d6nqyQjfMjApsoB6PSVus7wa0Yj
89jkaOxhtXUSwcRaDtd3XayK9FqAPhMELqi3Q28N2cycQFihLCicerWmCb2hSZhO+8r63VrUL40v
zXIrCS0gP2hCAHwghMFslh8NqicFQTd49too3/N23GbJuLwk5wLE7yfhq77PmKHXHMesOdr8jo+7
6wu2Nb44IyfjW9aUVvOEq54sB3Q83YQ4Xp6x8++XNG2VEr70HhYoLcLaCAfvid3aZB57AB0ubATL
gG2uS8q2TKzRmFFdEiNADvBdVdyszDE+4u9AFaB0BPbm+RI5WVoVaZHasd481Qd7q27+8lk9G162
9Ze6bsySKlZcNfWTayq/PYfcg5IqREhj7w4kvL7hlzcSPhh4PsAiDz8f+v18NoyzftL6ZI5ZmP2o
s91QBrO3IWPlUKESSdTzIAcLd096wAuQS3utNagxrV+mKTK2oGlb40umGm9yR2cKxs+MuO5edGNj
x8UanGsRD46woK9A7R/sNCH/9FIQ4ZIxe4jL6mioaXM35c0TKIF/o1rwD5+a+97ssnsve71xa1CV
BC5JYOBw1MDyIm1Npg3KvGR6H6sd8SvTt5rMV53P6fDrH+QAB4nojOjXKE+vMfpJcVUUXOcotG6H
sOBhbdb+8bqUi5uPWYAGWhfGLshWZR8tmXqHF6QCVqzcI72bOaFR36q8IELUvwt2IgF7kd5IVGn2
mQaW7hhttZcg78M58+aNs3Bx1oQMpFnAX4OGCIhjn58FMrgMnbFMgG6TfdEdPl9fpJXRUV2KPqYC
LHbJlu224OxS5mKOUQw+7FIe/VfDG9LHK8MwtGzB8KP7qO17cqsZiirck6+XyzxImRh2M2D4Ttml
kWXevr0YHulVMImL2ifp6xmrUUdg63M8PGrVYUjvri/OygE9G16yEJluJ0PiYHh0QHDdDyb5kN/K
0QWUOlx70AYBqomaMLnTha3kKKisuBrnbeIX97O3hURfmQMEAIOG24yLIOc7umrS63HOVNSYJn6q
GP5U8GAYt2IVK8cUbTLxWACaaQpK1fNLYHkIIOA+q3Fhh/UUulsFMGvTOB1fyD9RuNOgenU2YfxW
fS7yl7LaLfmGZfjOrnKm1LEXyNWLfUCa8aIOEBTiLoqKjSWmab/cKWpd7/RWZ2HSDmkGXdses9bd
m27/BW/L+IvrC4ExMaqc+pTqWpwreRmYJtXMCOyiGar8Xep7bUvuSJayAHjS8ilrs/wXvFZv8qmp
jspOB5dn2Dujfe8uzrAbMr3cI7aHdhtzxb6hgJ095+VYT0BxL92TM3mtrylOGlB3tGJq6G13X1h1
6Dk87IyZW4Gtjm4ROuXc7pJWnSMyp8oRvrKx65mW7dGEnYW1OmaZbwAmtEPv5fSHPmXjMZmsb0o7
TL4FUKJP1KFforp1ALDW00DVJnZYvGYhvqET7RE1pYrfNUtXB41iOm9ZlbHIzPLsoaGkC5qMtce6
mpdfqWkMD1WGOm1aLH3g5loWuEqr7hpwjAbAp/LXwiVp0LCq9d1CG3ZoEND6HcpqfqqjA8qSyjbj
yaiX0Qf9URLMc2U/o5mH9pO67kSCms38CN2vpoCkWIPlK0nivYxkIjvupD86M3G3wNWXhxGPPm4u
onI48HAmzg9jszCzq4fcjA0T3Bjoe5hHif3zuu65vFDnMuQDP/a8aQC4ibU89J4yfrPmxPAiyIQg
B+hj5Xpq16iNqpocI7Yn5b4NKmBA/+H7gU8TBefoxSYrNsWsmrJLsXUpDAdXj3uyMQMbi3x+WzGD
EwHi9xONMKDIK9Umy4wX6zdYjfyGpD6nqPXZCgWtCkLsEqXacBcv0G6DCUw7S7gZU/d1nPZGgq7l
X1x9q3fT2qFCh2HAa4QavQA52APTxxH+L6oTWz9r7gnAuKT5dH1XLlwJQTMj+q2gEBJml4zc4xRd
Q5pmMuJlMsLFKfxqeuLmndZ/IvT3dVFrBxjwSgBvgXVFxl16m9tKHTu1H7XY4B8n5WXYXx/+PZki
7z+6BMGyQ3wfDovk1DF9yjUtGbS4Z5PvzX8oH/fIIQUZvffcX3p7T/jjqKaB0jpRXT9M3SeUqfjc
bqKljLXyaeyeSv7TWNBwecPoWdvJv18G/vrzk7m0vWukHmaekxe++DPQkcOG6by2uKKYFQW6eG7B
hHUugtkTKcjY6KiIP6jzw/JyfXHffTx5cWEu4ILZNmpCZVCGqvaqjicNZ95QA6dy/VJnwQTaNnJg
rA30mYVc+eC4YLlLw2HcsdrdafnvBEwSafWtKg96c1C2zLHLSaP2GWzd4GgVvd3lUIpjL67dwhk7
qqQJfLrZnv7yop+PL6ncWhty0hKMP/M/o+FEpt5FM7tzu+Fmj+FckLx7PDHMeoQgA08TeKNpvvjX
N3B1KlgnQPUA37gA1WQiv5+iVvJomtULiKReu7q+G3n3rZm2cA9rokSpIbQjyJQuiEd7OF9J3lc2
mIjGJ7tL922DBG7rsUDX00/Xp3V5s3RBkfwfWVLYoEqo5RAGWVn3xcBtRmfXesvHXjtliNgC0oje
OIKl8vxqUW8czSRPrCN30O6x6/ytxnBrkwCVN7LouEDIvEnWQ5kR9IXAe3PMzMlXoeXrZIxwea4v
1eo0gAoVPZBg1MrQPEWZ5oWCPffogWZY9RU0e7kuYHUa4hlBhyL05pCjUjYx28TqFkyjZ+iZoIaU
tB97Zdq4K5c4DnTcQfzrP3IkJ8zRBxfQTdU65m4SFAJqXmiRwV97VJ+yaBj6YFYrvy2+GO7n6zNc
WUJRu4zjhtgBKsGkjfI0kqEiyVaPPIXn5Hva7vr4Kyt4Nr6kb7K0m2w+YXylDwwvNGmQv12XsHI3
zySILzixkZycennaQcLY7DT3aw7A60+yVeywtkwGGDHxWqDLK4Is50KGBKy0bj+qR8d5ZtnzVkXh
2ioZoCZAwhV1zbBWz4dXUptnvTGoR89AH6khIonrk6181kVWAEHhUyFSYC0Za6VTE8whX0o4ED/Y
XAWO/aLxHckPLd/YlsspvbO/iXp+CL3QzihMSrlKkwWY8Cgf71LD58VGOcOqCCQ68ASAU9mVc+6Z
VWamxpcFUKQ93LeBHvJ+QwFcHi6kNFD5Jzr0ICYp25IpSBFqg1oLcKF2oDU7qjxZ+rGcbm3nJkIk
p3LEd5wc4gbna6HUXmINvFS/lnZjGpfHVzTzMsB4BxI64MOl45tXBHSDSgNWEB4sLEQh2PU7uDW+
fv75fHI7hC5aJ6ZFZFlgx2Lmlopc2QnYachXCz5UAQ08FzF1mZ5RmyTxpC3p95YmybFwne8MBARv
xYDeoNSodBCfAMXpF72y7ER5s+8R/SHJyrtBV4OBK78bC30lZ/fj9elfHsSzmyU/E03jDJpaTVBB
OX92Svu7O/J7t8mi62KETX1usJ6LkXZxboCTHWdc4GV4MJJ93sZq/kH3MqALt0Jdq6KAhEMhOhBY
4EM/X+1FV7TU6Kh6tOmfuXhb9CIcp2Gfp3FZs42Y1OXOYlo2sJLA+6KOW37FUarYgoSxVI/gZAhL
9XsiTHBYV9r368u3LgeWNTAVqND0JCXrFGAJU+1OPbJ0rzl5UJEoM18N8uu6mNXDIAz4/xMjqdnZ
nPVe71r12KdZUCh565eW4o9aujGdNTkCimcL2m8gwMSdPFEZeKWInfJcOzruIdXDevG9fzjWpxLE
F5xKQJWzhlieduwcYHDLQ5sAeLkxC/GV8pk+lSEpPrSwX8pigQxq+s4cFlvkL6urBO0q4PeiS5zk
oaczIqpawrTjYn5Hl0lY7N6wcX5XpwASS6FaEWeS8y9FOlbekJXasWaDPxxcRPaun6gtAdKJ0kuV
WkXXasfReut3XbtBh3VZ4S4qZ/5O4P33k302md1wvefY57Z84Mgfdz2eU8MZvzh8ONgu6oWXcp9M
3VvROyFR0CjXdCIVhDK1TSNqouqLluhmQKYwQ9Phrs1DRusNSPXqIiAcIIhSsMZy/hl0+nlj1Z52
HLLITUPUUfzDIv8dX9bhKTp4zgm1tWOu7Ul+x7c06ur3AyOD8g+E3i86wiIrwdIh0fH99ie3+/jp
+tev6TbTxfuI/2Bwya+jvXhsbspUFwbk3TJ5wWzv+zGLxnEIr0tasyJRbv7O1IT6evlC6X1rGWmr
QlvP5M7xikgrrbvZdINRU3p/nlAs7W5Rxq/O7kSm9BpZhdvmM4VMJMh8xbtbygfd4L7T/L4+t1Vl
cSJHMmNIYhcz44t6nMvP4KuwrG9p+g9RCxCD/V0/yeEatLbDQYMMRJ8+9OP8odeQFKuRc0m28NPv
CakL5XoiS5zJk4td0N5J5mFWj+qUh6K7IH10eJTb6Esw19GCJiopiCbL5ks1fa5V+ACv19dzbd/Q
0RL2A8IwiF5KL26nlosBhh6spwWb7Blc/OjAO2y1ZVo7kWgIA2MFSXz8JUkxq9ZCVgqzHLMPlDw3
3Qdl+NhmH0EOE6nthltzyW8NZXkqTVLGhBvJNI2QhgrPewsNKnKQzUwmD2DDRJpa33FrOFR5HbpN
E6ju8m2aWNjx9KAaWtgXy9e0cYOO8w31eFmXcf5dshKf67TLDLHXDq18z/ttJHfUQZSv91V2yKjn
qxqJkq2a7NUd/rv2sp2YuXqeJxw3UzfnsM7Mz/aohHXeRinZai65JUq6nB0AsTajuDjdvCvHl3oM
K34wtspaVx/Dk/2VCUzHcl44uvSoxwRd9Yg27RKb+XVRPWpN4s8pqo9TVKHlc2yVbNex8qWd7PuZ
g+2CFDuSNocGpRAko6GRMp+QqQl4kR6u36u1eBF6lsPrBTs3CBJkNtcxr72WeOLIs/uqQv9CZaeZ
d33zODeoiC+Sx4zD9iy5PyEFel322jt2Klp4Dic6xaV9buP4q8emjeg9UaLrw69eZhCVvUflgZqR
VL2NfK0CdwAqi/3xYKQXRe/nBBn97psxfc+yLWzIijzRTgqUtXAKgE0Qp+5kOpQOXqt4BEGRJKLV
Tv1TT/vZ2Fnax3QLZCg0g6SN4UwJvkYDpHLgLjsXlTGqenZWYOXs+U/jLj4B/0zp5rGbqKjUGooQ
UM3dpMy760u68qpBLqYHDYE8rtyHEhU0WZMUmXoc0r1NQisLjK3u5CuH4kyEdDcROB2s3sTUlLEM
NP4GZN3tx+5MgvRs5urQOLTAPjlgEAIDDDiUhv9ShPRaslIZR32GiIS+tu19fjNKFv0tRV8gnGpc
IEfGCelpmrKCMPjURA+HJQImJrx9p8HqBgCoKCS/yEd3g5X11DOWY8nNb3RkIdCBv8tNhN7agXI1
uOvIUqD9jRwzJk1GuoI6y1Hx7j17z5XcX1D0d30uK+oeTMx/hUi7oZTQwkiKLkfXqX2lQjsOdLDW
Hmm+oXC2JiN+P1EArBxL4lETkzGjrA28AjWMGyJWgimiBQpy3kBIi7z3uYgJCZiqM73lmGp383QP
k2v4PFo3B0PBXA24JvIUArBxEQxtOjtzBnU5ztq+afZNuQe05/qWrNmToMZGzbcDKCMYYaW1IqrR
4jma5yPR9UOipn5O++ceaJ2BONFQAW+u6fui7f90RvvgEDMYmiLojK0tW9E2+AzgFBCXAhO1DE1R
vUFxTW7MRzsgjAbmUgXXJ7py9s4ESGcv08wBkGNnPprAILOoNn+0TPWL5lYORhxvYAdRWoKCTUAv
pOVM2rQekIkD7z74F32PbmiDNSsBTN3wOUHRAXZduToYieQOBIDKDFNmAO0tOXCjCCrngRrKDqWu
/qw92QnzG+tFdX7evoKocQUqBgAMvKvSke8TnSJooRrH1t517k+nzhD+3xkbKfyVi4WsGfKLIAlA
ylRmBBqAXFw41YwjYY9F14TNnIMc5k9ZeQGypv8wI0Fpht5oNqI8kt2vgwPZmHvDPLrj85J8t/tn
pgEdRrYgMmtnDyhP4H6AKlmJEzS6mTE2QQ5pI9O6byvf6H0Uc2yc8bVLdCJHBsW2s86cAQVUx9F9
cnLu9zc3NMDpPhUgWXJINgEfZUCASu9RYcu2IPyX5GBCAAgiBGrYBJZIskTzMQPZXqWax0pn6r61
+savtT73kfEuHo0UcaJkafme29V3vR01H65jHbTAEvheNmwlisRdlYw7XGMN11j0IkNI9lzHF1Zi
VJkyWseqe+Ro3FE+at2Gi7cuAm+uSNqjtFvSSn3XpUAd1NbRbuvvzEwfXa8CObEVXT/oqwcDWNr/
FyNppZGm2dKpEJOb4Lp1x3D6h3gm1uqvBHEFTp7cIne73LYr68jQJzia9NfrE1gx6UGHKHjbkNi+
dI5ybcnystbMo92FVvJg5jBSdoQ+oBfjJpxmdU9OZElncG4nPBV4pI5lr/tMD9waONetkNHqjpwI
kc5W3zczad+FdMFv9XZ0Nq4RKj0sMM/BOJUNB5sguT3kGRQO9tqolEfdme+u78iqTjsRIU3AGXW1
VHiOm5pV7gNqa9vAVkBD3aIbmV+b5bS7XZ6DkL8NiDNeP1V6fYDXau1eLSGvM0M0cPMNsw/QKjBs
b8f+Y8E09HATiXs0rZCUnDPXk+LVtXlU+KEmh8P1eaxtPJ42vATwfcAOLl1FatisKLQUKpT5yvdi
iz5k7fCeDi/dw7Lq7TkX2zKYkUXRq/vRNTdggis+L4zFvzOQ7oebFgmat2EGabkHXr4qkSE4lEqE
wuzKn7aa3W1NSDpn6OlRpOAKAuasdhEBfxo1DcC+/fVNEYPImh69ZwxHpCsFo9O59gJFmNmVBjGP
OX0dFLQXRWlwav3Qjc+1+0KhBq6LW7s7SN0DMQsPXjT4OBeHev/GA6GaCeSJDgj+Z3tQwnwkaFQY
XRckBrqc119B0uIl4HZnXIegGbV49y2ZnvsMrHE0Y58LRDNClxtbts7q+QYFAFhENfFHuqeV1441
nah5nKYXN4vyfsNmWx/fhI+K4AeKvKTbWdFJkFgt5tHK9jXzvXFjydbOG2gJoQF0ccbl+4nkOXdZ
XetHY9z15Q4pCco23Lq17T8VId1Rlo0jQwmQfszQwmEJJ/2+ylAXsXHI1hYKjA8aOA3QkBdJtvND
1i8pqKt1XT/Sjjd+rhlL4HV8CxQoSUEFJMj6AZN+b4J+idex7a4nKLX1nhHiUs2X2T1eP8HvFtDJ
EX4XgMUCHh/WBbS/dJ7UWqs7PWu957IIGi0YQRFk3vE5oOaraYT8q1rtasPv8gCUaMsWMcTa7E6F
i99PrBq3m+emNjrvmVQL/+Hxju04cbcaZEva52KK0k79D2nntSM3soTpJyJAb25Ztm015VrqG0Ij
Q+89n34/SmfPqWJxi+hZYEY3ghiVmZGRYf74I1HNTGEKnXXSfNVuRsOWmhdrPKbxsxTqOLYrvtS8
rPBXHq4UyCHSFKCkL1fVAewqirIzT7orgx1SQZsA+YIhTYOvuIxKyTbjqnqgjF8dJLkw7xIxKj/d
PteZZbr6DfM7EOiVGbSNedJAKcvhSCypWhu6iOiFkJ1YK7a35c2u9X/kAZaC7ZOeu3l+q2VOEANI
Y/OkFtUuDQs7cN1t6a2lNJf3lt5grgW0gFeJ2ZrUgNy6yOm99Bk2aKj6yuyhtgD9tor/0mTGd/pX
3mpX26hVsrKpkzpe3ZUz4fLlwYo1ZeTMCsyTMppPYRneWWGykt+YR2h/NhJID1pD1fs68RUVqpBG
paGfNPHFSrPt6N53vSOPpygb7S7ZyU23c2VrI+neoZbW6EdmpvOvdJ0oYAKIQ8M0s/6WCQin6JGe
tOVeGZPfhlXuR83dJnGxkohYPEqC0f/Kmu1mpMNKnrWWfioJOW3SgIfaUz/J6fiprsEyeX12l+fN
3ujFw0hy7H3m++9KGeZJ1mBa65yTxvddt5ZDQT/5/UP1WVkLPJdUxTr7/GxxohvTEufzeTiq7b3G
H++9b7yemBfCEI4J1qFLVSz4euf2nXHK8p9p3W365KgJv27LuF7D9EIDcgHGTT/2PFlQDlo9GEar
nyI71O4Y5XP789e6dvn5mfOkD3LmRRafV3zhWyrXz16RPQpy9VDo+UowtbgSBqpwIFM36pw+KVRG
mckzg34arZrxyL4d/by9lmtzy1pgvSGVYegUKmYepwDvvZaqDQ2IzI+gflhQw+bZbPMHxVwztYuL
OZM127ciG4OwBb19klNvnyXVVltjRL5+MC9XM1Muvyrr3tdZTUhrq7FNmXVTWU8NxIV688tco0Zd
Wg909STicUIm+pVLVR5jo/aNPtRPLf2jhWsdxu7T7dP52/B9abmhRIUqmOfh7+yWSxmeMJh9rQ7e
C5j0wmBCuZIeEzlvtjWvdbXptUYDbm2Ou0Tuyk+d0frbsC+8u7xSeruF8+6lFwrtTizi5CVNIb/w
zEh9DYOw/5il9XDAgnWvjQkXR8rMo2MLfO6YKzpjT0bL3RRixZzyIPJz26UWsYtEqdhFRj18rNKK
M3R9FaiY7z4WddEeoL1pjzGNVVtTZ9yeUvnmLq2McK+0UWePYuTfR3FE94bRN1STjfYbDaG/DaQ/
VFIsvtR6Ge0TObJ2Umx9GwuxPpRx2DJMCICZ0KjjHuZ/9aGBMbS13aLFu2uz4RT3unfSkirajJAT
bQomXO81P/ynZ+KCbWS+tPFypdmqhSs8W0PaPdJDEO1KuqAepDxiaEsHHd0YdNlWp7oARlSlqy4W
s03WN64tB76/s9xQ2Q+GnH9wGz/Z+G1kfHEFPdu7FMeOXgMioCiq7iEvQsoUYy/fFYb6Ndd6f0Mj
r2oP2eg5hui2G8GT641UBbFtllLyIBTiP14n+du0Ej6SqBx/WWuVyKUbPrUaUEChvReze6lBRk3P
rQoi9cVtNUbQRA+artiRrH42h+qQSu37Epc8TxN9CJBY0OfQO8zrX7VRSVonad6L4fv7REjp2fYe
YqP/F8/InwKbzoQzGnZmd8+roYgXR917UaF2IdXgP3L4p67R97dv4NIdp7Vp8oenuZ7z5YRu6FWD
xv1jsEzvklZe6zpaekygY5s4HelPJOa/PB5YCl24wCvvJXRrOxNHG5r1TW5Aq6odbi9lXiL6czR0
HpHLoHpIk8Nsz6zM7Ydeqb0X+t2PVtgfuLkPOVlMYjhbCMVtlXTgFdTvUZ08ubG4kh669rQxZWfi
Z55F4zVN0Ac9pmwwv42a/EXz60PXruVQlk6M2eBQZP4ZGDe3ym3oJ4qRue4pM7MfKjwBdi25K87u
kgySqEgBk4N1nt2pspYTkVKocJIHwZZJlZTxSjZjwcmU/4yS/Y+IP39/FmFKTaLixzTCqdVz3fbg
14PmKTp6tfVZLhpHL41tUw13eo95E7QV6UtKSb5r8geoZVN8vVTKKBxNLTBy99Qb8T6Mv+d1tIuH
7+G4so+Lckh4kb1ldtNVQ1pQ90ojJqN7KlLGFlSfoSCyG+ODmn69rfqL52XAzapMxHUkcC7Xkw9x
Xum0kZzceKdET9Eaj/XC93m6p9YJxj1MRI6X3+deB3TVW+6pST7QWpx8uP3zl24u3wdXCdAD6zrP
dQTCaJmpGwgnjLmMRrTKJhUU734EBvzUKFG7FavEtBmoWx1BIEjbtOvNIzX1NZTp4kIhiCCOZS+v
6Dy7kV7wVI7QymprPGlrvZF/YFEzdwegG5V+smxU5eeKl6llp/SK4p6G2s93cqCPm0yzyIal8HSE
sRR/Hbo03cppYR5odISro3XDQx6IGm+s6/+scTL2feTlG6MqoNKQmvgA08Y3s/TMbSS5eAZRNNhJ
JjAJMW9+B5b2ELTaryZq1KexkpttGwZ0ZGpD9/4Hi5VpU46BXrmrad1qIaVBKJruSYDM2g2UnRcb
jphmx9uqsnhAPCZYQLpFmBZ2qYl4qfJo1GiKYro2lPqbYkXAHDM5vSITFvH/SpgDDTovj7tY8IWT
63bbNAJ2qMr4SorxkozaxqzTh6YS7FJOt9EoHVSjeWk182HorKOnp3e61mwmMluz754oDe2iJDhK
yRoH48JTA5kJbsE0dcXkz8tdkLSiCD3JRE3zJ93cZhJMGsOKo7PgV02dJqIFZwrR+JzxLS61bshF
STgNzQdX/JzG8VYWC3u0GFs1rBiAhbiGthYF+jLQI0S2MydBj9ROS4PYewlyTrX4IZj61o8OTXAY
BHmj13fvVyLkmdxwUn5gLS63L2zSooIrVTj1w3MIkuTn7c8vqhDB+YSsILQF/3D5fRJ8WdXKnXDq
ek16EFxd3PiaUm3CHP6hcKSVL6kt2RmzMnx0DbM+qKMRb73a/UoU623HRnF3Ce3yH0G0uD/62JA2
eaK2dmcINYn51nhQy8JbyY4u6ZQ0se+bjAmecFGXP7rAt5S7mE2pzc+eTsuMDJrGXYPELryIcK3/
V8qcIVYbhCjKA004iRKKtQnfmu4hDFcyWItCYM+CjHvKn8/Ptza1Qu/TFCNRadaWEDPZ1gHjo5kZ
I+3MolyD0yxdFQJzjDo5nwkVd7l1IyMhiYIy4STooZ2T0u2s33H0XBfMABdXrsqyLDKQyjT9mAjk
Upai+IlVZaxNmAK1xrOlpNlmo85bAKtyu1bmWLqZoHf+K276+zM3LWYcca7FLG0MNduTDtZQ24b1
pZadoJTtMt3cvjqL4oCTAlqfkEnzIpfSSVZY5ZPjmULzggVl2JN9UDVYE9fwpQsbiaVnJu2UrZvS
dZcr05rWLwsJ36zxO6hPgrfWVQ6dEOzKKqDANq6Y04WH61zcXPHLLkgy3+x5+UcbXrDmnbMqp2fr
4vszHYyNKjEGne+PGX6SnayVN+cMM38FwHFuMYvHZFrC3AesJ8Bk2rCASv0pG1svs8eD1uKc7DDT
fmQHHU9fp+/ExPooh8WbmLS2JsU4G8aXvuseizwHZxms3PUFjWHhNBBgZynsGNO+nymoPvSyGGR4
VKO7b5lPGhf3AoCoyPePvZcAklmryy/qzZnA2T5IQ9hGiim6J1Non7TIuk9T1m3hWQ3DdhSklRvx
xyWcuYyQbZIIh6yB0XTzWAy0iZtGY8e+txot4WnzpIzpXqze9PhjZhfQznVQXLXHfFQPkcy5e/na
RKzFPYYainmO8I9dJVEHofZhsZ3CmMC1VeG56aH/3Os1c3le43TlHZru3dV6p9lnxPFwdM5d5DIH
JBtNsRmgl60aaztTevT6n5ka2C52IDE3rr4Spv0ZzHAlc2rGZ4wd4NI/fVJnSiS1pjg0WemefP1D
1kd2rkvbAKKXUQVpVztG/9UcDgLccfzbXdtYdsu01nwINpWUbYS02kSJZ2c+Md74FBni1mJGcCmp
z4wIPmT9saZ7KhmVTTWxCbhHoZM3ofpgFA+BOPBW+LZQw1qf2KJ7MLXnkJjb656D4LvmHrWIOcff
Bet10O7G4s7vu+1ti/uno2y+dtQLk0u9hQ2Y6XPldwQbbeCevP6tanfJcKJF1zb80ZbGH/qQ2o10
lPX2RdCeU6AaWeSTRxl2MoSIeSfauhjC4GYeb/+qPwzPV7+Kn0QdHyIAAs/La+2q8aBLiWSddO+p
l+tt37xaePyRRAtSoeyGUQDxu8/Hhyx/U2TepIGRQcU3QRw3mgZDf/iPVxUbNcg3Y++0tblVma1Z
Dfuh/u2Gj1ambt1iLTPzZ7bp9Y/Gh0VrIZadu+W1WxhNGGrMa+fXpGFOSz4VB+932o1bWboXui+p
WhPwvdb5U5YYu0jZteRvZP+giPtEDUlfKhDjvGl6ytTUB0mID3H5PBqf8vbQqqcqcyrrS6cex/6t
reM7Pf2ZFD2pXfOY+ysu8kK5UybWpxd/wu3CVDF7Hk1zTGu/clXq1IzE9Z+F6j6JHobS0VD5MP9S
F7/U4I5Cx7sHFk8vjYpJB4NGiwmj2Waiq3LoytYDvqW7L03+lDu3dWvB0YWBDdccAg5SM3OFV6uo
9Zu80E4whz1ZPQybOnm68Z0sKH9XoUwLmBKSV40lRkWyMC9K7QTz4LZ2H2upWAm5F1wKFvI/CbOn
r4f0tK2qRjsBG/Y0Blgpr7d3akkAFMx0+CAFGMrcNKh62ve1pp3o57Jto4r/xQJMOl84CGKCq/SY
ksIjU5GdPiXwhx6TH//i1599fbY9ZVlZSlPz9bz4lMrPZrVWk194Fslsk3CbOjdQ2tn2WM2gtF5a
6Ke8VZ/UvjmFvfk57PNPoexuB8M79lq1xly/pLykPjTmVNAtcJVAAn3aSW2I8rZhxaNYMQEoa3tv
lzIAZeV0rkRx8afpYbz4vPzUOy5NcKiTBAmKJnZE5b5Mwertx2YFELYmQr4UITNUtW0ZheD46dDe
NTK9fCXjEU6ZbK7BCq7cNlZD+nLKL8BKRU34UtToZWno+YgSO29bdPVBDEPDtvTMp+9B+dmA6byt
fldB6CQQGiSmttAnx9ybS4FSV2iKa+WREwWvvn4v+d9LLlCwlq9aWhcATsioeXKux7wxxUBOmsaK
HFAb5b72k31uVg9m3v0gbDtqtfH79rKWjkyBNp2sOcmnKwxVMSqd51p65FSDDtWeH32qPPWUy2tg
20U5zBojNqNDgB7Dy+2L5YRoexwjh24Ru6xwOH8U9Yp9u7rAHJFyJmOmfqEHUjx0xcghQvypqt7r
qOj3IB+ordc/ZC97hipXW7lVyzJVBtqhE1CszPWQuseQ9WrEO0p/j/9R73J4oN8ohKjtA+TxK+KW
t/G/4uZMIEI8tHRZKBFkj/CMEBuKbcFsw3+hFDC+4bBjmziySUnP/GeQw17UxGXsxIyITHvD0QbL
Gbu1tOfSlQJSQ+8hz5FydYc7c3AlJcxzJ6pg61a9UXsNC//QNp8CF5N7W9EXhRlMtwZCSkvBHDg3
aKkXkx7InKEst5lKaSoL7qwusQdhDbu+JGrqxgJnwZx2qjiX2xeruRI0SZU7TYU16r4MDNisxh+E
CreXtKR7U8f2RP0HenWeO0q0rIkURcicIvakvRBNZLujxpRp6acuhx/xWh/FWq1XNvLKi+CWMW6a
dxLkMm1FM0PoC2ElGiFSa/lREh6tlQTA2uenzT3TvTwKmjQovNwp7C7cAuS8vWdLF+j8189UWw+z
SpAzfr35lhXEbW2/0VcKx2srmI7tbAWhVsaNPq1gDHZCtdpYuPb5mcXpQrVMSnoJIGk5Cs80td7e
oOmfXwQ9HC9dYiDSmSQATHm2QSLojtbQ1dyphfGQJfd9t8+Tr2H2Ie2PmnwohjWBC7eFB4/oBPw1
3rs1rfdsuxrYsNMmLFMnFQvAurUnPBpRSSN9Jgtbb6Af/fYCF+VNjXk8RpTE555DX46ZWzQ98qx9
+JHy5690rV3hT8wx20TeIXwTRlDTejPfRG2QAl2Ad8tJdLrqbWjyhU3HndoAUqJn/KX0hV2YdRsh
tj7XibArteAURwP0B4CAuuJF1qga5oEU2pjp5lM2jv1DY/qRBxWDl3/kCCV4rc1YuUNOb+s5DUt5
m4iPuaIF27zQxV2eBqWt80/u3FTtbL1qggfPD91NX3bRS1Xonl17imvcNW4bvqalzzFnG91TtzEJ
U30cdympk9am35PBAqFnHX1RHB+J5IQ7IHfulvMJT7AGpNJe6RQS12BPbOoQbmjLRfLWmY10Egvp
zczcb3kgMA4hTGrAh0Ek7jrBYPqvwXBNCBENNbWV0PwtKa37RRFE2bZ6T5d2RPyf9LyKPsS5Gjqi
5FvxNtQZHOyOfnkXSspg+5In3dPo6X63Illu7cZjFqgQBfImVlPtPomNaSyoVNoSIx+ek35Qtl0W
dc9lkhjsS1eu6NbC3QSXSM1lymFSbZtffaPtY4XAigezefyVVNJK1nlBd+kmBUhE4R6eDmvmRWm1
ycgITU0cT83sYHyToqegu2/ZwNt3ZMFKkqHk8lM1xwOYh0JhNzalWwepEw9wu0ePeWkC31hBbSxs
Fo8/oQhvJNGWMnPXfEmB8DUvEyfx79yPxrCWBbw2ZPR4A5SfaO8IR2evcDZoYyUVQuwY3ucucm0m
Luxu79LSAuBnoR2afMB1YoPeOjEQ/DR1gmKjNV/0tTLqyvfnpes8CYbEbfm+au2sHbnH/6+fr82U
ybMiVxMHPm88gPqu13qgp4diZgOhAKIVjaE6ZH7mNrAaYq/0ozx2Rr3ZVHlzpygnfHNM3Z24ylK9
tFXnwmYXz+xiLYmsLIZh4sHEnMgrWeylizfB6cgPwP9DkuPykVKjpNdNoARO7e2yqLKbMLMTaZvt
bx/Jwr2DGJ4uIZxvEaKU2ZG0fq1Q9km4EqO3VaT0pJba0e3lt38jBnAO3WcwDM2PBgexEDQ1SBxf
aRyKDHbXycdcWyP3WXAlJuYIInSU4Bpb6dF3k0zD2ZxB6GzZanZ6F+5U6ckfT3oIaUrb2e5aT9qC
IkxHhI9PvhbWtZl3FKopOidlpeO/CEm6K7Ps/Zd+GpA+caZABMX0lktNSIywNI0sKxwlJ1Fna2v1
koVroymk7Sc2Ji7NnIknyCwlimo5dzR5m3z40H8p++3alOMFbdaAlkFNTRsRuL3ZGgq1keIwdnMH
ZsaPbb5jBBZYVMG0x3eSL/GGkAacmB/Rav6ch0JGKqlFyAQsp0/yTcP/zm1NXjruiQp46tlngt28
VD9UHFHKOApn8OPNsO2Hta1aFMDAPyaE4RGTqLs8blHAwoOLLh0KQcU25v/3L4D3nEAR88W7Prvx
sZRZRpeUbJAhH5va3yvS3W0JS4d9LmH2zNZGIZWm1xKOQPrmGfIWp2kntP8wVOS2oKWtoqfdsojm
yfLMscd+MA7lANug430v/KO1xvCz+Hn8dmoxQDJwSy5PwhBaTxx0vXCq7MtQbGRjrdVnTcDsqMMu
yhtfQYCaHCTx4L5vyvt0Fai3kieixYexPPMEhNoUiaoXQu5UQflbqfDq5fT9Lg+ePzNjpjII9mOm
TPT7jsCUutxRGjDZIN1WTnhBlS6+P1OlShIbv475fudXd5HQfSZ5s9fd4Eh6b+UlXDiMC1Ez703p
K5JDPqKG0haZPPb5tq4uPLQXn5/EnwWdWTPKWSlwKQzm5Ji2S1lqrQF7cQX0cIuwlZDhn5+3EJSJ
X3tW5qh6RpkdSI9gDe8c/jIpFTlP8Ke0LpvEHbPnLjEaIdPdjBNRi91YVW+Vqu6bOtm5+dpEg8X1
TPhxNIsy4jzbJPWGD5rXzJ0wehyPTbQS2iyeyNnnZ7dPFwtfbnSdz1fRnSHuKmnXldGKLVxbw2y7
JD1pe5LguZMmezPed8fbWrXy+fksbaKBrohDI3f0dAPTqbAG3Fi6f+RKFNrfDDIX87ys7NZ55Geo
VJG2wXNfyb+EwA1e6sgT71SlG1ce12nLZx48/ocIXmxiq7myWFk1tL1CpAmTZyo9jbXhb+Sotexk
aIyNxGO1daPAfIuVQF7Dqc28ICpw8JVPvuPESH2N6BeDXMEEBLJDPXsXjPqdFVtbZRCgbPNpmDWK
zbtO7q88Si4khCSQyPMaded6tEdJcFRroPBe2zW6s9nB/efzE7wXMnw6WWZvl1yW1jhINIQbg+d+
MZJewTMtk8DWBlXYWFqnvU8T/wqcIngYF02whdNtO7Nv3ShkkqpUgFLVRyN/1tbgY7Pb+p/v86KR
4JrgWtNNOPt+yTTQtE5EOtylZFv4L67/a+rxv30oi7tGZQrkIAmPq3ljpdHIQtrp7Fqu2XRPbRVX
3KsRMNAV27MkiGCBcBXThg82W03V6tZgBpx+0wJwi7Tos9zJlS1LjLpRIqleUbYl5T4XNzscKvB6
mDSTOO2bb36Ok70b79P2s2J9vb2BS6dEHYJwgsFgkDTN/AEJTq5IsQR43ZuvRvfmjvsyWPFqlrfu
fyJmLkEhM05lbBFhlHeBtcvHO7W6k4LD7YVMdvnMEv1Rt/OFzLwBKa3MMMnYMebbjf3ee6DDszMO
wNeU3/Af/AthKDWNl5DV47Fd6naeC3KtCFzWpKiHO1GPtY+hWBnwdSXSHRQhUBcXRadvoRkNRYA9
vbHyAxb3lGwwph6g7hWEqzDNyPXNRHYkr3kqyuifvnLpW4BE027dNWVc1JEzYdOPObvJXkFxbhBi
LF+5K3+m4TFbSyZOt+fq8IjQIOKBk5XBvpcSEi0eM2uyra32IQie9WzlUV9ewf++P1tBTAIjS8RQ
dgBc2pX8s0yPw78YN0JP6v9kzHQiGcKxslpkVO7Y08Y8vqL5sh1k7ett5VtbzPQmnx1HS9thKOnc
J8DiB1hTwWe220BY0bC1I5n5QYXfg2tRkYJ9DyjHG0c3Nf+NUQXIADsYf9CYcbmSpB2UvGU8KYq1
9Z4EcVM+9c3KOhZ360zGbLcMRhgLAk0DDK548/t9LR2b9ve/OBBtGtULLki+6tyNrdSLpIytkuP7
1P024VbFzl156RbXcSZkZkVhBoqlWnFZB+iv0rLDfqcG+sqzs3joZ0JmRjRsiiBRNITIwosBeez7
yfqo4RPvkB6jtHaVVWLYdRv2naYQoNNq8r0DSXr7KK4XoOCMMgeFhD50lvNK4SjKsOwLkuL0DyNN
pmn9zmQPzwwml0kl0HDgp5nW7Fq40tCXAvUVRwvFndlHGzKVt5dwbdop2xD9i1OCD3588fJSFH0/
wvkAwE/JB++RVvrPZM4YhRJnH6wyWHECpxt2aXgJPklS0sSMP00L5KUwz+0iPQKg4hT1doy+lSOG
ZCN6b4qycg2XDoabjAwwMNcgIhCevhWUteq4TwwccNMVA7/8eZoRyYmD75lH0n0tV60WQpUmRg8g
F4Pq4+1DWfw+yUngicyahBjicp/KtHU1IWAcbDVs4vZAM8zt71/fbvYFlMsERWdm+TxJ6Rtxb4aW
rzmFASn0MdAZSfT+q0HDHXN5SfxQcZ7HL1rGjLsCcjNHSnrpUx5Y3ZvQ+2tMMvPmhemC4B1DhDMN
T8UxmV0QK6XSVteD5Ai9xSQmUjOi8r3vDfySL4WmUuhODmVwX/W0xUC8nv+Mm5ULtHBWoGqYFUkI
rEGsPPsFUivknqYKorN3VfGQBe9EI/xZ4dn35zW3EeaLRpSZ+TVIw96rql2f+rZcCjsA3Le1Ymkl
UGeqzLeCfoJE0aXWaflYClnK26VWw+65Kfrdu78vA7Tj+SWvTGPk7E2R1DTMgi5SHMH81jrN2vyc
hZ8PkJReUhovGW8pzw6iMcREUkExOiajtrov6vs9LroE/vf9Kw5oL04NvTQVco2/h+yRgTnAAg7v
3yIeFFokiZJhrJkdQUmTqq9JnQKmU7cDcmdrEez1zQf8ARs8yQzsCtf/8oxFCAPqOg9bR4j3CXMh
Ajvwtu9dAyKgx50SczJdUzM3y/PduM1Vv4Ow+LPrh5uqXnGArp8sBLBD8LGBmqPidbkGo4HNryf7
7ihxtueR2hTZthL2sblyH9bkTH9/5vnmjJGToh45Hm58KWwVJd+72jFZrRUvHgozCeETAEFxVaeo
JTmJ+0xumemYbsta/NE2hq3o/o/bB7MmZrpAZ+uRIQ8dtFBqnbRW9wqpzDjP/jGV+PttMUvbxgxb
itLMEBSvSsZSSuw/5k3jhKFjKAGzRxJYxIZtVb5/utqE0wQ3BUyLXMmc+oVZ07VeG0rtaPoh1V5a
66h7tW1Gnzrv+xC+O3UxCQOnSc8v3HVziopKqyOSg0LtFOPRNxy4npRq5SlZOiDuPFVwi2LuFSMn
GU85hgqpcfxQtXPxw8SZb+a728ezLISOCBK2U8/fzAqDusoiUVVrh8SS2m9pQNPMFQuwJGLiCsH1
JkQlg3WpaKIP0kxQ0ec4/1QDBEvFk7rGJb2kZSaVBgIgberrn8kISyrGlCI6rHF0b+Tqs5Vp+7wt
t7lm3t3esWuvFQ+SLhgIxMgXXOVKA5oFSc3EvWOOjW0kd12w0yx5q3SfqLyvuE1LW3cuaxY/uqVV
d4w96h21+2yaX8oM4oXg0+31LG/dpGQkfpniNP2GMzsABkbu6STrHBrypGDfh/f5uDHXEuZrUqa/
P5OiSV4qhTVSVKE/SB4sZEy7NORnsXofPhcHieNBz6i202RNGHMpqPMayy+Vqncg4bVH8lLxsPIq
Lx7KmYTZoWh9bkWhVfZOqfzos3s3ZGzdWvvIgierAtEG78+94Vrqs/1K3bo04yFFSP/qD18S+X6M
9J1qxcxRC23auevkKz0mG0G+L+XHsilWFjnnyPmzj8BU6LiggQWCkplrYHqmH7aG3DmVnn9tDeU+
TKWPUV6cRlPZKVQLh0J50KYMo86gt1Evv91Wy//HDwB5J0IQb14lh3ONWTWdjMaY5YdU/i217bZM
9oVwJzavZrhr8mMtParKu7NC7DvDbv+v1Jk9TId6qBIdqYOW2wWOUbEdgn88bcWILF2HczEzz64I
40YLB71zCvOrnn7LIVdm0oexv72H0xN+GWBfLmb+xA+Z5oNJ6BzLCG0/D2x/Bai1ZAsZVKLzEoIF
ukpFl3R4eOHQoSRlmG/Evtp6Y3wQLHMXiN43wfBeby9oulpXCyK4m94RStZzW6VgpwbfHTvHhUhV
Lu6kJLOb/k7q5C08h3b8TjDV30swUbvpEChReplpg5WA+1U8r3fyr6H7WdVXXLDpVbpaztnnZ1oQ
00ZithmfF/OXtPG3kLH4MNVTUrJrgMcWPFTCSgvcteJNw0QJuCYzeR11KaUfkL71qPpnn61OttVw
F3jKJg++3D6pa9Wb0iFwnpGnmqC6M9UTmjZt4PBKnczWB29j8f9tAdeqx8ephQF9wrMApHtp50df
TvtwHFLH31vSTv9tDdTDdvGKGby29ZMUUjukufhv7lcweNgfgxYp8GzatgLDyjsBgajYhYR5QJ9F
bayZkwTJ3McervHKPi0cBJEdCLGJuIn81Owg/EqpmpxB4XiRH5KN4jn/4hh4Z9WpwQzipvkxJNrY
+UrH5w14wALJjtpvgrCVrC34le1tWUuHodCcPw1rY+rB/Pb3XQyTix+lTEr8aBBNpDvGYtwWcW1g
IFGmjMJgMcrSDCW/1Kqy1YzIb7vMEYNoKzX31fhVM3KCiGYXpHsBEvzb8pa0+EzePIsQ6k2f9zGd
9gXdAdC02pkWfFQTS7LFHCbUlE7l2wKX9pDx9iTjJisgz1MKtR5aEBSLqROKwavch7hJ4WaIrZV1
LWndlAGbBjoBbldnhlMNUzNpAoPrP6b23eCv5RMXl0E8MXWjg6GfxxRCOyRm0gmpA+yI2RTGLymF
66p3u1Wi+ckGX9posokAaqFFBcTJrl1qhNLLmAA/hAuhjO06vxOKu3QcbFHvd4pw1PU72OXHRuJH
ZLbcn+J0d/vAljTkXP7c21SDpoGtL3P0KP9eqtJjAkmuDdh075Xpi5paKxi9pZ2lsszwOaryEqjP
y/XKULSa1eBB+BxvUtBntTQci/BfqMe5kNmmjvADVlCXVvRUbYXCdj/c3rMF7UMnADKSQ8HizW1e
NSgNheikdDQ7oFK1ZocWP8/H5SmpBXxu2sKzWIY+n3J00yFntJBnV+1rtuL6Ln5/4qWjlADEyJpd
nlJwwz4s+b6bf0loHP98e3cWTnii2INfB5YIeuhmP991JcNrkhB0dePvdbHcRVBurxm2pTVMVMIE
MNMjPR8jBQizKkiWAZfzvtdtYNf9iiOzJmD6+7NDENtKa/GeckfWXwv1tyV9vL1Lk57P7v30ov13
AbNdCqvW77R6Angmrt1qh56OMu1BzL/eFrNwvUHcglIChEn+dQ5KzrqkzepRy5xELBnSWqqFLac+
3drKq9uaXwWvXrkbi6dPgwgwMsjqcKQv941upCyuTSlzNMi+SVlT6ik840GwynfilSfPhllP4OMo
WUKFMB/rN2TQd6e9XDhBsx0+pWsMoEsKoCqolkjzFB3GswOy3ChOTJ1b4jG65r4fkv5D1vjvbBD4
s4hzKTNzmPpD6zJAJXcyUbiPOvUpb9bwIQsLgXWAUgheLIN35sBxVQdI3Hpy7YhvfXXfp+9OiFA7
OPv87AEZCwyMH/D5BpLLl1E83FbgxV8/UXYAeZ+y1bN7CLsuaZ2Cz3tvavNNEXz79vcX9JU3HFcM
UhiQdnNjGOamUPhD3Dgis8JEavZxtjXW8FtLi2DYKu0TmEQq4LOytxGIQlt0SeMkWr6Jdm5QrXjh
C9aE+u3UoEW8MrG9Xt66LAsSv9Hc2hn0hz6/D/qHgaFx6vb9ewXuZuK3YY4C1YNLKVZdFV4osFcD
nJ9e+gsArsyUtdtClvbqTIg5OUxnhrcF0JLpLXtVaV+LTZOuPH4L5804QEJuhlxN93qmTz2jQMtG
lCpHcA+hvCnXQMNr35+ZDSkXzSTT+H5e3wvWp07ZjPmKiV2w6QT1OmSP06z6q2OQocyUejOqnYoT
LqVhq8pfq/RDn37wmtd3H4YFM4oJ+pTZ1VfZTrEqJVrF89L5Klk0w64Ed9dHDdiAXhmwMuACrlJw
TWVptRyIqgOkuTq69YqrufB53DOeIBDcNKiqM9sqjbKW+2mvYME9uyxDew2PviiAp0GHD50oa97d
1YgC80S0AYCJ9+u+9X++d+//zsgEwkKV+YpaJW6LWpLCVnOGp7h6dvMVB2Thx084JRqWCHWJoWaK
qio0h0PwJtMEJ++VdPwiGWukN9dWCcpxot0/iP1r2HeYalWgphKowdL2tU1pQVl71N7JuoQtIv6b
WFrAJwIzmXdzDoFfi0nTSY5Jc2qs70JD3Ke6+W4LixQeULZKxDzNycMKtehNVyhkQCydnRn/h7Ir
241Uh7ZfhGRm8wrUkKQyVWXozouVpNNgRtsYDHz9XRzpXnUqpdTNkfq8tNouPGzvYe21LqxpJaZ7
4p3JeJ5aMnDFwYiDzwSe7ZH1a7MgnCAD49y3drMlPiJBtK3dIMcKjXP6c7F2ZFbRKQooPAw6WvA+
m1pKs7yyWGfdh3GjnnP29P0B/moKQR0IUoslFwAi/P8y8P9YcohAU2lLQe/5oB97tKA3yo0j23r8
fpoTB/nTNM7nr+CV7011KOl97bQgeYyH8cyenJggQJUEOcCFa+tL8a8PNIRqbFxET707D0555vcv
q/w5EsANAajvvywaYpmji8jcwgma1vHv6+o902vxi7S70VmTec3Hvz9eKuw3UMgOQfX4S1UZDO4d
L6ULJNaKZJfFD/t/lpsIQ4ha7KJYjIz9kZsz+24+D8QK7hsnLlA/OZctPbUR/45/lAyknBQTsXl4
bx8UK2OanVMKP3H74NYgeQUM2UIcfrQVQ9RFTdhm9n2D9iXTavDuFrEUNYhKtj/eCYC34NNCHwJ5
8v841/+5G0Vp1d0kJLnvLovhjp1juz+xUp+GP1qpwZEFt8qO3IP6lMWFOmMMzw1/dOXA76RIPWJ4
7qdFnvBz1BjLOh9dCTDXAjQAVgmAb46LrLLo/bnIivm+7vd9cOeVL2Pxc+OEdiRkleH5L0n+o62e
LDFIq1WAHBc07tBQBQIObzxT7Tv5HYgp4G2Ckxvh8GfTlHuknIOqsMEVlcXleD92LkjNH74/Sicn
QW8t3j+ARVAU+TyJcGlvFYqRe1Hfzv4HGDPAxvFjrAiat1C4hNOMgjFAdZ/n6IsOKUIfsMDAucxK
HfvzrXHOUYyeuH1LngJ8XiiF4GIcfchYS1awsiDQ2fjbOjsGWhQLiKvH75frxNn9NMvyK/65eWQK
PdXKnNy7/kdL7kq2/n78E+YcTBkLzehC/YEk/+fx86oAOLxqCEDUe694srqLqL5wQZOufRk35/qP
Tn2NB8cHUEeElV/K6AbKhiG46sg95MJWoQGxcn/uEJ+olEPdeukFgrYEKuXHRSo2oLwra0XuHTK9
KeOs+hrM1TMT2wpF7NyXWzp6q6ANVg660xReszMh4YkTjiYG4PsAG4c/eVyLk2YqiOVF872yHv3p
2s0vquHi+107tY6oJiDdj0axZe8+75rmTFhN5sz3QRHu3EHfsGg4E0udOt4AQS/5JHiSX2DWNoOU
qqqWKeSbU7uxiJrYTD5KpGcu68mJkD8GTmnxvI+tjsYu+EIaGH8CLVfRhF5MpjENuMsTIcan71fu
1OagNI9YeukRCY+l3SgHxwUF4xbaHnjiD0ig8APjefr9LF9jXjgU/8xy9OLQllu+gn7ofW3513Xb
xxo09f7wanG9CcgZE/H1k/5zvYH6BJsDmgeWw/KPiQC/eab4mM/3RS9QKbcT24MgrvXr+086OctC
obI4+yCbO3ocWB6giFWF073NrAzy0PPdbBoou7XZmVfoWJxsydZAfvb/ZvpSAyZ8EujWw0y2E9f1
gYXPUf3X5w9dB5b2Hv18+f8jTfH1GKLNAzRwMBn4/5fz3pcW8SrjTGifjvtyJXswacXQHPr5Ki69
C4upRYxxHOQzJxjR+zbiVoHvrZomBPp3UfH+/SRfrQM+5Z9JjqyD38sORF3TfG/1BCpeZue73ZkD
fuo0/Pe4IqEDsPrxaeCm6Oeg86f7MNrUM2TYb/th8+OvWNg3FrELAKZRr/98rOcSXVZd0bX7W6q8
GIHIGTN9YpVCBBbISgHvDUN6tEoQ2APeOMrbvc+amNpQ8z2z16cmWKRUkOhE/jE8br9wlF/UiIKb
fV+lU7POz1z7M8MfZ2lLJmFNQwyfO4/ZvA7yh5+vPxTFgOpd2F6/QJX5qMBoSO16P2vwQaGm256B
kJ/6AERg//VvIZ0WHlkUJ6srNWV1vS/jjv1q2x/HwQB4gHwGmnbo3EI6/uj8kEaEdCRy7zRegv5w
0pzrZ/zqO2GGEPl4pIwQax+/wo032tpubbmH7FhO4ja6KuyY1LumAAz2zCv5dbEwF3B/S2kHbB7H
75Y7cCNaohVwzzsxXclZ/fg6oGsA1HiohXmAdx07gk4OqF8++3KfT2UKIsw4P4fg/vooLjMAb+XB
ui/Jr88b0murmaHHKPdpF91EUdr3SRDb57RbTy0UkqhwigB6/Up8UpOQd5mJxN6rScrmKMGj8dOL
ge/4Z4blWPzz3o60QpVnxAxV3ySGk9Scg5t+fYswA8qF/6k/QIdj+cZ/Zojq0C/biIi9LC/rFpC0
bddf6h9S3uCdRYpoSREi34yUGjkysNkELOuMa77vtFhD7KnxzwUXJ/YCk0AeCMCXBWh3ZGLDvMjH
KKNy7/LHpr3rfuwFQ0MCch8RSJSQOD+24BZrZ7vivN5P7G4skubnBgrjowa5yPAh5fg1VNU6jCpW
7XUuU+ZDEdrafn+UTmw0NMuQVwGkbtmJo+jL9kGWMumg2vfeWljXgbqMyrQ6R5dyYpYFu+Lj3i04
sWh5zP85Tiywq4qaodlbcak+Psro/ZzxODkDqLqRngBlAKzh5xmCXrSSiBE74V4K+przB/T4o+Xw
zHKdMLhL/mPBIFLgj46RLCWy0KMPotO95Ze7wvipZbxU6mg9EjRhx7L79f32nDi/n+Y7Wrgql2xQ
BeYb8mkVeHpFzjUCfPWjgODDRUdmbVEqOGZmGUgxj+UYNnsm15RB4ojG0vuxI4WCMdAzC506AGj/
ic38s/1Za4P1lNntvp9eHOcDWqffr9KpbwAyJ4K5gmYcci6fN9+uwrCvqNPsw4Or40hd8epM5e3k
DOAxR6YTLg2Yhj7PUIHhduw8CVcHvT+U8yTyoX9WnKvlnjrFwG3/7zTHFLeyRDeV8jFNW6+85s4q
DmgAOicpdupMoXaP6jrq+Eg8O5+/BTxwgta6bPYy+qgP/blOrJPDozyGGA13Hq/U5+FVNYTAOBAc
qAgeialWoI48s98nAjQcKPTb4+guYftx5os40qJdYTd7SqzY7rc+ZWkmPoqiWNUWaJ5R/TGCxGI8
x5926hwsPbKwAad4kmiVN6qb/Xov5g83erTlkzP9/f4wn3BSYO/hzAE2AJTjcfe6l/M+qw283qCO
Ert1X8Ks3Mx+84dKMF1nP+dzgdwx7iX0l6H2Akf783Z5GgFO17F6P6Cb1RVgIZP2yo3ORCKn1m1p
B1vSRUghHzuPbZEP1SQxixx2NNwMY+qc648+dXdAgopGb6D0cC6OnLsxq6wilHhj+voKyI4Vl3Xc
mZvOnAOnnNgg5IkQo0MdC4++d7RixvEaoB2nfK/r8dfQ2ClcwZhkVhzoYTWa8PnH5wFpRAA/4WIg
aj9WSo+kdkHy3lT7qL4nOG/Fo3DceMIfwh6+n+rE1QUGGUJ4sA2LEMXy9//Y6XKs4SAPPpyB8DmI
B+fnjxlaRcABhm4eeAHHh4BNM1Ma27KvHnifQLv0+19/Iu+KTCEOF3B7oHnzj72lrJ2xMwpucRG8
ZWFSj8WG6joph7Ummyxas65Ytc0Nc855/CeO3qeJl7//Z91UEHZz6DKxHy1zrQOThqO7a2t2AYqW
MxfpWJht8ZkxF+QRlwZuuLZHDhtp8woUTPDMXfCMZcUNda694boQv+s+WgX0NYgeXC5SFuikP3fF
Tng/SMUSnA3YdUgbHV0xdHRmtgqo2Avvj1ZXkbtDG8YqnDZMbjMzn/vUE8cR/sJiMRCa+18kWpWM
RpGNRuyz9m4au0TQEYlZkWRlnVT+R5BtQWLZoc/BAb2XkHeRu2qj32cO1YnbjjwqDP6STIfsxJFv
wYUMS88xau8TfaFk38WoUKUs52sncx/c2ln3nfsLpTH0n0LY2SWrASIeGQKCeoK4n4Ywg83B3Kfc
9vX7n/bllyFEXjqel91AV/KxRFJW0yGfGZEHM94CGRNDEFGplZdvSPbjTBUmwJsULTQ9C4rqyDC4
ozC9Ur04uHWdbERWntnqU5+CGGcpYyGvCxP0+QIFkzU5OdUY345bB7zMjUq7906+5u3b94v25Uwt
S0UQrwXLM46P+jxTVRbaHRtPHYJkHld1vv5++C83BOGah3zVAgJDBfA4h+E3zmTPKhgOvvu3bA58
3BAFVeE988E/5J15GU58CwgifbRjgi7iq2y601tGuUGrDg1Iacmlfff9t5waHoEzuPiR7QGI8ei2
d3XJBq/K1UG5f7OV2/z9+fAoHQFThToVZFePjOaSu6dl4KgDmrXf9TmH49SP/3f05cT9Y5JFXwd9
yF11kPVrErhnMntf3BnkE/4d/cjH9QqdDR7Fb38ppr31Yvqnn68N8kcwOB4YX75Udq3OVAMKVfJQ
Nb819GV72/vxQV3amBEFILGKzqPjmlcLOhnL5tjcPLoeR7jNwc54f9zwapq3VvfjuAZeEh5l4MEQ
ZSJNcvRoWR4eRtoW6mByJNxqndTN2g8f2bluyq+7jnmgIQAghIe0ybHvDKxL1A5Zrw42X7V8ZX6a
L14+45/hl+n/OVQjIVXXVBi+73ZcPFY/JuBaxg/QKw/ajAj34vjQelGRZwzjEyjWjm12K2Wd2Had
EAqCYJc+fH/Kvp5igHbgQSA9jUm/SJxVUafDbB7NAbjG2DYfWfgUmDN8nyd2ZCHFhOsPaTiw4R19
kpmzEm5lMR4MpHX8VqXOj40gSsRwxrFkGP9L/0TGugo8073BQYae3nVu/Xx8lIVBRrmELSDLOPoA
LJ2cKCn9g153kQBe7scYKqgp4g1fbjukjr90nMx1WU1OmPuHqHzxiwOv11ADPtfTcGKrcfdw0RGT
o0Pq2HMD1H2Cf8O9Q7cHUXKqu3qV/5gvEB/y7xxHeYVBhxqnDXNw7qTcPEn3XN776+uKGQAoRFVu
yekeh3he2/doacUMIk9r9wYPy7pqPsh0YXmrkpyDOJxYM0RbaDhaJFCX5Njn2076oQUsxXUOdCbb
kkBoGULd2eb7O7i8cp+QW4hWQVyy0Mks0NJjy5jlom6ckpKDbX+MUE80IxS3Bo40Rn/GxzoxE56U
JXZYYqMvPCmGA3SCXMp00JMTWbE0arhyWOi8lIZHKdwv9mP/Ab1ywIbAd0fEh57zz+tHZzbhgdPe
Ie9WUBbX51pn/8uGHa0dfEUHvi3Kg8vd+TyBckM2tm3jHuxI+6vM8quk5hVFVKC66xmSOCOK9wKE
0zQXWWqNtrnwjBfGerbl1WzT8kI0Nd/bSmooriu+QXwa3jBQTuzceiLWZgqC/tYmurxxxxeQigGX
G2xL29frimRm1SgkAjkRIeS6/aK7JXOYrUafWG9dVdr7ogjOEZCd2EPUlJBbAyk4YqLjTscIbAsk
mJV7oOBbiKqHyYGi/LyZ9Bmr/TXKXIpXmAowC/izODefl3YskW7tueceBp/Hrrnrgbjw6NvUUfA7
ZHE27vp+49QXgUxrQFi+vxMIYE48Gwsec2kxAonjFxZVqfqZGRa4B6BBnhwRiesmI9V25FCWA0LT
2bNWy9s+cOoEZ9jdKGcCT7BBg2MczfVYJ9FIJsg1RoHcjH5d7aTWbx0N30gJfKfwq0iv7DoLX2c7
548zhIgVNO9RDk48lzEcE/c98ND6BYydeyHLJuRxFI1FWihLrEzfWJtIBeM+H/txb01R8OohqSLj
vgqttbaFjc6o7K+Q+boPC5C4cayRlFaJ0aFgP2QhksfRaF9wVrwVVgktPR2oOPLKCnouufwoR7vf
jaDJvGqoRkJeOfwlb9CIE+fT5MB2a/gIVeatZ4WG/0Tm/ouqtY+Sach/4TgHZQxOiYNNzVNlujad
w7l8rqOwTXtuD2t8vgv5vmZMBpvNW16VJIb8XrkSzIL7p8tHEOpku26yyMrtrbd58qiKBz07eRxm
tP5rTWMe9wHslFeK4EZM9iO02cpHBTLsrS2Uk1C/D6skq+bATnM0urmrPi5s+dyXOvplUN3tVrQu
yMYW/Wsph2c7asbYbifnikZY9LiJoE6qtBh/F6INsTmtP6Mxua4fJ9EiD+BYEbuYXLdLaqfw7kJu
oHBHVVNXadO49N7rHYNqWV4nTNZA7JS2yu5Ct53eORk+hMq6tRTdSzMjRxznrpXZsUdyVNiqgT4Z
UT2NHX125nnKY7QyknsdliIGMhV079aUpWRuqIjrIQOvZRCNrUp6y2r+BBT4tCpjWTJ0rNlz5Cu3
XqQe0HPx4tvjfdYUuZOablzxjnxo26iYtcF4G3Wz0WlHe7+97qy23xjV/K1gq9gaTS2guugG/yHg
g+wTJsCIkNraBalwNtCOJnSc+AG4oV9NoBv4WFYwIj1o9qXiL7YM76dCiy62iuaXscX7mEsY/zL3
kqYEA43xM5Mwj4cxFzlddyJQF5HVB1BR4KJZVaLI65Sg5/JKzzmXsXAleFcyV8SEs2EVBAXftMWc
xYOvRWqjKf6vKEdxUZb1I8QAs5i0pQdpyOy57yz3KWic9mKauj8y0N0QByJrLkU1WUmv/Zc+c+cw
tUK3o9uaz/YfGB8Wt0pBc5X3euWA31rdwxyDU1CCuKw2vQFpaNnC1+c8rTIkZlDLfKptNIRswQuc
5aA6KHvvlhGga+ZOzbH0dZuOzC3xykZBGlb8b1DIJg27AjO01K/A6CWbag1UzYyj5DuxY8iumFzS
xN7kSXnRTbUXg+bQToLCyKTJJNjzqhbCCTZo5wiapxKkV3VKpvLeyWGotTe+gUpZboKqzhLDPD+J
HOk6a5Oj5pt0E/3jzlZX70yprkvoPFw3pikcHA316NT1biqs+ypshbWZB7xYSeeRAQyq/IGN1W+b
FjA8hvvenPrc/BJgKDOXivJi5w8KZq1vysGOLRs87XVR5Cwuw0xeC5eg1a6MSvPYkDozF9q3sq3x
RXaYQB1ioU+uF4hB/CYurczd4DXPLqSuG74qrLBnGxzV21KRjWZQ2Oyd8ldIQPYA/1ClAX5B0oWi
TfLS6vs4yxx+7dAxv1MjK1MzDINcTb65MkTi9jVcEJE240jfHXiQ6zFn5J2pdV+tB7QtrAgzuACg
J7gdC89hAKxBi7TRhN4o7tQ8LVtfPVPlTg+okr+BDp1c1Xq4ayrshmV75BcQexSSQLzLkwiqXFks
PDTB53nXxLOpxqQCKG6X+RB4qXwyvvZasY070PoRuoOPc1P8RleZuKCO9HdOFbg7KttqjetsJYM/
sBhvqI4Li/AUZQMGhoNmWs9AD+6sklnNlRsMwxhX9fwGCq3C2rio7jh/ZBdSMEpqz0lLM5q0h7WP
q9wLUlTQvbQPpAQ2T/szSaqgjWJjvCh2afU+SNcklTXAuDZofYK2am7X1+VCNrPra+DUJoA3ulRV
lteCm9/Po1Vbg+9DOwQPkRMYOLEjWBK5gBRBt3X76Xc7VTSF1A2PhTPXV9msdp3JdayHCuhUu3qL
4ECBryq/1eHspBBhdVe+DyUKYmBZfTN4cecJ6zcejr+TxzlJdNv2KXUmhRUeEP3ETU+EwKczbm9C
vH9lOkMottxMU1PjnOZZC8Uj7eaJ7nkV502Exly/fSSTFAK6r8gyu5qNKcBU2yK0krlC87fdNKBH
xU8kbo1TVRl301qus+K5QxPe0+LaHcs6rvpqI3wWMxv7ogf8MDzV/QEIfXLnqKxJ0LWOS+oNEsQy
BQjLY1np5glMu9VaTMRZ+bxkOLSsOwTjCAZQJuS9ASZk64IWfwfwcLapxjmPqTZ/JyxlghdXJBTV
4bsAzBebJaWe1pFrVq5nhh6bwMxvWYHbj9jFHdBbbNVYhf4NO2h+Q9V3SmGi28uW5t2eQmQXxiH0
ZMJCU9441TT/4nnVutdWb5sXsHU78ayUmwBWjPumbfZbqfrd7gJ/HcAoxGRRtx1GhyXC6ssL6PpW
myjs/3iu3hNjw7nyJOBQFj1QUbhr2ueBSvgICIiLeh2SlgHb2q7qUibyNgHXKk88Fjm7KQ+KOAua
7gJmuImbgrarkqvwAW+ZvDFu2V/6JchmSge3o3fasEhqpCI2pvT6DXNKcxVFLItpPlIHwZue44Y2
8hrN995vFwrD2qH5k9HQzfRHKq8q2JDYKQq0KnZwnEQocXNGeHN3dJaRgEDd6MZZ4TZ/Ok3CFL8V
D3rXVdBrZ+RPVqHenQ6CPHh67MatFQylvh08O3/vHLgyg6suVeTca6/mO9CjRijwy2guNzbESlQy
t2pHeLgvA1PiKNtVHPjqd0b1nShku7WimkPpKN/AX6P+CI7YcQ1Du1FdP1yUgeWltjUGF6AP1AmA
+TJWZHCGNW/B3KfsecHq4cl2p7pLnAbcCb1f32Szm62Yl6vVaNkD/kWXRtmr6sI66aWlVjgioEAK
3JQLUcRjROcNntu/7mS/GWHWoBRp0EeBIlgZbbyCppL5fzK3IZBsZGhHQTNrHCqObqeiRq6a53FU
GHxEIHSCfMd8LQZ+ECb/QBtwtR4FJEwHp3t2S8mTygl+z5PPL0vt3xrXAU8aFX/rtqE3RUb6P+jT
IjtOWf8wU8Y2dtWA3MIyxWOT6XZVMzJtMxGYaDV5FSmuIWAhY6uOsiuCJQdPMFryaWhaxKSq93Xs
thZcrxJtMKvITMBfUzxnftO3cN4sCP10eCt/iQlvXUykmx88sChPicWl+9qbUP12yu4FdMSvJgtY
Us95B7etgI6OeWBTO+6l0vD6cpiXHen0INKqDCqSFIUZVULxIP0Z6Uw3YGQfXuEyqBSpTD+uPY4q
YqGVXOWZJVc+q6YVNKWLK5A7qFunNuSu0wFfy0D42ISgLJMi6+ooFnxij6UWgLMyp6vCne7D1okz
b5jnNAstZ2055C/L9XBbOc2jCoJ6BbOLgIFwubWbgIEHqAVYbrDq7JV3jYaHqgKF1emifNPCHCUG
iJgXz1LtFYIGENjNVj6aXePV0nmoRNA0W1DZckjxwbMFgz0r1mUly7Tk+QOqzX/aEj5e6xeJ6/cT
7F2PaCKa/0bRoGHCfdiaEL8eqqP+qi5p+Qw0It3NwilWY4EmgAm3+aCDGf57K/ULd3yNYfVdZcsI
fn2oEQBNfdJ0EDhctVUNrsUmtx8A2KB6Y08FL+D0NdANvyojkElXeLktp4drilKa7qWEwzg368wQ
9Ib1VvB7wAb9ZlXkZ9e+Rp0lBPpyS/jYehdisG9Qxh9Ayjm4bVJ7PdlWhe/2q5wqJD2zCdVDdC94
NzLgFK151btT+HBmwTt5Y0fcwBk0+SU01FsZ28jOPll9m11wl2UmFQ4IW6wmAEkYOmHay0jWMDei
KvPnMchobIUV1gGoNPDIiRYtOLbbriKHvAb+XBI0Y8AB9kZ6J3Qn4k7l0KjsZp6UWfFA7Ikn0Lg/
1EQ/tihpXXqRgH+XzRrvO+0Sltf1bUvqJhmRtHhuguZuFjkcMQKptaAnuM95m1/YeC823BZ0Az4T
B5fZpSmQ+c0luDyJ2qOxy4mpx2RznZlc1jcgbNnrgLxAPKvrdyzTHr1nhIBpayZ9FTNZvdd+/0Dc
6tGRysd59YbnnPjikVadLWLLmeZn4fXjzSDVjtZZkOKhLHHqI/oy8PkZOYQmb/AGCotss8C3Xoqm
IDESSeh14KF08jWHvumegRLpOcjw6722Dd+GuUfiwXPvwVjur6ZJPLVFz5OmwL2oaffRDTTDLWuf
PTM2iT0jFsxH2cYhdIs3MqiapHPR79WPEXmA3/uYU48/g7Y/fAWBXX45+7bEA9qFVVyNrL1hrTP2
SVshgq3QhbSqAF7Z9SAeI2t7zti+pU3UpFDmaMR29vp91wSl2fFyoWStAgR1eYT+xd6wD3uYPkrd
Xw2yAAt6UL9O4XxokbYoETCJob7uc/russaLawks8UrmPZ4jQ+wePI0U+DIaNiA5pKA9A3ZBt9hw
SA44F5FuQ3SOefLCb8kbGf03L+qLpG1gIP2avDkdGnIdmKJ45lgMlF5rgCDGHGsmmX6agc9KJmoz
3KBq+Cu92YorP8ySSYUzIiCVZzvdDP2lcK3ejUsjdmzOLDSu+oBYFc7g22mZBc+jQA+Jzae7sQrC
FKE9Qj3DCxiW6EER9mwJbsWhX3mbmVcimWa32s6G5uu2YD1+Gpf3gWkGxPBi6bRhhXoBA4NO+QwP
G/EpDHY+tTcjdfENBo2n5VwND5aZq9cSinK/0PjaDFsQsKnbAlD72MHTMyQm9A4zaNMeJWg6tiEy
e0Xi5KTcgVfPfxRlxnHDA6UB14RaVwx/0f0tgPW8mJ3R9ClrrVCum7YONkMv175oyDMCYpPWAADe
DKCKXXV126HtxLVfq1b303bI0K2P2Anw1gyWAq9gFEeayKSj0bwRI/2FpWcx/BH0DlE4qtNMHtrK
M9uSI/oPhy0iwXXEdXRJVGig+sF4f6N1qbxdBPHRVe9z55J3VCXAWajUM/oJJQN3G1jO7yiXYzy2
0WM+4MPc0o+D3N+xghwM03DAy+w97MRvuGThas7d6MIo71ZEgKmMYWkOIsu1XilFqkQRo6rEIqRJ
pct4qijiGT2xtxD8bYlvVSCs9KptXTlbRwbb1ppqlcBFlnEYzCsJxyoKqq2rflF3q4Mutif/wxkz
te6ksK/cPAckF6WIDx+Zj9c81Ii/G5L1aVAtPMpVc4tQ88npsnJVDkMNj7Mr1iYKu7jsu2qH3O2B
T5L8niwuruo6DOvUMPFqW7PZwK7yrcrn4IZ5nrk3KmMIKUGxRMLiodbze5G1/mYAZ/sUd25e7Aqw
GT4Wc9++Vp0/PtAqemwsUuWAEwbIuFV8SEtci6TUdnQhK6tOCzB0tTFSzt47wyPyCBjSYG/nongX
8BCustEl1zxDRnQ04xAT2JirmQrnVtu1h1xNbZF48Bj4man1K3LMnTfP9kY1nlm1heY744BImqEF
MeZ985fm1ofyWy+OaHEISxDbCXjKKVr63xhrQK3LgKFjMw8vMr8OgssRxHVP3ox8V4dkzkWPqCvO
Wu9x7FVQpkOmKE38zNZQiC9mcGT4Av5AZEGhk9Vh3NuDAGF+IR55k2HOPHweImdIh4rae2Nc8cF7
CSkdBgsKwoh5/iXwLGy0i9B2PSIUvFeBg/gxCIR479wSnLmd3CtbO2CiBmt1oovc6MR2moemDMZL
vLaoagcSJL7IYK4J/iDdJJGTEW9jVsI4BYPp7/vOkb9AoTSD8FPVq0xZ0Q0kbLN1MTcfpUK4WKDT
NowVq0fkDaMXJAWKJNN19zwD6ngbjE6WJZSyGZ8I9+UycCQnUNNh4dqwySSkL6C14NCnqVP8I0IK
9A78Ys9Ivgfb2ZncBCnhGQYln7zVzIJnGzm8aoahDSBtAI7JvHzvlaOTKSq6CmmFoeCpEda0L92u
/AgXIA5nBkYxytwXjeDzypqp/MP65RgQ7w6/u0tHhZJDIpExSyF6P6yAk5MPLEJgaw/R3hlylgxe
G8aO2+JyNrWJK497yQgjtNZem70WAAHtweih93bXzWtn1tdDYNw7QDuLPjYOX4INq/RwvNxxhNlF
VCwHZW8aPiMHAhg7YDcCGarL2UXJwiP1dIf+UXrtGSjJTbXfbBbjsdfKRHNakIbGVWQNMVLPuE2Z
C55sGyCpIJG2W57BKZwqwoFyx17KfWhxOkY/CuHZ8LUm9xAOz3O4Gtxta35e4QWdD7A6IHZBJ5V3
VLcsQwpvoy5dlKhTu9hm59r0T9UygJxaqsc2/juGJfrIYbnINbmH2lp1fmKfY14+Mf6CqQCqCQ0u
kFc9QqjVJWFR2UX0oP03mFUcxO/LMSe24N/xjxHCQRcaJN4wfiUG5Iy2XnORIQP3/SRnPsI9quUh
Oz9RpH0okBs7PC3WmTLrqeEBMYKmAvCn6Ihc/v4f5IaDbA+0dYIQePrLj+ycBMXX0cH/iPYGIL8g
1wuytM+j0yn6H9LOrLdtbOnav4gA5+FWkiXPNmMnnfQN0Z04nOeZv/576PPhHGmLEKG8jVw0YICl
PdWuXbVqLU3SwlZ7AxQp3dnp7eW5Waj6nXxemBuedLpaB3xeLh4d666b7vrxYMVrIJ21UQjngAwl
dQ+p0d6y6ec0vIf/Xh7F2ueFcrBa1IUPekJ7K5pbMtzaygovThL1eug2wAaYhrAGMOBlZlgY/Hp5
b8ebsdjoH/kaGe/SGOiYmAm8eTaekVp5hRLERQQYJB24Jcd8g7br9bM0U7jMfLCA/8We4zCqKUnD
Cf2mk5MM9Zs0v7aNk+7NYwPW6V41o3yKCojk3lqt2/T2zpPXOgqWJonWErRYNJrYsXVqQSo7jcyT
qr99I4+2Mb218vDS9yG6mTXd5uYPEQXSO3YcakVrvvXch0TxVi+tLMI8BwKwYAYs8fMBH58r+rax
Th1Vb6y3rn+e/B18JP2h+uJk15+IEzMCilBKo9h3bMwUlA52fnI94EMFsGvQ1UUXyZnOT5mTAgmC
3CJoNp7iYWekB52ScUVi5vKePb8gwLCAHaFhgDZ2OnNOF7wxFa1LC4f3hj6Fj6ORvVGjMF6KttNX
LJ03/gBYA75icgjpvmAjn5rS5od3Zsvem/JSWwbUvD7Qi5+F/tUJ861UbJWWVMMKHcT5fgPEAgyB
7hUMq2J3mdeauW0NhfcW+P7Bk6S9e3n6Fr5PTzWNC7MeF9xyAtbCGuU+Mb0ifC/z/jlT0ntNuZab
mR99bGH2nUe3X542Tg23Y/jeUlJqbiTzalwk3wdYNgPM4KW0hVWJDTSRWi0O36MIj7hd7e9bnCHI
3k1uWMByYsea0xatnECI96aoIAHSA+y2f7AERwaEHVx7g16MJQYKeV+/y+rKtj3//QRnCLIAtqX/
/IykUO4aT8vJDrzR1hcXsApf7dP5PisAX+4cJoudALHiS03ee9Jbaj1kyqG3V/zh+QEHjfp57GYi
WEhrTvePKjUIQChG/G5Pd5nzHpn7bLy/dgVOTQi+MBtKQwYDEL8b0o7WpnSN02VhCT77T+lx4/4+
O2Q+rMWxkSE+p8t36X3uX30CHLj8ZkaVWcXhDIrW9UHSp5MUvWc/A9DN3fUbiB5zUI84CHyfJcxO
XKZqWo5O/K6RHFQ3+V/XT/7x54UXhNpVZmN1fD7NHuz2qbJWfv68P07v07lF/r8/X1Qx1qmixJ3O
95V2W1iUZNUN6UmqhdvQXiMKXNirvBIBfwMemzmwhKM8RKYZJE6avVvm17ztNgPyZmudSeex5kwx
+z8b82Y78qdlWkOqAn7qXbop+nDT3Shz6ubm6kU5MSJcC7aZ0fjvYSTXEE6LHqbs6nuNUcBBRaMu
/XKAUIVRlIY31FGWvePQbyZ9vPeS9vAHYzgyISxGX3tm5nlJ9v6tHp+G6OprDdUp6H9gtzG4fES3
FCddNfgUuN7S+N8m32rqCgpywWfQfgY222Gi6F8XljnJwT8MuWe+DfIuvAMJcPXknHxeWOBYopMV
uL/51oXDHhKwPB5Xzt3iAKBKhYaEuAXk7+kKJ2poTt3UM0EV+C4LMZt+xcL8G4WTDVqCew1VKVIn
YiweebVC8sm23vpqD6jHjPdet788TQuHDVEP3hOkOD5P9ekgckAMak6B5w1S260ePefSQ+FX2+Rq
/QLoIMnOoOIJa+PcWXlqpwA6HEINab/5UfHg3aerUdKCFzwxIDjxQA2CaqRY+Rb/BkXVhHsj3FoJ
vaIrh04Mkum3oBgObxVv4RkWLXbHd4ru1cVgSe+NRTymUmNV76X2m0XrQtveTc64A9tCMja4vbxS
n10ER7thbiQBXQ5sGC4s8OxipitrQk3xvUF7HwdK67RlxvrGp/771ZlG7RAiME2qNv8WNkb/4aVq
+9HnpvOQFb33O3XM9D7z5G8Fghj7VPWcjaRNKtWsDvSNJoEkbMoafooxCewvQVOiYdaqwQsMvT0S
71Dtb9P7TtvSZdKXPmXY4atkZ5Rni/oGrXnnQBG4OCitBiAO0NVdTa0eaY94AJ6bOnHyCLwu+NI7
xjttnfLu8sTMK3s8L7MWMnBD8NoolM7I6tOtlQRtjuRIFLiO+a9j3Ebhexre65WzKZ1601trGhnC
oYTqBnM0SsxpU8jRxPWvcwCUfl8GiK/eKRUyqN8G7bp45z8m5quDNbfpHBIOS6z0JSGb7bvg9Gzl
LYuu6x2Yv2/htpguFH3nU3k6Y5kSTKNDqfW1BO+t6O9qe51v/zRAPD5LaZI2JSt4aiDJslZSa915
TfsbeW911/n2z88T0NrkYxV8ryGcdcUurFHxDec16Z4fO+MPfjwNpqQc4epXz5gCB1nLFDm3nFfU
PXLjrz5deQ4JLnf+9VA5krLGrcOUJT7oI1OKtDHofbc2Nl70UzO3qrOp/OtC/jMrwvXqO0OY9X7n
u0mSHUD5/GNV8XURwv83Qd8hQTPJIlEvspO9LoXt3nfNcTxQzHyowOpePtvLc/U/E8LZTn24q6YB
E756r0k729gG2aFZy0EsHGnuJHJeXIPsWkdIATtaV5QdncCvSWVsRg2ynrvy7fJAhGBhniveqFDw
0uzOiRAVbhXba6aKbuPXptnq1S0lssvfX5goZCtIjxP08IoRk+SpHNrx2MicuPxDlnowCfdFp277
KwmNGAd7F1oYha5lJsoWjt6Q2IYPrtN5nX428Uvyre2uPn0YQIBSoTmXNRFJzwEKZ5Xh2/Zr5j+G
d6V59Z6dL+45A0zFkmtU2FCKVJOpSVT7lVaS8cmI7i4vw9lOogWXJMRnDxGZCLFaNBiS7SVhqb62
+YP+ofYPin2t78MCnZg0jMP0NXfwnLrWShq8Shpr/bWogp1eAxyYrst3aOwjlpieSehLqemIog+g
N+2gihT9NU02XXqX2itb9fMDJxc2K8wx0yjrkJWD++B0CEbnd3XmFdNrkLQ7UPObKDg0AzC48D4r
R8CIz+H41ss/fOOm8m69cmULiEwm8wBx6zO9jAIRkCp2tnX0ulRAUadXxfiiV+ou8AzoCh4moEBE
Mi9VtXN+T/7KzjhzAOw7HrU8mgmBNdI8p4PuFYnYGHKUVzMDkPwQNysORnQAn9GhRokMpgco7cRV
81UHZ2x12ntoPHw/5Nlj/P3y1hYH8GlAh26dYSwkYZK6bhxZbrV3ufN3tFhVnbr7v1kQnsx12iiq
HjAEpLWkg/cHA1Bh8adAw6U7K82crkCQUTjJa4XP69IhjILblahNW1gCmAugp9Chi5DP2C+0PqRy
YpfaO0qm0J97cfzsW0rxVWly/1U2IHuUjAnxvtyLdh7kiVsjLownYEkAGbreqveW1hr3hRqbX9I6
bw60VKq/zb5/8sYkvZXV3gbCIUW7MpKKO2eqlUNkSHSEWS1JMaUGSW3Xxb5rgNZ2NJwBrw6G7RhC
DrAF8lVviriVf5VoMWxaD/c3jQSu4FPXGNoXfCD7m9II7nWh4t8mkaSnbTG+yjC5tE96fS8F1waw
HCbCM7JEEDqTYBE8iJf1jubp8vCaqL8ULQQB/nF5K4otmrOPwILB636+g8j8nm4W1QdI45f9gJut
NmHT0/u6nZpN37xI0yvtiz+MyLwxBgDwtX972fbi/M0EREiCmfShClcUKfpczsNieNVa5xtayd/j
0XzTqrVnk3ie5xGqhP+w2yL6QVByOsJ0pNoKFe34Wpdyx0KF1V0SJ2sIk/krgq/XcLJUFj5pdMXX
UuikUt1F0vj6CTJsuBXlD3RTtoacAoX/cnnmFod0ZGw+oEeZQ9MH9JcVPhdLDeAq3QHeWLu75kL3
2XioBMxBEHkfcTxKhfqjIxlsbufNTgB8msmhLX8USr+p1GCbjv4mrffymgTJ4jQSBkPvyKY8683v
6DqIofcZX4O2RjmsM98HylmxmW89oz3UibxyRwp7UMd7aZTgeejSDU08JvjKOo2zKB3KzB112KCa
2yq59UG/XV6uJSOcXeQi5oQKb+rT5UpSpGXbMJ/lxj/S4m+vR1bsr8sm5k8cLdfnOI5NCOOwY7D6
jomJIvzH1MK7xDnYnrMdnJtU9fdtsFasXbQ3v+1oRiPzKz6JgnSyM1UKM7eT0E+e9K0OPbGUdruq
eymCn9JavCns+M/xkTvVeGarIKxEEuxRHyXN7AJ0W+mMLeqdNeY3l2dw0cKnahpBExwaQtwieXZv
akFJk4m396WP3rrunfqfERx9X7j0o0KPmwyiAVePtY06fMTT7voB6NSzFUI9ylMiO27bRGreylLk
WtqW512yBuxZ2sXAponIOS0a3HGnuziMZUXKEKRxY2frdXeSdFNq190In3N0bEJYA9C2mez4yJf3
fXljt72rtOVLWFqHyzO1NBLyzVBvKjO5lkjnHBZmKFt5G7so1znJvm8O6RrEYM2EcOSD1lEHJ+hj
N+mm4mDDjXkgVejdxPVqWnDNlHD0yxlFPJR0CbNur1YfPJvD3dSt3DhCyPe5MnN1BI88r71Is1V2
INCrTo7dOruJtNvJ3MjV1vv38rosHcFjI/PlcHStFTCL2L6jxnRtOr9oZR7ptuxX1n7JBhk7bjRe
JyqYklMbSFYo9GRGiYsOw9ztsab2sLAaM985RVyuKd714haW5ImOxLBwpfq7NDQ8IL40NChePVEn
RgRfMlSBHflKVLjwT9CfokorF9bCJJ18X5ikQJqq3jYYhKlFO6P7ElfmyggWp2nmgOSVMr/whaUO
07RLU99GIHvajD8gFohX9tKygTnTBaB1ziCcrrOl0QebdlPugmF/NMbi3m7yx9LL3i6vxMI9aIHo
+a+ZeSaPtmzcEXtCTZW7PIo3XXeYTHU7DO1m9J915UcY/LhsbnFhIKqaJWh5f4nF1oyrMZcVRtWH
zZb060at/2RARxaEefNyQy7rWs5dJbNvHWQHFPOl9ovtYL3qdrQJ0++XR7S4Tjy2UVDTYVoTYcG1
b9DtaRa5O6kR/YTT77Evwf540t1lO/OGEgIki1Dlv3aEcxnSx1UYZZu71txvl6ideaPUI7wLA51J
ndVIXwCupisv5eXBURcwKCvPoOHT3UHRqex8k93RU10qD61377crYcWaCeGiCctcKWjFz12HHinz
3n+Pij86qzN2WzbIupw9EY3B7LSmgpo0Mr5k3YdTPofFzR+szpEJ4UFTpBNMVQXhXZ5P29hww4bO
BvNXEP9Sot31pkDFznow8B/xP6drkqEioCeVl7lt4GzVPHny0pz2QqXeJJP+l5LS7H7Z4NIKEdTo
c7DBE1u8EbS5H0gfrcxVcwVWAZgvcogo4jWl3DUz4p2Ay1YCi3FJ6q8o7zda+dNQ/748lKVDdDwU
wTmkUz6SUbSxgdxJrRY7I0FlttxQG7kxpy+XjS2EHNaxMcG1Sv6U5n7CgBzWRq++GSOdRGp+4xUr
R2jJqepo0uAvwXSdKT7LamqACPdzV82MB0nzH2kxWzGxtDgGkRMPCwPGTzEbb/nmGPkheyB2clr0
XybpW+usPNmXhnFsQ5ivSuklj/bUzE2HXVFtoCK6vB5rY5j/fnTVGaOp02DN93n2beoJJoGug7Fj
xU8vrTpFtjl3zFOPzPmplY40VWmaQ+oqg3qQ9BfIm3Za+jO/EjYzB7QWWS84wfDLKBIJo6nhm6FQ
FqeuJ30JjTtvWpmtxXGYeBi4JD/95uk4tLSvnZBWXVeeDk1SbNqATHJy+HV5TZbCD/IwtDWRPiND
KFww5D39AYac3JWmbBsUt+30t1aiid7tLM2narIWeH4mHMVrlG1M6wIZmpkD8HRYuWYlVWUmuYsC
+/RgkefdRlKl7eRBkQ6RXeq38NR8BcyT3xSqMd74mhnd0IQnbyrIXDZKaY7bUQM+oYZSvg1VJ7/3
qFDvLk/L0lYlowhb4PzGO+O0tuhb68fGweVm32K1gGv7u9r+wd1+bEPwt0jFyJIiS5krq65UvtBl
uZGKlSO9uLxH4xBmG4xN5kNpkbtwht5bav/F0qa5kf++jIodUmQlKpbxCp5vbe4EN5Iqapf0NnNX
fU+t5yrddeWfWACAzxtpRvqLzhBhl8mCxIGQLyc32t0F3b/Z2K2cv8VhHBkRhjGk9mSNo5e7XVZs
dSnclEa1qaP3P9hoRHf0eFCMIiI/PQ4WpCowHpksECQZ/XSYVGur8KS5bGXp2iX40nR9TvGBDT61
EhWl1vajRYzXQcIHYVd+SJ1qM5bvQfLrsql5WsTzfWxqdmtHTj6atUTMllhvGL713bO28vmlVcG1
z3zR5PCAdJ5+3sqMxIpBsZN5SR59W90rvX8nBfZ1ZZNP5w63KzRhM+XDmTaz5ZXkeLqJs6lDa5PL
0qtk2/9enqmlRUFMkMICQcp5EqlQoGOVpjh38V5ps3eCvRwctALWlJvLhhbmjJwb644MDpmXzyrv
0ZJUuZ95kmbFbtz8TKKbUtnH1sqyzNtUWHXYOQmAZhwT/4RrxMkjybAMKXbN4nfv0XTvbB0JApjs
Djq/neK8lGtK6QvX44lF4dkSxzwGYzYB+2zYxNpT6QebdDK3pjyuHJ6l6bPnXh+LiuW5twnCDswI
DHVuI6WbIdpX0A+m9kp8tzgc/VOAGooADtDpvkbPIJisKiCr5H830uIQm7dR3eyUfE3rbnE0tK6Y
KMfQOajP5/doM7RVmcE9xmbQpb9gS9go9vemXInyF22gPUMfDuhL6FNPbfjQN/lTwNpkM+fPTgte
5P7j8p5emq/5wU+dZ8Y0itkZMy9DGzXUhLSJsbXjZiMrw06OCZPGlWNqLng0Z4bPUU0yKSppgouG
Eq2bqrZKXEcP69fSbP8uUy/Lt4YWpcDtU+nVy7wXULt7yY1obJMSY58TAEGOAwspJL/pd0uR4xun
mepNWUQm79Mp+556Y3jbT2r8O6FqsHcm1XmKzUq776AlgucQci2jMChUSGpzSwl5cEHTZpuq74dD
LOnRjsdi51ZIgj11vQRJhgydX5400oNZKBI8TbXm/JSLVh9g87Lbnda26m6ayv53o0fVVivG/qOC
zOmrnxrRTz/PndscWrx7I0+Bj0HHcgBq/TXqsm6T+5N/G0rmdED2Rd/DzAN3khRMvH67fKN4enyb
xGH20WoAiiV4LCFkA4INT/da//TisnMOEQkEXwXm5nRn1RHUtGHQcBbLA5Jbz4O0KaLD5a21uN7w
FJLDAq2nq4Ivy6fE0qDei90UzO6znFU3l79/PoYZNkT6GEpv0KViX6ppllKm15xAeL8+oPy5aark
rz5QHlPVWnFd50OZi/OoxdD1LwPlEJykkUPh3RUxpg5eS8Fl5akl1v65Jvk+GDHaEUlPnp3CPFcm
CASpg6RUJ6G9r4mSyonqUd7tYZK99/PhYajkv0fPfkzi6QB1xHc5ild+xtKEcn9Cvk33CFAAITMn
x1kl0+iLS5MddwijW7njwW/k9S3sv9vLi3ceUM8j/p8t9XQDGvRhaEaoxW47VfscdlVzuounZl9U
X+zKforW3PXiCpL5Abqh0jEmXqx9W1k6DwVmuPP2NK4/dqp59X5nSGSX2JXQeZ/JGytx5TQ2mUZk
53EV/kedrqnVLQ4CeDPvPZoCgcudTloXSBnAEC1yp71j3ldrPXtL6w/YSsEtqGDURKSBL1VqbnQU
/dKgfUkS50aJoEEKIdypbGslMFy0NfcUzFfnjNc4HUoPJjZ2Si9yoynq7+A5HfaVVQ+7zoKSM3DK
wr28386vUgCYJBh46dAcBTv/qb24Gz3H6SP2tnqIbeglSZPtL5tYWh3o1edUCQ8Q2kNPTZhtSTO+
lWNi8K29b6nFTQs16Mprd/6KGCFSbgDcK4NvgVT91EqiplkNMSGlufE96rYN1LnxWkf+uQ0mizjT
IBGMPpmoLpEnih5DWkTNlG4TOf1mlP/a016h9uSba2wqi7bgRgB6K+P9DGFP1w29ikYTxOS00+7d
JK+5NXhtU0uDuP0AQaj17+QFxoqrW9wOR1YF9+MQeCge/fpuEwy3cwSBplCrbBEmyVeujkVLNmB1
YlGakMT0FpR3cVxHfuwa+Y9sqGHn+aKuQYwXbLClARfrrBfbXNjcPXxqYxU4oRvyjpu6nZOpO32t
MrCwvU+MzH8/Cnj9GZURRRhJ/9HtcheR+Lh8fhZHQSmYZTEYjRi6y2MuJ0VbRm7Rl7umkf8qxuRJ
9duVpMfSOGhupqXJpBZwBsqkO6WtwWMzDqjJvkrh2+VRLH5exYfSyUiKVIQY2WrXEFTzeQ95APNW
hSzxsoGlYIHX51wxp1ty5v44XQjo6+tJlYfQ1aCnf0xU6Y1+ynRfEX/Co074bg35v5VkGE+QbnVw
tTfZvZ0n5mPRRdCmX/41i8OlUw/0hs7jW3yiZNII/92gh+6gSrtu6J6C3vt62cRCqAD2n5LknEY8
rxONfaWUo8TGS7RvNAPvElk/BPVjGTk7Bfb9QltZwaV9yAMcLBp4dOriwvwGhZl0mZVyNXnVl9So
np0yvG16//vlYS3cgHMHNbEUlY6FapQ3jG1TaKFbedWt38l/B7kHxnZww1b/cdnU4oic+c2FA6Pc
JozIrsPMyEM7dK1yZ8kgIZ77envZxOI+ODIx//3IO5RzrC/DD+N2vZLvZowYbPrJ2t5fszIP9MhK
NVS+7JcWji6+VbVno7/9v41iXrOj76dNV+W1zfcnuAg10L4GOOrrTbDq4MNApajQPJyaqA2tQ8HC
w/1kN2m1i1binIXrFL10kizgzYFRiuQmvlbjX3WbPFtzq5oPqv3mwIw6PFja9dEOTo7chEaUcJ5w
JUkaNUMTB243SfvOcW40LbmuLWR+FWGCjBuvR3Ig4oUAfL2hkzMM3OAdxvwr+avOvi6sdeKMoemH
fN1p4Fl9rNeyhWLTx5mBeamONlNV1GNi1PPPV8pdjvhzXCtbKRrp30XgM4BqL22Hj7Frnnx9+FoU
a3nRpYsC6JNFYyG7DQCxsNXw+UkztiWtbLH6YnQQE/+b0TesJrCeN2GyjTTjkDWoQyswvPrKW6z8
wXk9/gUi2x/aSV6pZ/yC2tRf5dz72oXO9ZEcUDjqS+wRmvtFPJxv6mXfV6rvys7jID2llTs6K2dq
wX1iAq4ahVwf7lrwbYFtllaimb4bGvs6hVTxXlojh1heK5UXCmmAuWlHwHRC7R+3cD75Lszp2Q/V
6qAdHZXuVrIb6ZEWPP+gQ1e6yS1P2vYOaamgREDCGn3pLtaQib3spBZHPGtTW7Sjztnu063bF7la
QUIcuI3ymqTfjfLDz1cStWJX+3w86OojxT13NRMXC8cjT+WOyDgLXfztL4qWPwNfh531oynbvWKm
D21WfYV5FImkhjbxy+NbuEdIDhOz2DRkcS0Kths7iGIttgPX7sLt8NcUBivX4eIEHhmYY5qjsy9V
IwQcdNy4xfSoxIhLUpa8rm3xP/OHGhvQDFB1Z+FyK/eeItcFgeZU3vSwl6bl+x/MEt0FCvwJ1AjE
QNOO26yppS50/aj30Ksc5A307muonMW1OLIinK4m0jUYA7ASdepGB8PSlurKci9EkHD4OOjxAfig
YVXYzk5h545VpSFJbkiNNyGEw28RQhAP0xTEt2OhjC/IU6k7zRrWMocLUR6XPE14PP3IC4i4AJi4
I6fXCdalsr03h+Y+sad3te+++qO+siEW99yRKWHPeQN4V8Q0CMGsxtt0bVA8q/nUb205Wtvei2tG
PQ82QMpuZyDkycg19KeI+q32kL3FzUoYtjRpcATM3SeEMMBST0+PF8Z+4bRT6MIykeTDs609Kkm7
LWtzJYhZM6SeGtLkCcp8G0NV8tVr9Qep/kJrAD0ba3CNpQmD9oAmUJSXeXcK7t0boibKcilwvQRt
u9txJSm0+HmSJ8RIsOiRCDgdx+gncTpBeAE84bn/6pV/cAFSXP3kIQGe5Qg7i7JRoURjEbitodCJ
OfnF18E3+kezot/kss9ZvAgVurdoZ5xBWmIuoxghCS8GNXDHWmq2XgY2cIjj6tnymqHYaJGyCcLg
MJjoRIVttzMi5LmKWDY/tL5d69KfA6TTXBtdakCS5qIlCSpNGPcQmEXfopHltqha7ChzNNtAm4q9
Ymf2zrK6dBYLS1Dkcr4icTqseK2l84xVQhqwBjN85nRR6YeClt+Dk8Mc7AclCZGy83ZBcrg84YtH
AFoO+t/n/JEYJAYpYh1TlwWunDc/7SiHyt75iEsKbk29knlZHJANbFVX5AUB1pwb2ehtaFOU2Olu
+nIsXlqjzO77sl8T4Z1XRly5OY9NdIHbZ/FO526U2q4cQ3ZRYLbDS50A0jHKV6M2x50/KOpT5Zf6
ToM9YuXJsrh9adSDTICy8FybOjXsSKFZytEQAMvKXovA2c0ED00yQmBb7BrKkImF1JdVO7TuqM0O
8v+9N2rXA4VtFWCYNfeIgIwQ0TBRkNvFVCQpD36kdiCZ83+Uay/+pY1zZEPsQirQVvVUGxtDe8j7
bmOYxcYc77Q+WnEJS84NgArd4CS0DJg7T6dUpf1IiTOVEnV8a+lbK327/gTMlGDAnbif4VI4/T4p
5rEazSh1k6A71OV3yqIbpfmmNn9wP0N5bsJ1C4GrLnLI+CpKk503pq4WTJuZphfwtgR66PrR8EjB
gyo8zM/kpw3Nz3wn7lK3QrVOhZDvDqFefU25eWnxj63Ma3YU30KjVmWaBlFNj8xdZVS7ZPgnCoJN
Jv36g+GQKwEUjGQ3zdenhjpZz7IUqVg30nZWtW0cVBT/GZs/8bVkTOZ3JBmys7SJBwKiMss6cVul
bTdOhXSO1vzdGvHKq2fJBWLjk3h2Zk4R/FIUDpozoNHiZlPNa07zy43m5Icprb9enrdFR3RsSbi7
gEt0laMMiatoiJ/AdRHJ9mMvOZs4Me7C0NyZvryfJvttQlmiSEIUopSVg7V0cOf0JkdrJpQTa3x+
HdWKlEyJa9nN30gwvObBGtT6M78sOnoKHuonIg9cnnBJKoWBPGOYpa5TGu96Oe3iCcmGkuHF+ZbL
BmC8XkMpPTxqwIDiwblP8+huqNeYJBYXlrcFZV9aFM5zLRHcZvCSpW6ulii/SuUOiaNgVwM2vryw
i4YIRT6Be0RIgreK0zgM2xZv1Q8x9KRG6O9pB4UhzWttb8XW4gKCegUlOIcG4i0aT5XfoEELBLw+
OM9N8gdRK2XG/35e2KKpZ9FKPnCDdIq56VHYav+6PFfzaTrbHCbUGCShqM2Ltbcqas0uU/3U9Yvp
l1XcO+ZWSrN7bTJu+rq5uWxscWHgzYWrD5zIGXpCcfxmUBygjpb9QmPLRq5fEiitLxtRlq0QrBHZ
2AxMuAwbJ7fwhnXm1jpkek4+vRiefUAddq/73V4P0XzejBukXpFTVCfpKQ+UFy8PbmGrWyOxXZpd
ymjol5JdpGts/qlHd0Dqeb2fKXTs27TrO6Pyo8yRkBx5LNwMpfW7DRLpD6Z4prP5RJMCKNJOLUZy
D3kgxQx3lB5nUJETftfVfy7P8NLNZnCGgT2a4BJEh1Kgc9d0AzG/Zh/U+EYJ9qqDeuwfZC3njKxD
HAxnvEjOZflI9SSlnroUEA/I8B6QCHueknB3eTBLYbBBiov00ByQWurphIWeQqjtOKmbKj8cM9h6
/oeMSl1gfW/NdNMq48r2XHIYx/aEBdIR+kSs1cZhoLRm/FbRVLw8oCUDc0FA5o6muCrugLzj/JVG
PN/Td6H/YLz+wedn4m3CZyjQxcdQmtodzwk7Jm7uNyZiy0W5xjW8OIL/mRBT4uTaEfCyQfhmQZPe
jUOZPKsBmt2XB7KYXZ2pamZmIAVnJAQabd+MlVwBEzHC1PoxekN4K4VSujX0rr8dYi8+QN6koACd
eMB8Qn2ftSOKbpd/xZKzIm1O6XYW8qA75nT7+V3ZJo3ZEe1I0xZgz/d4Gm4zFJovm1ma0pmoHkYZ
zhR5g1MzFkLmypTOHXCetx3JB/RrWYk1C/Pfj1zd6NdZQHN/4hJ/2tBsGPs/GQGcFKTCwdvIwvcN
r7YDK5cSd7KfErSjV14eS3kMCtpznzI1+jMe10TLu6guiG47/dGOmo1pGVv0MzfcDYH06ETq1lBW
RrTkRo9Nzn8/mjGfUDvMHcC+DaGJnQ/btLpTqeJp3e3lqVuMAI8tCZts0hvgfGnD8zC0brMqvkXi
+KZNo30bGvc9TCybxPLvbTgMHKn5K8vMXWZL760XrTz9F/cIGGoCWa5E7ubTEVs+Oth5T2ivD/VX
J+nvQaKvjHXJBK0UlIcI/PhPMGGUkpkXKTBRWr+Cd9tLPZR1u+Hb5RldujRgApjDJnr26aw6HUiX
g5lBMjh2B3PYBf5XPSL7+pQbj43RbSzpy2Vr89fEGG2W4wCJA54FvspTa748+fWQgprTzAya385B
jtC5C+LkyY+1BwdO8JUrZKkuO1OY/9eicNgcqaZ+HoFuG6P6qSvSYJvJ1f3YTXQlpO3DUPp7qTM3
Y9UhZ23piCE2/e7yoBcX8ugnCKGTmo7TFE4pJB7VZtB2QbryzFz+PpEobK9U1kQkr9FpcA4pJfeY
/0VNfqKrvDKJS56dPpX/GlBPV81o4kaKKlYtTEeUMvPsDkWPn5q+xuogDGRmoJ7x0BCRz80w0EKd
2okjovvAHPR3Tf3t/ONrK1tdGMb8ed41lI/nwus5yVXReLaT2p72jj7QRkdWdBju4W+5vNiKcKD+
Y4UBzKhaOtTOAuXJgmvS8fV3a7R2eXLw6u/OobM2jf43YttEGVq+iz8c1DPNXTr+MhXXtP7uEL2S
upUMrLj3//NT6E0mOUmvBImo0/lUndpLxjGfCZjzp6pMbno9eFWKCQln40EOpmfNQ8k4bLcaLfJq
nq/se+FWODMvbBsgvzxdQ8x3NSLp8WbIXqXiwdfX+vTOxsmLlQUlsJ6BuPQ3Cs+kqW4dw+MOeg7t
4UXSzY1ZQFbeF/FeS8roBiDwS2mH3wfpRqnjV1lfC7zV+Rl+5NYAxNArMCc+HORJyCwKPyDuNTRo
Etl/UVvkG/PWUbYqjDQ7Py/e01JOnnjh53eUofWdREL6jr3ToMQOt2KMOpUh37Z24m/9Dl7QJjJ2
UeoXCILDImZWBHBqQvfuyi6dHa34iyklm/Pm0OwzEKlcdTFVFXqM6kYybsJBKb+E1TDuushBC8A0
22cKpdmurjIL+lQTpTGt3xcI2stF9yvM2vjKvUIPNUdlnjtQhcrZ81KL5KRK0iR0e1/N7mCja54s
JTS2SQuLzxSaa1pw4t78tAcyC4t0QJwVHR25btPKzyM3CHaFsqlMV4t3vbby8BMdmmhFOAGRWoxT
3mJFUX450DuSkri8jqJLEw0I92nVJQOgCgxU3ozd/6p0X6o1NvTz48XazOhWMOikhUB+nroROE2D
yskGEDH9+BCH+bMuaQdLqugiatuXQQOGbHg7L/ReeaNs6sz+ev0gAZxagFNo9Ttrfm8aO0RHGLQM
VPw7P9QOtfVSjN8vG1naEMdG5qU8CmGtSIo1JVV8Vx2hWQijTTAi4Se5Uvd+2dDSksGrPHN181I6
Swq3Ru8kU+YEblVa/wZh/oumLwgDu5V7SLyG5p2BV6HXYu6WPev2VrKhz8NMC9woDHn8B91t3aKR
HSpvRdIjKKf9LpU1P0gyQXQrsJCD7qFZmWIUiiLCfuwKZHeNeJpepQmJjNqLx98wPFo+krNKBdtU
DHuZDXFmOCTPU5yVOylKkl1ugMqL0XeFMaDttkMBbKMxvemGAHGELgwh5SlrM1IYPGNnHsLytqO5
apNoWfvmtxqyvm1S3Yapat/4fa0/62OvuBoUQ7sm6eynfLC720Txv2lF3f+V6trwq04jRCgkq/9/
pF3ZcqS4tv0iIpjE8MqQk4fEdrlcrheiJgvELCFAfP1d1Ilz2okzMsN9H7o6OiqanRJC2tp7DWUM
AyX26GRFFYsJfUIX4tGhQUYIbXr1z1YasOwFdKCtItnIOg+KqUp3s99WG432zb7LJ2dHbT4EvXTm
qHegZuTnSsWdTppnVxR5aHfMjmXGtWOmRB7CwNyI4CgGC+6sbe/k3PggsDv+RpTSPaQDjLiNpm4j
2DxC39FnemBU+hi7nQdTyaHXzI2ZakaYFY4H9lQlH0ad50ffhnm8bdO3xtORxBJeHsuJAOyI3TtM
dTDxaQE1jwYQiLvKKuy4rQo/miwyRh38umPJ+x+ACLLQJpURcU8ZETR10LXIqvQWQir6fWXW+qOo
7FuKfbKFq7mqp4Ptp1Wc+4UTZDWne4f2amfBCQDHtbGhjrswDb3fhFRzlDOeB6CP06hkuR4znWBK
R6bFvhTFtxrciYjKogwnUuv4zOHoEtjO5Bq3fZ4/AuxshaUzpQ9gJfy0mmLcqWJoB8y/8OHXjS9q
p9kyw209e/UVh3DuNLbfjDn3xrBvbCpDzudXxRkRYW141VHztDECZMz8CXE6YUejZ/rfc4/qryaa
4bE2co2FmnLdZ1OZ9c/UrYwvvieaW73CUuxM/w/X6/5ltuYswPw8YXWoOK36P5U2aU9zAyluLJL8
2asaG205GzxSQmfuRDbJvQAL0Wx22LnfsmF2HkcBg+2c+rCp9xTd4d46hANcpHesL42HWmdeG/gd
k19xnxE/8zYfQl3LsFNxc/yRCtT8IPCsRSl8QyhstTMtHKbSvbO68SkvYfjeNJoB23hb0m3eatB+
m0A6hJw33U9VxSEs1dux0UM3N1tWiiJuAx90lbR2M2Ce81+Fpdj3mnryuEAiAgDmjWeGZMzZpwCJ
bUardZ5UirkPHNS3UBSX2b1m1PRL2bXfTbetXkRrvhYpuk9qVC0ssWd4dI+a2BR4S7M2kQ1e0nTE
3PovlurNEG5vRpTbTQ8ZGtVsYKLmRU2hv8K1mpBI9QJGarlsQ0Fa/MEh9EXL3v8KWZI8MGRVRzrQ
0bE76eI7xefZhr5b0Tu76yUGulR1vBGYy58u+zlAVxcKmMFg/aElmQMC6mdkjJXES26X8o8sA0e4
bGtUTITe6A/R7KRNRHqfbXpll2ENTnEIuruxsQbe7a3Gt6OCZu6zsJl+GPKUhiVVNKyFZUOGxfOD
cU7hOE4nPZw7AWJ87vIDl6MWstJhBbZBAXPUfMy3UC3tXsRgaz8d1NaC2YZHeeW2Q2jmJTjLWT5u
59KrUHCp7QAfsh7mhFWhKSSsHLvcFk8Aswr4xOfetip5E3LpTm8D5J5vOOBeP2WTl3vLzEjg901B
4alTwRAdfs477D562JBsBAVjML4yqxZNqBrgRNpiKn4SDQXbIIdVQ2gxPm997gwHi3Vk246aG4+l
MbyYspB9OHmtEWnD0G+pGr2dWfd2WE6Z+YKbhxewghdfzKrPtzzH5WiA2uzNgO7iw5TKFnu4Nu1Q
9vRCZkj9XhaMbEoNwK3KcdQDK4WMZO/1Aa1nJ5Je0SSD1jsHDZpgu15qc0xbp/gm6FjtmFIGbNdJ
DYCG7t6ovGkOjoCVe4rbrUJ1zCtv+sq2bxtVskjT+wdiTHXIUv+BakYawYX6Nxzd8iAfa/TYy/IF
WVEFlrc2BVXq9NFQ2flG11zsGn493xdjnwea1xhB0XU4HcSc34nOEyE8F4bALAE+bPoCAj12Wsei
bFpU6ARhB96Z+E34UbcD6+Um7wt5N5vCB4vc47EFB74YPGsVQpq3iTKi7B2lurFJAQSI0W+GtAs1
5HccvWWsMpbH8wSfBVdr4TmfayxuC6zpobGdPQdoIZwcG55LGlRrM/Sz7rpBlqHDaz90IH8RWH3G
E+5R/tiyttoKC3FdycnGS/U68Gkxfa370o26sZ8D8Bf1+zRD0dSSTN8XftpvW020cebK6eD3+RiX
1eBsOCBfG4Htf88X7qzGC2dvw8rpSVZyDDWB9iCSPXBXWiweUbhm7GaDE80VJOc1BfhlOLZQqZ8s
QSN04dDjTnv7tlSeBv4V/iCpW4cqQ5PMb6COXI3YNZRW8IPjT0bMurp4FAwQa0t07SNvyhaE1Fk+
dxy1GUN59gMXBn50zct40Ib+RyFVFkye6gLfGGAmQfpxW0uTgs6B2QpMn9YxQZMuKFq/3pdmCuyC
1XQ3bQ3DB0v5+Y5jFeObzvsnG+SpX8yRLBq4O+zM3B+D1IRCBpvl74ZYIoDrFwtMA+tsKhrjBt9s
GsKNyNy0bpFtIXaBzbv35h3gYfjKABiLWN1b4VR1c2DNpb3va224B47TsQ+4NqkxyFjKNpZwngpG
28M0yC5ueh2L1plBr0obSEZJ3Tm01Bo2XUXcwBvM6m4GBD50ROtGWkMq2Hwht4LOnR5aUwtVcFq/
FrUOZIs923soeqWbDs2azejZMtD10gtU7Qh0hSQalC3x43ZyfLjLOr+8efjFgbx9HYbUgLp4jj1P
mvqWDw3DNQxWdypvoYXCW/uGqYzeCS3Lt1Yhm6/FrKWhSWS/LcraCivh86ijOYt0OFNsiN7wbQ0r
g1ukBViDCgD6SWb6BrR6P0Yt5EHSzCcBSON5WHacbPO0gTtZA05BpJbTBpIVeKdqQhIxFfbjZKOa
bBcaFHfR6dVCewCLojOHMUqdYopTIfJdDWf3ZGZlumuEFPfVjOKOxnvnHh+SiidG6bERhX7P6yaD
cJupbZihjUBQ4aqt4LPgBlWpswjk73bDij7tIyld+aRAKC9JE5YWOXbIMmNDZuOL4+WDChtoXHy3
XCUSo5PFb7vti2/+7NCYMH+ORj37VRiFEaTaWIZFClmBuvOtUAxIaNHdRSpABn/T81SPURDOgm4Q
bkRmb4p7mU9hWoFeMLQ23TAN7F8IX9g735B9XGoGFh1U+ANjaF5V4wOaOfnV0QPmObLqDNVce1ag
DLdeMMGcJaZ2o8WZofLYITTTIdDTmmRr12oeNpC5baFpOaWBndEXOtvArPU9f0UekZHYxs08yWw2
3BK4SZQH5rO2RUoLWw3UBWTEbOh9EO6Le5+6v0dejEHbYNHbaZttJjkhNQW+YJf6I86dCudgXjZO
rNjQ71F0lHAeR5/XpU39apmlewvYW//F7bXyIEQzJ45GcycooLTX3HA6Ex032rQLmRAzkm7Uk45i
woaQmfMUSijf4ExBjQnE3x5UH1IkAnz+R6Rm0BJJ23KToWB7W0+D9yyNMm1DNrbyME0UNO4+1ccu
ADU5/wMOokxsDWi3krrFTWXPc2Q3lmEEPWCpYYfsbps2vbbxucLOQHInhGKEF82mMe7Kpst2jT+K
yC7c7z2WwV3atj1kFdLq6wSe+u2QNXBsrRYfGjXkzxmTajNZThPJ2bMgWdnpXzyzzROTajl0VvIM
96FObqtB4RVWoBoMZQdPhbmqQ79Fil770kW5iviHrJ/ruKHtiya4iGvmVLc1k+0NzCv7u8wa6K4l
VnckJZ+eXKeje50zrBJhFfuOsDf8XyzKRkvC6RCfJcnUsPXhEr7HfatLurZDVs8ND8U8e0zjrKBD
UqpGC7TRZbFl9mVQ2bhjVOipPlspMTcOJ/rRxzf9pdedJs6ytIpqNmZRrleQZJm64UYv5nqjnEE9
5nbVP9rAEGHntI2gHqXY8CINPebtga3/WqS2FkmGah41xyJkVT3cmxMuSwI7YQiwmtiYZmlvDL8n
oSX0cZuRwYjSvv6TFlxinxi6Q8Nz474xPRaWuoimRWmJz+OAuqvX31pG1v8oawEASd5Zd9CY89DA
qo2oAKoJx/RUHDK9KULaZy3ATvo2M7QAKnFtoM3mfBjBgYj7lHUHzZd0Y5EUApSANDzCcgxtPsCo
oqnn1c3SINiULaOhN4/erdGyImqZ76PSl+NEBw3yi23Uv1nee0fdwg7n+C1SlrHTUAKxyr2iuffD
5EaF8k8qI7Pn/dGpavvGqP3+4Er9j+M22JslNw5ssiBSOjE7QEm63MwEnqIZHNxCH4lfQHijYkfK
HDo/nhNr02RsKdFlkJcee7NNCU8xi2rHzinYIW9ktSnoqIcgQWaxGNkcYPfWYsFxJuRE1EBS9EhA
fXhkAvTMk8Yg805TthdkRetFUKDSwsLPyv1A4Fs0eVkbpGObBQBSta99B3oeiDXpfjaB7p71cj74
pip+oDTubDxuTLdQd31TrCifbUvDXJLi6+gLbdPI9JcUonriFmsTdNVhlzmZZtKY7hAgFaXxYDr1
Fkk4DRd9sQiFkTECUNcKDLyfvcw12FdC0uYgKaRmApRM9HsdnjOh7Mc+Ko36PjNGY5/qvh1TX2lH
u0dVwmF2cwNnq+ZusNn4UOXa9Ex642nuK3iFtnrlP6W+fbQGXXsGhdqAI0/ZQFyG+Vlimx2Sf6CJ
bhpgEENmp29+XcgbQNKngzl09d7GcRXm2YSMQStmGermXH9NafnYZso9FIxBS7lmbVjnuheMgtMw
zUl7Y3WGvh1q3Qu71hs2VZYWYWeRr6iXe7s5L+s3yHGQYFb9csXKyrggdMDVi3dHpwdDvTf9mQRN
a8yPDqr4e0caLESGq29dt3rjZeHvBrMrook6SMNyYd10EDLcVJpxm7VjFXq01ZPOGpZpc9W+9zU/
gtTMjwrYuW2Jy9aG8VKiiGAVYWmg2lTXGjJs3LjIAVW/6blB53OTzjpukBOrvhWaxl+AoHAODr6H
bW6BHkLaEhxbpE9BXqQ08roOtayhMnbwbZ/vBw1sgKwhzWOXo8KPm2p6U3ieGVftpO3s3i27YDRF
hmTChVwd5Q1O/bIP8rby4xr2NQGV3R8vl11Q4rPeaagbxFB+BuNv4lo8t237gPx4DjTU7INOxyqi
PhkDk0/GnQdM3W1W8fxKs+xj6RqVPP8v2cwwFvDZaT2UT6NDZt+bE2BvHPN2bjaXy6Dnnr9I/+LJ
YMpAQ+X0+bWgwkFReU56eT+xfWY+/b+eb6+QkyMcqDwjx/P9Y5mG0zXIzccq7kJlXGD3C9b1A1hy
cj2ca1M6J2NTojx4sPSNYtf6rufm6H2Qpcb7riYtSEVGZ0CQIgsLLbgm/HLt8atX4KOtIqYej3dR
Z2weOvr6+VfgLxZdQFdBlnHdzlVup5wC1aakEt8TYV2B7p359YDUAXAM9SpvgdifTk7Kx17jg6Mn
EDL6bqIchIrX50Ae6DUASoeeB2yyoJuGKKch4Fs9Fq1oSZLq1ZEQ6PA7ynq7PElnFhJiEIJ/wBoC
SuA0Buj7voV+Gkkg92iIhNeoTHy5HOJjawPDsEB3gL4F+g7e8vfvlpG0Gxud9YYkEuciFAOeSDmg
IF9+d8GzuAIV+Nh2WMipCwQRwHoU21bbhkJhsZvbmuBQnHZFNRzmVD6AvfDFFPSXriTKj9f84M4s
BIR0oJECDpkJHOfp8PRWmzxmdyRpKAvKQ0Z/X56+5Q2ctEqxCqAGh28cOp2wPl2tgtIskMPUqZuY
9e8ZnjW5ClA7DSZ8+LqBqs81uvIazfd32UGMBE1JhF2I6KcDIq3vl3WmO0k9uEbcmSk4RQ4/kNTZ
jk0WF/mAEm39ZbK0eKzbNLw83HPTuexrHiZ18W1Y/v7dakEVt9ccfM+J6vVQjQfmfFID/D/jexdh
+STeRRhwpmcjM52EwgG5wpJ0v1wewrkFD02MpRUF7y/As08DNEiQPRSPsCLgk4jGymijbQNFWio/
6diy2PgBgojp+qs2Dir/aSRlINcfXWklAiWzTAUa6raXx7JGvP0nBPSagRRcTMHXyw9UA673HTeT
Gf0xiktZndR8DABwn9tuQyrxovXVNz21t8Kvtxnqd/b05/Jv+LAkAKfHNg5KK5rAFlnnAoXeEdxa
fZUA1RkWWXU7W+KKIdzZENBsB/MLrCxAR04nssX9C6UDSyWjaN90nh7cytteHsWHVbGM4l2IFdIN
rsWMltxUSdH/MGow6OvjVJdB9kl45/LCTuKsTm3cOTyvSREHVCZcl3Pk2lc22XOThfR5sVIy0JVa
08wz9HtBOswRYan8UfC9wDK6ipz7AGoBPAIcG2hzAVSMc3a9r6rO7rrKHBMuXFrDtxoAom7iHm75
vhBBnWXdrmRNeaMmM39unNzbWGP98/JLWwEGl8kEWmshNQIWZoKVe7ouKo3WDAwqmFWi7uGCceCZ
SHxtFliGCIfiGpTobDhEWfDzfzHGp+FAYTJd6VhjQqCFB9nNScKfBDV7IV/sa5oYH86VZWjgdgCy
52HBrD9sl0Om12imMZkm/atJ6IY7Dg8IGlNIMxQLyFhHuVP+MuZrniVnIwOuBH9nZK8AfZ6OcrSt
loMsMCYSqKxRunCyMkKn3qdg3g8PYqzDVOviyy/yQ2KA0QJmBMFELChsZatDLRvg/TcY3oiLaDNH
taruHShmZg3Ecrwe+EtsZvBMND+pPPp3/RBIFmCXhhIkltHpUG0hJFiXPrSdcAZUzjYzacA0M5Q4
uvGfzSdNTf7Gw3LFCwWqCPem1T5W+lODGraF9QokdIUi4DV/7uXdnGQjmEfgYNBcW6zS0UY/HZBV
NqSWQ4NvH5dqzwcJs0eduP90FrCEQV9tQWOCbrdOS/EJAFthiimZbTeaZnKE4On+8oo4s4shBPYv
YrkLwWO1H2dKQ0uDD1NStI18UB4Kx7iP0KfLUc6tOwgAopcJJVjYja6iVH7KCdGaKcGSRMtzR/jS
Pzu0UoaS7Kbh9XK4M4eM/T7cavPvpRpUnnZTYmTAbUx/PPOL8p3NzH5djnPuE4ZcD1BRyLGND0Bq
qbd+Rkk9JShnPZK0xSasXllrf3WFAZOPPPQH976iwzUD0o/JKRYGvif4UMOIfiEZnK6/phzKEjZ4
Kslhp2SkGipBXUyIQHXud+c/N8hNqfXTvoakO7fsXUCa0KLANQar5TSspvmkF7kxJc78bODWQvhb
e419fC7VWixwFjFcrHmkCqdBHD1Hu3Kcp4TqR4Id2ARaRyuPMnXC3BWBMT849c7S7zLzTRv3n0cL
YivGrow/bVyWIYVyGt4eG15auW4mXQ21MBR6aZ7tLi+bM9/cSYjVzu/13VKrns3EqwTw71vNfLgc
4MwBehJgtf9x2yolyTAGg6FTZG0yuR/B0WHsVZpXUoOzYwHcF6cn2ja6sXpbUHMxLYZGYOI6v5z0
xzVn6SuP/4v5fXdLAYZ79lRd4vFBa7JgLq+VX84saRAucHdY9j9cI1ZLOh9sdK3AZUp8ztNdp6Tx
3AEVdChGg1xhCBjLs1anhgv7QuTw4JJCr2IVSzWino1Gn5Me7Xkjf7Wt21nLN1nz1c5+e/PSIut2
HtBs9pUSypnt9ySwebqmGSksOhE5J5zRJ81x48x6ScekNwUcVXayvHKNOLc9IR7UPLEwHBxgqwXe
ahAq6EoxJ61JfzqF/rOFMDO6V2g3ZDTIWb0FcejXnHa31gB8y+XFf2bJLGrdqBhBthu68asVKf2W
eJWEi7ZJghRSHK//r8evpSuGushVZuLxqBoETRf33tu/CICUH/xp4EZx2Tx9WVTkgnmjVElFYZQ2
6ci4qXeN1Lw8ZL0UASL+bxBrVZjtB53p/tjBajxFAFjRP9YFeUbV/veUocWh66+aP7Og9qbt5dGd
+95AXkYdz8E7+sAm5RzNAyNlc2KIbw5y7H6LBurlEGdO/4Uf/b8QywJ5t2fYwnGmQVRzkruR/YMb
0PzcCXJljZ9dZSCFYeOA+ACyzNMgwqhMS8wIYs0RUXDSvDJP5wfxz/NXn2yqNL0l4NAnY7sZ/C01
NiPURa9V7c6/jX+irPJY0XtK1gOiWF2sW0H+zbo2jrMR/iawiwz8h8pq4yjwlrK/9319iEov+16a
4t7gJL780q/EWWs0eFkm7LlTKiG4x00QkqHoXQckE8m/iYM7G3DVMJVf58tpLYDnky7iNHc1UNIi
AR7lcoizSwve3P8NscpefcpdSFwhBAWwSRRNQK7ZhJxdXEgbQTmBW/oHSpIGnEMjmIMiDNLHejQB
0XEiWEuOJv8XY8FGDKkfE2462NBOP5MCrAGlNBvNE5RPAbW78vhzb/3941f3ihKXVr8CjDXJpBuZ
fwYAcO1/sZssgguYJaQ3aEKcjgCSaFauWKMnWRflbUj3QJw41+7l51750hpAIROujKDWngZxB21m
jUCfzJsBSdL7NmAeeb68rM69dFTe4AuDcuxHjqlXpikw71RPPHeMfcZ3LG2C3Ddij20uRzo3Gpz8
i9EEbii4Hp2OBmhZFCA0hZYW94atAf+EiKLeeIVYdy4KmL8eRCngqfbB+0OH/6Kj5cimRrHRYuCN
Lg/i3HQtDpkEoojova4ZhE4FQEQ6kzlRFoCitAtL141ls3P6K2nhuTX8lwwJIRMcWutLvilqYkPB
fUrQ0g+G4kcNVE9dXblyXAmy3h6BNxaWbJcgDbT7upfBRlHkWrnibBBcm4htQQYBkkun7x25ej0g
VZnwRnhYaW+IFXT90+X3cva1I8FbdB3RrVv3tkzU65jvobbjARR8EHNrblMq3y4HWX7pOj3C2/hf
kNUKTjs3ldzBRbcqUHrsXmuADlrrFW/Gb/5NKPRPYW+I/tmHC8hoD5U/u4D5s0nBgUPnN75mPAzN
fAe7rWcOzPPloZ2dPx8KomCbQxNjvdW0Jbd50dkq0UkbeAYuhtaVTfnsl/NPhLVKXYEqoIDYi0p8
d8u0aAatHDjAawmYcXa1oba3CIgh114rRabwtmx7GxNXg9CDzOJudOBtXooXysv+JpWdFc5omKBy
XHnfNAn2ZgUIRFBNk7eVvgSnZoiYW8kridu5uxbkHhY8AmozoNeffgQDnFwKTaIt0Fb8Z2Xkd6SV
GThOfR72aIcFPkSYt11dff4e7r4Pu1qxirYjUDaZSjgZQ0AR4049Xl44f3Xf1h8FATUUHx1Gh+V6
OjLXz6WfgVeDkaUjKp4Ap9XKqzZItp0bXRniBsLF/j2Q7qBW5MDHTLVWxawqun0Hd6EtNZsu1KTN
rtzIzi2ERaIIXfXlHr9uxJAZYksQxsUXNN5k32QX6Vl8eehnI0CWGzQ+6Dui0nc68jwDfy0H7zIx
gDktPA5c73MjrqFZzn03MLGCS7YJ5t4H9+fOA3B88LFHl5MR1XN/QLFX9OBXfFIgeSmPo9bxT6DV
WqFeXfcDQ6BUAbihNxGwUcepmkC59O2Xy1N37nNYRPdQo0R5CBKzp1M35nTGfo2WYq1pd+YIJX5f
20Kn5KEz0DcqR/ai6/n3yzHPTeTynhaptkWKdJVN0W7IUo+D/1imx8aGVpYeQCETnp6Xw6z1/v7O
47s460NV9xUzuULWVsBAqwHxSACR5sPXTy++uuWN1aDCgg+eHYZS37f9Nf27c1P7PvzqClqpLk0B
opsTIFWFCvn80oiDQaLKDHT3Sv5w7tTAeYjJxNkO6bH1F1BMXe5IExdFbvoAmfcBbo75lQk9OyB0
4qCgCqAP8Eqna8Vjudv4FO8Nd69ha2nafGt1NA1Tq0f5qCjdmNlj8SSqTEWXX+XZyEhckOpBPMBb
J/lWCVadTTCVXOw4VAE4+gaz+SU3bLi+JYZ7JXU9k14g03fR30Q7bLlWnA6UL1RqmQLzRbQHXO4r
tWn5DebV0YPL4zqzcSExRiYGIxob5bDV12f3zgSOLdMTkBzCmf8G66HPvl6OcWZpeOhOobOnL0ob
azcIoRuqUEAfJ838JZ03ZNz/i+eT5elQafL9taJg29DKGKbOSARkqVXQeVfm6Ozvf/f8ZTd5Vy7S
+UxraZVGYvosLIwpgH7vvxgB1IOwDULzBCfUKgLqH1WpLD3RsyKAkelnpc6XjciDggJEJGALszRN
TgO0nhirynKNxLtTzAo0EJ0uj2B5wOrox1JdHo2zf7FVOw3Q60MpUnswE7ss3Ej61T5lBOxceWNN
ZMehTRPy0Z/BfSy+XY58Zi+HAQhQZUuHDS3r1dDgiKfX2gKPnEE/GEPnq+bHQ/34b4IAVwaHP3Sc
1kUdq0gN5k6ZnpS6hOa3UnuZ6mmY+fOzY1VXEsSzI4IAIbSi8Vl+uCXZow9VEiDLEimcR2izPC3M
wUCr2FF513K2M/samuD/xFr+/t3a1gSYrOZU4M4/fC/L7wZ/gIg7cCLS/1r54soiObfZoBUK2CGU
KeEIvzojLLf2XO4CaTqA1I9UDWI7uNBmnzRC+LvY0ZoDmhWSCoud6emYTPBB3HRGc6G2+tD3QST/
fGkXRQWYyQEOsuxnq8XOqQ3uO0Qpk4UfQG7YdE0p/dyO8z7AasexnBmwgt6aE7vbOOOh/3N5NZ97
D7jYYafBFLlwtz2doImPbq9StLTYq9IPnpWk13TIzw4AuhkG1jBa0Ovit++OGTw20E/yqt/wdSbl
Ne+GjwekhRwD6wgVdvx7vecbZlqyjDP3SHJQBeiB+t9yULetbIomllyero+DQSwC1REAgVCxWu/O
TQ1qpJEr59gYh/wmTz+9mk4fv/oE8xGSGnONx9e3XhP613KmM+3yRTUVVTYg0NBsW/98v1UOWN49
OYLSk3GIRsxHSWkgu71B9q2pR07/21i40tqNAR6pMX25PH0fV9tp/NX4fEhbgS03kqPmP3fgMvP8
ICvj01sLggBxs/T1gF9aF30Gf6y7ucAgjfyxk2BjVkHhPlweyF+o1+kht6AqwccCHguZxhoK1swA
WzCkwEfU5rsNHypnBK7PIk+ZzNkLZhls16Z69JXov8rWtJCItnkWaKWRhnPZgnjf++JmMl1+D2At
uo9zyvIXqUlv29uTvLHzjCZ9Lav9zGi1JZQX29Za7F4VEAcghsMsHamIUBGp1XSYkDvuKAoNgQAe
Yg/TsvLH0OX0AZ2nCb18z3iBtqf2QhXRN67K2mTIICoj+VwGqVOCrEDnIqjhPwn9fqigjYU06i0O
ngGUtrm9Zw0bAGW2reeJ+U9907/lo2YGWqaXYMnNeT9vUAfL9lwp+tpAnfCGK0/u4cyVA+s0dM7b
BCzZn9JUWnT5TZxbUstJjBs3aokfzny3BsNKrwjedncsQRIFd/uanNK5j/5diPXVzRIpr7MWIfyN
LECX2lwewbn9C/WIxXgD1o8fEoqmwUxOkjpHXR83ubabuz9t1Qd2eqBgHl6OdX4o/8RafYBT19sl
5YilBm9L9T9AO1y5l52JAIQEVExRZ0MSuFawMxpaWx1O/qMxbNqY0N3lAXxMiBYlwKV481f6STdP
zyuXtigXUgMS3tOTxBWoIwvKZ2dfq+KcGwa85JHBQotyUX46jSNYTjvNGLxjrn8fbmrv2+eHgXGA
bIxM+aPtFFSmtDajvnM0LOE9TN4MuQ7Ih36ZS2u8JwM4f5fjmcu8nO5X0N7H4QgoJ9D1wFucjieV
kg5zyWugpLruYWzV3vBAiI55XsyQLPJ0SDXVr57eFvE4F+Le7SGcxOo6C9Ke66BlolwgPOE/Ndii
vNhzym6juF1j8j03tFqz+AH1X/NhUToIG62RXy4P4ONnvuzoBCgv2HKiy7L6/bQ0+kGr5uoIjQB9
0TkVVsA/3VyBIQw2ddQTkC1+aNdmyLVtkDjZ0dW7cAZQTjgTxCOiyyP5uLKWKKjFIB86k67UPGtM
Jl121IYbw8/Ccf78logIi78x5DNhS7Q+ADNK1WTrdXG0Kj0gLnj+ugzG6e3z44AmJy5CMPLBnXKd
OTaKoHnXlEeYczcP6qoy2ccFiw/kn8cv0/juNsKMfsxGgsen5HXOY62/hXbGQ9dvWb81uk9vizas
zJDRYddC4Wp9p0M3xVX6hNVl1uWdC0J3M16ReP741heLcdSb0baF+OQaDQl5OZd5fSOOrQn3iW3T
XNkXl/3o9PvG83EF8QFFBER3/X3ktp7lvsXE0TAFuxt0L/uia0N2KIjDb+10GPeWprvBlI3X+GNn
R4YVgIo3xGzRZTt9UZndmqLsO3Hsfw9lwJ4/u8qWcf3z9NU+rKsCYhyMi2PH4AHf74d/UQ9BKwT8
D6QPMITCn6e/Hw62kKzAlnecoFGgAmZdy0fPTRC2LLwVVAsxltWHYlHDrg0br17xey291a2rb2C5
xa5ePnwICOoDcJfDMl4NwZAmdBY8ah57xIppPZIw5VBfCvWycv0dnWX+Bfe8JgR/1w5bDbeM0O+H
DrfuFC5c2BuI9qNJffj36CkP8WU/Y8UYMDSjgw7aiCM3GvqoD8VgelHWZN6m80sNAhCqjNBxgCyv
ZT7RsSf3Xkq0HctqIPegZjg/T76jnMBoTLoT4IW0kI9zxUZv2Hwzmt34XPU4w0cnHwEtEZqrhYLr
6v9I+9LexnGl618kQCslfZXkJYmTyOl0J+kvQm+jhZKoffv172Hf571j04IJ52IwM8A0RmWSVcVi
LecEZVPZN7+suNMFYR0m9ABIKYYlOmwB+NWJ/gxG8toAuuLNHuT8+0JckjbV2LaEH8H8pTDfTOvH
dTu4DBLPvy8oUTdoWVmYivY85qkajk3XPmromADCojoYGFZP9PSp1NT6ZrcFhQJ5CG4RoPFezNOq
daL3czfXYb/c2dmrU0uu3EvbOP++sG210/RR1eP7A8Z1NbiPSeIXV9pLIQFmjRiGZ5vE7ECbxNM4
DVWN9uaXHN0Z1gSgPEA3AL03Vx7rJAcb0cdcFsH18xIBhpEgAAUMBIOd0HVcuJhzt1LRuIg1AIMc
Iy0B/kABUsRqBgggS8mseFM0j08aZc6m7tWPbKCFb0bkqCYZfo8xoBEbmAd3NXBcg6J0vuANSgOj
j4FyVizdwxD3X+0cOGXXf7NYo7r4zUKuSdOL1tIKqzxWZgXALOXN7ZKHqNbeQJu3bYzBL8Em5prT
3imsAzqC/H7R767/BkEhLn6CcJvMbkQB5YptU5cPRbk3AMT3vwkQLhRrSCY14WvsvwE4q6aSz/Nj
PXHF//n9CCLxIOUKIFZ/cQkUXQVkliOrS4A0PVbFSw85n1jDiRC+iSexUZOB0SdVIQS4gTPBFKtE
eWWLEHQ3BbJdm/NFcBS/JZiBTigjDRT82cU+CaoG5E3HyUa1PBbj96y/M7V609cHM2FbXZH1FYpp
rwthglIBQ17V3cbAeubvrfIQWRXAGb6VyNUW3VfmPgP3ddua/wyqvU3ZexZvrx8XX8s1nRBUbtIZ
kMYjiB8tzzYwgXmf02AZJa50VQpPSmJYAAjCYoQ55iyq89EpjwuY43Vfq3a0R/S/ub6WVdVAtylu
UOSML0bASKTESFbAfNpio2tbt96yVvJWXXUBJyKE7VoWBkg6h5RHwHHS4cO1Jd9f2yiHN33jRuPR
vvCUBMxQWyday0C982xOO3T+TLsmk1yca/oNKBYD1Q085oFZfm6iADCKUUHCIirneVgeIh0TNexb
Hr9OwC26fiR8P0T1Qg0F5SGHJ13Exwtgao3SpC472kBWjFmM6+01Hu/b+Rfr9oUl6Zf4+8svxBHM
S6DaAbw5kZu9XpAxiMEJfsyjbvDIWAFJNSutZo/fVnn5BIjBxOqpvyB5AMgypw3QyDjuihFIOJGi
5HsXMC+AOMSV4oxFck+MPt9Sy8l99LvlvpJUwJbr1bp6bStr/KKB8GsDBGH7qQUX7Yva1q9WVtON
2XY/rTnvXwFBb7+WhGRBqTvT3aSlNhBV27L2auYALw0Qvb+aNOvAIlJHu5lEGKPqkEVoqqV8xbB0
K6tHXOqvwzsfoGKA40QRWgjVDEB9xnODGnc5fYuKD/SGStz/pQ2eCxDcP5pHwB6bQoAz74A2EwCQ
Ue1k8P7rQnCRoS8XKQQiRGZAPysW0rlqOJtlUC+dvygvZiu5aC5NEf0M6MPiJAKYvxWrgABBJ52u
9PURp+Ib5HEuv7bu18hkEhO5PBJdQ0YSmGNoC0ATIF/syYWp6l0yKFCCI3P8gvizjGrvcrPOv8/X
efL9pbK7ZCrxfZ7Id7butHFLSRvI6hLwgIHjAgMqKg/nIiYLjDiKG6XHpLODFjNhCZP4xbVFgI+D
l01g2xetcQWp1MSsy/RYOw9ptivLgBaSV5hMhODah1ihgJYq0uPQ+zoDbiEeqxLjWNun01UI3n22
S7UzEqyCtNuuAKBXcN3bSr7vCBVlBgYOgxHQXpj5P3EBisdYEgFL9ki8xyd7Jg0AalOk1N5I9c/Q
NMB1k9iDTIZg3E5dWbqdQ0Zf++oMzLV7UxZDaiu2jbsVJvcfsBXR5mZAwVZKDc57mwHtXatAE7+v
yWMGKqLoa2HofmfcAb+9T/705Lfi/inTfdJvadNurx/Y+lr//R2CbbrG0EZA7EyOix70+hakr2T4
hAgMtOKdB/yAy5ZPBcmSueqy9AiEcoPshuhLI5vCWVvFqQjB/O1mGGxKkxTvCl8FHGG3l3JGrR3Y
qQj+E06cWJSYbaMApvGY2u9asVHKvV37xNpdP441+zmVIhwHbgMtVooYexVhAH1fq585C3R6oMph
oJdUvH1Ta5kzMJMlR6beAeW1AqajtvnEEk5ECGdhIJE7tDnI6+0O+Iq+U+4/8X0b0SniRvQQm0IA
0SoarbuUJMeYeIoKQG2J9a8e9Mn3hd/vGlXPkA5Ljr37hOJ4Vj45gKdKP3MQJ1IEdQL7h5U2kZUc
rXyrZw8UHt+RVeGhkeehKKLdExGCLo0zQLaawsZBvDuW7zg+2mfLUSKEXxjXhAiPx9HJ0V5dYrfG
pNzWnQpcKgC6Wj96MITYR6DZ5ezlfzt/4Za0pkRL0O+SHKd5C8jwTOaaV03wZNuEK3IwMJhIJv59
w0fHD6GSW17yfbFerqSl66Q2vg/YzPZPLkP8kX1eeFoZXWY3TYYDWXSvfic//6fNt4SrUaed4cDX
Jseuu7fqrRSOY9X4gJmFkTeUa9DWd+5lu7F17NmYkyPqrlYNbLqnFFDKxtsnVnEiRVChaUzsUW/g
BanjWwWAtYPr31+9jk6+L6hQCyw3FttqcmyXuyHMirtplDhZyT6JcVbP9MhsR6xgRFsaSsog0hn/
VNH7zetAWQDzIEjVajzncH4adUfRWj7F8bFjXj35VbWbOgmewoq6gogR/OwY/ubwUcJRoBUnNauk
VzA9H3mu/btWJ4mnXdkqEBciy4XPo2NYvPJUM1Ip3idROI1GMNMHN/tij/sC4LTXN4v/UsETnsnh
Kz0JEDRDcQYUIaIwV76jzAnSjKPusoCAv2Wqv+tMsnHcEq6JEy4Q3YknMDVAnGq8F1kYJbu5+KDm
ITNk3HqX2sx7OFFCwxwWMI7FFvsIoGnLTCM1tMgeHAp2+QTM+ut7d6kFXATSZsgJrCSdSIxXAwCa
tLDUfTs2N10iixAlEsT2/cXJs7b4KyH94IwbsrTc2iahUwVNK2C2QoZROA6tA9tLWU5aOMcEfVDW
S1XMe4UNu+sbdXnqGDQ3ec8uMozoRxYsssowWYHuPS1kQO4BOdNOaarfWlRvRrRF1m0vsZ3VVQH9
wcW0FsDbxDLNUk1zMbdYVaEM91YaeU6pgg7j1/VFXVoOMjYq2okwXGGBuFzYO+Dpo4E4QazQJNND
Vo8vrd3kyJAtv8bIeiiX5Qv4pSXP+UuvAJkoyvOzwsNEnMJJksFtsjHHIEEB+PSFFj9meB/wS+0b
g6YS17CmfOiF/G+2SAhZqWE0VsYSLXTbu255RoR0fQMl37cFrchKovRLBAttCQYJQTRzY2McXCd2
Cy396H8HfuvF8ItFBvT1IrMWUvNLmv7KUfm4voI1RQNEK8gyQfcOScIOAbulRquXBWiAFGQVTpSQ
nW45wNIbDCLR6dXN4slngI1wdj9uYid+uh7HShsUHIZJ2gAVft8yPnMcJxKEOw3szXq81A70Wa2+
JBn7gtqtLI0qjpD+50jAWQXEFNTtL0YcDXUcqdLZ2DGSxZ6Z4YpJ1AOA3L8qieHZ2mL6cdP+YQtm
cJIkBcEg20dgBm0zxSN1tbl+fmvmBDBmnvNGkwvANc83VU/7Qe0nTLVYhl9/UzBhpIX18omTszg8
qArMNuBjCUqizrM99ODFDTMjKfbOBL69urJlsxdr+mGh55+DISBFIw5FUHdEWwdGscIUxGXxK+70
T6jHqQBhr5wqGgb4Qy20s0M6PXzGVk8/r58fRWNaMW3mRQuXCI0PAXu7ftKy7REOoV4GawDwlhYq
9n6o7pgq+f6qJqGNEcSJQBE3xGijr6aSFr2pgavP7+pd6z672gFEO59YxYkUYZOiusCMbWnAI9dZ
oPVp8M/17680CwCDAlOQiCwBsXpZRlOsDEENmlHS4s3SvpSEgkslTPQnPWWHBtS5VhcFYLsF/dHz
MN78xIRwjCqhX5qgn068tlm3VE2CIejQcQC5GpfB/vrquIs8jz3xfTgdzHHamCIQk7Ag3mRVrmG6
lE4sSj1LdRrfUmj/bUIEtB10tbyzwFcliXjXNAPuGgPdro4xNrGJr8y0vu3RtxWOJdrcepYvj1aL
8hrrrP4e1cReUqRck4dKMSbl0JiGIVPBTtOZJkYTt7hVNbIrOmffgg2NbLNIsptrFnUqR9DFeUaD
Pptrvq7ofaHNHpQy324/MAAA4xrFuZkXEVYNosrF1QAjE81sZyXZIwBZwK46TI+5DuZ0Nb89iYYt
OxHI9/bkks0TLUscFQLL9t0a7hmpg2p+HczxE74U8/BongYYD+Y2RW+kK1E92qoKhLrK711fXWSk
72ung25hhG9oHUB3Kv/zk5UYy1yhojgjkZWC16YCYdHt5TEENhbqe7g60fEuotSB/DSNrYXr9Vhh
QDusiAYWyZ/XNWAlwDoVIt5qc941dpZACBsxl4sgHHy5NjogdH37GUF8pJB3817Mf2egtKUFr++6
3b5VfkfdQzO+XhexciS4mVFMQMMa8LBUIb6itEhTG/TWYWG+x+4f9Kpd//6K4eMVBxROvOYwwyQa
PtO6pVEUTOhn7LFp34d6RxPLL2QTpStHgnAJ2JUczhnXnaC7Q11rbMZkfpiCfAf8U+8g5ri+kFUJ
GDXWMWCo88DpXHdBaWTNSEYBamCqNmkxPnZTtKkb2WDxmhjeTQ+gVDSR4lI4F1NpjenMDu66RXlU
FxCCLpnfVJIH28qhY3IZnWOogaANXXxgs6lcjG7BnRaxJ3V+yv/cvlUGMLZQFAGx1gWLOVFcENw6
GO/PwbkHHpawqNyvS6RKfP3qVuH6AjAC0F8g7HyrZpAaO1M/QrUGfTcrw5ZW3XuaUEk5fC38ALKD
5Wg6xvFBuSPcXeh9pQ0pY/hf1404I+fsG3l6h7aQLQXrqddlyb6MwYRULYeyYb8ARdF6PSBNr+/q
SqCAnwENxI7i5She2RNJQJ/uZoAPGabtmIND2Sq+9Rl5M6IE9QEZ570IC8sfRWgmgu3itQqEGbHb
fsBgR5QPHdAgMDa4XSot+9037gAmdVcNknoaNrOLBrCJKPl709skYJE5Nh4DlfInfAjSNByzDfMy
FxOQceM0mDDAL4mTycPcnzdHrh8XGCCUDd2KPbz/WbRhGACDgqAL9PvZKpK6BdFzqBPWPyYxfaPK
FIOukfbJLieMPeWKQe7Vxmz9LiJO0Cv2J568MHw8qdE3hlkB0ZeRKAePb49B6alNNoZTHTvDvrmD
D2d7IkK4iMsR81atgVFvpAQ8Mj2arhI0MVgMY1lH5Jqr4c8PgIhhDAl9yudGmiwuuJq1fAnBMxpP
Xn4jrO7fA0NwhNOCYQAGSjBOOi7IhC0A2Bz9IX6yVUmczK8/ITrnkxSA8kIHH6YmhXvFzfBGHnSA
OGl5hbaz72mubmrtSxHHmMF9ASHCdRtfuy3hzfg+YfAQbXvnuwXuusQto2YOH3T7bQtsoLfbv49x
YQsOBEVfTLmdf7+vTRQYaTeHGOntApI8LfpTKpsyXTlyaJeOGwYehGcFz4XgETfZNWj9QiDyRK9Z
8/X6GtY/z1ExcNUjDhP3yIx7omDoGhQq30vrLkVN4LqAlTPH7/9XgBASlUarNHkJAXAFu0ZvsIoh
cJ1X3Ro2ExAXBz0OrktcXRLG5TGl5/B6nfBqSagzzmqaW0jabtJ4V0iu+5WLEhk0C+xU3Orxzjw/
kG4cmrJtOhskWCAo94djmX1iAacShC2jQzWQ1mrtsFx+U1SDUsOWHIpsDcJl36cxECnbxg77aKNp
G7UJWoltrEtAeysw4/GXzQ/p9HESGRZD2t4Ok/YeqVlGD7oMiXLFvHEQ/4rgP+FEhFLW6twi84Z+
TdcrFO4NTfq9/Hq7Np1K4b/iRIqVO/rSLFhIqu7tfKfL2i24ugg+EcyMoCDQgKSO9hfh+y5hJdpa
czu0kh+E3QOLu0p/mB/NcnsDHMolKFcgUcHrGeKEg1YC0ccpmR0u+Uer/HGr25MSZ98XTryqe43A
39ph5Az+qG5adGtG5u9qlty26xv27zqEY+9acCANA9YxarvB3EcJuJi30U+331w/+FX1wt2hGZj6
NC/68kGmosxI+JBQsX7mGHBznqnp3zgmyS9cbNq/QgRfVUe9XppOREK1c96SQt8Dk/TH9XXw/bhU
sH9FCJduNutqaowKAfSV/VEPdBuXw4xBJtnE1prbxW0IsGlO6QH2snNDmVgM+ibAE4QK8+Y6iGWY
pivrAKAocl5ATkZEKT5Q6gU0u9M8AKnN3VnFXf/blmEUrKwA9TaO9Y7KG2aYhatWN9uhG4E3GPYg
KP+VphKFWlsAQJk1B3/raFkQLg5Sqy4oaC3chBU677PaTxpQI7xeP+3LNbiQgJsPvoRjZQprIACe
UkEvrIft5M+G5w53179/uQgO8ci5Hzm45EXjxQKGefCPIT3dYnwUvQsbptNdnJCbjRxiwDfC8XkR
6YpFUAeDAKzRFD2cJzR4KFtiHwvt0NGdrn69vqBLMz+XxDf0xL8nHVEpayBJmb649X2BTnAN3Zog
Er4u5zIOOpfDN/ZETkUypWC5C7oWIM6YxnNf517VhZNRBk1z6G5vw8EACwryCLMNaLNoLY7bmDFg
3PTQtmNoAXi440dwXHr68nJ9XWsKdyJITLGwucodlQuKQMM89d8bdNpdl3Dp8NF/A9gmDC3xlh9R
pUcMAAOFt7YASVsHi0nBFpSNP6uObtOB/tSX8f26vJUVobEIqVv+Srlki1OARjn02jSF9mj/zglc
jZ3dXAbhPgbUGCiRIoEvoo9pBjOB2mZOYWa9JFszkZzJipFqCIwIf/ggSDUEXevApKsnMT5vv9H+
0CSPOZWcyeoenUgQohbL7oupiADQHVHq9d2XWRbcrQkA2TP38/gX/Nm5uaiJY6eGXgLvN539qiPe
EN9IdIW7F0mBExFCEFzEDpkw7QmSF0SO3RKMyA/moyTbspL4gRQwbxPkBwHUJh51zGZDH3po09De
gXW+NLyy3pF4Fys+zNGaN2BlILIix8ruob6mInOLgBJD1MJVEw9NQZuuQ6pbH32n7TGbfPs9AAlI
pKPsje41sQEvMudW6w0wJpTxTycp0UgWDHR33RBX8kdgBkPyFsx1PP/p6OdKkOdGlPcDajVV9Thb
85ZiBkwtiafmd3H/GLP7fCjuKnZzIAupqHcgfc+ha8R8LhK9TjLpSLK3FEyzy/BrrM2NWprfgXRz
cxocojB0hogcFSJkw88XqKdWoak9Q9LV3ZfDn1F7Um5EbuVafiZCsNSMVhje6WvkWzsloOP82LZU
ogtr2gaYAfx+3Nh4cAsxR60UWk2VFLnNbIiBO9Y96aoMIHbl+kRgCegd1G0Q34ilqKQcjYUTXofK
6G4LN38uascnBRAv6yiINNBsp20tcaOr60LxAGkRzMNcmC5VMjzzS5yO0cWehQzl7+v6veKmoUxI
HHFkCzwlBB/HiDOkpIrmkKWPak3Bc515Q3r7VQNgEXwcYS16JEVHCs4Jh7YxUno58IqyZvEL2UNp
ZZvOJAh+dG4XJRs0SMCJOB+9bEyW/+/n7xcOruZiMAQpHfCqCQpcYX5HbyylCxOrvmdFanqZxoBM
Pz/Vmf7kxDXxqGaC5ESW6FlbF8YbkQvFKBSQTgUnWk9Jw5K+7BFCjX6bRP54e28SloYHBbpzEQfA
CZybvxGR2eznpA+VbvSs9jAru2n0DHdzXc/W7iDIARcQmM6Rihdz4ExV0BShQI4BjMGebdWWPKrK
vunuibPstS4JaFnuYmfBBKRk7HglvDZ4ygEXLfbxIqOMetWixAbtQXzyVVmon/f3c4/Otvz25ijs
5Ykg4a6YjY4nzPM+XIgBiGfmZTkQaq9v5JpGGAAzw0SqipeJOIGO8lBqZ1U+hkX+plC0sklsdW2z
EHICVAohD7poBUea6/0UVxQlvrpwth18qdaTOyN2QK8hcW1cs0Sj4lc3SB5QiruAnQIasQU06XII
x/ZliccNrX7ECooXUbxNq4/ru7bm5vAIQQMtXr+8j+Bcy02zIGbZQfv0xN6TCXBGRcZ+K6oqCRdW
rgiULv6VI2jA0g7aCOKJPkz/IXH72Pwyvncje6x/fUILkKizcW1r6LsggtvuWFbkRjV1IR0CwD3K
aKLWtosDHqFSAhZWQxygGGlaDGXb9mE/5+GEgbuobl5sR9Y7v6bL6OqAmqnwPcjbnJ8KQaOCPhYE
9kKT4E+syebQ19w2kpoA54Iyo8AqnjpLc21Moz5Uy5Bl/5jDGwJ4rT9UGPjKvtvl9rqSrZkOVBl1
cqQ3OU/v+XIcxWjKPIefiVowGiYfTfWrWFA4lqULVjBJ/kJ+/lcQ39eTd7w7oratt1xQ8WS0WWCW
02FZor1Bqq+10Xtq3D2blG0LgOH4Zv47i0mAQ5bo4EoZHT+DIK+OhyqfwxeujlatnKVTcTmVev1o
dd3jmJao4qp+YxGgCnRBVxRg3aCHdihdD22j+9QxXj+x5/BVKIYghLl4mFej5jash8HpvekV+d4Z
jrb9ziIZ1+NfDyF6K8flfQlo3UI+VtClgeTWpETwINYIiuy4fGDz9FqNA0Ysm9FTZxIUmRmk5ZvT
xT+nHhx0VgGq9aX0G9X5paugjWPTU++gpKlxON782S60TavK4ArWTBd9P5hHMMF/jhfEuW70ZYyS
e4oNycme1QeKMXOH3t5YxrFNeeIAqJpIwQknjyyua6Fpcw5N9bHUdtqP64e64heQNkLZBk1lwOYW
40UG2vYe0IATWKdbr3qz5tubjPFghHvDJYoWTWLzTTwxoAWQZ5FV4vczmvo18mFSZMAV12OCqBgB
z98Uizi1Uag0rtR6nEIlN3zbKZCOPnbzL8N6TdSf0fzg1F8+sWcnArlzOllSXDGXOhHe+LVyUFrd
c4r3zwhAUhceDucuejfUOIHfGKtTaJmbxg2mTyguXqHoakakiw4mW1hAbTbWDMi/IYxt13ty9K+J
JqmargQckADNtXU0yeOxI2yR3jnMrtUB3DLZu7K4227pUs9FYyRlbeINlox/e+VCOBX4N7dwciam
mdIubbQhtMEMlE9boGr7VfpF7W5/wp/JEXzTxKjdNgBnD6njPqqzc98k/WviNtvrGiBbjhDcNNqo
l+W44IRGJNz0J9K8lsPHJIOJWrN+C2w1uFc4n6eYOdQJEJb6FhEoyOUX6xC1kitjxUNihgaAo6iz
oJbjCs6LLWNW1Uk/heY8eK2OFha0frQf1/dqbRGc3wfYSoijVBFrmpjz/5ljuaTgVn1hTFKdWBOA
lB7y0YhvMBwkrMJNqkbNx2YM+wThZZvsbv/9p58XAszGMfqMLe0Y1lOw2D6VRZhrtnj6fcEW1RR9
dsuI7zsmCIe9qNxp2n1VbUZZyVkiyBXalcaGES3DNHBotEGTg6Tv6M5+biEDKnllrgvC7I2Lx+1l
iaB0OktxEjaGBBDTrpn6MWgCqf2iAiZ/6iXqtabDIHXBywlIWpeQvSNT8N/TCae/fFT0i6MeKlPi
VPgJCAEP3hf/FSFuHKYW2sl1hjFc2nQHLLWpw+Sh37CHvDoQknqjTCXW3MupQMGLNaWptXSBQDL8
KPKHMT2w+iOXXQLrO8fJd1BDvIQcVmbbRK+sOoaKi0sZ40tmArBujJx8wn5w2fx/MYL9oMYd5egF
htqxYGnNnavIspGr54M5D+SjMHyOKfHz2wyUENrUxHAAdaOOD3QY6ke3G3M/0pvywZ5sDVk2ddjb
7ezuEzpb++sLXNtHBP9ITaI7+xKj1Jop8vsTpipZ9EVT740pGGSDmzIRXGFOrs+WYcQXDbpqqLGP
mcaB5n5xMSpxfR1rfvRvNyMaGvXLPnMy1SUpWh1FBPujDXpVEsqu1Q/Q2YtZWr5Ll9CKTjTOUbX0
GN5Gh55Ve+D0KPvDnP+arcxj5IcJHF47lTVXcfUSjRe1XtdGZgXeSKwf1CZ4QBxj0sJe+xicZlNp
47bSH9wyALizzyHsru/i2lEh/c45D/DPizwlMxKww+iLGnaAzPNx++VPEzGH56VSZAj1Ih0BryZg
yhZyLOAiAOOG/5ZTtVDQ4qxOKPs4w7xtW7AsHFFe2CKV7VtN0GmLn8PRG2PrNUhmK+AsUe8JqDHG
TVlEnqn9rMZDV/5Se0wr0bu6llF+aGuWiaEbXo5A9H+R6nQqdy4bA6NRi7mLOttnkfZs9MTHMx0o
uAcz3WG2FpEwIA1/WOYdrY9wFr45IQwxjsNwhwAoqHJZilznDuFCJwhcHpKUwPkUH22tXUYUFJUq
zxqYxcFNHa9T96oyHgv2UymzI+k3tcW8wj5M9WPKfi5JgVbiwauWZhcZ7n3fV57SxODxfh777Oi0
mh+3oyRIXz9ebB9vu8CorJiqa2kJxl0Nx1tn31wn8eblSe1elrregt7Ir8BtVEQbd/qnsLZmeSiM
+6oMkynB478MdK3ZNDnxLRvENSzyUBU4kux4s67zEQteB+BssH9nj0/0L2qccYoKzFoMbTu/zMAn
P3Dekg0pZ1kHxYoZI7+CMSMeCqN3n8ccJ6KyeFCspsWRVUpbHWgLAscpG+Z7ax5a31mq9tWhffXS
KK5yd32Rq5L/YoIiWYpohuv4iWRLp5aWoaYTjg6gz4gaaPNTOz+VTbwdgd6xNLe6YeTlkW1EcxXm
AuC1BKMuNZqZVVZ0Yeo86PPDP9dXcxFa4OtgzeB6jwoUTOt8NfOimKNKNdRvmOX6ZU8TD/3AvQ9K
33QPANRYMmFy4Q4FeeLNNdZKO7pjF47A15zyRPdKFR0QyAZKtu0i6OSCeGUK2S9O4SAEAbwxlHbj
1IdaPRAfIPLOA6YtDM9R0q/6kMw77LesL2p1MzkwH0ZoUDESa1LMzfvCIGYXatOhNcEomD0s7Gt7
8wOHL+1EDNfQEw1EBNMN+gQxRmkFqkm9ZPq4rhUrp4SiIayLp4GgHIKOt8TIK01bmtBekm/9Uucv
ZbVovuFG2vt1SStbhhEw0BJjEpP32gh27BQEvZVpCUkR+QEArWelcO+iMd8MeS8DsVxZlYlBA3T3
ITxC07uwqjJdNDuurRrzf0fWH/P8TrVfry9HIkLMa2B+1c4KBhGact+CA67WnkbZfPGqDB2QRASG
y/NN58dfoJ6apHVUhW1qj8jNFAOCmDx/KqLFlhjRyunAJdgOZx3GILOoB3pcz27HqgbF483i3FnL
vh32U/7z+qatmCqaEzAtzVvRETgLOlBEFRKCJGtCdyiswmOdNu17BTwaGlI3D6xL8j3pl1TSSHKZ
pP97R3GMXFSukZcVPEQ0F31qxFhcPtxjTKSKHir72dZgr88m6jvdO02fo/qucCTGZeJ8zqINLhdo
4ii/oLvkIsuy9Pk4KzprQtJRegda4MV3bEf2RLgMr4GrARNG/ZpPPl4AWNd2MU0jWVgY991rrulv
g675gxEHEXDS0V5Dg6SvAq22Zt8FFer1I73UUR3NYQA5RpLKwnNSMDUtAq7mpI5FGGdDQNUYmCKq
dzv8E6afT6SI1mYaBatjdSlCt1S/jsi7RYuzub4Q/kPPD+tchGBsiUUATjhqRUiKf2b20qMyDnyZ
ndk/9vH3KgntmzuChDUJqcSkMnQFD4YiTAzf1WxPuZWWCXcTlgRzg1pgxBcs9+f+Y3GrunU6SGD/
NA+5xKoulfv848LPzzqndOiMj1P9YdaCIXq5fh6XHun8+4LRAvF/ApUFzkNx7uvXmeyLbG9W++tC
VrWXIGEFLnL8UxMu2Ji4Smy1RhFm9n3cHObkgViSZoKVfeJ5XMx6cMoyy+HrPLnD29ItKcmSIlQB
RekNmURt1z+P+jFai9BbJHZoNxkziaHQIpxAR6rb3pLI0jiXTht+hcOE/p8E/gtOFlDow4AOw6II
c51spxyupUj2VWbvNBId5rmQnPvagtBkjOIX2s0REAt3RJL2hLUod4Udc7zRoKAJ968f+mXtGE4S
aWP+LgUW20XEqEbMGbNpwopo9DC56Xu8FIfI6gHYrT4oneJ3JN+ZWn+faMpGWyZ/qtljSjrJI4or
l+Bxzn6GsLHgcG5dRtUiXKyB+mk6PaNLddOybmcDGhAt/n/SZpFcSZew0n/XjtFSxBSALrmALgBK
saO0QxFagx1Obr5P2vQA5oNtA5DZeSk2YHh5nJLZ09wqMNrFp1OGmnX2nABKV23opsZ8tHf9QFas
UAPjJUgpLTTKX9whfe+2ZNHVPNTmBo0cIZgFgrySFTxXHDykuKjdWRoHghcUq7MZ+MlsO0cL1GF2
QCnxnGQvSUn8qqFeN7409Nv1Za0KxIsESFF87llsvcC4j7IUQ1aEoI20h9ZL5m2Nul6aPDam7bWV
ikwCvd2hAakf7O2gz1mZzlEUtgxZB3dg1Ps+38xajLlySXpi9bj+lSGOGsQMj5+OYF0J0ndOAgnp
93SRMYKtSOGYkug0xcwBT9icux1nQdaXFHYZxuXbVL/R4ivVv14/oBVXcyZCMMB0MW2qjVYZ9ur+
j+7urn9dtgD+5yd+s4MxRWqDBST6gaCxGJxmStZLfNnKLXm2BOF2YYOeaUYNIZ321qnFzigoML1m
P5aBEssECdZTN00z4Y4rQ6v3EiOI0bZI7wpDpr78VAWfeLYe4UI2U2IstIQYsvQ+pb/tHPSbFlhU
ky3S7Rs7/2nXyB2Chs8Z611Jco8Uu3IEKTR7dnvFzxH9qge1WDyiHOoF/HrsA48bfxxsz3Xpfqbj
xtFrbwKwcnmnF1s97V4Xbd4u7gb8KJ6r/wFQiVfStxzc0KVeIqUV1LYWxLMaZCAhc6zf6vCNlrFH
s5dZ/TkhsdExHR0UX93kUdVkt++KjsLUkNngJftL/rV0mMDPXpQV72kgOtu0VibZ83UJHC5U58P5
YrKRWXNZEYtWoa5N/uhgJlHW+LpiCVjDvxKEUDHGfPnM7LQKmfY6RLt0erOUzXVjky1C8BZ9N9iu
0+RVqDk/df3QlMH176+o/9kSuPwTYx66Rq1Uiu+P6mM+okf3bl62cSexZq7dgvafSRFchkqsfjJ1
HIVtkAcktrw42iEW8ki1VZRx4/Y/r69qVR7QGEFMiEwJOEvOV6VRNVdUXWeYGCj8Ks49m4Uq2VZj
FOjKQ3wzIoCFFm7cThglAoQOutXOxVnImJjdGLFwWowHs/3Ii5tL9lwCeg0AEgr6bLQgnkuYdQPP
0Liq8Kg/ZLbXyVrgVtXs5PvCCrpZ7TB1y2CN1ruZ/2RUEvyuqhmHyOSYMHhPC+7cyPtlqhsdCgDG
INa/pPq3vEaxQdbML5MjHLw7mFlKI60KIzBVpHa/q/uHyAFFlOTxs6pgBKAZOG6EdmLHu5K1FIA7
pAop8VD9aZd9qXlV9qYwf5GNDa96mRNZgolqRWq4McPeRbOzrYol6Ad6N7TO7cEqB8/875IEGy2X
qnBSHUtSop1TWd5UBl0mw+gXzodTXqIrDyaCxmMOACa4sw6EXXM1JkmIlwoIIMaXfEmfY4sGrlvd
lqe/ECVu2xATwMRmSVjbhk/iH4mxtaMbB+H+CsETG/VA8GFxEz23S3te1Hhsl+i5BX63le8ZmmGv
uzLBMi8kCJajRJMVVahlPA99OMybzPn2v31fsJiuoVmSE3xf/VNkgfX/SPuy3sZ1pdtfREDz8CrJ
Q5yk7aTTuzv7RehRIjVR1ETp19+lfLinbVqwkGycg37JhsqcisWqVWv177uEr37+fJDO7pdRc4q2
FPh8Gb+0SWjxFajU0oY6X4D5rXL2fadhmlZ4enwcnPsmH3etFYcZe8qtfGU7zfNwdoX930BmJw+g
MPy8pmynMma8MLw4PtrxI/HvBp1FXqdDKPQYW2vB76It7Cg0TsC3gCD+clDUlFrZC4tgUOmjnwLJ
xp94C4nVSt8YawrIizOIVC6wz8hKXD1SeZ1rPs9tcqyY3KBMt+FW/DWtyK8hqXe399qiKaRy0DPs
o9FKLdXRvu5KCr95LBoamsmD0YwbVFhzukbKtWZo/vvZrhhsEEuaEwwZ+YEaZZC3d5XdhnKNS11x
zW+bAlAMEHKDdu26S5Xj1rf8foiPE0nveMEeE2BxmjFZuW3UBqsrO8qGQNuJbcd+Fx+R0HhJM/p9
oJ4ATNPfmMX0SKgRVpDPrhpz26LtpTXX8MFLGxLrhlAT3FpgFFHCg8QmeYmKeXz0M9Cs8yEgHM8x
8iXv93n5+fYmeWtAUU/auTFlsNXcwmNAj/GYlBAYzy0rAWLC/cWZ10H3t6e7Gv3aoVlT1KpNnfMA
hWu598XsvrCjAqOHaMeAusLGHY3qF03dr0Qv7sGCstXqqXmIHQPybGNuPNh6m0ciNtm2zYmNLga3
wERqPqi8HPAUT60fFbbFoexTJs9OlsV3vBH+fTEiueKjuylAowhKzlkT74UWd0EPEYxPacn8MB51
/95Piu88k+J+6tAwMbUT2w0SBPKZzIa7urSqT6PTN5u4bI0QZcT4UWT5H9nRbUe7rgjQQQWJN+b0
n0jb8FBkI5IrBkgNx7Jp74zODzQbzf2jBDzink1+H6b+aAKRktrbBNTom8pKin3W028jQQseSnH4
wc70wyWNCAo6kmNcUm07TRYaOJoh3VlTwVEilcMfm0Kx7PayXt1jaHfWgGQD6ANpqisifRAG2Ilf
FBlqVYFpP5VrkMal74NhDDAsdANdY9aKakrLKfOzk4WY7zhlK1WBK48yd2ubc3bRB+YX4L9Lj8Kb
tPZlYuQnYX+HDOWw9Y2tE7/cnqPrcz5bQbs70umQCQVa/tJKng2xUY+wMlp1ID5LFjnsPk8irYkI
0YOhnYIRWVzznT0f6GSAXQ+AY9A6AG+gJk+BU9FtkPPBLo7HyyDubo9raW3eOjTn6O+apzHOS0eW
YshPLDlJtqX0x7u/Dy+MBCsWHr/16nWU2OBHNSk9xd2z9VrXK7SCCz//4vOK98uyERSMPj6f8oBZ
NErlmgrM1T0ClrGzAaj+tSrKVh9ykp6c2Do0QvssB8YCW7yzD2NeZ9C2zMyLCCvmUvXl/jIAimhK
q6AnrQElm/e77R8oX1nsxbGc2ZjvkrO7t2C9W055RU+tRNK7LwOHQla7X8nVLq4JWs4xEAPAIpW6
gQuHDrrO6KmuJ9xEL1q1ErheHfiZYBl+BHV1TBv+vRxG3WklY8RD3N0H1vS0DXtjBVS+MFFoiwTf
so6XwwxSubRgxrhGuhZu2COnof+X899Ft3KXLszShYn572drQbzMEI0+kWOeg24/4GtZ+bXvz0M8
+741OkAg2Pg++Szvq5UK/OLHITI8oxuAOVJdbsssMgKvQ44aTbtgyt1H4omVCVLLRvOJQCwPlw4C
gLmLVFnmKW6MvOXwS5YshqB2oeWH7qL44KHTd4vO5fQ7rsI88NqWh1XBxm2pGWKXaYyFts7pT423
emSCZXdjT3AUAanBt3vbu10FX8pPVJ5QZo9srWjy5NT79c+aNe2m7sYnl+iPUy1CCsTxbXvL8/53
SpSrDvjbeNIzmpxcmm7AVRLS4edtC4sjspH6BX4EUBL1mjM4Iw5PCTk6ztfRBzlOcW/rSTTxZ19+
u21qcTCgkUEkpqMrSMX/JINFi8kbklPMxi95YX2uybC9bWLxHP81oRLMM7QL252jJ2BYfPDLf4gT
5vQjE3ZmQrmBKFq02VBp2AJeFhTNry7tIrcHMf83iorbB4aD6wHMRXjuAlt0eabd1ulirW0SJLXB
wFYejPFPG/+5bWNxA5zZmFftzG/wOi5ts+oS3BEkKtCqpQ8/KsGDpr+X5jtl0f/viOOmQMsm8NpX
wQ0EjSliBhxxMtpRYvw7FMa21uIPTBu6tSDeCM4i4IeVV4s5Uq/wMrzZPZ3sEnlnZzvwjexuz9vS
Vjs3oqzNlNDUmv3iUYC2G7iPHw2V3zWZvv8Kx1H5OxZleQjtJ+DZkBLg3pcxO1XTp+IDUcJ8GkHn
6ALkdUUH3yM7Z3DpkmPPexaOpNvrsmcoia2t/pIDAL8XgBfIbgJ/rF5RZiKBRxfwNTtp/1PqK5f4
VZgA56yDSwEEqyaq72qYwEF82dIOrqwf/U+olu8Tah7omEbaYIUfWHxAcnGjoxUDr4TLQzOzv8s+
dnAf6q9O+it296lcSTQs7i90ZuOhpmnzG/zSREqqsU0Ngdsw28UUfQybZI2TZtEEOrTnqhwgrJbi
yupat0B8Y5Jjw1l6NyZC7pxexruyqdeSs/PFeJFIQEwN8T7c1wiygDxXJiz35GC01agf9W78nPmF
Demc5NtU0s/w2L/FhMSa9PQ1OMaiVXQ4mICdQoFIBQ6WKEZONoQKj7xLN4m2Y6UM7PofBv2J6X5K
15jyFlwpQExznWtmr4Jw7OWS2V6ckL7ytWNc/UlKNxDQKhz8LjDd+1quObn56r+aUaDsIVcJ8MIV
62MMITKnY6V+zFCavndNpPFG2udbodcssAjbjKVrb0DIQqHL5q6V2Ra2joEU1AycQB/mVR8BsPZi
yBKmH3u9DTXjmxDPMRr8bp8yFXU6XxdgXYH+yVyjAPxT2aAJ46lPG10/esZTCinhbjgYlRYk/Za5
YJ3dIIj21zRq3na9MrEoJCN1gRh0htUoXqqNkVTL89o+WhXacaVbQeHbJOAXB3ZzX2iNGXWF/iWb
CtEHrpiaXd+2ZThNbfPbE56MHFrpn3yeisDnELfJNKfdGSIVr73ZtJ9LIabArMfscahBNYZbyng2
6qnc6gkia20ssFFrSZ/E6LzKsS720pVGqGldv0U6rAhdPvZ5VOW02jhCg0rIlMlNU48mDXIfSsgS
ruQYT8T53EFrJ6x1rr/cXpUFN3sxP/PfzwKGpDW1tLFa+whUSNTo27QCORvCE//9PhaPyZlRHLkk
vCyV05R3ll9JoXtH29tXQG7jNbBGuL8wlAsTSjjPERIXeQUTSOiYfejIQzrekV/vni+oj6CCgIwY
sGFqhM0mnmUD7b2jl3229D3IgCGUjP2xclgW/MGFGSVQaOsU6k05zORQJES2VDd/p0Mk6yOHEGdR
v3pr2r8q5H0+nRcWlYOSG0CCAUnoHePcD6fWg6qIvrFjumn9KogL9BdtTeSoDf2HLEB9+f7ACCyb
+B+4k2adCWV7yNpNuEFy71hT+17Wzn1Mm5fBo9Ht1VvyQaDtQ9uKM/NSXjEepmK0MpdwUILXVejL
TVw3AYGcig3uayf9bmSH0rKD4gMO9sKsEsMW2cRENgjv6FYvvdixFLj690cYFyaUO5lOlFC043jH
Iql+mmP2o5d0I8Gmc3sGlw7Z+QQqG7MrGqgDJJhAU36t8n09J8u13WBubptZuJGQu8GNjqVCC4aa
onCpwRs+Gu4RvU4BN557+pJ71gfGAnZCOA3ku65fyxrcuIsmSPdo9eamHP3QnIyQF9+bNQLxNy0A
5RbC1YNkL5of0dWsbm+7MruSaYl7HJqiRTei54Z8mvovZuGnm9Gh4ptrUbKNdW0MWkmHrR3HyZ6V
tb8bmwKASQwg3caEmAfQRdV3JRArYWe6bAOoW3ZgEOo4OLROkbCzjHAyzPHVdioZOjUwo7SF6+hk
g87d2gMAs9cGgNEqm4nntp+c3yyv6nsJvYQtnojZtuEWMhQus6Omi72HlJIxsj0qtqxy5Sd9YvRu
9NnM/tHRT+1oJMjcgNeRNw55ZKJbA9AsbDi4WwdBEbj7gPhVowY3BR92bNKTbU+IEv5kbb21yL1A
4eb2llsyhEQ9ZN0R2yJEUVwQs9u66nSbnorkmJp/SPenlW5oQWfpv9lRrilDuNgMEwZk6j/K/FDR
n6KP3LZZGc58EJUt9xZNvrVyXFNHap1ICmvS6Wkwxij206Aq1vrXF2cM7f9vvRA68IaXscOk50ID
n1V6oijjBY7G9x4rv5gu2RO+hm9ZCP4vTpAyaxbk8yZCcFbr4YsldlbzIBwz6JoDn56GYvvuJQIP
lW++tSjNhDSXA6sydEchvHOOPasCWuyL6jv2eTDoz7ftLKwRME6ABiDmR5FbrQ6h8VEw1ljOcbKr
MNX/RRlvZbMtWbDw7VmlBFh5dYkKu2Ns7BLvmIaiSwN/9ZW05KgBHAeXHUh7NBAMXE5VEXcAhlQp
Lu48sLKIZXvN+8BqnJuYt+FZiGr6GSfWbKLRn7IkcLUwZg/Jt/cvxdxlCo5iNIBeZTPsnI3WxDT3
KOxnEp/e2XTzFl2B2WCGueD/V+HvYFDcdH2D7Wsi0Mg+JWTNrczuSTnvaP4HyQN4TdDbp+ZLejAe
M8Br4qMHFRfe97/gTe8qgNlMaAYHgrcrq7JmTzmQbV9oXWMBoUHy7pMprF2ZdPvEQCU+9g9V266U
pZb2GeD74Nydm46xoy83AdNYY0vZAiXkHwfyu+8eZP+BCOrchBLapGhycQsNJlr/0dSf8/a58lZA
VUvHcUZ6zElzOEx1kYCh9By/pvGRyvpfRlCKBFv+/vZOXqq8zBRH2szyjrlSa55QWW6m0vFRYPMm
PbCKINX3qBM6acBKtieiOkDa766ibBfrWchH/84h7aZz4695bu1u/5jFAaMg8Za8Ravw/M45O7tD
aWq9WeVARKR6GpQs/9o05cpNt7Q10BlsWDMdKuIr5RoiragTqzSwE20C4UVeb+vOkqCxWGsDWzQE
siVkcIHUwUP2cjBpK7lHU4kN4haPnW5u9Sz/5Exr71jDmD2aepbBEPo/Q0rMg95APXkDP/q9Se9r
zpyt4dF8lw/xVyR3p60GOAkjwnyUJqm302jGd23X880U2862TBux8ey6iSa9r4OOZ3gPW/ZPE4iZ
XT7WyaGc3C5qY6B1iBEXGwf0nZuUFnoERckeyTxBYIs7/qs9QK4pL/0iSiHrcj8hmt7lrkY3fOxE
INpcRLVBmzCv9RJgGUB4Sr/v73Mq6Z3f+pCAER4AF25cOREgnSLs6WhvS16VhzYx/a1FJ5Bz1BLM
M51dBgTNgtsG/VG7rIKDTFgz7LUUsGyUk6cv3ghFlKofsp0U1N4zXY9DRwN2Z2ha7dlyke6eUEd0
GhA8c+i5anFi3Jn29AVEAuDh6P1yM7nTtGsK69V18h9TZrlbQxLnPsnZg4VemBwv3A2zq+RTM9X8
MAwyD816gEgCN9GjPCWo6o8MOPcpBx2al1iB1yXjs1Yj8uY5RCMFZ3HkuBP+gJz2pkxRTuqMtPpi
l6mIOhC0RGhWzHeiq6yQVKYMXc1qPxFqOjuLdM6m87Rkb8tKRlTYfuD0/AWUeIMOTj/d2CCDUhjh
0AIYjcoV4FMNR3o/ocmjm3Ea1VROgURPaZCb0+96RPe46HRtM1RGffQN0aJLBY8HADG7T31ZaRtL
jnk0mmm+MQqrv28GCv4rp+vxI+N/O+EYX2IQxB984Q5+OGak/95C4dWOSmLmkZ3HX/w2KwMQKc3M
/t2fou9l4Pp68SfpyHdjEOXjlOPx0volfe5GwoKmGyBrEccu3r/c3eg29589f5vqhyH+LEvPP6Wk
cHYTlOzxW0f3npdoskySOg8TH2CvqOpAbpiVtHgsUm0K+477wdjwNjLKgn9JDbc+TV6OzYitVN5J
nJpAG6SGBAbFE0VnPHCJMIDWgqTOVqMaSDJE9mrl7R9XiOKT13VmiIqE8ceqE29rQeByB/j+8OAz
EyKnwuJbCTB/lLflGOSW2xzzugVdkpHwbVk3/YGWORjMAYZDG1DTkcjFTXzf2INzQLUMA5UFjXIt
/z2IuNv1Q0qfCKM0BG108sVwBjQD+axH4TZJeu3OrbJxV3BRB2aipwedEX9voJ8AashpelfEurer
Gl1GlT70m5oLCwDdBo1N5ZDeUbPhu37603dGmGLfNqivRabF1zoxFxw8qDnAjmKgMoe8vOIT3cmN
hTE17CSsDfAi1ub2/bHgci8+r3hCrSN9qsWC4RUTb32LfWKedge28pV7ecHhXphRrpA47Zt2SFp2
aqbAi//ldJvybRyvxJhrVpQYho5YLT+uGUStDza/I9ZL1WycNYbptSlTwhgwgLi89bEi6NcIwNkZ
Uuuh8Veiv6V0IWZsRoUZKDJC7ufyLqwagEnRHs9OIwhGcAJK75dBkT6DaPD42FXIv+LAZMnWL6wi
ZF2hRZb0WVQk2Rr0ankH/v0lyhYBkzVJqhS/xI0jc9yAuuz2Flz7vrI32jQFWsnV2MkYN040rnE4
LcTRHvIbIFHBMxAZcmW5hiEjUMXCcsnmqcgeje45zk4mvWuTtfBlcSBnluaNcxaLgcFRx7XWs5NF
fgMZMJXfPzBRZ9+ft//Z90VBnCkROES+KEUQWxY68eEwbxtZSIxjulCrggyfi0enstpjT7oYegEM
Sg64vmSYkh8TtFDnjoEm6YOu+NWwFZMLKzTDH20XLhLadqriuIZO0AGS1/GxguRnUPAOfIRlusV/
/KeK2wdH9L9uj3GeKDX8mzsh5p40HC01WyiTzgRHZRMfa+nv0aubB5Vs9pWIEfgYa0mchV0xd5y/
NZDNU6o4JahceZXhAxSeJhEuHr7WLbT4fZRPASAGpw0eppe7ohPMKBlFH0lhdRtD6E/NzB96e8IW
XJ6N1zWehagsocKu7Gy3zDzhN9Q5ZvlOo7uSbVaJQ9dMKJu7r7uM2CNMQIXFK43ASEhQvrunB5lO
sH6g7wG7DOnieS7PTlCOOFk3U4oTFHDnINjKG3phKbDAczMKEltokVfHYOCtN2Y2zg4UmCLn3Q1V
+PWAxqDlGLRxgCMrjpJo+tzpNuHiKZpgcFExHV9ur/PSAPDwQkMYkCEYgzI/BaRwnHRETrNJQpGG
Xrdy0te+r+wjqfO2geOhJ/crs7ZyjR5wwZEAHDyzVmgz9ZEKm+CJADMnBYCX2/6B+v9k8gcDV0jr
ovTc/vzAVJ3ZUqYK8bxd+iAhPsntaH3WtOfbn18cyqw0AD0AjEcF/0iPeJ4zVuwEAeQn9H/gX4tW
W2S3onLN5a/ZUrYtLaHQMeCJdjKLIoXePPs29RrQeuBcCQ20/qM91Pp6e3gLpx3yGDOIZs4nXCGC
iDYmZjsydkpLutNAWkOrA41fbxtZ2m1zvg58nXBb2BSXpz12zVHrERSdLP8TuM3ytR6qeV6Ua8QD
4gKJZTSFzFrIl983fGoy5KHYKRZuIPGGbLWfejxsYv/9UK0LQ8rBhxia5+UcB9/Uf3net5JYQSxe
7GoFPruwDy7MKDdVUQq9pCUCMTr9W6GDhzduUIyzQOpTY6zEMgsb4MKWcnyIx9Ms0w126vjJjHc9
P9Fhd3v5F00ABvrWiogTpCRQrTRtLYNj+TP6rbU2DNGltrKNF3cAIFpgLJolJa/a58fCKfEawCnN
cmgKpwVLX1KTpc91Q7WoNrn2/hQqik5/K0LKEhljTcFwjYpQ3ht+4EOQFflFAm4AO542t6dv6QXi
66angxVAR+uQWnkgOUtaO+3TEyKYyEdARqvpt9eQg1FWkZ2mf4xG20hUXYLY9Td9rP3OrPgj4z37
DYprgjLjREYP4+11MImK0ts0tHxCsuADz+yLwc5n4ywymJqJeXGlpaAiInzTTN9NkDKtzOiCP4JO
NxqVUMpBxlZtmyibvIC2h5WeRBc2IRAgtxds7fPKkXKdUSZJ7KBa6EU6Lu8fH/g8YibUQLDjr4Wn
M4vGTSKwFMSHtJBNH3QJ6PttIwsH6k3/9/8bUcbQlaLWh6FLT1p9Ms3vqWPuDKMIdePzbTsLvgGX
AsjZEM3O6TPFTpWOhd3Mdnz3bmx3SOIgL7QG5Zg/otwPuLoBt4Faso9ks2LEpZ5ftnWGfiLzDxAC
ibbS2bc0CKRioMiK6p1xJQI7dD5vcuZhwctNlUd+tcnXnMDiEM5MKP4mLYspb3OY8OsNyEfc6P3L
APgJaKThJgA9UE4dcn4GT0bE4xABDwpbD8Z2U1QrWaGFFy30Wv4aUe6BSss7NjiINZAAsJuTRg8E
YkR8n+Xfu/pH26/03C2vyl9zynuszeomYQnMVdpLnNLA1Xe2uZJOW16W/9lQI5uykkWmobQNOa27
zN2tkdmvzJgKCSnIVHpVj2WRNkoWRO5HKve11m28vHtsrOJZDNYWifkVBzYvxNV5+btQap2J14BU
NzKDWfJvAsE4FkOl+cTKYQd92wBA4f+0+d6Y6c9cvj+MnaMVmMQE6qIVAV0a1L1i9El2K8/ClR1h
KH5g6GKJ6xOGnOpXnD45HnLvcn97MEuO82yTq+8FNwHJvNBTpImTDaX7mj/6dVCvIQUW9x3g+nOV
fWbOnEd6NmUsodRxIcZ7IgXdxRmL2g+0zkG1768F5cLXiYk6A7BcJ7fiwfCKbpHg9kStDUFxOc4o
Ms8j2GRtdiz3ffKBiwUQcwjdvQGqbGWtQS6HLLdDgAqyoLwrn+rxaxm/P06flQ3/Z0NZhSQvilZ6
MYVAXBVCHHuyX5puq03ot/5ze7Lmybg6kWeWlNUw3SYZUK3Di2DYtJMIOLgGDL0PGQpCTTptb1tb
Xpq/41KWxmetYyYN5o5ADVUPJF3xL/OvvTUa5SIAiNiG2K+HJ7v+wOIfHvunyrygz37eHsaiGRvY
A9w6QNw65uUhqbvOq91JIp9d+Kchre4ragQ1mUKWWSuvqEVTYJmeu9yBtVUzQkmd1Lbb+/Q0FQ5A
KaPRPlDQ9IEiuRxOXjGQlRlcXCH0qUMKD2Cnq1xjVrUWg74mPXkptImKkQyBVa49qxeN4MEOOCLa
l684umWOjntk0ejJqn+wuEQWcCWSXfTHZwaUfYDG5gqM5wY90cTdVx6wyr7z2U6Tze19sDwONIrp
SHRcc9rSPBcgVIGnYcNWQxW1vPtv35/tnzljAbLMaoxxrWT/1ChZrjHRLP58D41O7ixJdUVL26Qu
VAKbAgWo7KvV7hCZfeDnn31fSWpIVDazluDtnE1h0j9hHP/t+8oxNGTDHS+t2ckbIr/YrL22Fo+e
BwgjWJWAqVfRrCAIditwAiGVPP0ywOMuS4DAnK/lpK3M0+JuRYyPd4SFc6cS0PkNePIRO+NG1J2g
AOIDcJPQHobo9nQtjQcwFHSbAeU2k/Jf7ibeySHOigGpX3dW4PlZgIVmsqMOop23DelLAzLBEKUh
v4wmD1Ur3GScGwk4nk8i7XdpXL6QBt1YPWFFEOsAWFQ1VMrTPirT3ZCDM84fg7pwH7NY7qra2rnp
t9s/aGmjWzraM0BlMFN6Kmm8JEHys/RQthuH/Ws7rARma19XtrlZ1qLvY9wG7TdzjMy1pq+lyTz/
8cout0bCRZKNSA2m27KJxvJotq+352dpZ6B6CpZqYGpABavsjMkbi2GoEW74mRXwF/e+K0Ip1uCV
s9NVL2e05kFiCQAW/QpemVWabFsX5ylOIONpf2rRJJrth+qZ+z4oFNYqWovLcmZOuQOEI+QI/jh2
0ukXvD319vn2pM2TcjUcCIQgKYgSo61WzPzUcTIae8lp0kzIbA1jlMZAujfmcOCtFflIeyZx99r1
a/ttKWQDRxkcEw4x0hvzhjm7FQaiEebrIA/E7botBhmZlbGVhrs3jPazGNaIZNfMzZvnzNxkFNLj
JcxBHTngg9xmDolQWgrtYjwCzPcBLwVmE8ChTdCW2Wp4nfWcxv1EU8BV2GttZgCpZiiKkMDu1vhl
l04WamEQMfUBJ0Xr1uXIKBGD3fZNCqLMqK93oMAC3Oj2JlkxoWpoaBwyra2LlBovX/Xqnyb5Kf1f
t00s7fOZkckHQB14VdXZtpld2ODgpKexvs+ab6n/z+3vLw0BVWdkb2YeGHR2XM6SpGmReDbNTmWN
p4El7y39mXtrCNSlUaCSo1nI1NkgzVGcKHYZEkRelp3s+EeZfJPj7vYo1r6veNGSE4b9CoovS2yB
UMrEShp7yYWe//7Z/tkpyT3NjE0b32/8zwAwaukfTfvpZCvvwrVRKEcf/Z9e0qZldhqa4/hgtyuD
WPLQ54NQjnrSZaxAhRCDaB8GQoOa/c4rgEi7ezSlcLL2UF+bM2VnkZH3rtHCnOxCKDtX8bM97lYz
GmtWlHsAMiSjHkMLCPrhTcCa19TygqnauWvKA2tro3gTx+1SQRuMxuN/xFSi0f319hZ+yyarN87Z
8qjOpNRmgGKVZ6fM9fdtf5/59yS+I/GXiv5imgz78rkVP03/rtO3JiSy+rVDtDKVbxRxZ5tcd+nU
5gw/IObhKKMk3ScT+rTvbo9zcSJB+QZ3hssVYrWXRynNXYMMRgUIl72zgHlZ+fzSfQaGz/99XgkG
i8YXtQFc6AktSczeZr+hrxHrO5quLNf1MADpA/MuQE8zz5WK209HPy/6CbVjvKkDC8nNfiXMvl4N
NPui+gz6bXB84hV6OU/wN9JNvTY/odMzGOg3kC8J7SDzNTb86wsAyhagG4MhQNOuosNqZKjQuSDg
4/y1H5+FeTDWKKuXTFgWOkdmAkakHee5PNtYFuCWgyZ6eipJi/YDHqz1Zi8txrkBxXEO1liaVQkD
VdEGAD20q911CxaQMAE/AoA1NogEldVgute3EC4tTvcj/yKGl9tnYmGCgBNBsQS4F7wSVWYSpGUH
vyYEaw2JrJaUIMXMA79cq5FeXwDYUOC9cZCWAUmIWq1xktqZMjvNUe1+gtopEN9POX2SCNSL5mC1
736/X1pTPDMpHWELD9ayvf2JrvX/LyyI6czkbDpOB/J0yu0iDb+QdQIBBMK8QD577bBy/tYMKD8f
bRQANbYw4LEIlIVyTTh34XxfDMC/PBQlka42cXy/5N+kfRiKsJUHZn++vbOWrEDxFs2agCiiP1Q5
GZTJtvYrVp8Qt/B9b96JZJ+tSX4tTRWe3XCG+AcBnrIWXOix7lOXn+yftf+PtaYps3A68PP/fl5Z
iW6gWiV1h5943odVAwHyyIun8PZELRqB5r0FyS9g59Tb13XJRLnFIBPQHUTqBx2aQem4EuAtGgEv
kAGALh54b13wZ44Qgh2UpBXEIVwxyn1G8/7Voqz7Yg21H90ez9KagBoKmtXo+gLUTFn4gte2DUEC
CIRk9ycoT9z++tJAzr8+b7uzgRTOlEPfBF9v7YOgPDA1HohhpUi6tHdBhwIEPXr0wEahnJBMz9Oq
4FiSKpGAe96N46lCm8y0sigLM4XaPuYI3heYgjdS6LOx2GSMXResDSdLe4Loc/b+hbj4vBKQEFy8
pMnxeYiO2hA7WXFTCysB8AByi+iahGKvmi4AKY7r1tKsgOpAy08NTLyNQmLkT3q7ElktWoLwOyBF
/mxKuQJtjRW2yaCJiT0XZCBO13saDqAFub215lW9DINniM1fM/NynS1HjCi0j02Yyfg/tYBQXOIH
hn2MISNHTiZpw2H8edvi4sD8uVqBBzbE341Li3VTlm0yWVh6WQTSjMYKQrorfnhxk53ZUCav7eHD
itkGFb/ADx+13u/bg1g4LHM2DNgeCMEAGj0P8mzaPOKUWT5MycngD9P0TMpuR7tqr0Gv/rahpZGc
G1KOvlswjwAQCqK2kGZomIOS+20DC8vxJowI9jS0myOGuBxJ7+YcrawzOa3xqrnb1ryz1qBQC5Nl
48gjdAeC6Jq+ANznEk/TnhwN/7PFwNvu/GjdOpjWhNYX5urCjjJXaPr0i66BHcsZgip/rdco7a5f
O4ioTUDK0So9k2YqV2OZ0BEoqCQBzqLGSfGgOGQETaOHgPgFpng/A8ilOcUjo3oYZyUHL26WfRX2
ox9vmnRXWtHtDbDAQTS/E1CzmoEE4GRQdkBbNZZWGyk4OnVw/Qv0sBZbHVIXLf8i3W8uWMmz8iXm
cmXjLa4WGCDeOLiAWVTOaAbQD9K7PDmhe7R4lew/fn42f3ZCJ6Mr/NrPwKSaNSE15obYFQ89r7bi
OjFvfweg+IDG1jLfF+BQRNNcHjnVjtCvWor+5k0c3l6ixTNqo1UCTY2oKajIaUQxGcsp2EDzQnvW
iZ/egfGwudPLDxRJsRfOLBmXs2ZCYlLmsyCJJ0CvFeZ8JZJZXHQ4GhuUFuDnUN9EJmgYO3sARav4
qckd5St7eWmi8GREAtpDzvuK1nIcRJVaGcjCZdK/tm21yUz/Hjv//TEMruS/ZhQ/0BaD1UKlEpzk
xHjtqfV57D5yOgBQ0nBLIngFWeDlQsSu3YiubOkpqe5HsZe72ztqyZMZs94ugmMkO9Rgr+lMVlWm
DfyuO/M5GpFgPpQGD1VK73Rz5TZeXJW/xlTWfkuruF9WLlCqU7ZJE/srpD6CfrB+3x7T0t5CSt0A
mQWCZVf1zmAo0KvchZm+Pfxm2sppX/465guAW0CJ1AqVl3ATvc1AI49O1PSP5P3KADN57d/vK5eX
IdsS7y4gqq322XfFDswcIWgLVrzi0lKcW1HejmUCRXBLwyjs6mVL0q+Ou2JgaWPNWrEGGD/Q13VV
BtJo3zcVjoZroN9bgO87Lp5bTd4xn2xSwtaSLEvLAgIbG5kcpNUQKV2ek6H0uenGOCcI14JPHZ6S
tzfV0nig9oUvg7bIvSoIaYWWWxTtCSfZHpz+0QMHPLpJ/Ij+um1naWHgFOdAfL5UVCYWu5tyqzNq
2PEKFjhdujcIf/TsNarcxfmCRKOOnBRyFKq6FQH7jpA15os/ZL0XQKt6ZcKWDYDyBzwEcF0qTW3l
9wVasCX40US68ZxNz9bokZfCSSQoZpav+RGhUu9M0HJ2R0/CdwkSsSEOOuupG9IIJAQrY1m2hFgP
WjAIjtXm3qTRPcjPj4j3oJbjFkEPyVQeSGflel8zY1zu4cnKs8RzYSYZUHcA9qkGtLtqmp0n/7m9
yxZee6gC4NXtz1xsVygcDr4mQ07tHMAGrbm3h62lP6CTzenw4g9jsXLbL8jcIJg4s6fcYlUMmmkw
UiSnEYFyCaCKKbboii0Dus1BlhZRwPyqD2QYLowqYbPm1ClLAcU8mXnI/x9p37UkNw4s+0WMoDev
JNtNj+mZkX9hyNKBBA0Imq+/ScU5KzYGtxHS2Y3VPiiii3CFQlVWJom1RrErZEfVA2H+yroDFUXx
JjDA/mUZFEoDQfCQc2jstufMb/+PRtY9swlfuT67BQEHxGVp33Gvg9jTyZtVj3/ZWUUaEehk9LD7
iASujViBOY2lh8cldT8z/jLbx9vbTTpTAUTqV0wHtD2EjT1A4pQGkKS6DFb+NEzzacVZcuif3DYj
ab1CCkOHiwbzO55nrjBZ2my2PmsADBgarQ9TltylbbK3tBLC9FM0z2s1z44oH0JIeURDMsYu+XtG
tetvEG5W18ydgjptdtGCva+fZ64q8Mpuou0ghbOU2U4edNbaUDSeoQmt2fXeW9wYCiWhrSt2n2xj
+IaOxwb2N0JE4Uk4TI0HCV0PYTo7LuXJU8RSsn3hr2I4yDRi+4nR53rb+shtpZfaqJ7HyX3QzPG5
R7PE7X0hHQVeAiDh0pHlEjvy2gVhuQHQIcQn5n5fFpr3y+ycXPXSlDlV0KThbYa879t8PARNJpAn
IJbubIRs1DjUzSkgWZiC4Sxzxtihr4OjirNkd8bWqLAbNGZWzGRGdvFX6qw6A/zvc5slUaar9oJs
sZDpWgcINwGA8bWT6KukBp8JgD2jTx8yDSWzgOZRHgzf/361NnYCoVKNZv5lsDh6zCDlEqeTEWcq
6gfpdRSAmQGJegN8aWLlxDG0KTH7JbtMuntuluY1qfynetBCnacXMAS8S/oWWFH3UpZDrBXt7vYI
pTOJzDeCFxwqgPauZ1L3+ZzoZbKuWfaI2uOFJ+kh8a1/uaDA1emtKEQUWER3iO7nCRjYMbtYzYwy
16+J/fQaVWJSMhjsapAeAPOFkrl4d9Ai5bbZEXRVmJAvdbTT0o8HrZwUrkKyz2HGdaHugOAEhCDX
c5aCAauyTMxZPnkoZk9gD3KjVHtOhx9/vThgUwFFELTx7LU0f22IN9mYUwbFNLMrTim3DsxwIrN3
FVUWiU9C0A0MAAhIVn1kwUxl2OB0AKfGRfOPaXZQlealq/Ln50VKQDObCmbOeH41GljnZgY+x+/c
NBTXg8qKcD3UwLemeQmdvN7pEZkEoYYE2FyrYiBZZhLs/KApheIFoBJiv7jWgU9tQtb1UgwfA43s
W55ExG7iwllCDm5Fo3w1zDa08+fbe0Fy1V7ZFeKWlAaj4zAskoNGuoxm4J97n9BTvYDOLlNdH7Id
YWFwYF7ATn/zwpz5tGgtH7UnlHu+kKqO+nx8//fjAcAVlNX4E43UwiEamDuarg31NoN96oZupwPw
FnwDrjzWiKLJVnJePbSjrS9mJMg88by2XkeBDW9TKEAiyvch95XslgEddss/lJBXJ+oC9AkmAfTX
XR9YO7WRi6dIZVRzvysX4zgATBO0zu723P3OQwtp3is7wk1bu2xoaGoBdTprD4nmRG1X7Se9P+Tt
CwhmDpZBIjsZIo4GL5Sdjr3fRBNVtQGsfuHWVwh+gxVQ0gIZIG5HZoU2o1FVomI+ncvlY5CMYamD
b2p5uT30dWQ3bIrYsaI3KkCuENh4bo9MwWPqF9E0sIehMw8OHS8uUyQKJUfBQ5QBwiE4x7dCgGNd
tKxu0D6NHRaXTR/3qgewwoI4pKEtLG6xAMFM/gAQc+iyn/8wZ4A1AKYGDli8fK535VxazYgsT3ox
anAxxjMEV4w4KN+142H8B6AXigF/bK2D3bwRmzGAOqEFsbhk3qXW2SOv9qTIdEs8IUwgnQppJQQT
Ym1oMlF6yAIHz9DxbBR7Uj6AVd1+8lRFKOm6bOwI06YNRmona5nTCp6XBqIH324vi2ocwlRBeJyC
Uw2/3+U7zzx2bgTaX/4z+HtKpbXnA/+t0DIUtYSbsdU6DdJTFV42rpce/Tn50Ez2+5zbLBxnZp8K
cAMqLmPZ0PDEgbQlrkgslmBy1Gu/8SYEsIFTp4/+HKRxBp+1kt62UcGXYB+MJf11ez4lEYCH+yTQ
DVQP3qq6db1t9tCEgVFI1DXdN5QWvyWp4i6RGkECCal8xOz443p/9wb0X0AJm170/hsLtLCY3oNt
STF9sp0HSqK1Lw3JL1xb10acemJuP+N5kxR9ODlNqHo/SdcHD9qVmgphshjE1L7XawAYZhcaetM5
D852i0rLx7+PK5FlAdgQpNYAi4hvC4+iLYMWNd4W+ueiu8vav284QjLgjwGRWBXOxh4XvUL6wf2R
e7u0iqwSNDehSaLJiW/vLumawHmi0I4Rga/jek2GkvTBwFK8qLU7bef7p9s/L9tX6NKGf0f9623x
i0F5YqhbX3tqXRDjzA36YcBKdD+MiaptShYNbSyJlS9IlVsspajgry17S//MKxZB7DYkzt+jP0Gz
D10adAADriG+XtisJy6fcRX4KfSfwObvn7PFqBVxsSwg2FgRb8/KIcFQrXkbzyefTYs/0sE5mrbz
mpb+EbFnFJQ//n6pXBST1iSUjyeTcDpbk7Xd7K4CMOxQZSxMzciyFXMnWyR00SFzaKEqoovYPXeh
JYBewD+YwxIa+mNlIJ7y+tA3drcHIzOEKgLqIr81EcXYgGtkLCYKQ4nT3CU0TcLM1g7grY1TuvxD
YQzX9prqwKaAeIjgPNPA5WA+QNsoNcwIUnDe39O3rmXWPwbW0W6ijwDtCw7X0dw+OuCHBusz/wc3
AAtg1LKBNodKgZARWpo00Whqo/O1AIG2XoeKzSVZD8AEgOZblZDQyiuMIHUWxny+4tizmYQMR5Sa
XuSl/GfXf7299LKnLECV68sI2xkVZCF+r5aiHBIXdcSEJ/d+R3867RBl4LlHs+MxTZcL74q7oLF3
jHLVc13ydtjaFr2QS6bcTilsLyi3WNN9BZzfqJ+ZNu5q53Pb5ZE1KjyFxIPDJFLIa6vbmoG93hwE
OZAgJUi9tjk48ufDpBfR7RmVOHHwPWJvIO2OORUPU1+PwRQkHTr1PCdC0BPaoxOTQFUvlZpBs8Yq
uoloR8whoyY45Xq5IM1luXfGYES+nxwzO1DE2bL5QvUCGfdVcxNCudfzBYCGS7WV6dPyjn0KWnlF
lCPx3LjrgIH+nXh68yypWt702JUoiJRV5LSHhB/BE8ZdP6QgjqkcT7E6kqDHR1IQ73O859AILRxd
q2p7va+tEs9VGs1FiYo2uFfMo5elx87b3d4K0sOFXpG1Ix1luTf0mJQlXVsEbXnRaRpqkCLLSBBm
3IBbGkMTTPvBABGVn5Wjeh79bnYXnsgrbnJNdgSoqYrHGklJL+tN9BACa+adAXoiYdZ19pmRaQqR
7qli12p8lKMojRLkFyFjMZQhd8b5zncrEM+59X2Sd0UXsswrXkBJ0qPZ2Q12LfV/Zt7c3A2jPe0a
xK+KgFG2sVeo98q2Bi8rRgy16Q+O3zclbr3yHbVnYJlsXBNUBWSS5U/QIPafITFocEvazGD5Ki+t
G0wh1fNT3+b3Hl6SFNLA/IiM6H031vEETQ4jpXvNIaceKm6394jsgAFFhaT4Si2HfrXrA+bWbcpB
x1OBtYAdxkw7Zv9QAAQT8B8L5rUFb2qGZfBggdCw18+DSrpGtmCIgBBO+vgHr6Lr37e61iI4btVl
qJa7jrzzQQeRmt//YZrwfLCBKgd3hsiL1RhmWVl+Ul0cvpLwxESFc5E5IpB6/2dAuHPz1raypoQB
oFD2Axl24wwJDpyWX6jb3I2dXoVzpWXx7WHJKsTILqAJclVsQpFO8EcTMMitXwQE3LM0soogSl3w
TZU/nbwOmXcHzeaAP7ku2XvtjxxQn9vmZUu3tS5svoHw2nESDw1nzX3SBbvKSvd+rwJbrLGw6ItA
dY0qBpK8UHBbv2ITkAH36EP6IK2QQ+lDUBodoWF6SrIWPCHEPI3IC5Rr5dv27xaTf6xn8+xPxQMd
0p+3RysLq3x/xUivjaFwjdffwSBnPFRljY3aoknYDrpmp6Ws2YELbQiz1KKKoy2Z3UBHVQ2hHAq9
b9S/tbqyWB/QGmXeOgJ2L8q9F4O/++tBwb0j47GKN8NxC6c70OtqmidcoH0BwBFweiFzoUcLjewQ
OpO3bUl81ZWtdaE3CwnNZadKEr+8GNXeDsLSVFzOkjOIYYBlY82xQu1PiEWtAY12zoRWwcJ6yQ1n
lzT3jPxqycNQfYHQpsKaIQk/t+bEWCAZOoCkE5jzzWcDSpntyQCZa0YeHB0C1tNDPkNJ5WvjD+E8
v7L0ZZ6muIas7/iVJ79qd68Fv/5hfv+MX0zSWYO1cLT6ksvE98uzwU+3f14xvb990Wb5bAuKP51W
ElCKaFGwPDMfikzPnL6kyQeif7ltTEIPhIhxMxhhs3i10XM3yGEtRx/58qlLz838Rdd+Nv65T1io
JWdC+zBhZkSLJ8JOKM+Eta2I92VncPsV65bejLk1EL7gaicXrX8dmpCk4aKizpC4FQx0TQm5a8nZ
W6d9Y2L2XEjU9li10hl2zqLtHZ0cy8B8AnrveHtS5aP5Y0o4IAMkrhy9gimdnKuij2bIn6hogiQR
MpINgEmifoWCs5jcBISsyWsH3rrxoWbmfglGP57vSdSnn28PRuZNEIfjB2003AG3fj1v5eThQvNx
9ZFi30Aca3f752XLsv15wTFmNmOdaWEcbXHMSaz7YDwF6OBw24psRQAXwvWtr11XYgUTmyJgFjPL
S5PFOjmNHZSeFfenyoSwv0jQLw2lMEFzOybpA11j+X8QQEWOCZ0DQJCjI0oXu9/01p3t0fDwYAhz
7z4l/3B1rJgq3Lx4DCH1c73Yml8MaEOdEWw3Qzg9gs5G8ZCUzhLeDMA+4hX5pgHSHvrCafURz4a0
gp6SHhF+b7sKbyIL1xAjoi0Rz25UAsWUnG6YfK5TzFLT+PeDkZ+oDuy1s0QNpAOQR4vMVoPmbmqE
RVu/dm4dmdCXvL3lZBsb9ACQUgLDoYvzcz2VrT3SZhwrAs2FQd9DIM3ZQcGgOpYVVNCYy+vXf7CH
qBtATDxPQNVxbY/bQW13DakuOWZ0RmbmwLNPKFTdtmLIbicADf4zsw5740bXNg0rmECtUIze/Vi5
oZ9Wj6TMdrXtnTPQuehZGddID2Xecmc15onXYKu3+VeHFZ+ZSR6HvNk1lvvgtr4ixpLhs9C5g25t
NKKBolPM9q4pMlOfE3JB1ve72zKGyBWdrwM0Su7SEpwfvLTLsNVnaOoYxb3btwfwYXPF7pMu/OYr
hLvM0JPFhG4iHOYMdd8Pi06h3dmHvf1esRSr5xUCdgwX23tthMWqC4c1w/XcWK1DLtZcPGhafdCJ
cbAyXNpF3UBcM3t0J/ul8+ansqrfu7MqUJEP9D/7IuKOZDO4W1LYD6ZXa3pJrVDvoGCi2HEyj4HC
Gm45bz1LouvOadW2zC5rjLKNLPZYo59Zz/e351JlRHDevQ1JRp3k9YU732p21Pj3xVS4VtmFvXK4
ok4MWMubOmvbz4GXpm51MVFu19v7WQsi3Z2OGrlrO1cxHulR2FoTrlUwqU12W3vVxcu+oLSDdqks
QpI85Ba6zYssSjvQC1d3tv2A5lrFislcxNa2de0imtZu9MqE7WJwwsp+5UEWgWA2dHH4+uI9anOK
S0WWwANw9s/cCkfOQw5Azzq/ukABeD/1IO3UX42p3g3Ds7+2iLc7w4aa46CStpVtG8c1g5VaSEd7
spBT4R1NPbIw5GzQ1OFbdzP5agwqqK5s4yDhjz2DzM3K2HE9nWPj9c2cwuO2S/e6OMG5qo07pruo
Zk3eKU9UWArp3tkaXEe9cfE9WJvpCGLwy9Dt8zYEYexixb1/yEuQoYbcfCbukanwoOsoRGe2XtVr
uRP98GIB2nKXYQSPAMDWWlQeqLm7fcClPw+swXo9GeabVpyA2GlvumgromADq5qHtj/eNiDbCisy
83dqCsl+YZWIywK25MA0cueF05PWvySFIqKQjeG3FwSho4EEyeqPN+vCKJsK34LAhVmfK/7RyxUR
rOzcIlBZ75LfSphCpJ9MuUkzjiHUIBOjvhM3g/aMBA26HZaL1fFdtVQvt2ftdwuHuOxbm4KfKghY
59ocsFkQue9JXUZg4Tmkq65wX+5KUPCmyHIPFYnR4bSnbbZP3DxGShiJYLx1/PrSkiXK8Xc+o/cV
y+5BQXKqnSbGaKKMZT8Ku9zl5nBmoEnTqjb2BwYZ+eBsJd6ptd2dXi3x7TFJd4IFb+DiZY2+GGGZ
gNJewLe7thTy00B3Hj1Uf89FDeYIZFfxbIFHAGLoeicggi0cP2/Q3TvEyPBoruK0SF3AxoBYOjXR
eZVyQHQvruOHjnWaQUDrMLJ3tWfi7fr+mWnfO5Cb6b5q9qSb8M/QxOyfBc0lNBEAgTxo4MBvw857
l06Xpr8klEVExToqPVIba8L2q5LRNVMTKPSK8VeWzTEvS9WTR5pi2U6mcB+6E4CJQYViZuKWx7p3
Q945Yel2YZ7bJxecem29fAL84b1ttvui8p+Jg04jx4qyCdyBo/vh9v5UjXn9+40b4SXqRf5aW/Vy
sFYy1JUWxX0sPQGbWV3/fmOBTglHNwYOtdGP4ZwcF/ZiqcDdqn0inDKXabnpDVi5gvIosd/NIKpL
yWku+b6k341AEdOoJk246fuSOY2X4EBow9mCSkbRKhJxslIgzjRe3eCD+V31vp60tACt7wJl8UsK
HXvefUqKd0gm6MnjZDzX/NF3XrSlD9vyPW8+VqQNCd3ZUMe2LRYSfqDkk0G/sQmy3YrSsrHO5BsX
vfkwwdnks1el7YwPK91HTovYB2Q+7S76fDL7OW4sgNrpZTC/Lc0Pvf7K232W/Cr6U80/3963/59z
9L8zBELH6xlC539t5ARejyxG1Gru4wR4X5gb9d5BXLIwPezB1ZPaXaxN7LCwPrLxueCdPhqJfgde
px+3P0g6MRC0cgDOQ3VffJnwGSpmzYxG4n4eQoud0GpwHKEO1zuKi196njaG1rOwOU/LONiLMaEh
xzbnuxp16b7uzoNSIkB2pICVRAc5SMgAzhGO7VRoSZYR3P+z40TorOvdMWqcNISYEygt0wNJVA3S
0r21NSmc4mXO0m7p4O1Jz6N82Af+lwl5aBY8l7keTTr6NMosnvpPU75Ht1BkatPOHR97inA7UEkw
SJ8REPdyQK0MnNUbFIURaBZp1p6kevk4NwdoWYbVeByaJ4fnIW++2uzTVF5ubyKZY9naFGbANTNi
8NWxOEF+bMJsyY63DUhXdTMowXPVtE+MpcSgnLHZod0rqpvPgauFS89iw34d0sNte7LnCkJIkMtb
KCa+YShl/VBM3oxd1DX5gbdTPCYOCjTjg7u2jZSmYnjy+fvPnBipWCYvBtvEDgLXWANsOVcMR3b2
PBC743wDLQR+kOuzV5dg/Pd0OB0T+F6HHxx0Aef1/vacyc/BxooQImAv28MAXMOl4ah+zC+2e66r
8gAGmql7rfmLXTwl5j3kT0OvedeAwzbpXya2r6rT7Q+RbpbNd6yzvfE04MIwtYThO/hyX30Iioj3
oW7tOv/e9VRjVs2s4G76QTfHooCtLPuqkWfu/ID/zPNP5dxAHfBD61zYfHCLL3574F4Tro23tooZ
URroQlkLK4xkN0D3wsQvrF40CnKki1U/6+y9PvdRwY5F4YSgEo6CBIJynh267nOhOpcyYAse9Wuj
EwAlyOMJpv2lWXIQ2aEBiYztjtmG/8L4/KVwmipEa/1P123JTs+MZO+4rABQuviVz2b3OuT1t7Ho
VUkU6dJjl6OqgFZdYB2ul94bJ9Aqrk1rnd3t2lS/ZBC21PAKy7tyT7oyHrjq9Sch0TYwBX9sCocL
XrgLGg8NeoBvPgLotOOluSN1t/P1ea8xHttV8dRX/depSI46zWO4yrhh+T23zPgfdv7mU4TVcH1u
1uP6ErBnLwS5dpSvWn9d6OZkN/pHvfl4255092/sCSfN0HitcRNuUu/h99FfDvWcX7NHvt42o1pV
4ZD5PBv1Yljj1u5YW0FMhg8NgwdL2ijVUWjDXrttcI0GxWhxu6TCfebULQOzP/xxntavSVv/qKbp
lCU0rGeQ/tqNHQ0136FworgHpHaRBNctdPsifBG2r69ZI4GgCfJH2fBgkP6+1pvPEDjYVaQ861p9
yssl9vg/9CsGeOKbFnJLkAERUVXUA+7SqNFfbAblMV/oqQVmjwEr0ziOYmalO2Zjal3qjW+mmUET
O8Nhsci844b2YixDzItKATZaF+jNAqKbxXN0dHq+qSNVE8vtVoeZsmZhn59NQCmqXadC+Ujv7Y0Z
YZ/U82A2WgAzZsK+lpr9q6CeYiTyLfFnJGuksp0wK02qcYFHA9XiQ2Zl92YzkFCbHQ6AHRoESfdx
KecdnSEbevsQyAaHsaG5yQSLFVB315ZTsHvysYdMkNOVEUQ7wqRVhCUyC4G9pn4AjoXqreCuxmYo
DG4D8OvVJ/bYFP/Hnxe8U9BpBZIT+Hmt+jLnXxMVqEf6+SvZJnAYeGyIxVE2avj8BZByNII/5mn3
jCOkiC9kxwW1/v9MCENAXxuxBgMAb9uPcyeqeJSpZkm2wbYm3iwzZfngDIjaWHIOwOrlNRzq3PNT
NQ+RYZc/cY0+aWkX3d5dshMaoCCGIiyoFkHxd727aLqkXZ0tyCflyMotbGdZwwebpI8ANysm8a0p
5MqBiUP3BCBl+PfaVA2tDhBHQ5UOWxC4x/xLi0ikT7xnSn03vj0sSSy2JuYRZlsWeGRNsWqv5dUS
FKuWEvi2o2X5AfhDuMxFqNFDP37UjQbHCLkeN98VmuolKh0o+BJdBILBqt5zPVBvYItpJw2EldwR
/aPAMUf62FgHRGidEbrgs1FZfLs/MVoU66FnB0CgKdaOphF46cbEo74dtfcghYYSbolEjyJ1IB3X
ypGOOjG6AMT2xGRckhaSESA7m6FeOjjdjhj2HRmCe3NWEau9PQ4Y0caWcOJcV1sCp8NdWHoFuPG1
c1mZMZ+DfdMlcV5VO521z13FFW2e0iHi7l13DDSLxG2zlG7jgukBDZKDHXf1hH7VdAyDnN2VLfT7
bm9S2apBL811AANG9l3M+SzJ1Di0Bm+O2fwIZqA4cdI9TRHLvPWOoExC+uE3CaL+pjfF7BKjzXok
lpx5mZDUalF4a1V8UDIj5gqrX6UssAeF29Ezh3m0GQIm6r+i0yJ0KhXngGyuthaEgGUcnTLxVq6S
BbQ4NUX1HtFfnli7v18SSJQBvOuCf/iNBFtqJmiHGFA5XJK7VjvVbjiNCo8rdU1bG+se3IQSIOdK
9Y4hqp1pEU4BJCY+VN0cu8UhGcZwNJ8T9jhPfWjY724Pbp2j62gMEcRmcMIqgdbRIIuFZ0lhdbum
ssNM/5yh4bRZSpQxOQgIVPtCvmp/plNYNY0ZaccdWGxy591QdYeWk7gARZriJElyHtdDE66xzOuB
855hqKoObfpOL+oooEfD/JVl3zpSxi05j/YHNBCGtnVXgZLbHnhkDScve709xzIHspljEcdCIQkH
GTSUKzy9y0J9dF7MergrO7IfWvN025ZiPQPhnsnb1A9QW0eWP3g05nuk9wO9DBPkPN3ls6dqf1Xt
28C83rd5z1ObOnj+LcFTmf/UzQ4NRdiwzfcBCmJJDQ6QesX2fzfG59sDVZoWItQc8iamOa6z2sY6
/QisdN78HIML93GjJ5+t5QHKG6E7kv+bOxDhEgZahcpMw5ADtqv4c2OcpkExtvXQ3TiUYrddm//v
oURU9KG0zVPaZccig4b2QOLB0xQnRe6p/zuRgeB8lmCyEtvHTHLjF3i7w5l/ur1Wsot7ewAEJ+Nn
mlMEHTyoZrlhpoEZiYGolucMNBTZudf8x8Fml3H4B5zm6gLwgEYKDuMTAXtTRwutIohOLD87lEYW
LkZ16DmPxppGS7MvzTuS5jGr9oV19kdFZUu6jGAIMMFAgWy/iGxeDKN3pgoOKNAfpyR2kzKi86ur
vZsBDL09w3JTa3nPWXsoRahenRYN5w1eCiOI48yI0Zimh8yNHVUNQ+pfwGD5P4ZEX2Z7uT4VKzIg
AaGL8aGhPFwBiFV6b9q/PPpye1iSigkWcGNOcGetUxWlU696l8ErqYFrqygkyt+7zZ1u/ei9h6o4
jq3iWS911xubgk9LKfr9KbJmIKH1Dq1/b7ZO2LMHJ1DEldJjt7EjOLDZyvQMesKoYjvIAH5opx+3
J0+1VKv9TUxhF3gbtybG0U3dbmjM0Gq9nceDeAatTGfSOOtQ075tU3q5b8a0/v3GZjoHfl1Dafzi
uMcMOukkqqz4tgnlnhDcVd3ag55XmDdnWZ5qP4/T2nnurfwOJIJxhbdko+sHlMCPxjQrbEsdGaiT
UEFfgTfim6pGm6wO7kU4srqPvPo+BS4IQjHZa1LwvZ98o38vEYX9j/IduJBRAkbj3PV8Av9sZkAv
5eDNMPa0Cr6OVREjT/fz9pyuW+HNhYNawdoGC4UlsQgFUj6b+zU8FSmaaAy+Np4C+qUyIIyjMShf
3BSXJtOqj9MI5XM3/XZ7DNLtvhnD+gmbredrxdhXNUw4zhxa+Yu/+IeUtyFlz0bxwZ5U8aXUTWzs
CVu9KL0l7SnmrDWRXXqXjVo4Bnu1wLp06pCKA5Wzi1qQmDnIEs7yZgILRDFEkFdK/MPteZMe2c3v
C+5O01kxQ68SgCg/SscXqFKpIn7ZCJB1WQOMlQ9BZIDqMzBkBrOHEeTujqLAovfx349ha0EYwzBr
Q1bOPm4lsFYEGIhtNQeUNW9bkV2yaFvV0RvjByti/HqHLUPjFazWcMmC68Psht08ftbSPlxsKyp7
RSAvn7Q/xtaP2Wxnild7YfYwhjb8fZc/ab5KclBqAWkAtOIic/MGMM7aJuiI7yLsK4KwGoDy68Lb
E6ayICxLkxNWtZOTX94Fy/vC+3D712UHEBgAkLuieB6A5OB6hhIPnKgpMLGXPqTacR4jFFQnVQ+C
zKuAJtJERgb1lzd58MXmLqTlwVuVVz+bCs4xzyPQLYYlTnydhlahgGtI95iPEhMyDWgnE0970KZj
7o2wN2NjJe2XxrCjwv9EDfswu59vT6B0eZAeX2UO12qMEFxRAKKdqUYaqDU+MeB9ftz+een6oM0a
6XdouEA44np92sTSCCnx8+7o7DQ2xYvtgdw8j9pRYUm2SGBNQIxvrjS8YpjfomptDjoiApM7UT8W
UaE91PTcdONahHzMsvIfNjaUldDOrdvQqRBpNYbZ5y0IL5HbqmMeEj26PXOmdEBIz/0Wdlhldq6n
LqAkSSpalJdiHnS0FxBUrdMFeWLLQW1zGpe4ycE0h9LrRwOg9i+8Bi9B5iTtjiwQ165SvkSQuzcO
Y1+MOw3kayH6cBtwj8zjU+42Y7ik6IFNAuOHTWeKRrmmiUGOjC4iLZhQKrb0mGiD/5k3yaLY4cJ9
YyMFjyw4/ocUvAcAs+BF29FiiVYN4+PQ5lGtP3b2F3tpFTMoBGq/jSBXi+z3qkEKfaLrCfQBchhI
QefHotMa3GwQzJ47vSNAW5jjXcao9rG07fTFcqv2bIOSRRUIy84Wqr/uqmSxwrSF6KAp2OC4ICG+
aBmkUnTor+EUqMqAwlRaYFPTt0aEqaQT0dqFYJvA/7VlEfpIGI/WP1xEWyPCRTR7XQ4+DBjRwtrf
T6rOWelE4T0JQCDelG8KI1YdgM0/60rQhrj9nd46EDBZtEIRf8p8ke2DSmuVJ/OQjb7eD/bc2Sng
k+g71Ys7nWhhxesdGqXCpbEVvkG6KCDsQhMWarPgkbo25fl9OjqZU1x0u5mPk0somHgTL9S9Jj/e
9hO/02ti3A54I84S+KddMCdf27KI55ZEs9EDytCG5Cw459XkWU+OXUNTIvNHP/StegLKMBl2/ZIg
gTz1/idM9Wd9ZnWkc5vGPdiXTp7GbewdvoS601jIAgfdI+7cLrZ0DZQ/rBs/kRzisXnXzXfo5e7C
FNXj78ms8wTUVp391BL2Wedzdg4mXsVI7Ng7n+To17QH/8FHISpaMt+7VIhqInemn8CXMb10er0c
HGv4hATU11mfyxcjRa9nATDVefbdcsfQfgT6Jzzu5vKbPrfpgS3FSsoDHFs9L0jwmdMrz7oCasaD
eT95ThIyPXdC6BU9ggbcPY7Uc0I2Upx9UuUh4+SzHsxfMhC9RMCQLPus/FBN7/zlmQIjCbaVAyjX
5n3ZDZB+qZcwS4oxHoHRgsxpz0HbNEc0daKEQiPMM/xDE1RV3Pbo9bSohc5sG0lPahEa9Sbz73yA
3aIWdbh90dD2XxwAMACADqL3/C3nzkDJMpQcT94FPB9mV0WL/ZFyhcOWhSRbI+tltY1EB2L2JM0K
AMf1CFrJH0wS7JYKwjJjuseKK86PBIa9ar5BwdYEyhPdVII9wjBWRlhxKUzGwzpPxkuQafRE3SA5
U2zqyMjmaedpZnA2Bj177VvU0qJGn8YH9OO6e6styN2EFMGBpcRSZIdkxxulahcvMWT23hxv10Lv
zRy0xWUKlojoNM51NBSV7xUnG3MqHuwAeUM0q0FW8Q37AqmTprA7PGhy2yVrQ9n4DqHhd+IvNOyY
7T6l1cAPBm6Ye9etHcXtKYxxvT2hr43oE3An0MmI7T84fL2fjCl7HNz6OHjzaxd40QjaJcVSy3w/
sFzrOJGixSPwemc1xC9txlxyMeaP6MpLFJMoi6I2Py9Cd4mBssuS4efn/K6d7gAT9pw9b3ZW/r3O
/2Fb+ADpO2i/xaqJj5F+ojpolNCNT9zkknrpgwtq7YGoMFqyewwVcKDBAHzGqRcu46GgqTEEDC3Z
K26+Ri+xHWfU2WuD4mr5XZ4Vd+DWknAKXeg7o+45wJKbPhXDqIeDZp4S6K86cx4BER2XPQmDfjxa
3rIbA/aYmdZHN5sia26OjFSxNprxOKpucmFv/o55wLqwthAigkQMfr1nMlPvkzEZyaXzvtv2l2D4
6aj0mmQOb2tCCKtqy5jbppgJmPu/sv41DZ7MZp+ULylY+24fc9VghEkmIA/NzBaDcew5DKoTm9bu
ZcVplu8ZTNga+aD9RwgS+iUHe2vdgy0GafNk4pGHDE/unVCXVFgSou7/WZs/loSoW3P1Lk8oLKGh
RI9AWNJFRb5Yd2ZS5PvEwv2UUyjdpg1uR31GtfX2bErWDVBnBN3gkUHCVBwoOKkaUIFX66sJEG+n
8u+XpDgltXNsC/djbWu72/YkzFEg9kI2GCRV4KWAp7zei4kFktmApxMQZpCPK6ezm33UPGNf9I8A
w2hJteuzT23QhV77a7THKNfvmu67b73ixRBiGtHunD8ZvorS8K3fQyT4/0j7st22ea7dKxKgeTjV
YMeOLTdJk7Q9EdI21UBNlERK5NXvR32x8cWyYSH9v+GogFdIcVhc6xlgSIOn8PwaXvadYKunZGma
iLjWXjlpI5t+E7kB4Ni77M196z3enobLacd0z+85BzfirPF8PgsTtYmimKqI2/xxrH7S6nsJ3e1K
I6Gqvd0OdbnAzkJZi3cxBLO7xhZSxKRKgMDZeEVEgDB2nWeWfqEihGbf7YCXNxTuevDFUWGC5gfa
redj00pFz+AwIePK2BQ8zFZujas/j0QXCrHo211Ul9pSGEJYpYy7tAwb7Y+RPN3++690yTEAd9Zx
QgsS5YrFxylh+YaarCJiNp3MAZ47+k4Rr50bk2HTm18q870cH4Q1rBxsVwf2v7B/ezgfcsZWAhXQ
kkLGwLnZ3mP2D3g6CGIDkgWEIsB8F07KPLfKrC2A3idDF5j0Ps9nquJW6V5WJvDvzX1+EZ5HWpzR
ti1YlpMCBJkaJGUD/f+NNao/jbRznys4gEK/oLG/da5T7KqyNXfEtNuQQWTwR53I7qfjUJCMLfx5
6uT0mwFkN/BODLGp1P4FL0UrBlYLCgg5sSPA2p3nNEl/E+ZYLMillfySniogxDz1G7ek7JuRO18L
1uhB29v1NrVM/rXSpmKK0sLLT12j63/yMeX9nY3nwD3IJ/RZ4R0NWmbD929M3ENetdMjraoO1SBl
eMhc5SVziPcAL40q8spG3ZZiQnEorUkWj6ndbdHxtYgPTwUjciooHgU8d/mO9wRi1Ham4InJgF4s
9TT1OaC4W4MTcBuYAjuJ1DQ2bZ+w+yqb2l2hWXg3Ui73pj2mO7PBPVDIIdsqWDAQnQddvocEwoaX
VA/TQU++aMjq0VYBD0k3BbLeoe8D3chTz2eW6n4b60o5ZUUnqG+NFv85umO5V+XG7difxOveTCCv
x1y5k4UROlB6ecwKu7vvVf6QKYO5rSfKdoXdTFHWAPoEcoqKlxwVAW/NIXAgqXRKeNvFDM3A75ae
K78b0Fg2+VTwJ9NTlHvpURkIY3B+UHtuz+RDdbI60W2JLQp8YU2KQBNW9qNjmvvQ4H6E5FX+W0Jt
c9NL1A0h3ptvqpb2ke5lzkbmVhN4TjLu0fWBM59RJXdj5rV4xMLTAHAX4A4bfQo0jRQ7EHZs/MrI
g27Sf7LGrSE6IGQoLTcLkZgNgVIDLRI8q7kWEGUij+rgVM+y6dxHojfFMYOGld+g43RfO6l24kkJ
DY6kq4ADgQlTq6XtK60Y2wq3dIISOvRbp0yso2akYK+ABgExetQWhN7DsxLW2WDPO4OvWaWzL63a
eFOFofzRBuRRXgERBBsk111XERbxRq23OVMx2WMF2wx3LCKU6OCkIJph4ygaD3WrZzs7abS9YrBu
66QQrc0TvMYVodGA9gkP9KLQt7ZJkVRUrrVy7l/mTOebfnFsmonSOl1HihNoXRvd+0bzrQcN+cT7
dft4ca7caCjyQ20DrFBzlno/v2BQXEsnUk/5aTIy+41aTlHBNsnq94lhM+wBlKmYmbiRow7yDheJ
7ctR98LWpt3e0YjnTxVRYPj9AzXGwIILyXHqiirQ2ffWVGFp6wwRy0HAH+Ugv2SVOv50e6wY3c43
/TDqAYxS9ICqo3mq8VLawk14iooRxNyCVX1Iu7I5DslgPKJPRLeKLpMNT2AQMuly/JIzRQnbvnwV
Xt/d5RYqI4pZOCFnHDqukIneFlXLfrKhrDeV7f0SNVz+UopaqyNzL2i8xDgKiqJU57kb3WL9oyrk
GLmeS4HlJDZ/ogYp7wy8VKOODH+q3oA7SQfhAkOobMvtqkMWoHRZUJVYEBNkX4BzUPESSQzuO30+
/BlyzfTVgo/bpIczUEbgq0rLPj9VGmuDus/ow1iLtfr9YvX8936GKzeyUNy7wAmcf1QF43c8wYaY
elnrs6a5Ry64qXWYnqids6L7tFhBf4PN5i2oNs6CyMus1yuIV0l08GOnssLJUo4Qq/4Cf8oqSFyX
gGqmb2DB81tvlJV0+8odjz2romIOqgCaLsvcKG9KxeJadsIp10CWDYy6GopkKxsEU7W8fUG+xdmg
w47woomkJymw8kJmJ30MDQ5tzUgWIRr8BQtvB7o6mg+B5n//kLEkeaFInJ4IxE+Jmft1tZK7XkvF
UKMDvAJtHZD6l4qadaYJ+JQq2YkaMs5E9lyykUPne/wj8/EhySxUbPUjKB2HPhvfWzo9r4xwzo4X
c4kiC2bSnI8cdDTPhwgTpsKE/GISO7IRuZ/ZlbftIT7wbOmV4VM4f4T20Jd3vLBE2DOHHrqq7KOx
HWEFOtHiO+j72hHW00lUwsQxkHabPjeaU4UexwroYDS7SRLVu+sSV25wQfwBe4YeqVf2u3RI2w5I
Ha3cEIvyx7qU9kMGXkug9aU4jBmIpzqId6GdO1OIkjZKtdIj03eBr/KQCO48QIg0/ZN0bvM1VZFJ
3Z6cJarov22E94sJ9ws8HZe1KKIl1iB0r49N70lV7pCx+XlXh4lC4BwZZsprN6Y4clZqq4un2n9R
TShhAuYDnu5FI5HQ0kldtYepSxsi6eB4HEOGoFZQ3iktb9s4VbadkjVE8pUnmz2XVoGenzWllrSb
vnJ7DgRVfioN59gkGexLEv1FOHTv1eU2zZKHldmdX8KLpWdD/m22sAEhBfXF86VHJlrVtergrGid
5mDnw3SgqHBFo8X0SNZWsccsqBxnpe6djMH27pnMlD3aysmaoda8ym/9KfriT2FgNGnczk6zEERT
9XvPaB+lMX264wTLTAdtIEA4HLzslqcjswqHEys7OZoW4Kbye/uZCjRex5Xn97WD62OgxfuEEqoI
2LZmJ+a9FhA0KgE1vf31rkWwZtty2OzBh2jZPBPUa+3GZShVaJOvWCpsgVZO+cU2QOHIAzEKG8+E
UjQOp8VkedJr+kLFepQKMkhXQtWv9jtF8dH7CiF7H+hrzhjXIkJDE1BZMG3A512chZVAVTrvW3ye
0nXu8fB3DtJSZaTV1Iuz1sbNqZZ99iQHfc026NpFAJVGFaUSqLnNlarzFVgKTlQ3kUasa1Rsi9HQ
nyvofT06uqx2HgXCy0a/BQZZdrtJC1ypGc29jS619M+nPyxarkASoaD8VzXy/A/RXGGMKRNG3Jbl
Pq+a/VoV+crKmc2dZiIahJFRrj0PoNOakFSkTlwfNOtUr5Gj135++RFHZcp7A0I9A9+X5R16nrfn
58pRcfbnz3neh5yg4WapAeXnxKj/1vw3hN77Nc9t/cqlDHwCVj02GE68JdYf0DtTE1Vux61TkgRy
AIoDFaYcBnBQCBgdGjlwJHiY649iS3MAu9GPbfdKAmRj36WPsPL0QXY0NoQ7zUOhaGrE0Qh7I7QW
32mOxMpH2omCvWatASAXs//f3YXd4wFgr4Inuph94hVyVCjuLi46PyP2E6AYP29/gEWI+Vw4m5zF
B4CwaFESEPBix3kku677HAIbI4DvPdYmUDywagII4fz7ujVAAYnJtJgR+IMV/QEP+NfbI1gsoTmE
Bf40wEKovRkX0CRhNJrwROXEbqYz3xuU7EXNkhEPMM5WQi0maw4FGCcSidn0bLalPh8N9AOUEWkV
R4kh9Sq/zEz2M1dQWPn0iHB6gZZsQe4eD9bFWc11NLzxNuTA7wBp1OQB46+Z9vkn1N8nxZwTzZLq
y8WVUxQdrFqMcTIZUQnpOpZFtnoY2Brhcl5CH9KBv7OGjp2JB/hMDl6COrVuSEZVDmOsaazetTBR
jrIOOnq9m33XsPXCz8/ex3CL2aONAyKwjXCUFj4qAuEk08i0ft+OcvkmxJzhcYbCKDqSF9xLndUO
01V3jPk424/bW1fEpjn6RfHWA+npmR3wcWRzO+iVpY7UDi/Q2REdRgiLRMSBpspUdxOCTp0/6V/s
jvq5sZIwX1vkDjCrkA9DAx696fNFjm02GD0AbLGZO758SfpPkkr/roePARa7yBaUmVjjY6y+wKze
NzemtmZ9OH/j5ZL7GGIe44drBUY7oiwlQqR3KhTAlN+BTFCIWzk7ry1sQBMhHoxuEozHFiWsWh3c
pGGIIrmveNsJhjAb+59ma65dAUEMEKmx+Oap47B+zAiPs97boJfhC7wlTPv99sq68jgDHgS+c+5c
ZoAy7WLX2IPbUaKB2V332JibHBRDjsJoBkjPPbEgpPYi1mTGri20jyEXI8sVoH2NtOGxOBpNNNZ3
t4e09vOLrzPiIU51FxPXpw+DPMEs/fO/D4z6rHiMMxpogfM11rqNroH+yuLWHfxsbkisCSpf2+6z
UZYJ1C2+zLIR30HRKAW2m8VZ8ayndljyH1X57R9GMbffZgAi1vFiM0riCNOyCIt7H2l6YLZrNayr
g7DRIEMHDk2y5TUzjEkPJXGVx5WOkvuOeJuh3v7DGD6EWOQwrLMdrWAaj4d+z8Xd8LkcFefV3NVD
xQL/nTHjiylquUrcorNZ7A3Nvh36o90/AlP32TFosNGGqQySeXRCl3f+BNKDVg/TFLfDHq18VHdu
//7liYjf/6s+jgzYhGDA+WrVRkEYA2YxNqG/xe0/DD2STO4Tk0elWa40Xa8Gc3A9eqBUoRwx//uH
49eFqW2uptUUe1q9q8TRA0tNqLmvDpav9v8wc7NbBu5DJMqgJJ8HawFu9XDUizh9a407112ZuCsn
I7DFADnPRj3YJu7i93Vp1CXplClGP+yLoTNIKrltAFmQRzCzISPbec8mIU8KT/eDMT7f/myXuwcF
WW32pkUDDP3xxSE28S41mcFYzDT9pWzVryDIvBt9sjLIy7PyLMwSx2XanQS/Z2TxWDl/VAFVJVSK
bo9k3oTnVzJCwO4I9WywxlGQO/9MRKN8gHEMi1P5YzDcDWoeUBbpQ4iohP8QCeUO5OqoqVzYrae9
2yua27KYGOLeoTwNuEWDrEMqWE79CgN5ieKaT4cZq2ijx696uAvmL/hhrSde0lLDmfq4bcZmg0hj
oFa0exi11Ln3Rn2KmK0GJjkBA1z4nVun+8K2WnRbO/IkYMQbZXru+W1ry6hhtuknnA+72zNyZT+e
/Y3zt/nwN5qy0cqa8z7uSjUiGfR+y7HeS2jlmFr9Kqo2uh3v2rcGkw4FHugAzRKi5/FQ/nM5mrR9
nFK98fVUudMpj0BKPA7lqubQfHItFxbUjVBvn21zIfx6HqxjVq3Spu1jTX+X43uufHOMZy6+aBDY
rVFP3qtE2Vkdquf092SsvG+vzezH4PPG+jCzna4oXsZoH/d1j6aZPr5RZ3yeiOoFsrbvDL7GI10a
I/1dbw7MDlHrRWUJdsHnEScye8sZfR+Xat3P7Uftjho5jI911AiqiRX3bWkUJ6ZDHSLvrDTwOkCn
rE5jAe4ea+VLXzufUFpBrq2ac2lxsasHWlYlz+QQdyOYEX2rnAgv36dsDfd2bUV9jLPIFeHAjNKX
isZjTY8aK0KlVIKizIKh/qSe/H/zi3weqcrcRFr2kNy0bN0k6YDMzZT0J8Riep+QIvt9e4dcnTd0
BoCxtPHUXwLIbN7LyRbaEA8e/SJqcee0U5T32Yp21BLp/Xc0LroB86UPDN2SpdN3g5GVuoGei+Qy
8sZaRokGLFIyKIZfI+sPU4AhgtRoy6+8LqtImI4MgWfRwCVoLZ/qGpSLaiQlFVM/CZuc/zgIFwGA
gZoAbOmWVwLAw9MgctLHNWRE0CPxjXSv6Htuvd6e7Cu3G5BMeNlAFNpQUYc63zK9hRZ4zhGHq69T
9a519crddi1HOIuwyBEEiNHFWFYAJU6bFtwvB/bdPK8A3n3qNPBExhe83X1bl8HtkV05fs7iLs6+
qkKHvrIRt29fqJkGbg8NjLuePBbJy+cjQfZiFrlFXnd5pCd17fXzQWeRN3h7ZFPM6/ceb3j5eDvQ
tY/1IdCSmMf0xIQ6JsNdpcMX+7BmE7X284u14Kl9VpgJxjEBBmJ6HFiItXrX1dXwcQiL1YCmR1UZ
ynwptLHA3e40CbiCZFMNL1KvQ6yUgGjFRjgrU3flUAGhANvJw8l1qfupW4kCR++shw5vJSLWmEM0
q1McUgPOKbe/0rVQEHuxZkgEjIaW7U3Q5Uuv0VCZ9jxycDLzLksOnbVyua4FWcxjXY06TLvHPk4G
CReZ1955y0GLuj2Sa1vo40gWW8h2elDzXeRGmbtLZ5SFfWfqz5bx1fTC/1ukeWl+yBUoVEuHtsRw
ZBbmToCXdm8FaX8shpVT/9oa/zikeV4/BOKGBKZWlWh5J+JeTa1Hhxg/b4/lyn0M+bz/ff/53z+E
mEr4ExsKZs3GWyitf+aGFugA5a2pc1wdiuOg/oESPwIu8gt9oE5GS2wlUghrn9qWGk6KbKLbo7m2
BlC+A3ERSOS5HXQ+moqAeGPnc75aVt4j79DN6YjaAI1luOGQ13Q/cNm93g56bQo/Bl2s7mwssimp
sYW08gCESmYAdHFQ6ufbUa4MDTwjB1VqYFJgK7lIxbuMuCn8HVmci0Y+6JJOd2rZuDsXelEhd8Xw
UHhsjd10LUl1kNcAAQHKKeZ0sam4ip0kNCwPqTzY/Vvn2PddPkZwgQrAONtSm4dWdkyy4pgkU9jJ
lffOlYMDcuxoN0BNGpfVctU0zAMwuBi6uDdqf0xN2Ky96Gus3SsziyD4H25FE/SqxRjhyaDSilZd
nGnePk8BkWu7A5tg0FfuW76aYsxrcPHMgZDAX5A5eADoN56vUTMfh4qkRRd3VfFglYnq60UHg1Dy
ZvUztJ2Q3E+5+Vzxzu/sLJgqWmxur6Urm3GuQYCDgN6XeUHM42WWdKLyKJrZxQ+Pfs9Htka3nPP4
i1H+L8SSfoAHCsSheofGRLtDXfVYCBtGPU+6LPzWHh5N8x9WChwz5k8IbR6Y2p7PqlGCUZqaJo3z
un2z2fTMWf+kTEjfbk/dlc2OvYffRxo+AzEWX49Nlt7JwaaxVph4pR0r9pUND3b+/XaYa18I1RWk
uUA9oGK8OJa5B3aQk3Y0Th4G6+iueQtfGwXeeHP6BwjJxZIXNRvxJShmS4lGes/5W+8AFr5yGl/Z
vQAyADyHVyUYksuKCvjqrSoAi4ur0tr3Sh9IBi8gMq2EubLUZk2TGaIFQAxchs8/PaDUpKZlqqKZ
Nr23mfk9GbzfA3MPVaUkvkBdx9fwT8HtL3QZdW5To2kEIJxzCdPKncETUyvU2IIuciiZdEOqK76d
mvCHIGkgElChNbFWfbtcGHNYFOBRk9GAgp4xEh/u63KSI1XqUo1bLTSfuba9Paq/k3W+b89/f3GD
4mGJ+7vF70MOtPQhIwwnetjYhmwqY3gBRqQyt2wcful58w0vmreuk5tWQZFGk3WglH0SSs3aTMKN
JVN8L9MhN2Z+KRLjrnCnh5Z72Ct6fywl5aFqsGcoO3+d0jTQ03bbuDzSdPpE6hbAKQ5aXDpFCepw
A3D8BrNfOujS462do5c+vNSdfUdGK7AVI9AG7Z5wvsXNuVIBX4JO8LYFqWTW9kZpECflsq/i1bZb
2GTEhLcZOUnisv3Y9PqxnjR+l2a69gjbz5z7IBY0J89UfynK0D2JlHi2b7NtYh/ljzFjbRkquUuO
XmLXod26v7q2Q810YGJlN1wukL9/5qx076BTsywrKSZrHEBC7aNwwbT5loa3Fwg02y9OdhstIEAT
UZMFl96Zr9MPK9ChRGSi6a1j7dpVQHM3sgrxrWcyMLQxgoVL7ms0DWmCHmptbMAy3FudAeVIWu+g
Y/kGqoPfTwOgyV3yoDjubjKLu7rudvi5sIHZiEqaAHIISN3EAH1G6CHVLmGhmPAA79z0pA4D2YNO
CF+Y0nzXhXufNjo63Hr3hbXpoSq9B9p06f3UdEeWNaga5zSyG/BGinxbGIL9SQ0KRHtS9GEHQ2q/
dSBUXCfjdmrd17oYCsCJpjib6tEnWh8pWnmvz8lHblDDHzNY5zJP9juaw2usGk3d5245RhMsxcOc
kFB3lD9uWwQT6DluXoO208D+UqG+wyE9AyWj3CciHzYJ6sXUT7Ly++TaB14Pr7nlhWPt7syWniyt
P1pFERpG9jgM2W5K1J05ePcJBPTzot9DqPgVHOtdZtp34A9BopeFspchGcuNZuvHaurvioZ+dZJu
J630ILNy06A2JYfvTaOFY29F3FGOcJbBuTx6kTW2MP4Ud41wvmp28lhmHH1jr1NDIu1D2qmoQtLx
zazV18YYQ9RLY7vSIzp6ILiUcU3GbFcpHMhzd4r0DCvB1aMst37C8mqvpgMLaq9Ig1p6qT+JMts0
WpqDkpDH0ihQcRyLx3zqQ2Mwfyq15WxMeA+FwOpDpmWsfxip0+1pXmxtBlM31LPsFuwfQ4SElebW
Squd6VQgd0BgMwBNC2BkN3kr8qzbl52nhQ5VgSBxxtAF3tsH7SwLWNr+mAYIhtmJtYJnvbIFIXsG
oDLUz1CsWxIJq7rRxp5w62gq3g+taV4zvrLJ/7aLzo9p+2OIv5WLD5sQL5ly6CdmHVWvV+PE1FNI
Ho76q1CaWgTgqOFssoxQUzcJCtgiPPFO36l5oUZd9cdQ3W0NdVwFasfTO6XhgEV1bFiPrqhB7bhS
O/B37LA2BI/g+S1DKMXLF1Jo/YHAUWblzrlMRlDYtABQMXDW4rGxKAnnSaYCGqFNR9tug36Ke7hL
de2Tm2Yrs3Z5cp0HWjyhgJe2nMGQSNrkXaO8ozOWfb7S8TEEYFLnhyOzRq7gCT0dc9gmFF9buqHD
p4sp5yEWN3Rbg3PYztNFqkjCbVL5oa6lh+4CaYlLD8sLJXMVD/aZtLKYKdBV2gSQYOtod04NnLTs
trrLnmpgOrXMCDxQkgyPkVCqctx4Wq5v9FYOYacqv/ReRK3BwoRkVZTCdVxyDj0Zz54vxx1XyKNi
19/Y1IUgqY07OZUlTtg0OxQD3K3FNNCo7cFuJJI+T/C+3tlKEXSJ8l2l7cOoqCCBj4+VNB4UUUP5
zTzk40iOk84r+LGJR9urI87MrY4LgLXmt4SUP7wqey3TyvLBsdICreuQNHjTW13wH5Y2HHS1PQpT
C3PeHp2y3aWjDEjmGb4LbRsx5D/QvEEqY1mHHM29jUjTBgxO/TBAZZr05ldVWLjLaGByI1C7bmNm
HIUuYMcyrt1ja97lhXzSSsPyx8I7oDD7dPtKvny/4mMBCADHNKBAL6rvWemCxpRz+2gNPMVlRlu/
ZeKR6fljoyp+Ytsrb6DL1HeGnqNHZ6FNB9L8ouBBBGkqTqR29GQNxZUsc5O9qKfhaSQe/EjBL8bO
ysRwrHvRbG4P1p5//Pzkwxltg0WPAs8VTKWro33hsGQ8ZpBqO1Cjo89ONVQ7NlAj4KgubcGpy57R
01RmOw/7Zwng1R4AH0iPpqqxh+lBNxuQui/g71qHLh8IDKvb0vQtJwPJZ6J564ORlz+Jupwiklo/
m05Pn5hoWhLobZ9+mQqVP+KFb0VWmUKkAS0Y9UVvDfVXn0D30OQDrmHsA6gVSyAyofr3PVGtYeM1
jvfsJjoOIKHUKLPR8eDIPjmYfcvvqZvlR0XJaYgS83AnNEgQc5YM0CTQ8nvWT1D70onzpeeJ+Jok
9vjM6xYnNvLgd03vwZfGygxy8GUTn2a2UkHC306DIuEdlEQnYwt16LWa63wOLD4GDgjUhXB2Q+Bn
2TUkhTnilezyo9EP3zo9i6jFA5caYY1TorLoRo7JY76qa3xlAULidX64qpA1uXhYur2juLmej8cG
IB6W/2ny52zYlRnaiCBBNNbbypq7HCWeyFhvqCjiQbvsJOK94nKXCYF7I2LsxKsdJNDNtXP9MmtA
K3hmwIDgipN3CRKjDqdt6tbiWNAHUZ8+Dz8E5MWCSZUJI3TsnkXhYoSF+EBVXBuVN1bwLjYVX2Pp
q2rD7ubz04UrCjQGNLUBr15cUNBirZwpNaajNj25+gaLbnLuxzU42pWsAXC6/0VZHEJYFVo7znvJ
MXIf3ojb0vg+zGV/6/n2cK5kDWeBFhOnUMjlNioCqc0fPCAglqmqr/+3EPPS+JDNTbo7WURHCOIF
6XTszUAZV6ivl5cEPv/8hJ1B75cM1IGYiTZU83T1ON7gIJm90SHogTTIP5/OgZxkIQ5K1fqFvFOr
TUwOjcaPxHL477xS5ZbAKOqUF4YeQYYFePvbs3dlJcxsKHSg8XbCTTgP/cPslU3Tmay1+RE6naB3
kzsTw6qBXEimNevxK7MI8Bhw2zpK0pbmzn/Kh1CqJU1R4aY78t7Wd5Llclu3Lf1dZd70ZAxqETjT
CL7o7QFeORnAHZmrdYAo4ZBdDNBIJsKoUvKjZXY06oSqbrgjlJXvdmWdW8Bewv90pnReaBxbRseg
0NnyozZ24gudBEE9J9UiwYw1aMZf3NDi3kDHcbYPR8EOaLJFfklULQVJh/BjJnkR88psfA3SOCdm
0/5L1krjFxGDPDqOlcadlMpbkZEchsL2CLhZVX8fpJvvE9zaUZtkMqgHYNCUkhWPHvfwHG+0BIUk
mLkYtZS+XVk6C9KhKqMS/hf+VGbQyJgGKJDThm4mXrrh2Mn0gAufBa03qD4uzvEum/pfQ2tyoB0V
7BnW0EhMzXZSJ7w2eQuBY6OG6CPuaV/YU9Rl0PobXZIjC5lSH3i/oC2sdGNOFnoXpePtcmPAySsz
PdSpYu1YDYsbuzDLV3CK37VpsN69SdpB3w5DNJga2+vamER5NtBtUVNyUmsGXTmGXsk7UPDKsXQH
vfQNrYDOiN3148NQJGO9Uue8tiywJCDobAMDelFPaqtUlyrYJUdzUJPj2DT9DwJ5l4M2NGKl1nYl
m0BZHSU2ANcd1HEX61x2SWtknIzHXmH1RtqWeyIJT05UgTUklJqMKBma8uDoZfKOZ2j2DyOdJWih
uAtsBLpN55ub9EQB8rYbj64mfnUMPG+7gLdUWq4Bzq+cImcP3sU4mVZmBrSGpmOW+ODsumno8gdR
nPial/WVk9EG6FzDnHrocC3TM6i1UE8pDX4c5QPadhDsvK/NV035fft8upaOITmCwLgL6QGUp88n
ThRK6U5Owo924wRJalZ+JapvzkR+qRAtnDVpXiSUOVZOxWuDc9HCcm34MACSupjFrBzB4iq4PA4Z
UBnpSVo/Uo0EslpTsL4IBNAuHjkOFgb6C3hgnQ8PYHHPpiMtTqZ3gKFKMnyrAQFxvt+exGtRbHDM
AbeE/w0Ox/MoWgLmG7Gt/MQ5nO1HqF9oMDBwANzKV9b51Ugm3okYDcDIy89VkNZElyTJT4Vl7LEW
tyZvfFY2+9J2724P6uLmwtS5FhokM20QvIfFN2LckqMNvZ+TqO6dTStXkpqLswk/70EzBKkmyBUX
hTaht3pSAbd56pR6Qx3yVaAiafdyBYbxt6l3dl3NceD7jpafowOhvvg2k6eiJDHBWcAzqtBoN2aN
EvJTTo4JewRjrBieWqj7oC3jF9MjRIdWVvrFefE3PDD/MxD6EhjrDg2pBnXIT3R05tr1UzspPxic
IYqk3UsQ1W5/tKuzilfb/w+3yEYhkNKWmQXhF6JbECoigWZ9yz5Nk1iMaTGlqjmNlSV4fqrH3neM
vdev7Kcro8CqMxxIw8PUHF/ufD+lGXAL5ohRgNkbeJUWVOZL1exuT9WV9Y0gkC4G+NG5RM0qxMkg
X+aC7l9+T+yXNazAlQ8PXJaJLg5IY0CkL7YP1p1KkbYUp1ZFMUBBL/K+Tk3+BpEBOyxKB/kOdMrC
22O6OnEwB1DB+JgJuYsvM1ZuKkcNxwP41oHu0kB4uywrP38IOSrgojPQHhfTEndmW1Rpp1Ti+xuZ
z8yHenop+lkzbuULXdxNuPwQZQam4v+QgT1fBmaVwUjecshp+IvUcyd1M7SwB4aM0zNso6k/gkEZ
mEVrbW9P41K6AOhURAbb29VRqZ//hPPICqXAdIKUfTJoFmmKuUUPewN/gR+T3u940753lnUktgxN
Wh909ud2+MuviFICjD4AIoTuH5B959EhKFa68H5qTupDPwXl4KefBpEAlvMhwrITXetqZbY2IqCp
az0OlNZvE9H52kK5OpC/BT8c8SgRLwbSFWliZFranKZpU/+e2LvtPtyeqstNDLLWfDvhSQcXhCWk
gzOvpLKr25NZeH1QjGYXqu24RqW4sh4QZnb/hYSljrrIsiwy6QXptK49qWUZJ6oOYbAsarwXo3iu
C/PgSi3MNBsKOugBDtXKpr4YI2AkQJPgP3jcXQF8jLYraaHJU99zb9cXSr9BZ7v/bAK/iDL/FR+e
x8osuVy5s9VYss0F8A8QoKqEG9Fq15RbUw4+Ls/bH+8imUFIVJmAY0FFGjS1xfKgMJaCW26tnhw+
JYcaD75TNSVFqAOfGXpGV6wslqvxdJS2kM9ACWFZRvO8updFl8jT1FV5MLZW5NTVwWuLXwyaYrfH
drH057F9iLWYTq+pDSPxMviWt/LkGv2Wd9OjLbXoX8LgioRBBqjiy3qd0qZoz+MgOpVwh/FlNwTl
5NY+7caVxOLK3EFsAcJrEFIBXmfJlYCvGOTP/h9p57XjOLZs2y8iQG9eSbm0kspkmReiLL33/Poz
WPfcvSWKEFF1HhrdjQQYWi5WrIgZc7qDcFTk5zH/FJWvSv2tCv2VabsFLdJjK3KvQAhPVggg9fU2
VIo6KsCoCEcxk98ZSm+PES0T41OqoYiYQLTcSummLHvt2Rfc6tBSOt+aLVKb9+f15uqZfgY3D+Ba
hCZvmKOEfsgAYsC6OTaSLXpbL9u2gQt91Ps0alGR3t03t7BbMEeoIE2XDl0Y16OONF2AA4BRB/Fj
aEIk/bFZo6pdMTHvLrSKQNBUtxGIR16F6LOs76s1HN+0p69C7T+T9p9RKDMvGdOHTZarE45xvOvS
XRStxB1rQ5CvZ8kMMs5sySy1UWaDmIVnJLbl7u3+WiwtPUEN4EryGWSaZqNQxSwREsF0j7Xywzdj
R7JOXf0gCU/WMPLeX6O6X5o08naTdrgF7dT8KZyGvqx4luweu/FLAF92Ua7xhc8VoumCQIzuwsQ0
4gvXPght3sghJnLSos96orxFdB52ED4fhThPDtXQW3ZUZ2Vpa8p4ki0vQoJ3+Kb02gaCUMd1lXdZ
oKMAZzb5yoFfWlNysaYsm4ZIjDc776US5qrnuu4xHp8yyKl6SsHWWtJm+sh8Y+LvpzsGXOaNhBoS
1OpQDaJ5HEg1PHxwn5Q1ih1qmPdtWDP0QOtngVqBzjjKvSkdh5gUbNrCaZx3gGYqk2Rf0uc/8tCw
dq2pdJ8zvci2Va8YDy3YCWhjzS/0z8OGHHo/K8LCjVTBNiOCxHW0wgo3baK1jxkmHmVK4YdClJsH
L20FMpYtuchaNtq9IFbZXko44R7cW41tio1uq5BsPUDMHG4ouAb2MGGTI12SEC/IC0dWA9F2teCr
0erStm/alKyopm8qUDcxGtcQJJrCRg1UOkidQqJDTHzXUZU2hzZzvLL3kVC3nESMofwNPcEevMyw
6xIhKNhI5VclUHU7kqXKziUlR36vL5+7UEqe5c7oDiIthfvQ0rPnoLYSB8i48CKkweciNcC0Zmaf
fK7anpxuH8TZhoT2QN/3UAr7YszrbauE2raO/PwUepJyoP/S+JR4vrKn7K1shiaoH7vSDR7TTI/p
VxTqRwH1TFtMguGpMsTq6PsGkII2B/AJjd0eSqo3P0BJxe0MdzvIRvqojlV4iCyt3DeJmG8tnyYI
n+zOBh1WHdROFR/pLXKdwNVihyia+Uz0epMKXMRu1CrbUlfSXUdz7K42BKThTBiC+97rnrPaVx8D
BdSM10jRoZfdfEupgMKEjwIP/D8WNNu9jIit6jtD3vebniZb2++N4TkfyoYFarpn14wSu1c7fS+O
YvPBFKZkd2i4x9II3V1HXupYGUZga0EX2DHVDlhyQEuoomDuVM19Vdw63lZuBFodnB6CM6L48b43
vXkGAzWYKh8UQUBeEz9c+55Yt4oqMEsdGkLN8V1zE7nDXjDc59allBlHq61ECw4Fg5xxuGK5SOeY
T0mqvb4ea/0YIsoUC+MHVRBfekv7fX9ci2amBBYZWiov8xeBmA8h7xJXP8pqIdiCJH9uZKXeZ7KW
H+5bWnRexAUKJFET5nt2H8WQe7e1q5tHhFMdwwee3EnJBlT0W9jIn+7bWrr7IMLmzUvG7LbTJzC1
nEjPc49Wn5o2rvRJjaMXQe4B/5kZnUXRRoqtle79Rc9JeZtcI8D8m9AyjwPEneLaPcpfTdSutveH
tPb1WdBQKtaYCRlf1zP6XgBlas1KJnNhizNfkCvSkMEI5lscLGFsjVrvHqUkfvQUfx8X4Sa1tBNc
t5ktBPrKhlgaEW9R0i9UOmjsmSUnTKMLx5Zy0tEak19Q0m/LMPiHIVEFppl/KgzQInx9agfSVU2r
dO4RWSqnVsVnI0NTQfpZaPXWF9YUwhfOEjo08LOCCuEtOK+R0oDlhkkmWbCQ0/ZMH3ukhbt4XENX
r5mZhUFh2LVwUo7WcTSOgVzYQvdA0LTycFjaDJdjmUXydaJ0wE0wIiXHrHtIclvpn3Mwt9UKUHXp
qF4Y+gMDvAjq8iYc+9bEkNLsO+PcZe/0BHYtX0Hr73elraTRV+Zu7u5GvRbKoBqw1lofFSHc1/rw
5HKZ3T+si2aQG4WlyAK1M0/n0ENFHBP31nEYnSw8AT4ShIf7Jpbc6cRMB4MglLQ3NVH4VXLVHCf6
Xc91WtG1wWGZWejQDHDf0LTS86CTKg0MHAD7kKmZxnqxQC70z2luoKokADfsfgfEWYi3l+7WCogF
6cYA8Pd/szgN/cKi7BZh4/pYtKpil2fw4+TnXvuKkJbdZQdfzmlqWatvLG7Di1FO5+HCpt4Ry5YD
Ngs1caI0Ibx60y1Q9nmyq+LC6Xp15RW4uIAkwwBzkZMDKn9tcaDqLnq+7yLwuhtR3/E0YObulzD4
cX82F+2AKp7qEGyWObR5aGsvokCFKlalQ18IDUP+1bOqnVuvnOQlfz7dHuxGaudgb64HJAltBAjR
tY55ST+huQ2aNZnY2/wlL0D6rID7cRtRH5jtRQr2sVK2vX6Ef+eYFuo+MfUPRdezTNq7Khy2QHti
e9IJgJPV31uh8vP+ZC4cbAoexIGmTjXuRqtJiDpPk4JEP0oDvK9J62XOMCI4aRbCuL1vasEDY4pu
QnDQQKDnhZcoqsQmIyd21IVPY3/wOl4SkX4I0A5ZpX5YHBaOCvgk7ZioQl0vXScWUZUNsn6swto2
XGWH/vuuK9ayUUtmoKCbgJoICVMvvzYDbKrKM9MHht1Ux0qUW1uhYXLXqv4aHSCMyHxr5rbYKIox
URdAfDrfKhM0HF3RTjuW8CqeB8FoYKV2JTvwSjp4XrW2dRDWEagV+EW5LfSA2hZCzrZQ5r8Ssc0+
0UbTF7Zcl9IBtgoI97WkBAUuqeci8rongsp+JxRZsNHDBOHquMtHm9iwdjTElDb8ql9DJIEjkcr2
vddm/YaepfShK5r8IfBj3a6sUkcQxbOe/cIlKai1lQNcCeaSQEiLV0+wlJPs+vSseMng6IERkbYb
tb0r1/7RzeoIPfva28qo8RILZu3WS8YWAW1Ne4fQhv5QAMq1S1FtNzlSAbauZSl6o8344oXd9zTh
F5iB4T12YLqdiisRsLaIfI3aR4+0KUMpIE06JF5p7fNCVF7qtkKMqGg/eJ3Y7/uMO83TQvPJBEG0
9z03c2jS6J+8OKoJfj36QELvMKq7EBhBJhVPGtmZALfQpNuAZn8ep6bxmFMQO4DYaPch+J4nKR/F
42CowzkpO+sDFRf5qfI0cSsIYmqHciTaaq+Ij4neG79SlwFFpTI++gCTNjHKJo8I1PzpPLE+RCXq
WfT4VPtJnHNngthyUKCXHviv0VaixnOaPGg2sVKnIOgVz+Yxh0C8WdEj5Sk0CteTsJBay5sYLduN
4Y6Nw+FJHSkL641E7+DvpjeEfeoGuiMqgfmYwHHz0haa+ogOS/eq96CDPOi8nosSjQBXDYVD1HbS
W+SLNRtL6Xs7aE3pYxqX7oorXrjNqDjS+gGwDZT5vOLYaWauJpWOHpI/btP4o9D8avucfgj4d7rv
ebVWJL5lKeF5fGlwdmUrPqJlgqlp9Pgcy+RLr3xP3dfAP2jKmXSnXYmj065BtZa8yaXN2ZVN1OaZ
jYBNWmm8dlPSi6fv7vvghSsNQl5O3VTZASI4MxGEDcwEmmsQ+9Sblgeym+/vW1gaBF2SsFKgwjyt
1rVLjDyZZiC287FVfkouil1jApJvrWP8D3P73Bui2U3Nb+qXvCHO7OWGSxXM2TFKNWGHSlZ2KHNI
toQm+943jfqEuI/yKVb10BngPXeQTCs3cRkCgYuMfMMIqnOY1Obfh+MQH9PvZrJN8dKzC0HrIhn9
A+ZXM+1MbJ0CL117zt9PMaxQAMGhOlDMeUZTaGIh9KpWO3rF79ZDpGljFb/um1jaJ5cmZu/MPI9r
pbcwoT1XZowi1Br+a9oG8/WjMgZfKGmo226DLnQbpJJjjcJt9kXv3BFB636w3UB808qKiDxca7Jd
3JiwpMnkm6kXz2veeaTFaR9NO6YwfoOB855lRQ+3SgSF+MrkLXmrSbORwIr0wy1Mhlxy5I+jefTM
sNj4Hf1cTVt8QqFXdsTA+EkHT7JxQfRvzaJT6O0Io32dhhMrFoyAo6V6r3qjJTZVDlRugizYldIo
PAcEitS8IE1sB5hikyQSHwQzVJD3LEnSIyRHCtPqnSxIpIcsp2eebKX+5OmVvreC3tvSY5O+BVCX
bXVBaHYq/M9JrcEeRJZ306QZ/8+Li7Ro1AN7BZFLMrUnKdmrW24VANIi9GcqraBcAy13cQXRtlnC
InJ//lamb05zofeyMsSuZB6NToMPyv3UtcUm0GXPBjC0L4fWkVK0U+4bXdweUM0pOio4t7DOTMn0
mn5kjLbD85Bnb0DsPiBqaKzYWTpZE2Hq/7czDf7iXWZ5YtGnSOQdO7ICQxDY6rim6rvwQILs9b8m
ZqkO2YrpkCYJeoT3TI6fKo1drr73Ccf+T1P2p8v/YigGvVGpWjIUr3hrdIno5OOq+PufEHruKC4G
M69vF6hTxMSe5jHPSBEG6YdYF2xZrV6bKvgZpfp7RlvAgqIeIiV4CUPR1rJ6M2j5SgSyvD+4F8AP
KIDTpr9fDFaoUoQG9co8tkLsCLQ8JnS6QzKyvT+ni4HH1BSFd0e7h1TvtR2t99MoFjrzKEbuxoVc
CQlVu5XUgzooX0pN/VmH9JOP3QMadisZmKUhEhUQHUywzBs63VpMlRYllmk9HQFWVvbmu/ujW7YA
3hceKVAR8/BDLrMxyazcPOrpq9glzOG7tPp638bSASP2gKuBIISWrFkAIrq12BLcGkfE+fx2V3sr
s3TLGkloeGlgdoI1wcpLdArJVRavofAlMRuoFw6a8SxGr6a7bcj0ddaha1CT0l6a/KWParvpft4f
5eI+ufwVs0NeJHQ19iPDFJNXBFLt0DdRP9xGGUQ9ppP6vyQX/qPf962uzK06q6VGvQzYilvgaCTZ
sYv1tyo2V5zK8sAAbBO+8d69QY4ViY/+gR8ax7CPjkUxPJk5gAU1y1E2dT9rQfyNZ/f7unR/hLK5
Mqt/8BxzbzNVjuCUnjL481PuG6JbaVJGfNwohejUaOI4xuhWD2ajNge9yANHN730YxwM7rHyebPS
l5WiDAK/BVqB6Jjlwo+q9ViBqG03gef6B6mVDSjL+24TD0ayzS352zCUOnVky9o2lh6irySKb62u
AWcB9r+LBiS53RS9cruTAV/fX0Nl8RBSGAFoCJAH8rNrD5OaFZgl3zCOcoSjbH7rlZA+t50uHww5
l3ZZmEROk8HmUIwZsXtdmrs8kTPe2oPFfhaSM8Jiwj7xm/bcwUhCAXM0aCWPAm0bVg2URIObWDaF
CvfgER7hSHTxse/dci+RbXAAVgoOeIbikUe6+mwhPoQGq2adXLfJtrlQKM+FRiE11ofizSpX3MOf
C2O+xHDIA0vU6b65gfR4dQ2hf1yRjE3JRxTW93KQPo8aQOY6e2fUEfVJ9yya9ZHUx1kSSkBpClTt
o2fL8UgaRPmciNFDrYStXajFs2/+9tsAoLqydhIWDxvpVOLwidJMnq0TNB3VWBKAHAMo/RSt2erK
4f5WWN4J/7Uw/YKLOy2o1XTQJF4rYhNskqjaCAmsAunflxEtHdJNJh0W6huQh+b7EI6bsnE08+KD
jMrXaMgrJpadxn9tzJ9EeSfJZdpoxjFrhMe40cmZ6uMvEz0Cu4/aoyqF274XHlPkbEd/jVdsKd66
GKA1eyyptWolIYf82MN47ymfDf2ckVmDy/z+cq3ZmSU1xwKcnxQzyAIJbLRH6tes2MhrlP5LL7M/
DSDImrMsN1XTyoc+ukjNY/OWjeBfqG0XtqLBzLoSDCzu76nT5H8NTcO92H2gw9GgAhl/HFVHYZ3M
FUe39v1ZIOCXegU1Et//DM3AhH9ZeaYsfX9ieOWVz4vyRvgWjVG6m6LMPEqlC2eRBV21EP1D1Enb
ErgYEFjUYGdbS1J7X/EiTmhabcTknfe5Tv9hFXgVT0xvU0FZn3zExSoIue/5eqsYZMplW89g/BBa
+a+bbQmZJuoeeMjx7jfd60BiKi57CSNtehgVWBvWiO4XFwMa64nCmlrGnKRUjvxATiKLZ4KX7ZTq
m+uZK8u9dC6meHKCzUxP+1nAJRYiBEGZbx098WDJ34mjt2H0qJbjIfJW3NmSX74w9cfbXayJD5tX
RJWLaqv3IhmpXTV2rby/70wWJ4wqHSjvCYc4L10UlohgexZZR0McTpRcT0NtnP/BhAGXBIUthWzj
bPNalT54ktaaR18kMVfaY7BWWF0cxIUF+XrzRuFoxKXHYylPnCqw/wH9a02ZTKp/lBtvuu79semi
xCWPQ6Klb3+VAUoN+/tztLirkBei7YPeoBuMiptLnaQnLiYKGt2j2OLe6GJxIyWZ6JRlI+8NGbbP
+0YX95dp4Hun8jfY1utpa7XaS5V46gSGSrHVnrL2qTdXngo3l5VCyzSlYIm38p8K2bWNuA9VxRfC
6OyJgmRrY/NOopSBnvo3FT2GvxzPH1uU+SYE5O2z0kx9oxGFNDojQ/JiDOqHQE02hpL+vG/mZq1m
ZmYPv6g3h0Svsuis6TwtPZnaFFx9nrCNohT/v7tv7WaRZtZm/kYSU6HXVAaV6zSxQNmWUwQO9JVw
+L6VW24t5J+TOEuis9A+md5OLI/ZmkD8momZG0AA939NGOVB7vbVT3mNrGKa+KuQ/mqqaK+73mt5
mZQ1L9LoHCvNc+9LvMkL6NW0syK5R8Pr3leyvDJvy9t7woZPDGsEMdcmdR8hjNDqo3OJOo2/j7Kd
TwVUX/EON/5tGhiK4AhrIZ9JEHBtRVH0TjALMTpbwufoZGaf7m+xxUHgeyD4mNzcHE3GU7exMj+P
zm0uR7aEABnV1kPfDHuzTFfSJmu2ZmvUp7WZ6EMVnQ2FuvUBMchO2xbjys25eEQvRjSbsMI38yFO
GJHhWiGMTf2mLtXndjQfcORP7TAOK1HB4rBQUiY+k7XbbFMCy9Ugll589pEAjs5JPjilISCltBL7
L+6EqccHuMhCJztCoLUuF0l8NvsHKTj8dUPgtNEIYeFi4qlJZuB6o9EkPxaxb07b+ZsovFPyH234
9g+bjaoglDmqfJvXcfO8ouTDCOrEGbWHMLbb5AC/7X0ri/NEbzLIJ96aJFCvB5J5Stx603rUifeL
O3SbCdqP+yYWl5yOcYJlc9Kwn+1kwQ2sIDLC+BwNToZGAWQoEvjvlY214NMmxkBq3QAvYGWbDSRO
ZVcUGjc8S03xwGhlMjF1aRcduKDefDFS4W0ISUrcH9t0qcw86ZXVaewXkWeWxbFueF50Br3xmoHR
x3k4qta8r9Lxt9wL34S82WV+97fPHPRa0RGEaprnFL1ds8GmuQYE1Iyis2k+lXlkV96T3q2VHKeP
3IxN14jgYQObmFeux+b1BB6JKUfnQtmP4yto2WCNpmlh98H+QI8c24PS5jy1ltdNnOao957j2KkA
CPz95r76/OyUmmmaR7LL50faRbzHwvh7JwPSl/mndA0iRpy868Xq160/xKkKg36twBPspCvg5aXZ
ufz8LH5qcujKe53Pe8k2Dj/2Rr6yexdOpqqCBoBnAdpGmo+vf79nyq5shWpwpivTNjPae2T/MKA0
1Bfjv5giXqdLFp9207Ia0DNUyJRgzobq20UKR5b8W4ShqAe/fP9ILjkCunGndnewDjfaQm4UlmLq
N8G50bKzEusHsYZKc7AqW82F/0e/3FUrvnrpqHCyGZo4+et5dDNCbwPNVB6c5TA+9Zb81FXlxw55
3ftDW9oQvPtx1Rgigza7rSU5y001CIPzWJy98VX5++MCgQTiHihbkeidY6PbMZDztJH7s1zuzC9B
vb3/62/Bm/QGXn5fvt5uidkVBjDJ/gzvVKRpu1x97WXo30xbSh5b64NXfh7pZ1bWJBwXghwyNryq
YYKzuKxn05YgAdCFkdKdE0hgte5HrDwlwgMSwflarWth70FuSMcl9DnkVObpJyNplVT0vO48Zmeh
eRpC4FbjVzjBi+GTmK2hYRd2HdZIzOOhiabmzbZKQlWlFZT2nFj+ixDqpyrVPgb1Gs/zwq5jT5NU
4206dVLMlq0vtFET2rrFSbfoRb9ZzUoQumZgtj6WVctD0VIdQVaxyXbqX4Px4Ry4HMBk/8JNV9BU
a+r0fTP57gmbXtwa3s/7e3th4a9MzDxp6JqJZ4zdNIQPYhdswAPhal51Md6a6VOeipv79ha29JW9
WdxRu7XfaXrf8tCB+E1OKSkNNr9gF9Wn0lwxNs3PLBCAC5TyOjEHrQzzjuvAaro4k/L2HJbvtb3U
frg/lqW5u/z87L3bNKLqJgafH2gniCAy2lgISGtO5e+L5PN9WwtHhqFAK8Odx7/mjtqztKQyi6w9
K90rVJSbYnyDWm7Fjy5cqyaQbYugBjUQRG6u9xtEenRkl3Jzhr4cjhWHOxjCPFRAzG5/fzhLK8Mj
RCf0wL3dUBgKZhRCHO01Zx8Z90D9Ma7cayvfn698ngqt2ntxc65PlbSJss39n7+0Ghc/f95n36Es
F3k1P1/RHoLwaewfq2IlRFtYC7AhU+WSpgToR2YhWlX1Ym3QjXMOpEfullgBC/KarCF7/pDYzY4I
ZijbUQun42eeIRyiOJGkhAKoqbZ2SD+CW3xO3e+u/NbFH+lKffMPrW4bJ/+XYDq+vqskR/MO92fz
dqi84+BIBB4ow/fzp3v+ws3llYV21OjXZ5XfEKsPoY/Owrcs++uolN5+mC1IuCNyxGm63t38hiwW
6B/huEIMl5FjW2N4uN111xZm56eX88wqJgt+DgrbzqOVbbf4fYhoCAnQdL5JUwupUWRiKFfn4A0G
/j77dn8dbnc1P5+5+bMXboMAuYjLNhfDmmDwoAYO3ZpJ+7fnnkenRJ5YnHTEeTbNdnUb1oOrQcd6
AqjYokRDdfP+GG6maDJg8cCkcAOabO4nc9cTxViN3FP8jHYJ98v9z99M0ezz01a+2Ko0mCdDq/F5
tMakprJD4aenrSTQ1oYwm6OqCWAwd0P35DYKisUR2JAVP79kAcg0h56k4y2dsaVUnqB4jXXKhm+u
uU38+B+m6dLAdHNeTJOeWUYiWzVIjzITd2VFSZayofqcw4e+MltLK4KXNGg2p/bE4l+bShWhD5HX
tk6q9CKhX1JIsdMNK2mLpQmbetDYUHBAUU65NjLAYqp6RS6cAqPxt43UZk9xKqQrh2NpKKRnQcxp
jESa++I2iaKmo/n7bDb9WbW8J6NT9lIVb/5+D098z/DcYAy+4uvBBKDaki6Q3RPJwJPVdq+h2NlW
uqZ+eOPVOSoY0DQAIRPP6DTaiz2Qy7khoP/qnpS+JJbsHK0OXgGIo+yRrlwg04m4usQwBYiLdikJ
9k8c47WpGHYRt40s75ymqfg+tuLflLeVTdGrg03TFiqLrvXXoJ2ZzSnBdjE8ZZSGpGt9/7xRqx9K
9eP+Gi1tOBK0+GJkokAXzL6udsWAcEHpncMBuITVGvpm9FJ3e9/K0hJZJOToCERalDjsegxIjwxR
DUv02ZJ/V8O3If+ai1/79PtfWyGFSv8GBxQC7vnjPx60JqzN2D+bBkTVdLPXMj1j2aYO13I10zrP
9sGVpWlWL9YEQvGoF8XQP1fo8Bplcm7lIbTRm/2easEulI33SS7//IfRQZ0DP6JMb+C82bELQl0e
XPbeAD1LQLI70vbi8BIYa80Gt8RcU+b0wtJsl+dw3FVyaXjnGqbAjWLpsRNCX7KtVEF7HwhyZ1cD
wlmBlI5OKIKLzvLRt+O4ULbk48s1H7+weRguFX/AqQskCFZIr7EvVt45szSnSN8JY2or6hfF+n1/
ghe8Ii2XCiSD9KTDLT27DqV6kKWeQvYZXS3PUWh52MsWTXBpjgrYfVPTqbrZPxemZjNcx6Zutfng
ncehPQnDkDrZGCNIWLt2XI6QI1v2OILubNfIixY3Ltxj8GziLHmqXm/cJMwHuaMP7RRpNAuMQf6b
HPqU3KQNTnsTh+ar6Zbq31/SErMKyIWyI5R8Mx/TFyHS0mrunVFm2ydQNopJsXEBrt6f1MV9YpE+
431BOmNOo51nSqIWuu+d436gIDRU0muEPMu2KYbBiZLAXLlFlxZxKnNSYaADCEDV9VxmktK6Oppt
uBurekx4hO50b8he2+ZF6LdhsU2lnIph0beH+wNd2qhcQJOqDxAn4oRrw2k7prIfS95ZgcDRH4LI
LvRxq6reyoQu2yEH8McMyNZrOzAOdQTReBxZ21G8KZvv9dpQltaMMP0/Jqa/XzjSSbVGVyPPPxdA
kwvvR2W8WNpzZH24P2MLtxzz9V8zs6Ndk4MQ+lxgqXwBXGAcfYO/3rlvY3G2gIr8WRFgULP4MDbF
TmlNE69p1tvReClHbZs0/oqVxZFcWJGvJ6yABLEZJNZEyZB/iMYyfkhNdc3lro1ltrXRWh7zdnAZ
iwfBwwAwrc14MtfUCu5P2vJwaG2cKCAV4t7r4aht65E8nda/t86dSO7Mr/5WiA3HAwEITZ0yjVg3
wW5BYRVqr849mUSKtlSlydbvhqPRy+I/rA3Ec1TUp7HcUDLrRo42lJHyJPT894mqo3smr/icpYWR
ofAXoVGfRMZnC+M3+BuhztxTUg7WplKHn50yeE8WUIi/TQtNqUzmDYwIr7ebppfILdSUxnn3VE3c
HopcanukIB1i0dzRY3MNI7w0MCIJxGEACHPRzwZW9nGrNCXOu+x3dVLYun5oqQ3c321rRqbdeOFt
RlWolaGYbghIEPXXqHyJ2pWbfcnERKtFhWOqEM0vIaWHgGKQAnymu9W/udFO+/X3Y7g0MAsdBl5a
CIB43rmJUtlJXLT+1F7vba1J1+DOa2OZHU60ayLNzRiLiLM0YAbWfolr1OyLNjiXEG9DOHuDVky6
VJOzgoDE57ZGwLU6V/+Q5pjinf+YmN0xeatoyZjrwsmFKT1syDetoWuXbrFLC7PrRfdKSfZ6BjFG
u76TnGDMt6mbOkq/4i6XQo5LQ7PFHyFtluWCxU8sJ4se8/bVih8h3lBNG6ahYA3Ds+SdoQ8gBJzY
9VABuj4vqWJSfBYYV2JnBXD9fi1DsGQAsD4v6cmnIZtwbUB2hZIehAoD2U8p/7FWDV7aXHh9i3oG
+aebiLBrtBY0tUZmIBc27ii/xvXHLFijdZ0mfR7Mo4s60boiun1Do9Kw4nUQpMTUaZ60thuL+t4z
FJqWBvi7+84f9nHQdiW8Emaywg6wOIETMAH9T9hi5vAQLRLjWtJj4aSiyjlKma2FK1tucQ55uUOS
D1XMTbAZhdx0XRkJp9zQk3Ofie5jHGbKIanceMV3Lh2jieeMSNma6Hxm/kavgzxt81E4abDRduJn
lYRKEH3h/K7cA4uzZpLBAWdhge+fbbuqzkY65Nl2ir812o2/hh5e+/7s3FTt6JeJVwsny3uGA8ko
Pt6/A9a+P/M3Sq4RAxjTsek2VhvaifnlvgFpcU9fzNDM0ZRuZdXVZCEwHSmxpcAO34QfqLn+kP78
0wobQbXL30pOx7mNbLz7/v4vWNx2cPjSqcYrlWTOtWdAhH1QECjFaTdbVC2QiJPWZJcWTJD8REoA
9wD27qYIOUo9lGO+eRoaGS7CwXFHBSK/n/cHMq3FzDtcWZkF7F1KfW1QBeMEX99bYiW7rPdOATRK
jpd0v1Tknv7BHnEHmEsYKdjf1xNXiIZbl3pmnlzN3VlNdtDayE7JVTl0HT7INZXW+wYXNiMPYFgq
6cWBAm9O6agh+JX6fmmejLD7NljJRhyKT/dNLK0UgBFwfATWE83M9Zi8Sg0adcyMUz2+yv57ZThq
9df7JpaWiZtoCqonho15/Fm53TiEaWiddCEL7TSWXgW/gjRNTT5paGaRcAof7lu85eqmS+bS5DSx
F9FoJSuFWwQBnONNtxegYfK0bOsn5msHCFPyvZ0Qmns/rN+atjqKY7/t8vidPiDBLMcPml8+DPna
6/K263H6TZARIKOFGs8NpUnV+6NiebwvlM57nwvBuUuibdgmj7ULm3Gb/5I8flyRdhvFXyOOW/A5
ULhNvHEIBnNhz3YuSkORC8LCOilNXO9V3a0dhPPyvV96+bZJiuw598PvYWy1Kzv4FnY1jZov06+G
dRrvrlcijCOEg1zBOklpoz6PJDEPfZWILwH6f8/QVYX7DKaq56bs83dJX4rbGqTbg5TUv1a2xOIu
RBSAfQiQiDvw+of0uhHUQUnVTw8UzSmjSrW9Me+e0UuWDtCbtV+TIo5s2G2aY1n55XNKO+8mLUr1
g1vJ2cbLwtRx877Ywwbn9bZfCsVLWnjR5/s/dHGpLn7n7EA2Uq4oXeBaJ9AdvuPn+WDT2al/rIfO
dfJa9/ddJWoby8/W1mrJFWgXlmeHRio6MgZN4J7qQdmYPmJow0ZYK38vBCLypZHpR1yczN7vXD3u
MTI1L8tb39xlrTMafwvqmnYdG2sCCkw5itmuiwytETo4PE+lou6sttz1wVpKdHm2/mNijk7pAL6k
xL7mqRujtwSAN+2l565bDYGX7OgA7ajx0LuCJuT1hKWdKeh67Vun1nvnVSQ9e3XnNb/ub7qliwb/
r8AkQrB9g+0MIeiKRwl/mYYUANDg7a139y0srfulhdnm0sdKlN0IC9l4yM1DoX9PfihrtMFLZ0eH
TGRiG4WTYo4hNaw01crYMk8iMoxlBoDD+io1P0c5gXQ+c4xge39Qi2tDqogmJuTx4De7Xhu4y103
7ETrFNM0uNXjNifYKRELo+HAuW/qT/lgHuyAh/+PrZn/SshO5aXUWadeNX9pPsLvlf6iWsNLluSg
bbQzSm/fdFeGpFY80MC7GVr51Bvy7v7vWFxHnWSCCesvrSHT3y/Ob+tXAiIQAzsFUdwSWQRF+xGV
tGzTmZT8GFFiXbnL1wxOfv3CYBiWcC5pIxvn46jEdqZ+C0S7ONwf1Z8w52Z2UXyb+E7ZO+IMV5RC
qhWFQWSdqsboHujieBtzWYIbo49f2ijOtmIVDZuy0LWPuhsrD3Ey0rQ4xrnT0qlwCnwUH8bAbA/+
mDR7NS/KXaU0raOlVudYIEB3XeS7m6wt5Gculwx5DstfGcTSDTeB/nSy8fBJzaPFsBag/xgN9xQp
4V7RD5p20ETUkunNiNvN/QlbWpVLW9NJvFgVqQsKOgQsMDSZkb8zpdg9NIPn/zT9rHbytliTOl1y
UAZJZsSTKEMBeLm2J2StFNIz7p76bid9zdc69xc/TyaGlz4ABPjgrz+vCf9D2pU1yakzy19EBAix
vdL0MquZ1WO/EPYcW2IRiH359Tfxje+4m1Y0MXNe7IeJoFpbqVSVlSmzvKgB13HTGzs00vDybKnK
vgSQNXRtIXpBpX7hKNx6MDopaBRqMRufbNCn3o6Om6CrzgGdQsV/dFNk32mj5YSuk7s/R03XGeit
je7BEYmzEpQpRws9PgJcOvQN7cVmb1iUQwoNaXuTB7q1SbWVzaFywwj20aFGZ262ZSZ9Ai1dY5Uc
iUet+F5G/Wsu821TDH6N9mi/EvJ3HK3B7JU2UVuGdDEqTmdwdKcjeSMbbMheuwUlbUu/ylJstA7v
wh+lzlcy+CrH78xtHojmQR24fN9KVDmYE+GomVM4kfcEiQL0Kq1Mo3KZjowsPL5e2FpcW24U6iCT
Lbjw13L2KgMugEq2h6zQDL063fV50jdmGyMWG7eGeeUWK5O09vn570c+ojVaiZgIh4oP5m+w/X5B
RS24fLBU63A8gvnvRybKHtSUgsHEaHzxrGvW72m7cnbXRrG48P6QQ4KMGMWae717qvjK59dGsLje
WGvGieMwODZdv2Z19H3K9XsHAkj/baIW/ppHeW2NDGbifB+ZQdRuwEL2CRPwKKjQGMABLsszXg3p
QdY5Xji6gasdOhc1tJVYQLkWRyYWo8jRU9nUNUxwvIJMoGRWhqC61VBawgUDsXCwZS/ctEjtZBi6
Dk5E30cM2f9dNX0vsxUMs9IKSGjQPQncDSKp001rJsLLHb3EZdBu+BdB/fpJNGvh4vxTlwENsJT/
GlncaC18YQeUYBRWeX7PqfTL1LzrhuEJsXPjly5i/HYWPpmGgLX1JpNrwg2qaOToBywvmWFOpDYV
foDIkfRh5c2QW7d9bj5lbIBOl/WJujooLKAeM9PFYtwLV5Ck9ZDOIshhE/voidemjamtbA/l9jOh
ZwdDyP5589+PvE3qoX2jYHiaV9zZZRb6kaDmdvkQqa4x9A4iQYTrBTCixQ6cSAwwBV5oYQW+XWQk
EvMFdV2y053GuGZt2hyQLYSMWYn228uW5w1xtmHAKgB6BOivI696OjgTWsqCu/BzeZe8oer2QBMz
kAO6x9Ji60FWfKM5E8QNkhXPpDwN0OCBevmsDrsU0a0bczKddkJlH/wmh0yDWGWNuHo/QMxxg2R5
tbs8TqU9NOJBCQDweNSST8dpNIjFkhhpuNh8ZvFv7t1n7LmSL5etqHY/dGZRBUGEgL7wxfFzEK5m
WU/cEKi3rYHQpwcFY/GSlEj4GyvA5hVby0xEh/R7oiUm0tLtz4y99MSXyBRx6HmU3y6PSnUAjka1
3J2E6b3d9bDUkcBwN9WK01r7PDldmrSvbK3Bsz5M3B99+fbhDlMkhbw/TQW4oRAhLvyuBr4egoZs
ZGxSn6V+128/Mztz08L/f3+x5l2jmRPR8H0jf4ug4RIna8UvVbDwdwRIB51OEDNc1vfSdUO7uDft
vRVt9ejq8iCUCdtjGws/UA2OiXfknEPR2VWRGgGBAiCeTS91oT26Xn9jUPFopJ0dFA150/M1KoV5
lpZ+6Nj+YhNUtYmyK27OsIOSQ+a+iGnvVY7fdfey5D7vH/rxn8tDPieZnDcGMvKz3AngP/oiDo7g
DeImz9xQ08u420voVyDdO8WPbRXRfzw8O78YSYfksIwjftc447Svqyi5IzxtfSb5Wzf26QENAeUX
G3nsbScTaDDzaAh4xr8WTFh7rbArZGr64eOxBGqsFih6QXKMG2Oxp0FnS+0xong29kh4ifttgX+c
Nfyd4mCicDx3aMwNzGd5NX1MTKPjhhP2kNJ8c7OVApFiWyMrj1qkh6Hg9Cxi4KmyRxCzoFoomXyy
4vjHaOk1VBvE4fJCK4Zxss7z34/u76ou0JE3JW5otde99Nto5WpROmK0rs/NlwD8L1HOXelVJXPY
/P1yh9rkvo+gI1bsqSgCkFythArK0RxZWyw9ntCAeHSpG6biOkmvwGr1idkCO8asxjdTns2rdjRb
vDBLo8tyNyw98yqq6pfOdN8vm1DdxXh4/mti/vuRiZqMVVU6sRvSSPp69o7E1oZGN83wfNmOYoMR
D3kXtN3Zs0bUwjOzNim4BZbMEMXiZJPZlraHuMQAdl8tW/Gfyj2ARgJvlkvA/4tZS0xcAygcuSGR
9Z1sxQ7JkOsu44/TmF11w4c5p2bX5epzzttG8+fyCc80zcw4lDWR6b2qksPqM2J2fWfeGOmBmQgS
NEBLYhtLq3QrbirEo+2Y/hpRrt0UjvAyf9B7bW80HrmeUAaZADDGBizR7XrIU+BM/DIxRp/XUgPH
aqavRDzK9QQaGG2mFn6atTjImVbUdmejojwRCiWxYQfp30p7vLxplOfLm2VJ0E0wk9qfbk7NYUmd
1JkXOuAMv2/kmiqK4vu4wWeQDNJWaJpdbEpBm67UKwRT+vcEmJ813gHVRQ6aKxfFfRQNZgnK098v
i5zUxuThajCGL1bC/zHBs2dnSeDG2jPPAGx2RL0lTvdY5uZtMa0RK6gK3oBuWTPMBK3P6Ec//QGk
g4KVLGzAM2zXd8w7E/oYdfOUihn23O2ggrnhubPRnYfLC6fwKid2FxHEBJ1VqWUu7DrjT68Y36Th
HsD2O4GXM1nrVVUaQ93AQNPSzC6zCMnQ+zAUowMMSkMb+4onI5gz+RQF1OlfvSGxV9wLmb364kAC
zQdqVkjzAg6/bFViJWmd1hFwZei2frYszr5kpDUeHWEav+PJA38BqBe/NqVpBFNBSOXriG7uUBTH
tHe1UV3JNnbv3Bii1AkUuK5KrrcbqdW9LyvaQitEH/ymSp0Nr6v+lluT8TDQioH/q6k3jhd50JXG
0xe56QxXdGxsLy+e4mhDoVdH6nhW2TvjSPDMiUH7Gbda3AUt1LD0Yps6H78OYAMd5ICuA5y0PBkF
YsGodHEduK2zYd6wE+UXq3ZX7k/FTTBrDaMzYgZenNHoVnrU9mWJaMOcKr/n9BAxeo+Gzh1PY803
HG0lulEe+LlDD3h/pD/O+rInN6Y1Ye1c/dS+d7H5ZMfyZkjFwziR2s8Ex30U+XqlbeOEPmbehxmj
EDkf218EJGke/dG8w13UtNddym4aa43zSnXa0H6IUBdYIueM8b9nzVRBGA49yXVOrjWPVE9D0br7
0k7dK5MPdGVOVT4a8Q9q4nOn6BnkPCZdRw2OpJKh31uAgSZsrWS9ZmExaZnsqFbijg/NYUfs7dpN
qfz8LBoOABkoA5c3JR+gMZTzAugBwGe1sfV/Xz6uqrI0VgIKZaAzQGpsmXYbNa0qencA0irf2+y6
/e3keCFuoRpejdv+ZzRuZbHJnED7dtnwfDsu/SCZhbvQ2YITtgxMCMRnm6LEMzHT70X0Sqxn2hVg
hAB3ePHWTz/bta03L8SZQWg5zjwbc41wcZ1Cr7nQB4GYI0/EDiWHW6KJ60JA/MGEyJHfpJG11YCr
ujxM1foByfav1fnvRxGyV+Vc1CC8CAdhPIuxfWsliseXbSinEqzlUJdHDegs651DGzAW6FQJKUQG
06j3Y5H42vRNNA8tfWzrJBiH98smVV4ekiEgqkG793lvUu/EnVNyCx44v6Hp3q6usuwTF8mRiWVW
rGzqHo3CuhuyJPnptcZTpXuTzyNnpYCjcvOIblA7xgGDwO3896MVskRMZQp0d9jH8t205FXeQXnR
Me1fRgI4XSSpvr88ecqdCAkGhFVza/lZUz6SGNj+HfJ9TjSgr7wZAy9y463JE7HRm0bfMgRewUij
cmVOVWNFdRWp01npwlr24UVZGY1koPwhmq4qshl40Fj7Kr1yspUAX7Xt0WqO1CnGd94hNXWNDpXA
ij8Qd9ObN9T6OD4MAcZMlYbmC2irLA5z7lp1lY0xf6DFjZYFnr1ypBT3FGjyIMcAAqY5pbQIfUHG
YLIOuYCw64Y963R/MKxtDp22NaZZpSE4dmQcTAfZ7PmgHe2++bFplF1vh5GEbLmRXOnDdAWgZbZW
aVWsCJoUEC6hXQ341eWMxVZJ9UJvrLBNbF82vjeuNf4rfALKhg4eLASwPbAAng6lAkS3nxJihdTq
w9JMn3utem6yDzMIgYsBHhUlnFmM8iytMdC0bSZQXoRJfzOjtsXHPfYcmIAsg8zg9CXONC4NAVx6
bIWdCc3dfdE8ffj0n3x/sXUTlkpiTfi+3m+L76JOt3WVbF23Aql567v1x0+iAzJrYGJmXe0z3YyG
2OkE7mwaUlRE8bZf8WXn+lxYDtTS0GcDzN55LK5BtUhK1tPQmIR+P0ST983Ns9pvaNldswIuxunt
6tbN8SQwRa6j6Gt4+wLZ2b3burjxoWi4Lz17uPX6VaI71ZZEJgfNOWgDmslJTrckQH2lPjkNDaFa
8IQw7WCxoggcLVrjWVE4VpSb5x5auCT0OS+Oscj0REZ2TkMz7XwY8S00hlZ4AhkxJAWS4PIWUjkN
MOviKKPgBhjfwjtNmTdKMQoaEi2EEk9ggnzVpS8T+cRWtVAPAVwLBcUzDXHXzWvKeGmFxHvijvCJ
fjfpLym9LbSbdi0gVK0VkkHYq6CTPe8Rlzwt7NLLrNBifQdFPPAgWHFrB3bpfKIZGfmwv6YWCQY3
AuUbWPjhQoYnKh89ey0iU24HkOr9qQKfxxRI9nVuX+HQ9ZBL3FJ3jCEwrY9XiQNppK6Det3cFbJy
FJVGIbWFBys43M46t2yRte6AVFKIlGMQZWybIoyn7i1EbHjyfnkHKkIY5CsRuIOxApcKnXfo0bVl
ITmap7VrhTnJf1MuN7mTX3WV8Urd5sfY589RCSaWyzZVGwTvYtAvgpET1ufxH9mEhvLYewK7EYzY
m1KEBjmYTr5ytFTX5KwojO2OZxGwJKdG8khAfLy0KNhQ7yXI0Wy5AqpSjoKCdxXIDgRgS2xdizYh
c2AODSUJ9GJXEj9e07JQvAdQz/trYuH1EiOuHEis0bDV0IImNF+LnaCrf3fOfZcDqcj23vB2eW3+
qI8uXlfI9yAUm/s8kfqZf9PR4kALvW6Fh2sAyJzmyzR0/Drmqb2nRkkDS6KAbttoupiSSd9MnV3f
VG5b31fFSDY8TX5JRw5hCl5nm+8KAL/xUI+cvexr8HcIAk1ksEeAj/3yj1YdGBxF5Dc93A1n5R5q
dWbl9PNvHrYaXoDmAfqzHKXKNWyjclMhM/SnrmSchSy0S3Kgh+GvWQnpSIFKErXtNTCgcjSzfAXK
PXjsLQM8ohdEc8qWhpP+dSTwOo7nd+VPUgFFb3yCQtBBKxICVsjAzYozp8tNMuQw9X6ioT59cZ0r
aNFfXhrVjAEogFcK+s1AW7Y463XGBdMIgiRNxi9V2t9n+lq3jOoSPTaxCFc5B7enVkc0TCsy+V6n
QVMEzhIh7JZ1Irg8HlUuHR0N4NoHhbmJnpbFhJmmlkEkC/BgVjN7U4xZYGrNDU/ybd+a37XMvItF
uSV5/NpO+ccROuAQ0XEngNcTuL7FSOUkNKOvdNgumiqoqqHeAqYBP0qNfmdlY7lyOahcHNKl0FBB
uwuc9WLxpEWbJpOTg3K84bfM3PcjQSfHsL88p6o9gkPl/cncg1l6/vuRy4mL3DRqu3ZCuwwj7S57
+MTn0QI7J+oh3LVslBhK0+EZ+AhDOu7LIF8j+1Z1LAAi9vf7i1kyptpJaYLvZ8LKLJ9WiQjLabS/
uIkBMXFAFcx9rY8jcCg8Kfd1pCd454rI7x2ubUpdZPuMCL5zUsAFUvTrBlTvuze7qpIHFE1Qqqny
4aoYC+/ASiQPTSgBfysyvgY4mX/n0vOjBmbM2Sdss2UZjEEKiMGoG7ae2KST6VfZgwSZ5eCya4oO
vMurojq1s4ohXjNAf51jL0mig8lyBNSgOFDvdbyJswdiHi4bUWxgVITwHkd2CxfaMiUEbkbDkAT1
BZE9ZXnvkw7rs4abWzOyOJU6S9suS/AqIlzs6bQfO9QxvJWRKM4I4NXYvQgLUaFcwtiEnbuklqgh
enr3AhWDwMr4morJio1loi5iaBavJpTrhjx6Ys1466bTy+UFUaw6hgEEwAx2BxPSYq7s2GItrTBX
GX8h+WsDReL8NV557SjHAULpWc8CodkyLafZVZuA6QPj6HwC2aQVriXV5/EQxXMZSBkANBc3AENh
bnK7yg7Hwc/HoLBXAktF1Acuor/fXzxqSqPoJVIXdtjJYpc74qar+8chF0FnojPFnX6gweEbelJX
zM5Tvzz+2Fp4/OI1DbqSReBHWE28mJduWPdbkQf6lXjTSr+vN1G0Ev8rNgFCjX8tLfcZIJIuN7La
Db1Se+CR/RRZ8sDAS5CQNUTZmqnFWjlmpPFUSPTtiwLkjVYwudKPJ2TWx5+Xd7ZiV5wMarFqRg6Z
nyKB9xytIJbQNV4JpJQjwXMaASEe1mfl2DHvSrTSw5W1iXVdgvtTd7ZtY90NTPvMRjiyNP+So+t4
QFu2PsxOs25+5Lnhd967S4cAFGa+Wf+TrJUHlBN3ZG5xfboRL+KcAvOX2cTPnPnFsOI7FQ4aSpp/
p27hdCw9EqM3wukU6WG0d6T/mq0FAWuDWBweloxJhTcOLpoeYtg/KV0JkVaGsMRm40boHM4xSdJ7
Gazvekx9J1vDsama444naokTEWXlVvUIWg2zHvB6ky+UTm+JW912hfEEbe8n6pa/ZKTtTSveUtAY
FmRNZUQ90LmoAVLEc4q0rGdQvCODAwSid5+Uzp557Jvs9ZXTtGZmXs+jPc5SblL0zwIsAhmT1CPv
1PBQ9SUrR0lphiLxNiMPzDPiYcMbJHG11glj9rWIv0v2O4tX0sJKvwAgyYw1MDxUUE5HknAnt3kH
qCPX7izQ8NsWOuCSZ5I9X/ZvKlAD0s5/DS1OUSrbpod0khNGYxWU9bBx3WhTd19KLfbJ+JWJh6Z1
/LrIr8YPy3XgrkW8oCM9haIX6m2nY7S5kbYyBjoxj+4mcRXTTbJG36o8wEcmFhsCYrF2XDQwUVe+
1e15+fGgAUNAPnkGPWJjLy4iMwNPN2OISeLI+SaT7isx1/in1SuEmGS2MiupLKbJqrk0zIzYIdO/
MQZpPU2WzabOwZpmxzX4PCC/6oxfRKFddVOzG0CXcHmPKPciAm6Mbw4jlpoQGYnxvLASJ2xLv7QC
+y0D4qBYiR4U4REeJ3+NLGYyknruaBRGemieoG22kz8bjeZfi8bpHzVPb3/kE+u3yVg3AP5H08ob
XFkngX+amQYgiHCGRMmAyCKJkE5oDPY1L9I9WkyCBn18Bqme0de8H/n4LlnyjznUV+A6eUiy7toV
Heizu2vRrgkGq15t6F5DmxyAMXPD7enZ6Hs2tV0R2eGktcxPeNPdsiIWoZ7U42PNPbpnRK5ldZRG
AcaZxT/gGZdgFg10vPqgp0A0ZtexeQPZWFTaKT1M2crVrVps+LSZNBHosLMGZrBi5xl+hB0ShFeQ
8ZXo9qKtn+Td49RN+nYkxY4Z7YEPn+iaQ0YCvWXo4Ed/9rLCzjw31quJ4YbIvzf0HRhiG1hy2zuM
a4G3yvUcW1pEjskUlXY5ajbg43szAgVLcPlUqjiYMBQgW3FBoG9/GdnrUTZNWWvYoZNJIX0B3rHA
GCsQEsS1/DHx8hV3fuqTUq+3PdezawkNi9vequVD23fdVZPw8VDGptyM2mhvy8x+uPwLVdfk0Q9c
Pghsnmg2abHKo5lcN0UBsobal/YnXPCxlYXj4KmRauAqQYVeoBgcmGt5W+UocMnDw6PvERo8pycx
q6kecROXPWTAvtc0uo7s4i2CutTlyVKdPXh4ANs9qL6cyUplgEramo0IyQPrv6glmInG+8qO3o28
fzMrudYIqdyeR/YW29NpPKvRBrScsEkPIlHcR+UncDQOBoPsMCQuzhky8cpuCAoSNkBImyQK6nLX
29u08El1Y669o5SrdGRr8brpwLg3Wjn8pUxd3y5+2Ea5IWvhuuoihAgEjhpS6sivL7YaTV00w8fI
aGryqoi4P+TVoUw03+zWuhyUwwGsEHOHbNoZ7byYmn4UVg+ItTm8yxEl5Ml5QjS6v7zpVswsb3aI
HCVDWcGMQcewpPEByf6taa8Fmcq9BkawP1hCMH3Ofz8Ky+M8HaoYBOOhEQ2/WFbckoyu9Gkpj8+R
iXmkRybKJkefaDmbQHLI2rjpVtNuq2Ej12ruij2AxUfJHWgK3F/eAo8OUdihR23MDu0EsrNY+3qH
mnFJXy6vjGI8MDPD+m1cj2cw9NgAiXUtofooev0K2QPqg+TtzhjbncmbgznJFZSd6jaZNzWkNEGC
BJ2T5QTyVG81t5jdKHmk5Kvk7+zWzqagdGz+GOmMXzcZR7uV14KJWBihEOkushPQ/tFM/9GmurhC
m9Na8lKxQ1HkxZ5BMhkTvmwJJ1VbSuhnI1Kwb7To26BB3QIlwE9MNtp7ZvzuzNaxcPE8MSF70oD0
3EBz3NxPs5/07GXKnVeswrWFwuNle4rwB4rL/7N3RoYkS7eYEgnHyFKEkIHbzjJom8TZjKCsibtN
NV1dNqg4gHhfgdodPT2AXi2hXwJJ9LhxBsQiTmDWfv743z6/mL+hSZ1c1/F5q30brnXnM59H4QK6
JkCfoPp/erbdvOgqXcPnhXPjFfefafRD3vLv9+ezeOQ7eoRLYx3h+9kVMXZlvLs8O6rVRvs9EB9z
9RccbaefH0tLSxDUWmGdicavbTeIp/obuhy3ed9tc4jUGW5qgUpnLTJSuapjwwu36/XQMBvICBAI
FG/6tN10FuQqyXvvRsHlIar2F5ArgJICl0fOrqs076kNdIuFm/410R+8lWtq5fPLa6ovRd6TEp9P
9BSoLdvXPw5XxVtrTvTC8cG1L5bIrknTjW1vhtSp3E0NaOnegurTihXVesC/zm3QM8vcMt/RcIaX
h9TMkIh9Nu368kDqAwqBl9dCaQW4fWCzZyXp5VgMt+2NrCtIKJEYGEznyhUEStxaHaCYteae5+zQ
orqAxDX6UnATmvP9frq3EyCiB3Szk7AeTYbOgB5aMs7Xsi2+Qbje9DPbY36Fh/PlIapOFEqzoD4G
U/AsWntqVaSUAWY6mICey5sSOE1XomXATH5AMLnftHHxZnrI1LeZt8bBo9qJQNvN3WgOMCDLWxKd
Zyk4SZgZ6m37zIV3k05i5SZW3XhIyEEHfFYbB3z6dHB5PJQZd7kZ5vUB8kp+pAUt/3Z5AlXLNmNN
UTv3ANRaPh1BXANcgFcA5MSQVfCNXrwLD5xyJLfz3wTSWYcM7J5BVEA95bJl5ehwlWO/4N47K92C
BM4ypY4zYNRD91261fDqSjsLJOnXhHqVpv4ArVCPBvXy4lbKJnskjlbSMEqLu9gVh9Tg11GRrGRq
lVvir5llDh8F/KGSvIIZsS/zTSpXghP1MLAP0IzjAY+2OGJG4tTFYOP7U3VXjtdt9MM1Xj6xKJB2
xTsNXQdAC59uOVfL47pAbTXsiurVov3Bi6N/ytb9b2b+YHCO7tkJda6or2wT97hZBgXh3m7EjY+k
BbdXngPKSfs7oj851SNT3NbbieeuGUr0wFocKabYd+wVTzvP/NL5AS73v2n7U3c5MlIjfR3rIwO0
OrZL4uMFqh2EU9DtWLfpRhfA8fTmKvRKNTTk6PAsRG82tFoW/mGCdsGMT6ehLrYaPXB2l6QrKRWl
CWCRYAEXOkBRp/tBtmNMB6EDvzxlb31U3puZ2FpQBfv4tgPy/V8z8012NH+2wQS3CpOGoybK5zSm
cWAJoX3rJ6NdM0UUa4WGXmRw4FLRoLB4ug+GLkyTMyuEsij1u5h2uzqJ603pWFnrxywpbsU0jrsi
L4vArSN7I6U2bGpIZuJgjwA8p016aKDWuR2YYbV+Dwndfd0OxYYUen3tQq3NT+ym9yenja/tonxI
0Jv9RU+qFKJAVnRgaDfa6aAODcaihRQ6+klG24B7r+z3qDaL3LemJtr0fWH7CEgy3+v7dtNzwn5p
ggCGWujfLU3X3vBiJFuNj/VtPQ4IhlFERJM+RacwEugGpBV188mKmOEnMY8DmnfNVWUV8U7vorWk
lcL3Ab2PaUVxAuii5cNeSwlLmQMYoDS2YwCq88sbRBHK4PPoXQAhF4X/W/ilCqTxQOANVljWtzp/
KIqbujrEYq2RWDkKRC+Q+kVO5+ytncoS3FzMtMLM3ECNSOorz735uCz8BPSDZzwxHgCA3y72eVfW
SVr2tRUKee80LxP65OOPR8hzpg1otbk+A4bO06NUNqg9QewKJugTue2Sj8ckoBEBKMZDEvS883lk
UpAhElbY8J9lb21AmB0Y08oYFKsNb4pWBiAhMVXL2Koo46GmDUD5nu4FpgkiL61CSy0ILlLvE3fq
sanFinDGaen13AqZB7aSuwpJjDUeZ9XlgHwu4IkgZ0Br82LvZok3JZmDa7vomts5PS2LiEGKzvqS
dy7d5dYaA6ViF8/6bSgS6iAQOiNGaWnD6lajZgjc3A/HGXdAkn08oX9iYjFtXsyirstMhKaGEYyG
9egNxmFGMV4+9qrodOZjd8EYBaHIsxuuSActbx0TXMTitTHk9VRNe1tQoP25DBqw9PlZuob7V04f
XCcSrtSbeQxPT9CkMZJ2Md4UtniELIzVrsyd4vseKnl/mObxbFkW9CDwa6WtLc1wtNFy6cZ+FcUr
u1pxgPAymWvEEIzycLOeDqEYolYrBgQ9tuu9M9LoT60p5FZIjW5pb9grz1nliFAtBRACD8AzPb++
qbuh7dC85ZjJNiJWUHYrbkc5oCML8y84ChB6LZu8PoOFlkePueUdWo3fVO20cdp8LcxWjgbSHSCk
wbsZPeintjytaKc5/A6dzi8dbRtZxu7ytlZdA3jS/c/C8qEAbT3kYQiePmMS/WA2MMVDL7+6A7zc
Jwyh9xvobkT0Z823kPrqqyyKzLBv5C8tMrjvTib3BanWLM2TsrzZ4Kr/tbRYIImG1omM2HHaW5Ns
6essn+Bs2iQAH/U0fhx1A6KkWTwBJXFUb2ePe7QbIIyN5pwJ4Tatm1eapFtX5ICuuyu3taMIFWFD
d4DogJb9Ga8IJVPVxHZPwmbQM3/UBUDMVFhoAa3bMG4sK8iLVve9ejIfzbhuny19GH0TQX/j21Uy
+JHtlKY/CFb9I4DvA0oj6nbEaoa3zB1sEAPX7q0pq/rKdrXiGUSa6cZgkXzCuqU3YoJvpeCl3oxm
yQ9NF4EHJhqF2JGI5jdRihqh70jw+jic2gdRNdUXsEhlNx6LeDCmh6lpryo0eLoscLMAdAN7Bu27
Acp+2mZgUZDb7k3CSnqHeBBJbiGrQAe3ziOHxOWm0PTqxnA768GqXfYbcbC7tbyk3lVJP+2Ssh9B
aN5ar7JH4NvaZbxBVOX8Hgsn9r0iIT6RrRZQWg9bM3KzHUDT8eMQm+a1F5EqaDp9WlkulY+wnBmx
gNSjbtP5MjnaFbSckhKdS+iWAKT9sWRBnmyDy+dJaQJtDK6BJC5Isea/H5moo4pTCHpZoR1tHeh7
xrgfRPLeyR+X7ahOE5hE/rWz2OCOrBhHW4YV8uSFyy2vt9BiTJN+Ew8Qf5UNCgVr+TuVTzo2uZg9
wC/MogADQuj1O4AP7WnH1lRF1bPn6miIBbshMlqns1dayGgNXofYUceTJy6R9ubmYeqTbxpdY35W
OfGZSwyxMG5xAPRObWmyGLuuTuBiyTWpfrFcrjz51wwsrtisF2aTShjQ+yC6tsfd5R2g/DxKBMin
on/ijASgs6kUjBQmMLrl79bsvrTFGs+AIi7FgwpK5kD4zDtt8VKYSmEMnjQIHsLRAUziUncORf4y
Vg+avgbHVHVVwRjkGEA4One+Lqar6Eaot2QCaRjSbBEQP4NCaAdeuT0AHQej7b4kEP6mtmAboK6e
L8/lnzBxeTkBz2XbUGdF7mxJKDM0dQrwH6JVs0wrdNvQm4a7e4LrMIGO+1Snlm+kEh2YrvaNDJbt
c4/tkQkYfMHAKLHya+atd/Zr0FCEjhWQPSIION2ahLctn3AvhHZ6XQG5FVmlL9lPz2yCCPpkxEgD
Lu9i/edlu6oDTueWwzmynbN7p2a1QlhGaYwkFO4Nma5Yc113K/eyatMem1i4R9kZcrL6gYAW66W5
y+KVIHDt84uJmxDqlaaH65i3b6bz9vHsLWqif+dn4QCtUhodGn5JSF6toQlsZgaXF2Dt5y/cn0nb
bBwbGBDDwdZLH++MFZ+kcrAUL3MER5BydZd910aRelQDyh6IhNb2+1jQfTMakMbRNdBEus0niOBn
KCoIa/FQMkA7cLqlSuFMVT4RggKFFfBpxHHRN126vTxvqlEBKTILgCC9BH6fUyuC4cqVqNiFsZH7
lfHounci/56mz//NzGJ5orGcBnOEmc4AQpg8ms79gPelwfiKA1D53Tk5g8Yl9OOfXYPgcs4dHksS
JtDzHUtg1VoDQl0gBCwmeILI2l8emGrfoY0Jz0B0yaGxdDGwlBXC8CT23UA2fZz4FO7uP1n403J+
FBaJSnPacdRJaHVPQ/MCgPpnvo/COdjoPPCjLPaZa9EYwYOJk5M3wWDF93WSrJQJVKhfXE4EfWsU
tEtn7GqgNq2btqyNcIxt6zkaPLZ1ikJ/yYaqDwppp6+G5diBLql87rSRXeWSjJuEtFEgBDKuFY+r
l7zUvTsQR8YvlydAtWWQLUS/G96jiJ0WE1BNncn6ZDJCbqb72BNuoJP2jkTV4CdS3DTVajlXtWlw
WeKCQj8SPavjI8+cjkCtYtOgGWnXtIfLA1J+fhbCmakIZj2C0zPtCpAuaBXHHZijpcD5ydM1X6ia
MpCy4vfbKCyciSwIx2to7EQk1IYwKb4bzN1IAMYnet32nyDtRjfiX1vkdDSjcGpp6wyj4RvIvxwy
ka7Mlzp+OjKxqPVUfT6MgMWTsHIngVxoUdxpJYkwdxYBMdmo76wmzw9FMkoAS9Cgbsx1hI8vGrbD
/+L3JfgC8OhkRLXBClPdgPpavO3zFR88L/syNMIJhK4a3tvAYM2LeuRIiIFzXpgTHiHQZ6XF44yZ
hmrz5WH8CffOrABJj+o9qKmQXjy1Ug9OmQkXlAhGn9tfmtzp/QEcA5ZPtKmVvtW376yT+WGK9MkX
o802cZ9cp9Zdb1LQjPcZjTZ2Kax75mmg+yRdRDdIUFWlX4xGAicozC81qttbEGaiehSP9TYFgUXj
RwZyFnAW9vuoO/xq4h3uzHFM49042Pab1EHby4Q3biw6FtvOLMmj7JLOZ0RWve8U0b0H3y1buWFs
rzX7zNHbX3yUyQOZ4n+IVbFXnhv51vo/0r5sOXIcyfZXxuqdc7kv16b7gYxVW0ZoSaXyhaZUqkiC
BEiQ4AJ+/T3M6eoKIWjBq2yztrauVokuAA7A4X78nG5gUVlZZegXsrjGcZeH/Vj2G3MYuzDAttjp
MSl+XJ7XuT2NBuaJRA7IQQT6H6fVKlpPlFXuHoi48oMr5EAuf3/OOdCXYU61b1RR1O+TzugHZuN9
H+OxUjca4KnunkCh/rKZ2WGcmJl+fuKDhVFaInPggzqPWnvVVQsvu6VhKEffaNZ5wkx830F5prtz
zGO7xKU6OfBHBzeAqEDLCK4xdNmpvUiGNoi+KMBiUliJtw9aIGBS4EXlCE6CQvjDdTb07aquemd9
ee7OxwbD4BgBd8XUZaxypBfO4BvgaXbAbIJnDWTpXbLGoXvZyPkCfTSiLNBYUGCTCxgh9ZbSKPEX
Fmjp+8oC+VlFrXj6vv5nVz/kzcPlP3+mi2v6+5FcRoYeWUw1DeK4BccEEgdggW5b6nbUcy2Maw8h
eiNuaG9tzcHWQ1C9Qy6+Yz+0cakidR5RwzLa55Gu9abClHLMgg9Ea0nv2ge9rvYWngyhzOimZvQh
5mLBJc5nE+1wiNuRgkHKG2Wcj9vJ1IEJGyvPPrj2puIP8VIz/flYPn7f/Ph9r+yH3PZADpPKG/xH
A3OeuQmy1eVFWxqFcral9mhbYhoFdSN23y7Bjs/3zTQISIsgGwBs7q9E9MmZMwAyC1goBjGKEOkP
wZ5SvrBrZk04E2EWglyA5RSvpqQNeg7HOsgxccLCHAo0zyGHa6Xby1M1uyAgXQVsDThQvA8/LohW
4RnjAJV3CEDIem8VTrbp+pi8jkmSPPJ6/A0eMMTFwJxC7R0+pkYl0CcYBJU1ztP40bm1+pfLw5ld
+ZPPK/5rOULv/AGfN4zQuDaX6s+zn0ccAuTElObzlVjEHmVQOnbpHADut+sdWepZmv8+OsMgtuuD
tFRxXNNlFepCuDTlVakBgZm8/8b0gIz6r+9P9k88tzEl0zWB7zvoV78NyoXK4qzXnnxecSahC7Ov
pzu/e/Zl6OjbYombaM4CeBNxOCEtjfBFOQsRnDXxOGLrVf6+MrZWlW/bqlrYE3OrcGpEWWUSSydx
LBhx2TWP8mEhdTU7hom7etIUB42v8nmUgOLUdyvnYPlfzPKmMSNprz+/zhMsBrzLKFzD1sd11psK
VKu97+D9sUdMW/7OCCYZAkjII2uv4nticCwBTlu5B52tZPaUlXfj8Btx3UR+gFN2ajFXa+JQZXCk
YSM8hcBUt7GFX6/7vi53l+dp7vRD4DNBocEweoZYwBue4uINQIeWQItAs9NbEOxt9aS9AZJ39Ru2
gMpDcgzZbeT7Pq6JNUgIBwK3d9A6v45AW0yvMiOut2PRAX1mWql1vGzw3I0BsobyANKkJhQEbWWv
9FkOYZFRWAfR7DN/t3TJnrvxhOGe/AtDOuenAvt/atO0tA+D1UcQjViRxNgE41LlZsp3qdHxiRm1
byujOvgwxwoRg1YIb8udmB6s3mBfh5SZhyQzc+DxCpHtx7KSINkf0qffmEYU5HWo/AD8rGr7NVRL
QSGG8n+MPA4bItbIBc+YXagTC0pQ1GldioyRZx3SR5ntCnP/nw1AuVRi8dcAyEjCoYoKtsRQPXnS
2RqdDGAa4Mm1UlYAO+ujC+CPmUYF3xgNHtM7+xXi058+FuB0CIr8iQJvilI/Wqpkmaesw1vJCX74
+9T4fnmqZvKK+D6SMMjKg8n2vJBHUZT+RZYbm4+t+ApSVHTsg9kzdBMaUSnR6TWGGSr5BKXdzti0
bhrekc9naPFX/EKOg1xo4vj4OEoqHcnrFKXX8Y3ZCC7vL49yzt8AOETdHRwlaPBVJjEJeEbjljmH
QT9o5Nn4PCQH1YWpFQJwNlxy6u2T941HGlwehx55V1CQLPjzdD8q3gY6GiCpHX+KkVQaxJI70GT1
IIyaIbNTWD/GnfYdfTthYUNtq1vK/88cc+C4RrczXl7Ik6gXkVYzpzBzHoBjNF5V8Zb51aaPtc/7
NaYK9YXpPkVoo1wOuqxsUIlB98ECtyjKCv3ns4FgawGgEcc1SFvwkPzoUjw1rKotNXqk/Oub5I+X
PWpmkib854TyMU3wcSohjQDA0MqZZEcLvSjdilnfg27BxIzTfjAx3ROnZwylJHF6mHA2Gm6AeoFH
ZOYIAyx/AhDCc/E6URbAFwx0635Lj37W7SGGEdnGARSISO9H+ri5PFtLtpTzvhgyKGvqHT1q6Toz
MZxIe/Wgn2k9XLYzl7v4MCjl5DfAwasZQtBjW75hS4UNumQtfpvJ5MpFX01SAF3WyWpCNoVNFyyx
dc8sGfrgsWmmJCN6rtRjbJBoEEgaevScL1XotQtLNj+8k+8rXjfYhJaVqOlR5xsnfjL9G4eDdGk3
yfCJdF/Zaye7tZOFR87sqNA98quGiqhAcUQ8TgAGQ7/DMe2vqrXHFz4/6xwTeNYEkg2PzGmrnfh5
YGRWaxJGj0S77dwRFYpH0qLBH0p+Q/JpBAB6OPAIB7IQ4HPQw3+0VZcGr5ICVFF0iPRWD520XTjX
Zg4G3KLIJyH8RB+AiqauawBes8HHRgL/kSFua6RMNPvlsp/PGcGzeCoPTEpLtjKMQq+7HrJexTHt
ImJEebYal660JROTU5ysSpU5tSTgkz2CW3RF+ifISdQoQVwex/lrBFISJ+NQlj7nOqOcYhxxsXL8
EHBMp9kguL5sZc7BTq1Mf8XJULhPhzyWdnHsZRuV+c9mCFCyeMvI1vUXFmZ2h57aUk4AXQa80jLY
8keORhp9rQEkCfmXUHbVe9rKjfDbVzPhqySQB61A78t/NlblhPDAnBPYxC2OssmiHOmaWtxU9Tbh
O5ssHOqzi2fbvudP0hGoU32c1iJD96fZY/EGGxhO6672ot7YOO6CmbnTBzTXf5lRYzeKgoeBCgEc
MTXDgPBQmAu19VlXdxAEgxj2V53040AyU0tpyk3M2fBdgJVH+j/Mpb7t2ck6sTH9/MQHLRqIXAAg
e2TpKvMigpIaCLuWLoiZkXg6BG3wbAOA8awj12p4Ccbxojh2wBN6ELhl42OQfjoXghD6xIhyMoAL
RtfReFugy+kuz34O5lW5BKefKSd/tKEcDAwZTQAZEI5UYut6N3oQIs5qjE0KGG9w7XsvzRKJ8tzO
xbAAwYOiOPgbVL6turBYnfMKfoZKKOghyvhKJNcMRcrW/eF6L0LfafpKT9eXN+y0S5TY/oNZJTQi
hUa8OIHZBvCnER6OUugQmTLs27Uw0S23FN7PeCKeEohcp+crbhDl7sidIDeQZ8+PZrHCGQHUNRkj
d0m8c+bJ8sGK4iTCr7Imlm5+RP7elHvP3jf9ax1UqwwsRM344/Ikzvo9yro6mNpAvKEWcTrPrXlJ
tPzIzD8N/cko7/pyIXJYMqGsE+tLo3BKmCjrTZu9EbrWl6TwZl3hZBTKygCr09DCw8bCk2NnsO82
+RpAd6PqfjrsuSBXLF6IvJbGpCzSIP0OrZ+kOOqlt66q16bZM71fuJFmjUDJCyiaqbSjckloRtfJ
2B9wujrXLN52KB0y73cGcmJDGQgtmiYX7YjTtYjQbyPKFeShPu9ieKridQHWEAxEue2YkWc+QBj5
cUjvCwYWnIf+8/hzJGSRnEA/FBLBZ8BbEGmZkAxr82OggRpib/Jd2X2JhyUk/TQZ6okDxBGSIUiT
Ti3NH68iLU86YFy6/Oh0Ee92VL//jZk6+b5y1eVBNTWQTd8fnrv0RSvffbGAtJ3zqdMhKFFWZtLe
6YnM8VpdkfaOZqvfYO7HYpyMQgmk3AbKEyXt8+PYrJPACK18L7Kls3hmHEj1TyJESLqf1wYtVxoU
aBJ+ZD7IuaS+qvxrbi4BEuasoOziT1QgAJerNxt1WzeJnYYfDXHFjZ3N9zJd2IAzlwoCtF/ICstF
jko5ujotriB00NRw3W5l2btcFCB3/JnK7WXfmrUToJIKmP4Ew1IWPtV6PpQMLQB2UIdCBqGftVDU
kGGjfbtsaW7SIEQHIASYzXwIOH7cJairUhK3en3kLF9V5DUD7F4wc+FwnAt0wCX7txll4vjATD8V
PQZkVKuUEDQsl6DA6aLEWuey3dHUD3tuhZI//2fjU45MWWv9KLWxPhZjHvXuHbXNkC0l4mcnERR0
4D3DrXym5eRxJ3HLEctVd8NVl/XbcXiK68/Ho3hnozY3qYOCJUY5mW0hKt92RX0sv+o6si7HGJ1P
lydr5siEZgTyulPaAOGF4nbAjVjB4MG9+1zuA6dYoeNtIb5YMqGcN4iWrDYLYMKgIANPhp8msHeX
RzGzGqj6BSiF4woD6FTxtTEzW+pXKT9KUuzqht6Zkm9sfyld9CsdrVwwH+worlUUJtCGeFEdiyKX
VwCa/6w7D3RuJbVuci8z9gCrmBFQbN5aOn0c5rHn3wrbe7c63TnyRHd2Vdp3T2MCCk6iMUgScpus
e9d71yrSQn8GEge1XnXX9kiLfW0n76RFUm+0tUeXcztqLMKiZvC/Zl2HM9WzH0adWFuNe8GuCrT4
cSx189ZP0uKrbbAscpvADHtHosFFmllktWDH8Xgch0atZ0iwtEHEgrHcpS6rNzxlPYi3fHsnKR83
rHOGCIFBsjPdylqhyFBCsCBLH0uSN/uRmnqU9ob9NbALsQZ7iPcIHGKDR43ePnectVHsuu06SesA
Pw30Lyk4s699owK1uW8kz4GeuOhSlH0e2mizArh6+p8JsYt1ma3T8gpqZvkV+mkcsFcF7Ze6tNlV
XnDwdkA5KRw8giTXYGrbLHf1yJN1tpLMBHVgwUFn09r++rKPzRzQ2IGBj5IVSgcgafx4bBpcDGXF
0/LolS9d/qUZh5Dj1bQUKi+ZUU7noQITc06TcrqdKQ3T/DYF2L3cXB7Mrzya6sl4xiBWAlJxkqf+
OBqZJokGLymP1B69XWznkAtE2TpinJHQsQZtOzqZtjI5Azi341nomwMNh8w1roRbiyMRNNtZos1u
KDRbojbVx+vBFfl6hJjGvaAWiYbKsqNM6sA7Wm29MhNRRKXfDE+DcIIty/oxNDnHSvLqtRLZe9cy
su2HoF1rOhgZE+4nUR04HN2uEMSrJKrBqBL5YUFNFhl4MoWG2R/tWMiQsdoPG9qlC2npaRbUWTo9
V6Zz5yS34SaMjJCW50dO3lmyJmCE0UFqW/X7NFiKmGbelUis/lLDxGl8Bk5MvMbQOYmrowkUiSuP
XHu2UOQF1cOeBDfG5ymzQC4OQIED3dcZ1rgqsMcMBb/ySGpEmkZ2R8QSt9DMwQ8TgGSAZgwR5xnw
bSygZ+jl1bHnY4fWVqJtBCP+asGVZ9YIj5eJbsPD3lRvMFJnZQYgeHms9yS5wVT9Z59Xbi/ZpEk1
ZBo+77zeBOzH5a/P7XaUVVCKBKp6erR8dLA0M7RWb8EGnjQC4jZeSUPQ6NZhGWs3yEEuTNWcO0Mr
EE31YERB5KC4s40rJtP6FNZKgozMLq+TUOiIKkikiaWK0bwxEOihrusBJqjcyXbGrKaoi+rIOITv
nxwE/0mABgpeh42/qK8y1bnVnQpM7b+tKTez5g+Jr7mw1qMfPo3HMNFWwn/x+TFxHzh9SfQm7Ojr
5dWb27LovpveH9PiqckZI+3BN9AH5dFm0A7q9nVLw9jWIjHssmFL3Tq6bG8uzDm5gtR4UMamNxoy
ZsdmTNaavBlioDSWmpMXjKiwDJHUotUGGEkb/dpOyL7XjFsej4vNIOqKAQwB4UMo1OMFh9BNcX1A
Nhy9sYMKfKX1qgtExITY1kgfX56zMzeczEBIAS9eEHGcxdBIA8W+nWeQP3SrMG+/+CleWFe1RFXY
e7xs6mwzwxSwsKj7Q1wYZ5ESrnsuCucxRK0PYONIgALL9yzVQtIF+7RYogE6c73JlgVBRySlEWeq
9zf+/7TKOMOw0EFdrXq6TijqwZsOWqPZwi047Z0Pe+uXLTg52v0gk6fmuaRLeGcnOT/44knn4Eiz
fmONQIj8bwPK5h1TULKMMeGHodFWfndtkBcbbVUQRLK2l5dozhtOLSknICLfUo91TJvzkPerCo/R
chO3+3FYcIVZO4CzQDcXLzgcEB/PdR53kiYy5YfEqlHA7vVdVsTobGaH0TavgzFdsDfreh5YJBDN
+XhjKPY0Ny30ssO4UuuN6W+GXoai/WEkb5en78zr8N6dIJYmgIhI5Kk3OhfoaUC7dnEYDf/Gg4AZ
qETAhfjQx+02LbRrYvkLRx5gM6r3waY3sTajFAd1YBVHDVEGOVYY38Ekg7ExateIygaJmNL1QPbZ
Je5aK1gSpW3M9rH0EGPKunz2adxd96QnKw2cQlcgVsk2Nk3GVWdnaCTI7SaygoJs8BYVUa13+GnQ
gXmOeSu7KZ7zpAdZQupqkEzzO7D4aRYA+8R86CovWTdjI0I/rvt1Z/f8yucaHiCxZobtII2tdDs3
HEXKbuSoaWszy9o7Qaj3UuiFtiZgH5NCQNIZjl7lm8Yo8B4SUAR9KIcbo8/v69LbP6frMXX3vsej
4l7ba0V/dDVzn3VmsQb3+riuxg6sg8aUFejRitOaDo0yvUKhBVsbkjH4e4chIausz+LIL8B2ODRo
niCV1EPTLIwopWUTeppvbYmkMurG/snSNLHSuOWuaNBUm6YbW4wIvfKZqJ2IA2+zNUnymLPR3WTa
6EelaEBe0cZ9pBvJuycKSNlJVqy1UiCPTC0tomCNAtNeXG+0DoAVc8APnFYjqyaVZSit2gqrChHB
AGX2XakH72XmspBTaW+soUJhzLfTfU8gTlMnsQ1hEcsMedyCLbIwJLSvi3qj2zINUzMzo8FBEU3v
gPrVeOaEPoNmTtWOcWg5GCFxSzPK3aJYMfzJ3xzPSa9aCvnyug3aDehxtC9Ij6RJGPvjs65nJIUm
uDtsm0DUqIi43XUAFShsLdcKCRntHZF1s0bdDfTKZUGyQ8OtNzk4+osvHLHnBKQxaY+c/WBYS+T1
v/C+H45kyFgaOPbRTISdAXT4x/NljIsq7tCidEib+sYZeAgi12PVvTSOewNpk5CU2rFyrWuP3FUe
iK7pVsTiXvKtroPnoi/WNLNC6hJ4QHxL62BFGjwAQdLKUrBnVlk4ynzVkyTE2zr0h5eW/uwNPezt
IRpxvLCrqkvWLTTHERsk+V3SOzjgitCOHxPerWP+xUwhB9tsM7yYKtu5N4Zmd/koOjthpxlAzQIp
OBeJWV15JzNZZPVIBnZoqp+WEBHt2DoefyTpnbbYfnsWEim2lPvJE9AlNbyeHQAmN4GtgSB7Jj/d
aq8YUa6mVLPRGFrCSOM8e8VD471cnrDpjzxzmZMJm66Qk7esLowMxxy+j/xV2GavwdKdt2RgWrET
A25Km9hEo+ghxaE0oll2dXkAZ3ecMkGKzzs2KMe9DgMYagQJ9yVU0OrHxlnwq6W1VoK4goHnuZXY
Wa0XR5WoQqgqrBpt4d23YOVX8vxkrio29i7VMJacRw2/7/jX2F6I2ham6xcq4MSEJRykFUeY4H8a
fpiXN1q7Mpc6NpeMKLvQ9/IS4uhY8yIOM2tjZF+KOnI/TaDzceXP0ruUQW2tb9lBayOHRHYZgmL+
snOdo8UVG8q684C2Tkp0ht5W3V7ntoY8K05Z3Ji+tfbdBpI2nglaIk+HgvegOSBsw+VbsqJYs6Z5
5Tl9M1L/G5LpSwfDZPls40KFCPgNE+SyhuL3zJBBYbsNFpJ6T0kNbtF+PdgviC9AoRwFJI2sfiFl
P+ueASoOwFEgo66Gr7IdK7NJcjaxrbXmBt2yxfvCfFvno0KZFlgYE9hvwAmV0wLIaF+Yg5sfPMn3
vrg2k02f3CCXEzEgJEu2aepvTv3UkxvaXrtDu0CvPXdYgeFLR7v01PCiZo1KH7QOXWPSQ+wdWisL
O8jqXB7hkgVl2dp8QBqigzRBYa3qMRKfrtzAYU9HoDgs4jxwEaKxHHKE3WoctdAot5dHMLe5Tyyo
5DKDX4pCWDo9JOZVijoCT0HirlsrtOkvHO1z/nZqSXm+NNLqBgu1bzQGjevSdNe2A3lLcwmwMT8g
pBw8xA6eoXYbEN3nTuda9NA2G94dE2dH0Ja/REk/awV5VSDVIBt1RgGrt1TkWuIVBwLCe7N8rYf7
Uv/ZyvvLqzPrX0BiQ74NgkmQ3fp43UqP9SIHPPowftNI1A2/4744APDagyyLbU/mT64PO06aZgTo
8tAmD4TdwRkXDMyt+WkIqxwAut0bdRALhAvBtvfB17/W6wUHnjUBTi40AoCa8iwhg+y3GbPUYIc+
jfwy0oaw1H/DcyHegTrpVHY8y8NQu/IrL0C4kMR3Iz1W1kttLlSB5xb61IRykAxCl1reTbF+tspR
31oC1s7OEjwV2WcAHM/SO7Qc09YOEnYA1VLYx1VoBwKHyafBOdMFC0wIDltQv5xRYwhut7mnEXYA
2mhdDXvLZQt3+C8S97Ob8sSEsiWaNsHt2WbsgNybu2pqV+79xrbD2hTtCnXXdGtJ9tQz7BcxVv0t
eFzpzpF9szJJDYZeSfxwNNLvXs6CcHSQHuJNitJTkRTRmBkQ6eRDtkY+wl17PUqngx/LlddDNRUi
fng4Gt6nm8iVSZtu0ZNdOKAvM4N1dihrrE3zpW0+ixD+ZQBZPRsPVzTxK7eI1+XFkHs+PRDnVcgc
so173SwWFmbWg9Hh/S8jarTboUKIVm8YGY3cCF0NfTiJ3f2WEQhAT9pO2IjKecLqFvFEmTJkRLvw
i44+3Mvn7fT758719/eVbUjiWJCqQUyE13HCtoO/iVd9e2W8XDYzP1d/m1EWRLfivmwTDKOlP2Jy
4wR/Xv7+uRL9rxX/twFf6Rhkedlz2aDvKo/LazQPrnJ7XI8WuafcWDlDsQZ111Ue615kjsM6dZEH
s8v15T9i9sgB7uRfa6XGl57Vijau0P1b8C+QqA1l/NQ7SzWh2ZkE6h21BRQaQLfyce/ECTBA0mUM
9BTI7iERYTlL3Nuz4zgxMYUCJ9vTLnITR3PNDjqSW8PQhrF3hTNuwfOWrCie7ZG0E1WHgYBHJAJX
TATtKBBKby6vydJ0Kf5tJtKJzbTCdI0rBC79pzXRJr87mSvFsQMweoPKumQHNjznQYHU6VVQPuZL
slpz0deJGZWUhPkUJzu4uQ85UkFDaYZjAuJF88dg/cYL4tSQErOiyqDx3sZ4aivGamQ3fNTeLi/J
wsI7yn2WxYCiNBXGUhvVussRrgLkQom/UOKeN/P3A1O5ZCjMULPHA9Mob0f0Rxfmo5EdLw9lfln+
tjF538lOcfNeWPHI2aEz3ZCIW03zoqSQ0ERYwlHM+/HflqbRnljKhJtUMsVo4vGF6NqzGJHTvTyY
JRPKtk+8oJZaCxOlHPtQq6t7UXq7yzbmF+XvJ7iy9ok+Zo00sOkbqB39TOuNWKLlmFsSE/ljIPw8
tF+rbFgxG5IyN+HAubGNwdxuZncBWyfQRLg8knk7E1EQ+MBROlKOryrok8BlPkaCqknb0ki4Hfj6
bqpPsxTjhDHRt/yXIeUE47YmWqdycYLpN7XXREwmvxFjnFpQzrBBIhEBbSicxM4V9AaKJTmPuUU/
+b764o5rvTcZmIMOwnvTzWeLX9fdgl9Nk6CGMacmlGPLzAxaoRiF7VFuOoqsFg9uGpz3rfaCV2bE
25+XV39ur5jgEEBxclIx85W9MqJ20XmozR267tkBN7LNvl82MBeXIbIEyQJ0o0AlobhX0AktowEt
IYgD3Iyz7dLXtMtXbfCDAU1z2dbs5KGmC/gfmFnRUvXxbOl7qMQSBw9K07smzcrJQu012VqvprnQ
BjA7ayeGpp+fHGJWRqqemDDk1yHio2Fc/8ZAXHDPTyCCc2gWqjN8DEqXHkBWuoqtJCqqA2M/pNdH
Wr/T0q+Xzc0OZxKyg/IqiMk85UxGzTo3ShYgv4N6X/LkFT8vf3/WB06+rzhZTl1oQ7ApnkTlSosQ
Ig3BJudfqiVG7NkNemJIcTa7RVdo5mAgZSbDMrnXNRaWS6jDJSPKOWZmPpRTPRipZf0ELYU7CBdF
BtjEL0/adFidnQRocQVXHLK8Z3RxMTTzDG5R5O4l2eQos5Y/9ZFuuFeChZ9GjcPWMo8XjM5eBidG
lZVKXVLXZjdllgPwBtKVTFaVxVaO1awuj252EtG3AWVaqCzgvz/uoDoIuribPFwYd06DouA2axc2
6exY0LKBHB8Ilc+Qh4MtSlHpBj0wFAbi4KbmIszoF99/vDyU2d1zYkfxh8AliJRKSQ+VFj3n1cJE
zX8dDScOKLLQOansTT2RcesnLb7OjZvBlo+aLxdC5dm1AMfCXyaURe8zwNZ4KvD+/2amD464Ie7C
UixZUPal3knujBUs5MkREnlde+PHC2m4eRMYBUBXIHVRcSitRzK71Dp66IIfOvnaA7Eunn9nof82
MS3VyakPZRPgPiEEfOiNq5y+Vt1Csmdux6OTxNZdiLMAr6jElFqqF66fIG6VQt+7TR/KMVgFxlfp
/Fn24Ca6c9rfefWdmlS2IVLImiAmXshZwm8MXq8oQCLgqr2qB/J0efbmFgjRLKBC2I/nWsNJaQg0
Y4wIzjJAS/ir1Vghap6XjcztFjRo6cAkAXd3LtNrNdCeLjGFPhDHeuXuE58tRRmzNlAVA95ukrhW
Ixo3adu8iHlxyENz3C6i7eY+D+2ISTIcxYkzORJBOxOPpJSCd+vRab+YC5t97vNTxgVE4gaISFWM
WEf9Dkh+7JOmCOkQQoH88ytw+n3lMNGGqiBFgtPQKTY+CwEX+tz30f8PeU0UWgMIt0NuU9kkiCKN
JnV7cQuSutDzf5TdUmO8em+oFpQ9YRHQORrVIG7zfqdXd27wVN/kS9oThroOsILHFlD3WAQTwGgl
0B+0QAZWn4lb3htfzCrZyDh5NCy2LfJXmjz4KTkUwZS5Nq407atjvQDulYYtzRdu/LOE4/SH2Ij/
8cegjGSqWiUFdK2NwfPb25gHR6oHr4LFbZhnsR22OdnqprsfbHsHTqitx/UfVpqnkOF1l8Qf1cPv
15+BUjbYfvD34Aj/eLj6TcAB4cGfYUBeK/CCbdfY6UrI/mmoUkCXcpT9fYemoTVCtu2yT/2iSTuN
tbAZpibxACBXG/LhaqNqAlprdH229e0IrPI27lp65TUMFDq+jLws3mqu9hX0vf5tJZurmDjfa6t7
tyFeZwztU5cA0ZQF8YPuZwCYm1S/iw1Rb2rUZ9ex7O8LaEmtCnDqA6k3rupM26fOGKbDsCm98coK
xjtcZ5HXxKuizVCnGNi2dcX0P0Roy+Caj2UZQunlHY2pN05nkBUa9kjkJ9lmrJxtBqBll6P01PBk
oxN9H5i4KvT2gZpeGmle8SMx2nxhys7dF8EIIitAaKFdhZ7xj8sVtPFo+WNR3zZfaXJlJf+LcPg/
b8P/Td7Lw//OffPP/8E/v4Esss6SVCj/+M/v76zO2P9Mv/Pvf+fjb/zzNnury6b8U6j/1odfwof/
ZXj1Kl4//MOaiUzIY/tey/v3pi3ELwP4E6d/8//3h//1/usrj7J6/8cfb2XLxPS1JCvZH//60f7n
P/4As+aJV07f/9cP714pfu9a1okEMPX1/JfeXxvxjz98/b/RzTp1o4BhBdrmU8m3f59+4gb/bcJ7
bUDN0dENnjQsBitrkf7jD9vCj0AVN7Gy/PWjpmynH1nBf6Ns6U1nKJj9kGky/vhr8B/W5+/1+i+G
MLPMmGjw2/gglvzvTTRtW8tHzxrEBVBDhNCgcjJLjeVV5drprqkheBt62Tius7jQtnELWgmrwosl
dAtbuxvE2O5yq+73HoSxAbnl2g50c9V1X3fFz6IytS9F0mQHI84f3NQY6wiUfXwtCDf2ArADEPe5
rbglJK//5MMI8ce8NuKVwwr7HeK7DQ2hNKFtkMuygYaVHljXmrRLIjpwEOMP1lfuy0oPyyrODt7A
WBE2TkZEGMTM/pbYQfxm8EC7IiCPrcKssXOOD2rxF0ZBdd24zggqN70OaZnsdKPxN21R3HllKvuw
FI75XGXEfjeyLNk2fco2uknLvTkEw54PXl1EbqoTSKt57pGmngXRCXNc1xBKeU6zrtk7me5/893+
zy6oauBou6La6egSFKvcSsAB3LZ6+uh4rLjSS2uCkff8raHUXdUeMF7WkH6R0FCLAhv9pKtkZDt0
Kf/IapOg8bIaV3DAFP1+aOPwSgsIUJdsEDnf6JaUkMTo1mmGnBNJ3GehvTV8eiwNYN+H/vt3rQg0
UB4kbuhXVERtn3xvtNy5y8ZbCNUltfveC6FHnBj3Mq6+Vx75VgmQ+2kmzmyXNhAmNtH202ZGCJkn
tB/67npkPAmZMwxQhK9/9EEFmLgb8sADLSMpi5csa7xwrH1t66fZrVNZ9doZyyhn9Lp2S/Hg5Vx+
tSHmmQfOmoG6Jk7GnUstzGK/tnW5K9wcxUw/u0rdxL5iLPnZ92LVkQAUVW3sRJR/NwhZpzLfNoWv
3XAikkiTfRWm5ciiwn/Huw7IufrYmk25E77z2lYQH+C2H6J31wl1Su3IsuIAN7Pc5X36Dc12X1PH
zYqQa3DDMKX+LtattZvGRkQI7fcAi+Gwxjum3ekp1Dp6V3rhUHujjPKRmG8VaO8Abo4DyIYB3pt1
R00A6Z5D/4CYTbsPQOKPNusGfbkiW5VF3a6oNOqp/REOYVOZbmOH+o+NXmTo9zS90LXz+9FMKdhi
O0wY78lbkepu6PSViNDVqF0HtdluNCf2cOvUmXXdO+195qJNRpeWv0YTRbchmqjMMKdpt2YWJF9q
+wEKsPIbsorDduiHfRYAPC7LZhM7Lt+jqicAS8EWGxsaf20T6/+RdGZNluLIEv5FmCF2XlnOmif3
pSpfsOrKSgESQkJIQvz66zl3zMZsuse6OvMckCI8PD6fPtb0Oe19d8yXdTxSnpUvlsPEDq5D7pup
GJZHif+nlcwppC+wOKmCqWD4RuzytiN2fsTF3CShwH7pRPhhzaS5LCMh33ln6XkMu9qEuTlhi5U+
hH24NfPay5qsg9bVysYnGSp5iZJ5rwtXxn+CfBRNILfrFhEYh1NxYnp6dhSWfyxs+3OnVXYrw44C
eShPXOAIybcF2EMOT/m4hm8YamOBaFL6T4op1sjTmjMYyVC6Agti6t2U9wtiHk6pzU9B1zWqpPfM
BxRviZjbgsmy2vgDF9O3Dvq5iqkCVhVPVWqxcUBD9zb6Df4G1eDI8Wf8pNsN62wfw4qw2qEYH/io
ftMYv8602It2wwsx+CCpjZoR5gh4ZS+9L87CiJbzuz3vnjY3Qq3aLtg1aGPav3s+p7Dzu+7ek62G
p/5z2JD37vpiriYu3wd41+KMY6dY/At6hfyyfsjYrdz2/cRhVx8Q7lOXluGnDn9nmaJXrDCOiPyt
E+sIXvd8DWqyjM0aBjfsMZI7W4roGuBSb1asgHM2H7vdxM0ECwJi5hmeeKwxWzrd4ABp5wBL41EA
ohj6oWOQkMYVLG/CnYPiXYjTxFNR//g8w33rT2H4Gqx6QGhmuOM0GC7xsiM6KFCNWJk5qmkBIden
v8LBfGSCHbGMIhuk5U74wjhOv7BvAqyiXQORId3I6N9M6d8+WGEBxtnS8JTejwVMbzESe+t4SPTJ
OfocA1V8MsmiHvacXmfG2r5fRE2R3f4KFNXHNDJ5l6fL0xb+CuafAxHLOBoD4yos/GULcwx3bIuN
41swTnW8BLhmyuxhtDKtGYtElaS0wQqIP8jMjPeJNetlUniFSvYZcTfgnVPtIq1HjrFcP300oVgu
yHfMffy5BSSrwjk9Zypldajtr5J0oh5Z+llMfVsEXYhFJBH+ktl1SXTwgEUPjwe4l88pObpSXLL1
W5ebfsfbgYNwyPz9lkdzg6xjcWSjPuc6pcdUI0E5LBH+BJEiiZHW4ccGlNfubS7jt7xk41nLdGui
lOlmtHH+0YXu+kO2r8hAP3oXwEKK/YAkdoCkKtt0ytgLM9IdtFRRrechfZsWRGfEawKZaiHHAjkx
VRd0uk1WfwDAiNULW3+psGNRhTsvOYIse7ZZ1vbgH/x8eTfa5ayeS+fraNhdUoNDP1Qz0ycE7pLT
wHrkRukCTEtRNv3QMaQqjEDl0YkBrJwfCyk/eBm5OzHyZ3RuY7X4+JpFej1qP//HpPpEkggS3j2F
XVUyRGex/dDT5V7kMDdE8YMP4rGhjIPF2PXHMddJPafke2XFOZ5/tmQwGG3zzCb4d4HxnhmspnUT
aTpGnpSap1qQAMnro3oDBfxE6GoqoVV+m2UevWRLFB3mjWK9duGmmRcb3hGctnUGTmcA2sszxXLg
Xec2+GPWFSs+XYYkry2U7ypW+7HvTZtJX61Yraq6Pj9FE+Y1iC5vpYWXSuoRfMykRRM0tJkZkkZm
e/nAMtoAVnQQsrQXzKnbMtRzVQZsP81kOkZBkLXcpQdsS2EQa+aKO7hUM0VcxWzij5p2x20RB2Qx
ImuM7bpJ1vBDQuhqSKSO0QxrvI/JYctwM0WFvE+S4bUzewI3mLwFpcVHSI2qIaMU2C0KaBNC9G1t
VuII3xBpu3frSWDmsBZZAef7+jT0nFSrFDNucd4kDGSCQvBDn3QAW5CHrqCsNSPqB4T/njna4Dr+
2f8CtQI2GBBrEh2+LMF2l6Usx3oNuY8ovHhEYE4naYcyi4UfaKh5JbZ8QypnyE8OtraWoh650QxV
k8nvBwCdiqE8FYBsnXOHYsEZX1Qyt69wRMp6ctOnRbV/1oFNK4ATnrFt3ua7Sa40HbAgEuTrhKUi
Gp5l3y01ZLeyEVyTD0rVUm/z8o535gRLZAMqY9SQxY3/xjBdD0M/5Kc0GbHt6KEn9EP0n0Gc4/MO
ioKGRbMGaiJvNSosDPRG3L8/OMe8KoIXFKSuXjqjqx2GbORFHAXtv+fAkCeEIuIms+K2cnXehcAi
UjdUndT/K3t4Ha6BP4QTtsHIVtgDvN1nkC//ZbtZW9OXp2g3n9MaFdcu7ZZ2Q79wAPam/+PAYzgY
m5GD4PMC3rXM7CnDYIRWMtw/dYQ87rTfOkQSx+t1WEPEHO0o2FaHx2ovBHkrVfY37iJ9VIirgXkQ
5Jd0B3gFWwQbHpGAri/h0oHNHJfCPyi7/E7VtGH1lHHyCZdzXqVDBwxMwiRSVovtNGb7EQXYeSXq
Jc/93TD4oE3sqF6mIbEtXM3plxn7uV7mVNwFrNxrS9GxM0zzWy2pqhTXO1yNZBfVqqJ/WD2Ep9OX
i76k2XzxlnzrIv5L9tk0QAZfNWdIP1af6TB3j7Pksk1nnR+nMp5PPP2OHW6NPokfi8J/rDQsasRX
J6d0nt+nn94kE8DmMy0Q8GhWe+Cw2vR6OpV0228oEo85aup8ZMhY9QP8USy7iiAkrcYQrVVcjVir
CC0cTfeZEzhupvhfv2Qo2ld92pJhOYdFkGDvI62wAWrLuL8FcpLtmvPxaWRrUkc9nv/UPxdD/Grw
cd/gccV/5WcR/ikH6Bu5+SJgeD1yA36NYv59H/V/SzE+axrfE0UFnnWyYQ8Am81ItMTlJeGyyXKB
oiOBpNJ5Ck6PY9F29SR1F8xm+8e9MPsDFXZvyUr7a0rL+DRiT6yW+ayapYBEY4CMVU59dyWmq0Tc
pn2QVYFMecoWVGq4z6nZXZMsADXj3xHDedHPN4dtyl9xVwQ17wOL9SY8geE8lFCJUvM9YJL+2s2U
PKdWuC+k8/IayBp3H8kwMjgMMmgxSxfd9WAuyVZkpmu9GgwqLyt/IYlOHccuiv8OqV2uPEb2QT+i
fLES24J8jc77wA7zwssDNWNlYvmdSTAtE1BwWYqvgEX8vQ+D4cjAAcKpIX8nBOyXANnZaYe0yHnZ
RDVh476xpUmDCpEl55gWR9/He0XQmjST9FjwkOMBXlN+Kkxk79goz8aCD4a3ztzbkMpD4kDIpmpr
uhGnJ9RCcsoH/XdNwEMRBGtMJf48kxnAJMY3GHNdvcaxxFabduFtt+Sez8PZM6ePMpiyS0qprKKO
1lGpUZqUtqW5Wpt06fVNluYW8f1QuKiGXOpbRfffYtcaFJwgUw9lx8pLkrlWIoLyo3DjC5K3pjO8
zDH6PkfObvL/TT3ewwqDlS/WLS+p2g65inFZj3lF8Y+WFFiiIGDJ/TA+oTE4j+YUIMJ2Zucs4LdB
yLMHnPGPQ4BEm/bko1+KU9zbe7Soew0N7N8ylYdN46RcAXFiBkKA2AkMhzlgy8S3juQU/Kkuu84z
jRq0oAq4pgU0H6ZBUjJ93as9vSLiZas1ck+QnBkWhxRWHO7lA5Z1Dxyf5ovMIKBMUXYyRYIUy306
i2y6himqGLen26Xrg7RegrD7wGwpqKzbZl3nCLNv5zhllV2RTwPyZozsPFpc4hXGTBTO5W006DTZ
HCssofonncfuS4sxa1Sezs0mS/JSigyFgfvpETD98MPBRfPSUkkAGndT91KWEtjLjue8hXpl7zYV
yddpNetd6Jd+qZHROxzYlPfPUaeylu29O6CbnI+uZOJc8MSd2Lx3jbGk6KpiRM6o7rFEvSTRMZTs
Dw+QRdNomuDdxaKnrbrVvkios1dKsuWchiuKlJgfor6fW2pSfkV26Eec2sdVKl9z48ltInZ5Ubm8
s3GPohfvcFUuBA0H0JpFG+SuvKZWXayhrpZAGp3ZNssj8mRtDT1tPIRboSrqyPDeeXTc0TwHUGlD
+5WMqGlayYsq3+JPGuNWVRyfN4oAdK6kjz6w1IxyU2WYDUtehsA0ic+to8cSEjsyLrD2wMwFJFmK
hhyBybs1IchgwXwwxHQ1fFP0Mm1b2dCER8dgn4p3r/xHv6FQ4zybTw6VGEb0eLmRaPm5QahuJxm9
zn69rhGDmLxAmPFLUmW+m28RtHtgkrILRlBBI7ZxRMsPUyya1ODgZTa8aRxqxaIiXKuC3wz9wlIO
LiOKFd7ZFOIcjgq2gBwqCWHRW2hk0uC55hUt0q2ChOnPISlvTuMi6JEbXwcywqYe7DpJtY7lkXSa
oXxLxN1M5l8A+NiDx2ofug4TVjk8D8fdy7sI1000lrYScD/iNCnv5wy7fXqY/tt4OB0ExNw2pCik
xpxdAl3G1WCMwF7AcJMu+EuBSOkC/c9wdggZfc3l2L8vZcoaouBwT7PJVaCmRE/hRh85okLeC5vh
unfc/ahgU+WDKG3mrQ++ZhKMRwSkvOX5Rqp5yuN2DvMDHYtrPGWH3ZOyQUXvG5+w68RhziiHEbUO
pS/ERg/TvN0G3vet0eQZdWpfSZKGV5kV7wqRR4dtQFsc07tuhHuUJkMzyOIxz7NfSm/P4+bPuPnv
zYqgH52BujE3MkpOGj47wJpnjMCiOtnZKc/ca8cXrMXn2YZcoCh8zkFBxC8EBSwTiJ2wuCjwivfo
Z2OUaHSjd6Wi/Z8u2SAdrnIbDwMf6G8KWnzjQACoIK3Qg441arJ1QmWRwVHF92eiafCn42N/271o
evyPi3Jh3vRd8E6gj/6TM+6dFUOUdMU/sche1CqO+0PHvqZNnNEGkoZqjw7MHrIRYauL4e8g9Jwg
yIh/SQ8Kgeuoqmdw6g9cJAexBuJ1WKhFfkaR/xSfQzuUQNX6KF7vt3SDM26IyXHKt1c5QaMUerEf
+BXn8xwnv6Dx4qcTFDpDnnJYqGZx7ACjOURL0f8TGNEIiBDYG8UFltsA7OuNNwqCQaUjCArrbl+d
hFAVLmgHmMltM5vNQZmDtCkHfEa9Fw8xvm8oVP45ijMIg722Rxiuj0wsX1Bi+pZwDxRhutq2RGtT
p4JABnbMfiochxVOm9d0STD2F89jLp84wkJOu8/VE/LG0VH55GPy22PQQauxgwmwLwNf87KFrjEu
mZ7NNETPg/s5PsVwTFz3e5b0ZvD8AlEWPJuuj6653vunfF8vK9yAVTD6s9uFrX8idko/L2BpbBXo
/QE0r0m0PbGXxa5titf6DTC6/D/pUg2RikPniyG2Jqa8y0K3PDiBqn0Xy0kG8j8AHWoxmyOZTX4A
COE2ROXF8R0b59PwCf34TcTbN454VqHDUvezsA32lCsnE6AScnB1UwxfwdPmZYWsGwVIQ65we8lA
1QN0lHYZy+0Ezu96CqAFD+WyosP0Duu389XqcUV2h5vQSbj1XE5yPjt3mdhwSXvsncAh4itThrwi
+Y6qCId9RTuITaxDDF3Mmhz7y2mgwSEh6jMAwKed0u2MkjaoE0wHLvgN7T02TRAXAbV6ibqfVsiB
lMp3ik5lfuYrYjc27DChQlfuDXhacy3n/UJtx65zMdF7FIoa8jJ76x1kxD5FiE+JteRX7EOlVcCC
O8YwPNQ7YuRs+bk7TrEvlR47ld6rEms5gdqvnkV/+nx9jLz/LlHlbsNetmLqLgoTmqoXkDEyyM/f
oiNPeiHXFZJmGcq+TtfuoCYaV7H+TkxeNl2AzxX9um5iHT6vSfQw7y48+HIdDmFGeDsy1GIWdLBQ
L901CRV/yNMABHcVi6+pwBQj8s8rpeDHOt+UI0HF7lepK5n2rBnC5Ja5Ljx6Gql2X3E8JUwU7awW
eIBlckzZigPOYZ1b6RkUky46UfqDa5n3BybwseNSHQ6zC+sVJPx8lndCuQ7ERVd3GKDyHNp5hjr0
JSsC+UgBVmlVhwZmmnqDZffhGibyR+hCJzOKH9UL0fB0Mi88yu87lJrbDJEcdZTBDIafDJvno+z0
ReTbhPscyh3DyRSapzx76ElGW6JDehA5gqPKedyqhMaPQKZN19KU+yEboIAokbcD6uIo0FsbuWi/
JASFGKYa2SHAn9+siz4ksbnpMjijR/1xxfp/Ih7/xUsGfGLEnnBf8vMk6VHOSzPwXJ0Ku9Yufi/6
KPyGrsbQNhSsRfM3/CtgDe5QBlWLIsl56UHb1B0xtbaoGNhwdDx4ClIqj/GozisjvgKchh9Byjlv
48OY56fYzHdYoc+aFBr7uoakwn4sGggyiKPsR9qATYFZOBcPOMUppm1hf4pS292lEP/Ai6dDeCxB
W4Ho9EuMEb0YiDh4DLf4TaKDr/p4vGYzAnY4sKVjoTCHWFd1h/bib8bjFzpgoIaP9cVmRYMijSCp
gtFRVpgZr889bEM1hmlDu3jZdMWy1H3f68ahsOlnh5LKjN2fafVZ66XdWoXpdxuRaD2RcsAp57bl
3WycQxdziXoJvTGvGKHeAbb3EIEE+w/t5bOadnIzqxum+1SBmlOBPgPycpSeZ5RO288008/0TtCs
e/ZyzlpUmhp6ULrjkNpEXO2DX47dz6hATTx4tlQ95jr8myBlvt3GaYLYb0+YFADRqpIXCRQx5Mkd
x6c5puWKA3XO0z9BEt5juwu0nrtChE0yFcF5UxzdySIwALIsLNEnbf/J3u9tt8Gttwt/RCrTM8RZ
nAUGGu5goYUhxo5EsT7IaXos+XyKGbRSF+d1sRZhy2R8KtkbPMwNlLFnnIlBrZW3YMvSVxHh3dnG
jdcM/Pw2KtavoehW9Hoxe0+zBA2rHQ8WfgIk0FLcj9MT2r66W8iGES8ClFUwPsKEbRoZ2BfLElXF
hrZYJjtsdj4FkpR1WFowllSD1jeqZw626T6Ck5bS/W+Bsu1C+V/4J+gB52CKDMXNYXgCI47XLDgG
wRTc+zUFSW24KbGVp8RhmJAEMwV2wqamGo0tzmwBYSnr9ntAVZbjvCX4+/0KCEZXlhVHEVVNOOWm
VN13hf4IQwh3xKdpHeji1cyYP/okg71oHPzToDN2xCKeq3S5pJce+asLXCTvYaxo2+NCq1ls4eR4
lGa52Dl6WjHxrXDlRK3+YeiT3Ra1NzlB/z/dWFfeyyJ6YAa6dm/HZkdDBFpPk2iDhcUYKRxgtZ6I
wxJ/IYmo7NLpekdmabX3O5SEIA4qjE7ilw7OnGZbAc+iHi97jsD3JMQKckJu6O6rpZuzU4YeBucN
gEwF9eQuFvH3pCNIFhsqFC4wE8lKANaAKmjKYu/PANJylEBGaURTm/44o0hMqiF30WEpWHIql42c
RYdCB+OnzlceRT1tyMTZI7YvAYdTY/SGAeyVsuiQbaRGPOEjrsyTxho7HpJpu8P2pGeQS3KstAA7
jdffB+ERvQh+3US0kwjl7yg10UtKp19W7g7rItsgmykpdMvmZaT1SglcL6V1yCCUxdgWnnTVWCbF
UzAODz1AIGgaorUZtyR67Jz0n0uG/l3LLrwWwfQOxVY2KFGDug/y4RoPPaI0M9c3du+fWbKNzZZ1
f6IguScoTpz4hW8WIA/UKKno29FZ7MjQH/yUeRtxtblobMMcwCEzpSdUmne7+hkJmEuQpZgDTXPV
aSwsY0T6IDv+7PUmn5UJIWjAfxet23FmECF4CsPBXo3h+DvDvRRy+8j37aH0jLHarJuqvaN/TfzH
ZApj5YFZWsVwAZH1b5rcbyinbJoflN+fCgl1YBzjC8BR+6kkeqh6ZW8FtkjkcBlYfuhjfUtHed3M
1E4+X5sBCtfzMEdfBVHuFmwja/73IzP/Ve4cUDbd8AX96T4vOJGMe+w63uMot7VE/pcN+r/SzR80
Owlvj4R2uP3RuU4k+t2Vqm+wY3Te/Tyj5COuPACOhfqhE+jzCBTA0mJAgazsGlSXc8lmdRQxjjGK
mMMGroPfAPE8L0q2gUru+bZ9TkkCHRtOmkWyy7CK1u3z8+i64pJ0pqySPb6kEp+H8118XWIMOWas
GuwYNf5Pap1kAbWyTB8TlWLcZBCoIsI0aHJEeTdlqHC0lj/0raEw7164sslcmeCvO/HuwmGtuzTo
a6xRXYd0vW1GnIqM/3Vp/BQAbY+BTbHc4jg808DCqbABh8e5PGSxgnQz4yTPJ9kUwfC+5gTNG7z2
N6XjS64WNBtZIL9TAXycsGUAP0reI/5hDn6tkRRVzjrQZz2agTnmtMnFAAkPvPMvwfoF2/R0OcSw
Lrzurp9gtFnm8oxUpnisSvgZz8Oi4o8k2uCv8JmlR0oihN79b0bBU56N9ZKD41eZYpx+j4CpfmwG
q4a0n7P7JYH14zgQhcdrCt4TPuRPvsvFbdQQGg/AaNzkFsd4ludovRfp2t9RkwWPpY30bz4ikXCZ
t/Krs2D1VPvm2B0kiPCAjXMMMrwy7CfUZMbPpfrpjJFk16Z5H1/10BUxpihd8qptOh+J3XJMhHPW
5l7CzJPyHaMTnx19mLKvJNtdHXc5tB0VaXGcwTpEs1r27mgG6+5NjID0EA/jgcRD9sCliH/R6Gea
Gzp5n6cJ6p18Sf9u2BTdYmL/Qsplte/6A8fQaArlSW3YVJjVeIdPS96tYo4/QyRnPO52NYcVizrg
olsUO5yikULQZGcjWg+M7UcPoGCVKp8+x4UhXxPIqi0RYPxK3wGBIPSxyCbMANDy3nU8+yjT9R0+
ggjD1e6QDE4dVGKT/2Qyn/PwFpbbzSd4FvAEjZ9j6lFb5I/pNr2IALknUxRVIO3lx02iFSgT+TN2
zZ47APnaEf9h1Wp5+C2oow9iVPgl7dbdlYtl9z4s2pzDJVljOJKrQ8cNyu3wTcuCukZvAbao1TDW
sHLp2gVW1x7oUcxOeswiFMEe75ShP+HTdh2JvwKXRGvMi8rHmWIZa8aFFv/EcM7u52XTmATD0fWV
RIrXUATgmolgP8D10IyYYH4OEZpcu1mH7k6vbcTG+KnwUCHAlQNLcR1P8EpaaHYIKsIoMTtDxC9a
GCAIGoIiJ6/9zG3lF4kfGqc0ZgTRoEfM6IrhX6/0+uA1IevJyRnat1hGyDn/X2ynjeZ98ht0fQuv
iMREIU3+2imvkZM+nYofAabfLWI980A0GLmhSw4LfnErxmP5AqV3WhFXCcNacLbMFx9qsaYVqcLw
OvfBhbEcKZrwTq51MgX+ftlKrPCDd/SjJPtq16ij6Z55IOzQ+VRmXYSvMhOJv5TJqTWBstfc6f0g
o4EfuYiTK5F2aAvtw499T79wWX3mcXlWg0vvoEng8ldxkP3xAy2uCxcC15yHtzUYM0w9+XAXbDS9
Gau2lxkiNb5eZD898YS8BS5CEC8kW3tnjZy/Ru/1CeDRKUaXAPDAJJYr3Q1OGyA75puM86myXWe+
xrVnL2lmzK8tArWwSSSgHDUkT6j4kds721DZ5a9blLnTYJbhBBFrbHK6PguORJIfjPhV4cU/b8TP
5xWH9VXkbrkrhwQWpDTt2CHW03ZjoQi+eg0H18IM/S8cCoBcI+kw6Qu3GJfyOiBUz3Xbs+gjBWDi
PtmW66176BMRHaaAYWDBgEkMV43LDSYStF/8gQz45ld5i1BSg65g83dL6E9tmA9nxyDbTBk48ItU
8LVkcMEkuSIvCNTpz+k6rRhcoesBMnOXDwJyyslwv8MtZl0M6DD9AzcwlAwi4KFjTp5TJCp8wJWn
6mRFFEOYp186GJY6lUreQkKWKwni/i3hxuVNQYMB5Vn/ALtW+FMR+hkT0Jzas6Cr+y83Qr4SmC9v
8+wd4Lk3WNnwfZMwqOHXBYuoHOzvZfX83zqXeVctRYwZXAw7D6SHsLe/Bg0sZ50FJcNGWw+RWZjv
PvXmvuN7CJpmubXjAgtdCjjlMxZxbBXzCbaRzY5PlqdoLgE9Gk+jQSYP1HLWPUUOx5AO8VqHoyB3
eLd0sxdhXrEdKphH+MkZuIlY1gPl+Lb0VuCnL+nvYM39TZQ5jGJQTaolW4Zz2C/7YVjjpd43YQ4g
S5tr4ZYAJWLfN70F6ZRyPTYqyLcnOXT2HaTR6Ql/Erui18v+SzO3IJYCOZkg9y8TeYNvYIQOOSXp
Q19kj32uP5IRQQg9/LcNz3rsK85FeeoNKZ5D6GfLMQgj9tDvpb1No98/18lgCMz26XdpR4bhYVze
ZwzOipzsa6M1jD9LNoaHmC3TvZxnwG3nhdY2zKAI5ut8B5Zqhht9ou0wzh28c6x/jAtseZNS9qcd
THHICghL7rpgOzo6jYeRCMwU9jm/J1wPV56uZetUt7ajjusNV0NtDHKWNCnwTG02rTOM0nBwMYz2
dBL9KgFqfFCDdJ803aAVeqVstei1/M92W/cy0QhcN4rw1Vmp8i8d0vSbcW6ftth3Dxo0U4f0lAzs
VjqXssLTXp4wEfgpkYqCPyFqDyCkQkj+Ne12eA8wtmv74MdjWC7sPuj1+4gksjpgPP8zmm2uf9qc
tluQJ9F0BJDdmKgJQvgO3TTl8sHHM6v1tODvYaHn4AKc9SUJotc9tUNYgbmQLODgZiRCAQX/FTpd
WdyGfQaDOIpdQ2O7fouEJAcfzjhNZih3OALxI4AmK0+TGIYHY7esEcOkmy7ikE0J7HwcVtwHtLT9
cAqgTS0VDJv5MyU4vfQUrYdxxZZCi0iotBpm6Iy2n4W82GzFeZ1obDzi0Vm/1sKquAKQnFxlgkmo
hTZ+3oPMNCWFaW8v2Y+BToXokk1+kXkqQRJY6NmXu7lLbDfCD2tSixHemrSBk+GvTpa+xSwNAzn9
FC8U8j4a2wBPUEOH7UkVL8TH9CFl4/7qs1Tf6d7xvl7T5Medh7RjzxO4Oa0g1xHzh3aV8OghvHrH
ocSDw0ydvhLr+kcB6G5TdijsLCivUNmEOjG+SNCntpRepxSCPYbMQQOLHG2Emd3HAGRgJV0Z/oz8
4IMaQvEVj1nx9H/Undd23NiWZX+lPyBRDW9eEY5BC5KikV4wSIqCPfD+63tCWZVJoRiMceOtXzJH
6uoiEAgct/dac42jJd6GAn34ykrnqVanvFIL+Wds9CplPGGPO7si4VDKsl9j32alW8dZ07GdcvI3
tTOltUHTdq2bGsoVo0ufa/Dq3mi05SslAfQziAyDQt3L0Vvem6tcQyk1Dkn8S2lyscYYOF6NpVnW
bm6SemYhGJzfKRJtlLQzr2Pfq6Ogp0qrFfdO4CNEpGcsP8S0midXayTnG70+FLeFLDZjj7TGNH1D
dlkvo3ehqXXlpoox3UfoOFfJKIafhTanoBCC80pFOLyjIUS5eMIoEjS59BS1TLipP4ZITtIO/WnN
XhN3xzXRMjQJ1LF6l3tVfQhE326DMrUvR9GyqSDT6sJAc3Am16SQSHmFvkem1eP2GdMIzfGIMkuc
J7cS3/DcBJ79qhB2fxdItrlttUGetV9dROeTU4gqBcY6wPaySUfCXhThD5seCZtJJ67hne0GnRVF
qjgUxbfDoK0lTS7vxoj9L7qhmG+L1m49RaXGFlIzx4s+jDl2lf0U5OsgH6mO8k7ALCZf8h7Mti7c
vK+NW1uigVZXY/sgqY35oEdNsuumgj6tERIWM+Igm9wxG85QtNfnelFlb63OZtMcG8HZsW53mTol
LAYlzizRmj8ln32vX447KQ+VTcoF10E71Bfs6JD5S7USuKZEeYhzQXgnJ4YEjJ/CTGhFKkdoLM6Z
sI1nNEzBJceP/E4ByEwJNJ63mIOYXMkenNvATqTbvIqiTW8h0wvSPL2Tm/KHXSO5HSc2clYgpRuG
u7PK/XygpdJEl/GkWPe5Prc4K8iDq7QuiJ0gHUDl9BQbWy3t4+egNs+VPufcGJkgpQrJ/N4VRbzu
EmJ3EHoNOsqwoNmPgzXex5UioShuFJUOPJVQL87QPiEYIJEk9VMK5lodn0VRk19Tw59eShFGD0ZT
KDfMkdnE+28qrwoWzTcjtetXxDTjfuosc9fSUXozaql6ThoOUEmb+fdmM03hhV+F3+s8Nba0ENQr
qzNHNiFN03qCdf5JJEZzN2R1gjJUYjJLMgO8NMqIogiVvS7FMpOgAuCnFd9qtW/7tdVkzJEDT25V
2DYBUnYaGjeO04KEt3S00xF/5lS2+W3SK/NO+MlQuZqV5cOGeKqRwotC98DgFXEnx0lvYj+t6aRX
9FRs6tjfzISJbd1S0uS8os6CsGGopOYqS6pa3iY+6boKUS4rFIzgtVUBb67ngBCejRUJB9cECgXr
biTiII9z60oOk7bd6lWQPMOATi59FMW3omwtb4hS5HGOxLHSlXKhfDOdCdeuScvBlQtCTmSO0xut
tYJ72W/tTaNW+nnXmfWDj0DnAn9M6+pl2jxTW04Qe7XojjUkm+usHKjGYl+51yKIbLaNZndoqwE1
hxXtyl7c22pzoxqSf9H2kbYBdDddWKBvn4rJ8Fdhk/MPi7phHavWug84b3JKJU2QjspLG5dtvmpG
e27pq/FZJRv1RhmieJtniLUSykDfUkMPV60BasonyGI9SL5xowDy2GdoiC/GiEuP4ahu2wlxdliD
Yp6skEPhhKZVUGWShm8BO+iLQpEkV9Sa+kCSiI6fAq5ZYJf+ZVs4+T2mcPEz7zAnuQL29RVRNXR+
awRFG93OzLkjpSOBmgL5h4Zi6UZU/ojig6UCA6pxGyt6S3Elkn/Edd9d6rpg9Rtb+cYOjGBVV5K4
0RwAliVe5ictDpptjdaGkCAR3fRsKs7p5lOEVqtUcjWOaiwaNNkDW442VAbsTZYY1o3TW8M6HtXg
W8mu6qkoKGiPmulfdmCMtnFp2j8hThCIgQT5Hf9i5wYIclbmBDVB9XWxdVIsSG4aCPNaG2vrh1ml
vPt6kuCVGbHxIXfJ2Z3FFvFZgYATW/mUiWFPq3ejUWMZVA1tT4HY/y47cXobaPawK8hheZ7MRKwz
HISvQanlaBz05iKWeuuszmbtlT4FI5XmTnZbibqiHHHjkiHFbwL16jfDTtvLrlCq8zHXivMom1j+
NZZBaZCw3FiKvsbWMaCcJ8+bc1/z3odDfAFLMX7ruzTYDEmFJkg3DGfFTgXfI9uqkHgxAvACt2VW
eRWVZvA3VAWbgEMBsWAxe1FSJ/pZRckdO7/hrO6NxoWRmr+hUa8vkjZO9n5kmTVKP8Yfy6stE7vu
wIyxy7zbhQ4xN05t51sqds25TR1pxaxKw5pBeVXjgplTarot4Eht32Na+cE+Pnx3EDk+YH8lEZqk
O+NctgNrdJ2SxsNsUXLQ94ngWxD3tPMbRXLONGvQ16PFJ+LWt+kT9sOO03l+Nah4b4ZqIrfCak18
NqaVcxYy9tKYVCqL1tRsOIVY98qcSKbhPAu0XnmpsZ8+ForZnA2toq0Ck5Q+Jco59w+1QdUyoSpT
5iECtCLoeKCtPnhWbpk/B70cq3XGK0vy2thzYvDPmeRVeumqfxMhgPwl2SU1kUbBI6tKPWajsox4
oZVhasYVZu/wZ2Rk+pmWd/ZWRQ5NT8bJzpQ4KGB11z1ba8cczktGJXse7MX7aj5VUUYZz42q7N58
R/UfgtAgaA7waHk5WHb5syKVbmuEqNTUoeIJyKNyN6UDlRF1rglXQ3XzlyZCZQx01dnpQUAf2TDH
y1xH/EgbS32VzVL+3gljPOvyob+ZWjV+KoJ+eM6bBD9JJaPiuBzUttj340gEYxMNG9MRGo4C3Vlb
JSJlvDZEy5V97iKFzzcG62QEf6/QXjV2VZcZdoh9TLUpcP+iie1UuRwGZ63vVGei0Jpf8YQcB6Ez
U6Ugu9Clx4/2RCH9nCQplFs4XDctMakrCirSLguDel+j214XtZpT1preK/r9uMMz9Ju96OnvtJnJ
RhCLM31WXaTfWhqj6SahPYFtMKNlLBq9oBNMH0h1fbZFl7LRpmdjIumXVT8fo5OkP8c8n53FjRZx
0g7oxtjWED1NVkEzk/eQFhb7o1u2FFd2E5EhM/bqndEkyWPUIFDeFBZd90FD2hhrZUv6H8J7G0HZ
ussYHXUTRPdikJ7NlP1jU6XqOYiA8DyPqvphmMIB94bQbwNsQ+dZpedrS26GbRyP4e1fWtNxGtet
6KyGE7rSSsnZFoZlbzXoPtiT0fvGygOLE535ZrY8NH6EoKsyJs4YUtm8BYEfYYNOcE5ohSBkNMh4
0yxLrX4wNWQbDizTFrMwWZajUAv3rwhpzZDLvbmL2dPs4jBE6lFzyP2rAQFgh1oang0I7rzYR10s
mWOyUfS430UcSHYtvqG/0QP/7Q3+w/T6j+F4aUo+6Dj+w6V8U7xn9031/t5cvRT/X3iTwQ/83/+x
//4vb/L1bCb+Pxd59f7yp6OZ/9ff5mTMzf9FwCsoA1NmQXJkoAp/m5PBscw+498pg1jGcSN/NCfL
MpMvEUzMvuAouBxL8G9zsvVfJk5n2wFIQG4c//xPzMl/mtUl4pCYpgEoz3/+AdjSk2lTzDq3O8ei
KFUGgbIL7Un+j4ga/159QSwgT0yWa7+UbrPY+C54Jd0RpfKH5/zfb9xHW/WhO194qWulxV/Nkf6O
aeIGGZO9rg3LOPHiPPaPj0XjxF8KMhkJrY9/FHCBqR7iQTvtzjG9/3HxrqZw4nPndc++jsLuBR60
Y5CRP1ky/zzy2ej+8eKOMelUK9LgjnoF0Qe9lL+kmYzOhbbH/qT7X8Y59HyCNE18hDK2w0XeJ1sr
lf0jpJ8DP+uStWgXDj6Q2PZvyd6k2qXrj+DDGXP/DM1PXplDz4Zx9vHZ1PTXpjGKnFury9k6VWww
DSWCrB7KR96bP43+/z79+ZM/DKcmH4YpM2mzB1YxXaV9UZxVRq2sBiNqWLtmNbPSvkqyley+/kqH
Htdi/KY2XcWG2tBt3LbXE8JDaib6sXDqQxdfDF/D0bIsM0zrlqBj3O0dyWSVcYQY9fuF/JeJ8O+j
WozfBHJAa9Vtd1uXykYtKRpMOZFke7V5tKeHvMLny746uUnKeIPfFFXlWdq++f7earb8M3feEBP9
vXz9gdT4OJcs+Ov/3sxivJe5UusTDYjb1i/RWfbbKbiQMDrHVybnTkN7HWzcitLkduq+s58tqmIZ
QzYty3NfvhQOBqS//1V2xvx3BK2+sLPon4xkif2a3e9f/97K/K5+9tgWk4dsV74Ywq67pVG417TX
kRK2yRPRhgtMgkqPIx43plTZyGa2UlusACO4Vjqs5Myhs1YeYeP8hgl9ch9L7DoS7liq1JFGnZiN
Dw5y5NK1RbNTTJ4Qli6V4wWV2FsEX5SsXZ5PDilGgZ2APs3XfXdoEKCZ+yTZYuhx2Qd9/YSsA6P8
N4TjwxhErZGg/i2i21J0mLMqa99jLCamHBVSXLhNKq/6CqxyWBT3ipS2blp3COGN+BGaxWUtl7+i
wrmMCvHsaNGdOkpXrRM9D3XwINVQUvDX4/I479kdVuFIHLh0ZbUIP4aw3je+9kD/5DUR8rqnLoAd
dfiBFmUTpuXaCcOLVqJr6ftnlR0jk5quzWa4Z19wjrxqR3X7QgrJAZTk8/mJRQA7KCFc1127m3Tl
NpbqH1FWXmUFOWaaWp456LbCKL2NTChIpYQfJsUMnqaPvdRvgeJvKoNoHfAXWzUdzo2oOMeXvKs7
MszT7lpTsrtZdxHAMkR85XsUf0+bBeUFy07pRYCZMCk9tWOBg+Iz4KtAK9WmqriS60ynO6TVro9F
6+vf/MBENW+tPk679TCx9I+czWlmb9WoouogNqddejGjxz0OSoe9tqf3vBBTY2KxLL6fdu3F5K3n
IrHNQiu9EjeQG5r+tW1Hd19f+9AoWMzdnVRjY7OM0oNSA9uBWL/wNsb8cENBxvnPeG//TJtLng1i
udHSg7H2xt65bfX0PJaTI1zEQz/pYka2qlpxcG6XaIel1p3S/K5Fv7Y+7eEsJlHJGGwp1oIaP6bd
ryQjoRpQJ/IuQZh40nsDOOvPV3IwbKcoTaXyMPZ6pGii/TGJxf76/j9/OPoyPLElawvUxlR5vcV6
4xhBddZXSXjSngLi9eLW7SEmtTKtvXRIv1vUkwhBfz/txhcDVTjhGMlhW3kKmnyKSpMH3Ls4siYd
eiqLoWrZUtp0PdNO6ivEinHncHStk8YqKKk/H0qsSVk+V3e8ZHDeppRSQx7JR/ZCh258MVZTtRpj
PY8aT9T2LqtQbNc0eI9Mxocurv554xoCizKxubjq+FsqMxNulnpcn/Z7LkapbwwVPlKbWaakgY4J
zljHPgSnr68+j5X/vcfQncUwFR2Nkx4Zo0e5r4WoB+87Te7LJL6g//Sr16PzrEEEalBQPRI9eOBh
2YtRW5vmOMnJ/LCK5Bfv00rLUGp+/W0OXXsJwc2tIOlRsHhqVTDbOzADcqiBX1/8wH5MXyaDYasF
dldg8OgaK3vJhCF9n6ypdtPOtzdTOdDV4TWDeFOq1zb4fx+hpI/80lDu2DKUN1ln+NvJouU4TKZ2
ncq24mYFKBnJVAwXgU5/ST/yZ2LSRzI7xTztBbIXEwJSGGsYJLnxaHO9BwPGirY7ls32+WGMiLE/
33y/FX7lIDfyVCuRzoRRWTjCrUcZCIFJ7u5liwFmkxZyvf/6Nzj0A89//mHjOTW9cDLKeB7uS1ep
ZDrnDSiP0y6+mCMI8PJnlhJL7Wj6K6myGre2/8NI+/9ZyHV7MUkoGpYpPMCNh/cyQlxniAu9b8S6
bhXlpAUdvs6fT6eNjVq3zaQiIS/nxDCYOiAXlFSnPZ7FVOGXWkH92649qxlVGkz1T3PEHvn1xX8n
jn4yEVmLaQHC2ygi9MGeozj6Xm5y/GJ99GaRbOdqZTFt4qHDqWSHydVIJ4OmolZu0pC+ydc3cODN
shZTR26lzLJmVXmTqO/yorpos2OpSocuvVjscynWq0o0jZdb+lsh6z9pX/78+q7N+e357LEtBjeq
Qq31Z2ZZnA/tXilHglO0zOG8KuHYCTCrrgscCOsktp7MMNTXfamUbsJkdS4BQISVhAHDmfBy4T1v
7y2RSVeIzv1tj2WA080ogYry6VKLhuXYT6rdpJqkmRays6Nf/q3sfLFWpr5cA0lTN500lW5oh4bL
rI7ATGnEWUO1fI38W9vakLqgxJQlGlqj2If4ktwGjM+15ND6oJ9Zr4U62c+JI4EuCZE9a3gM7xFx
NM9+0o/nSmkUa2r742a05bd2rOOV3Fvxekzqwp16hbRzy8QLYTrPVicQkuAcAt3XAVAcutchwmVY
iujE1cZaDIi6l9JxHPLSQxyRrDH7I9JoxJGZbn7vP/lhzcV4oOFt613SFR4wJbGiR2vNOqZ3rKnU
HGAF4fIt/BBgBiePKQ+DIxvTeeL+5GN/n/g/TLBdFep1IJuFx1Qe7rFH4GdyRLkf1O7IJxwaDfOf
f/gEFU5lQqRs4fmVfykJYodztToWVzi/9p/d/mIKT9Q+9zuUDx6l+Bb9ZIXWzbEkKgfSuFeISDzy
6xz6EovJfJgSUciWUnuQwW7ayv8hZ/m3r4f0oV9gMYkPUYIMDSaMh4NC+25XmrjL5Alsj5kcy6U8
cPfmYq4bpzLJrGgsPPCElziTfsaJfWSffeDuzcVcVxWjGvcBe6QqjdSLpkUpPSJauzI4HB9Zpg99
xGLKazU1seAZmp4ayeCugFPRKq+KVTEi2v36Nzj0gOaP/vCOtlJrjdWomp5JvxydxPgQO/2RQK1D
157//MO1J8sso67g2lIKWrWNq6uiPq2yjwzxz2snaBYDk+6XF6erytiFJx6Gf68+H+7ZSmxpJFrd
9NKu2Qunfwk057Q9yxJ6rQ6DWSKIMj0rcpCN+UHixj1ojtN+yMUUXTnS5I82NqsyVPBVYcFcjUp4
JAj7wC9pLKZorR86oLTC9Awpj9dV2lz7o5QfufN5wHwykxmLMVoNZaO26PS8Uu6K696nkRI4mBRa
RwFl4+jYDi0sLF8/pgNDahkmgBGEKKxOMzx7KNEMxljEbLuSrlFfZtuvP+LQw1qMWslxEpTyiuH1
RbTqzfJRUp330y69GK1BhOqpqEZ+5FJKIJbWkPoMRFWnXX3+Qh/efdvERgLylRsf/c5V7Oy+Q1F4
2rWX4zXE6YfcsvKyGP2Igpw6LPTnr6+tzu/4Z2/QYo0yUUWEMVlb3hBfZo21k+0EG/NWzb75IRyj
4mqICKhXdoN4V7XXVHuS9elCM/F7ITvnv8rzaEqAZxyZ9373Lj+7n8XCpodDPiaxsEjFQJ44DCsb
vomC4Gd0UEz7lzQq9PbGKuN90l1nWYWAlfmx1HeAZOJybmKU/2GOwz+HsWUAZB/H+WSaae6xOdgi
KtXwaMXtkaF74FXXF/NCpjdRwVEy93zbuAL1dt6r0rGZ+EAbTdcX80IIHA8DqC08G1LAG4CAdmY0
vFCcj7bFNPsfS9BHeJVfQ7/7pivFI1Qs+24YJ21VGGChkDRBaktAGXQmfau8U6K1Vqj9TafowW1e
8/fqxrbO8rz4HtVyB5tK/UGz4Uory/TEJ7TYJQw0/43WrzIPu88vVcWBSQDcdOTiB/aA+mKmmUSO
qkshcakc0ivwUygiONgBrxEvatCfNnKXubE9HSQMnX3qWcHw0mL7MvvHr8ftobdnMd8gXgWCNkcI
+YOzEU6Mrqg49tx/x2l8Mgb1xYQTNeFUwg5IvZae5T4EW39faHl8pUoAYwq4S9Bq6gI5sU0KTxNI
wzW67vQOLhEU075Itz1q8DWEO/M1jPLu0tYyeRtElA4bToJoIZRvhjqoW7/p34dKA6/QY4RYC2wT
WxGd1pEnLuTPKTlI4amSHsPDb+AZqCFpJScWy5aBKKihMy1FZe0xinbwHR+NJj0yIR/6YRd7EUK1
OLmmTeIldvbuFM6zYh6ZWg9cWVtMOHI/KJbc5rEXVEaw0WuzwutU7056H7XFhGNYla1bUx95eD/E
RgkIgAYReWyw/n6wn7yR2mIq0DLJKCaE356wth34D3Y1FMdus3ZPy13M7pYYDkH+os1Le4SKFr6W
jtUMXzKluUSZQH8Za8yu1A8ebT3cosB0AyfEgBWucuWecbqawm+zbd0unhA2sEd2E02997tyU1Od
5JMa+7nnTwHT/v2xSmCtTnt4i7molyUVgXiaesMkv0I3XNUygUGnXXux7aEbrcRakide1eX0yslx
idQTf/PFHBQ5SWBKSZZ4fhlc5mp9U7SnzZvLgB0MWTFAajHPm5R8bMDMwZA+nPZAFtNCygQT4gkU
nmHufd0rT1zPiSj5YweYizRTenNIPK2DYuwgK9ujxrW2p931YlpIfIIkOHBy9byEDt4+U5d7OunS
y3icLC9FIipY5fKUAAFpE1CSGAHWp119MTGERm6bQ6cm+HlRX9d5co2u2jnx4otpochVE7JqG3tj
GjwpZoiLZKaLnHbni1HpT72t9Zh3vbHIkm2AWlqz8tN+zmWQVaLL6N/Y1XpK7NSbrge0KBx4Yqfd
+WJgTlSdAlOJBNgQHah/9gom91grUPld//lkLlYXuwM/KJKkNbPIk1Vpx0R8ybA3zEfmWqO093Ja
kVy5r4mQYY5G2b8Jmydwaxt1VFdjMAGe5IgtpNsAFpzWarsKfmVf/9SSb1whpTCspcalylVMLJWa
2Z5R+3VJCtlryiWuE7JleEnzp5zTp8ncriUQUhuIYpPHBF5kxlne7jt5O0/VtdW7hRzv+JOJ10Lq
5T3rR6mF0Gh/DHlurarmiv9RTXQ2CJAC7PHV9n/K9oPiK66u33DYvWQxIMbrZzXsSXZYM/tL/Fg2
5ugyDudlIW/nEAJ9x6eXVgMKqHQHvkhU3MVin/B9pPDdHwt+37d6Zh3xOVxSoRaMU8nt4iv+mk1g
GPdhAKm1BSVc8fdjJPZOrrRdo7N/geyHaUl0YI23sf/edsWWB8Jq1snFuZ/q5GzJICN9vGXleSNv
HT/gP7fzGjei9xddepMrULeG8sl3UFoWT6qxT/rgsuVYo4jZR2Q+cQ8B9ZUgFWeq8lzVOGkz4ztu
yAs/g6FQZmDpw80U4BForlTz0qKBFEJYMqmgtnW6CqDZDZM64/PP5keoEAnCoayVt21lYv/cNs13
0Hau3I8X2LPWaYh8sFgnBSYEsnbaZzsxIeU7sH7ldXliUeF3p/bD2Tzsafc60BK9Og4Is/GNH7gY
jyzd80zz2WBYzPoB6Eys3hwjrKb/BlO5pwMFKV6DqOtGVdiAxsDVftqwXqwBdg5YoEMT4iVhcAlm
5kEPzCPJpPPM8MnXWIqVy6TEb9fWiWe2ob63yf5w9YEE55NufKlTLtrBMYGlcY6W8mfRA8NoxJEa
7O8Q3s/ufLEElDStDaPXIi/j3Q+HcEV+wDkDLGwNnOfbecdTJ7cA1JouPAsn5VppHr/+Vgd++t/C
0A+vVTo0WTrEfuzZWvqLnpfk+U5dfBOmnfzSSHa+tvGGHFmLDn7NxTauGn3dLCYz8mzdKS96Qllv
s9qHOYRxxW1babjK7DhaBRgmoX8CeGRMKs6+IBACioPS7iMrUI4sL4e++GJ5IesyTauUtGcZ0/IV
foj0Gg5h+hwR2M2sOQaEUqT1ie+O9ue2CiczuKQxzqAG9S+4y5/FGLx8/QPOW5DPXp3lTrDRJlEh
YvGUAOigcKzAdaBErWZD015OKudMctJxDaAxP+0I9rut/eGVwcQ5+vaQpJ6axd0KgQvdxvTERqOy
nB4sQwU0NZL12uffM9yzQlZ/fP2kDkwPS42xFla1ZOtt6s2hB4rZ/aDeeeRlOnTp+cf58EjGVkqa
WFdjr7HkR7+OYRAZx8pgh669mBvyuK4aOVdS8F7yE/T9bVo2RzZwv3c7n7w8S6Wr4tt5mzp65FWW
Ks6HUcZHbRDiV4OP2ISxGgWulNl0l3OpVGfq7y12cSy0jiHidUi03C7PQ5VcA0mspbHsNiDwAUUH
TrmmqKCcVeC1Xb0LzG3Cl1j3qpIlUKtL/8gXOHSkXobrVvVI7FXhhF4LjD0xki3mQBejP6R/2x2y
W/YzI4IK/iWTUph09BPYavXmkwESITa8eUc1YSRiVa8nT02AWZ/HJPClMYgE/OjKfWOKTWIJcniI
IdA389ahs/3VvNuKtB8iuWvrbq1hQJ9q/azpfsrtc9ceWRcO/fTzn394rUxhyYUR8+3Y+EbjTjk2
yFSC5j+fNuTFjFQ5edVTHY29VCnC+zEq2i3F0+lBN3v7rAM5sSHjstokigCdBhJ5l0ngK2ZMj7ZT
bBnLIRRYdjgkbzkwjtUVMgvxmKgh9Qqp1gksqRWxjuq+uu6riKI3GAS3s2Icvm1I2pfTd9dDbiTA
Z2wFb4ZBalCn5njZzUbZgvZKLvomq1dVINRzuSrYicAn6bYhmkN+IV16sHPnTk7ltTEoN2FDJoM2
wOwEaWG4zTSmYE+KyrXCYoalZlbuZlkHfzWKtEspdDR28iMe7haDq97r03ZUM/C+qRT9kto+frGh
crx3eVe8h0Vc30y41yFAOsnGAeC9RcINd5WwgCey+4INI8RyyZrMKC4Dh4/iQb70EfFvzWJI91os
2etcA6amGK9xqI0bH5P+CqBPhes0HM7R2VnlKlNjsm2cYJeU5UtkVx1Yl06/snXxrmtq8BhO4XeH
OJon0maMC9II/V2v6/XWkAuxkgV5Jm6m9d1NJqfNrm+G9mw0W3OdIlBZzTE85zpGzjXaCnaqPSRO
kUePaVQV17EE+UIiX/uRM5FFpIFdmC86aOObuKluWa5XjRTqZ2OpBxuunbmKTABYMrYKf4GuNDTY
noyYPNmklhXc+Ekd3USkQ3AIbySXdLof/QBHbUyYRkYBILMTo7quJKVbJVBV7qXYYpwW+i+EQwRx
qUF2w2VRelTSQ5siqE6CAZVgB2HkPOqAZ4xT5GOyj03pFSSQutaylnSUOmrONKWU3GDS2m0kLHVd
B2F3FiSZso91hV8H5zRQumYM9nKWWjtTE8N3GZDk2il1QkiyQd41DhosgtzgqhEys5FBhHuS3Wav
M8weOy+CoG3eFvG5b8aBi76bXZk1jt/SLIWpLEsh9X0IJ1j/SZav3Yq5FfkYEJ62cVAgwXwC86Bg
ZXeh/vXpCvrrdOmwht5WjR68N6af42dPtVc90CvBudAn6Axk5taRILETtCfvcl+116MjQXK3B8iB
k6w9CaPWMJZLfvMSp5q1z/oi2NRjOq7iUCYRQG27+pesG7yhuZyc2/jtXkBmdyt95HTZziyGUZGS
HQgPdduZQQybALYKFVzMzEZBWl/XDs3ZBE1lXwGbf/ENyLxFb8EeyNNiYEQ0+nlvAWWqOg68LUcq
rST2S302oNU4arivKnivYgBAV0bWhFXGcQAjhdl55kza91qOtCtlaudswNGJzlsGJlvPFC6TNDa3
YV04m4DVZCf3dl1u4sYSj0qXaZeGpIMbhgNJxwzePwjPVHs3EluYq1iT2y0Ck/qiainXUDiNlOsw
dBL/rFPmgJVCHpKLSTNgQODlUfbwsbMbu5QTZ6M6KtpRwxCPfWbEO4Gj5qGpZyyroZU5xvDQHogV
EERz52WEg2bKMVBNocrZDDr5dA9OylwNoHl+1saEY8VOi9FcN8YgjzPlBBOCbQsF8astsfyoeg5a
yiyCFh340LzFEpwjLmS0j62TUNRKqv5XAWIZpGQ7x5x0qtbe2lNtbjpVFdMmdVIALHrZA0QtwWMP
ZD+SKjlhHfTb4rpURbebmlzbGEWLu0q3arGeAjU7j0nDpWfBt8lCcn2rWiM4hNDHTUVI0aUgvvai
rBVpI/KKImZuk/wyAbAmD2oINk7Wt7cyBcL1EJvypm5QtSVd76yiTCPOLyCKBqRE/h43zfRSo41z
jXHyIUFHq7YsV36Oj33KLgvSbXIidRCVZbzwA+FSknUW1626tiRAmKPpAACIjF53/Y5EKkBKcvgK
+AcnUy8bnhYo5uQyVehrvAV46YqGPDMDxBOgPnDgKpFbrdGC8zIJFEqVcFqRyMP+tQaPWIQNWZSR
A9JVj+vGvFbqXJ1JDc2Ppm/ap55QqssAKe5ZabUDSVu+ndzDHPJvwybqqJpUMoA70mjWreqEwFd8
XFmunskDyU/0bIhRAPXnpEC8IlN50UajeR2hia0g0ZfXDWwWtuqBONcHgjq0cKCCoGSka+SMo9oo
C/AbmnkDAage3MTM2d6M9OUzH+p7WHVgg9RO38iOyB7A4mdnoW5E1wVsxF9xaGLTG4Ybu/bZt0S1
dsO30oAvDP2774/jbafbzqohSPBVxLq9ncZOetLhcez7ttC+tyS+8nbBEQSLydwGTt8NYvmHEsVv
srBuwpgk3rhWtNs01ydXHzsyNpS2J9PEv+9VFgChAwS164xwB8eI16RYF7x5Q0umsvEy6aPuqqBq
VrY6pISO0MOwQ2ki5wAcCzK55qYWfe3WE9vKrtPgF2qkEEYKbPdUUyHIYJ1wizAkzERjb1cmElSb
FIkm2HFj1VoEf7JrdUfBnwfaS5HFICbEiqxYsSJarbhlP/MmZyZEO2OG4QpHusI5X+0F6th1Whg2
m9YBrYu6dcp0P4ZVtBPV/I2CJthWoUImZkDklyzbGemYjXVdSX63dZJCvuvNVNnQuEs2ie5rqHrl
RNtFUNb4/Or/UXYeTY4jWbr9K89mjzZId2DxZkFQk8HQcgOLjIwAHFo6xK9/h9Vtb7pqxqZnzGpT
VZkhSMLFvd89B2JeCXT7CYWj42yrzso5Zw0GUE5H2skaE6d5iBYTxf00t9thEGOIl0dsZ8d/B236
VaF1A3FrR5scfuhOcHbfOIUy1jm0Wz78U3GE+METwTMabWx76rcyG8DnR5XbbyrbC7a6jL/RCwJi
lCp3QT+VWoWqgCTL5KRqn8TsgzHnJrBOLCyjYACzXRdU847FiBoeSsZdC9owTK+zmcoylqNjaYDj
9cjUaN3GwUHnjXMmu/bgKkRNrvKa1eIaCLMZYCbp0HxfT7YXBnWHFQR+AKLYNWLAVC43icqOITkm
LTZEE1Ge8mpvZzjQSesyAfla8UwXQwpAhJ3kWFQ2vG9w/afcCN6SJRWHUrnGuajH59jUwP1J+x50
YznvIkCtkLrZTzvjB8766kXWGJddDnKUTjPyIe3iGc8QtIxPKqBm2NZeuS05zqGCAdfktQGo3Hmb
eP7w3vEDhp1rlRdleNber5roWQwwUxe2z/V1vhPB4SOLybjujUk/N4uZfPngiXGbTcvBbuJmC3ay
W/PEVisgLxMPRxeonZN3wa6E1RcyZG9APZ8c+1yOuto2pYQD5GgmhYO2R89mPUK04qAYMBtbd1Kc
USXFpzoVGfXH0jmmnE2QHralD4monb4D1JQyHLsZ93FUAg1YGS6AE4sFYlW7+Sg50QTcoQx/DofR
yy8NOp6zaCZOv7GlBzR/k/9UtS2I2xho2Bd2DGsrdBuf4Mndcma0n1KtX7DCROFI7B9OW2yuETsV
D2lWcdIgLwLP3Qlu26gdvk3cl8c4UD8iqM2NUysb6zTowBWj7Vi2YtvaJ1BdSfan8iavwLiiGqHy
DlVqPkcNV4qwzJPmumc3q2rQ84q1MuKFARRsjo1pQH2W5XtWIhQKBVx3NN4qYy0EQ5ukASJ51V3m
JpYnYOnqA9pfumPIWayWosjXUiXzfvKLH2r43G+GLjllrLungQmT7dQDL4+i8jv3ZB8Sw5jWvGDJ
ZXbwOUQWJ77a1i2pU2vetqm3YCNzAgYgsnblYiXcW47DsugmLl3bEe/sMCxfSbTMQLH8dApnQwVq
A+iNZTQJ7HYbtKbbh4mLeIaGNxCnpH4rzMg/w3jldMghhtHc7KtqNKDiucLIgeGVT5QJ/Hel3YXJ
8tLkdNEGNtjAuFilPraw+DrbW8l52hgq+3Yhv9w7TjtvBgq02wnrSo9D0CieYIkVjEAUVNb5uX8P
daEPaDpxcdup3E5tLXaQIopDk8uA8+5QQq67Sov6sX5vBODuWqGLdeSCtI7qOMgtNe2ZrevWhh6H
HYKV7jwCn9lD5C9vhsmq9m2vQeJGMxotMvFhKnB7D9pxn1t8s2evbwG2EQVYBT0fqZiBClySLG8Q
AnMuA8i/qortJoURzypVoQEHSM4+H/khXQd5EE5dvvhIpjg3CPNs8iOAulGC+DknYjG3CRaSvL1Y
Sdxzg6V31rhQsd2pStaAelDOySF7TGd+Airn8sAITaJ474wAtjBsuhV21vei611n41ex/9L0sk9X
0wym2/fM/qaNxuU25/AR5rV0fxbqCgt+WVDC3GOj7knP+Ap8cxK/Y2zEgFVlG2aA7kiSSUC2cTJt
lSfeqmH0Q23Cn3AD48d1THMLEMaBEhWB82IqDOYcU9NPQcyuBym9OMXuIE5zZVrrugoAjOXw+vn1
li2o22uTqBdHs7SItdSl/asC5NaWjHy13Bi43qTW7big0Vl5bgkTUXVXdOinl3m6AvucJ5tmCX6P
UaI2BUrrVW5bw77r2LH7uuaFGjrzwk0YJiIEmTBrG287Z6xQ/tDNtxpsH0YZ+LRjGs8PXKWCh9k2
0MikybQZjFGtS5M3iKkH0LFAPulCLWgyIskEhutXN+X1TuLZQ7BBu2keDNMXGwey87Hy5bLCC+k9
5j5XelYhLnmzocvQ59P3UHdVsokYcCDxoyVPgnAeS4hW5oorJ2DVtmJiDWhh6BPK2/YWYFuNkjDE
utm8pNNEboOFHAW1+onjuQ91j4s6GX1rzZRSvgX9WO7SctC7SgtrM6ZMBpf2hLhYT/VF262C7d7V
P0kVqTf8x/GJjVI+V02fHQzPvl7XGxdqKnqzJY4iyLEtt8dlqA6wv+ZLFeQYk/PF3TmIAC8RX3U3
mRoddCabteUTg4yuZLJ6QGTAqNF4T4+WF79KjH2n7eX33DhiDVKR5m0dLHdqpv2jy+KryJVxL3Jt
bOq2Es/+UkT7muP3qaH6u/IXLhNTARzSnxZOHY6vtm7KjBTDst5TUQP1XXI3utdt2a61x/xDwfGE
U36eKCxplvOAMQjYPvmmQ9ws4CVnTz8z08ytgpvGQbu63YhmfBtdwVgdjEK6iNKnUSm7fc8GhblL
DaeIlsJKzVKiy6XDOjSlf9OZQ3nuJ1wTvQhmpIZFrPezReSgLNyOz0VZ7iyksKg1tXqzC16mUnro
ZDLpwjYYPiIFBZFtoHjHANptS3w/rXZvbT0Hu2lO8jUgsPTSMY63ktVo3yFhv8M0ZgpA15N7NKtk
6EA9mlhtIHQm277xX0QlLWiN6s2HBWmbaY/OZ/nmBvaWJ9F71uXFD9RtcGqDXCs5methGlC+CSh1
qFKmDzNCKu8zBr7JoBiGjg2Yv2efe6IbjS+KQs62U3W2qZJJMxSk1Xn2DMaQDB7lWPTNhof9c7aT
bEXNwuOZCr4jSGCUytAvWj332MHp1JFC131GCu/K3Cs3qEuQZdk9lqqcU9FmSEBZ5EPuPbV2ax+r
ktXKLcf9PDXDg7VMxjZXvyD2Lqx5uDwzd77jeiT3XLx1KK94oiGvXtMkvnULzSe57UZuZ2J67TtT
/kaabPNUDLX/kNF5PtmpYT8krmK+0hmKF3Qo7l3UtygrnQZEMkzGDbJ3Uu4Zbk0KJxamNy7IlQkd
szODt25YLk7iniKXPr4f5RVOaBvJUQU5N0oytR7BtDwXlBtuTI6mv9MBQRMiiXSv+zlY9dhwsyp9
5jWDoubWv/PeaignBcNmLHA8z1X/Mvf+IweyO1gCXJst+1MF+VNflOmBMK8MEamUuFM9xBhLxFYz
jVQhZufCXaVf8bDc4EINozEt8RIu+QEkeGWtpCnTm0EZ3dlgpod6Qznd9bk/fyBmux4yWivs0SRh
Y2vXTeUhZgnOwZC6q6w0JEqbaODvAIJchhnfgIAiD1GbYncwJC9WkECF9899bjsblAJvwvOeXdeb
Xhw+rntlVe1ZFIl4otSvQEMn/U70QHvbIvJ5O711NAy7qvOL30M8IDhu5QjZ1DGrYyJyUOFlb+7d
yhEhlwHkrbOA+juWxE9WXkEke6yRtqBTMkvf3zilAu4OIOVoILzcj9zn11Wh8E+CcVybSeDuC5D/
KJAKbwueFNsvaN1NzjloLQxDgsp059BqpuK1SQJxHGz6vUOCTSIt08tid/NKgs87ECM5mvXVldYl
7KPWuIW6Op9BXxr3EPHTZyflVeedDk6+jX9wCHpOAYZ9K32Lm6Ln8Xj5BTywkhskp4EvrwdwrSq3
C68Kc9YtzL1snjfN4p6GqDpLS1loLxrCFaVuUTYBGoyc+VPPWRIWNYcUT6L4rqYi3xlupjkBLF/i
WoUi7fco2yEI6x6eoPShTdNXUuA22i+rbd6M5BpLNNVFT0T9aHcsVEmt+ykvTrYTwSeInZelkGBb
6gAQrzw3I8NCdjec27bFOMPHZAXH+txV4PjxPuN30taXw9bWTDXA8gKjiKkN7gbDh6aa4nAGtabo
3vUCLu1LMe/NolWviDgMEhFlcltzoYAXWdknoHIexkBfhCIIrtT15CgX+yg6erq2tWsQKlpUPaXV
PCeN7d8hYcGrA0X52ARowg2be96EFJcug2Zb9s11JsSAETE4qAQOcYKsBCPP1YnggWEnYJp+WQMy
o9p85hPBFmgohSqolyvLNvdjDyULZg1nvb2ATbmY8WfnoGvMqwsOrnRVGBM84PtuESAXp51KVEN7
YiTt4Rnx2vdEuyWMu4dmXITSCFZLU17PfW/Eg2EEl8EaXvHRnIsHvURH3zfwwSbA+RuOmfd5tmwa
Jzj1bHB9729nssFxuWhgrSVqqKK9TWvn3BolMMhieKZ5egdb52RF033X8e6XLromK/PcsMiXca/1
eBcThVpVqRrWs6fKuywLqu04LfrRjwUVcbW8xaVdb5Xx2dbp5+JQ13ehHVxNBNQRM/CpdPTU1pct
ToZiOVaz1vskwcKmUj4qCcc0FG1BXr8MQ/qU0/Nqe/mcu+W66UDzT0b5LrPmO+5yktRsFlGZW9ep
zLNio8fpZd0YZfxAiyVciuXehiZ6sG0MAr1NM21pINP7RfIyGcNPqp097HKgpcHEBah9oFyQ7VIx
+mt/KZNVPOkzd7pzPpo9ujxrjxnHCrMsSkLZBdlNMpnGRSb8+Na4bNzUPDUkmVl6igzFaxI8Lr2Z
kCPiNQOgTCEUbsfSu3nYNB5A0+HRG+YyHFQENioo1gEKKWdM6r3KYtKxdoHKNivzVZkP/WuD42Xj
JhF0gy45Z425h/L+xlSVuRktjkmc8QaAmF0Q6jyi+jRPN3VNeNeafrVuv+cgacBALxDNpF+iDbAP
9MlAHazd+1O5K2v1njbqzP385M3s/VGf1E+R5Zwa+dvz7NfKbI+OGa/b6ZajwTpTFENEkKlTmvak
ginNc68ZzRF/SNmp11KUXx2CSo662bZ11NsY9fLkTr4++j01PztunBucWA/Ucr0VkfWnjAr7qh2X
Y9e3PQlVxqANazRCW47vymZ1aZz+JkN5j/Lizp2rY1fF79Q+K0Ryn0FZUQCDRk1svlmBWD2bDVfq
VlnWIWntqz4T+V4L2Vsx3KIH+xZAKHzeFgEna1N6aAZmNYLltQhMQP9jvZsJtpRwrcKBXloo3brh
c2a7xwXVK2pnoCaoWe6skXvt5H+w3N9EzvfYobomVs1pb1j6m0lCe3bz6Tt2gwFfJUvE7Bo/mWPs
LVs0B2ZUDlx5ygNJr5RWy5D/GqMqN47amn1vx3hMSiF7iWW7JheW09FGLc5B3hlWXNOfayOY2Vd8
J2bJlFNAlk22H52Nwd2gNUWX07lPbP2MWpo3GtAyTQTJ9c2qXQ4rhibZUwcUaDUag4wBdqMZLnPL
Fb1oOEFw3c+eqO9/G7lR7w2mShvA9es8q5Fmc/1FFrjKFGOaiWl6G0eLd0rjYm3X1k+XBw+C+KBV
AoeLk7wPKWo2Gyeqil0T/VJ64sYzVGtjajvKj9nrbCk/dPMC5cuZ/LgZmtgns45nFs9UvJLIswxa
XDqvvwfOf6YN40xGVsNJtiQjN5t0fkx3axBZxxyDk84TpxyPehVzuUKJljOiU5w0L5Geh1CaCtq0
iUiJP8p0L27O3Hy8bmd2M50Gsy1vJzE9MCqzSZx+J93hVQZKrkrZB78hfe5MwYYXcRGiJ/4VFxaU
9XH+TrNuZeLF+DJ9nCVtx8DaDArNyO/8Nn4wG67ctVNKmpIYskS01X6VbuYo3cMexppclMmNp+x0
F9j9y9i1MpxFeUOPE7X6RJvE0YBNIg7UVGd+VTlhuIG9dblaomKEs8pK3yl1URsTSQYZj0bbMDTr
zsDlUOFuFyKZWXuKR2PKnkzP4fXpLo5HQCKqP3o+n2HX9E8+WoJNUg4L06bLR2MFv9DyfNhB94se
47IxfLsOrXIq12wwIsT79Dgs9hnIv+W2kjKpl+5dUtXnYczy1RL3eJPKwH2eOKxvnC45WtDx1qVP
UyM1nOYBBry3rvtqX6ieq1OC+K+0qYtHaA1WhtXkv9XUemGdm6+1Nvo1OgEXcHpRhN5COK1x2KCk
XdYPQ8LFKQbnzV1ybl+5BT5EUKR22E6JeMopY1Wa3b0fGW2opK5D07WyvRj0i1cZ3cWMVLRZfIso
qleiF5yy6TF3m+wFRyeFYTfpHn1JKS5J4vGGzp/YGJMvHuWg5X1dDe9N4s6cP3wL4EFSLXdT1aMW
YNN8LAxlPrETOA8yxgMcoCbCpTpB/GnBZ9sDRxSRyDdz0c1OFl3Ja81aHpmj89DU5QjXmqMqsHLs
5Uz6DOeaLfCMmpc0YTdXT85cuRvPSx8qH+WiAZB2xa2kXC/WENyPYvFPdlOykkCiWilXfTLKWu4K
Dskw6kdQBhZtLBII9o7OAv7mBqPv0hRPuFkREFqOvs9bDxP7VGarYIDXl1QUv5EAG73R3WiOBidR
S4XOB/tjZUTZOrMGNEbo5PfLWG0Xi0/vnKTGRrRO/MaKjbZy6D4wj3t4j3DYMB5mgBD3Kntjirg5
WVntHozJtjdoj+YQEMMpL+wuhJcdXPI4sKkERgNDJ4zOPSWWW55te1HwSaBSymy+x9JDCiAzGbhz
rBRKo5eyUUYw8/LUuSWYMN0njXFN35g/Ts/7hbDCeXKdMl97Rk/jsR2W9VQYr81Eb2Ds85bbBE36
MYgepXAp22kWzjrk8UDqqIZ0XlNfMJ6hZlBYmphx5gOE51p2HkJpe2j2lqZmQHVReGvl+8tpSngR
9ey1hzga+SQTk4ntNYavqzDKVU9l1s3HyjPqdT56490oryUHd5R4nfOSgxT2yHGAjLnMXYBfa3yi
ugBomza6y3oeDXu8S8FlWvz4bPc4U6IpJ08wju1OqwY/KFJqvAcenKzaUdHN1E/pQUzK+WyUu6wX
iO9nhca5xTNLJwvjAZuClyS7XnEVyeix7ej6OrxndeGelBspyrCRj/hFFL+jzgUNpAuLAyI5EpuE
+GJGv/BTZQcRePahb7rlMNqDewYnjQUnEWnxNfJY3fKHazdMGnN5EbqH3pT3CMxEZz7Iqs8/3Mx2
jpjVuZ0mUf3q+qPziyaZIAODXDilkxcS72KvoGLqrtUyJzdUPuNwimP7UvptsPIcs6CCLCimKiZg
z3Y5odQacLrWSjI+l3XdoR1yynmz9nd0oZ3XtjCtO82bcrD7sj+1nG6eMk7yD0GTtr9jbc94AaGP
r83C7K/NNvL4FhEX1ROdscbGWC/GkNxNFM1+XCMpdtZCuRUVXjXqECU8he88Csp1lWY5uJjGoJLf
IwJWaJhuiFdj+xqIJawspMTHRWfpBa3j8ttZyp5npIXmqevhszUb7hdVGeyz2WRlxOGxg7bufvOp
R/MQo6Egv+g/LLrvQjT3V5Y/fKiZerTnvcfIrG/a1i+3mV644lsVuN0VHVqXMa2qn5LdLBN+hjER
3RqhXXsenSm568vYOssuNtaFktUmRcqKvJaWHcVQf9fwe5LNcST5t2byPwdXFHuro3CthuGKG8C4
bVCgtu0PISacUn5Zzd9RTjaUbiHN0riMP7Uhx4NpOvJJNnnagZhxx7VtdxP9GhZeGtLU+KgGCBOh
lRtQBqz85iflk2ulZXdJJW8msTjX//Totd7TFC0/bSXGnyrQ/ipNIwpstu/d9a1koW+m+GcSbvag
+kKu5eDQ9oui8YhDVIbYH+jkWE66LVyOuTHb/Tl3OyZw5vGUC6c95MIlOjFlonldKjafIP+VxDLu
rpWbfG/YzRiOTQueNXCjfYbGdCTljsZ7rqgqGcwNVKPPpLufXOiLvWQ1OyemNj4lZvSYB2n9vLQz
FsKYqka1KbpCfLnxSGnJ4KsjTsiPgc06nCLN3tpWZp0RsZoh9r2e6Bkxnohq96dpBPGllpo2U4Zj
kLavvB0cF8RJ02Lca5sWV+aiWBOTxfvGYaAZb6POkqZoPgMf8etocUaLx7jPVjVdk7uKWN526Ozk
setqIgLKICyAsIMKXclSfw1ubzskSltH8+MYQ1wdauZV14nv2Rsja7iqy8o5lX6UfKYZTUgzyV/j
qjRWaHjQFgIF89S6scrmQ8aieh15TTbSm9gdmC8GrEYEaNbEalbKKLNdk3SfY4Zgr3PbD+XLacfs
dHeXNWOHHjuw9zbkykvuCudFZn23d9Vc0IVzKE1NNSf9zpu537TW1qwQ6kmdk/Tw8jEslpq0Gr4l
fhQOs001f9jeH+7ZMdrSxfG5OvtyI1PsBWVqZaTx6RcvCBu2gW/QLx6D/qZbMkHDhN5QHIFgtkan
XzU0bn7jg9eUojFHDQR/VipnpmXBXLJzoolClxlnN7H0sD73jhPvbMflQ6lKby264MVTPk8C+3P+
njhte1tN/pfozfZsjzGLQncVySO1fGbN15tEUPPsn0wgUI/uXFMqaCvnEA3YGtxEZqeZGtm5tOma
96U2Qgo9P0UhCkBUfXEex7TheJvC5BzH/nEkn0lf3RtfvClKaXCa9DdAhDOQnFGoccqqu1nsbF5b
EfJSeEbZVuRg+GzIVLee22L/MOUB79e05sZW7KeiM98zP9LHORlpJ0uyS/gqzOe0NUhyZvUDx7Ea
CzZ29ThKjNvR63DbSl+uSahZXPzyjDYjYVgV9WoF0JJ7ddzx66dEOjGWfAzxuBAIEg6PRVtuZFJV
m95vua/VdXAh9J9ue8lp2qC7HUYi/534tb/TAUWrJDGLvYOkaM9m3J0E21BFp220T7oascpiGn9Q
9oyxtJqinWNEb1HU27spyYzzlAz2Z9S0/GvTz+dMau+QMKa9Q9eeHDKsd7u60vFDNlEXWOnRMy6q
0WPoakd/9VgmK3439zHApQpvWC/kaxJV72S00MZv9ZfvDISIue3foQuZazrLvnX2YpmGs0dHqnEs
9+gS9sGh3g3tZ1ZFE2/hwD0C1+9XNljlCX+WuIPTSTA/M94wtOfnvqEtabt2sWkiCk6G1D3iHGfc
UfWbL0tqDOu4KMuwX/rlzYkTuU4K6YSOO3ePiMfbp2Ys2u3YOu4BJKe9Htkb3tVYbkm8IbWvNKWT
JHQVKQvDHB4opFMG7xx3hXGuuY0mK9soW9jxioY2X7uq2rAvEpZDy8YnTR+Sft3G1Upva3xdxIgO
NMLXoz8nqI+68oiYnFdrNPWTzudmY+hZPamF0JiM7eHLp0ZF0W1pj81cexs5Y+uiqEEHgjNEtfIm
94W/2h099lwErvZXQoqS17PXOxGp/HOBi/c8ulm/ZWGIzu2gk1NJ/BPghBNsxMLYw2xl/adFruLD
cDtf8OR00brQ5svAb7Xj1XUforhqHwPhN8mqbge1aaqlWUcTAuDJaDYzbpqTpUGN2b09PzIoOcOQ
c521nPPyvrVqolBZTSbebvz0Ng58bw8OjbN3aw1HggvTw3KVFafT3K+13QQ3HU2pV67K3DATPC9f
xoTeO4xq7kF1KiltD3Z/Ti0933KDfpZOMe+AqWIZt+KhOcfW+Fwv3GvtZmlC7fifWnn2qYWHfRUf
r2YajxmtSFKRTBs+wND58NLqy4/ilFKAor4KrIGyhajHH9NeaP1kuFNZVMt+zV0ViXDCHQNan/nL
lpGzKyovPbh1UDPaRsswWtlx7GDO7WxscEXBf87zytjPXpztfUdI1KLlhzHOZEAXGHV7ESjsqmom
F+Uz6ShrtHhtWZf0X717JxPqzooqOlxStfdzt0xPSgKpq+nWMXJHxzwpsnGXpcZHPvlpSBLL23s1
rZPsyo7cQU2MT7mP3JimqLN2YhYHoKO6uZBffp4NhOWtW+eHEm5mqNFIYqD33j2iKydVaOfN84mj
pIlOtsEUvYh8+qWA962zonA3BCIYBqz4SLWREz1Umb83vcuIMToRqv4wRKEujd+WD14r2Cj9dk14
xVqUwdxgssCoJ/Ue07tYidy4XfIatbnr/KpZkEN2958UF2Tv7eLm3nS6/mJjRL0IphOXQcSbCFfW
xo+T4MbM518ossu1VWuKvV3qs3cNJbstdbu8kFxxysLxv4IGEhsyctJUyYKEcnbMbjupBi4fdYpN
7xEC7QLSeExavWk8giGnf6A7ZiSNNaFf8Yirvr1FgZncNSQg3nE2LT/2XJVPtkkQQ/aD9UCwI2Mh
Gkrq7YZcGbFOXz2jY+yT3B/uSkKOa0L3pDQNex8NRn00Am6AeLft/L7PJ7JE1Gwb2n6RbH4FNvOx
xHXqTU0Ia2/RgiWnrYBl41UiHpxbITlYto+xcnczs6m0uIz6LqE0d5gCW+1nDI80d6zuDBecIyVC
gqgbi1OejzZSwiGi7R7H4+NA8G5H2Isda8wjXNKzfmrMKl9zqp/3dZTGoUWt/ZwoMw6JTVDx0Vxw
BP2U1R+Q2sigLBEHWUCJ1vnl9xGFNmkZlBGzxQhux4mD+BinwS4gbPe7ocfKdXwh6GTrbNNpVb40
wq3IH7bUQsIBhdzaE429Y4rA9E+Jn9G+y7lb3GRzhwCCgUtF2kZ490r27JUwHnpuEz8dZfzL4KYK
yarQ/o8sfSJqA7mdiI7oLioWcTGZxOE8pcrH8eqgZ16OqmSfzr8CkqnHymCcsM4oH2qPcZwo1emz
JjhFQUqPp76tCUJEQSW2OBLHlYUciF+EBLAxB+1NR3KVUnxK3CDO5YM0CyIlhrZX6USaj5OKuavt
5o3iI0q2CtntEhMhXxL9G6ZI8Sswp/7CHTx6Lqhr7YJmqY7Vkk3sZ4pLSc0HtFVi3nMjskPLKdpj
MJRqPXAxelnUgr6h0z37kAVMMxGY36usO+p2ZBhApmQ5JtvTOx9166WMyuBTa6p6reiijSymdp9k
nGYqXU3IK+hwHJdR23tGNjSHV8F5JuCKlsxkKKcsXlLKw37z3nrusplYC1ciVdNZKgYVORGJZO9x
fECYQHfTsXCRImbrv3vbmFTodlX1Rrm6eJg6Yh+Vwg7ZgD/aSIde72Jh/urLYTxPA2FKoKLMzBTc
Sa5aL3pguXiQVvKYmE20M8uUflxhvROkGdIwYzP0nTbak5itduUYWYe+liS43NhJV1Us3EcHfdx5
JjHHZ7/NwobniNoObsARRR8TVoJKvoEaeAQh/MpDnl4il/Apl+TipQ8gDqzsUczUb/wu2QSDM95i
no8/Yv5/mPqaW3HK5lnVERiPWQ1Hq0Cs2YEI3tRBjMl25J6fe1Q1YshsEK1Yc6nXP3pE29fwM+kj
xqr51aHM4D6QjvuY4HZoGfNw0hYmu0aN2aEM/G6rlmD6kV7EsxCwg+7YfuqwYiunuTpi0zA6zUxK
ly7xhnEc1uVO5ZRq4vkVK6EMqQ9/LeYwbLRDstJ04jkJ4bYbe1c0HyjoaVsSMNoQ3LE5debxyIwI
/g3qpIx4yGb6PXpLvYoz2p+D1Mk6HVWya3gCL2a6MG00mP0bLeN8U2VMhC5cVg/m7ItjXvspSYKo
/Miy/F1bJoXOhDXElQx1RNX8bhjVwmiM65EN74ywJs/7kDHBwAh9zqM8e9LLSI8gqxHxwOPgIhX8
Y8zxfyVPe6oK/vmrD+1P5rTdd3X5LL67v/6h6/f5ZynbP77vVVX273/82fi7uv7LpqQKNd+jKpkf
vrsh7/9ZavY//Z//5/uPr/I019//998IMJf99avFqir/rD9j9vH/m5n+kzTt9Ll8ZknXf/7nv/R3
Z5ov/+ZYnrB907MI9PgWs7J/d6a54m9uQDJTusK3hSWvo+No4a9iNM/7G41ek7/kesLDnsjP8A9n
mmv+zRO+oAhCLly4vuv+b5xpfx5ElpYX+LZnuaZP9dFxTfsvc55lQhUflyZGPuYm6O1NUfZt1cQ/
KAga8EWxXl5cNSr1L6axr0PX/zH7+Y/ve/3hpXAsnLXiz0OGKqFUOEbmsu0EfSgTnNuWu1u9t8dc
/At65PVL/fVbEfy0bdf3XR8w2Z+/VbEk6TL0TMBoRoeOuTO8BNxmtvay6FVpG3f/9O7f/f3r/rN+
6c8T0X//xQJLEHX3Hdvh2/75u40Ns1xpP81brlJk+aVFK9Kk2EjgAH7cOI4ha5QVFqJ6/O+/8X/x
awrhWSaFMrTOlveXMXc1UqtlxId30mfuMOmE+TOIYt6g8LY2jMFU/2Lq+L/6foFAT+ebDvW7v3IP
8NsKWHnD8v8oO48luZFs234RzBxwBUwRMhVTkikmMKqE1hpff1fUm3TxtXVZDVqUNZsRAeF+/Jy9
1z6WSXEhQmVY6vZxt02PhnIvONJWGv7Jw/93S+rl4gY8r0p7PLC8OH/ydnozmMxHjHQkM5ukSEgq
9AJd//S/r+Sfn2KYYxI57NEQcnk3/rL9/ocB1ukU/cHOzkfic3GkNkNybrPsn7AXf74BfIrF9YCO
QBkktH/hCv7jU8BAO1Vl6BxxlgIhLwvyP7OGIUuIM1T8Aw3qv32YDKxiS3AD/f89lUPicn418XIU
UZOeTLJ8jT12RJl67//62lkllOd7nMUw0f7xFDYEA1cpBdHRCex93uiOXl2w/MOj919ukEUfdlm3
NC+Z+sOuzxNtfb8nsjSS6qdUjFnjLfL/Ydn4b5cM+iNXi1VRGPnHh8gkIrwPF/rR9c10araNzk9Q
3xZx+k8RU393Q/Oc8cKyYiieA8u/qz/WYOOtM83DorgRhyr8pwixP/5yqcVlZxHaJx3T597/8ZfP
dJLQgpX5MSFJQ4VbKqLuSZrMHR7hbvXpeRm8hpJmi+j4TXSomm8IE6Ll6X8/F5eP+Y9F+PI1PBJD
leFfvFHij0XY4RDnb3R7joOY8+0NTErrh0nq9TUKrNxvzrZK5MeCgsv8u0f/r09m2achw4VgcPfH
gqy3VRbdNhbHKPWL00pD9bhmWE06Hq6Xf/8juZ3s8kjOEJNf7sV/vNIqwRtaBQLVfoKW2on77idr
2ng1RWoD61+OT3nrj/+QS/rfruzllQbpLqXHDvf3D40yTzDo7nAIpy6HytEOw+vEiApQ04BYc6EP
hkJsquXvf/ljWX9NIBCG+txPiog/PtcTdZWLpoSTFA/PjrHAipKqeu+LuT3N/Vg/VF6hXv/3h/7x
5kvtuVJ4QhucKq6gYvn7h6rZU7YK3PLYrq7/OA/+XOzlnMrp35Un/+9zqLKMCnjzKbX+/jlJShh4
jwcFr34c3el8Ug+NZ/VjEuPf/98/6c/7F2hpNI4lX3EteUIv++zfHhqE1qjAkC8Nu+Ej/YcQIE/+
gSe2CPAV7gu2Ge4XjvPgjyVZjgoPqPTUaRoSbQ9i3arrKclFup+Li/cuY/aOCKArObDbOvPyfVH5
MwgwptxVOLvoTIgXdCgJpcKoZhuyEsIli4M3NWjl7KakByYG3xpJ1OTrGHiWRjWNObm17zXz7usC
rUa8k/6y0L+SPRYFOaVgc+Vgd8Rxl+dsxmS26/NOXo9b1+u7wtscXMReSatOpZIxrWPmV8t45JJB
7SVPVR6Yt7wnIYjRmvriZoP+iXrI/hKTqB4LJxtpoPaDfU9zHQ90WSRjF07eAFK6DRHgLulj5uhN
yzfZm6Fez0NS90iNY0WYd2ld88xLHH0Z+27r9732yZtP0eg9dmaTl1bfpIhIkVN8pYdeI4tyh7Tf
KxfNz5nuHeMdJw/sSzHhJz4sfrsYbKoxl58zwqLO1V8zZBs46w9JO+ItKSSxp2vllkUYlDlCaxV7
7XXG0n4hNwx62JlxrBvU0TFTDzvH1VucRn2JhUQUj601Dbws7IY3sUYWDElEb9E5Gkwsw9a/9BQ7
DNU0V5ypGM+5bmmfUufUuCRm279EOaTmKiXTfB+sQGvDguQfyYTZZMsZz54v6O0NBJJIRCPUJ2Vx
ZWOHLk9LDEp+nAu/+RWVervX6SZwQa+dZHCdN8VdQ39CPjCqmwEN4ifcQRSrh9sx3aqFlX9mBDav
XVWdiZNwf22pqXtmSky5ltWTH56bzsyME5+TfswzaPfDVIEqjAena/b0DtBKI3tgVplrRNy0J6cZ
Bbgv8S2aZJBPU553WETQgn8GU9b4JMv6TDMS6sf3yKY1kNM6brKHLhPLTauKwDlJVIJm5+mlfKfo
c+WpxnvcH8uaPexcxLjdGU4lZRUq0/MNFzl3NEPxBl4GDZE9lXLwtyta6Ug8hw2jcJ0bkjO7unUE
Nh/ovbusbMefTI9cxsQ0k6sdan7vpjFeYo+NO+burhpH8cjXyXCtiZ4E1CgapYNjp3VRIpgNtVvX
Nk3MnLhpLkZOM99vlUsKpmfk+oHQpMHnHNulPwDKHvrbPFoH4JRpi+zLwUp4EmgaSINxdV8f4qwp
y6Ms0FVdoQEYhtBztz5+RLoXKagPCviJcdfskFOl3mABuDjj6xFnJJyPAuJfoGmAVL2oriN35ZHb
xgBh9lZng0NfKphZUmRimTOgmqXlju1gCp0x6NwwGfo2uMj144gzhJK6BK+LgX63qgaZ5yaG+EfX
MS3bl22hFfYzJEO7tkA9e4LrMFQvgapHfz81+eAf1DZFAo+L7877pEPVESaFxc1TrXbbaZmMry6u
H/111o39lqaxwJgh8/WXEwzawyosBnXVbyuRY42/1NBAZNpfL63VGs95bd4jBi/DVQyoMd7V1nSv
mNCLfD85/fwrjXQl0dsUBrBDmpuRlWtFsm7bEaO6HZtoPvrFtr0qKv/bqhU4HnXlJT7NLYK5GWeJ
WB1nUdbDrjJtcerW1UkOmNxWZiDGUfExaJLxc54Wx93RFcy/RJ4um6Pui+1301b8MeWN+htIPXfc
+XXFI9D0EjWdtUPyfQqS+mmyKeNiFzFKF+LjRuuZm6oGsYB+fw0rZToUrQ3j3VNjEgaYcRQ402HJ
GWaEFW68IDQuHtpwayzMop6R27n0F0K6CdOeClq7nih2OSmRV8P816PWl+0Ro/5QX8X5OHl7DzUG
3VdULCMIwzLyDl6iogdEFcXPKV8Q86yWP9aKjMF0u+XA0FJHDZJdatC/R2EcextrzZPPmD4IDnAO
DHnRtA6mA/eC6Nl0rS5x2N2EIaSYR0P3FB2qRmIfD+bstkGuTyv1L7PUesYEDbsPNfa2sh6VA4PI
uWfIkJdwhjy7aKCQRVW9NR0glCIrec41gJk9jLrqzpmG9Aczl1+cFWbUhpG4h9AHhChFViy34oLp
oMKg19Y+yZrlZ18XBEcSves37381WTASRwxULIdarmzeM7yjVOA74W26KVZUPydw4SO953K6jhAN
3I6UYywM9WHUwXfoSPe9LoNDVZa/KgfXDw4ohHfO8EuP/fY8e/mn59tjIryzTP3noh1rGDribUUg
nYj8jbHzWTXek47reifaS8aqn2V3WGYJmdow6fgFpCpvhSrhtLdt0q0360XUXKe8Wiu73M5qp0LM
PVwrBPD8BHsKjFfviqnsbjtUyt/kMCR7BU1EX9gdgPaiEL1vvWumdGTSikC0szhAEAL11xkJr+FY
xUen2UgT6srknmnzdDtD0+phSbPwEUt28fYJzTuPvLT9DfCl+WX6clwOGTKHl05M7XVpVz/sS053
u8sp5dQbl6GxDvTPfqtBjySCZy1kaOs9g/UZnlQpqWPTYH1J8ejRqG1oeGX8kNM4zeLkBlV2r9p4
+6Z69wOUi72VxCDdM+ZL4x39lfQtbmKGT27lF/cts1CHemouyeEYBvWrNSUNErccI/HSBX2iMi6I
Cb7O0wrSBmHGqp/MiLU0n4avm4McEd/J8+ALxHH94j0RYahRAUdre2UmyWAkneUnbB2zj2k9HwTN
dKYEYr8t7EoVqrBxJ13sQIeuE92PiFI2gyHUR+vOzxdkadvUiYPOCRDbVfyHs5fR7H3IXhJv7ZGl
FhomZ4BHet6Geu4ffOPCRMFP8sWh+PmR0Tafvw3lOstDSjwh08SxLjJmqu36GwfUcr0u2+9a2/FQ
z85wF9EB2E91qV+nWKS/inTVv/vJH/CR5RQWY1J/W1yjHhefdsjlFeFxy4SZr4EvNRU8Gum9N2Ia
r4JZiU8SIj8WMAOPHr6W53VYz5RHxcF1XOfTYdR8WwdRe3HnvSUg9l+VvpiexoFkMxHPYT7HmA8i
Yme/zHl1leEd2FnCRR9bRmIblmDUJHMclIya/c9pweFMwiTjryXzDvlgt0Nvs37fjA79+3H21pc8
UHhlKxkfpEI1kSL+3gk3QSSuNH6jBn+VKxB05DNR1Sadz4HY7n0Hb0aIfsNet7pmqhhHxvzuk7Vi
G60dInYbMr2/z+jkposTeD5QlYrQMCk6rmYCdjaLYp968jhHGoGwl3rwDcoCkXmHjArjMQMDijnc
5HoBcbuVvLIuwKQWtdt+Gk2wz0dgSrumF94PpSKzC5LlWzSa/LmpCdcO4yZYr1uBaDiIBPiHOare
JRqSlyFAdeJnOBXXfDEP2VjJF/Ch6ZPIPJxdHOURMqSDi42e6vY+3RiiMCPioSr9Ob9V7Gmh7Zrx
ukFMdkI2Mu/Nhg5xgX4F0WbglVszV58dxlo5ar6DP03rjt+cHBesvYim+p56ZWBS09sL16Ra0b+X
Y3Ut4r6/pwjsdrose/QO2nDjShAdFNdOTzx4oR8yLKDfVNMvEpJLeqEBmYJhYtMu7+lW+6G/Tmtz
KAs29OO2efE93dwNM4EEnhMG2YSFxatXVg1qvOuZu4TOxU2cHUVgw3u02uMw0ZwNu6pg1DNvXgJt
yzjRxpBwTjiHgJd4zDQF+Rmvhv5ZuvWU3pQYHeWVBCXV3oEnGgYcEEiDbmXpmw1lx1hTsbgVHCWe
pf7gtzX1h5+z5aW1476oxEHr7VPYwgeAKbzLVbrNO98VW3nc0lbx95XaWy9zO5y9/AYwZtlwj0qv
pnYtDb71OWjHq9b0SNcCv0teMO/W42NL0hskH+c3RnqNmYvBkewDsetH7RylrEu+Rjx8DahxfgOo
GnF9wPp4iqnqDjXZJvezyt5HlEmo7fL71BnbnUkTl02asgxOEqlIuxml5oisuUHEhyt1RIWYxLhJ
RgqucI2D5X3LIXjsRS+r0zKv+XFhky12a9dVnDdx+Jct59cqdZw9DnIWWkPDA20FQLLEvau27DV2
YnWdxBHWSJkdDMXPdZE09s4K6PuTU43Pxkng6SjAJrjfyoTJIZCcKe8qpN+GPKWhSNP+oSnW5jYd
VX7g5fEeurLD7G8a06pjJ2L8aYHhf1e9+aIXdFiO7s6TQ2m3ZbFgLJ/G8QMnKiZ/uEJD2jPtGQH8
Cv1yLsg0R4veQQU4Sbu6PxETrN+0zBNOJR6nI+0g1EcOs95I1ie7pw/UHLkC35g1iBZhiuvjW2HC
gRYfXI4KIbBDp44LFXCAhChzRWloT7JrMWHWuo5PJktuu8z/6W2AcwYvuFPVWnrhUkwXmBVws7NN
nddqbYavsHamL37ki4cE5wJq4RwYzLb8MEtb3jeuLu+7tl5+8WR9o9OG0QpxdB3axia3cLnMddnK
ky+S6YnpyJWdU/AKax1zbZHqiSu3ilfYXfU7novLvokx0i18yQzDdbfHyNJeCj25iZss9oOzjLFS
KBbFXVWV3ivFQ/oyFCMCmc7QTQ/BlMTNIeuiYj4F/RK/AGUL4J6tU4ytIMp5YqnsP9gZkYdXQ7P3
WUuppEoKDPwiYeHG94uooiu/M+3b3LQi2WXwir86Bc6jcEaktWOSGD0jvJ5uUXwBKgpsac2hcZnh
JxIzkZly56tbrdC4cmgp6W4qy24/j+JN8c/PRW26ZTcX0/e1d7/SYVLHOEeZRpZxhnpdT/u06tw8
nKkjMU8Wt+mE3aPGvE5tWdulDQUHbhTupXhxhnb+DaAwPcdl89rrESOd70R4WkUDwgQQGqyhiprj
dxN0LOwyQQKCs2Vplq+i6xA/6iY60geu3nGfqdchDiRxRWB8D6Rh+z/sskZ4JS6ujnAbhEuIDZml
x3gSODdtVQpMxqzJez+tfwMnTMPGjZ07vLp+eW2m2Hlsi8vZAaLX+o4W+AJLp4j4EoGDmE701ary
UM6r/pqSp8KxguruQ/ix2mflWvz2SP2+A/ywfpv1JJ6l21wICQ5umVoP4AEBkxXYZr16OgnHRQS+
ZZWPNzrD0dkMEr892a3HJNlwBdjKY6Q/+vhFmmxz9k3lYKQJtsRSfHI5kLL0w9oBPiL89lAm3P1d
maKeyeTggRrUm/RQlU6I6slbHL6Nfkypv9SNue57a15VkqPLTsbWTKzY/tgd+lFo7me8VNV+2mx7
Z5cOhhcPSDHvg6KEN4YnzQkbPAfYyOox/T5C/ASJBfrigVQ9SGoSmImgeHLdbF/C6Zn2s7uJn2nP
or4PlsYAZZ9po4QFLpqXLBAFRWgjvHEPjAQZrJmRnBxYPWL3YDGWPs1LVgAR6cEF7GwzeeXO9637
6fgXz8TWDy5KzN62BrJolOCfzQuRhdUyZT31HfXXvm1VfaKlkF98Xhf+XmFt8xkxJ5730VQWeC3p
N93VDGNvM3Kex12WWVZ1n+yZh0BuubsHr+M+OFOQ4Y6CD4Amuu04SlDLLcNtsMSoafDqMBOj18up
0Ms4nJC1pZB44t3AXNsSodVNGeveqsbtjYYNedv93A94eOWIzYJM9wn8WKK5rpPGc8IGvp1qMIho
CtFDUrl35L1m2bwljD7Gyr0ojgqmiWqNoID3K48JrxZO2k6tcXU1l6PbHzakSSPVo6tva2SvAX0o
Oz7GbFWA/7myzV6x1C74B22RU4MW1rlp4UNmB9vBogm7pO5eiqLH2WgWh06VxbLzY3Jp3YKHSTl4
0Pqb6GjLguQ4ZFLNvcgEm2bdZKxIsJwQLLYp3Yp9roniocSayo9Uji0L6DKV026ZRv0pm1i/tYHC
vtU3AZ4st9CIx41Tj3onpVjvFGJnUhp62d7bzWI2x80V/+BvNJ+QlSk1I9yY79ob/M9eLttF1Vot
R+ngF91lBn3baQ3yhIPf2hsVVkwdSSFNvbY51GamZxsLmm/4mFCIH4PRyrcVozPxaMYR+mzaqqNG
XB2T7QPQWCuL5LgCV2rd4dIEo7sBtiKeDnS2pvuYBGB/5/jBAv4gcKDatl3d068mhsjfd1RFvPYk
lnNU692gvarGNobcQK34mKD+lFcG8NUG9iapTjrCurLblrYZQ7d2cvuA94bgLeLh1wK8Z81MKmjT
ix7LS0D0FVjGP6xN9Vd+c/Cc+mtOieXJGMhmGnTdNXwdfpbPd2TjtE2ubpBD58tVkQ/qTbQJp/qB
Y+zbNFBlHLbIePhml9E8+5kHgaiNkVbsIkKc1/sYrHm7KwJv/JaKDh6dCYZK/Vh9BBRfADzN6x1V
L1a0rEyb34sLCAN9DzLpcBaBr26HhhY5ol1CY4A50fpSe+zjokcph/tidSfJR9Sud1Vm26LkJ1Wq
A+BepJnusXJHC5CEhzg3cZHeBD3iffZMa4O5PiCQRguN1ZYxIvbynMtqdpu2tROf61oXWA+mpqjX
3Qzep37w2YznEE9kzGm6yTmye6ICj1Uw1EE2Gmy5gHmKAQB8D7U9eCWEa/umExLEcQ226VXICmM4
4LW4PcV5O9ndGCxFtGdk2Ls7Q1+vwUYh/Gmf5+1Ixc1izS8fXOGHXVaA5+vJ3HN3U37xpsC6tVl0
U+aUr4eoLeLlbWpaFxjekPsZnUeOmvtksXSoPYfwpANt3GksoYU1kPeUmswpkbOsXweVzdQfOM1T
Hv+s8q4SGCQJKj6QpzdCuWNxaBu3qb+zj4zyxsvr+tfkxi1qPz/lnLbOZGXtaQkjYJA96uPd0lDV
nnLT+2BvulzGr/QOughsmF9S7NZrgFFRCvxlmnMPXIGcOT5tgiluf+eqb5wT4WGVPjRLKYN3kgMY
pOat21NfwcpCZ8wvSq5NlY2vWUZ7ZOcoBHOUT2OU7h0nG8obZ8VafD2VkYJ+bC+nrfstKXmf/Tjy
B3pXWr1I3RSXi43BfZi0eGpUZ+oQKjIG4KiIlldv7QZ1M09gHE+Ru2DuVuRQTixqib12tFzsIZ0m
CzxtCox5GPM6fqLvm7IcJ0vvOEfRRAAVdezHAc/UOFdIHuvACydkm/NbVDkivlV6UuODoqeQn4yN
nBX6hkLP1kDV/Q54FdE2j5IwtMxQCBxUnNnPbB5dOs70NgJxpJAgR28ZJ6P2E8+JuCZYurWPrYEy
wfafU2LPrmEaLoYM5HQtK9850M9Oq10RxUt5bnglB4yWZVOdZ4R8n5TdqWKPQQb7mM6gcj7SKgbq
FjeuWPboOqr6kDvLACO8zTnOw8y2svjlxVGxUuisuAjoZToXP3kCSNCZmITtmJ8nz/5G+bT33XVb
OUjMXbdLZNskv9EXXbwrteyfgyiBZgpMGSKjymvYLXXtPG8x1KlTXZlpAa4S2/4ETQR7WGuXIcP1
JyBr4BjI0iszD/ke1gGpGL2LqzTsxSYfStWoZ1xuFhCeKMdfQYyI6WZjcgYSBuviQyOnmf0Xx9Cz
4jD8XXsJAYdrssWfUqDSDXUeN84TbinzhFkLYM869EHwvkp8Tg+0U2c4xV5rrhHGtttNoGwTn6eV
M+TtCPM7PxYkDwQniakQ9/8KjASdbZH5+r7N0+J5ie3kHnu5ioGysku+BZeWEIfpAbtLFo2/6JFx
At86OMSnpaNBcoxYLasvUTLGHOV50iYI2BtuyaTatNr1PN33Wx91X6jDSo7KPaJ7nBuVn59SsZr5
FvQ2OzxaIQJ9ZOrABIo5yh7cqOX06XOU5Z1ss+gnpct4U9ZsruHmF/GK76pLpuMSq+Q5bgN25qAS
1I+E2NMlbx1FqtdGdXqo2jj/2vYZMtDF2zqKlFGgTV1gBtHNcWGY52jbfjUwyaGnJrjYdxoJWFrv
lYmc6oY1Nfe+cCpmKiJo1Q686K486mEpPwVohAR4WKALHkuU0sfOE1O575n9ulf5mhXFUY9NiaMI
T3ZDkIdIyuncbAVfFTg07t1bWWUU/dkw2eU+dwRAiaUmw+lo07Stn6vRBefV4d5g/rFGctzVwdwB
n/Sq+K2s/IunvGRIjQXcutNNXZUcs6FrQgLIPZ0DSaEHT9ZAr7OPYNkad9+1VfBRglt1DiIfIPzh
WRQ8f34iy4KXLkrnL7FrcLzwNiTiZsgHemyoqc1vvQmNlpd/zvaR6EZQIgNkj1Bi4wbjk9jyeliZ
me6lkMsPVW7ZDYO8nBlan4sbkMQNr/y8tO8CeBoH6Im+NWXhnHx1BS/nlyBhbs18IF8xnCimN9gQ
EnNw6RzafeD02zkdCsMoH3Tais15C5zDWEJIve34IVTXUhH/SzHctTRlEohFGNBledqQ9WZhtrpm
OC1TTL4FfWW6/rNoOEH37ImATDE6f3hzyQSY2Qdtdro99FEYcToC1kmxfa2TohXXAWDl+VpFHECv
Nt9SHcbgK7tDjD/WP/Q+6QLXl/k3os+M9igEUrp9i7Dw+wisKGB9DqJh9KTm3g2nKoVsVMzVb9F7
qBkT5JzIptskm0Jk0wupFG0GN1XHVMjE0y+3Eedn/NnryB2bfH+tYTYuilaqpsg+1sxuoQHQerWA
VtQKwR+DmrNjkRNvhHTUGwtItcXXJaPuH2sQA1SqA13T0OqHS/1FF6Y8pI1r3LuUzbE5omDdqEXZ
e588LHs+qG8qtz3RIJU5+VYmAeQYFnN2/0bOD8VEKF0opqx134kc8V66ke1ICvxvZ7NpMAwg/AuH
HWvT9X7I8nKAxNfgFnGj0vm9QetQ55yvdFVUrfeNoiTXe0D8OH2WTEdfVe2t+Z5rfTmQbjmLA9QT
NUIsi9R68HNvjc7Y8tS6L9LFLWHUi5pmoe+mSX/Oed5eLdN3XNs9TaQDog4oKgMZCAYRt5vkz6m1
mD6JF/OAU6YgvLrjNhtdfJ8HEw2PuhXpLTDBqLkdpU+vbZPoacLW8dLlhgaS/qjyxR32l2Iyumob
xQihpYacjvDgtXnWWRfcA32Z5kPhqf7JzzNwhrYpGlBbRUM4OvPGRjK5NvNL7op1PiVi0Pq6c5Qf
nR3UgcF5bGe+IuUNPj2qJ0TtIwdo7FnuNjf3eZtmfOmYk/yXqcDSuA/yGUcxAxJJCEA0AokdncWl
5bpqv8bnUdlbHPSdPdkx6tuPps2FZ3Yl5Df3kIFH7d+QBPQfSzJZkF5Jz8A+sxcUzTa2uF6iTP2M
2zh72bh7CzgbEJ/qVhve2YPbw3EkBHGDRGXWmo6uP2aIZXRUjqd0ohN4hRHEGkT9mg7QQa4z+DkK
bPuj9RVM3wGFvw2XpYQRT7JC/T3GCVifKxQ/wW4tmjE7IdUv22uvcGiLb9hb9fUWJ0p8RG7SuySD
6FGvdOwiaXeqWdv+m908msS3CIyXZa8a3HbfbFJSiWDKjRfY8dglIGHPtuT85XppOd8kGzDxcALL
Nh5Ha9r+qllqb7peco55BztuyXw27GlTidBGeb8jzUK5nxOZgwCaCje7woY74yX3/eynLGYGpECy
NFLlxXTmZqZY+wXcq+j2aVswaizaTtvHEeeMfrb9PMP/wP+XhIwF8t8TEgnJOIJz2HV++bSBGAFY
iwE9mG5u5/aMSmXE3bq0HXgpSnQDcVvP193SeePT7E3LO6O/pDj4CppQ2E9TSwtfJOqzz3PH+cIr
VXztl0l8TbSZP+yQ4u/n7EVZO43ND8RMWRHO0nbY8bUuHydJPbA3qp2ZD9itSfa2oT0RRhGjszD1
3OXTdFkUn7jHtr/KYg2dpVqYi99lnNf5g3URsUcNrvqgDKPfUGumrre0OimckNu0acjLXL55q8N/
dTj1Ib3ufKyMa5ouCaOIrgVUlBdeBt6OC25uV+tkPiBk4eJ9kj6xBWjFOi8EFk9vVC7pBAQ+CHqo
T+VI3Inf5lt7RM+XjSen1qo4QKLx31pQ3UiUyMwZdtAyiNEwjicraupLUMYKc8OeRRxjHuYIxkaX
gkAIblFtG3dPTknhnimaozcaDT1VQe6428EgKPxldOkwL51x9ZDJEoHKzss+PRpkXd/70m3Xh2Rd
KZwdpxKdB1FSt+u5wF263YCPyfHV+wPlhIPvjyEp7v34dvW88sIMsDiqtyJSdOznpr6JabFf/PmT
egoA6MK3UkF1w93Pgp2TxOzbeTQPv1JYnYTWu9S04dJWW7Mr0qApkY7igtpVKe3BHZnhxJNsRQtV
jJWb8x98t7K8IYuFurfy0ggp/sj/+yrZpgzHfsUwc1d4Y3OPnZ70DIv+kBCnNi/cvZvNF1PRnLeQ
KjqfeX4gcEDNCTkoe+EXoNUt1APK6TF/tf1Kld8VPa7APmOqucu6zLuLodD8jLloX9FG6C2MVF58
ugq1zIXQSqNuXjS3DCLBSkxIFXj3SHDpQ/O10lM6QJAIUQT0pKloxzwsExXgHlf6/DHSjgDWTOX0
RHBRocMa+mVMY12CbtKMW4tQcuB5mOLKfBmYXX7jMUYXM2czJmsnXtoYLAFIoJBWlnxRqqsvUTM8
kiztILSx8NbVgwwGEPEduGpKmgLRYNiC4XiLOP3XBEw0MRjhOOjvk2kcFvRhOQ+YNxTtMTVq/Sm0
px+tzOV7qwvGNZlDTFkY0GO9z7cFOlkcV9/paNqrfB6X9XWCF/F9NmTSWHqg8DvrQRFqJEaxb4rC
exKA1pL7qmkdWocjL9ceaqz+6aiS8ATIOClHzrg0P3W51s5DF8gBxqaLGuqsssjAus0ulANZ9scC
hRQiqG2qKcNWL72DjEOjvmdpwGVZOm50PaZj3n6YXoJ4EICqcHc2+TqHWQ0XeFfmUY+DsR1Whseb
I+z9kkds43HPd4S+CuYPgQkaglsGJ3aDrNg7056oyI53VU1tTh3f6DsfdhSs1NRS3qEqpsjotiH9
9HiFJ7zJVoLqL8EsHdF1+c5Vh4mOe9yntGewsE8+1IdVnDOO37ANSzpbd3phBjQh2gsIcLDebZJl
wXxcg8R7qEtXfMLpGwIW1BVzrhf39Z1WamMl2JbtU5d5/tVBxDyFGV39X2xnI2oKBwtDOKgZ9OGg
QT0hNxiy7mXEcFAnYa9j+atTRdbebpcO9GeaZiL92fot1PuyTHIs/aqGzFWUQfqD8Siu3HEe6+Wq
jqmAQ1tMiK+SYFmxp67tsCcHPbtrET+BgMxEnX71RtBZUDsSvZ1sk8TeT9QF03hI6c9tr/yNMGeJ
PuGYE9WWrieDkanYbXOFLKeGkYxeZQSQVKWbrwmdKoYVU2LZwwnjd9ALnHB814DQQOuBXIlo6Zc6
5qgRYvltpbdD4YxGrVcYeQ9OB0IkpL/H/I2pTTLutKB3j0whMq+NiUrs3wJf3a1TFYxiBdTdQ7og
wgg9r4OXX7prmV+RN5X0Lz5jxLuFGDHsizimYS73LIRAMQufCur/qDuv3six9L1/FcPX5oI5XNiA
iyxWrlIpSzeEpG4x58xP7x97FrutUv8lz17ZwGAwPTPdRyRPeM/zPqGrZLfxfSt3TMWAkkCqvZYf
VSlPMKzRQqWhcJ8APTDEJAEGF1kYWbhFhyWRcbIHB6ofgacLEF+QNG+RIKv3nvHKnwjDsnyxuu/E
IpdPFDjIsCIOsvQtmoiF2KaVxM8lIKcOwsOYhDkNUCnOh8LjYpabk6P5HXJMIU4KeWlyZTf3aZlH
/hqeXp7tBd9EvEcbAfm003kC9k5S28AapFIy0dIUuiiQymeZom/igikYrcxFJvM5I1Gisu25tOki
1e4a7IA1igghy+FY6Hyxt0Ato2ZbKBM2NIt66OOevJ8he6MU6Sq3GrToqRwwZnHbYqKNMDA/btMO
pgieoO0IYI+b0os4ZX6CLYBnGcserk66s4QgTCHE9T3gv64O/nnM+6p/DAlZag9jJuftGrpfEi6z
fvIgmg5hLsqrMRa1xwi/gveaSZza+M16g+PncjL3JDG3guMBKxLrYY7Dir1KKJPrgpUY2TKk2p6M
Z0XT9ghIowdm71Ct8INTf2KEGmIJUTcd1MyxzkB+E+57Gy/C08rlGXVcuFUYNXbUq2qMlphL5ks6
+KbqTAraGDuA/xyIsycXPX8hLTg+QpzI/KOqGLiv+p3XPMBjm11Io5huuArR1l972HuDyqK6h0Nm
Rmn7qrUp+n8JWxwdKkWgk3ZYkoe3zWh6m+RB0W6q15NczGL9ARm6cYaUkoJKTKry5gH7RksxUlUR
eCfjBYNk+OHSCzLMHWwxizUYpAmkrsKJRChermp0xiO20TAUohQugFuShaOCQ+tFt9USjI9d3c9J
EseeOEi3vkRbZI0+GaOhIo0TznohjnC2GnBMA59roxCXxGEkJhyTeqFdGQ16gR2swkK0g6nRcmR4
I+6xudzSuWz8qrdWngW76kmQBgoYrj9jtZbHVAx2cLMz2QnGEitJtQ5RBtNeQpkM2RF/J2UE8ET4
zT391IoN3jMJ2BCmNHz3+qDKGrRIPrUY7Qa5b7A2hCHLLoPMs79hNcTSrSgPc38yEfCOEqpJOHty
Ueh7SfBEwrSrqUSGanKWbUoSoqWFzoFOTMtkIoTSdlA2OtZNgFND9ujpFf56OZdT8JsyFeJzIXtj
yEVOAQLK5UJIH+p6AqaH/u7XL0JEk/AqLry8vq9y+KF7S45GtItWMRSJLeVqaP4IK5wG8REMwMMl
yrEUlFruVRTMOFVl2bnuc6l9aH3ChDLUH6oALQc2dDMtJTWO6ycdVJEaj569STKbIick6UzUOMz+
XpKMxx7SiU4NWOSkecmyV7S3zH+ceGxPTCzizGOMcdKjinghwVQvgQ8kBO3owxkCfewcKxSqahPF
Repvx8SAzDEWRQVEQRvf/JGHZh4+GFIiChvMGoTuPKEFhr2CX10gnaaeBCkIIvXUPuVNLMmHQsTC
z8EjyyinmS0OSZ4S1qcFnMTR1Iw79PB+HO8wCasz+dRZSTeZEOMFr8I+mBbJqlAJNjoCslX5no6l
NhtYw6LZhXlA7ERf5xD2stQi1Y2TTybzTIwxQqprnKd1ciAIA7Fk9nYrihRs7AqSyRKPvmFIEQcR
pIKriKgBsuBC5FL0ljQFtMEu5mK8sIB+dxY2DlSYHf9h16IqN8g2ozL0ia2QNZgB3grHN18dVl5P
sVrcWBEOr80mIuFIy9b0QeS0ejHFMGdFxgmkxXFnFhLKgEnrqvbciWIrAyVpaWI09x1Qy2yYmMZR
Mb6lpA8FisvWpovNVh26oDTdfmhAyQYBDrfvKLiYqInbJXIgwXoIx5rMr3TU4YEWhWfNPj+lBh0A
6b9fsnvKtAM5jP1KFyDhBumIr/owBbQhg6YjyWfZY3GiX3ueF0TVgg6nqdQb+GHacEVol8hR0fGz
WTeKHnr9uqKvMmEhUPrAokmWVou+r81VkyvRPU7adIGx6RDPPRHH7yGimHahRb32k2OtU6lIS/PB
mDLv2ZrzBxYFrOLbqDWt1SBKU7VOZSF+lqpSe8gEjWSoOgs69DBpHeWkd+GttugabUiw5R0lRCxh
jmFKRnP7P5DhH8I3OqH5e3Mpsv9dY/+/TsXP7Kapfv5sDi/F5f/5/6Icfxaa/ddy/MPL20v+327+
N/LEv9T9mx//87+DzPPLl7rhHyXlHzpCOfRyiqSgPkdu9Zcaf/4vGk0F3TBEEaGkwu/5pxpflv+B
mg9mtSUq0ixARkP4TzU+/0kSdbRbkqLoOi7z8t9R40uzruzfMkmBUQzVmPu1H0VgWEGYRWmV3c7o
1KVnHeNcuRuUQ+/PLakrT1vKvffQdi4eKtk+tpSn397RH0Trv0SQfxr3QufG1lE3aDC7XTe6E0It
6Ubs82Pm30kBrhelbJ+0pnrxksLRfd2pjWFt5Ft0LK16XTbrhP8BKhIWsz9FaCJtki0tnMly/dSj
BetVc21Y2HXHT21s04vdzUKIcXj9+mfHE+G/eGl8ld+Vc4bVdmnkB90uDjeD+DPSXpPwWVKWKjm8
UYYLk1sWb5n0bgzH7k3S14HvTP2VGI0Lazha41VvVZgmHoWn8JVfpTTk84lqZi/JezxFt2V6Y8R3
BBYsqtSV6ZF6i963sxo67DZ/Lt9jEFx8z4NNvq7X2SF7xhcStMCFI+NWK3jJSyyPnXrZLgdncmiL
7acFnoBLWPAOTrp25MTL7CQsXo1FuqiXRFcG+2gvj9R2y9x70CwVy2OiYW7l/jgE66jceNKTjq1h
cpcNW4oOQ7mLy4n+P3bhD9aAZxV7pjkb8YJHY/PcnQDHTd/taMsk2+caI94teI0WngrakdeCYlO9
kUhKndrkyEjokHrHZoQcTNAJ/4dyjscTnXssMQ19nVS3DNjNyW4gIzVRY54bUTqCh3AuN/dlto3H
taKtJcIPgrWkrofuqmxPpg/3eiV2G6X7oeNtRohi261ThAizFgHscbzGcYmGgE3eW7oGYS1esdK/
ozGuxdfBdEANCKFjgWNWYjnaNUAYlMpiOWdH3AvqQa+7RTM6anXCopK/pC1hWRIYXAlRLnzqSYCW
+0X3or6Jb62ygJ9NOhsJqHO0M+RsSPSkSFHmXA8GKiv4bXBU33LvZL6qQfKUrWpebK1jw7rub8LH
QW7c0pIeet1fiP6RPOSxvkXkQtoxxXGP5RG0nJjPLhzwYpdyeAceCOALjoxA8RVW7w7vKVgOBl1d
JAYLxXCCZK0YO1hi5GjwN3JgsR9FSbQJx/uWOkqJj7q+baz7unNLl6jcZb1Rlsk2ubPW8lZzLVdz
xaXlzFREdRW/ZuE3EmPpo9fDv7elC43voEtp0JhWuxNukityLLZE452Uo3ZQttlxOBKje5Cu0t3X
C1r6aKHx79EuFPcR4QC4CjNatm/vy2N1Ndzkz3ROV9oyOlbH9Gm8yZbVwTzm/+GIxoVgGwkc3WXw
/p10ErfeVr+fNuUqOMUHfW+etG1yFPf6Wn4wj8o3SnGoJ/Of/Yct17jQa3dokqQBVfhOOZWlTSsP
UB9Wm/RgHcPtsMHl53aA+4o5//24lTblWl9ObrxmCWyxYN3y79zKUTb1Nttbb5CU99VVcyKEY5dd
kUVC9FdSrwPvAMYzIEKFbwLfGDtTYExXBnSSl36MVs8O8fEb7ZkXkC4RcgYekcoL+WDBK32VEEGc
w8FJaNmCbIwkEdjREtOgxWRw6bP3x9w9QywYuGePCGBt7bHYyyuK8XLYN91ZrMA93KJZaQiu6q1/
tHpMH/dUVnRUE9JR38fMEXjse9pc4/tAVgX+wflCf9dh+hEJtkrP4gGDaY2Utpfyujxau9t6BSAD
54yOBJ3P+NCs8RpEc9Y+VqDcV+gKPDcVFiEuaAy5YYATLR1pYS0jdIoOaZ7obuCWqWwlxCw269Z3
TXlVptu2/Gmx++bFu4Wk+C0pnhrlXs7efXFTGWszWg9v8qHfCU8xAepQKGCnrlLoC/66RYb5U3xF
MbXBPQ39XeJUb/7r9IQWqCOPk3Cd1+FKPN+HcOLy3RA/d63tp06lwDmDsevMSRiY/SdrcY4nhLS6
ZELU7wZU2LfwSAdh7a/Le6U8W+p8jig2H8la17uRUMhF/6Bfi9fimXSUW+UR7/EFV0CWZHLI161d
sYga5wdkT0d36UeerCvevtSzPbpWYxOa1jFXZKdg7+XyuyF91o1X2Vo7VMtpodqTK597ulI2oUmL
chkfKVVFu9jDZ3Ctk/geXO3INV1gs+/woRY9w0e2sUkeyyX9Q7wOmXwLyYmUBVaHBw69jbHERHdh
bnnEYsO9BxyTye9wcsPJfRhP0tF/ruNVY5192N/jfc068PHUn9O+MRIkHyl7FX9au/K6eKqemAQl
f8VLNSJB1anqNY0Ddcn0JJs3XWCh/C66GCKEd3jXQzEyuw23wuYWbbodnGhfLPI7SFn8Vv4AfXYB
XEjX4nhjJq5yFq/MnqP0mjhe5ZpUv3P1Eh21c/konccT2N6SHXqp7OVlaUP0dMjVcqbFrW7DiLsW
Hg1X288vU7AD29s+NxuL/xs0wybNxw3c+IDsffEElc1tbzFpXAXLcV26T4P9NiwJ7tnHP3DBDp+a
l/AqOXo37WNX2bQZNJq+V/EW3H7+0+j7bactZ5YD0keUyQthv03oRKibS0iGNiln0it8bUJJl4Rf
qvoOV4hFMRJITX57aasT5QXXzGvm3cAZDLalUs0tiBl3M7fbsdrUH1yn8kdxZk/vTBKBqRRJhZjI
aVjobn1THHQQvnFFY4QAj1W+ZyVOq5Te0rII4J7v0Rof/XMo3OfPKGP2HT0yBBap07/3CPutzcjE
l9FRrmrFFdGDK+5gudwrtdqOn+kOrNWt4kZUS/pGepAelLW6bDa4m5mrpN5IbnucNu2xPIKk3Au7
6ao/d2/yHDKzrgME7w4rkjyugJlc2uS7Rm8wdNMzNnS0hWhfZJiuob1KNiGhuy0IGQTTvRnv2nLR
t049nDVlXdW7qbmSkTSL8Flw+dbAqx15gp99HMbltBoIVxy2xUN2E+/8XbOv421e3MvSU2G8WvGz
LjwYj/4UkzVvrMtm4YXoCVB41rf++A5LP4uW0V1yTobmts6SV1pZS4KpUCLJtOv4OdbRgdBGClQ8
x3VzSccS6TS91uCH8Ijn7ZX1QFZKaudl+ZzLuGharl7IQLPyzJblw8eL8mf603wyruUr8Wo8pdOw
aKn3aFG8NS/+U3Pdnf3HElZE36xEvVvKQwktEZYHNaG8bMtyjRG2Fz77yUrLpEVPmV/gdY7x4J1a
bYIYEgTmrvmiugY4tJsb82fzg24BVTPO43G3b4/NSX3Sbyhy2vFRFfQNYmSgWxl9J8ww9gjIOeNL
GJ66buV3G8y7E99Vr/MfkDa7bE1qVnFj3ovda1z/GKWN8JjeN4/qWZwjY7RFiUqb4hZE1HqlmUZg
d877meXZKSHrqEzvp9b1MjckKQ//3YHqExjb6IZ9QSkMiHOw6h+KhdUBbXan6MH/gXE3wR2Mx2VO
8kvzoDrGAXL7NC5Ctm02Wc0u8VCyrlPJzbyd0lyVkluA+wkrbkbVjuq5jhf6HpLIqbzBqBcKxD3C
YQLrEzQFrZ2Rizk6s893QakH2whFgj1QiMLU73bYxyCK6NUl8c1TygwLbfGJ041H8/aqY529N/8H
udo4WQR4aFyN6ZNOLE7QusloCyMZli7EI8hIVJm9vxIVG3a5wgahLNKfKZeMeqVJ15N11podqBb7
HN80eod9GF/J++aMclYu1kH1ohAdQ4Cm+mqpC7IZdW1Tm1vudlJ1F1Zgh9CkrZ5Aa5uImhQId8AT
wNGknQLImbxKdG90meMZFV6m20F8nw41tHd08rccmwYFDCEsp/GevfFsNIuaVS/slPaotcf4rC7D
6/hFOxWPSv6cQNhd5A/hTX5S7rBUX0jNPWhrvqmd4Vp6vmJPWjZ2cRc6JBDTGwQSTOwAhBkSRrwk
FlXzSYVZgBrBTDF7TDMVmEc9OuwH4K6dL0mwgTpb3Iyceisg3SsISsm4Hl/9/CzfaDSF4G3Q0oYs
fNveoDHXMaV4kA7ibXkFSFdMZHSQgengdM3lcjj3b8rINoFTCWz9ZZdsSAOr7BYLa5uw5KW2j2gz
PBi3pltfJVgLrGiUYHoKsBffNM+mBwDlCvLKKnaGelsVhG/Y6PWNdNk6cb0mR8gpYa4tkjvIX+au
vcnOyU8BNvGBGU5PZVatIj1/Dd+jPTQK1FxIeu+IEnvwjjRVCQoaNJvYYwsi6I/ywaImo6dYzIWN
LKP7hfeOwwJxMYvKFa/5zCasENH+H+FowvTy4m4XelGPZ+u4EFtlrZvRWXhElHUXwL/2FzFCIIeY
IUk8RvVBwD3G21Zcl+r6Xh4cFPWF2xO3h1kS6n1HFPtVQSNCFZ6k8qVNkmXfpocEphTXaUt6hPm6
HPL3X1eMf7pF/hPwqH95Qv7uJvkB+Pq/g8eO2Ftn7/n/D8CYjrHPV8AYGUrdz/oDLjb/lr9wMQNY
DHNKA58uSVRgsv4LFzPkfwBr4VaHxZ8h6zhZ/gsXM/6BBZOiwrFUdEAx3Hr/hYsJ4j+A0TSR36lh
OWcgGbf+DjL28U4IKGZYKqPQFLTwdrPUCxOjcBzGUK8b0Qm7a0vHLNvPYGkzS6WE2WpUVbiTrP1v
L+gPqNiF2ZSKX5oiybPRIN6YPODFfdSzhiDL6ZQ6TZnFjgS1hQpUbpZfj2L8cRiV5g/mT/jA/cIE
fzOAkrwC94E+EB3NBKowFOLT1nUFH3XZEioXPuXxQ5ysycypk21JxqOFQMwWYwfOJ3lF5R13GsHY
6skRBbJHMCpEDQ5v9jTfxvM1k236ayX1IFQTGl54M+AFLaFyWJh76QjoQapL3+2KcdFVuHugEOSG
Ykcv8Q/lBfSOlrUAC1eGqexGoBJv41uJR0jvRJzS3FJ1mRCeHVlMmX8zCXRG++V8kMZLo1vHk+P9
BWyzMnF2/cM3+TQP+CayQdg2TT8DI8gZqfjtZfVVWIpSxzwgI7NfiGReIrLxySbsrmPYCsSF+eTY
T/r564/0p2+kGpJFbDaQsapcDJtkhYZilWFFYkFdcaIDl1l18Q3OonzEBJjlPJ0hyzwYYDJT7wLR
7GqsNkrVw6DC2HQE7RqOmq2C+tATfph3b9RVBWHFevWSZvd1cpS0U4oirIhck+mPFTZlBIK1jXTL
zcgcIMA8xBwRmXgy5K1k7MLqNEfy0cLeDD18/Ds9RYPWPfntcYhfu+yb9fPHxzFFU8fSUMIh9BcE
8tvHqsbAGHCQFx3ftCX9lANKGknkBj6OHmT2hVzjoxkkSGwKMmegF6b1V5HGL5nJ4jo3V9CyUtEN
MEOZXrTwXQg2Xak6CSFQVX2n+/ukqpdFv4nLJb4qRnS01DmGeEHb2OnjM1GuSMbw3tl8PRsuLNt+
fSYTr0b2Qiah9AuQ/u256BN6UA+Q5sNcyRdKOREkZw4O3gcRhugdqwWd3NdDSjPU9m+46K+pYUkm
HiVs0rKqX0BVijalQSZrNK5UUJrwhbg+7xho6r7XipRER8A/kjrXucV22BZKsDInw/n6Z5gn+cWP
QHuCLoeGpw7PfdEsyBWvMKpMH5zW4KoIUE6C8jKFfQHRRFz9/bFMQ1RY6fNyty4elyz6VsxqNhAT
3xOHtBkRNZprejlXy54cqK9H+8O64xTj6LOYqCJyxY+7ylgoOYRbBpIbZZ9H5CPlkYqhl6wBViXV
fWwYRC7hvBCZ3yz5P2wsjGyolqRrHLKXrr3DANOwbIgjGiKwrV7F1nbsCGj4+vn+MAoHu4VoR5JE
SbucsGorypnKMzoBJAccdko8W1Rl/GZ+SB8bMb/mqCYalsVZpkgYQ168xjhU8kxpxcmxOoi7IzGZ
CeEMSisBIHQN5mvRKRNioiIHykSh6b/ZpP9wNmCAgTMsG6dKuXKBrBLDlDSq3k1OOGfBR+JL2ZD2
K44dqApE/62PNwoz+JtR/7AZaBLVwWzgyKiXlYlFqI6hQR938myIVwHOaXZtwXsB80fZCbfZKxZf
f80/jsiuaoiyLJo0Kz/O1lgiJbIfEE1GeYv+S5qFxAEx5Pi8SDZJwDAvIsv/5uP+YfH/6o5qyjyR
CO37OCgUdFS33UAKonTSKpBVX6fN1Fn5+2gq30zXP46lGqwHy2IxXlpieqhthDhmLK/grjCGwjIf
aFJBEy9ADKRvluCfRmMk8ZfTL7vNxeskRSrxEyYInjh33UivSJ0IjJExjFhMXIm+/nbzErjYQzF0
p8uMJSfF9Fxm/16/EKw80HWQ2GnCvrfJqe6B7AP1mxny+ZFk4vIkRWO/FhXZutipW5/MT9FiFC5r
xIYmz10Xv44aoJ+shN+cTJ/2TjrpUEQt1dSgxnE6fXyisLSUtq8N0SHwDjktVmZrEoDAJGPxHh7W
QqzQ2tb4btR68I1FszTXQx/eJmPrs7mvYVAusbN9HBv+edEqvTwXGOHbVGV3dYSyblBxhYWEYsc4
BEDuXbZE/roddrxONdV3ZQgF5euv+mlF8nNYooaft2Hhl/Bpwg6+ntV9Batxan7IrI5lQSdu9OJV
LMPICQUEb1+P+MdHpxylEEB7rmnqxSeOSnNKUfuLDrZMHsZVntOX1lmHub0oLRVWbSifwzbv0RSg
am8t9T3DOKopx/i7n2Qe6eIjQH/QuP3hsIxh7sU1SRRMCFwGdKYwnuDkpk2z8GVhK6IVRRylnUYf
xQ2GLqYLOfh2GHoBkN7calZwFNQu+Kbo/HQIcOHkkihrbFQwC+WLQ4DuPt6iUjQ5I+R0Ow6CeTe2
cUd0kH5gKCQH27QI3r/+GmQuXL4DnLstWeXbq/isz/fq35e17OsDpE9zdESJxKD0veOC4PuPefGT
NQNMpi0UgEAAj2BZ66413ac6Ca9HsX5Ouvu23cjCc0D/r4RbWCzO4dx7JL6ktxzy5Y1s1cJ/037K
qgM4q9JISW68APhqWchwqO+j8akL3lP8kOMDzPqvHw1H2T8827yR4BEsUzxrFzNtwh0hGvBMcaJq
rYpbgdunof0Yzau0992qfiozmoL6yRtv82TnmdxabwHRsa7BRMUptWPV30tYrxFEpYKsh82j3q4a
4xGpesa1Nl9hWjdablmutE0KgARJPrEF0Fs8NZalfuUjLW02ee1qvetFxKjvmdlZexb8H3JywDdV
KV7y7EB782mI1wq0CN1p9bMiAcc5yuPwlMhu2yAtuEmSo9ystXYP8KWjl3jVgschfOywPxDe/QAR
9YbgTzW0aXqmdLS85Xg94gwyYdC0zpAbj9pVU+0g5kvlXW6t4Y+W2W3/FkU4xVxn3jL0V6hZSUmU
77Dxz7BLmo6U4+hXS9ol09IqHAB6rtmkchf+2dTsOqNFBaDZ3xneTYlrp7En+IfyRTA3cykKRF4a
O7MCglt3T3W5HHRCOxcYgPi5A6llr3kYA5/w3IVUjhi80PA32UbWMRrfdOmKgAY3bDZT95oGr0O2
HPGIKg7itFYr18BFIQf6lfDPNJUXUT+UmxjsF0O8jrzSHfweCT9kdUPoUGZ+c8J/3jC5PRmseaAl
kRyEi4uuyemUYvlMQZor5gJ3mx0lYYQ3UPqAMh9ZC/v6N2fin5aoTv2rmUA6Klb4H5do7El5VQ1z
jc8/2GnXQSxOiNH9Zrn8QoU+bodUviKFGfkRpI2IF1tBGQ7ooARjdPruBAtKhB4lnxV8RHHEfoOD
Y4rPRXU7tteD+kNRf9bYQ3T0LouIls8mqB14JNgX6UjIOwe1rlCsm3CpWateWhlyYJNOpZuPUSu7
GflD3WNAyN3CuxZ2Kaa1NPGXAQrQBWLrljKQfpS/NQ7YegVEn+6aQ6Oh+6TTjRGcba1o9R7LG5km
aGLr9AxCJ4UjdAZSyC27lFY+6sx90a7J4ULNsqEjiMUcjjzNrRneZODG4/vk+qQW0HBsHeK9WfQF
t/hxNokOMTvQHorpjdR3zdvVQM6dY47HsN4ItWv5j1V1LIK1LC0txRm6GxAB0yBUdImOiGjurj8o
NFUzlsgiKF3V3Nb1kwZGfvamhzy5S9WB3CPolNKzid1Zk/bbRpoWHcQfXXiBeoZznUK6QKNnqBau
unQ7c/hnStOPr7/4p1qLO6PIUQNEqc4hDvO8+w0MaAitNjBF4nvrUeloYfemVXRqBU3dTd7oOX9/
NPyAFAsuosmd42J24ayrIvzs0YDhwYCboYB5El0Wo/Yk/FCjb0b7fKMD8gWLMtGmQYvEU+Djw1WI
lsiiHUcHojk9grTL8Bw1Kjee4oPaMvNwfB1chIm2V0s3VqVq3xw/89u7WE2UydSymkTikf4LFvnt
7UZGkQdtzPMOk8VxnhBNh2FF/c2q/cM3JGJJkXWyG+aXenHEyYnVIcv3udwYmptMuBK2HRLMRsJx
zTAn+ZvX+rlGmccCx1HR2II5XFRMEVaJadvBqyHhtFxHwtYSQbjmONtGy3DkwMDAQKT/zZ57+ZAk
T6mA2SDyAPIS//TxW5qFN5Xa0HUOVgJPBfoWWzQP8vRakub8zQNe3gkYimFkSmKFipgEgo9DRd2Q
+XqfgzhLVksgMk04U0GMYN0pARi3t+3CyiGDd3S/Xh2Xx8oM2Js8GrD9LNP8VTT/NlskAZM2ZEo1
Uhs2QVSz0SKVID8YmYbdZO9AmDe+GfLTEjElDjJL4yJCBcyt/GKJYD8htWQzg3lrCMdaoTqgWnCM
fsRxVIiXU1Yv4kiWV21bwlKdpL85dRne4vZjArlQeHIH+/iqwwSDSaIGchzliG+IMAFvcyqaiuTv
RTNZ11+/4M9ziMQihfMTHIky9/LcluH0Y40AjQIninYpkrNrlsQKRCLNSewHpm/O7E/fkz+QNWLg
U0DtKVoXD1foXTNRXkJhMYcK/gXUF8PDlKEUYCDgIvsep3n4zdz9Bdj8vuUQXURBgn8ApbkBLHex
TkKtFqS89VInN68m/Mtiayl6e7O6M0qa/LQqxYI6DnsD8rNNi15+sRHTPb/ohKupJ5rPnQT65zBG
noPuLpIIbchdJAVk8u1b5JbFfiQ5sre4iHZ44baLWfhdXLXSHX8G1FT+AE3gCEakGs+/VUAvKXn7
Kb/7m9+S5zQIjaEcAi+jQfdx5pgdOYGjGWfOWFQ3Xl/ht15gU4FrQLfQdBwevh7u054AssKkmZsb
lgVeMH/r39bm0BdYLwRp6HBMkxmL0U5QWrM4TcYAJHmfFBTTtRhedZl69R+MLDE8Jacyg1gfR8ae
W5fwdgudMYp/BoPULw08AeyyC4QVjH/XwgDNFJfyZH0z8KfVMj8yMB04Nkc2IrqPA7cyinUFpyV6
h+JqFH1cEBEU4YzS4EuefgfyfmoRmLxb3qukzogISOjFakkwZyi0Zhrw0K5pH9VOhSXqOq2Hjdbr
4zGvBzezuuxI+8p3dBLhHJOwlq/f9S/A+uPqAQemSwkGzM9Ci+TjMysFqpu0wrVCwUqSnJAS+aPf
3UkdNaIM9VsNl2J/B89b8m+x+K8T+p7hRoWVkiX45rlTDl9HjHckR4zxS5rvBRTqCE6hI8Cf5rp0
E9AvMhtX1K+w++O6ze2QeKtW8vB6L/Frcb3yhZYIZC0WE39nEUokvVfADoW/mZJ7lHINdifUIQul
YLA9Tpd20FAh/u2uDZ9Em78++witQxD+j2+jiyTTTz0cXfPsGEoDCkUtbXYJ1wPIP5KN+dwib3PN
qXztnDd1iTgrCL75JJfVxnzfoYaitS8qVFDmJSKCVrgpJwp0qUsIOghF8mhgQXX3BqZ3dkgMBU4s
7tfT4PPM5xAm3Fr+1a1lH/343ImZoNPF8MIhNt5pSa4BksYq31cBK9TvIs5oLfDHfZh0CgAUEC7E
BYblgPo4XJ+11dQLPSbRZ+Utv2ZvEe81hTvNMvZxEMZxdMkvhTfCaOlFaJWTt/sOKAYfCYLOY6Td
C/Fu2vmbgRzs1Em9U6n94O/t8NBaJ3hVUbkyJTg5DRs2bjzKy9AeDaaQYMsYdaobBBUhKR04ecnX
5LCS8BMTCONbANdMPDsVba4r/B3XTcwTdVwc24Va2hhuRIFD7hJSTQ17b4TQpWNmjtESy+bUKDGU
tRCuagCGwE2EdamtvMhWysVcC3vkGS1waDhNV6T8kimc3BoPED7hBQSQUoW1hG90tLLUler/yEx3
KFYgwtPR4qLVYbE5Q03yje47ub6u8NKwjoXmVqioI7upONI3BQJCaZWJ63E6wnFqRpDFVe2v+Jfq
6FrZakIC3WzizJ0JVr0bPdfRSfG3cB+x4gvsYI8n2WP/nu70Z3lF5snPEvQj1vChOkFT6sc9XueI
QchgufPGt6q8K+K3MD2ngs3lXLoq0MpIW9GCKu7oom39CA7TNzv0p0NpnjhY6BqWSMVKb+zjxBES
aVRTjMtwFx+ZBlZh2ooB1KLUMEsGJdhOaaIS7SH7jkiPdfP1KvlcO/4aHtYHaxMM+xI6DbV8wAIE
MyZNzJY5PhMjEGI/diuhjky+lkaHpYth6ns4W/e4SP/dKwHj6zToQWIMdY5x+Pj4Eg+Mptxnqgn1
Ng2CxtHL9iaZ4D2Sz/TNYJ/2IUpy4BeNs0mct6OLPcEMA6MxaqVxIrXy1/XoHbzBdzGkgnMyJi9+
w2SIxvK7KDd5vrxdbA6MC4UHT3S6xNbF5oAnUFlVvY6vBO5cK6mTZ1YF0eVZgs0Tu3a6CzU86wx4
MXT1hxP2bfCWOwxE6VxO5A6FMEGTYIdSpHayVv6ZTpm5pW7DPBk1bOA2oQDqFzYepm/QCr+eI5/f
GiUEk3Mu7lUR6tPHTzTRA+xwfy0JGSp3lUZ4VwxRuqdmxPkFllCfP/TRN5fu+Ut8fGOMKePNMhMc
SAi+OLX0tDBrq26wV25LCJHasNL1dtvhI0t7RWBbTb8jQX06LxSYDSDMBGEaMhfUi6fEj8AC2ICo
BBzRbBPhNRGKhdm3wrEfy9u/+0bnDg1Um3kaSiQYfnyjYZ53tRHiuSFwFq1KEYzMGOhXYNQXGa2T
+Za1pSzOvjkSP79U5p6IUwq8Hh0A8uJObIWNhTldnlEGdeWixiwPEoy4Sjx5XCaS+BhHmM5+/aSf
K0KFCTMjkTSoaQiaF7hGptWSVgZxjiVCB/23AfvrO5BGfWq9DdnHBBvoSb9FNY+GrpVLl+C/wO6k
+G9vsxZHM7U/11TSwi7vcW0RK3pcKuj7Y4yS56yt1MKUWQ2JbyvRypRM4UGHQKv9H+rOpElOXnvz
X6Wj97rBjFj0Jicyay6Xy/brDeGhLCFAAolB8On7wffe963ClZnxz4he9LbChkTD0dEZnt/0eHoI
/lxYb9+8GHUIfAOISec3x5vY0mzbJxDGiQxIfEycGe4/D5O371psmxpRYcARIQNoGvJ1pLjq885H
cSLUNNq7qb0JPNHs3BDJudPfGPyxXfFemFWYAqR7UYf5dkFXQJomNdibKCB3QZQfDTTXwQk8c397
byTh1uOKgYMCtYqLLcqmUMzIP2jcVegPy51oM/rDymiWr2kIsbfT3/TO0k0C1P5g4foxMubLo0mM
JkwmiFigrrz8kUfFLzUzXHo3ux1wcgAfu1XwqYF3iw/IB7I9EpSH0z9hCc5EsGz+CSEMoB8AnBst
DAXTSCHicISefP+15nOQW8Yc2XQhb7Ia7WqOBrtFEXRjtIH7bYa9rTKE50s+gXHVusONRmBjjVfo
bdeFYJwI+JyUQ2kVwBaxMlyeGbQ/zwr84BgIVJwXuHUu716dDzVzF8WqGy7IfQ05cZcF9S7SwO9F
4w6RqgHNv+jePT1OfyyMAFlfRINQIotAOFS83y4/0CYq1IaIYtNGeb+DVP1XMtg1ZH0/+1VBL3mZ
D0cfYmnA3UbzXngVRVAZDdre8AKCH5rh9C6QaSjcv7q6Tg2yqf/TL5u55oh6Rwg/gx8/XztevQzV
RM6gOdIQlunvujFyX0PooavijXSb6Mzk/TmM8/aFD4qA6RxvX3xZZjrekpJCwyps9iDTQq0+6Fce
/FOoDUW/Tn/ZH4dRgJchtg9/DOctyLBvv2wkFqVmLhI+DUL6OwAvwRVI6DeJtm8Xwt2Hig/RGSvl
nnvn4jAiFVIofY5oCIWQ+6qPihTwDLQ8yM750hm0cEwWyWX00hQuyBcu13uo4CZXBVx3cPI+TxMu
Z8AmBNdxRkuIx8dnqkn+2D0YE6TwEadBGidyluVjduwy2L8g3+AWQNCZ6Zf3Xvu9UVkaqW6ERCmH
tv1Qn7Ey87S+8bVQcgPIcACHC6sM0g9vZ2IW1/QZ5HAQbSTZoSTTdxcSw2fW1u/k5j9voYgG+VGM
+nmEqueFvKxxoqgIYlDVQasmwEc7yLqg3BYyTCunGh4N/vRdttFjUjB3P5JRbLrE/WmK7guUpa45
H1ECPkz1weP8GwxvfRgcdGbWrv9kNHhKp1fm20P037+UYl+DPwBoOaqg345HpwI9ZJB+Q1QyuvWT
6q5tMugiGSYONe64kL7gObvJozE4M/3u25nAmz1EzxFMR/rHp39G0qFAFnTIBGFP5KBz2QhdxXbc
6wb62KPSXuqgVhkgYLvJXKhYjZZv8xFq3wcZav2VDdOn0wOxuBz+/j1RgvjJfKyjojFcHLhWkCF2
dIH2xyCMNn6DRi66ISzW2wTc3wHwrnRqky+ohwECq0B8+fT7327X/7weQaMAPRfwkpd1jVDhRVOU
wOuBAlHQ9bYfIduIEn/noTHoRjQ9NBhPv/HtBvzvG3FLAz89gKTdYivUAGOMSCkI9Ft4bF3LxN6j
426CgN8m5KO/b/r44Gdx+O8V9/+gGej/O62c2WU52RIEwlT+7W1LEP7Lf6Vykn8hgA2RHEw+hSYN
Nsy/pXKS5F848VEAj8QT7MrvkOJ/pHLif/3O1SKcQeE+ue5cJP4fqRznXzRErGXuJfIQjYd/8j/S
yvHe7td/y0REFHbirYWQPYRhJ2htHqAsmO9HsH0BbyCk+hCPHfRxIBmN2pvAI58j26PfV7MRFCYI
Yx0mRt1HOxF15cetviHCpwfA6kNE13yAfcEibr3brHbptxpyuwfuQBx+m4HEsR5dDemaYMjb/DDE
3G5eDfvDv+3w/5Jd9aBAFDP/53//Lkr7xzz/8ykLByOpTILSyg7xwxL+LvAKtH4xsQs2ShaSwCIg
ONdrRnlE0Pnnm/CG6RqaOxmFDjgMeFe/qDynn6YKYZtVB+VDCqZRO2PCEtRGQYvS+2sglN5BW5N+
xVyXKdT10I3pAxjyjU5Tjg7Kvmr+GoeW7rrYIZ+7HiyZCSyrM9b1rVn/+wuX4YthaAGVCEV4KHgC
NlVAp/aHF4AbBiyUR74LX5Wfw2mKEcZnCUXJPXoMhjN2JXxzxP7z7oU9saFsm4Gq6eD7E3mA6+z+
1SQm+9LbBk2ip6fwrff2zztmK/rKRcxIbcPIDBMWl29/xD4kCnJNnKd4DPl1onJbnrmG/U4avbNW
lkEZKZAvF30ApQmM3i+o2lN07mvnudUenW9G8bivRYebbuQMBA3lSXwPzTxoZ0PwwHmmSeMgDdLR
70PP+z0qNhCypm2A2khde4g8EMeM20BR96dL8gEa/iWUfE+P0ZENu4x8KIfzgOV9m055mMpkugpc
54yCy7FHz39/NfydHiB1Ok5tOiKKwLjcA2FxZuUee/TCXYVwowygB9qmmdfcuw7/4ED/8LIB8d7+
6oQ3vuB+g19tChQoA9+oYKT/NuTvWJRjP3phG+NgZIZHeDIqZXZ8gtyW1GcctGOPXtqqqETtE+Dk
qYcud2+Gazvd5qJfvQwtFB6gJzEasyH45EATSqB5YzyzbY786qXaTiUrSPgBDpQmjf8I4dUXnQWX
DUi82PoGYrbA+/A2VTT5DgDyhkXN7ekBOWK55r7a18ta2oEGwp+XNQFpN5JTDNEarzQfIVzOzlwF
j43M/O5XW8d2iBpmFd7R8n7igKc0yTc/GaoL53R+7avHl6J3I0Bl27QaE2jbWD1j/lx14bQuNqdM
aBm4RdGmtQDggg5bJBvT02N/bFwWm9OUQWX6uoavb9FXAN381RQ0T5c9e7E9TTRot7S4R8Seearq
ELq351rZjv3sxfakiCwPQLW0qQ9pMUCe1oboM4M9L+h3Tp5l6+FEcuTD2gpGBYV4n7OqcPeZLpJP
Zd9DgIaF4gNEqvszdfxHviNaHNpajKrgE3YVVOkhqsY2OVQZLhr9ZTwv6FzQlxnDEOGyJAckf/jZ
4qEjQ7TYsD02qAfAqkk5dJkoNEsgiHHZj15s06rOAqiQG5Mivv+phfQ++orOpHuO+C7LWNrIg2xG
NJg05iLc+TNLrQWF6JAnkKuK44LsL/uExWYVXp/3FLq+aTJCaC8CK3TVxcReOKuL/crlEAEXgVn1
GmCrs5dBkofLfvdit2YJo9OIYtO08fRMCrGfqx4onMsevtivtczLqmkxKCVANrWoU1Axdhc9ehk4
4EkO8HXdmFSHjoYISZBANWE6lw84skHDxQZ1O+6PKA00KcTnrwtQu0uSXDYmywyxVRCbCMt5oYQQ
posidaUV+pkuG5XFFuVDV44KNTYpUEdrCpzPyLrLvNBlEy9wUWzo+24W1qk+JU3wvc7OdVkdG+35
76+O0caEnpysBcQPneaAwK21dy7DfOzRi23ZdEoFmcREgqezrb2/KCgKlw31YkuqMpScG9gsKsFf
daATPX448+R5lb1zFs3Cvq/Hg0A+3EqFtd37sY+YaQbHCH7uehh4+eiMfnKDNsNZIqNvkHcruAju
XbRY7OOWOSAGjH3RgVfLwi8dtRSIoZnyWkUAuiVu/KDiKoNET17H33g2kg95kUR7YiPx7BjVrpMc
Dc1h0Wysm/SHyW8JKF8+amYAi0GLVgO0Ac8HB+o9bvVTewAMGgAt9oOHZhBLQNklCC/PyAMFOTOo
br/kZUjR9E0N6pRF7cUfbQT9rywpnQ9kjFSL5hHSfvDaTkAfCWTdyzyccGF6nL4YdYL6wLRl4TpD
is3o6DJjvMzjAwsElkyGnVAn9EOmoE6YeRc+emF3fBR4IX+O5Zrlh8IrN5EqN2cW1ftralmsFgEL
3wKBZNKpRoNxmHffeXxOz+DIJgsWVgc02AotEqVJRSGTlWsKoO+y7umyH77wDeJW2sk4uNz4KruG
TP+V8rLLzuxlV8tUg7NWSYk10iGZZwK0lhRuca5k9dioLEwPRwGN7Dh2MThnWxGN18BvXrhMFrbH
4FRKEPfDZHYoAIQ2jsfsZWZtWekPUpotVOmZtGN0ayHYBirimcNpEfT/O460TDWCht43vuNAUzUZ
+bcMdIYVMNvBBrnk5GMJW4AWp4n2d24pUKklcJsCsLC5bMx+67i8OmSs0WLqgHhPKXeHa8ef0HY2
+uVlp+OyOFOYWgYx4ptwu6HfbG+G+sKNuyzsxpnLR9W6mBBT7hV6xRLmXzbXS8GfvBsK8N2wjNwg
/+hIF2Ju+XDhgCy2bVY5oAwUONOBAbvPcycFMeEyU+bPG+7VTBZA8FkBkEcqPf1Qqh64IpwtF1kb
f7FpUUcOLtD8sy3qlxqUeTYvlz14sWUpoJCAsQwYD8h1tB54amdDwEcMzazp/3o86l5KJNbxaAOi
FNMonTXb0z96NuDvOCL+4hB1XUIGLGzo5mbol20jpIzD0YApHPv2vvZLdtl9GCpqb74Aeeop5FC5
xN40wAxn/SMVyIOe/ojf+f53vmLZLe8RWXclIDCpP03RFr180xaxlQzxPeB6nLqt1l49Olda6vgK
7DkIUAM7iD7oyPkVJE102WHjLSJptfWDagSVbd4Qt9yBgn2Wn/3GI0tgWR2V+3U9KGgJpVMJfl7V
PtQuP3OB/t329N7wLXYyKzqN4gqcY+1QAGyIIGB5pyz3oO5cQOsY2TNnNUU1VCmjOXM09MW2sTU5
0NwkT03U67+gaievmjoxG8gTQaGZjCF8WQxFA0Df2vFLtZ0C5t0o4HGvqxhavadn/v1RcZeNCZME
4kV2vU7dunKuAHXLNiGIKZvLnr4YFz2CqFzorkkjAg8T4pnh4JwxzPMj/hxyCGC83Q/u0AH3VlMQ
BYiiT4E17RWXkf+tYf25Lsb3xwblEm9fMVLhNXGFWUVn7Qau/qq7eDEubGipBBSRIBmU+i3EfJOv
SANcNKHesjNvzHnRRiEOrKr1gW8Yoantte2ZePSxEVmYUZcRDENc4KpoIsgHyKeAdhde+n9X4b06
sqDhUUImAPtTj6VASkqmkYl+XrIOkXt+O5MlAwU8GLGbcASA3wHp14rb/1n55d8u27JeKAh5iH7a
uj8Aiqc+trb31jlyb2ds4rs0BKS5f5dTvRqXZkwAI1e0OzRgOW1pCan8viN/jRA/2Rmvy69cixha
JkAt7yrPoFQCehSOQndH58nxGvml7gBOGt271nGve8jkbGQWif2IGsHL/Mbf2IhXPxH35IE24dgd
0EHopw6W4HrEgXVmRR8JOy/FfTLUAUVRPfeYTLG96nVYHQRp6/s2pDnqYDyAwhO39c6c58fettj0
lVcXZhSA+unEdHdD4kU3QKoEt6NLzS2P/DlFOoAkc9nCXNiBkec10QL5iyBW9Mrr+mTTZZih009/
30ai2OLtss+QcI16lIQdyqSs5wp358B6R2/Gng/fT7/iiEVY9uVzRxMje+pCeh+d1m1VQHxWXmZt
ft+RXi0rNCsCg8dxrUXVzy+W118yVVyW1HUWBoHUfVLnElc4Uu6o8+KNlw2HswhOhMmokBsFTmKU
1Vd4gMUdzWt62XgsGxbaqbUSRd1+KrFz23YmxXKIhl80kc7s374abJDDQyTocDurVH2NkDeoOPSy
ONNSCUVMUtc9SsMPRLYeXzkI+j/1eXhhom5ZMJt4NovaccIyYd7dgEvVpkGL8ZkttKgK/Nu6O4sd
qss2q4kj/NQvE3GII1y2Kcoot53y3KuiDIAN5m3+Q8ArfmqaKE+lpuQ6kTXZ2QESV2aIsyscldBE
u2yivLcT5RtHQhCq9AF5QKlQ1AOkzHh7OP3wIxZj2QfHKg8nhyfMgWuloVfP+u4RyHjnEw3AWT/9
jiMW1lncmHxWqd6SRKPxxCnTJgQLdfZvPwT+CM3gWfQyUJ5+Ov2y9+0Tis7ejlbojhLoauano2bP
YhrSrC3OPPr9mx94cG8fLaHvg0Ru5KXY4UlaRyJYeY64A9OQbSWFJb/sC+ZhfLUxfW8KARMPPEC1
g19OWO2RWrzICrpLecDMaydwlrlOE4gAHBwLVenBBWj89A//HRB4z0VfrNQC8nuTB1R9qiwqkm9E
H5HnSpXo2uYE9UhcePpTkuX+A658+Q0BORNgUVTCriYW+A96iktQfsppvIXcpPnlZp3cjRnTdx2v
nHucwXKH2GF1oPCGBAcItIK0yRqpacBkRcvZrgsk303R6N90Ih5vZZSoXVBZ9RmQdSj0o/LhM4ir
zi5OCnTinv7oY+tt4SHXYUWaUTCdNtLkqZcU1xn3Lqs0QTHu26UgdZhPnNsmRbkJJBZ5PmuoxOfS
+4sC/f+auj9kmrsh4XTUXB2QC46uClSEbkXQFNejLnlaQv8WgmMc2Be04U/ZtKJT5kF9TU5bIxtz
nSlGpo0H11LeoBw0W3ncd806mdBBJyLpXFbJ4y7rkUWQ59YPnRaQjbi/Sfhcu2jG6cxZ9b4BhITC
2yEOhskM4PAOaeMSN+004AQlsM871UPw46IlsuzDn4bSG8WUN2mDV21Nie6p0NT6wqcvzEWbi3rg
LffSWXDiAyfAqLmkOBeFet92u8viQ05d05KKeWmcJ3Y3mdp/4AamPGqy5BH1lPGzb438fHqgjszF
sl4wQBw86YdkOoB4Kz73iT9cl2MDjhZqLM9M92yr3zFRdDHdgMrzOi8hTCoKNJS0Qxx8qjwrPhon
KA/1YHE57z295i4T69MfdWwEF/5ELCqvb3PXORg9FWLVFIOBPoat/e1ck3o1Vmr6CF0agDtOv2+h
R/fPrvbermjRGQeAzGg6hGGvUL4gNQTvBic/NEOfoN0kgr6hW3rsKveRAux6B1CqroeIBvgLaQWC
93VctGqbJxkIkEMJrJQrXoamBp+tzPtq6xRV9Rfgz+5Kkam9gwJSM+ycwJgbm3P7KciG6N5Dpy2o
UVWpHxKdsftWoR5WZyXdwbkqbseWoQdl0mCfsBF4qaglaPOHXuiW5/nXtoOinD90IfDnWXImfHTk
Wg21qLfDoggHUBuFS4eSYvetJzS9/NJkQg9FUHHyFbsI7DjtQso1R6t34Bf5bQRV1ydeJ8UnMkT1
A0e8aRVlQbse7ABEW8ASsgZHmv9qu+pcT8SR82Sp2C1qhetVhKt1NF9+kfy8lZXLznh7RzyYZb0l
d5AZoCgGPnQNG299S/1b5gft1zqAiKXnFeHmzBp8f5ctiy/12DtEZLY7DFYDuddkdjMi3nNmKo8M
0bL+MmyFMp0tuwNzg1GvMn/KSxQ7j+IyG7Eswhy8wktUZ7qDcokHrI8JnLu21sUjGqLsulS+2kKU
bkRIyRvPuRGze/qOXYpnk/jK6auH1m+YhCCsJHHx3Xe5hEaHosXaKgYx2KpMfhRmcEBwbKoMTPqa
nRMXPzaa899fvTlDeWmmcFofaif5apvolnRA5J1eB4um3r9tUbwwfklVNdYy3kHfssq6deKI/rrN
mvJHUHfVjlWsA1TASTLofCHzXlRReDu19fCtbTMUWZz+Ecc+cGEPE7ilAc0dCVod/9LDRG2Q1mvP
feH8lPcmbmFWkoz2Pmvi9jA0PgK7fnEtYqZBV6QuMinaBOU+0rm+znqhN8h1oY3aVyj6khJYqb6B
gMvprzzmzC21BeHxct6VrkyrChJK6D9w91Q3I9xu1JKgqa4p9lKJeusgR35jQ3A/e39UO8OVl6I9
oNxA1bdaMYKfiaQ/RDMMH1ZlPLIzyc8jh/uymNRH0aGs80GmjAICwPy22EgCEOTglee01n8DKd6Z
jGUNaWva2htl3h+GDL4+zYzXbkoJgguAok2IhEpPr/wRdR4Ceit2O/QCVwze82mrDMekdL3/pC0q
hM51QBzbAMvS07Koh9BwZAuhTzq96Cjhn9BH5QKmp+2wCZj6wBE5Qncmdof0RA3JgKEC4Y2AF3iu
g+SIz7MUKQdNA9EYzceDbr+4g9kV2bgOAKKj8XevjdMBZPHTa/CIq7MUwzZ9ZuwICUHwf0gKsTGQ
6erCObg8ApZvAmgyVlBKPv2uY8tpYbbYFPMIaiXu3itGkJnpNFyV6FHcoHGjP2M4jpyW0cJ4TVOF
+Fugnb0FBGLNMqjMth79VIWoxECGNNue/pIj9mnGbL02wFOMyEs7qSoVIzQjwMms2Tn7e+zRC+MU
l9pGpMejeyh9Ju7B0gsvZdHiZkq7boTyVlCmAVX60BhbAAkxnZMOPLKQloWsqBRGe3o+limamuth
VURzC1mudXCHgPy4ZyWgDtsqrn+enoFjdmNZ2soDXfuVaMoU2ecoNUUf/wToR3+KInguVhQZ5AJN
CfWdHPUg+Jf6UFof8FgVmk0PaUPIPiTNOZtxZGUvi2GnQFMWRnpISQBuMmTUAlZubHYu33Gk4ug3
8O31ehvMWE08M2XqOD7Z8WF2u32q+2RlK6Zz6EDmdep0MnsguMUXwDnr/hdvwuFc9uhIIyeUod6u
+HJEEQUCpkNaDgqqvqW76sZ+BZQEvOtxm0T34HJsdSPv/WE8oEhyi9QV5DgnFFpkGy9mvxAOXWtB
rluIvgNpU0q0f2bmFjrCG09EV2FTnInAH1uI88Z65RxB9ZSVkavKtEcL/6YIoTo4ijyUyGuD8Tg5
03hHI3Y2OX/suFjqEeeO3xf1pEuIt4FMsoF4iPPDG3z1g0ysxQ0SzQZrSCaFP9DOPv10B9cFVZEL
a67c3ugzZvx3+cU7xyjadd98dUkDXgkn7NMxQvP8KqRMXJUl+rOzPhTfce1haVQI94B6u82UQDkp
ntIhQfYZWilsHxddLTdtaeyKQPlm2wwD+HJdPrJVwCCEI/3af47DZO6Aw1W0sB1AqU1SN59aYrMn
MTqIBTrWfQlVa5vN6S1+5AxcUjM01jO1GUeYh5nqXlR1vPO7BnW9Zpqmmx4yLVdOkFXrMhqGM6m+
I/s4WIwiIcav24igoWWi4IGyyDWrHp2p10zmzYfTn3XkHcuq6FpBA1jVY5c2Aa4mMRy+rQDBauOO
pt2ffsWRU3BZNNwQSMjq1unSqIG8MQ+97jCFZXETW+7cEVrnZ4zwvKXeWXTLCmIQ1RxZZLxLCxZ+
a8eA/ZXbhj5f9BHBvCxe7eNiakXtaxAWnMrPryDtMzWrMFZdisap8iEwY3tm0o99xWxIXr3IVpnx
ObKvaRKbHcSbN6Y4J5Rx7NHzBL16dCIrPWWCVekswVT0OAXDM3eHI1O8rG+FFQbBimRtWk5xtp/K
MryFQiFzVo4Nyb6owOBZnZ6HY4fPstzVuCxjpkNLsO6N8tY+6aZtK3N7HeBesh0zHW86qfbIUVzR
+jOfmgtDEstS1wxiP1kS6wrVCtY55KM0e6ikTdvT33VkbpalrgBXmQbxGolpb+6mpvwmnPHbZY9e
rChJwjyKZC/TgRkfJ6Z1rjqhz03IsR++WFSsqVWkEoLLcQgJMV3mAYqb+efTP/2IdfLnv79asUo4
2ZBzXPly1se3U5A7a2aC8KkpfPfr6VdEv+9279iNZeVrDPXXKotw7xVuhfzI5ItuhpS74w4Sl8WB
Jy77lJVFAfXhQN7Vbi2uCwYeTYf6r2rjDu3wGcoRoMA/+1ciRlDSJ/eqAERDZVx9dWjR7uIiAUlD
FlDR83NCd+XgtC9iAuSlygZ41XGXf3PqmWUTOUAjGDeZXtBsgZRXLrAgtj6u4RKg47lHxC87smlC
0v8Uo7C7wA/7zwX37aPHCEEY1RMbw4XZtzobxZqB777ihPsp67ziqTMxjhJTTnuDyJ1pPoMz4axs
P/B76KR3iPVKsJmLNsz3TdD0oLajjuZOTlApE87HfhodqJtWHlLTDk305zzp8g4S42NxDXlzXa+G
UDgOLjkMOuYI/97h6iDXWRcVz6VS2R2ZSvskHUlWeR9AAr5zxmDLUbgL2d2hd548Y6sNRU3jM1LW
PE2UIPhWSNQ8RJ4XDSBlB+K+4kzchhDA2GfGZP6KmESu5ysxRS4SchdQ9TDe9aRDsLhDRfx98htb
2tF4k8gi3zPBLZAlzIwvZcG9qxxCrWqdcNKFK0fkA133Y5VEj2EDdMlg2wopl0k2D+U4Bj+yDsSZ
ypl9yQqtDrdQw1JQ1IUi+HPoV0CUwthZcEeYF+FIhaAp5LIJEdCgrpJ6TV2IhQjTJF9IXEbXnQj4
Wtpu1gIOh3pVQMzHW5kqbrdJWPibbuAAkbsIdNDGHz4K4PvkzoY1wu8V+qNADEGfNNr0ZHMd6NKv
U3AMbY8cYl3LVS6zCbRyt4W+Wth1ebUTXKnhY9e6ARDcNIAJMK5FzTTUQ9Xa52b8OCcIP3iIE8bX
g+nc8THGh7xkdU+/VayFwypjEh5wJ+zvytjheCu0RVLCe2CBQ9SXAEgT46bbWcKaNeOhdtdNXLju
hiKY9bUsWAngSFzWz6Qh4S11p2Avx6j+OFnjrHsIGa0hN6nWNe0dvkIgO9qhlB7lsRARbYN0wIXx
m+tlpln1YoSocAVx1o2aoFsHAeV4hsFO0gnXYQ56sdEGWsI99kSFlEEV7qltzBo3fPe6nXwNUUuv
ZiEEUVtd3Qzok1qr2uKWoGtEvja5TWj8q/YqyRGHqDvg5wvL93wai01mgm5ft342rAWTepcQl/XI
O/dWgLnUQcluLB3QZ8TMtImovRNdme+jpOGAG3eA1kcWxJnOH+kBwqWUbsqGuKD79ALKpW5J8/sc
YIPbJGj8VZ1EZuUnxAChovK5xwiAzL0Nk/K643aCBnnhGiDidZH/yJ0203eyRkf1PSSg+u85s5NM
Y2Fkux1o8aNEs+5V2URefqvGXoJHFbmN88m0yS+nErzaSJwS0MXpM/CvIKgf3Vs1ij0ZRu+lgdDN
vQ4icR96nlgPYVQBdTqyqVr1HhldyFLnoDuH6CT/JNpC3yMc1jzi5+ufPaMtdImRsn8aSFJ+DMcS
Yh4RBVO6rSDZAFV/KNUl7ugelIig+z70zVXYWQ1N88EHoTII8OQpdyHA3cNpvGEE6j1eM7ofkb6n
96ruzZZVo/3QB7juICpZxI8osdRrljOPbEror22UipL7sOPI0Jqmhs6m1Velm+t1nHcN/Le4uUWr
dLmRFkAhKB2CQhhMziMCmfE2R+wLktdEdivSk2hDRsxBhILcPXoPmvuEWP7iNCXZUaqjlzII4x+o
GYGbxXj13VUxbICTB1DZBoNn3XMf90236u8bqYJdFjFVbcCRhO2PC4pOTTb1W0lqfaVdBWnnfLLX
yVAXj04wyG1Edb3TEAKE4DN4NHZVVPrOR7gnDpu5qjEu6psBZSVRKbcQADtQgasXOtalv5UTFIFX
XdFnNzqg/c+kB2StUwBNDU3INgPLgMYWQVxBpFwAnWap4rCtYbRmju3vjaO7vadq+aSE78H5heVv
V9wG/k4JVdl1jZaa1InaEmrk7VR8pqprP0IQDRmOJFbO2leUhys2cfnM61YiZQiLuMpZxh/aEu1R
K9Rig+MlNVB4ZtTbyUz53Uy5ZSsE/eLncIj1rx5Yjw2yvCgVJRMIY21Uh1C+z3HIoaCePAVNiTtG
FpbxN68zPvhwhhQHVchpPUUkuYVUIdhobZ1/amllcWhBG3ndATjz7OisvqIjDeuN400GZrEDKGqt
lAdUfNeh8gjWsoRUOwiV/CH0ikhtuhxKa+uQE/sQ8AEpKggelyu0bla7mBXBWg6eudMTi28djV8M
gETlrVkZyNupqHGgi9BA+Wny0T+RucmDdUl/4BCJAvsrpAIeQO5vCZREbw3iCKsArVaAdPe1lGvZ
OEVKIkG/onoFFSNxqH+MNChuoVNgv+RMdFekK9i3JMv8NEkEuN7T2G+HkA0UbYQCvQxx0wJTKgbv
xdExuwLe0HvhgVX7AH7Fh3aI8k1QApmdlJ5CGL/3UxvFdbsrqZLPSKHpNMpaf58VBIwt5dJUSkGv
dYLYPI0Njm0LCbYWzhviC6Wzcr1SDXeqkQ19TBKoX28CFWBtRLxISqhWhgXkqgo6kJ8RCug2NmG2
TcVc97UKQk03OXyxR8uS4tmnWf3NotbzmvG+fWoQQ3mGSYXCfua60m7qJAGcHHYR5hes6weuXorQ
b/ZVj9Ond0wLCJ4nbgRUwzc+YQKi+QmLbgrwJX10rmT2KSq4hmaegXEvddBc5U05PI6eLXee4Czb
SmbpS+cW/rZzooxeDWKorqWCTwYgXdKANpGrDsluHfj1OoFix2Obj26B1H3k3BfCUd9JbcgXUBvi
D62J1c61XnTQhqBBWBLvusvQJw8O2oh0HUof9acA+l4UMbYELpbv2vErlJiQk5gSGxdrHcr+q/AS
trUxL6BvWYgGuMrYr0FqU1ixuQyaB1aObbZVfRemuk5GdEHr5toZsnGf66K4t4iYyh0LAgJtfqKH
1YB0NuRmVQamWhwVV5HuP3WK+ps5W9ojxherGxnGwgeXUYbfHRe1eOgsVMHPljUMhLHMQJ49DAHl
ALADrc3uQG8JvHnw19BSNXOln5uAVN1OB4zUu6KBoBTLwGXLuxG6AA1HS/PKZnUOxcAa9RurmtZo
tzYGGmMAtebK2/AuE/TKggImfnbwtnfwrxBkUqUi10NEQGKEjoEYVwqN3eVKBFPq+USBRIDdpdae
L0SVtsSHqnMQuNUW2pViQiVYzm/jRNtUIO2CBSq47KEe2YdXKOCTP0gI5EEW1eR77lvCNwwQXrki
JOtvIftENoTHRb+G45nnK5+4zbqC5MmmCmlptiVK1swqz0pcZNAQ1ww43UIDPeSA91v0+qIy8/9S
dl47kjNnmr6Vhc4pMMggGQRm5oBk+sosb0+I6jL03vPq50lJs4C0g8EsIAlq/dWtrkoy4vte28e5
eI5WaX1HNaFsbq/6q1yzme6oUHWf02YxiqCfK2abmVF9rST1kh3o6lEunOVrL5FEzoj+nNwBBO1H
u7wxNGG+6ktP0T1nHWr0Xj+TTjorT+9jl+S3zMxrH5oTc2iJdokOsyxztpGxoK8zVRHt3WISt2Ue
ZxTsqW2kuuwnb6dmNy1zeGH+5E1q02FjZcsPqX+z+4AA25Z7sybnc19Hnf25hEM9+Es9C2PXp5L6
xLbWGuWva0pvoaYn2SVN6hp3KiT1xCtJO8o2LnHVV6zee3fGQkb4cYTCJKm70WMPXA2mtVhol3no
i+gSEcNfWqRYbRbmp2njuo2Fmg93c7/thv5kFE7T7vDcrV/E16/N9n9eIAWFQKyj/90G+S88j5p7
o+ElifdLo/GNLaRPn0rY20vSJsM2Ec6yGXpjOFpGrD6GKe1Mv6mG8QAV0ROunLDzdLz2jrPOut80
XU2Lw9XZL6wBjiCPi8prUsGcsDjzyLaxRClPa7ZQpydWLT/zA5n0vaGFduGbYQQHSIj0SP9i3mue
k+cFnINJmIIREmOxRSCf3iVZVf/JNDM8u/UkNU+rKgaFuJMaJY+hgc7I7NfhyajK7CWmbYEgaE3R
fsIN8FF3Mz2nYB/TocyaAoWkkm9hIfV7XrzhpuzYDbxEIQHqxTzxEo6GuhlmO1uJQwQm8i1OUTLk
FntJj/G0ahzuIuNitIGCs9TM7xEQuM95a09PGifM02SH8d7RnHXaNEoiB6VZj6xZEVo8XI7dHAqj
jc8Q/tcJtC4a25/WmJ9xdv3aCjD/raGVqvSruZh/29xyf0l6nEIPX599YyT0M55DPBWnahLdBwYZ
Y/ETt5KHxTKWhyE2OHyihoHWo8B+DjfmWo2fZroa+7xK9PcWTufNtVBUtxM9m9s6ycrnue3EhzEa
7KyJk2xNK2xuJQddEowZFqjryTBliCMpnUTUdGypO468plvTFrKqn15KVbn3vWUuL6zIL+GETzmI
nCz7cpvROjSqN58LNchL2i15sCbmwkeY097ETC5tKPu2Dp+mxaZeRXEen+c81WFBrFBgAaj0lmF3
kocmcs3cN9Bu5F611qCxhd6fVCXmR90222DGy3bO2VGoQrJEavl9w5ofVNK8ohujPifEx0a2vp0o
hzohEYNgYSh4t/o4fV1UkQpPD23nI8zN3vRpDOu/AQUqtuEEsO4AmI8Shjx/7cXReiv3+NAcFLu1
fl35pJLpyZBjtjMBXhe6gPTwWesNZiSC+4bLCHk2URhKY5hfkhnCulzpYuEsTIsBQZg5v4W6ld83
SSZOVV60xznjy7yZWutbqqFYv5VgdzeSjgo6pxjkR0MZU4ZqxqkNz4m06EKudsZnn87hyaJO7hDS
zXlnyjmz/DYbJ8R45HreIuJpH/tcE/tWGPNNJEznlryu5BmVsBq4UCpesFoTy2FKaRHsKB+9bxNm
w2Bku6UFOcovjk2WZ8bsB3DRqT/OlFaPejqFvjEu+YdTmsO1WGcsn7Bc1BvSVdtraLpJNDzKN0Kj
4AaIH667NPSKqaKmXGhRfa9QIX5h5wlPENEUYLZh2d1QqyuOI02rjKZ1vm87Z6HJaFFfbuiGT1ZT
96AB9epSfr6YhyyhpNun50E8zYMcbnuRrC8cqa3nEAL6RuiA88bt3L0QVr02wZVPuHNLLezgaibj
orkpnbR1rNdERhvU5YyOK/ca2xzl6ly7LtbXMv5T6EOzXYTVbDnJxUSVkqTyq4hK49eMuvEFjaFl
Bk0j1MssETD5XY3hmOrp8Y+V5pbmtZDtm6JLF+rvnGZ5nR1NixBYAdFosXRf3bWZf2gcZMGn+tz2
1yUSl97oje9ZHztv6WOc47mtyDTvYRdNLmxWfWcO3edEJtaXO/T5icgWm47nhO7mysjkc2UOOTPT
3F6cenAfZT1O/E2mxP1jdXQNtq1Kju3aO1vMfYzAqZIAXW2Zhz+WnjUrAWVTv61QlOeHMeVO3dRW
SdsTbKT9gA+TUYEovPl3jjV7X4tuYFfI5KYBAj9rWZs/p3PitIGx9MmLBGlPNxyDC7VnyxIya5qA
I2GaY7nvzWs/uK4NneY1lTFzC+r13LP4FTrO8Ax+bYveXZ3TWE+SXc3q1W1GkILn1p2NfRpfZ5Cs
pZFCGSWrlhUuZsIYkaQ3RiTWn76R1kvWNRZAT+kmnpul3aPsCk64eBULXyrC+TkutOjcNf16nmWI
ydSZ8+UwmnSqe/AnC6ZTZo+AH1F9C2CT3BiTbaUeGTo0ZNqjndsbMlDMpyKfueCmIpm5qay+EEE6
USkJgEDVjieRgJ0Ne1y3SRWHR+xJ5R9nyGxf6KXenjgMFwq3epuS7xD4YrdkZVX5WReZe1Vq/WPZ
ZFVFh3eq9pPtzitq9Mq8y6Rctyhq5G1ZOsUhrzvwqaqKddvTl1a8VQYaGI/UE/CszF28BRuajy8h
3DuY5A9mbBoPY51lN2VSdeTr6cUhK5YSfidObtZlsvdLHNK3UGY5unGdQu5R6qd20OvbdtTFPu7r
OgPMlM5n3kB78w7kywYUYEFw0COk7VXDcj+v+cr8UFUcNwoJejIwM0SJ6xxXSTv3pMk2aKcSNKQp
10dBW8/zLFYuzcxSobfYSfyR2nQPstzzIA+DEVW3SVUCL8RDoWMqt0Wy7cxGJQeCUsoLlxrmRsF8
AwAHM5turHgm4Ttsc+PTdunFa6giPpKnNBydAR/ULNco94HQzbdS8QdUobayxjDJBlZD6a3PhzYX
WxISmKMLcwqicS0uZcHk4FD/85wQXQJAWhuiDngU3UPDs/lWWC5TRgXffdGyRpPeWDXZNkNi+5OH
rf1Af060oT91ve9iwzmwlCU8zmKZ+YysdTmgBp2vuuoRbUY2SQfBG/Y+1rbm0tai3AzTGm0brRPf
YzMld6mmpuNi50DVdR+Nt9fSgfcWyNhfI4Q9DvKr7WoO5UEW+bBwUuF1pL6VoKdWsb/jLKb1Mzc9
4tD0fU/AMsuu3m/6preYcEeMeiaF9cPSJDsiE9xXSozlY1up7tE1ytBziH1/K+Fd9oS+NBt75txQ
Wfup0kw9541eEUed102AGkKGfqrH+kPXNvqlcq+1MrVqj9zY3GqdazB8NLkcqkDWxvS5WkK7a5N6
STY57p5N5UZhADOSJH48J+776KBm8Vc9kooRV4YbGxCwCJxxaoyHxE774WkZ24H1I9RXZ7MsFKyE
VkoFtFZbMUXieh9JWljVyMhYySbdKWsWDl2Lw3wYWsqZPVFUwjzKqW8/K0dq9SNFg8kuHtriq/jb
R19M1AMHc97k3HNlPI9eTCtzhGt91B6HSO87H9qxks8u7dPDZh6gnDdmLlm39D7Zd1Y/bJQI5WMV
g36JNW5WT5ducpMplxpWBZ/h2dSCKOYPCyxhRRbmgcVX72Ylxm1Io9aZSUA8zqWiUhyIbdOpZt4w
nlHRCRZwLpxYv1nqRPosh+7b4ESOJ/jr7ZMC3Npp03kvASOBCJLiC5O148dlWTzkQ6Nuc9U3O7EW
2evCntgxr7X18zJk3V1GPPirY4D3aORB7ArDbl+pFn7UmOO3Rhdbh1okaEsEd8lRzs342TTM0U6T
XuLYNT6MniMHtErzUzHGH8Ncweo007LV1nF5a22IbVmDMnoRp+atk6jV8PpOQbEMo3GQrRE9w824
z6Kvy22HQWqHwQzzF61F8gxrgIzJJgE28eRYLPeZ1crvqJfNGz0NbeXRubtyexOMvCmMNHleJxx8
6RxVPwDv3FUUaFjVxhwgCpJ2sG7t8vpcUKLjaJ69JE0V9ESL3NJuHZ470SbWpurd+n5pe6VA/7Tm
6MSGDoKD6IRDMBLzcdUM48haPVxwBsY3bocwBnnSXALxuFpLJsqU3YlEVw/QBOGpwMrE1hQJ9VDN
k3uQFgHwucji13I25vd1DbtNZ64t8JwYtmNqmIVPZtz8jH+zo++vjF8qrW0ocRbjhisIhX/dyWMB
xPPN/9YF4CDFXW4X7tluKIOTbdwEhNGn31FkhYAjdho4kcJoP0TRIea53fVmho0EcpWq9KS2juY4
xKdGL1zGvNDJvXxO1nNdcID4MXVDFwdAevW45jKwVT6STQ2lVmxmMhGw+a8mVRwjwESn18VnEsb6
sW77eV+2rn1TLrW4SdsEu0arxoMiFvsxsRLSVBwqM2buyzZ7r+uIVlSZhfVh6Gw8f9ANE+QEA8U9
XBvJnKVDUWfXTtKri7RjkYFI2AIlOJ9Wqw2bdaqcuxnZn4tki2Lra7R+OxGmmJbfSac58EEc63Ec
lu8TJOleQ3gbxCBnq7eKhpiRxckTQu/SURMY/gz3A/zFPkcO5W/9OEPHhzNMTTo1FTqwTl92QCPZ
a+W6MX9v1bTB5Ngp6bCFs9OyzHwjSY+HYs1TNC88wmLLs5igViuAQSTCzZwWpHR+aaIrhxhHK23r
sc7wJKelu1f89G7rWks2jbYsu0kO8SdLd/o8mHH2puYh+RJWyNEEUD4FZQzFCMg9l2eZGg0PT76O
gbuE1tk2ypSu78QgJLcPH5dxxhZcM3Z7EQjkrl9quZHLwguG1iHgQkr2bqbZvzyC5YFCQZRTg4tx
kOfhFAGLbiZTNZo/ZaXhy3BZnhrX6G+6WHQVFzOcgZ+sbrtjDP1g6xyvYT1rzOTo6MfVSBw2NuCs
SFULw56W+h1g5LlIe15NSu2rfSyKLGNHFerS9pNovKoYxJmVK6dTpHC3iBvFkZSa5WPppPvhGHPP
m2QXCWnUTVwL2giW+d10V9feaHxzt4lDfhCLU7kxE3O6tJOBEdPsjPyQcV+oTREV/T11w4uni2HY
xJHlPqRYJA+TNLkr6EE4S6JRTiRntudp7uYjTF3x3Fgzu0WGqxCO194a4npjkFLktXEsfH2Oia/P
koozvIHoN9ZlZyxTtDNUrr9EXLvw+ZbAZkAoj+v1Ajjfg1qYPlzQl++MsAxyF+sUCtApo71axHwo
QLUbr6QbcDeoVGyB4sXdGJeJx/BEOyzX0xFrcbyf+Wbu3LysGRTHLNlRH2SeUvZHVGw5K1Ix5+7R
ajnLIOOjwwIAdqchfzM8rVnrjzLL9PuoD8WRvGNxyHXRn0Nqr24tK22/87Ka0puuXkZUCXYv973Z
2i/ZUPTvVLMbf6Y2pZzVivDQqn55LVMo3NMg3ERsi6XTIw+h03jmcAc5kZKLOUWQMPN5vM8G2Qq7
LrQEnwd/23ZrIZb/GZeOcLkhKVHzNbw5uWtdY7tzd3oqCpdKu3J2y71G1CYwTzE+rLGjhAc01wax
HElktC116rNBHFpZaZuQ1O8jLNT0bjphvq01LLi9ns7gBFLbhj1KxZAcuC9qEiDPW+G2G+iwKrBr
I/ydrdDdEC+R/FSrAkSWqVaBso1qO1aZMPy5G4ftYo7yS5pjuTf7fDjLcoyYrevK/KhSy9iU0Kx3
YrJLDFpta1xKgJq97hjaTTyM84WtoCa0S4J2x63b3yKdpDVDLVrzMpCiw1O+KG3fJpq9G0Q03ejR
mObeJEr6aJIqu8XyFg2bhKJHHivKU2qgdAhijya0qvZmvR8Hr09aqLGiNqtXjj+cy1xhh8LO15by
XSAMsgSrR1QXIrBWo6bHIdFYmRtl+tzz9jOyCWl7EfGRIFoLdMTC3/4xdGXxYIHHXpqi1jfZulr3
ppum8A55dGQATI5QcrTUuag1bCIE+y0FuA+LzDoegLxYHjj8ugNzqAs8KbLvdehpAkZn4Q9wj9ic
1lw8UDmfP2RWlXxHZSFPDaaFr2y4ot7WvFqPfUm+bQVEuVVyUR6QXvhNSMWfyGn7TaOPzL3FAIHH
GLHp4y4EXS/M68s77HQ8xVBw8PttMmZbnmoQwLTogkTUxpYdmb0tTcuFUa6MXrDhusqfVQ+XH6bT
E5nJ8x3BtViPcwvJSzvk+p4ELiMwFIkeGi8Rqg3Y+13m0AZNO1x+aTU7ukkdlT3MpJOCwtsyhTec
x9MY9+IxIRA89ONCUggvwO+TVCVPSVFMl1y3r9LbGjx+5vh4sI0ZzKaM1k08Z4XatzoALtUxNQcn
Wdo/wlbOYRSl1m60lTym0+JmoVdx/q+Yzmu6YzNgr2DKwF+EWAixIXur33PYxTprm14Q4Rlq47ko
bQJsu8mOdGxehvNswxY+Iy0JL+wFxug3sfYaav20NcNS2wP2TXszjE3TG9cmPabAkVwclTu/zO6U
vcYIEw5VLdpzTnTFjWgd66JKjGV+bvT5JrKjkIZ2fgzFrsy6JPNqO8k+OFTt7sEYwiIJJjt1d7rB
ZRwQlVuaf8o2aoNcryBIS3Jx+9XoAMRGUpz8Iq8nPWj76o9Km1HS7oaH3DLX8MmekEbd9hrmDDFO
SfdkkgvgbmPGt9TH/JWWu5H2TH4PnVh29Mj/x/zrgPsHFCGUI7IGvrugV27EjbsmrwancLRlVO6/
BIKcW6HZoC4VryeBD85Etx38dB6/9GTmnQnQTL1WaqNf4nv0MKs6XsXl6iOibg4zas2TDUvGJy0s
E4pfTmettWKfwmLKgBvDdov9GmYhvfRKzdnkk5bhhNHh+oFRqh7ywgawZGzQ7DSEEWSNAnuXIjo3
lhOWD8JMqmeq0/I4cNrYpdVyMbHfxFXa5p5LnME3s9agM2G0S3swBoAC+MoMiHl0QpZXs3BMvryd
GIKW2F40f2WmH2gCwsVlpEX4PJVLMqHTsa1pZ+tzOR2jJosqLyJNTvuowGf2rQGlzT08fqPjkc57
mcIOeLFba4x9RWKl3HjR0Pv8nKTcQUE4X82iK31DPm4GvGBU+boTBjL3tY0HGSRra9yu0EKgKFms
L55dR3LTS9meZiuzPw3qZ0uuUlUanrlSZBGiKLrPltB+6ooKhUmMqMm0xBw407AcC4XBWLpX7UcF
eugrjjCmfdlZMR8dansWS9LB8kgXO13ZOSRTnJYFoHY4bvU0wqKABQ+dTTm984GpbTu05rG4eo0a
ZNd/pqXHz2YCmV1CZ5LhnnF31jeFHJt30NP+B5y3fE8i23q0dLM1vBRd1QlKB1lc1nFq15q1Bu0Q
MaCjD7fyS57M828jZ3dfAcqAjZN38SfRV4b9zojiXdsZ+hnvUxd0gHRcyipydykP9odL4mXjj64m
gzSshw8sa9ltjKTrkUc5vnR5pr8bY6W8ypznsxFay60wZ5t6gWlpAzqp2EWaxX5UWqf53Bz2b95H
61amVcPdW+lPa7UOW97/2Tft1LiRjLc/sr8iS47Si9daLQMPFaw1P1rQVSei0ppSr/FLyxLI6C7u
YZmBCJw+g1EOq7raI5ppPkdkOCfayfuTVPEvHFR4s5D8IDxozugNfw7ttlmRqtzvk4wuBD11rM/a
upPZXitJDjAoupeQp61HwyS9bo2oT2AE7rE1FFbQYpwYXmJVpaiErCg6Yf1YvycVL7CQApsKkPpj
R2nXTYEE/dsatOJdQjUSzJ3U7eiPyOA9AUNzanlEtgzRyWbUNPeeF9B9qOo8vG0G2fkDA952XkQZ
5O0CfE0ud+6i+YjYvslkcJ7ctE7vaq0qPyctBwFdwwr+J+yr+5z9RPoT/jLz79L6/68iuqeq4F//
dv09Xyj2W9RF/X/82z/9avdTXT6Ln+5fv+iffk/3H3/7x9FPFXz2n//0i03Zo9e5H37a5eGngz38
25//j6/83/7D//Pztz/laal//v0vX9VQ9tc/LQJH/Kc2uavl+//2Fl3/Jv/4fddv4N//cvmpP/P/
5+v/3j6n1F+BwEzHMcmnMS06Uf+rfU7pf4W3Mk3XuP6Hktd/8o/2OVP/KyWiBnAklXW0SF0T6f7R
PmfYfzWlgh+1bNMwDbo+//Jf3/fd39lffmT8nPk5/OPX/9TYpv/3rhhL/mswVKoVS9RPaQs1b7X3
XdEMt2y7xaF1xbqxlKbd6xyUwOf9WAgv0SzX3RmoQnZp5AwPVaa5Ptc4r2lbhPskBqdzTWP4LVAt
4yxasj+TOVDQldHWBmeVjj85W+1G7wtG+WkwABiqaVs4LoWUtowfmzDtLnE1Zp7EdpP5UpiIIgjt
PqsijB7XnJyWaBX6T8ZIEJCG2LZeq2fO3qyS7N7VC1LDeemeVhqN0f8loXpguBEHgF/1NuqWcaDz
Pf+DJip9pxIUVWWjNc3Wrkzyr/tCnTQ0u7oX6Zk6G03Y+1ZXonRttfI4zWCH0GREThSx8xAW0XIx
46l5bYyKHJl+InvBR7NROoHoUaDNgN4/SVrO941x3bSHIdbenenaNjmi67o0ydKcbX20NmlSWHc9
qJui6ebE0AILVFjzvgmn5WFM6/ytMKzoOckaG2FZ6k77xtXRUcvYXD/Gqu9PRXFd1CDVk7fQycD+
qIRVtGbJ/gbmuP5gBYeFJsf01xwa7ZLKYvjGPqLfpJ07d34SWcy9WF9QlYE4g2Cv6hVuXARtt5rH
BXIj8YwhjgjLdVJDBg3mwtdQorlAJazEV90sxVeFMvWw9l39nVk1UbHIPQlBujKSJWxu0AnbBKiX
7aYdu0dRqoLY0KcauhfWAhAWkuP16u+2F5qkbfxYXpIBzyN0pZFHL+9r6R6E9VQigA9ShHeAuVOx
cwC2PI00ATvLtk0US8CA/mJevcgrJH7kGByUCJ32DNxmoFW/kWmKXWImuT9c71cNRLZM1z+QMnvh
FjtNZG2Acg3VMEXzBm3Y4yAfuhLXYlMgUUdatomB7iHUPqc0pfhP3Rlw2r9pqQkIgRnDmDCk/j0x
bQalEr/oR6YX3VbdBp0Ab0segeTwbzWLT3OeQE6wJkyIWW47s81OLeLbuftjG63nSu6AXnN3zuRo
rGRXtvIDt15gZNm6CWPtkGTpzsF1+GEss7VVxYOQY70ttew5w/mY608Ddc9VEZ/rQdmHnAE+Sxy/
KxWobzneC13BThXT3WSGGaztsIuIHjfi8qspwXqEgr4U4SvQ54Ey7tiPk9X2y4Ui517ph1ZvbrmJ
k2PsJEFUWe8qib4dkd4ObWvT9Wz9JI4NShxO0L91HQinTwOJtBogK1ZQtaHClqGdtD66wbzJIpUJ
vunpzondDVcjXePcr6JlIpVFct3R7wtyop4bV0NFzYW8Iw1818FoXawx8Weuv8KuGapXNFqOOwU5
K+xk6pbXOyqFrORJhN3FxZcUrzqamM4smi2al9DLa0seCpk/Gk35O+TPk1p1H/UZVDb1MJ7J+2mA
FwE6CrlhLavg7TFPECt/ILSTzY237slBUnI3rToPyPxjszMdlXNVB+TlHeJzvnWYljpxFOJs1FKc
sZkzbuNiWFCXmZB8ml+10b1y+nqbaLMOlBw5v2VP/Xq8hJthLObAAhi5OHL9dMKaPQNKUn3Kpe4Z
GysXl2sa060bzrK4t9t2+JwlHxpAcHs7SSvaETeaXnSjhg2N6rU/1ULqwViL8JhVV0matq7iGaoP
wJMj9sTmdSutqf5aptX81Kop+VoZ9n9MCNq7qO3kAYnrtA3dygpwV9bk6kwvVq91uwqv897SxEte
oXFzae/xnFSzPAWH54HJt0e0pmgPl7lqEFhK+1fN5qmNKsmsFkkq0PRqgzzqI0fe05MLEkgNybEw
i+hY1rqzyWfyakTfXZSJILAvRvlUu/Vwb8j5BBta3yXz+Dkg4LkrTVX5DgpLuN0qvA0du/gKq9D5
ygtQHQ9KTF7clFc1Cw2k7li0VOmLhBwFpaXV/byUICVRSlFS2D1p07j4cyTu0QN8rXLtt7EFRmXF
tvE0ksYZQBUx8IGjzhxn2XyTGyomOm113jB9PsJsTwIpQB9+Ih0AZEkR+o4p1GmE9LOKUf9wfXCk
RrB13aq4c1yR74tsBsgopp0KXTMQiMwmvAAoGYMldpBCh7Hd/qnt0tlbyFlP/SjXQ5mrCfRdw/3A
5S55+NZJ1BuOsTyQyUB5RzYNZhVkPGdtexZJ3/MHjQdp5Drw+HUrTRsqXMvBRxt0Yxa9fRn6t7xu
iz8VvnI/zaTY6A3Ko1kvLcAnwESnQHzd59mWj6LgMi5BIvGUMMdrFNtiebezBbuMod22M9+op5sD
5IADzanM8iMU2VoGutRXpJST+5rGmamIZ3O4Gtxk8kqF2MsnzxZ8v2wrX/aEE651u4ms+C4CPGTF
ipA7hn4f5eUu7kCmx95y/Dkt/cbutqtq39qsD6ZZ/ip9BlVuZrGJbRAduY7PU4X4f1gb55xoJgIF
XiVMUTbrMDKd2kSDljCMnRR6DG8pMsO3u3VB6MrFsV7/VGb3rGrCbWV8a04/ghG7nwhSfWmX1qGS
Np/hMP0psuZGVY4D0qJhgM+nn3GGlvFaDbo46aeNMXH6wbQnkACjsTe1a1PSjA7ZWY6KVd1FbDc4
QgskkrLONrLtFNaub5oR+RoWeHnuBnGSH8p6RKalfcx2U15W4Vh+wsxwWsYJR/Nq/jqGybY74C4w
p6OpSQD89EytiweaWXj1OgMb2/qXk+Grgu7oPTQyfmLxX8RkNhvH7H4X3UYMf2tb7ftYmHezjJZd
ZcJ8IQ/wQuV6sdMUP30PhBypgLMogQhtPhhy+tMA/+0PUAqkNgLAr+Z0HkYru6fFSl+AcIjYYWWN
WaeWpzCDYkZMhIKqOXdAp2/JOOzN+UEAYvtD+BU3oYHEyd70s8KjjTcJVSZa6f5SavH2mgUW5eO2
68vXuAQRSMriRViFvzr6YTHukKyd83456J2tH9MGRwcfS2BRD5/ohbpIafsVCiBIgvUe6/zNklSs
tM7d2OOwAWrbo/9n/Tby11XL3C3Ky4OVdWeV2AKGtY+cIwldXgMZcxhhI2cmgKMDOdflmnwsV/Vr
EGiWt4+xihu/7LM3ZESc0HH4hR1+3ejFTTbNqT/n4x97Te7NCWy3QVDla8AYgyw+1FX00jSWn+m0
Ql01BXFoXZw8Ex5q/aDU57elwMJTD2gtrj8my0jzrV1YzRlttbxk9mOTpy9qLg+WhpyxSfIHc0Dj
Y4fCgxgGwui09UCLZ/utJdaJ9nqUAmH5PCb6E2FzWGqL7oZnNmPoKt6Um6QcAXjWllxBZaN7kFk1
ceVRGmVb6x3IGirsCnFhn6el52oZRWBF/u5QQNONWGRs2YHzToYnFt40SHUt3FlFLP0lbepNVqaX
qaxuipqhdpjLhyFCitTHkNvqyRwmJg1hx49o4ffpRDASaW9Bl1S80fBHQ/KdKutuMHWspzbObxZs
MCUPDbN7I+p1h7EnsMVwR0bCKYPHidGjeeEYCY8iunFfZ72qgojnbVnRC0URrrbIaPgwbA0lsUXB
PJKWjTWjVXbHr5S3ams59eoZ8LE7yx4Orapj9prlh4OfEMITsqX8MCzLEdkSM9W6L5hNE66VzoBG
tYReP1pLpPlOBoyO9O+oW451o9fVyXVQCuTpA0EuSyDIZMrxc1HAdUo1/ek/yTuT5caVtD3fisN7
nEjMwMIbgjMpkZql2iBUKlVinuer98PqtkPNX5TCFd44vDkRfbqbgBI5fPl+71BR8mil/rPsKm4K
jXnoajbRogOPn9SDb8Km7aJ8z5m0F37+qAwTXBrN2YKozRwnX8FbXAdJEnjYJh2EeggdbUOT/SaL
lJovYkGmazUWq0aaAN1O5B4oXUTjLuo6+KHU6VU0mbOul+wbzcxUQvbpqri36h4dhKjc7LrDEP0F
9GGGPJNrWNf/ZMJyDuPduQqTGHViWy85QH+DFTcex+M+GsOGwZbXygAhxhHPFFO4LDgI0qOwpfBx
Rb+wq+zODu3rPNOwJqjy+LFDx8E6UU97UsR0mBK0SLm2ybpxmWdKuXGrX5Xl0/VV+dRhMN3ZnC2e
7z/SON8i4TPWaXKvDwWFa6LksLY4WayixiUP1M6PtQChkjl5maM5b4g5hx+t5V6HyjZUmmGu4wQ8
pfpeE7xO03TFbATd595bUgA1RjIPIqdf2g32tXH+QDwbHC/tV9wqMXsBxn46mh2lNFaYoz1k9akM
cculWzfNxsnJekfyd0o8a+7SXg9YYqXDeLYaXqXWTRbr0UwLm0Neh292o9wQTbPubDNdWZoezOhp
qZAoVmUrvB5SaAJ7Tg2WAUqKTmcg0u5ai9Rn8gBKT9fyfR417wMEy2u0sNHM0LKfI/+TxidWouv8
ahkr2kpx1edOo7PIZK5vVRkOm0HQpkDMFqIoI0qULfJH6FraIh9kd0yddLpxAqYUwLlnVSZknGiC
x1lkx7xsbkO8TT03bSOP8Ju9XljVpivaaq5kys+0DX5NZfBq0w3ylB5OB67PwKhW9WznRfWc9fYh
dQYkQ9S8c9m4/BlFvLLUZA8VP2IrIoguTQ3n1nSV+1JJxjXopUkb0Nn1bvFeBU1PpG017HTdTj2f
fiOxmapcyQS6YYGPYS9u+fIppCMzXJgQDZIaBSgaMwe5GE0hpmd61TQnCheka/AMifgIfMAKtU0C
WzXrSm0OsHFXG8Oyp42+UpQm9qKm25V+urYiea9WabEaoPSuai0Vc8e1byYqgYh2YY3MWbqHSDqe
bJ03CVoKTBO9I3mCgVIZC1UDFBAyW+P/f0zd3mtHSmqbyms0cn6K7r/MHzq6KTPanysZhLsySmCD
kkI6o2VOrwrmV08YISWpks/60WhoxQoWqmYvClKto6oEwHfpotpmO59Epa4nGkZZaXPtLJO5b6EI
Cjs4NqNi0NHpQnVfwBNobbFLTUSFSicPKH2XE6HzHkS2xchXnVXlU8UuvelVJFmBRVNNFv4LW+21
4fp3CVpitAdgRzEHhlb1Df8IDigEnjNtOLZlHy+svq/3ATKoohA/kU+/tznGddOonpozqG8pzm/U
jO6rHTkUGyZFJufqUuma9ibTyye10x+cgFPXQvFV+rT40SgJldqqKWKvSdKlOxj3KcwtrSAoo68b
FmmwQV9zNLT6JwkCD1FceiDYR9Cy1pMxfHUIFfcYEN9UWvnb9yEP5PAYPAD2nE029BR0wUvFzPZl
EP+ObSv3pK7c6kp0hA3BTE8RLpvoH62Wg2fi7IuZPUbgs24n5WevsNeiQJjYjRN4621fv9VqD1vO
NFDNBNSjprsUk4HONliQHrX0jeB3BHmyb9CYo3F+kFVHeibFaAG8MmtzbifFWD7qofYzcTgJugKr
diyjogXJEofUtOxVUQqBbZSvtVDWlOCGfjBid5f6gYvTiSn5zBt7epfeYpq4aGAKY/VYHfygyLZ6
E5ZPHVYBM7V2AIGa8KV1puM45vWi0q27XDKIk4aEMaQI0ALzsRgGLh6jPU96QJ82Lu+iIFkEfvic
WdGwSivrvlLtqwx/0SjExadIrxLzwbBNZx6n2VNYaZuYzkFtkqupVIegidFX2eVSd5SJ+0XbLBTF
eEkzY67Aa6PV3q2sqPZgcSSLhKlopwV9hHwDvWvtRrpgouuL1NQD6kuJZlVC7sWScAbaE88bW0RP
1WlzsYyZb5pPYQIXrouDpa0UmzqbyPacltCxbztop97oBzAisP9WRbRsjZg29YnCAGVDLW9a2V5x
hc2vY9kfcmfixgENvzBkvAcXYFyzXWUkNXZS9rycMK5N3CP6dwxEzd6j0V7NhiIaZqbIr1vFObgE
yVA/xwffMEIc2uQaj4VlYgDWcj7FIrhNpuzJGAaxtDr4T0jqAFzIrh1JTfScDKoHdwQ9qhrP7v1+
RWcB+Xsnxd1QP7VWtg7pjzuW67UmKWUp2M/oDgJ+9BuA2KKOYJaieraPPdos1GLmCvb4KtJ8Z+lU
FCpMdTjYB3eKdorh7GFSHLh4Qlwzf9FdmgUxtP8O5ZpApBGg4CVN1KaoH59aiQYbuoRdFXeWjXLR
zp/o8DyiG48Q34867ek7erMAsNz9Wz9cwfkfl5Fo6x+Jqv5QRL1TgmChK351SkWAuAmbGg8Kfc5/
ONJdJZ49GO+Tfjx0TbNlSe31KX7oOtglvY1CJiwQQVfhLB7znZk511A+VpZFG9+fCvVmzFsojBg9
mF2zY1EQZJx6EPsfMQ/FR0pR1npUHKO+eo4KqjbVrtoVvb8AwZtf7DTEkXEAzGcaqPH1OwEdyWmd
Q6nA4NViLN2SdxslF913M/ZUMLKk5Gqnne7K1Y+isGZJS0BspPWrVNIBH69N6N4+hK4tPddpXmpc
oSuN0l6aFRZkSTknMWJmWBSfUx9e2zp3vxRv2rSuvaAsvaiPt05m4Masn8QC6psIlEe9ydCLodeY
C919D4OWnpzL/BYde10XJ4iX6jZcKHlTPIEt6lHuz+E99rA8aQnrcl6O5ovdNS8JlyXa8n2898mY
Z5us5DVi07UZ91urnKJliOhwrHLKrG7yiLnX13l1Z5jNVg2T3z1i1wdLWNXSMO1qPU18lC52u5ts
IrxjDEfwzrqsFlbj9Cs35bLqRO3O1uwGzVK81311ndnPqKbjxVjDUpuStxAx4QQvl6gMGrl4WigW
lRJsWMf0X5LUhfnCCg/Fq5vIe9ENe6fzl+l0m2gUjlj+iM75LanUESajRtZ/aEn1loliGUzhYjDr
RWwqT2ZlbyzNgpeI/njoHqc42ExZ9Gvk244m5UoT3CnajcI9rzHsnbCSG+InhhnigT3t7r2PF2ph
1+tI0MZuVCVaICqiCQiFgDinbtyJUBpXoUVzvYKOqbgAU+NjpJWaB2Ddc/K6CDqie9zajvRHKG8d
mgI+0FHF9Q6SKQrAoZf3FkYAVBDsKSBG7HcmcSWEO7QZhEMRU8b65BEk+tLSjQeL7CP6KOoxHhTc
CowCq/ig7pchwQozTI/z5QikuSjHKy103obitmqNAGdEXgcS/xunN1fCRkYklzF1YeJdN42CPMB+
hesHX6M3l7aI8VkBHLFr6pLG05Q0WDmGqcNJENc1M6u2hjsucAcYpCiLFDR2ppNvoJsv3JDa1TQ0
uTe7xJ5Xg/KjreKrLgTqVsJflJSPDg2pRVwwZ2Lqtw3WEjCBBw2bN01sg/SEgVbWLNR9ay6xSZip
NAhC911z2JtIo18PQXhjDW2LcEo157mCLhL0G5i4+t2AdSicnPPOCLNdRssFD+h5mEJghfyBRccU
Fjs3pEQDiKbC5bxEFwndq9Ncr+Kq7UE/opMe4MvTdta6dgLUO8qxaAVoS+2Drw5iHfjQDaMSMkSo
/dBbFs6kK/MA1yCzNE1vECFW32rD6kNYT90yWoq46kyzXqdGBJ4TTdZ9VrqIsEJs346DnpubEYQH
KqU6XqHgyl/NGhCNzU1iUFOrEJJbK0Wp7OITi13YQFB0Hu2AiG76sXcFTCTbGgD7B+s+KUTXzBU/
La6gXp/UkcLvmmWmGuWGfQfwQGuXWhj+TEf0Hq5ZH902D+bQk98QCe5z1V4OUZrOhni6UhXa8R0e
77VjFdcTcMFPmMnZEa2hZHlGzo00OoD7dgRKS5wSk49OJtGqaBK+ldQqLIXwG8HFJYCqKqq0Xvpq
qM1zAiO2KcJPmwvMQAFSWOWqk0ZwyMZW3AWBbqws6CXLbMpVDIcj3f1VqJFC6wbgumpwIch1iYiB
i9fCtxGWDZDOT2WGupiaFq6/C3k1EDR/CprxAMEQIjy8hav3MaQFCuu+Wdgt7xhnrcjhtfXNGuGX
tu0TGV/bdihu7ahDed875rTxp4yrH5W9H3pxW2sw73DG2HST1f6UVpls4EpzaXbLyROyXvgmsnyh
UFIW5cS0wcJwz4g2J/MQU1sqZB8N3sC3XTfUOZrna1UH9YyQKDgQtiWll2HKuhJmmB4goDt7X7Gd
xpPQtH4PsgxS7nMsGbe3o4epq9PQM1oURVSdiv3URmWPigpKBowertdT7OqbtHS7XV1RWy0jX+Ek
MuGsZrOpNtR9KXvqpi5tqJkk9getE/6Ip1T5hZoRoCWoWgsmHvbyvpoWS5PHZVTamBLpzNhXiXvH
HPRjujaLYFrSqYVBDuoGlzRVhxtjKjQcId1q2bBE4lnk+/UKzmqxkwBBa+j8L07ZT/eYfeYr3eWW
wXnlo5cqh2uHeuYIhnFS76AY0tVKkklggDKYhQHlsw1ue1CsQ9AOGHfFQFAdxhXmLAtyoz9w16Et
R2IgHKq2Dqtpo7aNBFFn9f+sgsi+rsd2OCLid28dnQu7JzJLudLBdha4m+I1qkRu+NK4QXVlBE5y
6NXc2Km9W724rl+N27jGeIBg4SLdg7HX/kzYoVK/2LHdeMidqCpzePi/MT7QV4VU4MnLjD7gGp4z
BG2/iDpAETnSfsx2SYbIKkg6tMNp3GC4M/VtQbdcG8wjG4gFRgNp7FqzyjBYJ2lTyLld0M3uu9zS
lhr4xWoyFP9WFMqtT/8etb3Dtgg5LN1OyAceJ6Wrnxyw3EWZqOhV7U5uYKAPV5WT6zCif6ROaZKt
qAZQaxrVvQsnPZ0Pml4sJk3YxcJswuAG01ukgW7eGMUsr1KcAtjib/0+0I8IFK18xWr35d7oeq6C
fTiAtTs99mKzIevcTaL7067UA+wJ2rYqVc/CNGhaOnVz1KzE9zJM2RAIZHQthaKMiy4tbbTukZv8
4t8V+lskgPKMLsihtqeEnp0OhmZADZBAcBB9cy91zUbsGPbmY8vl6qm07B5wwx77LbrWYQ/K1mya
3BT7HFODH61Sm0Ai4Odenk14XQeqf1XZrr6AVN5vQaqpIuCOvaZGG9+Sg1Z0p+rb2Uk3MZ5LON6z
zkiVmciy9qa0S8wQnMlcxhgMPdZlcOcIEdxEsoOIGFYgnuyf9guEAdkve8My6Ahm9tLAvUEclWpq
lbux6u1ru7dfcGUR7y1Y8SwkDubEijpJPOuC+1pluITA2qm7iQer8I9qkln3kx5MDyiGllaNOw28
kQf6lS55agZWbZ0CKlyMpzbfKNBlD+wKeGj007weIEO4pm7cjk2uPIUGVm19kkPkRdkPvBMh1k91
a3xiuHHQMlwAPVww4p3g4uslIzAOdNTK65o42I/1hD1Haxj6iwgc92mizYC6jdDjCHhKdracZ6Bl
T62b2jdQNIS9cSErIlqFI4EXfQOZPOrNLZEu2gLrHe4yrYlyg759dK9DMpq5JT3bUFe5OQYMahTR
HqrTJoJ2gCU2ERJxOofxwhmOBdAh0bp6N2KaflNrfX0/4uqChXqTXvnBiJyaBAfutEMx5WBHUGMs
zB+5U8GZXqCfcq6LWIOMPGQ53Pgim0TnEbvuDjPJfLmqjKqp1iM9RpQ7Iu2O04h/wcy3CzIhJ5hg
MyUb+3kq7EldZEXBbcPSsfmKtMFAhdM0C1lmN0DbLiIfF/TVxbkPOp8PEliPvs7eRwfFrsr+p69Q
GiIa7w7I/ol2863iYOZd5imZaSZzduYR5xy1sO+7HEL+3LWtUMBdkcUr0SQ2miuD2ihPa/BWRSZN
SDlRIrERnEd6F4bhEtce1GhOhToqgK9yNVZd92rCpb+JEpW+FVI5A91q1D9Hf1ptuunIhUSPeKBK
8tODZrRWvdbcSsx1ptgKlwF4NYobXNu1os8BibPt2PTVb4sG1QyF0HTUTFHvjUGXGyynjAU2HOa/
s1H+f+bLnUKhLvPljq/V69t78t82dfKa/ar/gzl3+n/+izmH/uOfU1i05sJ/4y58CvXu3+vmf/x3
VVX/ITHZdGybdrnKsv/fzDnV/kdll9cd1o1K7e7iL/pv5pxq/mO5JndP23BVwzQJtzxjyn3FnLsU
TKGf+yD7kAehYtcnTcx1FJMs7qfbuBHXcW7MpwHqvK48c65dD7hwahVwu6tJ9gK5Vn2rnfV68ZYN
vsdZu/4whp9w+f7Yun9m+HJmiz+YjZb39lhvo0JsHaWU8yBHlN64KTYYAfU4OjrEVulCweFl75gY
+ZRGLWbp1P4CTX3EvwMxijFt1U59NXAgn6kK9pR2rdE6Tm0U0FlyTzPHXtIsZUOeIvagnO4TFD54
RwAfPtnbSRu+GPq0nab8fkqja978kVRLSf+r6tdZUst1WimkVjh5s6A8l3Rmpnek3hsCFefRJI+C
+GGYaPdl2l7baWxzVwyGGSaez3qP7Bdfwre+Eo8q5i2rLBF3I6a+GH/wj7axDtNUz78eUP2CgbB+
lgaArNRSmnLoti46KFJNHA+fTSxhAli4LkSOAjYGRjg4rkGM9AsEttFLntkbcEsDipOcdzVUGNqY
K7Jo1qm03km+m6XdD9r38MiHYxOZytyJE7l0sj7d4G0FaqhB7HMjrVug3sZSYOqwnzHImZpKDFES
w7oHv6eva3c3ZWl/k6CkXfC01c7yJQG5cXZV3G47+v2Rpt+uyiIoRPoVg7ymzc2ZbHSJBzfdfvJ1
5u9o9y9wSaJFh4X7zGxKulYgMoW8o7hZma721jqNv5ogjuNakjzrKD1mTPaMuCF5bCWNy6+/knbB
5+i0PXy040X1hiuFIsotiVzrcQLbMreh0OauAxFfh1Zq+LcOzSkcVmlFJi+dJR6tuKGpFMxjpJ6g
JYlHognORiUdi55JOwPL2bs6qX92fiuH/u7rVz3Rdj+zZPrDwf3gHIxIJTCxU6m2LVCAGmbzTLoL
BKkkGdO95Hr1VplMHye/T/ToDs8V6u1AijUVl1flxR47mAk00v4mN/PSRz+95ofXsagaVNOE3OLo
7axFKmO2rKzvIr9gIn/+1575JGeBS/9KVBUeYMUeMHFPb6yflRZiQvMEXnR21ni4VQDEGeqK+wSn
eUDoRKKldzIFX8Ym4OCfqCI1ul2Z4LljkheJ3vZFJPGdqtXrPLLfv/42J9/pTzbPP6EOH8YCE6Nq
GPMcP54MgpR8d3ESjalCTRDfxLa/2VLU09bx2WNOk/jDY0z2vzAN23Kr5v3mBMxZZcr4yBXUwZlx
qpuq4rqly+aa32WaaKf9/7Nnnp1UfiZROyZZCZlsukPgtsOTAe84I8AVsrd+o+L35xW+Ew8YSHsh
3qqRZYJOkIKpUPcxMdAaDR3YI1KV56gEAKyr7qcLHXCWErTpmbaTel9/hc/Z6MSgnJ1hljkqhGU4
xbbpu5fipC7VwlOzz4Ao5uCtNsP1cGVJ90HTarh3pANgX/NUaQGIqoRRx/GyGEXznGJH7UuAQmx7
UoK4oD96cWDt+iF8K0Pttj8BBdQcYo4MY1Gn4ptkjYu70dmZMTl12QeGXm7xIcLPA7JpTbyeplv3
YtKeIDKAsrfkEcZeh+hsLKxly923NZUDTfWrMQkhclk3ClTfSWtv+5w2aW2/sdGuka7RBpCl+Gbj
vJRrq57t+VlGwzv13XIb1QoUgxY/tImUstnENeMae2prIblzYrMBQRXSWMFFIr7NrUIcTFVas/TE
7YFYCcAkjZlL4jwWPFC9Mj/VaUjV9TrRYL/20SNY+sOIktVV6QX0MZ4jNc7i3NypRLDjDAeRwx0c
d05qw6swjXsdU9uvJ9SlDJw/uYkfFpyPv4OTG2pBhyPwrCzcYReyTS33nUD5dZ6113H1zOfCSUtf
ckXaAakssyT7LqXNurD4/pSPH56fOU2FY41ZwLBNBE7PY+p1KUUPbLbgWFBSuAbGgqAeqqeI/mes
G284EEJRa9EycbHH0JQ7lHBGkFnUhFy7fmEYUc4GU0WSW0coDlJE3F5RlTjlDSX2L1Nzg97OQNHt
2amFQqzapUm3M/ApnBElfNL9O+bCdUp3mbXa3in6eOUqcp342is2mw6lGXbXZQpZXFWoprg6P0xO
stFrqO0cSrQDSnGbV1q/xK33h+nTIypN/0gaMU30XLnusuYhTuynQI9fOjZxWDOQtaS+LgLsQHta
MsgHXr7+wNqFHfXPWfthgG1R947Vae1WDBS0tSzv6w4GV9GB+EDyAskJNO6NlY7jR9sghuwzbWGx
Kc45ieMlGeilR1v61Q2AqMLidPv3JRAt3b2qx46qOnn9fv2uf3I5PtmJ1bMTEaWGLDu97bZ03q+r
7srurnV4LoaeAHWisDDIa6HzruFxpyKS8OcOiYkzFxGAS8FQy2Q1pPTJgwmxQXWIhxeMi65sxVmV
4DyFU64xQAXFsma1bayrCT8UQ/K3+lvaE5Q41rwq20Wc/wAGXae6pqLBrm5jywaaptFNK3L01QXd
pcTas/cCnOzT7tegYbppwXGg0/71OFz8ZqfYhg/fzJ/Y54K+q7am4hor0O/kPs7oXDfYqGxUp7IR
giI/yAVWVzk4JzNTzJXJRbxuTq+hUkn8gMk6CdMsWdSitOfYP6XQXTCO0A0kIPWIEds3L3s6Jj/7
aGdHtjI64CeQ4rZRGpsaSlncDzAWGq/8LPCplZ0DdKAekxIWIIRm2zPgSXnSzfeGpUqUI3jswCUO
wqNDA/GuTx26qZNRXWFPqNFLR3EMWIO8o8C3x6q/qWes0+t99tqnP+fDGI8we05irXwL6NvMJwMP
obiJrXVcwyzs3GJa6EHRwLOI4L0ZsDO7NMNgqIUql8pyT7LzLQmnUEbHtalCWCxMauYiiQL8iyzD
64QPXdlAz4K3RrNIEmjeFlK2GUbs1qywUwEB3h5oTkHqcOWxyVNcDaWGFxk2J2vMurVZqXSah5Go
RKqOmAJ68jgrGrQMFV7Ppk/Rd6oayfTK50Fcr/EcfHGq4Bj26qowEmAxI9iUPk1hJVtEPsS0md0G
xULqGN3rUEg3REDErKNTVS+yYVV31lMTn5h9di4XHbxGT0sSGIO9oy//cracFTCEIVgtl9dii6Kd
8Sq4TNR1X3Dupf5wgh2lJ1Eye3bevg8GGp9GKSYkGnWxcDNsqnK9RqCdq09qbW7jSb/pIh2KQVBy
O9HNw6B1ewOr7THDK+7rV750K/lTq36YKXlfZIYdFck2jp0nzKt/NAPfwBS9nOdacLRd60nT7KdU
Cw4D/LZVgkplHloK3Zjs5A6ihcc6VV9JELv9uzcSZ5WJzpYbDHYGklGq4UEdYRt5Yac1d76erfEd
RGWiueVcQ1+/QGWMC0yU9WuMAbaVkQf2ig0GWu8EZnQl/SlEJuTLb9bVJdwH9Og/1pXWjXZTN6LY
ygAXLqGXqG31Wq70BGU9RdSwibFzshXr0EiuzZPb4PtjmWJhp2oHh3s4tX9ysVT6VgNPIOSiYCJ+
c8Jcul+Is1gdFYaZU7SwVjMj3sDzXeFCOBeKc2XT7LZY6k47LU3T8VI1uPnLr3V2jUyhJeKjTsfC
D9UV9gQrkSJxD0NnB/8O1wyxql38oUwbsQl8gsh/ICFlpaF+BEGBgo0L1NEJmm8CWS8lYgvzPz8Q
H93sSywUtnbXPehRYnl600G1i4ejHw3c6jCnnZlx9k43d5exS+hBfmdw6/fw4jYXegNnYlTlWx4a
kBWq6NVylG9itC5FBIr/evCJolWGdtsG0DPAcOQPn5r5tzqqSMa7HFAaWvCspBgNw24Xg4bhv/1D
mPm+CkEDOhV3vs5B4gdiEG6pLvubRmKKr6vJrdnpi8mKXmybCx2CS8hpzeHrb3zpxD5XCfuJYoL8
Oe1WLbsHE+MzSFzDbGgUZ1ZU6YsaNz96yQFBP4YuVAMlN6EJXtBhMNvgOqVNWYe4NxitrS/lxHxn
EDQ4ROG7zKhqv37LPzeXT848cXbmYX8+Bcho2q2mwugnlvlKLYcY3Uv2Sy9bbk+5PGAiA790QoRj
5Hs157izBQkXOHziZ62b95PDgVX6T3ZFcdb2c6XQmtWf9/u/DfRfhW9VXue/m/8HlPGa4KD7AulH
cBQWRZi91x9R/j//r3+j/AjaLUwNhaHahiOMU5Dy/0L5rX8A/8H9Xdo2pn2ae//Wx2viH1dn84Tg
70Lrc/lv/g3yG/9YqiVc0H/DMDRVd+z/E5D/tKefzydbF+dJX32jQDc002k/WP3G6Ic3LUkNhFvQ
iia1X5jIW5b+JH5+GJrjv373oxj/Mwjq9LSzzcHpIylD3x33rdb8MvTsZQiHZ0Nk94plvkZq+90G
efq9z/6qU8X44bwXePmQ+lviCU3WxbTATVi9AVSU10kUNTdWL8abnAiDXU5Z8JiZhF/OSJIKrmAW
ps4sIVX9dvgTRpKYafLdyXXanT97qbOlKzOSGsKTUXDmVK+uY2pzC3/ArV5A2v96eD8DX0/De1aZ
5ZUFmgukulcVf13a/b6aYOJjvftS6rm9+LuHnME/vgatSDips7EbErsKcA1Y/JjcK93fPeAcqDfw
1bFDs+z2CglCv/CFGGDNRIpnTU5603SK+Ga0Pt3xGa5zWN2WaeXYYdHvXUJZHmjs50v0s1DScXpa
BHndLQs2eq+skAkVEJ9e6YS0Sxapmc1DBDI4PofBEw4KDukyeADc9oOLsUJdaeEBwoyuzTqiYbZB
2ZXfFSKfQQGnVz4rfmAj6akeNN0+Ssbg1W0sbW4WUty3ydihEgLNRHznWOnzqBUOtwwuMzNCSyFK
ff3xL47ZWSXkq0RZmkre7WkneHD/jqVev+ViXDcpzKqEUJ/SPPbGk6MVK3qayAxPETLuwuzaTQ9R
m1YoCKZxM0madFm0Cu1vhubC6vrT9vmw5ElBsiEJMzLdeBRyKTDVLv51qF20ELmwrM6Bc6OryxGi
QLcPHAPfQYLwIlhaoBVQfr8e1gv71R+o9cPLayLoLU3hCUb1aBRXev8NVnvpzc+2nADjIoULZreX
xWNxIi3SXIz8a7f6bjO49OJnO87U1ieRNA8o050Ofa9Fevp3Q3K2zahQ63MtPL26eiMYcOKzvv7h
CxPlHBO2CEBXnT5wduVIGQyJ6KpOzQ2eSeE3b37pAWfXp9TVOhm0VgiXoqoXRLsJSi+rWhjNePz6
T7hwjJ4jrmYS1kWpF/auRZliILCc+aH7CyX8djLlScGYfrPcL8yfc+RR5I7IMHJxdiE2WLhBwpVp
Ab7RStnfgJsXJtA5XtjmaSiwW3F2RduuE3JYyzz9+fUoXfrp07//sKhEacC5Mhtnl8q2XUaxeNcr
WKJ/9+P6f/449GQpmoIf94XGLhaQ+Z2M4pts1Esz6GzZJkACJCjY9k411f3YxLdWFR39sbz9+t0v
/fzZou16dCBK6Ns7Gdq3dTgudcO8EZh2/N3Pn63cboDxZ1amdTLBXEeqv+sU+G+q8R1p4cJ3PYdO
NOQSg1JIa1eeWszxA4Ssb978QjF8DnxEotT6bMqsXZBZKB0q/9Ex+hcZy2sM7O/GGq+GwKn+bhGf
4xiKPzZZX/jmblQggGTSJLeweGtKHLqzAvtWWJhff48Lu4U4Le4P66CeOrfUYx6U5+muFOGya5ET
St/fVCVMdEQ031UHp1/8pMI9xyWI0eqTtudJEcpYGmc8xqelOc8xk2lCmoBf/0GXJsDZwoZVEPcO
5ry7BlbUDAW5NnOw2f67Hz9b2C6RAEGF+eAuJdFgi9q28kYaMN/8+qUROlvZVQ82XYanV3des+TV
aK9k8dKN32yml379bGEnyEPrMAvZN/KbrLnimMNPb4BpPcy/HpwLO4c4W9quq/daNrJzEKEZrP2O
hL9IIV1MSOsb/OjTP0Fz3TNcNCOrpMdVhMmqjdlKnooWrk0n2XMtEKlq33yHT6cQjzk7o4WLCtAY
envXWGgZNWnPUBa//sUg8dtnNTrBL4E0itLedb7jrGWuLQgmcld4EH4z/z/9CjzgNHYfFrSGkRSo
ikQapcDHzVMfgzeSUpM6/YY1c2l0Tg/+8ICgcJUJZ2UL5wOoEIkw5rHVB9+8/aUfP/37Dz+OGiQa
cZOzdqoGTbsn9xdeQ/Q3BS9Dc7Z66SQUqtW71o6cLWKtlJe8xArertQCxnX1zV9wafzPFvGoS70w
cpvhCfUHMO6XTpavGtTBv/z9s2U85lEvW9exdmGz96FQYGU3E+20/np6XlphZ2sYFWyYp4Zl7epw
k4c3ZdMcUsOeK7jIfP2AC8PjnC9hPFBIk+H10yZ8y/TKfSasrLpLkFZ/s3ovPeFs9ULucRxwVmtn
BLWcEzfrzwksJZeyGvJvHnFhlADX/mOWtvTnohq3cBYxsi9lWWk4o0FFmPxo8fUwXVgHztkqrjAc
JDKuKPZm2jaPunQIjLXievP1r6unyfJfzmINOOk//wCpIyBsDTPZT0EivYjApmDpk8T6w7EU/1o0
g/3UJVaW4XyddPh5OQp9PNWuu/sAk+Fv3uJTrhA2hM7ZYq99QepLVud7pa+jRSL76idecu0Gq2I8
Uto0Is8qSQi/muHS487oeVIzuCk8jFWiaMbqf3J2Zr2NKlsU/kVIFEVB8cpgG2PHmZPuF5TudJjn
mV9/l/OUU9cYyWrpSCcPlGvaNa29PljRTF54Brclnc+sNJ11jysxkN5zNPn3kaJqexCEJ7gNSr4d
gZhYmyTQpUPZV6uL9sVtISohBJXc6MfaQJrYgY51MJvTrEMPWpfQkJh9HiJCIpcFLn5RWiLtNoLj
3trFw8WXuHPzCZEmyZBqWEFRd8A7ij34/ftYaTD/9PcGN45nB7MkjPcSPcJJGDYw+hEUBnD44CtD
4IIfKffa3ANwjof52yITFyITLnIi3rdRegh6PMC1asVc4AlhtmmAiLQycM+temngCvEJmS2JDIeG
9EBYCbKUARXFbCbw/cQ2o9bA+QqAoFTxqdDWph75ZciNRm4Fw1VcM4ZI/M3K6QDlfPu58oMWog0T
xnCGnMNCQeqIh5SfDRZzO3Ie7+HaZuL13UTJ23gl5pCFkPDNOf2xNII45KfQKk4QM5nGe/or2c8Q
yNzrTvOXfmmwJwgsAseJPysVWxjXTBhdpMY8KgIUh7fTU3A32nFlQ66ABCrzb3w32coG8irYUTtA
Z6ycbJdqKAyg2IjxZFkUE4gp6hML+uepVZ9XqrPUT8LAIUhWGBVsT73KwYnZypzGAqfdyk1qUQtG
fnZt8ZVBurA6qMISp5UZnm+GbPLiYTi1pX6vwjrb1HjpSINc3jbZviVWP0aDgYNbNwN74vFKvo9l
CexKaKfOPmvXG2yhErpQidBPqr4tyuRQqpICIzwSwtrdR5oj3I6cDp6hK42lLBUkLNfIjIRLLkze
D7iPTH4j2OcwLm/SPZBiBDohBXYqeKCpzUZLIG9HPNng9iOwccyvD0U/Za9wKR33YLKUXz3MHDNz
kiWkS6j+mReGRK/+XiX8nJGs88DjujbctyO8PZHmTd5zEHSsLg7mzgqNdrrtlKIKuwMYq6h9rfHR
i5H0Uha/K5jkZN3sGkGx0mgLg1kVdgeNiqg3cWP02tpNkVWZIcFYUp6u9/y5hy+EWPVc6I+RNSCn
tgG2aPIAJGh/tQnI9iZ8eekpwGHjgHA3biqfMDc+m1em1CArEWehUrrQbGMEFgW24skhNU4EVMaw
uI/0auVed2mUCS3WcdhRRWqWHAZkzJhRORU75MOpyG80Aq+WQDy63ngLIUwXGi8g3Ji7uEgOfd2q
VqGnTkm7tWvFi+oWrPj6udQfXdN24IIPM5z/SqM4+zlbICY46vzFIL2r4RfDceermfAguV6ZpUYT
tjZdU8QV17PioEE3Kke1pSpPOUQOytqzzFIBwhpjdGUIzlSJAoCclg9tdAhhppFjtl6vwNKaqQsr
So6M5hb2Y/mhVPj8Z56ASa/xRmYD0ZLvCmDK3Tou8zc6sOlQxhH2kGDN7uHQWr9oARRmbdnHu7yq
s5UVbqnC4iqkBmqXMzVHRinfQTJ0Kgv5bzIymJQjdfV6pS/mO2CUnJUEP0cJL+GEGXZ1cRis0U43
1Ta2843q6Btiw2fLRia7Obj9tt/Wx3wLh3D7ernfaWEXAocmRHK8/vl4jsV2vrUnh23+ELPbVlbg
FNa/3nw7HO6o9fHyBOsTB37RpmI+fX52K5ujhdihCbEDDn0tBWAJbo4DDLHHHrC7cXiAHnZzvW4L
01o79+ePiQeTRp/K4xgfAqQGfygRAZC46NSVoHH+lZcaTggaMXyHInlAcArkYxI8M5jjlupDMv/F
fv76718Yd5oQONKayiToUEInDbmVMxgmya3qdDJ9AJJ2LT4t9YIQL0YjyQ0C3fzhjDjs4QYI/T7c
bW8L4ZoQLEYA/XIFW+CDMsNzQfrsIefnkWSXkntbIwnBQm4CRW7OawS0lzAvi2AMDAWoDiz54/UC
lkaRMPsZ3j9zDu/pgxHRhyYvXAap+02fZsKch2Vyj6iFZ5Wh1tqDxODrJvlrsr2Ffv1OuP0x+hsc
5WKiwWJXDst/sC95a4PM9ZVYWYlYS98XZ6+M8ZnLaXyAs/hxjJR/MTB60En9u942F5OqEBCZMHv1
CZQvuPJMHnTgduKkm8jB+HSbu/6U2vPuL/ybNgSO9B+1CS/1f/kW2YAWzOWd1KIrVVzoenau+o8m
JMhdkMA5nTwVEqNIZltwr1eG7cKn1fPff3x6mhIKLSI2g5XeFU9gTuT7Tla72waWKszpBN4IudLp
oyfhpXrEPW8533hTrYoTmnPoDX1t9Cb1oSxgkYqsN393vc8XAp4qzOUmYXhfUsjo8fmYJZ+ABqj1
L5j/X//6QsBWhYk8D3IB3U5qeCH7nGhp1vCcywCQgCUP7pVfbyqEClM6gLt2aBjT6M19CkKvBJvf
AzOyzaTCzDBcmRsL7XRm7/wcPGmTk6CMcIzUO/g7G3+Trj0o6t9Il1dqsVSAMLd7uMDCkhPjhyBO
AzaYwRqvOdRJ+SnL/CZRBWSQ58J/ToGhgn8saLOeD1OBvjsYML2e22RzvSMWwtP/qSB72HErLRu9
FP4/UgpDVtx9hCs7l4sJeghOouqxD3sYG5fANqhb/wvuvcOxODZ27xhfzTM0iE/FmuzxPG4u7DK+
0yB/NFIC01TQ5VBQ6LaKOTjzQd/A4c3ObTifbfWjf2L77JNvqk2+zVYKXYhNoklEpUy0wh4flUv7
dNNoSPsELOHler8sNp0wydNQy2QpQI2q2pw31I43miu70LgcanPyUouv9NFSLYTpnsFMnvoDBkAE
MmWpvp/dn69XYekKXJQz9kgL5WMzjF5j0PguaUrjnoCR6SH/3XfnjmlAQUQ02YRKD4/+SkttPvrE
JTDEeYJpS7cF8dg4wOQJFB2jUmH2WQ5uJvs5zKr7xMoG0lhkCuldGQ8R2NYBvMiBYGnXXqMuGidg
+IoySch0gxzQ0hH3n7nLH8Z3/yG70/Z8W5ihVVkhRBEn/Q5AZ0u2k19tY2obad88l9Zahut3SL8w
rkXV4ywjvxH34KMHN3Ebk9OSzPfUzczCPD07j25k/kk3+Wk0t4dfH3CJtzA4ZPPj/nz7dz4KIWvU
iTawoXDWbmoX4sX3TdePiaZl3cCHuhk9Wd2E8Noz+heiDGsj5jy4L1X3XOqPr2cwRueNhupKu8YZ
bclkO4hSTcn6B0IFIkfrwPvaBADCPE8AeWXFW2xlYZch590Ea2DMtcGaN0iiNKUDO086/JucyRqs
Cf9it7UL0zB1s3GY3ZnI1TTh+WUC94pTYLlr991f43d8p/31kTU0mcxCounKJL0sPsVIFHYqoRrA
kbLAL6wxCsgh8PINwDdW7Qxok+gQbEsHBGQTlgsOnGHWHuqWOlvYxLSjVOnR2KE7MLOKoLRxy6iR
lQi3EHi+T/g/+rrvVD7558nVqRtIS8G/WAk7C6vydxv++HDsd7A3SPDh/m/wCi8r8zyQqN3dRTt/
+xuJpSbyA83e6uzxi+7PPbWHIaJZHpuV/dl3fLgwjEWhJXJc88Tn+AUMZSMbykl2IW7lA6fd+Qf/
oFuVXTvGUd7g/sWJHbgZONyhbrvprOxtbabShckkZscPepUjBwlb0OFhcmDjfPL3/WG2CaJIitHT
e9AmPyqu4pa73PwordwK9+2xOJX75qTscovdM3ulS87D9FKDCBulqupH+BCgQfTKHhHAgkcdS9r5
/qTdlbsE0+q39NuH+fMd0pZNw4ZR83O1Wyv+e0W+VLywhQKZGaeH/DwibNV6hz+TCeCzxbfhZ3wf
7JCiBNafhxXwxd/wE1gnH+oms4sN1HDoHeL0DjxF7bV+Wbq3E4WfYzynPArPe5XIlE6A5CHX8k27
11+AjRsOzQl5Nn/I/fWWX9pGfP+IH5NBAvXeR848Nton/Sm/B1fhiAsYZ9qwvXJAL6+oTy5mZ2Gp
/C7/RzlYwYcUWTsYbPvykN9Xd8O22MKMccOf9C0o1DtmwZzagXuQO22v120hgBAhOhkx7wEbQ68O
IQFcjVskSFfi7ULg+5YW/KjNNFdFmMhotbIDM73Z8ukMfl973lraV4hJuTIoJvCuxiJab/ICiAVL
eWButQvush31qhckv/5N2UY9wfLdaf8kR9XMsZTnx/Af/XW97S7696C/RCmpluMQ2ZyXvH4zWblb
unwb7LptaoPl7GTbxGrswR4x+DuXI0iV22Fl17w0/EWpqTwbIMgbCja2cG98L++HY/KiuNMpcfV9
8ivdR0/92n5iafSLStPO731WA0vsadto1z/Lx/hJwx6av/NdccrBDLptKIpCU67g0oj6qFPAJjuO
qU1hwHq9py5mcJ97StgTDfC/mniIb4eHcaNt2TsS7HfBnh8iV95UbufC/OZkrETqhYEv5rA2dZcT
qJhHz/BPOv8lya5fvd1YEWEPM/KGl+EIw2T5IXvENaf/lf5SX5RfVWHCETkyYYQPhhFH+qi7duu5
VB0hROCunFMpQ5FVPVtT5PkGMM7Zyp3tQvw5J0n+3KxCbToABoU7DElLTRDh59V8uaUvC2eyhuBx
KghxwQMMoyOFf7J2XLkrP199/P9KyEWRaTUOwFjgIcPre2Z2sMKewr9y/FKOf1VQYXi9Nskvn8dh
1PjftpmaKSxDRT7vqNW94oBDt4lt6bH0agduMW68izbxUXcr7Ht85/r4utxoQOX8t8h59FE1AM69
ZobhyAtkOiuLweX9JEju//0wCWf4hsIk2cPljunDeTVQB6v1qQ1PsbVJvtQvwiSXQWFotXMAqe35
PfoI7pR9tMs3xJPudEc6Fm5wHz7Wd/neXznzLCzY3Dg3448lDprQges1Zrr/G/AEcA/IM3vLHooX
oHhgSmiNTrWZtK3vgb33Fzw+93ovLUgiuKhT1VWoFrQANYUVCTylTuMGdEWndql93iDD4Xwz2OFd
+ZW4mVt+GPv8UYF85bxzWAvWl4MCN4SgkAG9mWsF+rNph/eab4aQHRult69X8Ptu69IUE8ICDYNZ
T0pUsHIqB+5OOLI32+HY4LhY27+fYeCP7Tf7U2yTI7dzr8GpHcd0s/6XOrGXO/ivY9ynx7XL+aXa
CrGE9/1cz7DThHhwBOaZISESiBcAt/TN9QovzDtR9DoPQOUUDWJsrQPCMR7C5N/1Dy/cH0HZ+t8h
mhYM2NMYQxQJh450Ql6KV25G19jEp3Gn2TBVOZL9hNGRH6dddtJ2NULK9bIXWk0UwTYNQFDtgE4c
W2I25UfE4GhjrLTY0seFgAJH9UmrB0SqoYdz8TlPdd5JjDnXf/rCBgvp8/9ttmhQAAsDWcmjJ/Ze
P6uv8jF9qj1/075Gn/rrFJpkZRe5EOVFjWugzkaYJChJNyJbhhlDG5Zm6b/x4YFGXzoUrjPp11bb
84C9MK9ELaqeKf6gyBgN74r1G/R3+/n3MTFxwD/+ifabP4W5iczH0MZNUWqOlrHVcNkrm19gpGHv
/OW9PqTW6/UWXhrxQgCBXV5S9h0Wt1SmX0yrHKqRlU8v6Bv4/+lMJZZC34tvF07xRVNrhOd6YE4v
5ZP+aPzO7xq32sRQ9LGHcd87zNK8+KY9LOdCoJhAC8+rCp3JzoZGdWcWsGS/3mBLi40ouPN9uE6S
GSHXfwESzemO0T4++a6PPHLcUwIUt5UPip3jcJhCX/F4vdSFaaYL4QOeY3Ms59ifDfJRBc4t/JiM
3fVPf5/VLwxGUc9VQnkLg0U0Vr+RTv2BedFD9sIP4766R//soxNIXStlLYw2XYgWJRyldKai7bqx
swo+gXd+f70W553RpUoIgQLMQHmk5+k7xy8FctRIyGzwdhzGZ1hFr+w4v4/jl0o51+vHRiONy76u
dJQynuhp2peuYUJah/s3+VQ7/t/rVVmIRLpwtlAyuFwaI/paJv6hb++UCldvsmHCf+cAh0hHnhjI
q9lKwy11iRAAGiwNWhajNFY+l/SjoivfXaqFsHXIepikEeV8QoJ7GZvuYjh4TAOzs+YpDRtL689A
ppVhtdgvwnynA14ve3/ExiCFPVvu1kAsNOekBPj/IzXWZKQwFfVFDzXQh++7hJnXu2phWooKrkEm
sdaniHCdf+9rd3HxGvCbFGhgdf93qIEhTiAsRL/U3fxSghM06Pp+GrKHRkpXumih60Ux1kSntByL
FrCIuJ/h5503j4zQtYG1cNjnohYrmVM/m6VMdwmlbWCC9BFue9ZR2HMQzZWQQbLR0xxWkUVa3oO6
CYIc7OWsGIiJ3aj/qxS/tWheVODQMkBf4IPHk5UFeCFaaEK0qP3OABtehYW1NACo/MuYe9uYHww4
+NIocG4bHEKw0BJ4d/aZwd26H+gpnBXtRGMN8oC4WIvdS+NPCBWawZO27YjhIpuk/hiAkoRjbxSc
KJXVlaV0qQghPhBtbooS/h9uihtRwAGDYyHXnwHAlddb6XuZuRBTvw1pf8RUH1yXrCeK7lIFSHVF
BSYnndvYnjXAxskQ8c+IILudqyPfGl3sPytFCw+9ntMdDYoKbpF1OeFGMW6YqyCTzGlUvznNEiVW
K6kh/pckGxna9U0wgQnZhGXzmily8UzCIn9SRi3Eyh2nu2iejQdFScBuUUHlSbWgdsEGbu2oqeeN
3hjwuo3zyIEKXXpWZj0+QJEHLckI4A6iC2jKICkY0WzOc4UXJjnYgwEj78/pZ24WJfIbqYvxU1OS
4o+eACgDvGsILwYFSThupRaNq8qEvo6wfn0G1ap2MpmxctNqYGgBY67oVjrgBqXOByhBK9iP6gpS
FfHmNMibBNaREP7GiYIdB297u8k6cmzyDIjgsdVLEIwyPOEFQQeCU2XYxWjAwIUgD+sw6UX7IBlT
e5qzAXfbo1y/X+/YhYEjZlekBojpLKy5G8iam9bQtPbjsaJkc/3zC1NYzKtIZy2oqoQbrjHSmcNs
fpiPfQKPdry2J06uKYZqF0MeuteLW4iVonKlnKIG+Kiq9eACd87W7WPYQasrFxgLTSUKV7Ih1bWc
KTB3lp6l7I6A26mtRLqFT2vCyph1PiAeDVwCGkmpMLHUQxsC5DQ2wW3dLAoaG3kqo1EBDWCUosxK
C7jtVakSWHWVy/b1tl+ogyhr1NtAj+Y0kFw4uIIACMBQdIhJuXIltjCQ2PnvP+IPNaBLALiOu13c
PWPYwN/a13YG1X9PJfDnTCuer1djYQiJ6sYcNFSctgzD1fL0voTeIE3HlZV8aQ8vyhZ7wJhVANwM
N6dN5sKBtbfStg1bMIFaLAe+Jm0TwAE4bUwjz3yzztNih4v4gCIbE9tyGHsMsJ6amjbyeo5ocL3K
5339hdguJt3lhUL7ZpRACs3Jdkq3qlbDTYshMWFl9VhqU2EBbNoi7oxUB7GrLe9Bk7RIMa1sKpc+
LSx8va6wqCEjd32mAWwOmqAJgrW28vWllhG2x4o+MDnQU8xL6H+sGM5R5sAhypGbUwCK98r+dKkO
wuxPgjT3+8jQ3aTRHgM+7eQC6MSb+lbMnmqLAFoTqfBdrDv8qMmEvzIOEnStlPKjPstrJ7uF2S/m
UFHQtqGA4LpbniHUxAefp9uN7W3bbDGJqm2o1AMZJLkVVl5ryrTqudcodRXaxr96WVq7kViqxbmH
fkQZ2VdmZF2gteCg+pYz/hwl0V6P+q/bOkOYB8D/ZRGfZe7KIwQh42Emgc2rfTKuLCMLw1WUANeJ
GscQzvquocJab2CpatWBf6yS+m7OypVCltpImBO66ocFPB99t5g0t0hJbqo8h/0dvOBvayVhOsSJ
PycKQ6hPkifAA62c7JsMigW2EoYXlhJRCVzKA0mMGvrZGvQSi/cV3hry5ti2Y7j3KWZeqq9BaxY6
5P/0wL2vR0MzEq9kr2MEojuATUjpALFx5a5joTOosCwWcH5PQcJqPeJzpwAjx1TaEFb+/dv1vli6
ERf1tJFmDKAM5MSrilja9YpavKaFke3aHqb/OtWTp6Qm8Grn0vQ1qVl1AsAX2dpwT8ftztCG9z5G
/ANoCBrg537OD3TIOxi19Y1ZluFwX2jG1MHe/rxhkIMhNcCEJp0LcAhbS1vjl5c3UakrkdhoQRme
vMSPmdVljQ1fjl1Nyx748eoBljfvQGVtrzfYghcEFzW6smTkKRjoxOuLTkfuvp8/4/wHKEenli0I
mz0c3aYOabq2H0tQiaXxANw21TtrGOhaHPu+hbqwpH8rtH4EsjatA5Wr+ez5+jDBp0DVKmTR+zhR
26ofYWsxcZoAupNiuzlUcvGbDVO/g6dHYzYVeK1KHeCQkuJCQC6Ias5jXj/nOoDMGiC2VtJ2/A6o
5eijSbIUqPs2PWVgtH/0czaZQxD6J7+axqdRV2VHYyWtraohhYJTGMVmZ65qj01jfg8xTXmPnD2j
NmPYp27hNQVgRJ9Prz1v53vZaBIAXIrGkeWib4Dg6ijQQlL3AKS9Ab/2UtkGcqC+TRDswnc5H3dd
3bAtruaqHbjbDWbyoNhyyzI7r2j7MmVZ2pksnqaDAXeoPTyC580gyRCkBXmyJUihsBR1ypEYkKoP
OLq0zkQ1Glog+iDnHA8fIbCuoFsXdlY0uL/UExD75j4fvLAuM+CXcoWBxTb29d/rw2lhayAy47oE
Nt1R37eeNoLPWsG22IY7EL8teohy6QBv5n5U9LVXZ8FfpHnvY83IzQTD4LbdhyhnNoChKgMcvb2K
/KoRWUl2LPyPIF/LeVkI5aJYmY5qM5eaVnl5ikMAxFkboOd0S470fazTX0ice76pH0QRcjMHagPv
ZO4aCZ4UQvl3V/grIXapDufQ/mOqAkkNBnxbEC8PcKvRgk4RZKUbqf1pOhvNd0a8ua0OwuYmKij4
yudr8WBUXmJavGRhZV//9MIyJIqFxyEfoI3DzS7CCu6ESErcXIYHVwoA3cqvX1hKRRHXGPotS42O
eCnLHpR6kMyok1/7qnwAG/zjejUuzzYqalVA/i7lLDEqQLIOes7MsFJXjq+X1yAqqlO0VpVCAh3A
HiwoeLhpA3VThXmgTe+keQLNMglf8nl8vF6Py20FNOl/hxSQ1uNAag3RvwdIZnjogX7Oxtgbs+bh
egmXBy0VFSpTSSi23ePsAaHjGE1hUkC/82S2wjTcFjgmXS9mqUOEucFS2P3DCnL26il1dCjdxuCm
myIqilGSkYRlRijxAMK29BZWztlk/LrtVwvbfDLQdJKMrvI41qYs0t/yNv+8/unLE42KSpK06See
tyrxWKLOVgvd/j6vfOZoQ72yO14qQdjeK2WYM0PSMQfiMPbATk+O4IBRRwKzb+VUvdSrwgafcYk2
hT/knlzHv9owvUvK0L7ePgufFqUhuNeCt/6kS/uSFeBBfOVARtz25fPM/hGmYyU2VJnmBiygSidn
XlOsUQoXWlxUfrSsG+u5SYy9mpUdLtRpDZkSzZPPoMzClSZfKuMcKX78ehn8N0YUDeKmrgKLJ7HH
8bdK25VWX4g3ov4jjsOsTpTQ33PVy6Dt0ub3QnklSN+83vZLv/7c2z9+fQPzCMZm2dgr07ELNBjR
fhXtTX7gChVVHg28+/u2VmYvDvtq0/pEskOj1FZ0iQs/XXy2n8MWnJ48r7wwwfOHFjUP3MjusNFc
2cJdfsCl4lt9iGvCGlc8PjxfC2pKWeWBbman4wAdkfwJNmBtqkO1D9VkZSQt+KRR/VzTH50By0c8
kXDae/17N1v1L+ONQUCbmdqBTpDVlnfy8/j7qXyAF+T8dL3/FyR8VHRqGZpqnmEFWXtjwQhInCXM
4cuB53+UYfb/sYJlG6aF3XscSxkEW3XLnqYkSTYl+MNOD6t8MCeaCdgnKaqqrwqZ46cW4Nd/aUE1
swPdp7OSoR62Caw+8NhTJ/UbjWKubFIOuLsZZMhAM8+YuU8pIFl+27QRn17T4jwyggxn6zJHnupU
oTlTJbWNgrK7RJqDlemzMD3Fd9Ro5G0L/Bnx2nYw++iPVHvBbNhTszLGF4KuaIfR4oA9wHWSeAYH
4xFRBaYsK/umhenzjaP7Mdhgf6vBLEsmcIkO+w2e8TWQgvxqa6jjmhnJwlZGNMLQ0hSKHbVTva7S
oi3pfEcZjQkvkN0R3uDboY5uej+CQuu/E6fMeqmfQz54JRyhXiUOkkXfYq9sykY3r1zOLXSFqEoh
IJmD6VYnHpwD9/2gHkhO365PwqVPK//9+YmkpLUa95V39iTEJuS5yMnn9U8vDFDRV6gI0xYUOoV4
uvxlGH+C5G+E/Hma3Ph5Yb/Bcx4SpfNVD+Twk1IN92MufUKnlZtyGb3fVAVRY+JzQP8kUGK8EpGC
k8zM1Rn5BQ+ACd44i4UNSDM3jEXzqHr5qDpVNFv98JsHGWLc2kZk4X2KilKTsA16Vge66hHYmbqk
rqINPNiD3zUhxicDRe8ESIt6mOqhtcak5k4qV3hJlFU18oYm0zAsAkh+fSCLN/Iwjjc9H1HxdVSr
ajXP5n72JHKg7Wgq+lpkXAgv4rNoiad/hh/bexX8bRlo4lJi0tue1aj4IArMYE0jFfeOKf/otCCH
CxGnaBz+TudkdK6Pu6UaCEc9wqDgmimCSh2lvdP1uP1ISJ+aWjiuLL4L8158EG20goFapQ8e3qaJ
qYYyIDfz2rPu0s8///1HfK8Bf8TdnSTBn3CC/rNo4dulVVr8mITdpK8sIks1OP/9RyHIFanlVFNj
L2oimzXTfd92j9ebf2k3JNqIRmnea7hEi3GWKeYdhYcC8lxL4EqxZyFbKR1kW1U5e5h1Da+7FZfm
33JFZ980tKKxgIYO4DQQFB9xXRoPtDfiR1XF31pDU26LTEyIfqpfh1J7PqoPBkY3z2BURaoBrx+V
X+3Uzl/LMfzOJfz/O2cqWpwOrEKqT38+1o3BbFOlC029bPbT5EOYLb03oXTvY3+qM1wM827tCnDh
wp0yYVmF26UsG9rA92GrOWCzRGYDj+WAabGFm+bAntOK7eS6i61sZuEu7hpuBnW3suAu7L9F/UxE
Zc2IZ2PCRXv3Bg7uZ6Rqutmm0t3sE9so0wZswvpO1eARdn3ILUwZUVKDPG9FijuZ7yPgidmoQRTw
Xvtk5etLvSg+GKMH0Y4h03GWC0DTZVYgNU4tK6biv9Kpcppiehrj1lSylQPFwuIvvhzjbiSqcbzT
96pSOQQu8vB5iP0DWEHX22vp+0KIIV1S+rE8zJ5c3s0pEk9Bbpxhadok08pl2FKPCPGFkBTvKDTO
PaM8JlNqk/7DUOlK8Fr6+fS/wSuPCcDiRsb3BO84BijVE8PTh/qnmKeVLl/YAIuvxjEj8FGLEyQG
gdMb1idFjVyaPBVQmw7JjU0kTNIpUGM17DFN9Pykwa3CVz/5qn5iqQJChON1rrJI12FePgSWoetm
N9518MbxASpJutfrw2ihEPHVuAlpI5cBJwDf011WpyAp1FphZjw0cVRLTZC5VkLKQo+Lj8YsNGQk
TUo5buDeOHJ1IiO0ywBJQTDzvF6XhQErvhrjWjVPVJ1VXkGGL7WC7/QcD7uB0cm+rYBz1X6suHj7
C2AGMWn7NMlHK+zHYocgHd7TWVnzx4SbOD52Yb0R9XignGuNHIf6PptCbU97P7aVqpXtDrQfGIdV
pIZ5jeYXHp9gnDggg2bjw4I7tnVIfvfSrBrmVBbM4XMQW1Tu812Z6TM8KeegMDu89d1Vulx6NNRL
kF07WCWwqd4juQ3vofroH7IIEbJuOvVl8LPuxLhRbOW+bJ+7TvcfJ6Up7aRq+CMNSiSKneF8VaKU
Zt6oio1829mupeiP1tcQgmo8OEVtVTmQfA5O3A7RSWkh8zJH4P5OY86RXjTGmZnyOtpEYz+9Tnoz
2KpRx27aR/NO48O4L5iU7DVfR1477f+yIvY3yMCLYGBfB3dTMmVvXWoEf/AYHhtmVAX8K/KTaavF
bbGtZrk6FP6cWlXYVducSHDsK/3mrvEL1YmmoduMPa2soTTmt8SYi01MpdrRqjQ88jZNHK1VpNSE
z7V8R7RCwoVLyRUzUJR6lw51/tZpxpcGRaZVxpKGV9bI8GbSDtueE2pNfc29PjEai8sh/6MNWrHJ
5SJ705U5eGtpENohD1rLmORTiGgLNXgOOvE8NC6oeP/AHSG7NByyHatI4al98NrAfvIFDAQkdzKY
EU54ZbFopH/0mRw+Z7OmH7mapodKb/LHSO+YqQ0d3xhKjHSyef530zQQfTcAndIbH+eiPW2abUHS
AHig+qEbk5XLv6VIISw8vS7P4M8jqqo09M0igjYwaePfY61MdlSPa+fCpXAhLEF9izudvo9rT6qk
hzDx74O+fk0j/8Zgofw3WGgkoJkMYJ/HGOj2+n3ewBV/kldi3bktLkUJYeUxui6uB8hP9nWs3xck
eUag+HO9e5c+Law7Ws/DqGA621cZNUFmUNbQvQsfFt/lWVmFQywZpReO7FWLpruOqCvvXgt9Kb7I
R1kHl/dpmHCaI2ZbbRvA1zR/5aix9HHhMCqFqYp0jX7yaJ9bPE9wnqYmzLVXunLp88Kq0s4J6eZi
LrxZzRs7DM/ceQX7al+PpZWxuDCjvv1Tfixc2cQkKS9zbd/7EMmkWvimSq1NwrGwNYhKbho3IuO0
0vxoZLBn99Lyl1K8dO3bbd8V5mlZ8ajKMgTAnobNCSnSHdKv5yxcGe4LOyDR2CeO6CgBiTB5Q4p5
mo4WaR/T6AkkZJMqK3ekC2V8m8f8aP9AK0LkOrDSGzUFLqAqT+G2zZp20553pTqfpjsil/UalmFp
RAnBQYJUS1cnpu5zBV1eaxsS1GY1rxHolmojBAhSl4pfR0DbhW1U79OOVZuKYBHF4bS0aJIajhI3
8dP13l+oi2gBJuf/4+xKlhzVgeAXEQECJHQF2+02va/Tc1H0bIDYEfvXv/Sc+mmMifC1O0LCkqpU
qsrKNJ0sbu0pHDkQn2AXMx95Na+Y3kLvnq1TeyVx1UFrCqPPWeYc6oGN14Yg7NCjwhII6YjdOKki
JEbySmTUXU1AhgUQN7CvgdxYE2pYeGz/TcJ8OR2tK9s2z2J0lishn8dj56goB7ErXe7zkrLrZuTd
zi7AMl9WlbUSjy9447+dc19mNU1j6O2xg4ID9XC/3qtkDZl40ttYSBX8/+YzmEihoGHYh6T+QbvU
L/B2EXG2icja2+7kocAMx79/+fa5Ry1AIGI95EhSoGWqau5SNzF3RcbWyEpOHnJMcVy2L1OAkrY3
s17Yh6JNw4TdoZGKzM42Njy/WeMfXppD82wiosaATiv70Mddiaj4iKdkRZY+Tcd8W9mjRtf3BlnZ
8KVFI///Re3clG7rwY82VXnoum7Le3oLUa0V97+065rTyUgx0tQk/OA1pA4EQvKbGQ/LLfZquprK
Mrs67xCW5tG8TwpytCpqbXLo6pnv7E68TJ7xgDRccmPiQXF+ktM7AxXA/68VzSmh2ajswwAiKr9S
8bU0nF9my666oX5nstmdn+f0nkCeS5sn6yYo9PT2Iaq63wSV3DyVn0OvPi8b/vjzvhziyaigcReX
ZlihH9mLJ7wMb5O18tZJB4J+YM3M0cyXdqjLHROj/SEt470RXRQ7Y2jNvuuBp6VrYvnNuP0wInMK
WDp/CDVYKwHR0rpr1u31cS1UqkyEdBzlsqcWj1LJVm77pcE1s6bcLql0QbBhgX5oSG/rwtllwBef
39Olo6mZ8RT3MdrZyzKs4rzbkwkNL+MMdRQrVc7GTni288rESVduyNPWhga0/58g2cUmJLFc7zDz
4ZcioDqUaeLj130wMa/l2Jcm0UwaOfUEeJURF2BSoPAHuoGYZmHPx59uyy6p5luAQP//hygP/ZOq
V2UYl/zOSvuXIrFWGs0W9vsfeh0PJcySdfyQxNRP8cRLUSiZ3efz+306dY0v142YWJlZWL0ZGnHy
WqOH9+CgXT3yzF8FNwGtsA5s7raCTz+mrNien3RhR3RlSZ6kMmoaBvSQ+2MgkMX0mN+gT5lcRsuN
X3VczC+uiWRtmjkT3LgxA+bDjT7aD2lZv9Cad3ee7JvnYjasg1nZ9lXNKdA3xUzuxpKYbyYC3Idu
NNc4N4/O9p+3ND5FcwYDnxo15zYgAPEYuE6zTegA4pbBd8l8a4nf6C64bFU1xwBojiRFOVjI6s2F
X6d0SwHfF9PwLli1hipb2jrNP0QicmMAyK1D2yUTaLMMyu/RWOBeMTVCvoIa7UXwaKyb5htitNp6
CWrN6NIhg99a/QZgpg/irkl/LtmV5haUYorUpmUd0EvR+HgliV8gHIuCqGjyn+d35LjFJ7Ze59Np
RVtOXVfYB5B2/Gq8JKzMNR2Xk1E9KAS0q91oUtYBjCsOCgwGQKtlwUxM9G1396wVj1Z5zAz2v+0+
fTj/UxbuBR2SR3N7KpWY5jDu3xlVPunGwAMLL3CdFnu/bI7jmftitJARNawObWaHgU0b0bmBtPAW
p3+SgaNS0O3Oz7Kw7zoUb2BuaRbJaB2kM18bEZgGEN29czGvUfWfJm3F3mgWP9pQA8wHtwmtcTTB
41wNCag/SPEaixgggKkwHDQvdV0FdR+Ie7dpEd93sWU/jMiEpz4rm3Q7ubV7KKc4A8Vn4T5zSl1I
bsxp8Z2xLoUOnshkQCca7wuweoXdVEVrhY6FU6ujciCgbuRu35oHaclbvI43dtqsuKilobVTO1Ag
36nZkwOfaHefpJbcqVgmK0XLpdG1q8yDkuLA0TEYjjF3rtuODXceqcWKBSx4Ph0lBpxx1ShzbMNy
zG+8KR+Qdo1uwf/5Ylv1GrRj4Scwzb2KnueDar0KbD9dezfFDg2okms3xNLR11xqOo2W8ka7CjvC
ryNPvBSSHKA8+Xresk7jOnDwNZfajDIxSD+CGcQpzX2d5fEGjHzlzirYH6uJIHGQVhYoPbrSL2Vm
X8dF5eydURhXfKx/pQ6y4xFP5Z7nffPo8sp+KSfRP53/uoV7WAcdmGmZunHZoOJT9SFlESiURP2S
j86jB9CBTGWzKQZEn+dnW1hqHabKS4N1ik1lWCr7ppX015BX+5JVK4+AhcOoo1PrKemNyiXmAY9i
FN/eJv5GUckh5hqkYen7jwf0iy+2QD9DmTXbBy/vs08K5Dg4X1oUZYbMWQOSLf0ILWDpky7r+mFQ
YW5AfbF8NK2bLJNXrFuzpoVLS0epRirJEpLR8RBN076jz8xjQWJ6kKzMN5D5vTq/1Us/Q7OqTs0F
cJ4RqGA7eURHWgf8qsjnWX9gzbRyNy7th2ZabmLP5iBGFc6qf1C2ujJ5sSvyNX2hBb+jY/qIB72Q
ZO6mAwiHEYan6NRotueXZ2ETdERf4c1xzK1jmjNKNxDF+kmVB45Vo/+dTzQLoC/xen6ipXtXpzuZ
DGrkkPwrQ/K9/QYS7gNYSLsrKxQIH3/QF+eZ3kcP5g24cvfP2W38mvw4P/HC3vwD9ps7o58KzGvk
LzWvg9RrNl6yPz/40s4cJ/1iiAlhY8pQlQijTn6kg/thGRc1cVhEpzDpOIsKkIgXoITt72eaPHmg
y7vM/+kQvzQpTQmFoCpUssu3sWX9yeZqBwO8iPAAH0/+vy6yQc0bjQvDwW0z0NMBtvKEduNpUwDZ
+R5NdArOr/+Cdf+DlOtRWjGSpg6tOg15Zt3IqTr0jr0rYmMlebB0fjTbNnMbpF0ToFBNowInz9/Q
Zv8iJVlF+y2YoI5+4yNnmd0ViCqc/ptw5MFgf9xB7hIx39U5dFdIg/bK7jCouA5oXPojiGyY0fut
WQXMHvwmgWgWs3fnl3ThSOtouSgx8xFigVUYpcOhofaVmC9C9lpEx8VZmWrtkiPCAXn1feHmD2Zk
bMGB9Hn+yxd2SqdUiZxocFQ3dyEAeDJglo3u+BkqU/naUVjaKe3ahXgpWN8BjAmj6Z72N0iqgq5J
7Kw49h1jDQW09Cu0ezdqeuFlZV6FU9H9KkweAluLvulsrUC4tL+aaQJTJLA1BuJwWe/srAF5wJrK
3lK66q821Bd3WCJrPtdz04WNpD/hF8OcG6+RDbKEtku3dTs92lH70hTWrsybtS6CpQXTDNSNRO8A
npxDybHcMiu6mVS+p85aMLewXjpKTsoozwUedGFVuFctB6sFGmEvkiW20Kr3fz/Zj7Y9D1PbhZN8
Lya0GbKfq5LEC0kIHRIXpWnSos+wDNNqQAUOnJvJD1z1ZkD5bP1UDlhVzIEOr3bd840BTq4VB3K6
sIofdXTWX05Bb7lyjuemCusUfBUNYGB3AHMhewy2L9Pa2c58l1TZoUTSoC3vLXFhLk9Hz01g9syK
oapDY4T+HuBDVR3MaCHIY5DzzX4kh+vzjmbBD/zDIMM8O4uhsh6qkZmvESujTe8a9s8iV+5hlhHY
wIparVxxC8db53qZBfJgdseqcB5Cp0gCGrW+p+aVzVoaXfMGNUFWbTqO3o7v0oFOHLJtfDXEP+74
iRSbztnSVVVOIP9XHa9n99MAumvvJjn9w0kCZCNwHCsbsvQrNBeQEZOSMYffGQjfFqLw3S7Zutma
zsOCC9DBSwkQkCyrkyKcDXVttuMutclK/WBpaM0BoAEU6vaZnYccaaa+KD96lqxA6RbsX2cSSRML
FKMZ/GKXDHQ3zN7GJNTHUwXSd7PxWPfMuBpnDrQo8y4MLHVSEVegOA/mVGx4BpyUOXd/VCIzv+vt
NSnohSOlw5lEDggiGesuLAHtrupyl7HbdvQOgl4k9mARHctky5ja3mShqZE81TzyBd9Tdw11spDn
0GlF3Ln0csgx51BL/j6q0WduFziOEcjmFbx/Vx5ZsYilc6XZdQeaWtVkHPO4UINrsmuP2iuJvL/H
/oRV/6Xd/+LfDaCmzLbA64E7HTpjLVMGPLbtkHMrjvwSeCBfSDXesprZe5e3ANJkoI2oedNeSQ9M
GiUBp5JUEVoKrZz8yaRQfjdQkIklzvQsksj+4MSyH6cia286NLoc0jovtsRmZlAnabctB4T4A/Tw
gpqn2SuSsOrhvGtf2h/NkyiAHyWSUV0o0mxCt2O8q10VCGf4YIqCosJiPrLTlwWsOr6pn+0kH6c5
DxFZBg04L/J2n8tyc/6nLNxSOr7Jq+HPcxF3oWkdCANhEQo1o+Ntouy2KsnK7bRwznT80tQZtDMK
TNIq8F7sKnCeX/b1WhDBWrQ3DWjTCw2QcZu/Xd4BipH5BHm6tZt16duPt8mXcxyBUrCdh2QIJYdS
Q+2Zb62at5d9/nHOL2Mnc25VozUhEu7AITCMUvpWMha+GuYerSLObVokL+enOvkziKcDDNvSTAqg
99sQ/dfslwRl3lOW1WuM5Uuja/mzKjcoJJTbMcxd85vN8q0l5MoFdfLWxodrtlaCaR4tprMVTjm/
t/vkIWLTA0Ux+Py6LAyvWxeeHn1eTE0TVsoK0vRIDuKjYeP84CevIZQ/tXu7Bew/bYrGDkVxJ9VH
hSZPk/2Uyc/Lhj/a9JfjA2bQWRWzakPmtIY/Tc2xfWFEH6kBUm5OV/zPwt7qMEBIxw/2NIOAahBs
l2XeLnHW2NWX1kezLZumIDmfcSiFXZNN6/VkW3N7CFyeevvMaard+YU66eSwD8ef9mWhGhvtkcPM
QXpUxldR2tXbwakyBMggI5/TCi+Oeo3ReuknaQ/zhlip5aQgKkK4Zv9OY9Q9swqM8LzLzCunl2pz
/ict7Yp2dZfIMqD+0aLv3mlvqaj2s0fezg+9ZBKaMZc2unWB7LBCaXflPrVm97oChestFwNfuRCW
Vkk3aoAzI2uecKY8c2c48+hH4/hTKfkCmoLLSLQ8XXhzVDHOVs7NUDSTeedmprOPaq+6bAN0wUtu
ugDmyaILK+DaUS1L1TaxozUZ6oXt1RGyQzuA6mXoupC7/FA77k0Xr1UQF4xBh8aWWS2zoQYV5UjA
RcqafVSgd74ju8GBELe1khBd2GEdHStbSEv0TdaEniV/m5mRXBvl+DgKbvtg7DFW7v+Fo2pq1gaa
SFGwIsU5AmWDFdHC76153Lhoulw5qSdDPeKZmp3ZmQ3xA4H2R1Ulfpc+1OKZoOwpK2jJVSwYCmMl
YF5aMM3q0H2XzEVmA3DYfkOtAGIRd7P74UZ8JdZf+iGaycWgJARdsWtCDIagf1oa9aZrrb0beTdo
QoOsOu+HwEOYed6JnD7ATMfHytYoMzrwBq2W8saxqM+K6PH80Kc3nemQ2G52hqkGYyqyEdCM7u6c
MQbx08dlg2t3qlsMCtQxcH7RcGM4yYabuc9YvXKalj79uPlfLqIC3Yp2UrhWOLN535ZoNiZ27Evv
Mr07psNi0eGUw1GAUMZpSUCm+rlN46sOkivnF2dpU49///L5ZWzLySy7NmxF/dG55KkvofZ6fuzT
bolxzZSjoj0ywIGDsvIS9E59gMh3z+LnQk2BUV9Gq8R0GkHq0DgfakRMk8FeCiDFfauSzy0O6opD
WlohzYpdR5kdml+nMOnye5vnV1Xlfp5foKWhNQPOpTdl+ZFtqm/zt1HIGxJnK8D/haF16KspJ/S0
uriOM2n4JlRKaNNuz3/1abfGdOhr1ceiYmpqwyQBrhFvd3TGOHM27GvoO209J+UrDmfBtHQQrMeI
4hLHM8xpUQRdfMRrW0j3VL251lK5NIVmvcjvjN7cizpMp+2UWCCaDxRbe4ifTogDDXic9Ytxgcgc
nEI2GMeRogT5RLHxVDaAz6N7F6O9n6TzxzZQymv7rdXOPxjcqttGT+d3aXFyzbKVIT2lPAO3T9XF
QSEgDeXXwoRzYiMpfTk55qYm2DGOmjDOB+V8M4LhGp3lRf/AXaHezn/J0lHU3IAYI57ICcTuAv0u
he3cQOpkBXCzNLR2lfd2ZXZoPUGwQO0e4muV+QBO8LUOvqXRNcsvixJc2l3Vhg775vZvZPp9fkGW
Dp1m9pUzQUCkwrgU7fieZe5HWYX47u354U+HBUzHt0apQ4EJRdg30W8EyPQajOJFJHcmqTcWT4NO
XZ2faOF36GjXStKhyuvRDCfiPXS57fjIIkrfHsu1wuKCq9HxrVZKeBbbeQutQOoFRmNWuwaIi42b
DV2Qqya6zNPo1JOe1ccRHSC2JD37+whyCtPO38Dmen6dln7Fcf2+uAGoReNy7XDHKuGYgXCF8VxS
u7yvWCKvuBVFK/ft0n5oFl/SzOW8hqHZcm5MBOWdsUGXiDy4c2quRGoLd7qOtzSpCfHdGWc3s+Ig
8jIgzl9thUxX/bPklz3EmI63ZHOrjqppAHVaExLGZvrBW77Wqbj0CzSr5mnuZE2n7NCZ0k+zkgfK
yTVJx10Usd0E8aLzm760GZqR9+AzcGLBSQhd9T90Lhu/jKZbo5jWunSso//8Jx1PmI4IzjN3HGeV
2WEv6+43uLaaDS/SdCuEJa7q2lbXee2wDY8M8SKguQupisz8hNohe8PVgMoT5xdhR/ApWlaMpg7a
j+BzQPzevLZQYQKtyJqK1cJC6kx+PG6ocPveDgHnc/3EbT7mEuUG2pT78zu14Ob/AYVS1OFUNODj
Z3SZx3P/Ppntn/NjLxw2HRHqpizLbbNyge39qCq6rSJ3Y5vXuTsfsnzlfl1aIM3s3Z6aRZ73JDSi
p5R5AQG7SmevLM6C79JZS02QkEyW2+IYU++e5elTVPBPys2XmcqVNVr6fu0SN8rWM0tX2GEpoEzl
kDy5r+KxQfvwMK94raVfodl8TNGID1yjg27rCSBHZFarPmirMUiay24QndjR407cOcJyQqeqrQ0h
FbntMhFtXSMZL5tCR4PG0eSqCIIsYR0JGHnks4EFtL1wdM2Eue2BoSDJ8zCuTLApZRKcvTKb+xe3
pOkaBmlhq3UsaFJDbyLmoNYmxd2oXsz2g/Lv5y1twYp1uOfcjFCGt2IFUr60CCbLMw6kK4uVVMuC
Hetyd4mbGLXTwZvDkd8kUf+7NNVbK+NvlXJ/ldZa9WjhnOrYT7AegNvYxoNwoMXeQezpg2kBSjWd
HUS1swYrXppFC8i91GAJ4c0URqV8jkb5NE39na3axymTK6dpaQrNphGI966i4IOe2icTMWg13pv0
Lel/n9/spe3Q7NlzIDEpUXAOcfE024nltfDNI0dIa+cfBk2sd2V38vX8ZEuHVrvJQakE2mYbRqEo
lJ2mCi0DahQvdZ6plYLYwtnVmyAi006T2EH6KxvcfTwyKACu9dPx00GCDjItBlc2UQrZCQsoKd9w
UUcSNbktiuIGWe7vLpbR55CeA0tYsSbUt7A7OpK0mFtT0B6KTfgpMUji6XjVQDksvu481n4vhMyN
jYWmqT/n9+fooU7EQTq61AV/C2kdNMHNsk8+XVLxXSRzc2eNliEAnOUEnHCuQOQ9Krr2Mlk4FDrm
FDKThuVFpA9jZyuKdJvl1263ZqBLg2s3ujHPbWrYAs+eCK0j5TAOvhHHL1U7rWSmlybQPIChPJ5w
AE7RE6FuR9P8UXvZrjOMxj+/JUsHWjN/y7EiJm1oV6jBfCwjiPPIyOquzg++9PGa8TNUdxWWhB8s
43Ns7+YGDGkrbmtpaM3UbSWSZupnA/oVdwOkYCigmSVdCUIWBtcBpVVFQJUnJ3GY+EM5VUGsnlSz
xhCwsOI6oLSD6g5ySIlxkGb1nOdgjIVY3RrrMDndxEEghvf/Jyye+oVA0UQeA/y+8POhL//QJOdP
KY3MNJgbD2gvJoFjASWfHXSlfLd7Of9UCNVBrmS7EJsGy5/oaHvdIMA4RBJ0hTKZyk/Fc4Jy7SxJ
yIg1g0m4bbyNUMYggjwDOfhMK276Mu7UXa7qdIPiFvk8Xi+BaOUQZmB1CKa06+4dYxbIFBSUB3k3
8u/A1kPLnTuSQyvYMEDi44mi98ekA90WRMa/1XxE/2bB2vEFjccQsE5VroJEtSBXHnls/KZG6qpN
DbXb+0YYwBGUxFXJllOnfSEWhWxa76F3RkopTHjQmL7Nks3BoEAV6Y4mA9prqt+dyOi+D5Iy6fdp
QUHY0PtuU8bXYG+0/VgKcgCNcwO9FBPSea3qXsAL9QcdXeVtHMNveQCaT49ZkhZiY/Ko+hFDKNHP
pFn7bZ47mCr1hr3tje0jTaJmR0RVPIlpnPHv9oeio9pQd4DwbsfbQwp6jdCVvfngebBLz7Lcn45L
3asCXuEuQUfrjiSWsY0gh7mJ3ZSgZdOpgsoeq6CnYx2wibDdrGznHlSo/R/TQEHiNmvgWYsexJR+
XoAbKhdm5Tt90X03OCneG8MGF6TloILR2WNQOhSyLSb6vcYhsQNP1MktmUgMWcVx2BjQdhq2qYhB
k+VVXe/s4wpN1YEBwYpmI4lKv5vp1D+VAMB8DE5ijltHuSzbWcTgedAVIrvBW3S+nnuT1pvJKul7
nfBZ+YwSuZ/72IbYOozD8xK7C0o3ddGrHVneZnTK4RvaDZE3iVxWboFT6bMgU7Z1hfYo+zah0ntq
xoRZkP8DHXKHuuG+QXdo4+c9zUChSUF1BwF4o/JNNyvna7tHZx7A6W4c1rU77piUAST9nD1YtJQ/
ww3gmWD2r5kx2+ABikmxy9xSPPJuGq95B80oRPoNUCA0a7ZQHy92Ii37o9ChV4IHomohVJNm9A9y
/cYHh+D6WylTGE5clHa7VXZTXdvCsa/KxKUPfVnKGrTZRXkrwSnKtnEj52+eKkyfzc3whpquk26s
JnGaYGiaot2WwGxv28Fwd3hzDIAAucZ1oczsTaSj9+qBrcMnVu9AagYgPq8up8eoNNS+qahEBqDr
w46xYptXZvKWlyhPetDN/CY6Zey7ojC2nsxfkLywrqeKK+VDr7r/XkcjPgd9dJupckwfu20ezDmX
D4lnzdmVxZlLL8uX6XBueqSBgyuoQw60AvYi3XgM7BrRnG0vuql0CDf1nCqhSduGEWMfkdcfWeBA
z+DUa1Wev7CjE7GPLtFJnGhuJSoPh/keAO74YXibPknt17fJ6/hofCffvG/DS/vY3oo75+n8j1oI
7XVsd1zT0okTDyzO9Zz7KDEI4JPS2ZB+Q73aL+L5oo4YQvWO/bRO1ORGNiC/gDRvQJcR+TnJfhXG
WiJ+IVDVGxaEPaXQeyGQ2OKT39IWsq10E8VPVQcF1+oiqD3uzmM88CX9m5lpBbWaoQ1zsJHv+kKo
Fzn2o+Vnxpq25unQwv6bIvwyBXDQEEhVTRnSxr4FBvAnSNX3ZiQupKv8W2P6Mj4AQ9QReVmHImI3
hVLocUVTLSvMlRD+dPRi/yXE/zo+LYXtGhFepJ7zELvOO2KXi0Jd+2/L0pehS6vJ+sz18rCxwCdi
AyJGIAlPH84bw8KH64Ckvnf60skJhDGM6Tpm9hW6Ny+qGti6SmTu5g5AW8mMFtPXlv4BLND3yg/a
rZHvL326HtJZoF+qO4cdYtRZb0sKqeKiG+OVIP20af3DBzhxd6bgDM5DUklED7kddi6/G2R5q2Jz
E9WVeZET/4cWsG09AcQn9tdKqmAsLL8HJLNDVHF+g097u38oAUdOmiLLshkkMfHGACec6CwoAFfI
sGYrUywYr454qh2uaNqNfQg2w+F6Yh1ivblD3MFZ/Xn+V5x+Its65Amhu+W6bjyhAbPeFUklN7Kg
nwi+EG3P2RNe6LsOIu7nJ1s6WNr7LI9S5KNTqwiNtPBFd22uwVaX9kJ7nU2lgGyqY6HJJCc/4xEJ
ytaaBxBok5tUjWvEZKc//x8aQCWKsRh67hzMIXtpvOm1LqYVb/H3Wv73uv6H+m/uSncSeQ4BGm7Z
z3npoMUk5zHCSW5A0gE5IGhKRzVYfCjoIZOAD7R9aqoquorqybwaHJMdVaVNI7nq+ND/UhD/hNIa
z5LMH9CuHCBETHadS60bUqrkYFjG8AgieevN6g3wnPOG/4lFBPZuRhLi13mNzM/sJuWd2SJ+MJU7
/khQPAZRf9K8nD8Op4830RVcwdGJWDVLwew9VwcSFePGa8RzXa4RDCyNfzwtXxw8b8Ft0sgETXmk
CtTgfppTdZVW6qJw5x9awrjFu6RqIDXsiOw6rqJ9VJW72FS7ak5WDOa0dRJdwNWLItJ2Ap3XEJCP
985sP9vEvooFBBOM1nsmXO6TtryI34MQHZUVmx0vIQ6F9tA6C5DN9OPsd03fym7lkC/th5b7GQRU
xxOBipFtQei8Rsvke2Rn7qGv3TVW09OXyz8EhRknEQRFR9wp1RxMaEPK+/difI1pH6i1gs5pZ0O4
5mxQK52TKAF2Z6TeHUStIR9fufu5qW8iSO6suP6/vWUnHIIO04rSKQVoKm+g+h2Mu+SOHJxABdnG
NHwjcPwG4n0b47bfmjvhH56jjbjL3+l2bfoFV6cjuZx4AtYhK0g49nX+Vg6xvevqyKr985a/sIQ6
fotxIJ6P2LkwLX9VLqRq7PtRZBtnTYll6fM1y7cs5BRbAhm5uPYC7rEbNtH9+U9fGvp4uL84lWFM
iERWnKCHqnlG7viR5mwlMlpaleOUX4aWdWJlc4ahCe2ucwtQLBcCHX4uShOp+WENl7pgI579/2mq
enKtyhvBjh+1ke+16fiR5E70PkqTBhVJ0sh3rXSN02fpR2lGnxLRNWmOIj0FySGr71X93fZ6v0pX
ErNL42sxhRPJAvkIqKbGxm6ecV+m3wDiDki74rRO9zYSoMK15SKNVSDD54Rm4ATe23ALJdj8tfUf
5kOzTYNmTz7Qd+o8m7t8Y1wbH917+Z7/AA2r9NmGXSNaW3EJC+5TR295fZnOURSjRNrwKwfoxA1X
xbNw6zXmn4WjraO2ZtUBODJRO6wtPt+pqJJQKrGmlY1aGv14HL+c7mxyeNl1EdbRsq/7OvssWbuS
P18aWjN3T6jKKoBuC5uhkkhI9cUzRGBA4H/e5JcWXjN5HGF0ezmuHeajceWZSNa4Y1L7ol3TT176
/uPfvywNYgfbGBh2lkL6vWnGm1TwFZ+y9O2aseeuUXv93AFmYpVXbXE7eyKAuMDKkVz6cM240QZo
DFyg0bfMul+NSZFNF7vLFl2z69oeXLcnpRuCi8DP1HvuTX40qQu3VDPqBAKBo5MrEtKkum0p23Zm
x7ZpouaVdV9YGR2CRZs4TkjC7HC04+u6rhCw5Xxt2Rc8uA6qkgr8SqZpsXBk7oR2iBi9buKOpHns
RxW4gdjILqo/I9P2/5OJ0oQ39KJxQ7dmeZC0g0KzsLMS3S6czX/gVSPaL6AT1IcpeXGn2u9r6FJM
l73PiQ6wQi8piRzTQc9WP/z0zPkbjZ1vUvA7YWVrRDMLl48uCh1x1nCrHGBdtjc/ArQbbweVIlNO
Zxo0qVNvzxvD6XeApXOggp+nhNcEDCAm9U8GodjDPIHBzI+cptigymC+mi1VvY8apfh1fsrTP81y
NMcR2ceOiVR6h8bpt4UE67HnTnJDeXxjyFVC8QWoItFRZFmTmyIGCis0mhFBj5OlOxVBHkzVMduN
juGggFJX/WEaq2rnZvWwY7ZUe6Ni3b4yU/LhJXjnnv/JSzareTM6pnNeeNwOVTGB5cECue0HgGfs
Io5JQnRt7LKJC1EfrykG1WDb/nSke93Oaw0LS05Bc2lzxqaGM9mHhZte8ektptEW4e9Oen+Y/Hl+
hU4fCqIDzXphFNRRxxCkZr5bAY0CDku0CADwsOKYF/ZAZx/Mega9Nx67YVJEPIikkD6tipXE6d8e
4BOPKh1lNsY1m6IWPgG4mjboBIuf4rZoHhoIa9y1yQx2ohzYwpuZm8V1YhfNDnoz1dUM8s6XgQx2
47dRKoIom+uVFrSl33tc6S9XP0vRFQ0H4oRRn932g/HkzfOFQ2thy+S4yMunDUEdHMS3Rd3HSPDF
a1wySx9+/PuXDzeErKSy8VjJ4h5knagi7jpRuisR3cLVoNMRJk7GnK7CYR7az9m4r6sCxflv5w/x
0tiamZNkEk7mJj2UKppdMcW+JUARFL2fH33JRLS4JSsK5IUymEjT1n5s3sghv8Ih8o3ssj5Y3PT/
X/mR0TYfUZBFA5d3PeRO4o/S+bBKay3Pefq2ITroLI9L6cYtRzjq1b1v5urDcLKNG0tcpYbyUzt2
MeVaU8rCdug4NLynCSkEZpPcLX0SudsmZrHPjWilzrOwIzrojEGpUbIK6zUMKXQxhxK0MZXyrWx8
5GO6Bm1b+hmaIYMcRpb/cXZmzXHqWhT+RVRJCAS8At1td3uMhzh5oZLrhFECBBLDr7+r85RwTFPl
p3PKlRK00Ja2pLW/1acQEjvnZK8u/EdHmhs2fU6YZS9lZY1tuqFj+BXIBcK86kMQeMNs2tLfroSz
swjnsR2tdBC9PMlOfkUJ37Ps2dZ90krBmb3MJfoBRTlug0ludM1uaikOAorklWdWFvq+Awct+H2W
IyhAfvtjmIo7ko/f/yCALofk2qdZBDytkIfDuBQhiUOVN2Ky8mjBr3xHpbPFplkbY4uodz3WwgEb
u5UxALa4Oi+JXXOVQ4Ef4Xru9fLvWPtGi8CXuqprNmNt9If8SlU9Ls7yh8tNr7z/UoFGcy8Vs0Il
tEydUA53I8jLhP1OUCZ++QErc8pShSa9yS0k7JNOs90/yRmYJsYPBnWzdTk8GgdW2M3nSraAgPp3
fiSztKcEhtinkmL6wmE8rudwq7hnZfO5XdFSHTBqn4qgMPzEkYML74VlGw2vfYbzCP5rUVVpIgeo
jgjcBytYrARSPgP7rqPZV8XeL8WWOeNKRCz1LdTrWVC1+AEVynRZeZviPzPbyLLWPvVi5zB1LmF+
NXA4WCJ5MzdJUIUTGEdu0oa0fiKtiC+PqY/hora91LhkRVcBDYarZD0W3iHpGKBvrKyfh4GQKwAZ
3WxHRAJG8nSGquVtV1WxX7bZ1jH2ygtApfbv9+LcyUvfVbgpN4DwRGQ61AMsasMJmjQeMQvUmU/l
xZDJ/vukDpfmecFbkKn86cGk00PZfMoLCb24aJp3uBpzA9OfVGf/GMfqh6q3OBRr43kxYwlncAWh
GAqgSx8mdUfSL177xSk+R07BldW/vWKZajTJgPY9SE2FbODFupE8r0TI0kJWA8xK8rKyT1TmIgKs
o9qPtWtHYAxugYpW4mRJY8Spsh7TKUG1vC9jxh4Su34m9EF17GApiPc+mZksCYy0rak0KEE/gUgR
VTQNpXn3hnR3OQj/9MgHe6olfnFsYWiTOViVmpg92UceiWP34v0MTs11t3MfpsjZQQT/lD/638hT
cAva/k1xVT1W3+V3bu+2PG1X1sYlolHIVItcwVPVJfJZeP2tnrb4kmtNL+YzeNgmnlIENz5298ha
/eq3dGNV/POtP+q8xQSihSayb8/EGQcVbigKbKIkS/snUxZTxB0ygutdtFMEn6j5Xno62RXdwN4y
m6v7iSMZhzdzGudz4xzBYMExZu6L79aMg01QEPMxLAG0Cyfesx9Zb4Z9pwi5FwIm46Zvq4PVpl7k
Dqkf07zSn9oAUWcR81QGjU3OVIxJvAMFuJ+DKu6snwB0bkyFH08qdJmrVIr6tTE+PGDr274Idsod
r6vpVltvl0f0x+3bS5jlMJLWGJTKnmYV21aIrSgcbL9l45aX6Np4WnRQ06MejQ+4BqeZc08l/HiN
eLr86itNLwF3A1QhBgdiuLadmbeT7eQf7FluyRVXOuY/hLtMD0MmuTr1JXlViXeVTRkKq4rxsRHu
98u/4MNTLAqk578z+pxXvILJmz7BvxBWOmfGkxeWIgDaHlhUtZWOfthReMwi7gaJygFRNhI/RX2z
PLF3Sb9R3r3W9GI5TXRVSqsFKwxgi699l+wLWu8vd86HixLeejFyYEQFsFMAtKYr52aH821y4IwO
Mqx1nWzsllee8R/dIufESywwgonjRpkVHHycj6Via8Zb6Z2ldrGxPYyZcwFTN7HDHNix5lt2RmtN
L/L+rE7aIBDpcPJVrSPMd/LFD9piI6v9cPBTewlpa9zW1kVXDidXpZFT1zsNZTBmzTA3n2LY4RHn
T/JX9o/CCeK6IgOhd5A7r5+gRi1RV3h57Kz1zvnvfzWeTgJY1qwUp356YnCrx2XsJ1tehKxGsU/f
ZjkAuZ7+lUjHHUPmZePW6cHagFyE6jR4tOuID3aFW7e3wziVzzBrTU6m4eXV5b5Ze8QiZDvde4ah
BOaU9OlXYsp4QKiFui+33JnWOn8RuEDmYD2ncAwA2f8mS/pnrGDvl9/946bpkr1m1XpILC8bUBjs
hGc/crU126y1fM5b/xoxJRCvVtGi5VTYoZWOqHf71ByDwox/W1aj5fVnHuepPB/0w3SLqODFS9nu
cpd8/Dnp0oo4V8yTQ0UwYnqwgUnyUp09S6dyy1Pz4zWKLsFr1JEdrw0OpxMjUC/0qxzJYYYMzMqL
sPK2Npdrv+L8Wf7qfl7DcZXLAbhjo+96C4VBNftWqk+xcCldiv0IERCnt445FXQEEMa+KvujV5tP
RRRdstd0jru0rAKrOWlqE1dUMfAU6Y1V6a2t31r3LGK2Nl0nmZrT8wbtR1bwkyTFz6mpNzKpj6d7
uhT5qX5KvL7GD0Dh572loCUZuHXLHP/oFf3z5XG6EmD/lfglovJGEHMyduNY8mCPfCNRWBmhS/le
rmmHY3W0PNLuqS/IHiKQL106HxIs5kaOWzem5332f7YvlP5Hx8ecJhksak7GZr+zKb9uR9WHNsvv
Vecdhl4Abw0Jeaj8bKucdeW7L72Ix8btWJAAI9xg4YmGHM9L+h6wOZSsbSxof9D7H/2s87P/Cr3S
Gng5zKoD3muoHwtYuB1T3LmIOOhV8oXlHRYH/TiSvDkXhhVEho11zpLa3i0hBg08GiVAcI9hwl2y
q2Y7rUOr1TmH4Wsl7ydXtT9TQvQUFWwGc8TvabETXqZU5Av3k/P3Ul5RB3omJEH1QGAPzziwvK+m
LYTcykdYaitg9Bv4LZQhEN3Z4Kr5123vPcJqOL4cGOcV5oP+X8oqZq8IumomMIYj/WvGYHiUQN6q
PB2iFgjwd6d4tw18ii4/beXHLA2fu4kHfCq5OaGmc0IlDX2p4bkVknGL3bEW54sEaYaGDlANPCB3
Hj15FMVnzqgQfYvMyGVjbonWNThTv8mLd13cdNP75T5Zmf6WZs7UI8pHtbU6eYVdN7jMKFG42hEY
zcLZ15W3iejJxsde651FbpQywtzJmwwstPywHe9mawt+vNLyfwWT1E1bipYb+d1V/2NbS+dau4vE
CMj1jAwNRv9sN7vM5LfM8E/tMugSa2cFZ5MJH3fT1Txm8BkpX5VsDm4OV9+87aPLH3dlwC+Zdplr
vMYUZXJUZIqwy7wP0nRvp1vWO2vds5g9qYR1qpOnBTJSnV95w1TftPBg23j5P14AH0wOy9rPnAWS
G6URrkJ7V1Y2QyHtEydSqkSmMQmcic2Jhkret7K9Gksaa9uIqOKlFw69LENdz8O3AX56KEGAYbWf
MDipWUROsF5JSOxoAPgCpxIbqdBadyyiP8sb1HHNCnKDrq5fizIobvu+UG+Xv+VKoHqLOUBmuUI1
bNofg8ptorRJ02trmPs486ALcFHssvvccxbpFp2KXCicgWEHM5eh48GPMw9ep7JhqMoPtuwA137N
ci5oq7FCTmpOXvPYe79E1uDW5tp2NvYdK59iKcoEv1v3rYWh0zW/8uJnID5nwU2XgkyHkiFAObI5
4ZQdSUA0s0+RGynAEf+mIuOMN56bGROCL14KQruo4OmXInFfL3/XtS5ZjM5ZWvOf7dLJIffUAJ6H
OsnLLa/MMksz32ye3QL0ZZgmdbsWO6NC5qESnxLBoF8W4xFp36gbUg8n4/s7gBdClDbGOFa6/O5r
vbIYhz71UmURvHtZsXCwbkezpbNYGeFLBV1QU8ua5gHes6kfEmuK5qHd6eLLKLbW05V+XyroeuiA
3A53eifesdBkN/RsUT9tpBwrHbMU0LUpmRLVd5jMqIb65J70Xy/3+MqOZQlpU2xqG15hJ9Fa5thl
dUSVHULHDylVPIPhdfkpa6+/WJoCaOstxnHw4BXeU1egTESJx8tN/7ku/WBdWhLafNaj+GDCNWrS
JIUTtgMF+EXmTjyqjseTprAElL0XA+CGswJfOhq6MJvHZdoWcWY39CpI4Y+JOsM5tkyQ7BrspSCL
bbonWAsqQGQ6FYlJu+D3SP/Odae6DNvaRl1z3oh9UmU+Zko63HlFExxs1uY7T6ROXKGMNExy+vPy
71wbwIvQIBD9zRnHcua6UITLLNuj0PrZzaSN+24ch15+ysqHWkrQvBokjPOkeqyTJzj3oTe3BKYf
K44pXerNvJJZwcxMcByAxXhHsdOURuWv7huqXqu78huro0SEW1bTa79jMX3jJL3uqxoPU6IOBX1K
5g3t/MpnWKLNwLqBb0QNDRC8l/w8C5UrwsSqQjGa+PInWNnbLwVnfl1YBa7Bq5PXpe+dgQ+3BkXU
ssGP6sguTcvrrrVu6yrZCKC1rjr//a9Nt6oGEBNyxKYzfXPaazpuTbkrE+JSfVZPTOnBxZzV+E2w
YzZ08g3rxmvRsK0Tg7WvYf/77u1QqdbJ/PIkqvloXDGf+nbsfrt+pW9xov8p+jGG7mLRS0w2E5+P
9akXxW40wXXhfKqYGWSnRR4gg95lfgGwMoxDWFgF3VPXdM/9THdmbK4vj6iVL7y0AFeVTyZAYTo4
EBYPbpf8sGyzEQ5/cJsfzb6Lrpk6LKtAGJjT6AdTpODKtIPHoRW53mCcMHN4lZx5WnXUU6Z3/VyD
6JwXPmSUABbBD3bIDkXX6RfI2+WNV+Q0FHPrh3WWk50aTPoomNu+ENd249S0eo9eafd6mnwoNzR8
bWs73Z9L41/SSndHxu2OhhbYZ1mUjVT+drS0n+ZWmb2Nuh0TmoKP9zKZ6p3Ro70DZxFGWNjk2eIr
8axEHEzFvRhe1eTOaKquQbPP9o5k5SPtUvJbpGn/dSh7c2+jjUPXzMBOBLZ/hbwlCYOCufcZgGgU
zGLYrW/MySunMsuL/YbiMs2mCFBovftDmo39y9hmU+w42JnCs7cK1dBzSHiDbvhkYC3v+rWVcjsB
z+A0qqEM7Rpcz07d2PP4I9Xmc8NyKU00HXzbTI2UbKLFz5xm/5tTtrXarKQ1Sy0iVueJ181cndpp
BJfeqp/lXJ4y6T0Pur9lnfnkgrmUJIKdawlYb+iTM6bxgDOh2iefy/mWlKK+ySxP5wBawkkq7uk3
kmykEisrzFKFaJ9FLbNtAX/EJ/8XUNv53uRudTKoZXloNMsjVUwWHHN4FmuW2vvL09DKerBkbxkn
t3kJfvHJauwdnMH3qWeH6bCl1FtLMJaqRDPxiecE109Jb+o0arRldp3g/u3ogNfQJ7KOG0Lzfepr
eTezxLuXHFz2ys7F44Ra0LsSzOuXy7/144oXCuvtf1emokJNUOV6uG9ncMIzgpa3cFhtIofT4WqS
Do8tzMa7BobPu6Zi1W7ILRhFDaOIGNXqe1rD4FEMSfnl8gutTCLL+/9KncEsXQmxYam70OlxSsG5
fcVKgpQ/6+BB4bdfTd29X34c/fNVP1gYlupG0dopLZ3z7XSjspMFmtQNOJQatKe2nd8I6cx1mwX6
K2kMyGi2x3/4lZcnMWwQLRqfyyuiehYlNpgVJDUs75sTSXR73dsiuddBSWJCGLwSh6r9YWeeufWb
zNvls+MOISdOdp/QodhbdiB+9qZnRYSJK78pz7jdtJ+L+6KfrBunzejesrzxgejae5hk4P0cYQJ/
qEcxdbjFsfzY7evpW1YH6qFvchcFcvXwmvA8f8m8IX+no8hupTJ+lHYtOeTTnLZhRSsYxwTN/OQ0
INFy3TYvvMc9cYpR8cuvbWAqM0XLL7jmGKNBAHbXzGBt0cpj92CGsrDAWVmI3Xdx5+qUR5lOod5t
NI7SpCzKA06fcyA9mztoicfXXA50NxDufTOOxL2HU/f7uudWrHsDsbcAVNJraf82564bwlySRm5L
3GgyXg04qZARdoF91OWoNaTVhPWTmfl2yDzrl5e49iHjPImtmvc3A3ETkEbR90K24CJnPokEAYfB
6lPrJ1g1WRS40MXZhYNCiSnN7FcfaMH9IIrmxWtcO5xcApMKDuEPBr59BZhuGvUlRMJwEM5edAnQ
Hx/E9IATQQfaICofSsZMVASmPrCa1bEaSLJTTYpT8YrpLGRW4kYVCLEnyYLfCjWnhyQp25jzRt3I
OhgOHkrbHiFNqd7mVKfvlQCNTxQDGCWZLj+lVaRIEf8N94Explq4u52GjOQ3ttuyWzex/3c5mFYm
zqU2i9Ke2kpj6xfY9T12tUHYyHzPpP/Jm5ilKssjQ9caMQbHQN5X1X1W//KnjQRxJUNfcuSIhK1K
P0n4uMx17AZeWAPiO0J4O7Afl3tnJbtdirNamAi4nGBmmycNZVAOtiwiyt2YN1f6/j+yrBxjC5jg
c80HiQEjQOkvKlQhD7388h92D0iEi129sipINufEPw6+OVp+8ZwV4/epSI5FVjsb+eOHP8H2lmLt
vqEso8z2j3lxXdRvsvo1W3Lj/dfaPi83f20eyZT68K6CyYIx87XNs93Ik73yt9TFK92zlGqPbSsz
j5sJyqz0Z0Mwdzc9YTDNKt46423koR8nDuig89P/+hGMzXnveg1YhxRORslY771avdC6/sq0xFHk
eM+L4ZkxCMMsguVFyuyhAEEyzNMtb5oP81W8wrl//3qFIBu7limngobOzg+ZVeoYlSjyvncbK85w
sX2gvb+1ofgwYvCwxWSlvbydlAQLvLB8cwvY2Bydf9zz5SG91voi8xE8k1JrBtIs/Wa6J9n++ly7
9r9dpOdUWF1fJcfe4fZdy0m6G4N82F9ufW0gL/axOPcrWmtS+uQHsB4PE4Dkw05bye3siOnp8jPW
emYR7BYXLPGddDzBC7u+7k1jDtbM1funWl9qkK1E1a1NMYq5dvuHAFucazOm/SdbXwR6b4F7YEs7
OeKWCMd0wtzBcDmLL7/6Sucvrev9CrhpP/BwjDP6OHaWCb+eUzLEM9AHGzcLa49YxHiVD8lQWE1y
tDMkKbkX+/kUp1uFaSvhS89P/St8XaflkmheQv9tByGTIGqLLPPCuZE/0xkYbbZp/7P2Q86D669H
DeXEwKQbsUL40PFyzEjzTgRbe/K11hfBO1YOq6ioyhPc8KJhOjQQkEmvubr8nVem82WeQUp/Ishp
9WksvoMMEtrlT223kQ4eL7d/7oP/7Dlsb5lszM2I00sVDCfI4FpkG7x6gUYTBySXm197/UX8Ikn2
nKmGXUDRyqjoUZHd3ttjgt3URpCt9P4y2WjtPOCk0clRDMU3WwbXnvKenSz9dfn9V7pnuQds0Ddp
B6nDkakhvdEtgf1LG2woKNbefXHiDl9GgFkJ6rBlS44et37klXOUotsyV1vp/KUOHCpAYLhGGEHk
wVdPn7BYXpcZCuPTw+XOWQnhpQicZyCCl2kWHJuqqsNhLO6Q5YdBTyIbNzpWbT1ffs7aRzj//a/4
1XKE1Y+Hisl54iICucF+JL2db0TY2ldYxG9rSUC4zuJVpBBxZUxcNL+4eLv86mufYLECQ5FZ2l7R
OSeL2SHp30fI2WX2VsIA9vIDzovJB/FLFotwn7q8CCzMbbAjyFGe3gVfJM9NZCRLrMjwtH+A30TX
xw5OaDeeufY9FkFtas9pyhbGK607HQKneSDNp25WbLi1Lj61b9cyg/MnvOX5DA4mTr0HTfeX++rj
9+ZLg+46K4u+SZDVW6V/O+nmzdZb1dBrTS9CudWZdGYASU91G9g3ysqDSKV1srEj/HiIQuP3b69U
DaqETTr4xxR+DcSF65vMwsFs7WU/jmO+FInDt6At+6z3j3ZT/6/hv0Zxm1PYbVABO1rvc0arfAmI
tTjcH0qNp7SKYhkunmQzHOb2U3I0jJxFGBe2JiMJzoFgPdlpHuMAKQxgjmeGTxW8w0/z34+QCldS
nAElx1z9tODYu28c61QM1l0n5i355dqHXkRz2qZdBrmXfySQ6w8zuerI12YQ0eXxv9b6Im5h0TE6
KrXQuotaQbXz2wAOlBuNr0TAUiEuaAf/DIPgguteG05V99Ow/tflF//w9N3mS414Ao1rBZy1f4Q3
CArzAx75LWzl4HBwbRjUB15ykzApQlQRbsivVrpqqRYf4PFBPAgfTmOqY39C/t65LOa+3Ki8+5On
/3fe5kttuDc05VwAV34qams+qNnH7ibP2xdZzDjK7XG6bAWy2/cd0g4XniEv2O7C+jrIBE7faRAr
d4BLvDN19Kpg1bDTFWB6OLRItpKHte957pm/Fl3bBx+RYiMMcET97nEiyjApqP9++Yuu9e/5qX+1
XrUoi0rqOjhmgx/R8Xtu3qx5Y81da3sxE+RjgqIx4o2nyaJ2OMrgJweAoEYffu7dFxNBZVgOKA/S
EQ+O9P30WjbPZb8x7lam4qWY2ZhRlPWEfNOedQgDvf2oT7DJCbup2bVbjiFrn3YxD8B3eijyNEFS
G+iXkpATqcuNSXLl/Zc6ZqDKlEhxeXS0OuurCabfti08Ek6K6huqk3JXZpvl/B/nVnzJgG20oU01
NOCRFdmD3csrlfITCmTvC2+r/nntEYtlnWIeGNOCYGXUyRx2eZZAbwBhOYV5ZpJv1RCsfI+lyBmG
T242KPwQyp19NYoDnEo2thhrTS+iWNHZyxiOCI5KNzwc1ZzvJO1+fioQljbaAbSHXWCwWrUmjXFA
cPQE/zLOn4OX86Ve2GJpoiiHJWIyVQ9WZkWJwvaoBeZ/6wlro3Wx3NbEZkqyiZ4SPz8ViWZxMTjx
rFCvIZhs4tE4zsbySP0/OtgPpnxvEXZyNi6D+gHXLpmyd3aeuM+QoZHrIWmbg11X6ndnUvWG+MG1
DtQnB8Fy8F98DvmGhM3XVwn/i10FSzQZ+kRZ30dZ5odgHLMvbVewVwNHI3jSDv0VsHHZQ8f99IYn
Qkce5CwnxWR62zoOv2YgmsekBje5FO70YI8qP2B5lbgdNBQYnKBOcRc2iZ1fUfqrLQOxs+0JPmyl
quM0aPQ3DfukKTJWji2r0OWzzU3dhwbbs9NU8ATMYaYfEivL/ydJ7vV7/HMnzlASf+xV5uw9Yee/
ByDUXtveYnspc/U1wIHMA5wKx2MHVfI1wG3zo0W9IYh6VLdcDya3chAkUnJNqmS4L3E3cmrLLnkP
rC7dB2WWxk2fZW9wbup+KssjNzn3TR415VCUe1zYG8CWaXUaK85i1D1BPmyR8bEyVvJ1rkf608Je
f1cmff7Fg0dTExZpBpgKgyQqbHONjCYPYOMOjieL3JHDsc/qmrtmzMQO21N7DhHBkz7ih89J5M6U
1HEBRu8ObhhDiIt069S4E3lCyRT0xdxP3Buv6+nReCAOlZ7rP2unLtjOa2rcXXZ5q/Z57nt7RFgl
96RovMfasSe2gz1PL2PHhs0dTTrbj2DhVkI9P5sXTur5aUDJR+z1CcVwSNu9coTeQ9ss9009F0er
rc117ebpccxzsxtsKXeOqPt4GnsV+5kNaz3Tmyu7mdsjkbW6tn1t78TYu4+J3/Zv2rd1j14Q9tXk
4TJthssdsJo4VEPJJxAIGLABqs268UvAHMAobNv6CkJpcpCjb+99z5awzZHOYRozN7KE8UNc/47v
rp+pGwGjw1dAIapbokQbYxlp78fem96S2sjIKNwe0IGZPaqsfnDDof0KsHe/rVvp74zv1lHTt+KX
h3PLh9Yf3RjLjb5ReNzeGXFLDofFM7smwbagdsw9XFz13i7rHEY4pn6iHPwwDwYl4KPjdP827Wr/
azqCh+CqMn8ATlvd15lNY79jSSTLscW1u1VFIvCDXc9o/+qYqd7LBBppSfxql+ocnU602XkZWoGj
xABGaNvdzoTRG97RYa+dwMenm/jeyXi1Y0SqqGjc5K7F/ROEYBQyJZbZV2f8w3dHdT4AH428yXPp
IBg7ceMqx3+chyS/pU0yRp2TeW9kokNEqEUeB1soSGoJjCkbw9nj2FT2Fa89ekVGjMySmvlOGBxI
jCnPfs4wEzwElZMcLN/ud4o5/Stl07cG/oLXLnhrh27qyNXYT05ok3m8tXy4A4aMws4PBmTVlZeM
zpvf63lXE1XQsLaUhG5gdO4aJNBRMaH2Iwwml8ekLH8TbotT1ang3Q4KHqZpWkVO4KbBXuSBea2y
/jWZ/Tz0nHTvun15BQ0xiheNNbivRTqk73OZ1lEuq3E6Vpx3R61dmE1YtI4sVc5PPgyPmygIhgRX
6ax6sJ2i+VLqEpwX2+xJ5tVf2lqLYz97DPI0TvKoMpqFTVbVu1YE7M5zK1gashYCUqrSbwz/d0TG
4WG2A2g3nKTfxGSmVli1AYvTuv42iNK67kgxv9YoP3tOa1ODb11l32D0aFiEm4XsRzDas3PVFaa8
S0EfPMgpRWlHo6r6CZqu6jrwwTcTFK49zoBj2N3AXehtRneA08LU/WB67CvAra36jmtIahFkwS9X
ZVYIpxW6gyEhfi8ZeNgJAZmEKd1o9Cy+z7WkV0M+sJhx4IF8lCPvRCESK8zPNbcjCiAgHki89JCL
qlFh15eeiiovyyMHFN1DlfDiPvHg8TF2Ch1JE7qzG97AI5PS45SOedQPrMXwDbL71HH9p3m2mqdB
i+kFVCf/QMB7vvH9cYwdX3rY9/fTwfVRQhMFVgIaNBRVX+cCrlpcBs5h7mYnHDoIYfupli+zafzQ
V3j7KqF2xDHpgAEXuC8sZe0XMdX9Lm9J/zOVFo4WhrJKryqVPfYSLsrKrvVBNRZWUkhSdaxm2BO5
VFu7s4j0jQ8se6BN7xxSoB/jznNMVFpWGaVEi1tc1vZ7lOtmN5Mw5r1tannnY+Lf57Vffa/mFE7t
unCKCHcv7NZyqHVtClZfYVhghPiuuBapXe0HuAfvRAvPClcNOpwrzNstPlMPopHw9xQAr5cajkp5
2DS++6hL7qPeNmis9w7nGrctSu3u3aE9G3g6810+iPQVnAD/LSdVAdu/przN+MAPfu+zeBiT9qgp
GhjmVmD+VvqhMKo7ZjQfgrDG2vvsWQy+nzxxHoXqIO3o7OppIilQh6nRpNsFbZZ8lf5IjzXOqOEo
WpYHJkTxFai8ChOzC1PbiXcPlfY47J0YixJXm7D15+bQtXnzIlut94HflK/OVPyvk67hsfG86QY0
kn7nAVr0jGQCIZ/QPL+e2DBcO7A4RSkCyjeDiKYaFrcuptb5C8NO6xsZwfLZVRXKklF+8GX2mrsq
D0KgcSJTYVosWROO07m6100yRu9dAXz1zjZqhF1UKl8DFIkebWEhtJQUV8xLWvjoqRzwFTHmPL3t
YD2sIg0Zj9l3mB6vCMrQ7ShQWH1nLWsocksinoigNC5HlNyaoqJPdWkDQTkybA0EziNYizpqI93K
2llTwh/nmpIdpi1YxdFh+E38rtnBKGds7yeIOMGu5DOKmBJcUruBevdnt53DVMDjhPp0hG8zzZiD
la0ISKyQ/7y1Vt+8gPEAxFBb2tADaQMVEEaLCEdoT4uITk76jUPFFbGG/m4rMj9NRgaQMSTa16Eq
CbOjYXDhGusBQBa2Re3vraQaIWVzByADLH3AVAiP2No316YGGBDexU4Toiyg1xFtrPSbawXlSdoO
2QnSDgbW5B7MX5CoWbHgDFPi5HkwEfT0Abae873x6+DF8SZywlE1g0OQHmCk15J3mHyV4TS1Jp5N
C/NWYzq6K2Eid5jHnLSRnydzFjc5tgGhcWCvDGK8NT64aW72Y1upE8RMuFLyM7kr+VzupzKvj1rw
Epa6LC3vuZ/Vpxw6hWcHuuUgzEZl3TErrUEaawtM96y37BdRC++3hqzwBwk0ll9vdrpjPiNfLgTu
tClpqyvTezaSS18+jN5QHaDv0s/KcPUoCiwg1Viy2G6d2QP9naNGowqy2Q/7lszPgxSwLYbnS1WF
lWsMPwqYouxaxNtL14oiTlVh2zuIq8W9z0nyf86uazluHIt+EasARuCVobNa2Zb8wnIYMYCZAAHi
6/donsa9bqnKb1uuWYpNEsC9557gpV3YurdR64fYisJGe1luW+er29l8Srqq996KyLNHz0zjGawO
zNKq0GY6ahQSoGndJmPYMIhMuzF/88d1ToYpD74p2fpxY4zOOj/yHiVzzVnI3EUEw2p9xAQXQ/5r
Bpk72AlcqkZ5CXuuezBgZJewuZEbJxx3NcShkBGDtp0xv5q3LC/E0Qm7EDlvRpCNrThHpo3rmru5
XcA9h8vLJmSTTfWsEGnNl9UmtbZ0TDqvRTFjTNU9ElVUmRrteGuNhmpeWsQHx1Dlmnt4/NoNRH6A
tCCDqd9Lewf/c4LGBrZxyF8QRGQw3EHR1E+o8acRQEmjjZu04ygOE87YNhGjwg5XGdmFIJLm/UOT
E2R/g6JNNj3qtH3nE3SYSBLaF9GYH6tKoclZZL4fPeosMW8ckhnqtvvZ1CYbg6678dCYHfB4aWIk
pxuIKAZQYEA8nEyfb9UcjvFMKyT7RT4ZTxOlIjFctruST+C4oSL9pmHKMu3Z6kwbp636+5FxN5sL
FZ7qAOcFOA/g85WzvINviArjaVDwLCS1vkUUlZ0SM9frrhqrkGCWjdBuJyxB+LeDl0TUKbIRx+6z
08jwxvcGxOSNfT9uay6CjVcpjbMdJUjcgamRTG5Qw2ijJAcfAaOI5uPTAymc/ptFkb3rbdEjbHFp
2hgVWJPC57gJ4noVY5+K3pZJMBD9WgRT9DIOyDSvVNDXYHvBeS0GN9fb9B4lR1400U+hOxjW142Y
k7JB9jFqu/LEqqnInFbpd3oSHXhSWYl/EHPxTELbnqzTFv8gTZvAcjkft41tKcKEGjcVkfLTwOIl
Afos70wNdmqmhyLYVK6DsOiwr7b+TIMTX9sG66ZxN2CoFmg8G3ooSDBWiest/TNIvOMPOAf5ry2r
gu+4f1MnDRvcLyaHSyeCBx3ES7vt10kUZAGnn7ibsR9V6pKO73wRyJdwoP4enr32aSIm5dauOlbT
LJEEIyJq8v1ctt1D76FOSue2ruAyUpGFJ66TD2kZ1utmLD2LSHRB32+qB+UPLd4CjxA+tLsKJ8Ft
x2Z2T6aRH0HH0Axk7KI/TZGes3fnF51MiJTC+NWpq1dk2zCxHZceXUylB3Rd3pSWA2KXqsoLYoLo
b3TwfEl4VBEUrqr90lTz+J21qEgzdxVBdAuFXjs9guEdlq8lJlllVqNprhLSjvYLqALuse1rdxdZ
PsYcRhfbbioQ/VX4BsjJY9izPDPKDbLBb4cq7XlH9znYgJCs4SHAbHrUww9MC7rY7ZR8CaLaTxFW
7u9Ric1D4ulufKqXWiLZy1nHADlcJHhG0HdQpoUKPOAhPacHJMEjnRvC3XA3Ly12hALt6Eby/Kdr
RXeHWmWKCySpuem7WXiUjFVj/LTIdwr9QXfXRa4eEuuzqEMo/DjqjPdVydN8EFXiANX6J4drwkar
nqOwXdtuy2vbxJBNtjHUkzANzdsSv83le8+x+kfB2LKt10kkCx7ig8tX8jQ24ABL6XvYhGDMeewA
/8Sq7ckcj2E+7xcpuzPMPOpsEp3YgKjlvKh2MQeOGu3QEF6cIh3Bjr8jPdlozepUtbLaaea022gM
xE2/UIAtgNItLFh9f+t7K/x8uT1YVNsxMCAMCovenhv0RqmnUQDGDejDO99ZW3yN6IsECFtde9Py
NszCopm2jqOXuJRhtQFf29wYteodPuAooXbpM44QjZuh6Qq0AhHfzv60xBE62VcoIGvUcqvYuC0d
7nIdSbxfW7cZ9uzHvkCr5HKhHyOxDuhZlL/zc1jK5EIypDD37HbiubtXbp4j4sD6oLTX0mQDzFEP
DEtYolqW/PsaYJnG46DYaXByvusmpZASBRLUKJfqqTKd/Y7ysXmpnWWBxy6O8BRuDjChD5bGnGnj
dBYVOGCMSoXhbStgQ+IoiHR6DA5xQgM/2lg0pveqm9U/HG5BLI4iEv0EW9xR8YLOGqRuTmQS5gF2
5REt0hwxmmEjRm59c5PTBeBXV5vUaVrgXOPoJvBtaLOcNIjiCsFkwGwHqSow7vTSpeDLJoBkBDij
VyGhFTkx6B41GhXTFy+EtdU9VlMRC02rUyT8Iu1tAOc0KGsz970ti8Eva0wM4kKeotl0DzP1sBQH
NfVL4gm3eEUNRTLQ5qLDvJrxwGsYkU5OZ3ZjNw1nZLvr+wjmjFvEWrrHKSqHk/BE+4MX6JzUStiW
eqHfxro2+RZQYrQ3pnMhYG/0K129dRuF+bvYyevrs+KWwKGLzg9hOQfPpYCdRVO0XpkoQfwDCkGy
H5wF9x8tIyj2QFonZw1PgNZhxdusAQyFdIUDn6hdPkbaxHVdRklXYLqHk2KAYHRwwl/c1Dg5867F
web2k/tE5EjZTrc527WDgcIehnU8y+UAicBUsBoYSCR69t7VySVBh8yzUhlzwnKVW5h/rzccbtug
2Wv7Nk9+ubVlSc+s8PHGIheyv0lZ/6FTbDoOpcHwXUCZUUDBqg2cDqCYS+YRzSCQP/8f2oF1CzBt
WDC8gbINqkGwDfQcIYImiEAKALG++AYTj+pxGagMYI09LG4a0GJCnmGo1VvEmvoJuFh0Y4rZ1ylz
q+5WyAi5mg0kGJ0taYrXFNwt1I1wYIrhrYC044GNkORJhe4G81F/yNjCEPnnN2NGtBbIF+Xk5LkD
25neHTc9KP2boerRClGDRPqQj+xrPlfTDlVOf5djI80YCCM7NQ/g/9cI2O7nhZ1tbsw2D71x73Vj
9+QqOCvFM2YuL24JzLRF345Uqc7byVBMW8hUyEkxYnY+SB1rXHJMmxmO4zfHd3PoKtYpHFJQuN27
3LB2R1SFim3t0MHHkKM4uIV35UFRO/RQTqASzx5ttj4e6o0BdQSq/q6sm7gfWHGeHF6meVTNG1SE
7uvYDfmSFjP30MON4BnUg32wXgtzNKTjYZzr4IvfeqSu8i0U4uInQw11YE0b+TEpQOWHuCQsk1mH
4UYH4M3WprXfezMJChpbOG2XJXC/5NoMmVWu0hCazCwJseofFoM44kV35DvpIDl8v53Esdhq8tEn
MYfZ2Q4xWOImhwFu6tCa/xLSeSMEgssFQb3PgwyajcP74aVbVvd1GoPh1hvM+k15NZBZxudsXsrh
uUeRkXUIqk5J2ac4xFKCMES9Y6t2tgYEf3+36N79Eo6hsTFMp4f1vhAEeKw0cJ6hEOeiiMJE4Dl6
r80Kp2gOKBJY1sPRP9UOVxsZKCehIVq71VTwikevbZ8U8lZi4QTkB1ks37uWNvedmqYToIvufVbO
NmjF+E7lqM+GCoC6wDm27Vv1HmPRtocSXZ5OwL/xt0HZ9tvF0h82yqOH3mkYTj/8GlEArTNzK34F
S1+eJPA0RCTQ+YlMlZOoog1x7OXq3JtuSmcMAmNuJSqBfoBnAdog27ElKUNArhR5Kq8Y2dY3joft
2jOFSbxxjY5uDwXQKEX1vYPnX9ZgpnEziBb7vAClCm+w6td4xUhlToAXd9mSwx9B88Z7wMaQbyxU
Uahdve6GrXmAqhd14KMLp4yDReG07UVn9w3EPwlaMXQepp5RYgMH99bc3VZKBo8FCAApqg4cq2qt
sjJ3DLLAnYgnGICMEDGV7TekPNWxWwZYwLxpE9e3KIgKLTL4adHEHd7h+9F85e863ZkTgSuv7VfT
l/Pt2g70idrg6zI5eZZPRfEVRs5vBkYeCBtf2iCtGIXoR/hBiiH8m7d2+pd0CwByRsM6q+EqE1qU
awYHHYvnAWCOxNYnQHp5NG9Yw9mL7Vv7NKxlWyS1CgQaOa/mcR3CZaf0wir2FY+gWMZ2GUWAoX2o
KPeLcMypAOXxwS9WLH8pxYNYynHj5oTtFaqUDMdYd0Mky2+raepfc6PtthBet4W1+Zj4qmrSBRkt
8bgMNm5RlXSxRfG+iWgUbsoV0B8KTnE2KAN5GiIvJMnzyMn8yeObQbhusvSG7+CPDlUWnVkWhQpE
jNZnLcKKvZeg0gZWeD0/Cd+2WQiPpvtJT91xqXsBkMUpdsMo+RmsiDlTkDGlQkIpiXJVbXOJ9Nt4
KSJ4/eXMfkFNGJzDWtA3xAdyoK2wGNQ2WCVsSnmXEALH9CLQP8oC/VsMB4bgmZbkEZmpzZxNnVBv
3PFU4pJ13FQRHc7SBWJfh/Xw1V/L6LBatWbByNoU4Qjvnxe6E1MNMFpvBUvgoQ5NnIMzyu+q6lsT
4r9D5JO/ESXxqlhPUu35mkMolmP4BLsh9VpVPtkVTrlsMJVGo1RMQ3nKdYBVCBw0LhnUKhGTr9iD
ABTkPU/bdpBPjeDBZgFYsSv8MLiHQsfDD3lXJwrHo7CvWIGQbg2mAO/b9gDL3bwm7k8Q8uiLM+f0
Nkcnte0deITkakFKhcWgpmqRSunWwKMxPZpSJGYHqVkx6axL/dKEg01R6eCqiJvddI4gB5geD3vX
jaKkBbYNmTzXKV8qmRinb9O8ZWpXUnz1pgNEEK+owx+YM4gtJOv50ehep4bb7tALtJJBrfk+92Fn
sspaPPVh8wMjmC7TbVNlXPoFYHggpo6uyNbYBa/V1GKKfVRWZ3yhNK1RiOzXBvHBQH7WQ65KA+1g
b9NVoj9t81rhK/aXu6noli3qCxZhbftjOhZ5g/CnEAn2GkLQXT5V8rD4GLh2tx3Y5VFcjEz+mAH9
J2OnoT5UQRcdKPPmrSkgS8bYcg7uQCSuShhg9AE4mnr+NQDovw28eloeSwCsRVwx170164KFSUpE
FvqCdt+pv/pHJiS9dRtZHeYI1KVEK4FJVVXLCBYkzEHeC+Y6rAUIPDaI9KILZmeDAppZFl2bBC1t
vbhHfZKJIaAvjEMbyVvry3jCYbTptHXTqNEADEvsiPCvH8KN0w3zd3d0mg2o9HVamaVJB5SHX/Vs
AxCdRl5/R8pdv2QOGVovg6ZP/oSgpbdZUxLo/Gq3OoReGH4bpOgORdSZnzBFXuY4LLrwJpoKesdL
FJVAKukNLEl8fM9lHaPRv6kQKXQDueR4s8z4f8cMg7Mg7bBHTqmPgfexrFix7SRt2swrunnnzUgc
jjGjqveTI+qsmkW5R+qj/TaXqzJJ001jpnuqvy9NpL+aMjRnPRb+xmlCd4vJVAhrwqG+GZtlOree
bpHt6vqPtPEdknZKK9jhoInAcpfbsZv5qanb9d5YybOgWNct7UtkV5RjC8ByLsXGzhL9OXYnQLSD
i/q/ac9A8MosQpQx+lkCj69SyeW7ciKbAKITBMCYwbrgfpd/8+fBy+qlKrYIrKw2CFKV9y1F/lUP
vCSJ1FocAKB398QUFEmEo7spCOePUVGYp6jqgi2hrL4ZfjLqqCdw8BGPVc7uBJXC4A39Wc1GqbjG
55f4GlBrrIFFvgRrjk9HReIUuSLC7a75BqLw9SRqge6NqCk4k3AZfmDs7Rq0GG74ikJHIk+e1d6S
SjeSZVIXAlDHDNfbEyDxoD4RWSKCHLsiBsi+Xu7LcQRmEAZemGlBRZNV+aJ2oYR8nHlKrzsGF4KX
fAycTT4Egm0W3Ton42LdxLSj3beSu+qta0hlQSUL8q/ofUQKVhDdB9FYQtIztdkKWgD6IeuvGDr7
0iQDY++TeVVmgY+GCGWouc057j72i2qMg7W2NwxBOb+q0nGSXixOtlAI9xI4A5tbsbr2gRJTfmOs
s1vLrHFjX5smWVeMMLFLVOo8QoB3XL3yldlObA0Pmn+UmsUBEJN6dpUXJNJzANvIHqFPMtAvQ9Xh
+1j7+U1j3T0PmPF72xEq0B0vUSFILaJbrivvpvUnUF/kPL8RQwTEbs2wcSrcH6gowomB07+r33QT
FPE86shDn742FF1qa89TU6Lhq3AKpqoCX2fbOF45x5GIUJTlhJAMtvHKwRy+HZ64Qjkdqwi+jlnF
xy7IgpLITTljgMJtJDOJru+gVgjAYlE7/FdUhu1jIyH1iOUsxwfbd8uMFnwdWAKTKiemZbnuJCUs
6RH1cteKAI1wCwjgZ6TEQA9yVQQ8unHOVnQQGPQ6i9fFckJwFQCsiIP2QXFEDnWLgRcYOjwBklXc
Wx+db7V460liFPEqGAueotFvblA0yQekmTa7cRVtKjuMKdhsI4A7k7uVDP20xvu562BkkOFcbxIW
eMX9uOb6LtL6Jhz6f8q5o+cxCMYUrpCYhCORbTuhU4nJ6reZ6fGVxnDzF2ngVfRNY8i/H/NyurU4
GNNAyHYLOLjfFIXmx7WyaLJZGGSOISQOvWAGrhP2b1ht9R1tud6MeaDvXG2rPSCd6M7F8COZVF2m
49gDO3AnCYxcmTzDxGjdrRWUChpN6Refhc1tQJh/hgMMPWHMUyYhXlAGN3pMkhar02kFDWL2uvk0
za5/73mF/4beut8NLYzYwErRZOurHNiU5+buvaZuvXmfQS/gdQhoYF30IJiIRsBt4UmcUFM1GXHw
bdYSCFQfiuGG9oDDVQlMJ4UuMN/hm66PfTgVm9ELQuzJyEEqIBmYUNJ30ZS7WVHG8xmoRzl1awBn
MjTkEQZ6mC/h1F1GYOZ+6Zkzxh8q1oWsXwmqV50sQdP+6ET3tjb5sBVVGWZ9jS/oY+bcFV7hpbuj
iMTYRKylCJ4BdabtSLAByeBUO4ahdfzMUeMKEfb/rB7b3GvL96S8ELBhCwETegSA9o14+vhXXLv+
BTtymuHVrvm4HquBk/fUcNaDQeWyt1KsPPv4b1whMF46Q68W7K9+gaPLItAN3WPH/fi6VxTM4aUv
NFoKQZlhzmGs5aGWAm0oHJDeB6RVM6R1NR5M7QEAWrYeyGK0DPcTOHXO8Al38trvev/3/xCgeTFb
bG4BCNDt8xQ9DiBzf/zDrr2UC/ZzWyCNS0Cfc/QbTEzGWDm/QvD8P774te/W/f2ugZEJiY0UguIV
ijU6JU4gsG4fdfQJ//na3V8wMgcHB4MuquK4rAIt5a5aBsCX7C9v/4KBqSiG2xLD4yNsGo9+4eYp
utJNEGI2Tkj3dwYF4aVv5sqpHUhRFkdwHVHrnIk37PI5iKvAfrJ9XPl4Ln0zCz75Ci8Vnp8ujHT9
X10xpR+/4GtXvljSwF1LCu8XfiB1u+09kSF4+PnjS/9ZqRYG79/Uf7743pWgQRXBezc0nsE+/Gcu
4A0xmRatsDvxZGXLV8cWn62DK59q8P6F/efP0WHGHC+38hjS16C4cylL5vqhn5xPCL3XntT7v//n
+hJdCXfCyT9iwiFvirHnRzqyvzJjdFGe/n51NekeRMARapqlPgjFbhsAWh+/h2s3frGG4Q/rVZhm
8UNgWR7XCGfqor9KPMBtXyzfFS0u4rzAl+8ZSCbU07sZ056MiPbu45u/sj9cBko3cOfxkW2ujqob
zl6FRgHC0H8q4r9+fP0rSqNLM0/EmAYmn00LzvlapjrvvduCvJcUIaPeNkJMyL3CHOG+twO7sb3u
PgtqufK5Xlp9hgWdFxtCVMJWBaWo65w1Co9E6Pc+2J8+y7T61+LlDyT0y4TpuUAl5nPopUFw3ZYg
o7jNeAtCHWpK88O0w5H6wWPeq91IbZV+/FD/VWT86Y9eLP3Co53reE135JHxzg7lze0KXp9NAf0D
lmEFvOnBfNk0jgqQosarNHCjcjPLOo+16zvJ7Bh/V09Gg0aT15tlqNQtyIzBFpNuf0H/bUApKIEg
xU7kDW8A7+s4gKFYvSvlDHd6oCf2xpVD/dVrerkbOJ3OlWXmhloj7uYq97a+pPNpZtI8VnOFrmKS
jQ/gpIMDY4WPOMPttk+VUi6irDVjQA6GDoVBj8H0iUT1eu9PDU8CbopNbsJwy3PEbcQYz4F7xKaq
+pJ74zPo1862FdT72QJd22He2WyHaVJ75UfvTGOGpD2INI5LHtp09PSarKJ2zytXTVY7SNuEm6KX
CaTVgh5kMV7nToCpqpbmBknxUVbO71Vk04R3degvm36EdTywMxmhd1tFvxUmqjdRsHonEE7JZ4fG
lUV56boHq09wiboSibYgqAAepLnah/ITF4or29Wl817rLaAIQGB8iFCkQ89ZlJ/JmK+s9UtzvWAN
HFvXPjvQYbob8lmlQe482aWYE4JKdpR9Jv16T0Hm/ngdXPspFztvIOqKzB5KswimCBvTQnMOxYf7
SVFw5S38nwlu6dUYCTn84GFAzViZhcEDduFPSqcr934Zur6QYmGjttifADbveQvq1rj44e7jJ3Pt
3i+Ou0mtDZsCnEkMLpMrRr09YHEOnPHvLn/x4B1nGCLSU3sE7/fOWgM6M4HZmhve/931L469hRYe
hv64fbp2SZfnadOfqzr6ZPu89nAuqlYyA5evFVZAjkE43c1VhOHUZ2nw9M+ug2546VuaC0vqxu3z
gx3GIAF0q271sm445vnHqGuXxE5+CM6P46WS+z+rdmh/6Bb/vaMaNO169Z79qfRSU75jexw6ywx8
v2LTVUUDrsJQPTcKY1uCQMgThmhgfXbFGt5zD6TaMayiW0wD561fSrrNqUQyLynXfUFK0BPrqQIL
DWfgEylytkEjZu4nIr+XtK0U6EuLvmt81mxYr5pXHlb6AGw4B/re+4+GY3/rGfc2GGyhnwfN/jbC
RlUkszTN0WcVA3mORDhiVRcLb4HzuC/sVjkSBoz23eXSKdZM1tQ5hAuICYBNOeBg438HhLd8D9qm
O3Su6d/CSvYgQsjwpaxo+Dw7Ut8aIu05bAv7PgBA0lIhG7vhLm2e6TTIs16RUdNErYJIiJqvCiaG
Lwun/dmB+fqYgi9bn1ZeBQdVzT7gmIp+h2nt/Mp833ZpPhGa+NbttrDgCh4ijDwPoBFPD65d/JvW
hmDjr8x1dkr31S6cF/NlDB12IjygmJQJ0EpdZPSA2xhVgPB8sMQHGGsi9w+Z4/MKIt9ATFyBn/UE
eVt4lGqkoK9jGBgbxwRxWbmQXoQGEIvKu1+QCjiPXk2H4+xW/jcnkOMPWuZmA8um5VQhJiYOIKc+
+fUMkhBkT3tIVgDzUVCYppI+V7kDR3DK/PLURAqbb9mPMSxAxZMzhHUim9kjn2wE17p+72KlQm3V
TnSmKH4DEyDGR8lnMNTKJwsHK3DTps7fEYyxbyuL1tnvRplCdgQoDhKTG5H7JgN+az852a6s60sz
33yRPqzZYBw/O6dlVWfCnVNPP/NEv1JQXtr5LvB29Rgn/BCq75AkJGsBDnB4bvWnO8f77vmHqu7S
x7cJwVcH0MMORptDiL4iblsMsibvDTKlJbaugWuqt9axN8tH4vKvhtcyqaLPjFv+tYr6/xug7sW2
bqMVA8xuNseiqyFV6Mx0Hu2y/mBuMSWoSn4RMfmpW6BR9vywyPJuBhcshI9t4gq1ngqVgw6J3Ehg
pIP/yVH254MSybe/d25tF46e9ZiBplTDwd0e2nnK/uaYQerq75fOUaKDCoiCJbBfw2I5aPmiO/+v
PEaA3P1+cRWC/WzcoT6uHUaoQGk3EiSTPHS9zcd3/+cPEvvL739gKLzZBwdrRdgwGG/mn9DOqY5+
jrr8ZHH/eT3RS0s0cFVUjyLIOzpueAdH9WPoOmAhOuKTx/9nAIPSiy5mbgI9oZJfj6Wspvve9QoI
BHyw1SlkSNngNZhNYDQDFyftfYZY/VmhTC9d0tYCE2F0htWRFGD8cCvSqVXbeZYvUV/kAPiHnx+/
nWt/6P1z/g+cAQNctF2mtEeH3xgIk6BYip0c8KGFtDMvPyllrj3CizpPR6OlreT1sWgws48xKsy/
ziCIY6zczPQEUoc+5cTzXjGZ8/+qOMMI8fdfVkSE1FOer8fWqw+NMJgvPRZmfvr4uV376C6WO1jB
3iL4bI8hGCWgfu29HPRw6n3iE3Lt8hdL3qkxQV9mFh26oknFABqyTOnw8PG9X9mqLr3TFtHwxdRh
dJi4uoek9RyO1f7jS//rH/eHvfnSOA2KaugvwF3EUze3hSjPoIwCsHG2dA0yJvmj7CcgASOqrtHx
t5P6LNP8yjZDLhBMVJ2TO0fCHmGTD6wBwvS9VRG4ppXnQneJcLBPtpt/P6A//cSL/QAzQUtrxCoc
6NJ629w6835anG5fNu2XXIj2POeDjvW6ujtQtpF87jHnLMHLQ1Ov1896m6tP+v3T+c/KdZnsIdRm
69GQ9dSPcGLoBqyvfCNakr/AFsxHSwITOGkFWN1une9lYOZPwMQrC5pcbBurmCBVXrCpDxC41uaL
RzikcfqwzD9UfSurz3wEr6wDcrFxQJIiF9U19gjpZwdisLTJZHIKaf5noUjX/sLFNgE+6+LbGU4Z
vvm2kF8dgJMImVcfL4drF7/YJdQEvtZcDgzq+ucohPqDBnGbN7uPr35tHV9sEoTWYm4KxQ5Lvt55
ku+D7rMIwz+/X7A6fv+4YD8EdFhF+mjhY1fFUpYr4OiBJlys3Q825eSb2yEGK3Tt+Flh+eejiFza
tPktJ6Mt4CRlEXozk2/1+oXPb870M6r++fiB/fl1kMtQ72hxO1CHwDJToEudOwcKMgcYuI82bPPx
X/jzKyGXjm0MMZg8hBoIceHeFxTiEJEs3z6+9J8jf100bb+/E4Jtx21HfKkEnhUpxI0GhK9xSlx/
+UdEoGg5SD1KmCFoJEnYbJWZ6D1DY34IwHe4gXbwqwENEZlIgfOqMGqP11lDSEqsyiC8W75OuuIZ
5nxkp2HhE/M2Atvp45u/9uQv9gtkjPDKLvhU28A+wrbw6NcclLwi+MvrX+wTXgTDQ8Sd2uOkCjib
l3NGCN+QALKeT37An88XcmkDNw8qgutlux77dXC+tbL8tfr18gCSYwR7rlG99evabkPBblyfralp
x/pk2LhAeEL4azcyB+zkiMDbsBF3OXR/36C/BXvXy5cbHebT9x6qDNgAIE2kokuJrFDPg1Sq+Qmu
ZZ3Zpmvg/q8gk1lX+sVVjUgiua5vCnXHVoBqdw83gCGbwNHZhwumsyNklcmANOhd567dkdDwRzGC
YhJ0eb/LeQ08BhxAeQQPsJxgRIBLu64Hxjhn/V3o94cSUtBA9+SunWACs3pN/b1fhlWA0smGmwD2
OcngKm7+8g1ebJW8cXXPwrE/avJqCOhB/ZyO5u3jt3dtWV7slItYxxzJNtPRG9RY49eC2gbHlr/z
8SaXHniadxWHT2N40HiZoTE/ueP83Z1fWuBFTIAdVBbu0YENyya3ULaFUzV8wob418f8/2sZcul3
F+ZIfiZAvY+QJqRASeJypKkcHoUm8ERgMVRJe+3bA6fYLkSz7Gr1MK9rVkNR1U/Ldl0h0oS6pAzG
bOX+uXDEVljgYDjoRgxggs94G1fe4KVvXhUMgKRWHR2cLujjNbQQXzZ/1SkA5/l9Yx3hxWFACFuP
uptjSWHupp6D0Xy2c+Aqf3rEF1ufhIlhPcDh+oBSqbpRftFBI+SKQz61y2emfVe2V3ax/ZWgTsNQ
YIoOQuy0vYfatfV+fLx0rpzKzP394VRcBXX9fulxVkmuIf6o4b0ww0rjW8c/cyK9dv8Xi1/Dhn1x
DQkPtO7OkWy+TAvd6ibafvwbrn08F8s/ciO4aPgdWsEegNgwQWNqP0sFvXLtS+e75X+cncmOpLoa
hJ8ICWNszBZyqsyaq2vqDeoRY2ab+elvZK/qcItEqs2RTqkFicHT74j4UDossc4DkQZhUdL+UWUr
fXOh4ecxd5lrIwatAi6rdO1NluSHFuAy23+0DajQNP5SMdL2znf/sIvwcG7f9ggiOJ2V3oK8duqv
9raXm538G0Y++fbnCXcYdEdGBHAsjgXbZ2VzfYC7soeBHpYla8MUJCeoek9DF5KWOBuaZM0h6xB7
5LuTPNHkCjnWzr6Oq/JKN/CL+bDJ87Cl53ISxLx20EdWjCoCfEMwgdOqGQKOYCxkPRVuAidh76t9
D/vbe2Trt15C1wePx7iN7VLvbOQFbXxh9TtMn+KO85qgsoIDCVR2dFa9+SzKQ891MrOBp9YZrotO
IX4AwrRqi8QQ9pTC8rBx4DAOIC/Nrg1TySlLPHWg0OVv69rt/6axp350EumdHtNqCz+AwrydOjiR
1cMTXPsMmR1RpL75NYKjHkYSQ3PglTlUxy2L81NnpfyqtCXbIxUvfuqRxXSlehIh+6jzEOEhh02U
5sVV1iKwBMwlBJhoB2LtrmkP5MwOpEkKPyAkjHmQuabdN3nr7kvYjQpk70PXi+2I4zcIB4kM7FY5
bM89gz+spFZ5igGi/Aa3JJyc0GLhkCVS/GCx0Xu1fF9so74ZEa3kjFu/gEfQK3jzhBTnfOfGntjW
tIPtDZJ9hfSmoXLvVUM40l8Uu3G7xAtt/O5DKjr6HDkTTNneaCA5tUg2/MzyYUJi/ITIGDtXNxI+
x63uTX5HClXsmgJm9ZZV5pB3kRtUGJ2Qk2mcAqc3ekC2WQUdtyscuo3rVt3CYJbeIPWs/IPENByL
lHpKESgmi7Heeh4vD9ng+UcH8QL3taiRXwWwJKrYrjTxlngjjbf5CL29sCMTWtjOv9a9BrmduHYb
FAYe7RuAs6Ayz8pcSVhLYL6WnbJ2xQi2O7TN/7YA0FW3sI1SePT2pKq7LeGsesoKh/1i1QgOVRT1
SPHmojybK/zkWUu4c4K6F/Sh8g32o6gwwKKWTVP/NPmjgctghMMBQV8tvtJN5T1ZLuZa6lvuL7Af
68esAb7NzsrqRUXJNxxhjHunHgt2xWUHo4uQOFGfJqCs4twc0rJ/nRw+cUTBGZi8LbvP4V2EaC6s
9RlHFttI4Elb2icbN43brwUT295sbnFRQxuR+SKOilotGGZin1HnmdkAx1wegRbmFW82ryA1CSeS
yNs7OcicbgdsDWKtt5EDYfnlGyzsCubZjvDBOK2bWOxYQVeD6LZOH5FNhrAMz4MjM5LRSl1tYZaZ
C4fzYeR1PPUKOYZt/BNWNguhwNJzVtYoS5c/lwE+zAIJjBywhRBEK7qpA1aMKq4Q2e1svtRI/4Ix
P1zdYmIcoTlnR+R4IKIjjLEEcsjt0NkrP3/hNc/FwnKkBWMpc4+IgHBQ6Kv9G7W27V669vnvH348
Dsez3hEpQnOhFL8fIYL9M1iRvel8yVbW+AvFFm92CyceBlUpyH/MiJgpNYg3uK8xphF5SIl1BwH3
PuPmi8uK8yfw4Xl8BbdR40INn7A3WARCjYM6N8GaroZdozDby6984YOaR8TC+snkNNao2xXIpSjP
CcBNOTQ/Ll99ocH47BmQaIriE1zIJ4dN/aklEt5TCcFcAV361kXnACOwGQPPz/WKPnmhn/PZApt6
peexnKOaWrfXBYGN0SfmVy/Mlcn4Spst3WM2GsIS1UQWQh5OEunGL8zpxydTlRb8RoptqZTWypJv
QQto8/moyClK1YYlJ+YJWEdh49xqz6OhTgjC1VTWJ8++8vxTGcGFBMVHvO207h8vv7uFL4PP1uIF
QVBdLyBEdJAZVPVnQ6iP86bLFz+XJz9Zb84l2E6cubkeMsznkSiDSE/Nprf1b9uPwk7gllhtqt65
gfv/z+UbnrvoZzecDZylhBJioJBvUk9UB8L7g+VjPWpLUn/pq+Bz7F0uKqFFhSVKPzwTJL6VwJH6
1WPbfGnw4XPkHedKplFbQC+A0AuUAFq6zZCTBhedcgJYZ7Kflqb6anJEN628pc8bjTuzRssUVM5K
C2AtxK3r3LiNCaHHX5kLPu9FfM7BK0czuNaA8Y3Y+lXo6iqW8uTU6jl3+5UOtPT7z7f+MIQysO9E
n0ETl0Zd2LvuSbHqxeTyi5pg53zfD9cfnZw5WH15R9+grovUXT6+Mpnob/DIj3bYIDH4i401G0jh
kK58+LKQVYKSe4ntTu7pgLnFxuu/Xe4gn+9ioRr477MoS1YDy9FBBhc1g7wPcrtDttxbZUBNttYk
AEt3mQ2djCGNLy8I8tpJ+RPKsBvj5/XOt/u3Nm3h7qXt7vLjLL362dAJ8VDVjjKmJ4EtVaCtHMlw
dR4Ky16Z2pZuMBse3TEVklo4xkSR9VuK1MEalkO2Mvcv9I251sMde+5VNl43hUMl65ygFz9idt1Z
a8vhhV8/13q0xG8GlRlY7WJ2ZcdIOxgrYCKT6PVy8y89wKxaMVkyBX0FzT/liRv6dVffIEIfyVVl
afa5baLt1+4z6+FeGsFGjSHvKOgbAtZCU06Ba5I9tf5cvsFSQ53//qGL97XppUnUBAgulK9IS/zl
x+xNqbXSy1JDzTp2hC1gF8eOf8R/ghIcP6v7m2u5LaeVB/g3P/z/zMf/Ke0+PAEsuWyy01GdOBTl
j6hL1/cw9yBwQjr0gMJVdeQ9kpgmCLDg2ayTFI40lmwTHFhskGtp7bUl2F7XGdtLL+XXWYRTBYuY
JBSUII27gz4xmFQM43ERkwOKBBCn1OAYTNoym8Sth9txGNtD3sb+K2YoB6FnRn5Nf8HniLNRjQby
0Ql0AJlOEFXq9zSheovo7+3lD2DhBc0P0CuKsDd9XsK2MnuNuuEuwxJ5amJkXBbuWll4YVicn55b
VpymkywgUvFvldMj5XMMUvuWtHdj8rXaKkKk//sl50r43LTcOVUpUqUbjcjTIXZeLrfSP/XcJ1/Z
HHMGIwNcEgy8GAqd2kFTk25St8XazjRsPORj2j1GY6KfM+RXIasZetLJ1NU9LDTVn7Gu4h0cf0gJ
xB4dwcoEtcigJ5WH6CqJyADSxoc+Jl61q10QsGTjIRH38g9f6t+zVnHjtIHXuQd/A6jt0uvkBlsI
EH/ZSj1g6fqzeYiaMvanLoIE0qX1Pkedamsj7OhAAfn+2irt3+7hQwdHYsc0MMKgLhDWTjbnUPck
fgPhrN1cbqOlr3OmMUjHpE8Ljhsg6bg9jDiYvI21+9xlqg3qGINDgZDer02rc1kSKrdZF0+YmPrp
Rro/sW5HxtOaSGXpQWazErajiLuKGnWqNGLRnFEGPkWymX/Kou8yXuvM56H7s64wm5M6tJToDCZv
vHIRRiI9NYqtWbUWvid7tuyI7F6JDsnHpw6uK9IBBYcAlWxlDfj5dp3NxSQTWOYEMUrq1IjG/W6X
Wfe9EL31TDvN6h3SQbMCKcZF/cumI0Tjl7+uzwdYJmY9JO81BgEXi+iqr8NsovEGw8ge9qfbJE0e
L9/j81fCxKzVJuZgwLahDNWOR2Cp7EokXqyB1T5/JWx+sIRhSZsIXssjWBJOKEW1RUJAslUERe/L
P3/pDrN9GOEtoZWu+LHxu007Vlc8HTcIxfmShpHNj5YYzpWtwrjFKW4osAlI/Z6KLWu/dvW5Wiir
mtFxsDWGcXJCau7vjCDHQT99qWXmQqGUYh3bNfCzUm84xpH3lqXtlS3X5LAL3+ZcJWTTcsi9jHlH
x3tqi1fQHbcdMptylCsu//6FD3MuFYJtMk+Ljown2rc4hEFeNO3gA7h88YXPZg507IUvPQYw0VFy
pB8x8dJ7doIOnK0Y2pZaZ7Zl7KpogtwFrWOpDpWUB6+NkM33NytXeu3S9Z3/rli4QkoTIATTCemq
EVLMafY08bvCKlYa//PpgPmzkScxPC8suOWOXtEhL3Twri0jIOixs1vkfj1Feb5SlFx6EbPhR48S
/i2rhKhK5XbIUm9PSV+AQrSm8lz4jOa6FuSh1IoirPXU5nGQp/fwcHztG5rLWhwHHl1Dsc2NHeaE
xp+uKoIRArjfr7XNXNiCWNJE4cQEORsYKL7lA5FhVfHxMGRNtftSP5hLUphCYIIaz83PzC3YOT8q
lf1ABvvK5Rc+o7kqpejlpFH0HU9NI/zD1NNy01qZE0hphiOUV0ivY/rn5UdZ6BLi/AF8WOuBqZFT
UGqmk1/ckdiG7uxaIOZJZ2slrYVPdS5QAbXIAPR1HvHcMshlGTZCAHeztjZauvysS0eyqLkikEY6
jRca+EgbBiXktFZeWrj8XMYQNV3nRaaDbRe1OST6sgI7DMjrpIdko8tvYKGrzc+Akrr148klxQmg
VpzU7xRMd1+78uzdjmCNTxB3QBve1VEgGgpqjbU2Vi/97NlYncEg6SEftDghFxHxhM9W++vyr15Y
M86PhtOEZeAwJFib2M05Pvx2ACcOaIQOQVnjhka5E+IM/3D5ZkvvdzZig28UJ1Wa1ac4GQiKSVBB
ALNlbWzjrlTeFsS7bH5QTFDnIayETKhHTPCO554MksREQQFP5ZP2G3ZA6KE6FTFO/ONB0mPZc71r
K2BoYx5DlhsV3a4XNgfEKK7EFUdBeJMxB27ZSMoKqeeyeMPI4IAFhdxTrIzijeky/9vlFlp4z/MT
1jYCbJy6XX3G1oKFUFG5xVFLE37t6uf38mH4QTpigu+S1SfYwENR1d+V5b5dvvTCq50fFfa+6KSt
KDsC6LdzHTAJp/63i1z6r11+9v1DjFshkB1H27TsGgxo0AIB57eZzNoUvDAyzw/+WaZHaBPh8pDQ
ZyNDFsv0AASBwG3lSuMvtdBsF9BAA9MATAMDoE1/WRW0RcZh1kbjmHh7uZEWDhzZXAAAxlsNj7iL
qQx1z1AVCvn3OKfZQVKYIUXdRyCk1Wdbv8+TY0xGgoBlUEUv33ypAedTQ2MVXT204wkm3ixCtLf7
asoqHKP3r11/NnbAB4N8o6qpT92AQidBbvGG6apATEgtdl6VrqwGlh5jttbjdt1p2UBokiL218uC
KI03dnqdlNXKBLTwGcyPTpupS8AlbLCXjUygi1usuFWyNv0vDB/z4CrmW43JUogoEhTTR7iQVGRW
euDCRMHOy6cPY4fo2QC2WFri/TocEZnwwLeEVyqwLD4d4HBAjrcfDY9dk04rltmlpzm/ow+3rCH/
SIT2/aMiXnRv80huSdr7Kw+0sO6bB1jRNmotx6jo6A/Q5Tt0E7EnJDYhWxSss2nNEb/0DOe/f3iG
CPmo9kQhmZlq0L4gQ0TUkXFW9uZLF5+NilSDeAPsl4uR5MG1/D+TJX5f7m1LjTPrzT5BIEYGftsp
Z9SCb5EfsK+1Q0RPIUQ5Mg85/5q5is0jrfwkTzBfTxVq592Nou1Vb4mVvrzUPLO+nNk9dX1VldC3
Ii7WaCcCGyPdXG6hhX48T7Jq6xrIwwJyczDqOCQ9PhtveFmYMcit7O/leywMRvPQKuNja4VAj+hI
sK2iab0BZCQAFCGI1yIml+4w69U8LYqyqSxykhy+GUXDJnGOAgJRT/28/AyfS0WYe77zhw4gUWyZ
2DAgcVx30EIaN8eg1NthMSKsgGUENCX7F+gCP6PmazYRNk/qscaGA7Qc5SdriqQfDok2CFHs82Hl
1X/6SIBHzrodquVyrIEQRMWQ7gY2JZDWDK/Q1TMsM6MfGcPOIp/GLe/AAbvcip++J9xy1h8TYElo
PTgQqZ9pnr0DFasgIEaUKOCEY7Emf/y30/q/4jfuM5tlE0tmvpM08pSrrjjVBMjYEGZf55r3MZIc
p55vVJMnu7Z1YWxyhzTelrEB/ouezwVFNTyPmYS9YILqvPan/r7vLP5KXJRPwr4W8jvQa4gIMuDz
BIkbOT8ip0qeRglK3CZmVrUZkxTZ5oVoNvByEKyOCqT7lg3QhaVfH1zqGxIkdRO/AqHZHf2Gmp1R
YGMyUfArRMsCHzkBn5Y4rQWqWeW+pJynvztaFlvBe1iV3Y3wrI2Jnfw2w47/Hsd2Bvsc1W/BWOoP
SCmfsCl0K9DYNBRAnICYC6AoIDfw9qkOeG0g0gAMH4Z3A9YBTI2Of+N5YjiKVsi9Kqh7pQddbPK+
yIE/KIe7ttaYMWWvwxGkhxBCpu7J4l0S2FOfbfBif/VxVO5aBASsfC6fDk5gEs2OfMoym1IuCtRU
s26j4msfnhJggFe+/4WPcb7KaAo9+Egkr0+Ol6e34KtBWGylu4FUyQm8yO4r0z8eYjY2JTQdssoF
Io/4v3y5U2JNvbb0+2dDUlbCOa9yVZ2GVu2QYA2ygAjoMO5TBDNc7q9LL+D89w+jnqkjAZ8ktPK2
HILMNBj9QHnq1+rOC5efH4hkAt9vlQ8YgXz25ifjA9hnr4Dbr+m5F1pofiZSAyWa2uUgTxz8Fxmr
kBpIDDSi0QF1udxCC4Po3HaDSCmKXAqvBfSp3yTWGRNF3b9uKl4gn78ptXaQFS7rDckSZ+WWn64H
CJ0flBjKLRk5WQI5q7mdRPowZuVKl1i69OyTGoY0KnAW3Z847wOfPbRyLZ1s6cqzL2lk8G8AK5Kc
oJR5QAhGDu5Ob1bGiaWLn//+4TOVFop5lTH9icFvi7EIUJuVtj7/vE8mkrkwuUG+mGV5jjwpXj+k
SXJgOkZ9vny4/PUsXX42H9q2m2JljQ+UFeP3nmabtkbIiVeuGg4+3e7gW5lNhI0lHV5YfndC4OIj
gFZQ2SDFeLT86wTRf+Ddkx3gpGvvYelxZitVe2wcY5QLASWrXqc4xjTvHGqg6S+31sJrnhc3HMs2
sONrebJ60u7yFvwBXtVrSveFwWIeg24RUpE4Z3gX+Ts8GiEOl0Eq8zcyfbn88xdaZ17WQMkQ6GCJ
LlDqXwSRqpZ9wwDbvXxx+k+V98mnOq+5ybQED8q40dF2rRwrAONHh5S1GvQryfXtIGj9FzSV1r7q
J3hbAieJ2TEaaq1BZLWtB8SIDm+stHPvqond6qkdm+RthHT1ew9L4Uk0WfxcuIq/YTWfbwpUAGTo
1LQYgWIskj2Hpuo6nprhvlAlvx9qvzqCHsRfKkyAO5PS+B4ctXJnIsnCrjPwl4Op9C5iDcY4DNFZ
WHmJ9wgeAX2v8hZ2JuXAjx+4MGHeDmCoIC5HqUOi83Lj46Bj58IVe4IEXb2jrsm3JJZ6yykObICe
Nd21K+PsEJVldErzaDz0BJNlkPe1vFZDf7ZFNuoI7FS1x57f2frGtf6mXe5hFq0q+5canfpOCmT7
BbCgNfvBY2Y/4qTuSk+gOWV97f1EkmN0lwFntqtYC+KkNCI6daQpnkrICU607KUTeAkwqECeV/mD
J6x6F6VR/Jw1LaStccyAZ4gSukW5hv3NfUQdOUjqekAWLB6fF/ApgMwC+JZOmx1i8MojgOAxuGRJ
96vkrXkiXRv1WymY/u6OcLChXMbHa+QoiuLaBrv8XlTJLXMj8GmAmUHWAy+vgXUCGiH19E53yIfN
m5ruPG7lN/hbAXJZ6oYczGCE7xAL3BTA14GnRFJowYprBAzC/jFVwKFyT3sh6DrTNm2JeaHQxD03
gHsdcAo1AooD7GqCtB4k9KH6se/biYbcakGhZQRvUsKv4kaUX40wRgaw2wKcLjmiK6FxRDhNFX1z
+zE6VFUNZik640GbAaT6gid7wzuKQGBggGOwEX9qmurXeMRHpH3Lf0K8iL9j6TTcIePL+dnDaYhd
WdK/eCU+DwvGtF+WF9soKrFmxNFnL8JqckZI/v0QbgqQbhxWTNs6cf3rM0uJIarJkWC6omDzlI8A
Fk/iu1fFqPh3cbEFtYuEmrMTy+pHJ3ZhqixpuTUclkA8Ld1RJDOeKT3kR5MBHyvzrHtGvJW4QVIq
GhUEoMPQCu+oaqK2dd55Wy+py8BhJYCqXgtOFODhBjDbLt1n6ZTdAPRJd5GECxUGz+qb8vGbk0wV
/ZnmZIcaZKzrETSQ28Rqm8CHQeuugC34mvKK3lERddt4aCCrBq0PIMEa0Hk3t7zfLSccRsQzkzqX
IG3UEP8enWqcXuIOr8l2bXPPqHAPpEuikwLqLbTcyLudiOc9uhPktIaW9kFzEJgROyoRqtEbgHIJ
pFoMGrDdOFFsljVasLKrbDNV8N9wzyD6L7L5Lq1yaAJ87tpVWJkE/BNR6u2UOwk9JmJy6b6isbPx
Uwd8E5xTbKTxSmQc4KNO0iICuznNdjaim/YeEN4bzkcgZRLa/YC9tkw3BZ2y7yZWACilRfkoRW6A
tCnlKx/96ie6dQn84xlp5xriwh3s1XpXpcCI7nRBQCmCyjoKbcst7zKQrMjGB7EZmc49omJVhbYJ
TZvYU8hJAX5NXqfFQ5dwkiFaF4k7ge9w2LQ4H14Ad89vOt/GN6+pPT4KY/heqcJ6mhzXYYiatYEC
VBzQJxwbuuY9kzr6bg3ZcIyqeKrDlNbTXa+lGIIaGSn3Zy8heHmuAjcZDGB1BYeMOLCpTXpUlEfd
HxFmqLDJZh277XuMTyUiK70DMkURjV0hyiUoIpOSrbGK5IfMmjisJ0Gx1p8s0BIb3VXlRsMNXGBb
REARaGtvfBiLDhyPYvDAGpRdUvy9PIUtzY/nv39YxQGMCl58XQ7HDrloEeBFUAEl7wMHZ+PyDT6t
Bp6JtP+9AbwxUWJ8nNtNrb72tQlTv/1uRfkTwcoL/XbteHlpnTIrrFhe1prGRWFl6JIHt/F2MfKv
Vpa6Cws6PlsxovZg1wqkp6PCIdgOegvI8U0CYhrHyZ5vrqyJ3blRv3IasvBK2KzFSINaTTnU1alO
nwBd3jrWXQbM2uXXsbDgmsMLZDlSJSvUNW2Q4v8KLO+OjevUTy5CvALQn6YvbmJnTRYrEIpJnmED
DiNpLfL3Nv0Ogva3y0+x1ESzFTYC/xG2Hk9IsAPMvO5Nv8OhjodYU7l2Ik8Wvqc5zaDxug68uaE8
AXcXHaWj8xC5A9VL76O+D6iBfQ2Y7gn4wTBK4vq6yCjIk1PXbPO0j+9SBLrdFgg73lx+4IXXNq8Y
4zV5LdJr8pOsrbsaMmVDwP1EeMCzxaz7y/dw/h1ffLKandeMLW3qtCuJPmlMgE9jC3RM39SRDgEg
izEzdLBx2DUKajJr9RgWSF1+r4fIeaIpatiBzbr2R8NLjsxmPha3usAeLhYmf3Qldl0bko70R+4L
ULxKGk19oCsNA4EePSCfKjWFEOmUGBsdbFipK54zPrZR6IL7gMxp17xWxh0bUJdR2QlaP6+iAGmY
4IlVDNxd1GQAKMhpVNy3FhkeGDIzQ1kj1jBwMhJvlAHYrvJrYW8tnYtXOvTjtup4tLXpADqZ0NaP
bGLiO5kI4heQXKNfBBXlGBKEOD1VJWtA2lUTyop2vYVY2TuYKnFvug7shBTy4rs20yyEqg9J3Y7T
ghGo2ob520kCOlpoJDhsBFi57Ua22nqV9mTBW1lYzd6wMgsTyNHLDUCWMg2quIgebItFaHLePJN8
JN+sM83ZdsCDdoS6bzxk4jp264dZKZzfNIejEUEGSb/zLFI9Da493lXK1ofcKbBySiZoqjEL5plA
OFXTNkcUSP2rgmWoZSRgfglsxAK7qbpdUosB5PnJczbgIuf32mUg4QrlAaqNhEgkUchApMy6aZgG
Fc3uy/e0m8Bmh8L/bgTTatd6pNilxvqR1rLcSU5Bk5bdkKpAT3URSM/BaV+FjNHA94GC4ENB760J
fblFNshbSoAQDAuSePekN2myqfUg7lrtQAleSSu+HWUPuHZ5xi8aLOJOqLvVt4CP6k1tDcW1wcGK
AqEaA3TYmTKTYSx68jxZuXPFohjjG2KRvfh3mRiGoy+kdQGFUqMarrzWDWu/iN7GXlmByBs3dIVb
h9ZoZxsLWArsUvzYvrUH18f9gSfMsEX45oBjekglgJqOcg3iOkskGUyju2vy1IBOWWZPNlQjCGO3
k3MeEpiPfmkOktZZKJE7dAeaehwiolkfsa0D7IjWQMexyrtx4ZLew1zchGNiuXcDB1l9N+Jfn4AC
nkLHYs5NX1GsYwoQODhMtGHnp+qt6zoSYvEEOtNQSKR1x/ShwPvNezBFoX3LdNCMpgCvw644zAmJ
uZYDnC0axJxfeXWOKbeB4osn1NJSo/k7ZUwdEBiujnABkzEQemhuHSOtW38ETHvnRXnyU0nb26dY
e75YXv8XNOF0X9U+9jW68xB/15NdEQ3VTdK0w8soQBkpCbYgYdxP5RPC3BEfQoDpBkoRZfsDi0R3
m2RjEwdw4Qi2NQLW3VKQZpeNtNmAuIuROMui51ZF3V5RJJMFprMIBhKfVL+JXyNVrvLd9MDZWFMo
px36DVmcOGZR0DUiP9xX5TesPCe9xYmPDfAl2ErXmT2Nb7GPVNrAd10SEuEnt1bO8P8Zt6skLB2k
AARd1I8g9Bq/wNAYZzi+sL2B/Lw8DC8M9fNwcIGQhA5JqP3ROv9MnNhQiMmzPgvLcmWBsXSH898/
rPmSCd9jRJAMWU8NwyaztkMn746dPzwL5BysrDQWJtA5zQanONrAOlafsrx/ZA2kvGXzeLmJPo9E
IwgI/+8TyKzzWdOivM8f9HVygA8i3JngCjbGd4AG6w19mI7QJu+L7ZM8HoA+SF+Hr5yb49azBTNE
jDai83kBcF8GvTAsy2sr2IVFzRzjMSocycMJNhzHxn6STfTQSXqT5fzv5UZbWMS6swUy+rVzLspU
yHnK9hyinoiQR3XOFchoAALhu4+0nMu3Wnr1zn9fD6YgH0tYtFGDSKDNqKd4YwEGsbt89YUdhTtb
/AHSbntIxqxOhcxwuk03tk8fGmfcT+XPOl8TRC0116ysmg19ArVz2Z884l5VLjKCUWd71c54V6v+
EcDze1gCyq+tluecjxSbPUztSNMSmDTfm4Q7r7Eusw1Q3XKl1RaeZ040KHoukd2KlEmMXY+AD9wA
R/NaOM0+1+mR0voJOfv7yy/o3As/WUbOmUOyq0EWgQT06GMHNnpYoFXxdmh/JTo6fO0O5w/vwwhG
gOe13T4ajmev1RDnBzlkB2OpR5J9ySEAIsusuxA782nXMxjG0jyMnWzj9IjbPPO7q6BQL5ef419W
/GdNNespiuQWrfPEPuk3+lbfTt/SYw/aRxm0b8MPc3f037FAtr9fvtvCsdkcsKF9qhxNbHMyk4tk
f1+XhRW4HRG7MY2LI0ljkLFVD8JHpjqr3HEr0StxDAsjwjwhAwFgDubaGnEJUXEEt/YA4NKvy0+1
MGzOwzHA93Fc5KDyYyLfqH/upq9Yf62MZEsXP/emDx8aCtK0r5Gzf3SK8VsyFn9GgCohoo6+NpvM
kzB010VwRafe0bheswcmnh/6mpYrp+ALI6Vz7qAffn0P12NngYhwSj1e7YVW6b1kFopSQOSdWkqT
P9BwrhV6Fr6ueSJGgYVRixNBfuR5FJTdL9CssU0agwmuKZoYyEdrhFJ+cYr5tzL48GgxH6Qoexwc
JUjpC1Cplu+ON61ZURdGsHkiRunnjZLKHY7S/T2S6RxVdK48gqC0Zj5e6BBzPkqaiN6vigG7HpH+
zV36wx26lfPNpRcxmx/FOKBWadc4Pq3VGUV0Qj38AcQoHN6k36Bo2Xgd0H0i+3O5/y211WyibDwB
OdtgD8cWiiUvA1kexyV+ea7ek93lWyw01jwTox9t3mLxPh65zc906GSDw6ZV7OJCe80DMUYBrBYD
JQy+WvAwo2lkoek0ko3l4N5OsTEbv/bLXUUc/lKQ1E43ArsUGjA41G8LDydeeQEkNfZPsX5thsi9
iqKyOBkgld5a1he/rUzkK+PRUkvMZiVuwV7gGQJKrm8nEBwNWyvzm5VmXhgu5jQOhPxJ2TkWUJDx
cIhxklHmVqARTDGU5KqsspXbLKxE/sESPnTdTiJLsxjt9pRLsuOs2KO0Gg5tfCukOrp292KzZC3s
ZKm9Zh8nK9LGRlVHnQx7qyn4OWuAwoWJYc7nqDqNoEjvXKTt1FVR1s+D4x86IX9/6Yufe+GR+MwH
NQAyFiUuJHDim2Obv5cv/bnSnyAS77+zAriDRuQjhxHrfG4V14MKY6TzbAtk0x9Q20kOVYQcS9jL
ixMCeaNtlQ7sawu3OQfIprno9IAL5/35NAO0MjDP2ntFRjvI1bSy0Fn6wvh/n1CTstMJAzC1RO2h
GBDD6XRXMHxuM9kcCpEfk2HFM7TwGfxb1334lnGyESHNHRvRqWMbqh5rd9pl8unym1q6+Pmj/nBx
0dIJ0awC/TFNkesMIB9CMvTjOGXhF27gsPmOU8pscrzYQ/1yzLdFffTaeCu9lXLyp10PF58NVRYO
LWPDM33qnPRaOQqRnuTX5d+9dOnZqrn1YR5AHg9WkxSJ+N4LClVfu/Bs6kwQQZArpFCfCOeBGG7r
+Pnyhc9f3v+t89EYs3Fo6Ds7hfUU68iOv+Qa9EUgsSDBKFBQ7/Wa0nehXebbSJbkXlIK+GisKIOg
QNGgp95aeWLp4rOlsOsPhWc1Up8MDsEDaZG/rSq2l5vn0ynYYfOaV4lT7qy1YPeGBymcUnYLGtk+
L+zroqW3cCBtWsfsqpivbFA/7Vi43Wx86KrUVVaNZKeqwtk+CWL6N11F1y5d/Pz3D73WjyA5sQmM
VNhsB5nlhR4tA6v/oilkzty1KoZKcinyE4N8uSoyP6Aq6VaWFwuf6XzT644RHQsDJx6JIYzIwpH8
ZeaFNGsf6NL1Zx1X2Xbh5KifITnttgT4GDDvVDza7deGnPkGdxxd3iaoypwAzYZCevR+M/o/zq6j
SU5ei/4iqhCItKVzM9Eep29DOTwLkYRAIv36d9qrsdw0Vb0du1ooXV1dnbBmzb706cYOrjzPRc0h
ByEkxyNM7nV6lzkwIgo1noQ5dLFu74QFyyjPvM5WnI95bUcw7KwlCGuV7gfAOjg7UB7Wh0HVkCiK
piGxhOPsfUqKZ4/g5IQhkp1vb3/Dwk43tR+1FsJV2JJnZVUfcmfat0K93ffTRu5RIr9sCx8yPMQe
a5jhDBuLiXpl9V499qFJYGxrqvsx4gNkOCfkj8IqNoLOL3z85k8fPbAgLnJlKy0t7HHzrltyNSoP
hq+4trfjRkW1vbGljxeqCOL2t0dqYb2ZF9wS8H7bnhx6jmBRy+0KVuHjxu/e3PrD7QaW+mCcz9xv
sq4WOJIu2LSJfZlbviXDWn68NBfO31HQr+2ZSKpAAssdsWcT6fZZHYTHsqQSVFJo82/lFPBT2ZXB
r/s6ZBzeg87sslboUEN3IEXEM54CUMZd2RRLHTL2v9cW6TSmPj1bZf042TQpSvZ5GgsoWMIzwMpY
rDtNVhpbmBvzwssls2CDDV0hWsKing/sKQ/4A8kBgbtrrMw7L4i+uowC9Obico8s7cHu2nPj3hlB
zDQfYDdUgpyLILeAcH4Uwl65ON735cYmH/x5IAPerBKp3BhmzBs9fYzuFKOHdNrfyzbEG3qugX07
R7DKdvBGndf9di5WbgsLe/oP1uRdahCoWTVVCc6lrA6l80FH/3P0ucvvYl44nin3OIWpDLwIH+/k
p6qjr74c4MIDa4pqJXovLUtjU49EtT4dgjFpbX3wff/zlCOvEXZ3uj239HqWbFYGRAYjZLjoEhxu
NSgvAW1icIJ2t3986eONDSxEDqNRuwmSICufKxgNX6wbABxczRCuQ4Ycz6wJTBaghVGZ4WlwhMlx
AGnNJzeEG6KA5wU47W4Ud6EfJX5Ax62cHfapytrwuSz1+BAEVfXsqy6HOxh0rO46Q8C3+3s1T7jF
jIwOFH5owoshKf5zbOyXvA+e7EKvlViuL2pqSk21VVnVNV5kEom6r8+ex+kDr0LI03y9a97MUgjz
Myh/4ABMbKvfpNmvoei2AQSKb//69a/3zGJIkLUgOLCUQlbEjytQfcNRbZqRxhagobebWFjVthGx
Qlo5PmMRTZQ3bwBkHZq1Y2Lp44359WY/K1qJj/f9bUW/yeJHO/wQ6Z1Dc+nPu2gFyn5fgcnlJrX/
g7afhNPFs/xQeCsohKVhMfIP+LKEeEdJ/SScgBAiVd+A+cFWTomlkTEilVfDhjlzLiMzVLFOHywI
fujwu/T6lVC1EE1M0VNs5r533RxpgF9tCupuiHgCkWVlyVytxCKSmLHK6cLIlZMDzET3DOHTH1Wp
YHkWgVBq+xAHSrVaOZKupzXU1H2028G3Wqf1EsCr425MY7d9A8cj7p1qQ/n3DsiX27vg+oBRUwtQ
tlzaAwJS4onwKAc73EONc0v1XO1uN3B9PVFTDzAsynyUGXpiA/Sk2o8ZXwlA1yeDmkqAzVSyLPAd
P0F5tztFQoKaO1UT/B4lcOYeeAop9+4zMqeRsSuKLp1T5cEFMZznaJ/6xfANPIMUGt2wqSyD3OFx
z8LimM1Z9HJ74Bb6ZwJ1bAJi5lRWJOnKI9H1oaZAsrY/qkp/LJqV/bgwOSZgh4HoTlRDZNIqbm9r
mT62cx2tBKqlpWVsdu1oHw6JY5A0loo74cM6ExQmby1Xvl4wd6gpFhgWblsMVkCTABtDlSJu7UMT
sHgAT2eGkQmjz1Hexg6IEbdnZCGToJGx/3PA6FOYnAWJw4FEC37w+UcDKfhRPtr5Z7f7aYcvNf9i
y+cR+VfnfVC47K40fT1yUlNPsKzHwklrSNo1ICCBefzZB3QQVBGoR07s6FZu7FvqhCfGg67V/8Zw
HrZZ77/ZGTtx4u01vJuIDNbeuxam1tQgpEpbIqWSJHgH4ZADrsEHFaegFivhb2FdmhKEvT3yURe1
l2TETlLlHtkkP90eyaWfNo59OCUrL0sDP7EbeBiPsKxu1pQZl+boMlrvTmaQ5cYMSCeSlOCs5iHf
WO2DB6PKeVWZ908p9N+CNYCufzeheOU2HkJdklN3fMzarjhAiwOAVpVGqKwV6cWjERQxvB/AAw0v
LkcLKvLPfg8oKhn8cctaMIYK6rTZpsy76egq0M/6bhp+RzMkkecg4pAny+yPdUjsz3NWqR8+sRp3
MwjFvrYQgEickWffQEHyXjnR1Rgr6QwPnk79PRtg1w5VcGvntSl/bCo/f4PxHRROxjqEbd59M2gU
FCI4/AmozKvEiuRbBqH5iNH/3f7pP2+q18bX2OGKBigXaDxRlUL2v9KaWuCWcXEc8bz7k+EIeBqn
0qsB/RXZy9AR2BCj3pS+zEDlH4ZOZ2traWmHGQcO6WmXO4HA6u/EGIdu8blS/scQ74Yro7jUgBGd
S1uHtG5DL8mtcsOacVPDl1ZZH24P5MLhZaoNKK+LfIDymoTUlvsIV0nqwJYYLC3Re/2nkrblDmjm
LFgJj0vNXdKodzvPqqYyJ4DyJynopHvUR09dDQ+e0QcDN8ye6CBXsuPrLyLU1BuALUc0wOTQSeDo
B3F81mr55JWFs21ruNVDU8GTW5u2ahOIfvQ3oF5ka0fAQnQxuSZpm/ti9lI7gb9iv2kb5+gIEAXJ
JH6O3RogbKkRYyDLXEhrKFqSFOkXXcAFtHwF6TjunJ+318XCqjPlQOcimGEZb6NOHtDP3HKA14bL
md3EsPMM7lvZph6oBdZj2eVFk0zZ9JmzoT+Dng29i4ytsbUWzpDAiMISx60sRgpnadd7Kr3mFySv
1/x8F2bAVFlIvUjaBa+GRHbiZ9WKDNI5ANWIyfk62M3r7WlY6oCx+YusxVtbkPVJ5LBnPok9PAZX
tuLSDjGiM9GzNYDNDOHjmu01B5rADx6yadxojioKRI4I3j9df224lhaUEbBn0adgN+du0tbiAUyN
F1XTHywt1zKdhekwdRayprRrxRo3SUGGiGeEzWIzViLahZdztpxbuiYAc9liV46efxDsJfxf23b2
k7qa9LF30kfFsqco6nfcY36M3OI/f2h+3F4AC90yn1oDEMkdu4X4bOCf3O4tpNbOhv1FOZbb+xq4
zNe7iDyM8N/zPNz0m6aJna461P2nCGiPQK7c9Bd6YEpUVD7Mir3qQmCdn2rxSCdwmbV/JKm70oOF
PWJKVNggljR2yWXip1/84EUMa/XghYk2xSkmW7ShoMJJJjGAN2P98CxrhgZc+KAK/dOdm/98q1iZ
56VOGNOA5yra+TqjYHHNjxTidjEZu+PtKf7z8HhlxZoc4imfGyfPOIp0M6iq0hnDF9ctQtgVh+Mn
aHB720jP7W/WNN6W+8AAq1HqWBWlxfF44kPHFzxysg1UwHYDTEb2wq2avVM4EWScK9T8Al0frcGd
Tm1Dw1fHGwA1DIZhOyoZwhVaWvuOdfqxEkG3HXvfWTlAFrIJk+lby7mxi9IbkpCjHIztV8gX2Bro
b6FfD09jk+J1SdXV4fYwLkQwk/pLLNpWBMKDSROxYwk9KQfoGVzb7vt1I9JPFSDkLq9xVA3Vqych
I8qix6Jqv93380a0bwoZlj6BhKtEQa9pqi3rv1Zqje27NDRGcIfseTVAwnlKmOyK2EvFszvSnxCr
XHNR/vMGc20JG2n2IOwhGxrmJXrIiwNva+zEaFLVF+Tz00MzddXbXFd8yxS34ENUp1uodAB5CTzm
vmlAYxwavaaJ41y6deVjTNxXpUetL5fIRFth/9JPFT+CWummYA1m7JBHUfapCYJ++uASn0OzhFHl
bUutHCCtLRHBTz0o96wMc3uTQUTU3c3M7U8WgBG/oGsEr4+GzMW3CLB8hWpBzdvd7UWwEGRM7Evk
jHAmww0Tyk36qa78xMntFSD+wgowkS9pFHWej4trMkBbB5InmzHs47q/78NNAYG+D4UHBYk+AS8Y
7q0zHCB0xlY+falaZHrFcq5U72a9m0SNeMBNa45hE7AJp/J7kRbNSejux9yVb7Uu8v2QtlBKmY9a
5DakauEZAa7kx9vTsxDOTNtYqHSEU60zN6ng1OVxlaig2jpq8DdSyB/Sg5P97YYWjmRTohBW7i3p
WtVCjMQb46rmSVBnb9aEJxtgDu5LXU2lQgewLTtTkUxSp6o3Tmo9k7xcAaguLGRTnpCNecFKtyCJ
qtwiztLhRY2rtZulH7+M2ruMyHF4r1JH4kYf9vvWTwpZrJwgCxNsyh7zktOiDBVw1N6sXuFvNr5a
pZQny4UEcttU/VPjF/7n25O8sCNN/GjIhgEE8ArPZngPpReMSv80Dis9Wbg8UOO0Er0NAsElXfF5
Gmv9IZiLuC5oDKWfuGlhQY9k0q6jlfW61BXj8LK5iDJsepogzAPv6SLXIGfirGy7hd1gYkvLnMF6
GPxKDJQAr6M5AsUXa1TBar1mVbkw8SawVNW9BVJ8issPCnShVsdIw4/WGoA6EzF42yuJ3lIzl0T2
3codiz5oAd2TyUiKTTMNG5jGn7RO3Akq28332+tqYbhMrGkdpJBXszK8eCkKtDNDVV1DnRZZhbBW
5pv8sYi8csK6xvq6PCIEgYXjHrIW1Wac6/BVibw6FnKU6abUafpS5MCDwCPAFt/rJiQfWcT8x9zu
MH+9JzajMzvQ3cB/haCUFR1A2YP226yc6kgVIXio0yAljqONR5tpiM6QZxseQsvJdrSqAkD4Pf0A
zbBgW/tOd+QFNCtj7uXhG7F5vbOEDuK8UnyX5uorUhNICSgNqMtEg0PNZ3/bUFTy6yiNdnUY0ZPO
lP9aRlJsgkzUz2IcgidIj6UPgyMnzBVekGLoB5BjDikKPMGl9ND6F8ORHIIpWz02AOs08/Q2Nood
Agcq0a43DKcWLLRTiqt0BI2INH8quijc+C6EwfTMnXlDbZf+TIEmStqp8h9hdzh9rl0CgR/+I+1V
MnROeLDHEjK8LdMvhd9BclTvmcXTbd9zfp7snG89aEtNcRSm0cmFO/BD7bC822oAuoBEm10oAMhu
QwO4ns5jk3+YkI6fbezVHCJWFroMaQP1I7PwvgM1m/CtcqJ03lY9LE9tCWt5TKlDMeyhBGcoyLe9
ojYEBorqRTFUBneQruyLbdYW9Z1FWxPoWgiIFdh5qJHAwWLT6a008ca03fuOl991/P2jGk2gOiLt
FJ7jPB824EGnMalXN8hCQDTpoFaXQ9SwgZoY5IzJZlCs23jQodgAYt6slIcWYomJo3X7GpjPJhVJ
S4uDN7Z6o2zru4W5Ana9f8gGa223L3TGhMs2IMABoOLqhGo5nuAGlb12U+YCyRPOX+6KWSZNNKI6
GCKhdCIdC8463K8O0ci7b3OVT4+gwxcrsXEBfUxNCK3qdVc2HapQfuA2D3kp24Nom+xXVI2C7lxo
ycakE3rYBXVJX4VtF7/zjuZfchIFd0ntXiTY/j4F8rqOPDBHYIY0tDn8hKd9hVN6ZVksRH8TVhv6
VjQVnDTJnLeoH1S/ICLTxw51t8GYrYGKrq+If5TQ64rywM3AsBrDX71jx6r6DCD3yuGykN457t/D
40+z8C2w0LHj+Vn7+RG0ud19y8w4taBLHnTdXEJZQetXaISMsd8PUyyBtiwnKFPe14qRDQWj63M9
UUhoN/UmL7qvTif2IkifXOHtbzdxfQLon4vvu0SCQ8wFouAcxhCOxrNiCZV94Lwe665cI3792XpX
TngTots6qMRHFdi1o523wMsUKvtcjgRKwiQLmpMaWP2SunMB4YO0P/btEBzRPPvIUnfYZMJtnkIS
+oeoiOaPnjO1Gy9qyTPrHNBNex0eKIRx38J0olDz7KDS5nbgH1vQ5DkxFeYwCcP7K3S2WgIIfeCq
NUvWhbBJLvvm3cgFNiN2hdpXkjm/+tCPewgFAH0Xc+t7p9euwwub0ETZOjh/IaYBEgPxVL4b65E9
Z7AN+WXbo/eb1F60UpNa2ComynkcQyg0ZbpLvLz/NMn+ldXzSqrqX7bbtfm/DOC7gap11FuVPXcJ
jpQn4ioYDgDTmT1ljmNlcV7M07G1C7ffQnxYfVGwPv2vQQr9ULpWdcidmjw0nW4/uU7nnUaVVY8S
23oXQgEMWsgwftkQZ26PTZhBy6lV9Ls3y2wfNoz8lFqpBKzW9gAerQQ83Fd6BzoFsC9pRI6QQZr3
KJaFBy7G6UhlAVYtlOteQjvLP9ulcr5YknLomarwOEes2dWFD9LtPIsTy8Yg1hXxtkGbDcdxKuoT
VXJ4LNg4H1ko6aZzS36GCD7WPFR0mw1coUJ2DMOs33lBW02x6PQEx6jMaZ6gN0bnbSEqnZ8iP6t/
ZWEEPKyCe1tMuP2ZjLj93t7xlyvCv9Phmqr2cHOaAl1lMPOe3CSDjFzhb2k7bAmLoEPF4q5eWVPX
Q4v7z4MzH8HwLprgDG+S9kwh5r0NfT1DI83hKxygpSaMa5AzzZfqzDAlF4Oh5lTPj9xeUYRY2hGX
v79btSpNaTunckgYywGu9jT51AdTtZKmXJ8EagLQ/WmY3KYIoGYii2Qa7FenKM9lMXwYAn5QZfh7
sqeVaVgKIcZRJSuZZwrxFklCBRHo7JSDT1SGX8psOtxeUUstGMdUm83hOOZAfVmDhuhbX+EYh5Dv
4InYK8I7nxX/YM7eTQjpq5IHzOkTleaxo78VfMcydt9JawLSbdFA6g46iee5fWso+PwuA4rr0Yp+
3x6ihdVkQrOVZUE6O2th4CpzaDr284Z02aoLwEKNxoRmj67Inarllyr1nOegGYDL00PpD7UNHmxB
smUv0H/km7opoochE3OsGwGbxZy73q4hvNiXKbRU4vSzF0NCzaEa3rVhHTuFdDdp4UcbmUGOsZlk
XcMDhkNpFTiVjRem/Fz2rQfh1aB5zfp8eKQerL3HdNenY/9UZgPUx4XPa9ygxwrs0anf+kBOfiSO
8GM+SbgTTQNPP0Xgn3/rLJe8OKTVD8VQjqfII+rLmKfsIbcEHWBFWPxurd7aOqGASMqoO46A3MnH
Bq5pwOBSOL7i7W481RAv9raqaYodPMCdg8pD63kWaWOvZH9LmCQTqA6IsZPVjm+dURfYV02xFara
pXyCqvMBcpSfgvSL5fMHqt86lBBwQ1iJ3Qs5h32Jg+/2AHLlgHHRpufBlr+DWUI4EyYDtP5wsSOk
wRpAeGFD/6nVvGtm6orcHx1stXSE2GHpbgsCuIP/KRBrmlFLLRipeVfPdj6VePuito7ncI7t8Ht3
kSENVsL30kgZUc9iBBfN1rbOYWoDyQJeMamPPDyT+s3ia9I0S70wAh+1GuVCBCo9y+jjgBJimk2g
nD4oZa+EpaWwYby26cyrvIhNKL5CXnUHDcIXWG3plR+/HjUck3o2QbvfA6FNJyT0fDjzRP0zZEbn
3YxS0pY39JA1ut05zIm2qh0/3xMIHTNrlq70nSHElQbcjv+6iv0inG5v//T1ZMD5J1ceQlHR2Xbw
dCR+2A5K7njlqV58PYmVg+76dDj/sNJSHTQlz5wkiyAKqq0AOq7z2+2vv75gHTMjqCGm29pTSJIB
5B0f1gdg7zCUwAH/gHfuM/7l5XZDS8Nk7AxGJKQb0BhKx4RDiz4qoNhZDSjYdWsCV0vjZOwLhcgU
EijwgMfDPwVTum/T8c5hMnZENHGVemQeobfyax5lXIzfQrie6e6RoRR81wiZyUCj8P4HG2iSBC6k
jCF3fxHIreRJcdAYbjdxPXI4Zj4QWJxC2x9NZJYfHMOmzwXs0UpxJKKGGqDoyvse7FHh+vvI6GwJ
KeUQj0PVmAafBwiXHFLapWdU/diX251ZgP075nHoOVWjyglyvnyw2ckmONWrjPZfClZMBzitRBt7
bJ1T0VJ2GousgmV3V3273fjSSBpHIpDAXPsNMNAop/8uvD6ZO6+MS5J94IKsYN8X9qZ5HuaEO5PT
cpJEgecfWpFOOzyqZluUfMiuBzPuCwmt7H+3O7SQXDi2cTYyO2JCwhojUbCD/ej5qjnPZGIfQsK7
s5fP0ycCqeEpagGz7icbybwOKjsuiyh4LTOBUv3tD1kIFLYRKMKyYFY+hzLxrB7KodbWy1CFGlY2
2dKYGjGiUKpqJemBzHd/W5be9HhXdJSMtf8dPoG7211YOOJMdliZK9A33XQE5jl/iWRhnYCLgua4
d/DwDlG1JbQi+m9jBanF2w1eHzNiksRyv5skEMgkCRGVdnkdppBAllWcC63vbMK481ZDFVaR189g
Ax5zWHkA6c4+3v7663OCQvTfsWKutRfMjTUmvfZ3QTHsR4i7OUp87/x6B0agv7Kyru9ZYvLEiDeG
tIQnCZQ7zlxU8dSNB3uqt+309XZHlqbh8vd3CaxvOxPWLrMTlVkf7TTbwi32W1f6K2t3AaNETCYv
POioBdoZpCF7jgrQrMHaqAJ/06oUzrR22WxsVhWJ2zvugxXogeGI9fInr/BJFwOsLg64lNM7F4QR
L4ZpoHPmkyIJCtXG8MjZubkA0l40d525JDICARTBK9/y7SLJy34DZNFO0G7fQeNPV/XTYHVr/mzX
0wZisseUW5es9lIEHLiiQs+o3Kp8zLa3l8TSmjMSh6HXUEe30ouSEdt0FznXpjviYTMWKL/dbmLh
+01CWFSwKCDCnkEPLMChxfmQr6UkCzvTZHdJh1pByAs7GbTeeTm8b/pPOHV3I4Tgeb6yrBd2jUnx
ovDOroU7zXhBlhu4Q6UAPrlrq3ThWEPF/u89yYHP76gELYLMrD3rEEgPuE60FiT9ex4llp74PnJV
sLO4Vx7qmQKrGgoVDyqw8Mbt3XdNwN3m7+9wtfRYX2d2IprPkQtlcnKw/DUawtIQXpbGu8ADbzuo
oQpkI11xcdYsY0LfPLUCX1taBMZGB+5pxotGjS8finnnNVD4HDUEBOBO3G70GMH92R/vY8zDpPjv
ngzwcqNNlU1JCOemeOi4C2sOLQCYszd+DsGuu/aMiTGJOIe7jkr98xz1dpxqmsGwhK5syKXZMAJX
m+el4oOHo5IUyNO+Kd+Ly/a+zJqYLs4d/PIoDZFc5NrZAUt90No5VeMa+SC4RKZ/C/XELNQrVjST
p3w8MAWe9b+h1ZCqoy1y0Q0AqNNOwoPuP28E5HXfzYTvYRsW0q1DWZZ0LqiagL20fhh7KvP2A0n1
uVF+viOWy91NkJbtM4V7djzmVq034dDQrTX2mm2g19U9AqCYbVVWipMT+PoIu2h/XwWUPGRST9+1
M6df026YPwZ1AwOQCJy4vkSWw6whOmZ5GMIkxhm3KugiPPJRMX2p8QgOX09JjzMgOpu5aiQ86nig
3/o5kjt/0M4P+FHnHzuQE86TJZoPeLuZN3Kcs5PralgH927fnljpBbu+nuFQF8BhxoFP3BHkRhCV
/KqMzgJg3I22YS9WWqXeD6OXdzsvK1wgdaz60IkMAaVNs+YMpU73OwQ1A7Yty6HQwPL2a5bKC0eN
+fARjvC4ERN8HGDkpWNU+X3YwOH9Zi7yfNPL7vWurWN6+7YTaYnXeGPS+RCOlj1c7cqqX8FdLvXB
SAWrTEuRK/x40SMsV/9N2a+AAc3mrdVQFw5Lk3aGCxqIbQSZsh6di5lG89Jkwdqb89KPG2E4g801
GWYg11TRQ1ZJwhqusfC6d9/AG3E4F6QrKIoPiZe2Xjzb9tdsHE+3f/sPOOHKrg+MmOXbLmtK2IGA
xx2gNAOXyvkFEKP5M4FRZhZ7zWxtalmFr6UbeDvf7sajHeb1saUwkgS/OACyt1dI/yBq+dg5I3ze
h7Z+VtYcbnpShkdA5pzHELX6E8CQzpZHcPKLOYjsK0F34ZQyPX0nH2IrbenrpOwYzBaF/4UR9TCX
ZR8HQXPuIBGxuz1WC+H9T+B8d9gGnufZo+voxI7Q4TxST0UUThvUzLZ3NfAP00xHgyXHaUpK1uN1
lgCP0Lap/y0HaGKtErTQCZP2FVqNw3DFx8uTlsh1Ppd2dIjktLJUl3798vd3QySakOcjoue5xcHK
SXaU9sPM/DvHx8gRrMjrBmsAWN9q3qjbbdvxe6nDlcxgIQKZZC8mHCHafrg4yqnN6LGYeU89ytOQ
3V5pYWFwTNZXBPUGdw5VkWjax6AGbIf0w2BXx/sWjzH0wWyDQDUN4ZniZPTaB6t8soef9/22Ed/E
4JJKwGYx8WBEVnruhEcgoWAeFax8/NLgGyGuIL5bg+dCEmCwY0C+z6yExWiVH701XPnS4BtxjlVt
2s18Qvwf/iPNV4uesQvunFijtkQUhwyNja8vA3FsAMmE2r7aQUpn7aa6NDzGZVJNMpvCkkDnJAj1
gStoNuJuXIP/A6u9CK+uKxn/wiCZ9A1YXufIeAaS9PW3wP7p2ecJ6py319BCnDZZGxJZFaqZyFIq
nv3nBU4iqHOSEjVEFGYysfaWuNQFI5HwcSWWvJlhagUftJOMCPuiA78+VFWt1hSTLvHmypnpXabp
XZSDzqHwmw4XI5wtx3HWCYpYkEvXFxwYIN2htP6z9Jqt1UK1m5jcjg5G3xy+mhIyayT4b8IxHIG7
pfNsR6IOttwAMG5Inyk4tnk7WsKvzdPj2um6sPJMYpdjcyD+kWLDRt1OP/ghm88ySN0H1Un7GOZD
uhLaL5HkypCa6M++DBppT6gyWigDx9IlP4opWMlxFpaEicvEggZXzsZrPRXkoGoOuZqsuOQ7a6Kz
C4NkskUhJ10x18LNTMyPhfpl9R2EWJ4KGI3f3jpLv29ER1inpykUzQgsDfr//L6qniBWCYUVwOh+
8iZaOwEXxskzQiSxiRz4iHpY2ZbFrqyn7tw30kuoBY342z1ZasKIlKKTIFWC8ZsI8Yvn4VY6ECzn
fOXXl8bJCJM1VzWzRYXsQ/Jz2gdfxMD2F/LrroJz20ocW+iCKcKBu1td0xYm5W0AsxbyrLs+FsFa
erawD0yj17n0Mh/37+ict/2e0Ow1muoft8f++uMEMdXEYL1Os7FCgiAyKjekzZyjqCD1xYLolQ1d
8F+ZZdUJktXNvhDgjt1udWm4LnP1LlZaFrRJxaCicznkT04uv/J0fra7NS2nhSk3JRM061iNU31O
tL8Ny+zVqppvQ56DKryy95a+/zJR776/bruyFj5xElTUJ9DOgVp0QHDcwDfRWmlioQ8mw7UuJY9K
JsNz1/Qn3xK/tQw3UxAd7BoY37um4R/ak23Z4wwiDaQlPAKz2M7e8HLstqxia3t7qRvG3o6Ccc5t
J0vPQgKBOlVxT/I4Q+VQTWva1Qs5hMlOEbKByxdQC+ea0J0121vbf0jnjxfL2lK/3TVSJj1lKmEe
rB20Ec2wjK7tU83Kl3oIV1KshS6YnJSQFakQoZwSO2/sD3Y5+HvRFvxDV0FWJKKzPFpVUHy53ZeF
RMVkpxR22LeyBgctA3nKCd0NDN5YnDbzV7+HRXGuvd9KrNFyl3pm7PR5zEtrBN0xiXidJuDezHGn
rWlnZyM0+Bj48p9KALvuvCybZBT4gJWFJ2AVUdVuBfVW5wmU/E/UdT/cHrurGx9mlcZhks8lLfpc
9kkWHmDpFPewW2LFyiK7RI9/0h1CzEUW6QzP3Z7qE97lsVs/FWtC0Fc3IX74shLehSvX5iiiS1Fe
LDhn1B4VYy9dm9q/xUyyV854ebg9PEs9uKyCdw1xJJy0UZVKoFtcCLatMndz3y8b62iqeTeqHkj6
0D7WrooLYNJv//LVFYrBuUz1u2/OWj7RISpVwoqPtLFPVvORwcSBFdCJB734diML68bMZPFqnYPx
5wM3rIbYgp9MAY5sT9bSj6tbGn1w/u4DlIoDIWxXJZmOYsd5JPmbldNNCBbTDElKkcuVfiwNlhHO
BzjsssruVKJVuJ3Tk2R022u+mRHNc/pye7CWemNsMtUwJw0dq0vskJFT1Uz8OPQMWrpWL86ydNUX
CUsVoHuibHdXiyY7KO97PJqD+JGAwvYAIuCbdvkD82xQKRn8t33CzpUvtrcbW9gkJs1F0KmPGo4Y
YskmHhw/Lug9xwghJphSZGBTpBa2n1fb+tEmut2kSvQbSKnDbDyziz2s8KyV4vzCLJkgSmAcea8D
qSAVlbLNnOYlHjV6fg4DmF+TGvYaMH3Ov5KxXlt8C2HMxFYWgVXBgZ2ATZMN9ZNTTtULa7p539fM
iYHivkvUlxATrWbJVgYW6IUAvG6BBRp2M/CoO/5cyJXltrACTKgake3Q9B1TUN6YYk1kDDLV7bW1
sD9NbPZUA0TZ9lhb4VCdcuadOJdH7sjskEPOdytTvdLQQkAz0WiMhrmF0qUC4LvYe+qFh3gI8w63
e3FdIgUzYNxtWxt8ESU8ncC7akQCRMYjio2A5AdTc8pnFF89hekuwgrykWPkv0gYQu2ha3HxYCbD
TvSh+vR/zq5jOW6e2T4Rq0AQJMAtw0RFW5Zsb1COYCaYwPD094zvRj8/jViljReq8pBEaDS6T4Ai
yBYo4W2iLV5oFWC5q0TFpN9BpAPU9Fyme5CH40Jh/kAo/Kat5skqyx0a/TFsm31s66XdOPmujfQq
5FJKZ5Y62NQjcg3iPGjYvm+xo64txFWkdZJksooaK72rf4r0h5NutF/efmeyRqCBZjJCiFZCCgK4
ba/+UhAe2uMWKfjttyZrbfJOJmOTOXw4mzaDPN10aDmNNlbe2zGGrNFn1IO2E0U99bzU7hTCe90N
PftiI9U0kCVzjd4tqe5iv6bzjz6HRlfgUVbFg1HZcWYAJtK0hOKur4c470u6Ty21dVW/9mqrhWAz
x6rU3EKcsdSXhu4BAqOhXRwYsTeu5dcGdrUcOkoIvC8sbOriBDKetyVR+i8P+W9mS9agJNbPtp/1
+OEh7GJ9zD+ps3myoyoqdsnOBF407uqjf+qe2I04t/sq3AKBv93JtMkas1TStpDTBAXY5Ma5F/v+
CC7QbrwFstm6gxLxuduVR/Uw3mTnKgak/iRj/6necNH+/8z9re++hOlXuWUuvAUeWkmBmnBDnHCS
aZA17vBl4pmyQ8dGpgHeefVAoXPQQW7ZryZwIFw4FpnO/mYpy4W8hqHDnTAVu4HPWEpiC4lkFS5p
2Tph5rH8zli0PI3FRfPb86AQNTZM2EEloYdj+JKGMAXQsG5bnMcJrfkIKs5LZBEIlXAXfWkla4Lg
yuwjadzpXpXUPIOIRv/6tlS32uubr/7S1JErenfnjWkbcYj5B2CEmDurVsUuU8YJjLD5E+mVCQfX
SYPy4hla9GUVTO5U7EowheN0GeuDJMP0pYYXwxGlLBanQ2l+uQMVCmLhXnebzdrb8Tafb0GaoLFg
rfrV1in4oWbU+DQ95kj9G13dabvuP8Nu0yJB7jrWD2m1/IY2Bu6AbqmiuRfwvwAmEogBn0CtxGms
L06thrvcyzj8/VwVDlr+dEtuvzgJCo6NTJYHntsiXqplDBbn4ndnm6yKZAFpG2nZ5alnPTRXat3f
WGyROra9wtoLYrpPYEpejFdZf1964/gCAf0q2c8Q+fqKJE8GklCsaSsvz22TwNG5hkn1ZObqpa1a
uavrtL8DGNU78yJfQsRk/1hMygmNX8G8DurRJJ6BEnEC2M3NIS04rFtmzxmiGf58kABFx0cFPW9M
bDKU4QUobJ+1dtAepjrxwUVvXtSI8IG4pGZYETYo3asFXdPd+1HzWty4RKxXyzwhUJIBi94/TdmX
qWjjLFEbmdK1g+Ty91e/THH+A3fU+Cdv0VnA4FFe5xzyaN7hY29++aJXv9/1aGVUUGc5z+lY3Ral
+zXvu3Sj7/0v735j+6/dIaAa1s20x7VCeg6LakuqHwuoI7Fsmvwky3KCiHiVwbZxTKKaVBwUFTKH
qljmECwi62HKdBtlFQ4iICxKEFl6ej+pct74+GsHyiqpaQbT1J2fmfNIR4lcNNtXgE1FveibKNmE
v19ZHGvIJbNgyb20Ejd3HxTm9E6WX96fuytrY42hdNVUi3asnRPYrF5QLPnPLsWST7utFtGVNJSs
VfVrCGTKsWudE/Or4iycejl4uM9EiyUIdNGHc21ngHXbFWyK3SwSaCkFxC7ve3hE7Z3ZKfcWnKU+
9rWrlHju0fyGpjfO5uWYVs8F3AmUt3FvvLIQxGohlEgC5zYpM0h83Du+PvtiOo6FvYf0Vrzx9pcU
4o2tsMYpJhafLpxRZLHYX0/jnKY3Wpb2UUttHYTfLKhA9pz98vtu+YLTo8TF0c4AKyigezgrjn/a
7rFGEShCjExh6eL6u7LOm0OBizDsusb04Mva7FO3qU9SN03AElXjXiKWw9wtw45zRh/RTgRnrpmG
HcjCJBpMq15815pPUJxq9rmBWaDwIWxVQPLqkGqahBy4plg7iRVr1xqjehH+ObONuEgu2HdU2Xbs
m4t/L5hsMBbM6AEFsPYxKbWJl25ioT8DQfX+KL595SZruForkFFaA9IoE+VVXOiI3+LW3VfR5kXn
ymZda6RDqqSplYUyW2p3d/kEc8ZuCyj1r77xxhL4jzp6MigXGizZuaXGAFI92G51TD1VfRZo17QB
7zSrdkox+2vp+Ke+bdpg6dMXyFEcHIurnynJwVwwVrecUle0O3tO+b6woXFni00jzzcbYjZZaz2O
Cx0hCDb1Z6eddQQUXBmnUwmJcsrYIZ/o8EJqH10YnnyhfdFt3HivxbJV5p1BmqmfaoBH1SJ/THX6
xAz5Mvvuz/cXzrVpvXzsq2OuaLWu+wllu1Q9cvEis6eP/e5lob7+XTDQIaGfZ+euq3almmNXbeEb
r8SktaMCn2dqgy3YwyyNBHoYQ3AIY5KZvdf0W0Hp7Zi0ltRPyg5SLNbYn6v5zrA8YL0TVQPZfWxs
VkEVeGRf5dWlVDoPQeYc+ub3+z98bWRW98BZJiXnBHvU7ocTbF9+9aBjCKoiRJqPENdRAFstx6FJ
+mlQOAlSMIWqW0vnwF3dW/BFbMsPKejbZI1rlMDc+2PhpOd+8T57c/pHs+mYy+HOyT6Y3a214PU4
ecnYOdkZz5ljMBecGFQ7d2P5XJmHNTZwsv20ttqqOaU+U3HZ9Xboi5F9qQV3nxcgjjbSyCuxYY0Q
zKwODtLWgJO/XGKI9xS0jmm6sUqvfcTloa92sDeyCsKISFFt4BADR4xPvje/5ClUoycE2/dX7LUv
uISlVw8xskRw87BiabvrKxF4YD9J//H9H78S2/4pPr368VpkPVAwpId8cS9BqGr9ACews5EjX3v1
1S6mjVgSLdr+7HtL1M37Eer1A9uot1wb/NVOppa32JChRLts3vFl187RmMRltjG11wZmtYkRJ5TC
9RtT68ECzxtDiOy/P+RXBmWNCFTIF2HXiEJ8l72Q5I/0OlDBNgb87Qo2WSMC5wFw8WXKEfcHMiDX
s9N4SLQ6TaiCRn5fpwc4t8zRBz6E/uewh9i1T0aR+aeRsgjYoBNM02Ips40w+ub84ucvf3+1NHnb
zP6ocapPpPvaWyhtpNXN0KnPjtgi4r6ZruAR6/2bubUSLgeVHhF7b5x839D06OkS9EJWRbbF212S
TdC221LseHPy8cTVZoZFTJE5oyNPil8ajRMUJ5M4a8lG6fjNVYufX91zlJWnKZRpAdfifdwt1jev
9b99bLZXe5nl7WJg+u2fhHiZ2yX0hIn1Vuv72rCs9vJErCZVnIhTmRa7cfa+OY3aCZNu7bkrdF/i
rrYz6lm2C1QsVCodsK8gMZrdd7phEZO2iQdkkPfSFVXMZD2cLIPCQdWV1t6rSXsAVXuJFm8iH9s2
a7RbDfApJ7DeOPlNElWVdgOVzFD4Lz+4L9eAt7IjfEFez0+mmTNkf7MMmVs+dURvrLIr22YNexth
OgSaPKR4apbkaMF50Jsd6V1doxqHa+Jc8zKcq/kzxE1/v7/4riB2ydpTc6BuYwNsfpk/W+7SHoXw
2tkljfcrYwu8ep3seUC6W6fp01Rb/sZUXdlOayictCGoXNqJd7KHwgoSb5yOJoXL2vsf9WawpmTt
TJGAjSdU2dWQQysgJZ08e4x+tTOyL324oI3TbDZOnCuRdK0u3zl27RSmQJhz5V9J5Hd/Lu9BeTyj
1rkF2L/2MavwkPcjF3WFpNfx8hp2VHz+RYVdhhab7e/gJplbSCO2L++PnP2PivSf6zDGbhUwsoZw
tDRHBflDq/jJR9WmB+15jhuOKk+GY1bILETVVlun0TD2xYHU+oulLfcIolp646Z2+YnWE6TWFHTH
PzO/7BwMuUkPmU7Hn34mshenSYUOUgWVFWG66sZOSihfW3ZDo34g+SO0wrvQKoAYYa6GDuag4TQS
c8PhbjDlz2nxy6X1TUcWAEJze/mqZYZ5hXDkd9EUXeCkk/5lL2CFBxJ0zBYA56x9VnXuHzIcVTF0
lc3N0HRdjdOIdL/SWfR7AyuNsIUF7I43JAmg7oWE0OnEjszKfqGsS6LGB3zWo2lyHvPE3k/WNOLm
MTfWizum444OYOlyPvVQb3Y/ydIdw9Kqi4NgqhqPbmJVdkBK0++WtvhdAbMF61fLuk0T1w4XJcqw
oimNKh86nNk0fevgSxZWyehFlgGxM5sE3cnB6Kel9CAhOBvtfMKQLn9UlbFvTsLbx3E+GNGh0VG4
as5DR3P2u62zP4lHVRUsGv1IF/0KEiyeayM6AsuXBcRznysD8Vy3ukhRztUIe7WW4F0h3vKFgJgK
R6zSwqwL6ShQ5jpwniVE9oOU9VNYjO5QBn7hstiF18x9tcA/QOak4zetNiYwKBEGPMmAsYR588gh
d9OlOy3GiuL71fRDjODE7dJcyENekvLkEUMPbJQkQ/CR0CHws/ILW0r+4qIyfIBUOtpVwGKLI7Iw
dnBm4Y6AbgLWjiwbg2A5xgdxdenmX2oqqpMWfrIv3Dr5VvFBu4dknn0Z0lFNIIZKuA+4g2sN6JLM
IqghW/sEpzlNAsua69uW59kdKYWK8zwtUO4uTAQzD/fn7DNIzgpQ34KWM4Hmv4Isfy2SIqzHdHkQ
fjlDDId2MHN06/uaZvRThrbQoe29tIkTQzwWMFhCm6gs6t6G/IUq+jBzCP38/k6+FmFX57IP59WZ
lYAGcEiZzs0nl7ofKctCgudyeL1KHxvZZEuSXO4e1HohuvxDBTuKZDmU5aZ18ZslRTxjVcGRoIrP
NePoUGYYtAYKUz+r2rBgoDQ50WGoHoosqaOxtXsZcjC9fLi5wraeuvWMHmp7AUFCdJ/+TZhST6Af
odc4ZB2to4J7Ng9EWYOA+aGRXtP0F7+dgSwQHWSiDTokOZBNfr7lDnltIFa5eiJGH7tm6s6UgMcJ
y+vzmJb3yTI8FS7sHKQZQwN24ftfcuU4c1ZZezXOA/DEUCNeQCnE/T4QQOkkd73akuq4ko2uGTqk
dGqs8HY4oTt5aKRqkKF3cab8LY2Ja1+wStMzUaXe3DfdeW45vEU8MHXCpsogzwj5jr8IzlsmNte+
ZHUqTyj8WjxNID9OPRV4TPyQPLur/S2O0bUPWR3DtQ2Tdr/EHdz43W5ainD2freqQ8zYvz/XV+LD
GjLcU4+w0tQwT6A5lE2X/ms35BsXzCuDs0YM83aBk9LAmnMy95+ZhP6wYiEx5vH9V78yNmvccDv7
vjUT3z51+TyEOQ6l0J0rpBr61lA4r33sKZd87FWYS0VXFqQeaxClvCMn9FGl6qE03Z+czhuR9Moc
rH0S0E+a4dGuwc3jY3szC5XeL5NqNnbzlcvEGkE8JR7Q1YC2n71ibzhE2PnXwS9iNrCLR+vOKZKd
Ih8drcsnvhqtfLGMf6HdnosF+jj2PXdPUO4L0Z98fzb+vfUbeemaGFcuwG9PGvU0tpf79DB9rk/9
/XgLq5jICnlowiWku/nG2xWH9tTcA469Hw5e7MXvP//aVK32u7NUHHYtWNLGhRuk9Zf5G3jVa4t5
tdENUpS+kwMYk+nwpMohjexJfmoAgfE4AC0fe/tVMgChkKHqmoKcYVoUA1P82LCtbvSVA2qNUZ6G
tM4TwfxT6ZBQuhUMcSb4QcJnnX2bQI/M24+JXJM1QJkMorS0MAJyOP5pcASsgqruSS7qx/uDdGUm
1jDlZkQ/YRR8OddJqGcvSNj93OmgNVv2jVfC4hqanDudJiV3od9Vq9CXsoMwSfMFnhUbiu9X1uga
iGw1dj4mpbOcuR5uqcpjB0n4+2Nz5RK6VndlMHlSDrAoEEZ9ps2NTr2zJE3oL0+Lu9VspJcl/8YW
/1diehVD5smDxaGdi5P09JNJHYnFk7i3NuXyj+3Dmw8CE8WjLaUfzgOUcQbArGKYAPF4zrz8vmFZ
e4ZiTnNTV6CM1fUk5sBJKrVfBs9AQMLKoXxtVS+WQ9yNjfU2AhdAxFVcELRYoMINkZ+isqvQNeCa
BMBDwhO2tSDeHfgOrKpdF5PREjF/ZomTp6EeUjoFnU62UBhvTg80A1dn1aXI51XVMp3y8qVsbtCn
DqCJq5fTZCXh+yvgzd2BR1z+/mpyGDS7h7l39Zk3X3vczUjaxcY5lVzv3n/Atd2xGkmLQNPCKi+W
dgxlggWGV3TeVeSDRe9/E/jq/efMSWVDkFDVizp6xvsLilnkd+oLtZqNAHLtC1ZRNs+YR4BcWs6N
hHG4pwuYLjhxqdpy40S/EmvX4ruoSaQzmdCwWjr62YKDRwTlmq+YfTcylvo0F0uUEMI29vy1p13+
/mrEhFswWzYeP9WZ+6NT42kh/pmPeox6p0TNRv7V9oe60thGqwUsfYi1uzW60kVRPXuiv20m8/tD
62rNasiBmu9kmg3nqq1J0EzVbyrtUE+z3IgBb24+vPtlObwaJ+CzUOjiLT3l8qUpHyA3efTBKq1M
vluKD57ga2IDhZxSD99MfW7S9M5e6GnOthr3195/dWfKM102joacQeZ76mQx3z+QWsFFvEvrHcyc
hnDoSfLr/dm4FuTJKt/puSsTF920E7wwHvuSjDcJzZ2bmmUmprwBYQsuctmhdazllCjX7NKm/cNG
1gB2S6xogIKsH8IAdzjoitAm8AYwKnNY1x4yaPHeuijSffc72t5SG5fY91/6zdiHGV5tbANjRaUq
7LvG6KiXVTAIFtbqmU6f3n/Am5EDyrirkooFgDFqlh5SjwkqcIp+1bAK9CGYuxG839zK+P3VVgY0
u7B405FTirZMVLiQlZhUXsSZrctDkUjocUiRh+U4bSHcr33RakPbfZWoshzJSXnubc+LfW/JJ/Dm
NmbkCgbSX8vkVoK0fWcG+1SV5lNfV0+0n+KltPOTgP/yqfdQ3ROZmx2bxOsPiuripfZGGMEVgL1Y
zgj/4gq+7h+bvlUEsHKQgtig7BPKlr9pkd4PoGjCrzPbiPtv7lBM3yXhexVhurx2LNSx+EmXc1i1
T15jBY4PUHtxI5HMf+wjVmGgzrJynoDpPvOkCtrxwYBERNv9x36c/u8X5AqKwPOCEbJFS2NQDWVQ
CYpyv29vLYk3NykGaR1YinZy2hxzn5d+yApY5h2XKoeh8MYevQz2f7JT/P4qCDgyAT4wAciv7G1z
6vOyC4q+9zcG6MoUr6koou9dd1x87+QI9Jd9P5CSBuiTBCLj0bhlx3llV65pJ0WXdbaTW85JZpb1
LNy2Cqd+kvBldT+GTPHXQrkK3qG+Ue50EtaNKJPQcfYt3Wry/7sqvTEJa9S2pGNRDY09n5MlTdMw
nRz4u1gQOMm9ZKl2XSWan/XoT3NAGDjxoRLGowEQvnmKf8f6GTh9+geKEl60kKT9y6scuawuYBHz
/kJ/u5+KPHkVC7Q3DAXpIA2MRjssekUScAHraZyju5YATuxCD7tsiilqquHGcPf4/nOvzKy3ChFj
1nHWZhC0KKGxExEK1gMWFGRHsynfCBBXP20VIYzMkyYfenbKfGo+T2473bKai703uzpgHiiRuTdI
GKK0IKkkFUrwxPF+vP99V3bfGlWP3lVTVmAfnFTFYXHV4MeXof/I1cP214D6Ki2qfGwu5hKm+uR0
cESEu/Gtw+3n91/+SmgSq4GblnSwCDEgc+n7KqP72VZAPbUxfMLjjz1hFV+rlnWCpx5cD4r868KF
DOEWvgNUjgSzXNqNcbrCHPHXcPmlh+W0ptQ+ZX17MoUVVQ3sAmSLbiTkD8p7ORzp8N3xCMR453iG
V06ff5+95CUbGwhlfcclb+NycmW9rwWAM3hpUUAxplOd2/k34Aec2BjQyXPBkg8BHP21VO1CCaAD
kOuBe15xuliU522988XGB1wJ+GuF2gaeu7R3mANd3j6wvD8yd4JU3HeeB9zH/LHEZI1WBvmu0QVU
JM5j1k9V2OdoJjDIMTcRrJk+JNdj+2toFJ2n1mITg5K0Be5fLWQdG61lJElbfnDhuav17XoASJWV
15wrWnQJ9E3K+WcNmuGXWtXscZgmRHx48jJ4xzm2/5uhZwzrnsXwOgJjG2VIsSh0BiyJvk1oOYMH
PZnLbYIU5pw3vNl6z0sy8N/zyV2L2GjgPojRsH7TSQ7Tayidoxk/KR4nGgYlFqBYMQUtKI2yTHa/
PZcjE+dL5m2cAm8HGnfdUNBJecFLtOoEJTQfbXqm4SljB4NbbFwk3t526Bn/bx4nxq4Zh8s10Zvq
/dh2WaRT/gX5HIveD2Rvbws4jfzvA/wxZ+5IrewEiw1310zu8Nwvbnp0TaK7IJsdNKxYkS0bG+Tt
Y8VddxXkCIt30RhceydzDwPdQybUBpbr2peslqz0bONmGYcLIEtHEFgHpHSc7C7uSbDAnsJsqenG
srs2K6vUdyqUQ01tpacexoW6+0YL97jIrf39tjuB7a59kIfeH2myYFEvQsT9snzpK0uc0Ei/1ST7
S6Afn17gHXkyfkeC2UILH8JNpWy/vr8k3m792O66xSCTRLKknUDEZjBa1J9BOA9aNhws9ttawDm3
K1AwgSNJFiidpSdDqn0BeculsoHdgEmL4zwMroHG6XyjUrJzeH2btfouWcrP9nAw/vKVp/QjNXi8
6+qmXeRW1eWunZ68vP2bpH6Ykubn++NwZXOv+xN2ArN7ARfqkxS4R6X+DRRvorL3Xhq91eW6smbX
HQpRZ7yxG8w0t4pdnj9rMRwb90DkA5CPH9ty6y4FUGW1UT1LT/Yiz3Qcj6lu4/dH6F+n4I3wu25T
oIhF4JEpMEQtDYVXRfC9248ljbT9TTr597J/olYfVJMO+3mILTagObolJ3BtflZZ3kwKIfo5y095
AmW0tlr6A+Dt5U6DEXqSafUxmRb33zZ9VQ1oZkmERzt1qofxofaHk0nAz39/BN+OJGDMr8KvBaWs
1nfyE1+SDrhMbw4zPDDoeK82Ivy1R1yG79XrK9icJKClFqeupBpmstNPZdpfjthqI6EN9Ha5y13X
+rnd1nnnLg5w83ayI0M33/dC6QOUCrolaLpsKALi5uUvLbqmPSDum+MgF/JM/da0J99yGh70Xe88
u9yqDjD7AEuftsnnordA+aSC3ruWnYbcyeQz3MCBOUyczL3pFM2PbeXJ81CR5Nl1CwjSD20tbhwx
JzKAzXr+MiXN4oRWUvB9CxXp4sxJpWOAF5IudHPKQ80G7Uddlfp1iKIDCYucQJQi96AOQTxaPFaa
d7umpU7YWy7U7V1ZBLALU5AxgOOJDwW7HcweU8Dw4GPcBMXsKogROWADexaExAC5PSCZYZFyqy4Y
pWEIp/Mldevm4lRp5n6mk4YjhDV3u2qW4jSPDvs1eZSfdTlYL3Qmebvv7V7/6mdmHeaRN798+JNE
SusuTLumixXsXqawBwUAlrmA5QTGza0IIsDy3pYeB+ujqnkbFlma/K5GKiET7E4tJBpSwj7XjdUE
optUMKi+jWaIAiCdSZOgQx08LDBeIH4xMfweWWr/GNTQl6EL948nq2h0RJf5z7i0PuYYtuifhrEb
YUmnNQu05yQ7DpA1SFcFruK+P//s2hQC53r0ZEQBL/glJ2Ve/Gyav4sssT9XKCl+Ym5d7aSt+Ndp
HPoi4iSDre28iL2GGe8vL51pHYBu7QEdOY/NPXqQgF+qgowxyfspsmeYJkIwYfTvF9DLwgKOGyEZ
AJMNFyD073oJz8vQYNFYwVB4PCpqRf6mqvC+uE5XR60zF0d7nsYfoJWKG7+g87ONX4rt2Td/rDTx
49rzTMTg6AaAG6QFHQnxmdBxR0BgE3987rnvnTEv7FPhDCC8S3C3WNC17hJagKFwqJZlzsluc3XE
2Lt7u6L+p6abvL8TzDpGwI6Si1GbV/1aJsd66Hxi/SzI4D9Yfl/iUxtLfWeMlvtOsqELhFWirocS
GeD+w5j+0F0CNwilBftZgBM17sCntqEmArBoUBaZzyMip0qgXJM5LrjS6JlauYNKbQs1r+PoVuJT
L0cX/xnKI0PVQ1KfWxoK1q3E7alUTO8Zm9PQLvkQJDxvAkU8GEz1wm6zoCkkflRyGcO0I73JS9p+
LlG5ukEJvH3IPBTasem8HJRpKI8WEDyxupcy74e/bgvDlGAadBbB31zcQF0Yhs52UxRBBat7UFjY
fOIcuy4F/QeWc/a3rKvgKGFKc6BuNX5VVHXwBmPDQzb6ze7SbHnoGE4lUuGQmOwGXtpikbvGR8ks
1453S43vnHjDbHSTHW8HK+fhTpN6OmqvmAJtF5ZzLHpjxzYt9M8aGVcA6p35ZHgFqWvIPQV2nplb
vKn4hqSt3qUz6+4SBZrVUokaFI0EhCUTCQeRbmD1CZIllgnY4Pf7XKf5HnzToQ+TbjJ+5JjRv9UQ
q4nwyu6LIfbnRkMnECBwGGP7jr+z2qaMBmfJbv08UVXYjc5w1/baAit2HGJTkxkbcWrlwc7a0QR9
asYqrrIhjwm61keR5/Qw6KT+S8qSvXRKLwdRu8UYdGaicUarPvS6jLdBkmn3Sye88uBNluMGPJXD
HjbcyxFU1vKG+obuOUREYuSrTeQWPDniMgS9ILdnL1MxQkd4THiYJtJiAfdhkTOqQuwaQAIu6nDD
jcNm8jS7AJyOOfG+FXqERhxHGhEg9OZ7ELKqPYOZHN/pHIUVjwiQCbRVQulETztnsOjzYmn+YPyE
/WAtB2XOnr0cArO+6b5Nme09Vq6dPVhNV+0nYeRLr5P5RVozD1vc0AMw1hA+HVLcLKM/ng0r8oMY
ZrXrFdGxtDv+oHmd7BiZ068e9v2t6SWPOsAcbxa/QrOlsNOgAtvhPuFlgdMj6SMK6nzUlx65aRuL
31FtoPHo+7n92BOmDqAnijuR8gmW40t7tCrY6y4j/9o3xvsBl81uDEwrYA6FagukbYxCE0WyqY08
Y1VehE9jUd6N9TEzbH5cas4wm86wAyx6iPtKppElXPOsDCs/NapMHy+80f3iO4SFGpJmwXTRqwpM
WdG7pkvlJ52X7a+yhGxM0LC0OxR8BvgXJuu3ZmzVkUJsBsD8cYRTKq3aQwGlYC9A6FbnlPH6DoqT
7ndGM/dsY/h+lipPwTsasZKcyUKgcu2jmNwyJoqUO6+A7bxdcwXvrgxd4bxr+xBLqN4hCZa/JwDh
2QHZ1fDYSeHfSGTaP2C+gZ5ZPlBc4qHs8Ye2bflkgLi/8xgk7mGu6HyfCz28WDCle+pk7cKKbpg9
FoLOY8duD/RP0AMH+8xT1EkBHXXCxlr8l0KadolSqAiOUdrwDHYwjr/XRZ7fSjeB4eQI4TxYDlGI
i4FuMQBtD6vOpv8+FRbbIUhOMaXIEVxVJGFWV2XYNK2OKgLVZJzdzc8BZ2TU9TNECZDOTUELz6c9
4J8wuJaNvG3YAivwzG5+C3+xdj0IXful94Hk4thPEGVJvnGbJBFwovxLAim1aDJSR8tM0rsZiroR
nOjJec6gM+RNw8/eaUhoeGF+22Zp+l3SuTn4fiX5OrZNd8sGxCGbmMUKCseAXVCBjAD+ra277zWt
nMOUUNRwFmgS3UBpA0pMflmFZWvVN/1C/XtYfRJshLapg7mpaCgHgIirFpLIQTks5JEJLw1Rk+zj
PMmzv443uOfSFOau5WlzV8yWEy69bcvAIk0yHnOdu3nkT0LMd2XaLfvSTdkPa/LaB+E6+Y6kzAVy
ruVHWI4XTww+eYecybk6cFZNjyjkODuadE2MPCtH6oRCT6oyGhF7srLAVqhIBd3/cXYdO3Lj7PaJ
BFCkEreSKncO7m5vBEdlkYoMT39Pzcq/rqsL8GrgsSGVGL9wAiIvHo8sxKj5bLBHkvF5J8qseiwD
W5N0EVUjEtWH/LaHCdezCqBTx5hbJ+EwOXukKsjCatu26ejB4CoBQ5radPKVfIdQQAfNqTEUOACW
nt93E8Uh6A/9nPiyKDikaUvydQYD6jWDhkmy8EHcQ+7YE6kcfSePeVnUEiVpt91V09iKeG4rgjye
2rndzmEdHHwA8PbSKxIH0qq4VGlqXQYykEOmREjV7wg+qEkW+H526dQ1Qm8RGvnfQdDvvwpbeo9S
ohkSm24CuWas6FkHBYL6IEP4j3kf8G+6580vnRVdWuACRAcX5VfQZZh5n0duILQ1lfKNh0Aux7Ie
3Dme65a1gBrO/j36iZwkPgzO3rtKRc8zkDBoBvvsCUo/lKV5MNLNki/g8Tg2uG+iMLodTK661FTj
co8by0UYpUJy58FzcdpAzG/BcAx8CzTH8hA1Vv7yZtKh0OFK99c0L8GdyRbhJw2ko28YDbzzvLAa
RBml8i+Lx8hOgi94ZHaq3zgpuhP4IlUKuCT839q6OEY9KOExhwfUOUiGbDviZ38P0RjdxmGGgyIV
EHK5dxiE40GxgXmCcKKcgyqFlJZ6MA0BQQj1GlwmzNmJoSJbpYCTjWvov2/KIfJeJywTdJqO8GQh
e1x1/D2asDxwI9fedq7a+WvTBxByckP06aAzk2jaDz/yIifdZorqIoUcmU2yZbLfSztCzwtJp8D9
Lx3+whcIX8ZerbqP0nECiH+Zhd4Otd/cTr6pXpsuMBuwm+iTzVlzrCFPP6e2WgL0xRj4R7Yq9C94
mlZ3bInERg6Q0/SLHUfjCnwY29zjlhp3xBEGYlQ8qDfVBEs6YRz3saGQMmrg/BnFs3H0Bj4f85Eu
4XjiBgTdGYXFXWgRf5Q9B+pVj1nqaRN+gdWpeWiimjyUnrccGq7ydJjhU9u1Q3R/PkNvZwPioHZk
meowL29E43ewkXbzFsIW0E6Mu5AFO4MIqsZ2m8MT8RYBHz1QtKyn59/QtKYn03btLoQM548BIfUx
xHrYw7uMbsuGdzCilmqP1mFzmsaIb8OxgnWs45q0sjb4VuYkfByR57UxqZ3lJueZTATL543WEzak
M4qexpD0nOakMsQuMavhl6tzIR5CT7S/BrEgvejqHE1QtfTbJmB9kkFPOk+drhi/eyqXsQ2lKlOv
YV3K83x87arGvQG8lvSg1A3YpF5u9RfPtHZbtyX/0c3ROWP0ZP1U+aS780Wb9TelXaI95VY+apgs
gdw0TbveegiOmki3/S5TpIFNklMiVIfL80b2o4Uw5JKblOh8gllbidzTZbgtanDwIvjgfMmdwcGH
1cUvR/omAd++vu3cEnH8nHXQO9I+Mb+EzL1Hr+2aagdSs4sgWiO4SPp6aG8yk0c5BKbb9gYf6UaJ
H/jYmk2DTnp/FhEaFnAKo64YDhO2f+J6ZNwvFSQ16TypKlZNZY4Gp+GBgbk8QQV3yu/KjA5pi6kX
cQCldURDVV+nFW/6F1KRMvV7Uz7VoRt+C03dJQEjJC7xg58Cv6Q/B+6bp6kh+V7MrIBAaBFuwedz
7/gwnm9fZ9o2dVfO6QgKoIwl/vcXKwhC5LCZHxybOx9oKec/cyh7vYSOA/gEdKMy/EOhFlAQLYIC
HM6MpWNYij6FMGsgE2jzOd8nSgaEu6bLJlRxOrIBQrHEguXMuuiEtMLCVFTbrzVsTGm8gFEI/UCf
nXjFFmQ5EwGdEGYlwRQvfTBtXSrnA+qaEL8pXQQmXAQb7WbtYUHGVUKVODc0JgNCMqvQZOdRm9/2
YcO+M83Cs1Ji251aw+A4VSKVzxVzU5TF3RPDVt8W4WjeR+F5u06FSgPbVYSnaYaGb47CJ0ORg7V9
UlfjeC+NGh/w1/UDE1Bo2gCGWxeQrA7kt9IyLwka0HKcwWuPPq3zTTBBxSmG6ONyaowx+25oxaag
s/8DhQJ2lGJkkIxkw5AO8MW6aelZDg/ovTTTqNNkLQ9QdwA+eYtQJQpBcKDeLxdevEmz0G7LtOke
wC6kW6va+h0g1vxGRQjeSJA3X4IOyT8YrPl3YeppA7l42HQqZY4SyaaOPR8KEmPkOu9WFX6SoT6U
Ql4YILPSa9A1JZ765VFHbtHyXHx0ucSbMpYcF6f0dOzTKj9BMq/doOMKI9A2NG/RiHJdUjSm/6jE
ML1nWa3DGBmOfxbO7FLCSIcbHZUbjuvrSOCBd+OoJkB1ycuStkONfOZcfO9aRwmUaFpt45BO1ZeA
TWZDVTtAxCyYEvia6hR5tUhhvYOgMh8VzC2C3Jl3FrZOd52ucarnCLy0sh1GUYjj7IbiuTe6/pjh
GgsBTTvnOL1hjzGc/bYkhINOXVjTpKK6+iA61FstxuHNs5E55RoeGsjx5QM4fOKrkyv3zfphsJ94
TW9cp0DNJ3BHoJ8dFbLtmEclVNAIzAMtCauHc6Hj5JjivJK8GoFKuMgygTKkvzPgBD/7sBt89iJC
0lwN9tD1pt3nyAJ3/dS2CXZKnTJNy/tMySxRS6Dvp27GjSMV2Q68b+7gnxxBQTPgYq9sNX5lRjX3
5yAvdYOMidhy4v4cfRndQnuQxL7xkDYCr7GhDMC7YkKg5QLzg6yuoRg4XP3uWA07ByoKqa2xQiTM
abchQy0t7iA2D70dUTyHBa4YKdH6CfCFCdKZbhOFlZsap+MWgoCZD1h8tmyXIAs2EW6g7QCVM4TJ
MMieBqluWUP9YlMHLXnNpgARl84H+DFUkoMW7bKNyXRwcCxmJZxn54kg3hHpqKbiDktDkKSXbfcM
T/kRUaTynSeq1XjPa24SsNjm17msnV1dT90NFLTnraSl3EFJO3Mh/On5x9zMoCSDRaK/dgiDk2AA
XRPdJITCFji6O4N7/t0d3eUnEP38udOtTFtMbaKHuTsUAXZ+fJaSR9jjjVWbFrhL61g63vRYQ9zv
DjsYlAjej1sX3Ntb+Gmxg1fnatuBtb8fK+UczrnhnTIuSkSLjnwcMQIR1zw6UECABJ9IaBDYnSch
IErG0UFNreEPExtCKM6CnplOgev98IJAQRoOklIvqqyCDax4EOeNU/cAwfngtiEOr/Z8CPMtHScH
ZWlETNh6w21eZKJJie8OaRFV8rA0LHv0l7o8FRxjs2WRxFdFtCN741iPpqrFiTcvfncbVEu4kYsq
dlJUEj0PHyI0NTlHDJGUXxlvoC3l8XGOBfqnN0G2uAfTN+BdInZ7rwJH3vYKQoVLxrKnoYEGoqvm
+RZMcbJf7FJgeH1rkXuNKBVnBkwypnl0CPxcHrg0ZAujZz9ucQjejHxSqdb18B2l6ymJxrCIpSbi
CFRhYBMN+A5qJp32ZNwgp5c7I93hlQ2y302cVscZPhR9gvqK+MA539+3dvEOBBjPE7ql4kTLxrsj
vW3vUTDK3moyydsA1Po0H2qaupAASLkDHeGSTf5DESGxqrPOfwtUgcS8c6s5RrnD7iLozf6mJiQb
5TD8uQ2X+hcutRL8ENJALSIah6S1vX6c/Gb6QpU/xTAnEKlplLg1dZ7vSpTptj3+cZpJj22Nh7K1
78OfN+PDN45k4LkMxzDFORXGvMrKbRTlzm1khHvDYPCc9l5evjlFIF9Q1fFu5OD5CbZV66WNFpXe
Ar5WpGFddyz1cabfehWUjvcBsWSH+kMTbYh26A/Yes04Jbn07v0FnqsPMMiZ54TAXOapj1j2kvX5
cq97PbxkS9vkB2iN9cGWwbj4vZpwbSeMzxbZpsr6HzPkZR9K5g8kYRbF7VijfP5CckVfZtSpScyH
rDpSpLbONpIF+8J5uWik1+RLZhdkRDKIgcWrnwOSARcpQWjbedYJUKyFYuPO0RQyxARhTtp6gzo6
FtL/MOnWJClg0q6gTjqPie7hhxWpZXzWTaNl3PZ1963S+QgcQxCwxyio1X7Kw+xODY6GmCZoQboQ
9Ve/kRphcje+6s5CGBIH8vxRol2651CBhtlhYK81ry41SFcg0EkCAzr4HeAJRj63bkjRbqk/0I8h
ALxJROy+e6Xr/Vf2puuvuR4zoFuA7DjOoS04FKitKRCe6+aBO+X8RDPVPAqn7g5tYOqbwG/5/vMG
4H/QoL+0UMmqgW0Wf0DrLG+PVeSW6WxrBghnrVMrdZDW+dxsByhChptMQ6QUHRZRQiDMd2JXU7qb
u37ewmm12VG/lgfUGosqNqVndjlSw5e5c/s743bjhwhgS6bLwdmBsPt7ppwiOCtAAwii8NR302Hq
7ZgluHJQW+jqhj31vEJtLp+r5mcTTihG1CWIhn0F/e79NAq9yfICdfia9ShQIvBzb1G/Mh0K87A8
RYkDnE0IXee/a8Q8D3kFYQ+nzwbvCMlzhYLN0kN4aUAJaVGk2AQtOkpiRGKHICW6ARfNu21m+osK
tjz5i4qwz5rscZHAFA0DFV9g4kc3vMiCd1q57Su4Z+g2eUhuHL60OzajbLE00t4RF86LdHTUrhAD
jNuJ6fLEg8V8ojsUROHi9IH8L4v7iPpxZOg1b4IL65as+rrQNvFx6hRo73nCOYBlV6SlwF2pAUvc
UN65KRov3RU4yn991r+toVWL1zhj5uIKbI6MjdRLkD2MPwc9esmUFTUM7fufChx9IDip750y3iMY
WVCEeZ5DMjx/vo4vgFX9NSunsnWGs5I2x7nGVHuBjYkYDqKG7FSBUrsbyi8cojJNVe/YGLx8/tYL
cKI1S2eMmjbPfF0d4YE5vBGLVg2w+96VcT0P39+GdQUwUL6LjohHimPD++pkFyjfR4Srew8dZDTQ
quyadd1/eI///yaPn3v3f/TobeDlmUQR6Dh1uIcgFHMGNPCIBqmOvOUJmMsidXAbJBaXeqp87d/W
hf8DUzlAXCZ3o71QJHuDBOv8UBRnRX1khP84xitcVTFWDuSvHXEEresdFej2DVas6h8fvkJSmT73
jV8GyFMs5IBc1QdPhLbzFUjYpeWxuj3AxRcRm0R+rBxo4NMo6fP8CjDv4pStKESDG0LadZkEcPdT
8B7pJXoi2ATf2bwoEWsn+MKY7hHIlu5ezaKKwwV9Jo4kMS2rM9NyaaYHQZ1yF+gqOoQOtC0+3xR/
P3u8NfloRixJi3AWR4lGQAJjs7dyqnjs19mzrz2S5MtS7T5/1d8H2FsTZSZ/sXnXtxhgnsVljxCe
/vj8yZdQK6u9tyy2aQaFKuYY1W2MO0x9s5Hbvdimu+bMe+nHrxZ2hBaYCfQSHHADPXQw/c5r+y9C
E67HV8uaVg0PWonFoScfIEo4ub99PiyX5na1omfknkXejN1xtIv6QYPCg0124z1WUBCdAIqZ52MN
PMrH52+7MAlrkozr6zCjJZBPFkmHs9x5+I+9Ji58AeborckxE65wxMyDPKrOqWM6c3rW+VqirelI
sEPvpYQ9CClzWF0goof4d2myU4luDD0wdIbOasqVuoLD+juCCS3A/z2A0Qdoxw5Gq0eCyn4SokA9
6elL00JLMwwO0Jnaahz6V152YRLXlJ0wKBfpB1V3zEm/nx33KYsgXh429qcfARmL/viVQ+rvFxg6
cP/7VaOREM8+q6aazBzBMd2Rqotb9zstrqzzSy9Y3VuO7NTcDBls8doKQIgO3KY3SXW0K23JT+4C
ObXNvy3F8yb+84YURdij7Z8fafeQDzd0GZOmDf9pnPhaUF/7AgGnb/RRd+aRoavVFktchfB0MN//
5efztaA+JTnADYunjplFKRF9h3EXWcfd9KL2r9An/r6E+VpXHyVKGjCbK0D2zW9XoLuqil4foRDu
t7FYfBQLaIOiDXTzzT9NCl8rp8M/VLmSivHkZaGzWQr7UboDzBJRefp82P6+vni4OqL72tRREeAr
AhhUP1jY9NzLpQzTqmBnzVaU7j5/z9+vAv6fOOMfqysrcwSEOdgtWRHuUVHbEE7+cVpWJ3bXNHPh
almeoGgU+c+O7AH+e2IjQuLoIZ+WK1Nx4QvWMuqLC6Mi2PmWJzgfn0bpv0De8UqKeunRqwzVBpUq
S59qwBKnGwjJHotSPH4+7n9Punmwmt9pakBwi0J2HH1N0fYs4ZbhoG25CQjAFlyObONMfXREkaX7
7S6O2P7be1f3MzpsbiS4pPBZMK9q6mTcUbnhgNnFTatOjp4+SMWBLgTv7coE/f3Q58FqHVR9iTk3
I4Ep52JToRQEIiHbGFdU4aV8Bl3xDKb7/PsuTNlamZtpWE7VGNnj1BT3Km83Xc6vRJeXOGlrZe5Z
dwAnUnxI2UBnctPMm/k13xSpl7ZLnP8ERkveiQd912zye/vw+fdcOAfWbhxWZ60FYnE4EcMOpQnd
W3g5axQAlExziqrG56+5NGzn1/9xDKBO7gG46osT6G7kgFpX9wpY5LWawKWP8P/36TARQmeWMPfY
VMFHZaCogNLDYZGV2S6uuSZccX7a/08l+VqXu9eObeYW0+OGO5Hf98VD77z82/Csdg2DCOdoox7y
abx+g2XDc1Bcs7m/9KtXuyPMVQPZ0NA9miAvk8XyvQdbFZB3myuRyoXtt9aqXlqZASNh7cnx0dg2
35YSLlTZV2iuxiy4Rom/sH7WetU1CTMYxOUYIFs/ApgKjWXV/9uWXktVM2XDudIQu6FwHh3aX0Rf
4xtdGPu1InVNNcCqS0dOU9nqGyj6iQSU7/DAc+peuV8vnPNr+enKnfg4CWD/hqlhqVxmWsTQJwCS
seubzQjV1y7pq2/5UG1tz5q3z9frpTk/T9Mf23nu8qGoSeMeFxoAbGDql4oTGk9S3NVL+yI6ds0D
5NKbVulDEfC5WlzfnoboFRhu4KzTHuvM77/Brzz9/GsuTdPqrrR+lJU2hHB4U80LWoZnXbwccOPB
y69lxP5/Ij1/OT3WatSoVtYh0JoQpXDyessBsT9Oruh/hdwH5spClfwO+EtviVvIjdS7AF5M+9GF
LXsSFoEGt7JFxyhmUAXD3TD2Rwgo6wSgMA/PCoeN0Ln5IA2FPRtIDGkzA02asD7qDcDufnaAYlRw
LDFTieBkShebsV9eS+CD6CI+R9uijO6Yj7qbC5xDSiY06+gU0JuyUGgMNUjTQDNC763V4Rsfq+jF
dWGhGcOv0n/uw77aas5lgLJvb24d1eY3NJwYsClBB6JbJbIdkL35MZ8K8R3iBcu2aXAIjV7dJsCQ
oflWRs2Wgt8NYgrKzBrarbugdvpNHuHhMS1MuAfGNnwF2D2/ncKZPKL5qW4nRufj4NYmbXjTJsu5
HEUmPsRNP2V7YBe7fVS7aMsUkYPWj29/IzYJdj5E9+IB9kGxdSb/Zalbc3JIQHYIJBYwWumSAghB
YtWG+HBPdTcOil0bTXP9PNduEA/o+T9RB5q+6K3aEABXn251T9oD2HKId0qIc4sA/VThevUW+7Pb
1j4ar7rphzfgitiu0qp6HQJI8A892MVezYGCghsX6CMorX2f/EClEHeRz71vxqMpBMzwJv80+guw
f8CrHbRQOXyYLSBcExlS2cNZoynpcMer0H30vTH8zvIJCi4TKEBiEeoQdC06fSSfT2Fl9C3Xbr41
MrR4FNo/YeT9GOA8D1EdgPWB3Y79EbAzoHbDBOQUG3u8eHBahx40xL63IW9/5tPgHyC9QZ5db3yp
m3pCc6+iP6Brh/Y9F/3yQcFIShQgGg1sRbGG4zr3WQIcR/sb3WiZdEabQ90PYxrJpkyh2xs+VJDH
fm6nSAN93/JNJLX9ANxcvPawU7zLVZCjj2F+A3MwQJ9bV/doUmYYAF3cjuH4GvSyRNWTLpgQ0Z60
FmBIukG/hbCnjJkWX0J/KO54jxF2a9keMjzxgA4oEKwwqGwTWIfXqYwCDR8vpY6GlWQHMjYDHwcl
EyKCchvAOiwW8EaPm0AMO0kt+05b094MJcrIZDLtDwdAnAM3ekGIWAw7hmh/U7okg4cIdI977J8g
EWB93gw+wIoRY/jIts8SrGiZ8h5KIKD+/dchL7bVHM4PALqjJO3lPAVhRG1dry32fgGuSYcjBaBX
YP0iSxPNwQmsFVwU2RCA65IBlvEeoN362PRoBs/+VKSynvPU1wGasdol86b3uQLwdbIbv0FCAEgN
4ICj45TJoAkE6XNgRh+HiJGHeqgArImEPOphMruWjR6EvKpfGeuAUfWrLM0ZVOIyFpSwcuQ0itH0
y3CvhlIc/N4ud7zrqhbgIJe/t6T044KGkDdx2wxQNrHwaK9l3X2FZxYIABXm50HbFti+caZgwnZQ
yb9HEz26azyefw1c54tu2yHE2TEg1yhwhGwA1oFzYW/GG9ujzd95eInTmv4WVP4ZOF4oDwUdShAd
aLRgDlFhH2yBVVg0cCAifR6dwG+ZN5wXQ8qlb2M2deEdPEynOw0lgG2NbOm2AIrrNLlh/wWruvqS
McJesXbUE3RDFM5TZxx9QEgMzJJIY/3YWG529UCdJyhYyXcIbBP4AhRL0mazvKG6YU6aKahdyImp
8ODCfnFIZMRC6J7IAAcpwD57Vzkc+isz9mZLC/oyNCVYTwVwtE5j9ddRDTQNIJ+/cUqewXEXLlPF
pgS8ElsBqPJkaku6byQHDaRoVDJNg9pzxti9HfopBbqkvSsh9rdH69Qmpcuh3hBRr91rA6Vdwipy
r7qGPbQFUASDheUjdjCWqcBekGE3biuipp06oyRBqxlhFbpUfDowUshXgNjGlJHa3sJYc0rdsnK3
Fe+iO0oUf9ItSOuFRcuVz8jcoFrv3qMcCznqgeY/RqDstgKeaXc5TpxEepalVeCLpBYhdGE4yY6K
EVvFJcnMtjxrWNacIwZC+NUAMNr46oHraXrq6qF5JhPEM0UH00mwI+pb1Erbl67WWdzaXL7UVR3U
scLqOfTwDNzWipKtZMDOA2yYlh6xB2Y88hWSKsE+A5kHKF7J76AS3cURpLPQ/NXmNiqA8Y+DUoFQ
bj2yQ1Wlf+wgvXbUjRVvPlqpm4bV4Q5iw9FuMRGs7tmZpuoa7yBMOb4IVuPqkiJ7WgDz+15AnXYH
7c3wkU2D2TW6r7BPCE8g4geaitMHB8BqAOiaxXgzQy3j5OHw/mCuo16aSf7UDXWBDUL3clxU3yQa
Kiu386j1nced8dviSWAjhxzM/jlfttyz5mYxti4wxJqZGME2LvMaTFMc4FhFm7oFazOeF69PPTdw
3iFXVT3PIFZ8M0NTpxbHwj3Np+pjggUgvCuKLqHEUowkGV+BToPWvRNAYjx0JS6WrBpuJqrYt9la
gDuNcaF7JQrn0JhzMDbNw/w8wRs+6Vq4wDIIt+zg3gwbspzau0wK+YvM6MPUfhTChuMMTNcLCJ+k
KN/zsSpvCr+an3Bu2xscvQwNRus/tY3pbnoccfvGcfhvZiDBl4p+osdwQdAFo14vdUdwhauOAEyz
1NX70jn+lnSiOYjWXfbzrOnJdWWRamY9F1pIDKQXiFYcqwIl7ziLVA763pC3OM5FdPBNA44GiHg/
SgpzcGOq7gH2Vd6Vis+FKHZtNDB6k2dGPkJAqoSzgKqYAGHKmRNYzskr9aoLefbaH2Cwcx/4QwgT
zXw6witpTjLcS4MQm8jxnSsl4wvVVrYqFfgRCEb9AoU/Mg+AgU70RrbOTV7NW78tDsDC+ShMsCu5
36UvOg/mH4kMJFgiHKLI0MQEyiFQKGFejzGcEw+Z017Rxb6Qu66tAvJB8LCcJTlOjpHwkoFxh7xm
s3Tp2av0qIOBcliaihx70b/1Q4gjREbXTKIuPXyVF0UCDeNohjd4EYDHYoBhP8K/pt19nnVdeLq3
Kkx4btt4YAnNJ29wvtaG/lhodKUkcWkrrDrIgYJ8tGwCyOoDIwuBjfYgZX1HgGP9p5/OVuUaB+K4
YaDAUux9OiVGawVmrvqn1iDYg/+7JPvFiLppEf4hFO62XuV2e0MNGKtDuFzp3l9IqteuBu0AEBqq
NdhiDoje/gxdaeXdIIb4EFH3ZKX99fk4Xdhda3uDsHWp6cBlOSKZSnqYm+Y+j5cZshXAGf/bK86f
+McGZpKEXtAsLpgpfaLdH2OrjwPfSNgDfP6CC8t0LUQU5AQ/emSguEmESON8M9bhvy3TtQRRq5bS
irZ3T3nz5uA2GofH0V5r8Fya4/P3/DEwfZkNaOjmIGD7UAnILK6pyhlqID3rHaRtAG2cULH5fIwu
vWt1Cpm2AWZmQhEqV1l36v1oN4OmEgygG80eYfCria7pg1+4HejqTOJkRLWGG6ilao+nQVuCtEYD
sIAmRPkKmAmg+hXEfiFQlH7+cZcW8WqzI3rqPIgjVrjqoZwWaLbEVvdvBnql4BLUV+rwF+p4a2Wi
OiMl/MPy7Gjzp1nAUGokaWvf27yNgf7bDPOHu1wpGV6YrbUIESB8qgf5HgLM8jfTX6bpASRihbkq
nffPh+zC+buWDoKKxxCq0WlPlvSHzuu/Q1IjFXPQXFlvF/bkWj/IhFleEeO7R+uDdkJ6+jaryV6J
Py4Nz3kd/LFx/E70Jaco1AGwy2Iail3IYBYHm9TJ068Ov6aqdWmQzv//j/d0jp0VsgH32M/2F+BK
z+Wk97IW177j0iCtDgCqgUIOFBQOg4GJQ4ua7d20oBDx+RRf2BX/6Rb98euHunPB90bL8iwYAi5U
6lbvTJUb4VzTT7s0PqudLjvu+LyDHafh0Y630c+saos4sMGVePnS+Kz2NWd95fsRXHGQdsIAsN8V
szx8PjiXltDqCh/dmrqzdREf5LDs66F/8huMudQW6OtciRIunINrUDWSKZQRqIXZZQOXvZK70wOg
8vWpW8w96JpbxnK7cbI8TD//pAvzvQZTjxpI/BmJ6rHzQQVRv2e/T0n5bUIZ4/MXXJjuNa5XBp2j
PIHGqoGk0YIShZS/fPHt84df+vWrPc2o44GOSCPkFP0eckmvKLc0ibP096ioeJvPX3JhQa1xuvXg
wQtw8dzj2SzP0fa1gc3klRPv0uisNjOqUFM0+nl0lD0Br5Q8KQd6TOEVJMWF9UpW9zf3oxF2NGdT
ncqDpM9Qg4w3RchVyUEMHiiiFUxHPh+kSzOx2tURnMThQJ3ZE+/3HNIqXvu9bJYY5b8rC/XSSK22
dV4D+lXCQOXUo3HBw69U31WhuDLFl379amN3tVeiNAUEC5Tmv4gOnlMuitEtxLRjXshrJ/ffPyH6
fxr6pAfLJNfmVElI61JaPgrjU5QQ9ZXP+PtKjdY41haAtbHl0j2qTACjOf50qugKiOHvIxStZddQ
mps7mMLgXPK9G3irvpsSJFSI7aCt9vvzJfT31Rrx86v/uHpECW08oelw8jqbjAE6m9AaeG7r8HnM
Id6ou+qa6OylcTpP0B9vQp25cnnYTqfZSHQOBv+d0u5KDnkB5hytEb5DRRtY7go8HNJLoORCsoQI
b9qYgu9DsRwGRXbQ6v1SWPOVut19WLAPxeuHyXqPQdk9TpX7zF3y/Pmg/ud+8//7kxFfnQFkIPAt
Rd/qWC8R7MbC7EzgrdTODxx1F3V9fm8ame8yT8iT40ForaGMHkjO5m9hPvEntmjYa1jWPnsAdcad
04yv8LpAl37uZvwZJpjPXg9kyzQbyGsTJe89utAb5sqfzCMKuueCzjH3eXsP1+PgRnVgAQOXiJpZ
3jWPFqphkGyQmOXB0l0D2dktRlDFzjxntxmyGQi2EPe2gVTYoUKWA6tX6W5dO7MyIRyAcYeh4WOj
qT2i7Nd8NOA6pR217r7QbrXBwQ1ydoXbQDZudKqcNoPzEFBkNsNfQIw5SviIk9Fymd/VmhdvmXLD
PbizYqty8OY7D8dypablbgYO8sppdmkFro5L+X+cXVlvnDoU/kVIgAGbV2A2JnvbNO0Lum1zwZh9
x7/+fpOn1DcepKgPlUaRAS/H9jnf0ix+QwCHP3t2eU9Ic3KcZOOQoosyaqAsfFBbPMBZfNDanJuc
PjrLxmXm7dby0WRS4uTcguJbOG57HmPn0NzAKKrtA/eGHssw3VVH+16cknuHB90drmq35f24EX00
36TCqn3c1IB0sKtzw6AvtyvnEpS+sbOcnS0YKK3X14pmUFR4dVZe1Dkh7XI25frLqdeXApTljbY/
PtcxFcGMwpTnC5facSeN/gaqbKDozs66G2p/3iF5DVpjT1mUFuvw9frX6PpMCacEkjN+xgCtsRYh
f85tl9Wo2ckBfMBp60KoCdmq5v1qtl7FGLGBsLDpt7Wj8l5wWsaWnWZhUnfeAZy34ulzH3QZtndR
O6MJgVukKc8LeRXNGGYu0sjsU86yFl7679a7jtEeYG8Se4h10BXtnUPB2UWmb32ZYToSXf8IzT7K
lIUP62vUFkFZj72ZnPxLltQ16+CiNddcyjTXH6KbyEoIwDXXqepqQIJ3WOKB8we/nDaOlLr3VyIA
rfMx4eB4n3tefUmN9ehbc+zK5muWsXLj9TUzV5W1d6XHKZZ7cx6gKrr20CJN5uyXnZDn692ja/+y
Rt9PJKfocihX+nE11lDA5csKGRZWQXsGcrXXH6EZgTfu6rtHwDQV9OkEN8U8dUUIx/LfrcM2sry6
11cW9gSZSIhM+nbs+cD9wq27+Fa3KB3PoA9uvL7uEZff371+m0J8FPbzKG0sdRZPY0uQ4hX7ZFi3
gH+ayKFi7+fEMIRfmmbsk/RHcpG7gcfTnyoD8LaW3/nihNcHQvclyrLuscz6inT9ufWdh26B0ExB
mhhgpC0EmIZKylTEvSlEbdN09aCnDYjRAngT3EU9A8pg/q6CV0IHa+QumWI5F7e2uYW/17BHmQrA
l57g7toKO8ag3Ldktr4tCzdiwAzKbylxoQ5smP4rFcv8vUfFpDWtfKNLdXNbCQGoE1pc2KQFkGSM
MvpjgRbY9cHStKxC8m0AJxIDtefziDRHwHn+FUKIG21rNmBPWfQmiHw240N37mQHub58N4uz14xx
bxY7c/1C6m/Xv0EzsVWjyxUiwpBw5ADK9yUHwGf6mpVcBint/m3y8h6yxxvDoInEbwf+d2tU1olc
eo8n8QSCNlw1x2KA2lIO25atM4tm7ahGQeCf+dAttWDmKIBJBGSxOI3QYoigK9t/qlTCVFMgNAxH
Dpl44Jvmw51VWpBVWVYnqhr++/p46D5CCQBZunJAQUaAmKDSwCF/iLpPCPHgjVHQNW//HSkJlP+H
xm+bc5ND3UbkcTNRIBDN4+feXtnJKRyWy6VwPbDsRngyIDEBPOgzyWu+8f66ZaEs5naapTNzUKqg
PfbYJNXJolDFnit7V2Rg5QJkdbPY5sZoa6asSrIoesEqWi240c29AwsoGEAUNmQNqgly3Izsr/eZ
JoqodAtpuHZZMq++gO6/werkRvjpBrtKM9oqq6Ix4B3DkHY/eyAJh7UDpYSL3GIm3K2EoO7llc29
TJFoh9S3PK/GeHLJDLlqa6NfdC9/+f1dwEhkBnXtFXEb8hmBb0QuCDWO/HO90zVhTyVRTNBbr83G
bM/Q7xmjqkhe4CP8RAQ0peoJ2HXByo37ra6HlAVtQoKGYyMHZaAoTw5EowQdvlz/CF0PKYsZcGEg
VgWuzuYEaXKKozM8ts3D9cZ1PaQs5bqvU0BuceWfIYBqpT/ZpTTBvjCowEECc+N4rnuIspwphffV
PLgkZpnzAE2Pu7kXRTBSD2htbHRQXzY39lPNWlbpIR3oJ5Ys2iTO6bSb4Ywcli4zQ9l4eeDky0Y2
TfcUZdceZWt2lsSCc2B8Y/nBfFFXh2tqmee768Oie8KlJ9+tCge3yMq1RxIb7kTvUgMiim7PkkOW
5/3BX7P8c5Fc5YyMPoTYYGfox4PPfrolXNUN45ZyayO0alaFyheBLAn8A1C8OWfQsGoaiCe4G9cN
XcuX3991EKxyqNcMRneGPiL0YZ3JgkZl2m20/mZ88kFKyVGWszH13QQNvfpcN81DA5XivcMKFmZT
uZyKtoSVFrbw9kEQoB1ghpVAQCz193yAjEkwVH0OTnu/HvJmK4eumw9KDAB4ySfM6etzKVYU6bsR
8mczKwf42YzkXNr5limz7kFKPIBAiQ02GxAPgKKgzLq60++aWsMOl/cMqmlOtRF3NDu8isey6lKW
LlRQzkgyRSWEfHP4rNmjCKhx9qviDr4MGyFBM1OI//dMcSQ8SaccFfZx/mlAM38utsA6mr5SMZD+
UIDu1qLlFdKHMPUKfBA/p+QL51uYOE3oVyGQOAIVyFZnLWa5yLugM1MIQ/oWOcIBcdkIAZqRUGu7
rKqgMT9Bprdx//QVJIrh8NECSjqQZC8gfs/c6HpMe6vWf7Co1Kquk8Pak4zrcK4SyQ9GyotDOi/r
K+g4u5Q35Dwt0EOrvKZ5JMTJHhKPTYfSZssxgZ/9UUh73HgV3Zy4jOi76CFHi89ZkXTnhuZnQGvO
ePxG5NZ0J7kM5bumLVvOxrhcjhym+5Iu9o/RhEfAUrcvqFNFZCyLoFzNz538VLAnqg9ezjBHYgE/
jdmo6tAYktvUaB6vD5nuY5QwuGQ9SUBhsOIBRQcoj7dNSJvhd+9mw6GY2EMFlgH/ev1ZutWkhDgH
ri5Aixd23PMTJMF38BGgOZTKOi+8/gDdYlJCG4ecpjlckjsNgO3+1D1n03y26tH9ZPvKKYchjU3Z
WMPYpK4OHWwEsunZmJPPDbWKorQWt+9mkcCptLHhRXShi031RQS9mPbX+0ezKFT8JE+TPO845PU9
Ju+cXBwrUW90jWZsVXvHdrDG0RWwXyuFexazgBFlc2qyl4Rs9I7uAZff3626jA1IM7pDD5PD7lgn
sGaw0+6UztmPsYQt7fUO0hxjVQRl5tspatmyPycUOEDruwX7l4stWpL9kmxL60U3Cpff330J9NvL
smgxS/PcfF7t8Quu7hunmsuO90H8tZXVTMlQZrhDmzEkTr/z2nhyTNRdsafcYRWEWWOduwHMOVMW
W7UrjTYQnMn//poErvG+SVI7Ntb2tAropnDIS49t5DlfOEAxtTBR6bX3JlxLlpRHMv1zfax03ags
9rk0WpzLCLpxsB/kAKWOhETXm37rr4/6UVnoCRxRGwZqLORSGn5g9jTEdV8sMNBpl/KmgJBiGcjS
z2HuDGU7mHWRvPtiLXI9WQtg1TAurWFRVjqWtSeuI9NwZTVK3O3S/p7bCVL5EEsBSzaHsO1DCasD
SKyKKc0PDVQlw2oo1s/VL1VoJh+gjAeymRlbdQWi2MCDtYA1RJFvISc1EVdFZlYmIHXLjO3DrKvl
PMiy+w7CRX2TGUb2cH0wNAtfBWdCOcsoe4pxztA3rLuzL8Bs51HmG2vmrTM+GOw3QMW79TgtiCbL
TJd4ruHNC3sDsuc5Gx6QvefHrrLqyKyS8Rm0HvhrS9HkIYhS3d4FC+m45K4fjXDAerIgrBmZ5oDK
PykkLoywKcrqvDp6zabyqa4rlJOH7btNO4mlP8OG4w5T6gniN+d09WNpb+mtaFbV23XpXWeYQDaU
npcDCpv2x8ql8NFA2N3YJHSNK+GJGcjBsaVx4pbat8hp3RmEb5xxdU0rYcj3l6qEeqg8lxksVezJ
a+4obb0t5I6u55Vgk3NUNcS6lDAiSWJR1AdiWWd4ax+lP22cxDR7z1vB5V3PQ9S9vLg8zJCkuC3p
nsAyrhqe7NqHpPyWeJpmuaqgyF7CGw8lzuG8pE63SxKnf7BBsN6VkzttbKGagXjTK3j3Gb3TtqyZ
suFs28l4BH0C1gl9628k4XQfoKwAkpmQwTW86QxLNphThQQa+QS8seuhRtf65ZvevfuSFZkk0Oc9
T2yFlZtYkz7io7DvOFRJNjJLmmFWsZGdIE4BIvyAcykVe2Ot12cXmKURwrY+eBUgvWdBS8ep2fim
j59HVXwB7EAK2GUAc1YP49eC2j/r3IdThPR/wjXtwUun39f77o1P9P8wSlWEgRxskq2eYcfVzJ7A
lmqDPG+K0CXJHHhuskSAaaYRydu7FJmvwKPuQVjrARsUjDhHN7KNxTzAXETCIA2acdBF3TdglIxd
TyAYPIHZbFfjvugEzBlQHob0TDpGQDG0u2y0kVV22yXsRU6+GyDa7tyL6dX1L/u4B5mphBaX1syY
1zyJHRduO64NX46iuzVX+ooajw1XCPbt+oN0ZylTiTI1ki8wH+mnc7fIBRjWDL7stXyGb8lTOnr2
znPkj2b2H8uSQA/LvoVdFVyvMuuf68/XTX/11AOSU+VBID7u4Oo4QOCicPrdvGwVDj+ODFSFoVZ2
tcC0kgznJC2eCO9+8qH9XPmCqghU1/MdYluIOnB2OpC1uYVA7dYZ5+PYT1UI6ux1Jrxui+Fc4NZX
QYvZR8FzBYnZG6LrHf/xsR2Go3/Hnd5efNNdEZZ7cOZ3MpfPpUnuu6zZZ1D34X56TuvyoTSqjaSt
7ouUKOpmLeO1kw9nWF9Z0WRJ+pVBW2E/r8YPC5Idu+uf9fF8oioidfJGkBYMoz+PRTTbeZiXfmjX
1kZg000n8nen1fAq4qOXDueWvXCwvOVW5VbXsLLeW9i4QIiBYwdryQ/YUD63TXO43iMfhxIAFv5+
5wZeQ6k7dZftK9+7tns3Nv69lc12AOmcPErGeeM4pBthZSlDJJHT1W4wo7rLBllFXvqHu0+yLT73
ABUZafQGa8YmG8/2KpE2whUoeYAtC8L1l+tdZWuGQUVF2qJIFzImw9k4Tvs1TA7mLgvLHewPm2i+
lWcvkuHNfNPcDXfFsXq0v4v7dF9sTC4NzIWquMkpzWBE6V+eDpGiIoCyj5h3sFOr9x4L3Cagf65/
pmaNqMKvxgoDUebhOY5/144YJmB3outN6zpQWeXwg/BgOGZcDntFVDsGTOLEJ5u+PPLdQclwKWmn
HG8tDfhc5FMAx+qN2KQpzFCmrBHIV42l7RXJabUs5zjnILcHxWw7dQBVyvJcgjd0W3PY7kBtpQvB
QZV7G8HgBXbdybQDXmH6zs1RfgNMxd74XM2yZcpqmqvGYkbaTHE9iTUYYD1Z5fKuJeK5r1GBz0s3
2QgQmssoVTGIoh0TANS65JTDsWc3Q+3jCQ5IcD5jLkQ9ElGVjylpnZfKLf5FqmffSy8cV/lAcH84
WgnEStEB03fI4UOBexzgHsSpCV/KMklgomsl367PLc2OpSKmrJZPUO/hQ8wGOd8NVZ49dHPmhFQU
2Q2cY9ITcQQM3KZ2yR8Sx9lCU2lGQkVTzSM0aPrVHOOhZJB5qtnOb1cIkRQoJZAplGz8VEGb0ku+
/N0MR29KShM8qIA6nJBdKJw7yu3Aa3+QbIt8rPma/6E1i4zC5h5u0zOtAWCA9Hy6Mni6LNVuIa4Z
DE62kQjSPUk5YbSJX2YSdmHxBE+/HWflj6zsnwZ/eOqAZI+4dIeNyKnJnVFVQNmCx3NNkiw9Jwks
l8JUtn22m918/RfujOA0rV7e/ZEO+M47GD+Kh3J0rH/WJaP3YKC02K1gTARepplPgInMUKMBWXq9
b9JyOskpn+BfmMIqiLHW+T16VP5mdiqqKBfYUcEZIRukZk3wVOF0TWN6o9NYXQyr4vquL1Z33+XG
lgawbntRQXRjysDTF7SNhzWHFwpjcgQJZABmwmBwHA7hlmo85GKCVlYjfbrvycAvzmZV9+/1Baw5
IKg42N5wqxXc9zGWRWJ+qUtOIkE7446BJnQsR2gqXH+OZn+jyimN542VTbjOxrZrGF892OGFuJk5
AWpzxkYs0gyVCoQlWerB1tjuYuAfs3/cUogQhcfk5foH6FpXtqOFeCWmAii9UN3y9oNd+XckbZ2N
MKMbBmVnKeHK7IskaSGJ0mQwCCX2F+hdQavDXkRQkmX68amvUCGVZQcsH45sbUxSowN9CfJsfWo/
fK7xS9e9i5XUBWSvmIb0zGYK/TERUeP1esuWo+l+T5k/aZPZc+6i7fNPI3hxA1iqBX9oxMI5dIPb
2+gnD/ZtcPtyPke3e/y7P532p/1tFN3efr1/Aj0oOD0Fvw+H18PT6+l1Cl6H3c3D4XQKDqevp+D0
esOCcHcogt1dHO92u2/HI/77EX8Jj/HhLg7RThSdjyH+ZhfG4fF8G+33L9Hj5c/CMHqJomP0csyC
LQaFNjAolw8KfV2yzIg7KPwOP7nrO48JTLuiioF2Nq6Vd2/xhu0MWkC8LofnZ2eS9uv13tb1tTLV
yZomGW9NCqogPXhpH4qVb0wR3alOFdVeZ+nCn8ajpzX1IcdpBENhHM3pl/DAsoCHjmM8zXx6aHFN
xMNtyr+Zrge/1Ty6/m2aOKRCQEklnWlehy42V9M5LcZqvTSWAVXFLBG/rz9C030q/tPEfatcBkph
zceD2n52xVYQfQPXf5BbU/GfBrw1WrtzutjxzAYybuKn8JGthJQrWfPAzC3rdVycLD0ajqgjMTXm
19FZi691wr1/F0qnA61qqwp5DpQhCqcwlYeAoRUtroQBkYDfQDUf58UhjzBLFDetaXT/dJMUqBdJ
2JNfVMYyO3AofBFCZ7TxiX7Og9nv54OUpRXWFLKGBe8h+pEtM7+HYWkduBJSQ3BKBC8BEyo51KXh
v/q1hF9s7szY4itLwAssHaCxmmV4CwKr0DPzK/+wEsdfg5HBJjiUtuP1uAFkgJtTZ0ZBH1jJHaDV
+Ivcs8d7O4GHtbESCXOy1LtDtXP6ivIaiWB8meBGVXYhqd3ipZvm6t7rvSl0FpbtYDTaz8FkmOm3
MsmRoSADgUtjR8K8H7obz6BbkEXNxHCUNZ37UwGTTrODqiuKcYFvFs5Owj6KbeyxmvZd5XDH+ZLZ
WZNfdOI6/pDkqQh5Be/w69Nas0W5lxX1Lrp7kE7LZgwgUMFPC3uSUobMiJ183TgwarKeVIXwunlv
5Qw+K6fFb+/G2YA9eHHqax8YCD9Erjg0ahhM1wRuIlDZtQW4WWWykcbQdZ26vQAIAbknJNmQmQmS
7r5Pn6/3mubA7SpjvprW7JR208WiMfpDTvz1WOdee0/pYN9N8MiMh8T1d9cfphsiJXCXBKXRoRZl
3MA35LzW+XArZsc/OyYMPoJ26j6HVqNqgjrrCHH7bGrPgFy/1ihYDxYMd8Fs2JjJH3+Ip9796QKF
zRzJXDD7vF1dwrXbK/id1dE7b2ib/ed6SzlzQT6ULrg40FMDROn0C76YQT/e1b+ut67hZVEVoLxw
MdWD14rY9UfTCRLAeuBp32alE8gcO1AIL3gImi4eGawAAusuCXKe2m1gDyPsvbnYhCtp5qAqcp8O
80Sq3ivifGL1Hqx3/msZJ2KFxFu6XQp70rO0hvlw/cM1O6wqe+9K1gw+RZwwKxZ7Q3NjZuTRoO7G
hUyjbwAVtr/j0LQKU1bNQC/q0is2BLuZgavIlu47zkzLjZtyuE159vBklQt8Z9kCNc20dNYT9Kvh
xzfDGi8qq8WI4PNInhcH1KK0ggf79a//eObS/+GgLzttVjlN7CctPcoksWLY+8nbBtKl8Fnt/WQj
HOsG9RLJ3oXjdCnSgnhuES8QmoVLeIJLpLEICIV7VERWhmNiM0MK+vpnaeKjipJezKl0eeF1cbUK
gDStuj+MtKYb0ffjKeOoJcPVlPiG2YEbpptmQdnn35Jl/r0Wxetn3t5RwwlfrcKBQnyBcGIfbEYf
4OK+kab8uGNgff73MFgsLYwxW9K4XJi4xRlGHnyYpm4EdE3HqFnAjsEvwHFhh2hm6d6RX3Ga2V84
ap/qFjW31Q1UTPlcQTxY/DShxJyY/Sdbvkzad5PTMSCL7y1ouRMwHuDwVdhMJHy8wBzV+avJvbTq
/TaNKQqwPh3CPEn38Bp+qLYk83Sdfvn93cunU81lvsAikUFQxLW/TaMMDCE2uubjdeuoCRfbon2T
jhPcvBukqcJ2NsUcpG5u38x8EE/DKtFdLDOnjYyfZoKqiZcqAS/KSqYsXuky3cp0AtBWWFt7qK6v
7L/7qukb+BTn8MBrDQvFEI8/dMQoQ1pvuS3rXl850tiiYgVvCY+rlN84bXVA+mIDSaobCWXpLhYH
ygCehvEM0ItbOXukF0BIc6OeWjv7c46mjpohpxR3WCRzOYQ3pP2lXQsXdulcmhtAGM1yUBPhjHtG
4dqSAwdg/etJ61Akogu4A1ZX6nafA/M4ahZUin6BQenKY7D9wRb7zui/10PQx/UDmJT/PX9SK69L
qF/zuJzBeBPmD9ZXuMfWZ7cr4FohX0ucz7h4vP40zYir2S84wJottOkRrHPyDBmDHm4cKTCK823H
kP2WvtxSLtUNy2U6v4shBgHncJrQYXT5nvUipuSrPSdQnd66613qD//PBDj/y4eZ9jSS3OaQjx3/
0Ga8AaIucCfXDUhW2UGxDEfDp1tlUM0y95RlntNcWLkH+4sqH2/doZpB4vFu5xao/esjo3uAsswz
C7lUa4Zxs5/s+boCz/O0TlulCF3jykIfpZ9JDif101L9WLsR9OgHn291jSZA/S+hNIhG2CPeXHDz
bhTjqRj7jaSwZozVRFKzwtJknlvjZOUABRCfZLEjlix0KBAhaza4tzSr+SO0H7bo3pppq+aXKld4
U824cQK3hUftAP1NRgFxsfNlibp+yjc2Jc2IqJkKcMjXwct9uBBn2RpYi83vqsWT+7oU1cYjdONy
efS7FQgEGvTBPD+D28kMM4diSEPUjT8XddVUxeQIQQ1ac6Q/2q9rUU1R2rPjcFFVGki1Ea10X6Dk
JMCWpkOerxl0H6ugn9zQ3YQE6GaWsp5l5SdL5ng8hrllJCuE33IOYUWzZ816K5j5DXY8n7o5OK6y
sjvfT5yEYAMnmRuKsfrjZevG5qHrIGVd591s1cno8DgTxkPnN5GH4s/1eKRZCOrlHUDzcbLXhcfQ
ATx52etSefuUrYG3bgnDaPYi9VI+kp44jY3TByFwTBH3lmWDmvuF27+gHRBd/wpNB6lX8Ylic21M
9H3rQjG7+Sf/7ARSL+FsSXqeJwkCku3dFJ2s4Aa9/DB7+o/D+IP0jLNwy6frX6EJFv+7UjPgxX2B
COsku1W6qCzd58OyMT3f+CkfbKRvBad3caJmTj5JuZB4LlazCM3EYUHtmv25yizjT157I5xw+HKT
rBCnGMzSRVaczBes6fqzZ80M2rklzgWDQ9rcM/NuKKUVjdz6juz6uM9qKBaJrq/3ttkad/BjFbvr
vaKboUp04Eymrku95IRRNs+LbKpH38vS13mEannRTmQj1GlOaGrSevWBox8d+Gx3VvGDl6wIJ5s8
mmv3YNr5P6KUDzUSt5cA+6kMiqMa2s0FTrT1xVrO9ZA/oZi3P3PjjhfZxqLQTSclajhcZMx0aXKi
JP9ZFuRP3y7neeq/XB8XTfMqCbnop3UFziWBGeNy9Pg4hzKrYsqq5+vta0K3SkUWs8U9C9CHE82r
g7vCViwzh1/UcmJeN/CDaqaDTLb6ShNAVFZy2dQp1Chn48QNE8VN3/gC366t9IOupy4z+93KcwRU
7QZrTU7Sfl6WNCgs5KjNjaChe/PLQ9817udS+C1QpydZdSaygMOU35PV4vvro6B798tj3zXf2VYB
2SmZxbYXkXLZW40V5p63kdvTrG2irO3BSXtUnbDzN+1pAuK9L2sI6eOSimV4/f012WmAov/+AGt0
Oi+18AGFyOu9s7T2U5pn7V27IqVCRAqF0xJw3cKkHHCyhn+BJsyKuluz5ZCj60HlXODJJvXXvjZO
fWVDPO4CJQSCzi9oZLXWerz+mbqHKGu9Lhyzn2xIm/ouxkcUu7LIw6pfN3pRM8lUpi4dRTG0tZ2c
GvgVegWEFG3js3fu/5F0Jxsua6MB/ON6gjMF/Ja2tLJ1r305krybvHIgTWNdto7Bg0NR4idIONXe
liXzGyHvgx31f84mBsV1rhEkbp2xf0gqQY5V35n7biLGPbyQ8rt6cYxwgClW5DPkedvMe0WRxM0i
RBsWLjaEA8yytk+M5vQs4NtXYGZk3sYGo5kUKrXNYNVcSrtKTlX65BZfbevG2lq4uqaVhVs4kywd
s0lONtzN8tAzwNpK3QLM4Zxy/5/rk1ozfG/103fD1/pzVdIUSeHZmYG39mX2m8nM+na9dU3seQsY
71ofelifVpC0P60l3Cpbo7xvigl4m2R89eE4d/0hmk9Q+dUgh2VFamMGeja/Eem8a3izsSY1Q/AG
I3///o0ztIhtCRi4d5Xb7Mx2xVTbYoZpekclVjOjMRI6Y/ddFhbSQkbO4kPOWe7K8fl61+jeXwnM
g2ni8NNf3r+u90nN8wgl8K+G6NLg+gM0BwhbCby5iQQRtKB4XNBG9JHpWfmjwbocMptG+5KuI3Ac
sNkZnyUnW3UMTbe9oZzeDwpjMFPxHAMy08a56fhjNXcH6M3+sk3r9fpnafpNFTexc9v2TECNT2Vr
wB/D/GPY5uM6QELnevuaKatKmrCmTBea0SY2+o5FTWWdzKzakrTUHLJVPqY/lmOdVW4VlwkF5RMJ
pZ9eOfq7Hl6HEbcdQFpa2FcUlQldjiyvtqazbi4o+2PJk6UQDm7Q5XgzlXvPBhhKIP/9GzrqYV9s
bTiasVHp53WLxMiSIklN2zmQGYncFjLq1lYKTgMqc1T2+QK9+2ZcyOWO0sE0ZhlPDPoHNS4ltIjg
R5ZGqw193QQGP0+kSy2c2twx8q3Oj5xZtDd16bF7NuAsfX2u6Ka7ssEKAfTQCJGD2Bun/uAQn30b
HJnToHJXVEcWAeOf60/SZBFUznoGt7ixNJHapHCpFeKVg6PtEY5M8E3O2uj6Q3TDd/n93eoFNMFg
YqxxzKnzqGNVgBJ/UFcv11vXLaxLJ75rvYUHmj1kSRkToDFuhyRzo87ti/311nUrS3l3XgNWxA27
ip2sqeqACqt+MjzQa4g0Lqr93e9ZVm1kJ3bz3e7XdKMsrBkX8/Kx7z5q6AD5yIvei6kDpUBYDg8H
MGW6J/hOewevmZFYAsrtc9NNpRJbE5zJWs/yYpyZ4hZqBGJsA7MVN5m3cY7WjZGyKeVNYsDdNl/P
nSGr23Hmc8AHmW0U4jTLRUUTQYLTFhRG8mdRHky6HubkFXS10E22mLu611fCHGQ7RO3Be/hcds1+
TOh+Trwv1+fXx00TlczaI/feVQWUwfrZfATV/SEHUWljy/m4XxAl/p5ESF4vzPEtvPb8jSPmm/Qw
j0hjbymnfLyuiUpoteBovNQFrc4LWB8ARibUCCfjz+c6RlnWjAjYrHYGjTtOHmFZe++xcWNN6/pc
WdPo4FnYpW3Hi1Hmgd/6LVSG6MZi0iCvicpWbRrhQ1oD/PWlGOdbUfAmTDP7Z9rgvATUIevPwOCO
N2NmiKCAdfIBip1bOi26ESd/j7ioVxPWw5DLXlZvCVzi//DzbOfJZc/MYUtyV/cQZTEDwpsM4wCL
NeKWv+Cg/L2HQ7EPNSUyDN8/N/jKGdOz7I7Li0kkdCbGILXEwc3nT644ZTH7opun2WvaM8Jrd1hk
NkesoJ+zeSIqn9Vjw+KiOmzGo6B3ZsaAMjZic6KH6x2jWXIqmRVE1s4t/YGfy9QJwZwDwlnc5Pn0
qThNVLbq7ML4xyysJfZr40fdYl9rsn+vv/nHGylRCarC9eCElLkzaueZF1Iv/VeC4RUUa/vEUncB
mwdSu+VsREZmbJTwLnHu/4kEorp7JJVcGKI2LCQsL/TAHRz6h/QkRxpKeWDFFj39rWb+0XMucebd
Zr1evF5XsAlxbaCdt0tqeIdPiS/CJpHzPbLq4JnUKKr3ExkgJ+e3uLrg/pIuTXmU1sJuinlcvsqi
GgM6kfI8eZJiYFlxnJJq+aeRpgTO27BO/Th50CM2F7Gz4KEX+1zwMiBllz6n1M1CYNTN43IxU8Ss
gwup4xm7gVheBEdwenKqbDjyhLuHhsI00q1+w9Jp2bsFSx/IUJi/ral4As+yMULLkf6eGHPzMmYj
PwLI3oRm6691IDvDXSOry0H2s6r+6DkO2ddzIQ8NM6HLOFrrDYFPdpQ2dh/lpdHtm6wcH9NlkA/V
2DkeWEOWsSPDPNwaZkNuE5RMdtfnmGZ1eErYsLOONZTyOW771654oeY96AUbcV3XthI2kmRkqefM
1RneJABz9ZzjwAcFL/g4Ty3fmLEfPwR2Un/PpJpNU1qZaRePNasD8BECihoRFKi3xA4+jt1UFVNd
i6HvBtdp47mSO8d/tro6JOm99J8/MwJUrV5kssY9Cn4V8cThroYFnf926CeFP9TSRblQqx3nqoOU
bVndDQbmVp6lW1z0j6MFVWsVbsekKOZ5ipdEBKn9wi0DrAErGOjeSfapdDaS8x+fPqjqI++zcYSa
EQxtargTICxN/TnPa2N/fQB0rV9m1rtYlHkdro5Q5onHcurvRwCXgdrmTXS9dc30UVVEzalB2m2R
ecxM42AZHWi5bXtbt7IN60t5+/pTNKtALV/06zplhVwbmM+QY+3Cf0TSpAisbvl9/QEf70VULV54
AIV7ZBlyICPSZgeDBQjZVoQWuwr+Rr/yBhsUa5tfIKtke9Jk05bIoW6KKcubwE5l6Mq0iuu6ZwE8
5n/7Q0PDVtZZ4HpZFvltRePMYFvIJd1sUILWnDALaOj/OLuuHjt1NfqLLGEMBl4pu04vKfOCJskJ
1YAxGMOvv2ufpxxumC3NU6SJBGzXr6wyuMcAGM4wa/0h6aB1fqUQvvH0dfvCEdlS13pG5Y8JDaNJ
2R67Lvc/FYt46/6F1lZA1AwySusVWQJ8qLwHi1FcOWk3wnSgKP+7URx09LxMl96R9eYXXRwTQk3q
oWZQ4CsgMTmV8pgO061egl8lca4Jp/09r/fWvQ1oANUkMEVzSl1IwJmIq2rXs3t7MQfWLp/bP+vq
+MzzQdSDW6J8xPJ7U4LXFQYFae9yH0qEH2+hjT26LpNn3QVuxyEhmBevJt3JAbIa8lqtdOvhqzSm
1Z0/p4x0Z2NnCCzscoiBY29ue15dA1hurd1VElM17ahdFXSIz/1blfFj4F1TmLX/Td7/PyAEkPy/
a4v1jgCRSsCgy+17GOX1gt2ztK8QFop6fPDarI+6Eoobi83bfebUEwudEZSeuUK9FkQyCPX1old7
UQz2d9S+IVUyL93chSN08uXBtrh4miYCv4LZLsWvXNG2D3nbyjtmV/ympZZbh6no+zPldZuGlTtM
keX7xRmCzAh/ZZBHc2plkUmD4Jk3gwGqO7edeyX4vGuWUj1Y6VietYDhU+1K78Ro1UUlZfta9u6j
gLxwJEbbfGVQ7tzNE8N9XDD6MvTlCFnY2dqljtv5EXiW+UuZF86tgnfVnUqhsMao4M/TxVCcBs17
ADXhH66CQLGyqAwtZll74H/oL8fU5KvRHXuH8mW5K0jlTDvikjyxuPafkCK6LTo0F0Bj0ZnxoUJT
8s4i6Ho0Y2BoBHaU70dVUc52OKR+DWaP5flR1kIYJrHTib8WGaERiha0gHtmZt9KXAkxTma1h4+m
NYUVrysGt5G0O2V0Zknbt+2dm5f90wKRqpPb9f19Otv6NmVaJOmc62jqZvdWGz94BDaBH5WHA2uo
WHmbjpn7ArFeD9orVXXOwJHdz+gqv+mAChGxGpTErspEVLqyPhZ1q3ZpmTY/hZ6sBBTV+uD5bnGk
c1futbHk3ltQqGMjDX74DoHNX+5mSU1hpJXAf6hLiObIDNwi/+qmQ/tN4KcskdXrAArjbAzOCpKu
oSSDB+SVgREhQ7Us8pfiwee5zUKyMPBXuaxRCu4aXuwH2IEdYMqHxWeWcefUiuwtQM8OIPIhJeFp
urfVgpjS1fWRDilNKjnNN2DijueOZ/mdboLy0ALfHrZOB/OcFoX0kORy+uI3fXYMoFTwmPWLf6mt
IckxNvN2feFKjuy8sWMkpjnqe04VtdrzwiJrpgQkZg6VVMvflSD+RJ6L7gAF3TiZfHeyk7kbQdt1
ccGSsaL3RGYZbOD77DawcvNdNUURlVkOM62AeqeOpfRYFi06oj21aAgBRw6hYeMNO841siSvmr8r
ATvoTjJ17pTXH2XagohcVd1d37dTHtk+qs+4ZSdF49qoYYxM13Z+2LRVo2K5ZHUXwsar3tmzD6RN
xpevEGqwkTBazrNWmXMHlYsqGfkszlUulukUzG5DcEmIIWmK3AKb1RZRN5Z2COZEtkd23j7zuS72
QjRWhKCy2k1El8+U+jV4RBwtnzx7yrAJwaL2vZhXFT0vkNAITZr95qB6RczSxIvdXMxx7Y/znYv6
5llXC408ALdCMZRNbHqqo0FM5kHx2c+OlI3+P+juwZwTTrDcjzRkBfY5VGvDIJiz2MAV3InG1KZp
5C3GQvfalT/pXPSxX5UEfi5FkxTV4J49nY+7y9YKdNQHDFhJ1jldCN2xH3Mp0erQpjhKBpHRzOIy
dvs2/yf1hul7aQWgMy1lexDwG/rHwDD2lvs10I9wdTu2kBGOeO3wQz6K5b5elB/BOaiL+4IGt0WZ
l/ss8NVugWQAC1GWYDLKbTPc5khgobmr7EMKi8L6vqpR7aUS3jMhMy4aI7AZlj/QDCr4keAfEfqB
4VaYlbpkYTHZ1e1wgaXEZJmgueJRb3DOzCvk+Ll7dy2LqseZtsQbJURjhykERdIAYxOI0BF1/qka
k7f2i+97zymhWibPVQshNGi/dd58Bq/6cxnKurXhscwLdOrDHXNMWagbdw9RzvpzCcq6leGyysUh
nnZn33opsK7m1I0HU8QVuSbtvhE4rFU82Vyr3qszeYYH9tsQBLdwqb/S9NkKe1bRenbxkwRgOz2h
f+8mRvtDWFkc09Co5OOobSN/WzdSZwXtbtM06Snvzd6R6Q8toXbVVONPSJFeawpvjNC6m8plwMoi
HdXZnrqHiz91M5srI7QRPq81vB0qEMY6AhZgOppvextCFDFCZzg4fTw+W59+Gbc/sudBlIQsnRuc
UJr7adu/nepan2djbunl73882dFWAygZrCEbF6IeYwnUZRNSci3R25rYyw/64/Fw4IH5iVNjVdbs
sVLLwS3ELlXzO+uuecdtjc0qKO9zuJVMTirPZPjmFi9e8+NzY76KxNs5EMp34FzTyeXRBOYLHbKn
jx+9NSqrOFxPuWwoGIznnvHERp01F/AsvgOv+cp62ZrV1Y6FVgK3lwpjgjC59F+Etzfuw8ffvjHc
azxKD1FMlxo8OrB/N/IZIMGPn7sxJmscSos7SmWk7M+T94yCwA6+qnE7pHv3qvnF1pevMmtc8PDG
nShcUJG0h7AegfgyxGCufP6/zOi/JFfWasz7UU7ZKAH7HWC7u7OzOvti6tY/jGwqdxPNqkR1tklc
N4dE7OKW+WPZahhh2V516Qnb+bSTMBs4+zIdHgia7DvutPRe88z7DhfA+h1KXeoWasjFy4LSNey7
HMRc2uS3orenu8KMbeJ287JnCg4o2u7ZbeGpJQtZb9Wg6DdNl4fzqOk/c0u6ZCzJb1FM849O+F08
VLKoY8v4UxtPluPkCLJ99QJlsAIFIenKS5zljx7y3bo5LkUzHQfJ7Drq0Ci4y3O7BL4xQBfaotxK
Iyh7LUmzeP0+MCzfQYTEedI2hLDVMOgRz4aQTuMwTUJisTkmxjHwT0L1urbQaGmRYY6cmDsOkcIf
C6vNzZyacudxYN6oXrSEzx9gMTHheZlUfKpuYVWxfO/hNh0V/gALpk4Lcci1msb9QFz2Vo/o2IVD
R8wOtFukIEFRWmHa1erOS7P0Lp+LYF/OtHxagBSLqT9UBGZYZX6rsFezUEnBbyEE1r9Nvd9G/lB7
hzJ3+zhzJf2x+Ln+CbYqwMW5R1E3M/XLjIgzBqA9iLtxZiek1ewnZaQ8Q5uMvabctLHsM14lCGSd
XZ3LGnksTIrmhHpLsTPoo0TozM5RPrf/FMiB3+dJI3MPLOdJXFSS3DxwIovYxfeSB0Vkoyf9JZ/Z
9OwYVQxxjV8Uu6JAXO3pDn5ERoVNU5lzKUYok3uZ9+ymLdy+mgKKS43JmnCixA9iIZ38fYRRwuX+
9b9JW+V+mHewww6JbvSdkwKgX1eBCvt+8kNSiO4uLdr0MELx/diBTgL6aeqiMAp7KnbGZ5awEshc
5Iu6IqKNutabmsTLqtlKwE9tzrg4+xN3XfMIuPyYLLRadjALkzL07aEfwjZw1HebOnCmq4Y++Oph
S8G3Bpv3C2wR+L0X9LhuqVu/lYsV/B6stAT4tvHuUQaEkYnt2d0rl415oQKNHfR50qXeuWgF3k/a
c5DwjD043mOq7lAdUafRvayAxUVLpWPBw9hyK/aV4ZEuu3IHr0mauHAZ6kOvZ6AQthPZqWbuoPYF
D98G8JgTE+jFIPk0BPkrq069T+ydQ/ti1/S9FbnI0mKEIi5qE7I/QDJnuNHY1wmnRiKrcs3eTZcy
EYEsdlbPL0lG1SfNPCAhr0b7poESV8g8a9rDsLM+9LJy4tnthyCEIM43u3ZyYMTaBtLXcwsJcksZ
/VjOWRkV3jI8XtKKB5xUy6ma6Qw2ZAlTaAGmDVZuUIkIHcjmYa7S8ol7Fwo5BmDe+7Sw2ijPfAki
qD3tTLqo24aq+oiM0H/JkfvvBPbsrwx2MCEymTFUEyd4rhnqWKuue819z30Dp9CJoQSqbyE76CW2
J+A6SYZMTZGRKaZcGCYfBfwJ4G3KmFIXf6L+QCifYzPO6BtyPR8qD2wm6TjiVMl6iZxgII9yRLs8
QiLt76vBW95ta6oPEwh/u5TVzrdeTOJHRnBg1Djw9lVgLc9VnqZfrMUrj5rmfdjkMCBBscGpbwpq
e4/2FMx3hbOIB9BRdVxZAUcXszKn1ML0Sig23Asr1wfeDjQR9gzBN68JEmYy/sMnBpLdehneYXiw
hGnBLCh7SsmjDDY1B6/tymRWVvtKFui29CPrAeBvITggcFrvOodZt5UNagR+BbJXh8wi6UyT7sqS
5a9iTpfdIl0TM8+wOpwtOSE0vBCkKh+pJSq20gItUddddnA6FPDEEEACfRRhS7LLgW4VB8tR6bGF
vs8DQPKTChewDN0QsgRy18Pj5kzhNvoAbHsZIrme74KaV7dlYBkBbLDn7CaH9ai08PzQMwvTMmXO
jYWG60uaWvXLWNc4/azGjXlgF6+ONdR7l2fV2QPp7ZYOVvYopqLYiaYP1F7ZrfhKFB105GLznUjj
oC7h1P0+nYT5SUA3Qt3OURGTvX2oJUl3S4stYIumimqRcgDx8yK2CqL3mF0ZFqSwQkaZHdUasWwN
uUw7ZP60HEelCHaukNXemsSISufkfSk1zpMCKkWJbC7CbKVDAZ7MAv116rhBBJX6iWwJj2bDs6id
/e5r51hTQkdVRn5G+H7iKvsm0rm6od6Y74e01U9dIVicmYVBeQ5S+lY3IB/3AHfJGludLJTcz8Sx
Db7G9md4H1TOLhXBElVVBiMeVFTpTop+iHQx1acpNywCiSXdT4FdhXOLs4UEyw+qePbmMAnlbpu4
Cf4zDQs/CE7wJOmxroDpdb0xuKkQS91bcHDqUM8k/a+8hiLekPXuF9w/9jltOraEVOMU2aHD8UKJ
kUmWWp0dN6Y0EwCGef1QDZPZtW3Z36DK3sReqsEOlEQO79gfzjfloz67QNwxth3dPclJ2ce0EMsu
sGwXWxgyXUHK5ie0Tw55k9d7REsaK0c6N9i7zoOYA/5zQJ0vbpFwJl7VdgcUHPV9UDN5AC2TRQ3L
u72ZlX/Ugz3veuGSu7wDqTetBnKHwJQetGMtMVdG3cOoJX0oypI8y8qWr0NB69fRDA34qN1DXteo
pLZqiHE1FHvLadTlWh9vyrlcdgZL8uAox0JVONUxTXGt906hbupA+t/7EhdAzPOLVxZtgtsBVgBI
nMpxZ2Yy/NIwpA1xtxcPFbXd+4X0KK2hdv5Ftq14r1D0g6E8CmpQKAx2MMFgj9xy6SPECNoHDiOB
f2Z/aHce7FrPg+JPbiXLpMucYt/6fXuTzTZ9hqMK+ZWytn7WRrh7aK0ws+tx0twFRQulYWBlwsCh
4/s4+/Zvb/TtE36wSaw+7Y55mTpPKBYE+2CZ51dHLWTPje380hDN/S5cRRN/6NMdWlEgaNPOvk2X
gf9s0qG6dXWzvGYoxmZorDX6GYLFxXunm+E3rnkJ1Bp6b+9lobpHXXAPXeoJDCxeWV4eTkJrFqoq
Q+kwWExl4bTqapY4hbhIxQBTgsJR2+UHXNgKdS/qNHdQR4UAfl8Fd40g481cOXbSSpe8SkPJ/VRb
k4RRmZejFDhxEQvmjacWKtmxY0F8OoQaoj8BZULM6+DVLdZ620FWW6g4V65+QNMiD5sOIdgeREAU
PWv7C7UEKg+G13uftf4eYs8imlVNHxtt6tuGD2yvaoabq2zZTSqEjGXjZ3cFyD0xJCmHvTf47kNl
p9VrZmqYohne6ySD0nMS9ETHuJzZu3aYhxsEPh+hQaH40Js2eJgGCyLFNnFQrjftnGD8gl9pXnrP
qFubSztmSFwOWk85Vj7kJREdn0cdWN/8YhjDqZ5oFAQ22EWK06OuByhaKjrPid1k2T1UHEQf1r1v
0FtJadwVpokJdZ0nd3KxMGyU0++L0eN3QW9ZO8DapqQY1Ji0qZPdt7lb3BFOit1Sjt4vUgAThVK2
4SEOB+ceQO3YIRS+oIVXPkB6Tt9ppOX/KAvyvzAX7KCtabLh6M6oFXNXzjlC797cQtuleqzBuY4b
SapHReDRG0OEb8YZP3QJ0/OeAaiwt9PG3zNnlo8oVzgvdtmTqK6g7Vk63bifezSVjBS2DnOIMIcB
zbt/xs44DyDXWpEcR/40s6KuozljhQt9tKD8FCmHr1GyNkyc3QwQ63Nei0jN39AbDLGYPk4p/57E
8zVMlk2wKskt1p152oV9e2r6X1eFKv6ebfM1RBZKQN5MDJ4NrawQRz9c2UM/i0cIyX388X9Ptvna
8qVtbWtwACk7zy6BaXp+75nPWd/yYFWykn1nOWlPUAcO7nDtIwN5/tw3X37LH8WqZVFOYEiVnrhF
TuPivnaiuFJM+nuBkAerIlUhJVoLxvFPFXFOZuBfq7S+Qa+gDoOZvci0vPITttbMqmh1If3PcPnq
zyjSxEASRIzfgQf78fhsLZpV2Qr12QC5oRecCkSakw2UE8CYrR8tVpZ8/Iatz1/VUOZWt7PK7eCU
NcgfGcuToervJ0sX4ccv2BBj5Wsc7Eh4BSor+hRDGooECVQV5bF45d+9aECyFvP5WkEIi+b/y0F8
jYiF5lzgGdVc4Lxw8ASJBQmSS3AcXSX8b0zHGhQL89HJ9+F2d/ZdHNPQ/0HSEsK9GeabVyZ8Y9Wu
sbGD8qfGl6iYgRs4Ri2ISE3RH8rWGmOIuJvQK1DM+XhiNmZ+jYkVomIerL+6c6mBfNL3NZygK/H2
uYevNraAT0g5WyjPy/S5cdAldlWY9ddMj7Y+fbW3LeVDbZvwSwl9iEnxlTtDOJP2yordOEjXGpJt
DluGuqUI6P0xIQjSlXfN+Ovfzsff1uhquzVWihgd9cZj2SuUUFDsXuLcVHoKc6rdN7+v+ZclSKcu
qute3C1DUyBjrOcjdHJ5kaQO0BG1bSvEtBP5ZQSa+Dnwa+HkA22RKwiDfTx/Gyt9LRdp0xLQ4npk
p2G5oyPUn3E4zMBXcPtT3Uu+VoyUtt2h0e/TUwql0ZsMZKqwI455kwW5pgS29RtW1WeR2Y4A2cw9
La0VtdOx8XxMJUMKciUW2XrB5e9/3F4wa7dVZ5h98mgW+tWvOnjIZlgPkitjtLEQ174nden52VgY
59R7KGWUrD4UUvz4eII3ttBaPNIr8hapyGhDN+tJgdQ8Bfez+pwfNV8rRWqlmEcg84DDSz9Cle8R
vidXTq2tMbH/O+ZCLBnNYE90yib/K4DyUJ0Q8cdDsvXo1WXLRuZNphvgO037ZCQeimr954wQubfa
90r6vvYsEI3yEQrxqg+Vwqq5RvrdWIhrZUiQCTJk+VgoqOBfdC86lCoK/dxA6/7jodlYLWttyNzR
hTIjdKVQKggFxxqn3xV///jhG3feWhKSBRkQNVDfOiGsL9GkmC9O2Pol4M6pdZvfsOecr/yMjRn+
P41IVCdmaPou0AZ8B8YjSsW14HtrBi4D98dRsHgF6oWBa5+Arh12aBmJQ4D06B6MSjcBORrsso8H
a2smLj/tzxctcxWQOQfx2PeDKCAo4DGaf/NIsPvcC1Z3azG5jYCaGExX4e5g/Be+3IHad+Xrt4Zp
tXvHrPPGjvf2SXVRz4FNa76Vkoey5Z87kte8jww8bR8luxlQ4SaI1VIlTeruENu+9uiBXPkVW3Ow
2sxtIwTqVNjM8FyKhgCavs2vACYUH0/AxnZYy0CilruUssatYjVfZomC1qG5ODu2ITpIV37AxjSs
5SBhlGJ8Kw3sk9AMPdIsbvt8148/kaB+8kes7l4H5Qq4Dxf2KR0QP2UvQZnd5/Xvshwi6TnX7seN
iViLPyrWjLp3FHpgBJYgnqPZKQgKWB8xT77C2M5+zEVp/HD2qmIHLBD8Fssc/bamQTUHdXhAwyC/
OD4spTXdgABDj22VO8Ai+irqL60siPkKB9A3Df91SDZIlCUHGVtALkVjN3Y3tVKiDsepUzcNadq7
UlM4yreu+4QyNk+8CXZlNTjpXxDgjKhnzh3w47LKh6Njqiq27WBwQzrZ4wkYWY0RapvT6OX+eED7
EfXYUTgHt82HL9xO0ytp0tb6Wh1VNPdtibarjUZOBeBktRubITTL9K0FKLHX/RVY/dbcrA4qyvzB
gUxWd+77g0R1tgSzATDSKyt44yR3V6cUan22nuXSnV14Ofas2Zn2c1KHfO2zwRYIsqCELc9l9uRD
BXcZf368sbdGZBVfDEVRwS+xkOe8eusz1O/QKR2cr597+OpMkmLKs9EDli51YMdTFEnnvcAjO/nU
09cilpA1DNBTr5fToM/EBDEZv0AI98rDN0Q3+FrAEoTJuYAKoX8sWNXUUVmMzo5bAu1YTzcRTI+6
cyACFI4rH5FN5Ke9TATVIrKVGu5gnhyAWTjLWLnkcxw/vta7lGBSKllO1mnJljcIm4ETIq09QY/4
ygLeWAxr2UsbCG/WOjiCic0TVTyD+RN36p+Pp2tjd6x1LqlrpVl7CdeE1xwkY++u6n5/7tGrbc1A
9fLsQtmnAACVNH+g47UR2fro1Zb2s2ZwiMaIpJaZw9ZD8NSY4Mp9tHHjOfZ/w6ZR+0pX3SVs8tov
APu/MuXsSx8+s+Wkrrxja0pX+3vsLQ67DqQmo+3AwPgWLIjQwN3144HfOLbXfM0Ulhme0zrWaZY/
6sVJOvsnBPnDGdcMKa5M7sYorTmbJZDhuQ8k0cn3nnv/rVJBsvR95BafE5nha95mysSFEWO7l7tH
vrsWdw5FY1lpXJYdai1lNVL0ejzz4+Mx25iRNZFzWDrlD0MJfQKHn63KTaoWSprV94+fvrFg1/RN
SoDY90WNpMjR0ON5o86VB2999uXvf8T4DsDkw+ArepqN6+3QcTm7yjzkPbkmmrb1gvUmJnZmCgHd
hsLXh6UYMyBy/PuC0t3HI7OxVte0TbdcWhskNnOCA8atRjQVSsqeW4VkjpU/PG5/LpRhq13dDLwK
8hx7YpiNSvKuvoXM336ZexbmATnx+nMq45yttvY8wjq2cslyWoY5S4TlprsAoviJWwtn//GYbc3J
6gLPy9aulhS2lG09nYjnfK11+lbwzzEB+ZqhKYKJCjfPphOs/OAF6sdgnr0CiHzl7Pt3yP9S2Fxz
NNFFbq1Spjj8LlKCUB3VuwJ4RTiED2B4TAAHQjGgNuW7pww9IyvuXimi4wSItWwP/h3UC1AxGuMO
aqsQJtMt6gwA1x9M2wRBXDlZASwV2G23RGQz8JckR7dCkOG+Yo71tfHt/MuyuMs/WTG2Ozbq6RHM
YfvkUuCUSrvT8eTZANwtep5+fTxhG4t8jaDvpxq40pTJkw/L1TAXcEgr/Qc3GHblpH9Dg/TKe3zs
+r+M7BpEP9jMywEykScDJY5UANqj+2Nu6gchgoh35tvkXFOs2TjR1qB6gCEBvOlS+N5SOwYhKgtp
vfzz8XBtPfty5/xxqNHJQN+Uuf0pWMZDOfrwoqYLv3I5bmyeNaZ+Fo7QtITYAOh9CUvVm6mnnVXA
4f3jj99qYq05winO+dSGlvfJ7kE9pOO+gUq/Cx1vLUBvUs2LhKMqdEsiBudR03UxNFevwLQ31tma
KAyOjzXafT9Ao+ixAOwYSORb2ZVxiUbjMkzxx79w6y2Xkf1jerTMIEYAdNKpIGMHtQ41wgoUGmBp
81ZVvEzG0XzyTZcF8seb3A5+JhC2gOqB6N/s2X5hJQhLQ2bg76Tm33BRy69cQxurYi2x6XXeIo2y
5KkvqyDKK4tGms1eqPW1C2jrDasLiFqyENaIUWuAbbpXXjM9ZByojMzWzZU7bmPfrBnEIEMO+TBD
xiHw+h+uIDtvJPmVZb0R79mrOycbDCiCBJ8/V8CNkxd7sRIif5eW+NwMrAVyAUVCTd2uh9O0AFD7
r8hV0tISlMe2t799auXSVd5ALeJ5jp0JGP/U1beiA3u1U051tIN6Pted6wBoXOvnj1+2MeFrxVzd
0bnRC7w2CwUQaSEBqRoGhx9ldbWUvPWKVaxR5ToDxL/yjgG9Af0r8cBA1OqTE7Ka8bZWgeXrVsJt
oRN7CDCxI3MUSljdcM1sZOO+WtNVpqCUi6i96iRpucyhyah8Lyvfe9IN0HOhoLWMjPIAc15oFzx+
PC8bu2Qt/NdPdpoFMq1PRDq3c0eeM7zlc49eDVlQAGxc6l6c3Kb270fL/T0CSH9l8f79u901nKkh
S54ypKEnWipzkfl563SRXfnyv5/p7hrOpLTXuVkJa93JWPV7nc1FGsrJqW4pk/JGL+BgRwSgiSsi
IBsLd80ncgBXTj2crzD7nn7UM1oHfH7r5CcLimtl20kXdgAurThBVg0QeaDpjpbXg58dXDUO/vts
gDP+36uJuDBrmVC+PTYWHQDG5dNeTeoadG3jtF2zaU0rIaHFoDNSN2BC1vdBa0IBy2a+PH28Urde
cPlZf9ysNczQDQQmOiiUBtPbqAqI2YwLhL3gIp6XoZ36xf7jN20N1OrMnZ2RaqYptltFh71SQXAj
RtCZPvf01a06AbZlO7XbnvoRcEiWTm6U2oDjffz0v59P7hqIJ5fGgfBSp09DBafzxiIoBKVgQklf
9DGswruIuf5PmC99+fh9fx8rd43L60XaZMDXytOyNE9tUb0ocY0Ct7XBLzvxjwmnMxSqWwt2rRzK
9xEHpBytCvfWGcRhbAonEmV/hW7796UFdZ3/vkkYJ5sA7ob5NGkB3m/2QeEkc0UOrVZfPx6nvx8f
7hqwZ9mQSaCthuf4TJ7TWb3CL+xNzaS7chpuPX+1qnTeFZY7kv7kIyTokZSK0oehznL4+PO3pnl1
bZMZxKY+wOeDEHaHbFiHNaSjr+yIreFf3UGlqkQJzhXymwJMeU+AKkcpv9FM3hPHvzLHG7/g/4B6
Ajovg4M5NrCzvhlIPu1rJT4XKrtrdF7T61aBlIjmnAOGRDblP1tDvWiur7XgN+Z3Dc7jU1qhJKf6
09RDo6Lvq5+BJ4rYqGvjs/WCy+T8sdvmuS+bqUR2XE5fJf86zPf1tZ7cBi7MXYPxKjLVNXFbDSAs
essxhSkiaGIF/DRsi5jvgGT3by2T45fOTBCO8aHIUy7OfPAmCssYqKMlMuMdlG7sPHQykr44tfVj
5C1Q/lPNHj5e4huNGtdbbSF4bSy5AvHwKKqLSk09DuqxD0rXg/gbGtSsK6EYnQpVhLMOXNg7Lk3S
04qf+WLFgNAHX8tpyr6QtLaSjz9p4zD3V+cShD2bjF6sscs2PUOl5Ebm/kNL+yc7HaNBuo8Ekpnh
x+/aOG391aVX+rqrWubZp4nHxA52RMBhvbMSq/vGg2uiEhs7fQ0+1E4OJXEHnGbM8y81lHO4LMsd
kDy/AnAIP/4hWwt5dVQZakoBDSkf2vZn3gUgg5EoB7voc09fnVVj6VhWB8LIsZi9aVejEAxRsy5/
S5fW+9wr1uhEOTaqoYaTo4u1rSSHfhTP9hIA4CtTvTELa3Qio62VLR6Y9j1tZUwGcQuzdxaaGvzG
wLm2oDYOXO+y0P44UIIBJGBoyacw5QHD9vdVy8GN+V0bW5OmpKXPSnIc6I3hbTTp5xwx1MfT+68h
wP/XI901KpE3wFTP45IeLfRhz2Ri7KYDBxvaZigvQ32Kyhg09e5XBY5W4mdo4dEZOldEymU/XZjk
TnYxxgO/K5nzLEhm31o+hTlw16DGIiUloxQ/vFV9NBUpAEAPQHBcOWu2hnW1/wcQctvi8nTV3lVg
YzXl0bZ+XhnVy97726iu9qRUBUvtccSna8ACVLHoyGNdWOKgF6rb5aA7hhDHuJ3N/zg7sx3JcSRd
v8qg79VDLZTIg+m+kOR7RHhk7Fk3QuRSXLRRovanP7/n9JnO8klPPwigUMjYJDlFGs2MZv9XkXic
G7KKlvyKDukFw3ZenIhTV3jJ1gVryPTHDG3AE+1j6AmvIehozbWqqQt3OS9StCZHQrZpJPptoSoG
qaJ7T3rRWtDguGSDQVsG+VDxOT2vVtScE11xYI3gzqht1pTNCev+XfueuTIVLqzc85JFCHTSdmYT
QJL81Yz6QKLiiht5YZKdlyi2ruCLW7Bs59feOzRCi7WAhx1maMv+/Uy7dIPT938yOnXRM6eeSLYb
x2BO0LZLj8Zt+4csK+QHR+c0aj/dIhqYWngNC2FaSBSIhFQfK/uhP3S3f7pyPzbdxCEUsSty5Ntb
6Gemphz7K8/Nf70Gz9nUme+2Yz/iuWcyZ7Hpsjfi0/d+lF9wnonSbkgAzw6FuiXb/P5dXNhmzqsV
pz6o6sxxGAiMk0VHvPsW6uLRcnSWLNI8/P4ml1742X68oEeCisjPdrIY06B6yIMO1fDjle3gggN2
Xq2olaK0MuDiQe/xTvrtV4DsjmywTz3EC1zlvxThx6p36XnVYuhog5QuPojnh7cThaJfdk0D9sJ6
PqdVz0uofKiUY0+ri09VJZ9yUVyZVJcufRY1KK7AXFQnOq+Ef+5DDW9BxdKV0b8wY+npnf+0Hhzu
mFpC5WLv5bx8RNJY0wQJS8g81CaYDxwx3BCTaWzfpiXiO8ur+YM+2Dm4Wo3TBEQhyJIeJ5AsVnfB
eACv9On3k/bCyjiv7yvKOWqgQqHQf9IBt7imAOpGYZlU7JoC84VlcV7mpzLgVfFuAN7OuxwaGNtm
hkzfpK71vV26/tmGrk1TcgF9hB2kK3f50qaT4J+44ldOBS8N0NmqhoX16va0qk0ECUjpxi35gxWf
nO5jL+C84i+CND9CTazrHFTPuJUkizXMecHMk5LM/djiOK/8a+shgGIs7DnIsFui6bo3wcuHZtB5
BZ9QUcOFrcTePYHJuy2z7R0CQ7T1kvXH7nB6NT8tvpCjkUu1cDPy8k+aH9Hafe9kdz11r4RpFxym
8yo+v3adYHHhltGiOriV+J4pjtUMAUm3al7rzr+mgHzBhp+Dq9HrNkAzJ4NhhVwJyHDxEt1CgTOd
C6zs8aH6IDmBBmcetJgDd44mxlD9fITMIPipHXih14K2CyvuvMaPCsYBVafYTd3hRUediMfcfaL2
2vu+YMnPkQxjVDc8m1vQPsEhZTk0M5yPoZ7peXFfM9ABUrNYza4O4sGHLBc0UaLmWqB5YWTO6/rQ
Kp/VXsOc3UyDd8i69klTFiJxS1i+D62F88K+Hhq5oUOwgWJLbhW0kPgLVIiSE6nu9ze4MPjnpXzI
IgQeDxCRM9M8lR2SlEN0xQhdMKXndXy5W0psi/CI56FNff3E8wBgPR37xcc8MP/0Wn4yFEEzRhpi
bwIugBzWLYzSDkVS0cqMTnYlbLj0GU7D9tMt0HYwocYBtoixR7fHxh9uqvDRzz7oxZxX9OWuWlQe
RGw3et0NJIlAtx+vnMdcMHPnRXxTZKB2VcHMhWUYvFHp2GSe5Z9G9D7ESVz7WDaVvDJMl2bR+aas
81PR2YAzxLEeV6VTogNiQo3/7+fopZdwtidPOgQmuuuLPcAtFcrTbEnWxBQyNlOtb4uOl1eG7MKN
zov5VMgDhjIdYH8YlJ0+MXVvM1TTvv3+Y/zY43+Riziv5Vt0y0LKWrF/ezvunNXxVj0Em2BzGGPo
DMZzQhIvqeNDlnyjcR07cZDYDY6fEj+FAxUPsU1t6u7Rd/tS76JNcwNYkIlN8uikfdzH3648JWb2
/35Ict77EwHM6rcQVztU+XhkQX1j3erK8P56lpBzr3pC69hEqOwODeTHlKXrsHOvnJFfuvTp+z+t
U6iaae6QpjuE3lNWP+T8Sv7o1xaenPvLAbQvRzQHd4cRqnPx7PPYF+59eI2r+GsPAX3Nf31sjwJT
Ysam3teBlEBPOhF8/QhFlUvOEi/zgXIa6nof+kt9JSf1Y7L96v2eLVUZ4vWKthIHW1gcXpcorH8q
yoGtFyRe0gWN8CclRSgluBbcKVdn8g4bECR1O6v6lQwKdYhkFgCWGfhVsthx/Ax5f+Fhe12CLfS/
FpVQwIshmMQgSx/reSS7ooXPDg0jbW+BzOuxw9fQvfGj4dkBsrp+CCe5vPx+/l54Y+euL9c8qCjF
nI2EZZ+gsgYJKJk5a0LZNSrLDwTHL8bwvDSK9E3e1nkuD/U8LAZKbyicCDPndazrvN5BIdLwJJCF
cxgdKRLV0wYS++247zyhIT3okk7g526Zho4EIaopA4icm/5NYIDmZIhs84UbIyCg5uXFPTT5nM/+
LIZu1QzheMfUNF2Z3r82eISeWVaoC4a2dT2+I8tCNkFYn1SHBdcQ3Qujw1SOH3RkyHncA8KvS+3g
8l3NquzbgDM5OGMDMxA56hutY1GF7ocq+8h5hDI4Q72AAK33XHbCoA1wQKgLQdXPH5tgp7H8ydR0
g27lUFqxJzb4gs6w226GrGqhIS/7+xtcsGXn8YkAgwuNlAr+dubetZl3pJ15+v2lL7zv84gkGwd3
GnoWISfmJLSNDr1e7jQKmOKxutaSf+nxz4IRwnIscc+J8PjdY9uwtFLllTd76fHPzCXKWEOj0Uqz
Y2LZE/XoQU7Ob3gyo/Lx9wP068QP+V+xSN5nZVSO0c6j/NYOAvJh/l6bewXQQ2NQmVh532oVfshD
JufhSY2V11YOiXbQ1H/wXPM6BxCkDQBBKPjHELXkPEYJHNoEDouC3amLYBu67V0zdyhhiXwopFh7
5c1csLrnccoA7krvNUjxDmH+yLrwBgKGD3B3rszbS5c/+bg/rTm3xXNnqCHasVDxN5y92YemyLgA
qVFd6zu4dI+zdT2FvtOjPIDthFuN+5bPUH6xtndigOthpn4/vy7d5PT9nz7IGA6QYrYF2wEfeXSX
4VU69U414/vHLn9akz9dXhDpTgtKWXblRD9ZRZ6zBo5idU28/9LTny3tvO3aiVru7wTaDMBCWakM
/2Tpxx7+bHUP4QBkTsf8HXRvCWJ00QLeN0yr31/91+EQOW81atppcA1M004762xcbnn2GbzjzaQc
UGXWv7/HBfvkn22nKDOFJCtW1i4rsm+mcsp4jFw3DqNCJxSC07+/ywUDex6lMHR0SiMDf0ft+OxC
7TB22Pjw+2tfGKXzEMWCk8cV9fydW/OT1vEfQQc4YKXpPXDHCDZU8/ixG52t6E61TPqeQlFr65m3
pZi7XWbqPi14K77WC6ofy/pqm9mlT3W2tJ25Aw8d6vC7zlmSSQOpChnZdlsuy1r5z7//QO7Jgf6F
U3jOhNMqnFEI54Y7b4oAUYPUbPh1Abapi7sWXKQw97OEmNFdt0vfpeBKTY8oJEIlkooglHnFvlzY
v84bdoSFCm8wdxLUIHQDjQCHlWE6uvJAwmWjS47d5ZD55spMvHS3M3MzUSidckhhHrwl3BGHxe6S
xQGrb7Bsb0lm13ZEAAD1/d8P8YXbnRPxPGbroYF8+W7C2fTWQX/WpjGc7ARUs6GRbHLIb5cBNk/q
hbtOmWsCAxdIhuS84aXpHM0ax/F3hc6cmLpzOx6k9cDUcftKHIHXoJAVzpiODcnmtFMLffEgTnPF
dF2oD4MCyl/NuvKZ1ZTlwW420/LkSZTRHDJo8UMrvfDyaA89rnELtX8fxbcG6B801YPVlpLmJKOn
dbFSAYTgoXQ2v0GMil95LHphwp9FkrVVIdRkJd35fP6UTaDNdbqfYgdi279/35cM3Zk5HQcferRA
Q+5GAMyg6eBAv8AbvPpa99mPXp9fLNnzVsOKegqSP120Yz9qWiDuIMcHgxqXCUdWPkK3kjHUidWn
es10BHkMbvPKrw5j9wxKQ0LIE52WOKBHjQOQ0i+3UH+5MrgXtpLz7sSGTBVtBIr+oZHwqYX+QgNp
8GI+Vuz1Q4N73pM4y7ZCzyaNEPqJZ8izHApXXHlvP+LgX43rmb0Ne0KU1wq2Q6NKBV8ziFTiTFmP
2gir0hlS+ft5CSB3YSeoOEWosjQOtJ/ViOreamkhP8xC/9uPz/mfX6f/I77X9/99W/vP/8LXX2sz
t0rI7uzLfz7VJf77r9Pf/M/v/PUv/rn5Xt+9l9/t+S/95W9w3X/dN33v3v/yxarqVDd/6r+388N3
2xfdj+vjCU+/+f/7w//4/uMqTyie+cffvtYQijldTai6+tu/frT79o+/eaduyf/8+fr/+uHpA/zj
b0/yXRXvFYbpv6/2P3/y/d12//gbAJV/D/2QueA9epEfnFz28fvpJzz6ux9AfjlkPn4p+CH4WdVt
J3FL8vcAXdocFEUWAfhwSlhBxe70I1zNJWBpQIPNQ/FaiJLR//dof3k5/35Z/1H15X2tqs7iaU4m
7d9TJ2IQ0w99HDycng+1n+cFqAQqQFDWdrptrtV8T72hv3UoxKLBxJwgLm2M74gNCjD8PmGUTDQO
goGWGwgkOSoW3cz8dGw71qY/DeG/nvPn5/rr1nN6LN+HDBFzAzfygvC8tJBC62KoClDe87LPsoOn
5OKmYS+dKfXmUt6g3cvcOjJTdtU2fn5fgXrQXDEJf7W3GHhKPPDuqRtRj6Cw4WQuf3Lyo3roo6Gv
oaPtlJCUFr6wESoFCkhizIbg4//+I5/teqf7Ud9jhPkUbxhwklPy8qf75cC/eFUjo00Afet+NUT+
W+5NrkwL5ZI/RlWOKNjmKjbVONQJp/kAHGh/wnlceZBTePHznMCDBBHF2mcgmngYhL8+iMldRmeP
0E0hOriKOpq8+4DM4lsGGiYE+hgwQr4WOagJZJn+II6pHgt/Ec6q7zy3TBw+CFS3aCgYX5kWnvsD
qvfvh2MnEuZp1ns4LqMhZKjPRkmOTYaXVQ+buULuEwrzb+6ADlB/qMmt7OgT0rzrCKyH1Ffc3066
wZmSzLRKxUwniDkJoIBCv0o9PfmfgraxO9G5fNtwEHhyCbpmO3sGbVP51zLSAruQr7ZyAaPTCwFT
yTL0oNG2gGxrLuujmOesjeVc0r1TZ2hqZh36p+XsyCoeiOGAk0jlvC8cyJGhGVcCfPE/PTSSg5yz
HKrJj3bWFfMeHEHoy+ZCbcspzw7Qh4XAQVeVb9JMEo6u/yf0ddwb5BJ0LPOZQTJcs0cg9ZZ12FB5
LCZ8cCLkvfApWvyicKeYgOqyHSBbQJym+sPN+Vs3lUEKQrB3k5sKp9djWDWpZ0kfh/5wQHtXt+VZ
XzE0aDgiYSNhcwIXu5hjn2tgA3SEgnFFhtTr6xEVOapdEcyAtKA98EMRJu/aWUAHeqw6I5oECiCB
AvB8oABvCBpSjqLWqmuAIq/dUedzwqu6zOIhGF1+GDq2wI1mTQ+EQMEAsOcxSL0nK6N94OxSQISU
gYhCNeWQj+lbSG/fM1TwzFCWRrKqY3gOCOknIc6d8TjUA5sE1DHzOccVzQ0JgLSUMevQUHhbRM6J
HEO4qJb7upyydmVqOuSvMxA0wbYA1EamdTADE4rG/HBzqlICsiMyWn0KaId/exU0SJ4Ll7Nwr2RQ
52sVTrBRXs8GpFlDH3BXgIzJ0qnTTWeMd8MqDbzHD2MygaxSgVQ2kuDPTri4rBvWwfCQOS4ugp43
81nMfujGfh8FPYkhfsGyAy3AKEgLYQl0fzJNAGftOZ5aaIPntV6F/7dEC0ySJlc2cTCH8jQrGR6P
VyOQjDGAYc1UQNKurSDPW6FXN2HDHGggghWIXKBMRdV+cpsh+Ax6GM3jzPPtnCocj2xrprv+JpjB
WUpN61B2F9Q9Lj06OanXTQs4wsGKcrI4QATkYQt+AJtvitaazw26J9wdAXZkTHysNwwULF2d5rK6
qSrSr8NKizGJprnF2Rsc/3lHXV08uID7FCnnDo1uSifsszXYA513dEUzoUmWZ4X6pII+6NZzm5fV
V+W43xeAksVJ1zD45g5q4rdTTs3RhNSDTGwQYcaFECrhKasFcAQznclXx+8IupGgJNgEVv7ZWYxV
HJpZiZQC8ksT0rcLfSj0UtVbB5WUJkHn4xDFBGXPb6VXu10c6upwEgcaknAqnBVoSa2N0Uhwskc4
DbLvvVCGHMC3jkArIGR6ikLJPdAeEEmsW0KXBFwUBgSTV+voPi8AHqBhCRLDVA+QFym4uwADhIpq
BaWwzID5W/Zj0uvC9GuKeN4mhi0TNJUaAM4mNAVyTJaO13JMQqqqFjAzysw2K4fg3kdNq1nnfg+S
LArg5j+WWizVts8bR6Q52CB9Yvx+wTRDliKB6h/BOQKVsxduaEf4GMPB5BsISY7Zus9plB1EtPgo
3muzTKRYm96qjcqiAYAksjR1J9XD41zcEhoJ+W0FWPN2IKqrbkp4OmtQxDKcJRJnzWldHV1oY+8H
SGDopKNu+WeFE7Sk4Tw/ejYYbxYOAW0cZCzy28BI6D7XJuNA/+koSyoBog8O81wMj+o6u61DI1AT
Xkg/tVrxLOmZ5KtwVAVefaEAG3eijIdJbUd/3ciAfpnH6rSWmnJa86UEXK3PguM0cnEoqjaIS7Cr
I+O1d0T7fDOZBVlkzxHO1gRTnyX5lEWrEsSO5973QggwessnDjrJlgWj3lRD16wh/JcVO5IjoisN
Qx0+WfSWh5WzL+DFJTwK6/VQjOPO5s38RYHQtg4qrg6aVeK2dpdX4gJIgvMccE6VX0UipnaZN0tp
xsehREokm+HyJbLKSLdhQ9fHCJRPqh96kkBsFeUE09ygx6wDnW0H25dXq3yEEgvsFAm+9/C1YseG
0Xvue6/EhgC4maXZSahrpRR4uh36lNhqcUwOybo26Jz3wslgopBVPNjSreUKhG0BQp3weQYalsMe
K6cB4UQsMOlBblZsyMBB7lQU9gec82IHLXD+NnMUo6HnU/O3tqythO51ISpAMrCykooLfTOOtd/d
Tszyr7Ol/Xcz9+2KZUJZ0J0jhujGuuusqfId7UAjxBs3DfYuyI+XKMTAAb8zjAqwIwqaCIiGn8Ze
Q+0ka9ybGV3HGaBDsJyMaKARh+7INZjhpF6waw1IzGEMdSrKUKx6W2Cj1qp65H5QrhbSh3ucmJAv
Ph15DcoNPj3oiaOT8qhw7/2qq7+PxpuhUt/IPPagIVascgV9z6Tgo0bomZePSo7FelRG3irRdDvI
Z+aJh7JY+BEdhDxBNbrhOWFA4vmGfQ9z5CVtY12YbNsVcTsV9pi3/Qg8RI8zJxM2IvbARghwLCrN
M/rdnK3owKYmOszvW49D/jCzgXwhIwm3tJraFW202CDt/NYFi59Kab+NC45iFqzOI+n0dByY94ni
7DKpAd7ZTMh9r2CAvZSU2QJYFUe3XKjz6k5B3H4XBVWRhmNJvgpW2ZuTek7aE1i8JINCaNzOg390
WbuXka32rifxSnCwgcPs3oArAkR8XHV43UljhvwlmKkF/xFonbvIy/Mjql8qL65bnNXCs7Djupol
Bx4J3FgvZuia5BIQ9KnynXiZcWjcGZypD1BbXXfWWTlFiRTDkB8DtFy+Bi51oRoyPaHp5xkyKE8d
Cyv0IdfoidMLTrysPHH+Zg9HYVPj7yFO+ILI4089cDQHim/RKGqIq3q3fR/l2xaGcaXYfDsN8p2K
pV5FJRpigkA8qxHF9zjHxnplC/CC/ZHprET2COVIrDV3oDp6t0i7qQRM4y16WopbL+yfAqPkWiAY
TupuSIESA213EsPaG/vizz7v5hie2apZOomCIGmTDAxKgAa9ahU40XqWYbfj0hB8vwqTQLfLnbLh
uNa8IdCpWvRLULI/u56pXVsUnx1KnX1X9WkVlif6X4sJOMjXglTvQHl4seLETxY5WmDayvEF0spf
YIJvYdXvS78hqWZ9Hve8dxLFZ7AOQcVeg5L0Xc7DqyoGKAFX45xil79dtGxWOHiPYglAX1zCt1hL
GqwrFBsjshSbtgVkEXZIQeJt+mqyrk5CREjgnLl5yudOr1ikM3B8/CSbM6R67RKlnZR8E8IJisfF
irspK/ttTQAtjHj2WEK8OXEU3461ezc46KxE6b9KAseU26y3M/J5Ov/OldPEcCtZjBCshnkOlrfc
EhqjLSC6nRBybRFAfZpmwLlhPP04K0CHgOQ3eYJNfNZzkK2kFnzN8hmEVD6wPIbZnJ5p09Uozigg
3O2EWcIDHFeUqGdIZ2Amk6mL3kFgo+mCFq0pNySuwUtCvW/01cs99IE5j3QG+rBG8yxefgN2k85e
5EDcGEuijaeahvdQgN/65lS2FY1bqL20saqsvwFQzKzZPAnImRhn54f+foZTsnVDk+8c6kLvsQuf
7Uy2g8Cm76HNaTvLpfNinhGe1j3SmkAc8N2SmbtoRDF1bWd4tAtBSYWjvAmBjpmRVKrkvPWX6ChK
+zig1+HOA9FwbxqchPZwRm/0MujV1Ptm3Yb0xTV6/jb4Y7tzWuI/RNgFHlAK4exzLd0191m+dtgk
ngBUrR4rvSwrgX7Mt8Ho9ivgknUEGGwYxFQMyysOU8jG4lA5BkrzyzzlbYOtg4r3sgpfSuwsx4ks
Qex6JYp9SjYcymIStxq4r4Qsnrfua5Gnoq+bcj1mTRcDtfo20wiEsGgKEnMCl6Kxv07DsIzQbSrJ
NncHZyW89s1DizJoY655sB0pUiqbTVA1Ni3rUr9GA3FAgy09nP0D6HDH8qE6Vm6/7hrHv8uBik28
vsPhHpEEGfdRj5Bc7kGM1S38fgKIJqaW+ynr6zQoeH/kTLdpR3JIEVZpWLWrUZ6Etf0oKo4Im1FT
EnmksbEChSVpBHDR+SQtHH9fyKQTAFjGqHGpbAyopFtD+6v3nqSyt8GINjNr6nnfQXsh6XBuFDOX
t4dOivBuIjw4oPjLPorRYjsyy2BB4Qznci/zWnwJVBOkXc8hKI6wf+oTpwLqPVvaaKcFMjhJTZfZ
jdlch0lnFxjocRDhyaMEgXJRkIwJct0AfQZy66YYEIMN01T+UTTlYpMC+0mW8saNsrR1MAhIOTm2
21OkVJp11RDvlhRdBjGPdsREVL76NNAxgtsbKG+Vg275NECOt9pks4/+zUwyuHEQCUAIzOxIN56Z
UPpugAeG6l0OKqvbykTW9RjEPmPVMesnc5+TKaiSWVKO+AGzeoVAKpiQrXaatA/gu6znIXyBhBN8
TG0EcI1t2LzNAKXjKGwQzZrDV/M3BRIVkAPxTQTlpbL2doULZs4mWybPoAXVjLgbA6aQNkMRRzyP
bkBAE+/MHdp33k/9fioZXzUSLYhQuZ9j2K/lkA0hu8GZaL6DW4chyPMSKLYT2HbWQZrNIO9Wea12
CAQRs82zO6ZhQZdTb0cLiAOWmNb4JGRcG2dg32mQoyMHCpufmWi/GRtZIEk5sswhmwbQK6Hb57bh
9jRVMcmZJVtHejTBRCTHzkUbAXQNoxuFfOMbKzRwsqet5wjnRe4Qmge3Y049PKnjbCKkAD+1FJ8T
tKMadjKvgOJbl3MB/lHYW2yYbenYrXTczk+nIitelNAgSnqT/ryQbFphX57WjVgCGiPh491rjy23
oQVvpDaDeHahBtvGkH6mb7W27k2Jw88UVN7+ARLy47d87s07oshj4Lr9p8ZWwxa8Pi8dhuLU5Oma
AVMweMpBsHx0vWDZs96nz7mK5ieQr6EL2edFPHZCJW7hTYmBj72yxCsfoY1DgCZBwN1X5RJrYkcv
8SHHPSYNskf5CugVnHMsdbtszElrL2843Q+SMNDsAPpMnQV+Z5hJBCiI+SlEM5YKaE3YLJmCehRh
Zy2h7d3Sr+PAHpQHjnUEdiTgLbNB3MLvTXHiUPj1oQ4CQMO6NlQyheONEjAVPU7jBC2lljRfIJeI
ILdROjy4HLKT1AkZdJc9dOkK/a66doFO5cAShsA1tm02l5upoQjYuZE9CMNLeJQLvISoGmQswq4K
YuV55KmhYBuVSzMkvI+cbsN9m32LUAlzzEwU7KOIfOlaN4pSD0WJa78s/RXXZF7nwqrtoMNyOqAd
Qq5dv/UwEPOwchl7MdZsu54OCSiaG5fTYlt1HkCtsuOvFIBMocf7EQb3bpp8EDr7m8EB4Rdiky2c
H9DWg23XdX/M9dIn/gSKqVnmsUmcILRoGsbb0uB7o7sQYLsFfM85YZr2z+gX2uqGZF8sw9Ezsk3u
0yCDlS7VlLiua8akZkQATqomNcINmSN71wrCxjggSHqh3WUoEL+HQJkjFLUZkuhFDrDX2Iahm+QL
ZkJao5yku1cWLjcA0R1wrLNoyix1CwJ5cOTfc7mpyegO6D2BC3GUNbF5av08Kg/otexziI9r9qfo
5DDu637KkoVRpDoz4Cl4blPoICMOrFCJRoH1HlX+OlaBSpVDt9BWVckU2ENg/C+5u0jI6auGDEna
++WNRM5qnrz9NDkpEJBrRaMXCB2jJWx8s8sQHgKooiR5T+0NKtAgRj3VAmeIQxCCLlYeLbZRxhGW
GMgp3OgOjHKfdDLNOEJipvkqkvP3ueO3vpcdMPVfTpTXYZQ3KPwEqM8BwDizNYo5aQkHenrIGlTD
RgVZQ1Hp0S9tGxvmvUNeBk1Sbnhf1nhpwRQ82oXvXKmrlW84YDJVEcHFycJkyUKKCHA4wE8v7mQZ
fqkN2+hJFyno6BoFMfqhaZynjvawWPntyMobUJJyZMb48trIeRflIkusq/alrb7NYVsj0yL7m5rx
NQIknBBoF+XlHfCOM+krlPNiR2vK+mBhcEBT9cu46VuBGAGOPAEKEm7F/OYwQJaDJjRr8LKnYl1V
oR333IxfldugjR75XrJS7mSwKbPsJiracK8B7EO9vgKZHomejGBAPdSRRhH8aOO+Ws0fhREeWJjC
exE2SAIkhm+HhXYPfQ2sPDCi8PBL2JaKhvm7KY0CcFoyJ0ypDvI+KVBg6KwGWU3LAckT/Yrkdj3/
6eak4c9zprOvta86kcJZtfJutIg14rx3gwEtNNXUI3bmGPEZm+G8dqNSfNOOUcsaMuB1fx9UKgLq
2u91ldJqQREv4BLIVsRDW0/dxmk1BkBQVzo47kZUFDclyeoVRBtyAFmH6bm1aO2Szr3L+hek8ZO6
1e4WBOg8dUcpU+xyeHYK0LgZwnjIomhNem3e4PywtSDjC1zEfG1bZBqHOnqIHAc5u4C0t4Vjb+Qg
KMC6c+FvxNINJOa0ceKsxDYXd6IvP7UCTvg0BS5f9d5IXpHCxYrz+BgkbiZDvRVl1t5oGhQ7SEiS
FokaoR9EBFTF0ErvD4GhNHGdc5zkhEXUPdDB1hksVMD3HrGOD59e9DsioS0KgwNv0xbIScStVc02
KMPXzpvD+dDnGUROOaoxnonKviPpPNxl0RTtM+PTAChr4jVrV4i+wpH7KTacI4FcLhnfGEEZxwRj
+BD5fb8Wfmd2Zmop3lEhgM5GN/RSRMNDVLX9gx4burbUwzr32q9zqftdWDjycwZ7/7qgYgOwwh5V
a7E1BKlpKJWjsgzto8fCdPumaGekdxuk9XVn8xBkuLq8U0L58Ug1xUIYIPfV2/wzTsWWTdS7XSoX
yLkAFV+nxVB/hn2cALUqyRao8yZ2ZiE0VnsnbjzwpMNk4Dhg6ANKjuDW8qSFEDhqkl2kFMCgq9Jy
mNV+4b1ZD6VPdxna15BxEiOaQeYofMbxfPACSRa9NixrVq2E4+sWJZwOBqBYA7nHTYcPBCxKUSXa
q1UKJb8lTzX6JzFB5bhHpT22Mb8K1jLqkbcwEQ6FnLKoKgipiq5aaTW5sfAhReGoATWb2VB+ntT/
pe67liPn0SyfiBO0AHkLumR6paSUuWGoVCWC3oLu6edQPb2/KkepjO3Ym72ZianpFpIk8OEzx8zi
vq7Ht3osO1eKQuNOAOCBDGiKHsYh5ja22CkrxmyrzcV4SrI8UZhVdYbdYEDst2Ou/QaJOQMrCxTa
Ht333dzj/yvH6OwOo9WvMzkuPBFH0UdLZkCVirJ6k3D3MV7241ZqxXuPBuhdmEu7lBawFgemmEGe
AMlgaQl+0hGkPRnDECeDkMPKzFErpQSew5A/VSkQ38iRFWdUkjM0MucBTdNkEcw2Jj/DXbpXIUFz
hno2tjxgMg6dOGQBCoB3chOdeDx1/AwxkNGekPagdWEprpKlf3KeK25sEB7o7fAwzaO8qkhD7mLJ
mny1m63fQ1jWT6pVSRvJKEK/zAzLzi2ioSOBpmlVUSnBHlHHDW008ksi0XhH00G2o1CKHzFZMDzI
c+N7lGVnmzwDgSJWCYOMfHOyQljB4wLUPxrwDUFoqCc7aQ0dijDSECA9MmEYnednY+4rMGXngplV
NtrcKnWf933sdBV8vQe9Sx9r0qdMgWzYMwdjw++tsXS0XB9scxFApjXvt6nSpKcpq+/VnnBfdATo
RZoQl2iQTZKQ4L0WWp4c8LWHk0lq7WFoE/D6JNXsH3sMcnRbhoU73TemEbt1E6MBhkkUg3YbCvS8
CMcM1/qMykNTy3eSCpTLTZUVDHTNGCbmcdag/kOhDCcXqJHTUlMtlk96M0KbuW/fZQyOZFtqQrIf
qnpEn6aSql+jJmVPhWrFe1xRBfryPH+fYIfYYKRpqaeqL/XIsfIKrIsiGVO0a4wqCUSPlinGeZFr
TEPnhWldYvzWh4cM/WE3VJErGUorBVZKYOZHzTh+6dXK0iC7Ew0SGzA7ATIo01MvG2tyV6Ww2Ijg
koQuJFV3QBfpeTBAQmxDIkn4KaSaCpwk4E6LSYkecU1JTjyA05ZDlgQjn7o+Y6IxncC9KRxZsnBX
5SbARuWQBjIREtgzeuIlRBgqq2NhehpUzO0xbylu0+nXpE6okGkH+UV0PbdVNYxMGybNN7Jm9oAi
m2ylmgamDtBaQoFWQruyLIM0Qx5lzgbKjRAT06ISyn2Ll26nICQd0EvWXZr0nYfRZ7zSrUED5Ilj
cC2HkosTTB3R5E+jmcTvMnZ5bEOEuGJ8qHRESZo6gzHPQR5m0VEtrdIjkC+Cv3q/wpAODUboPyFF
jMQK3RrijEiIbFTV6Ir2VuzBGda0obrUP1dNIXYkhidBNuejj4YCcLsonxxLStNVbKGGm4sUNVxE
0eDqQ/MOII7Z1mkfbzE54DtDt6iThf301HK59EeTALTXcrN8pj2x8O7FO/IqxQaqrXxOjLZVMO2F
5AY0g/coL42PhE+dXcTEcCBY1K0Ag8EmJMJ8g7rihJAtzslAqQsLLFKyATvBz0Ktw6EzHzJTRivW
zF+0nCreNI25H0/kNwZZhTOgzGOjBZE5ayp1huoIiBaJP+hGsYyZatNvzFI8izZCPYnB8CZTkRbP
HS4cTPeSB9iUWpioZuia5ZmWf0CiamRlhiK2jY0saBMZSYcBXiZKE6XwJFJpdmqWqo10pxHBOM/J
Y4Y2yezUSh6hzCT1Ci7t03ESQAKxiXd9jYdIWlev0KB2AfjD8GOumiy0+7QoAjAmqtexa3O0cUwK
M1Xaybs+buYE6Svsk+yl1QYZ0xmoiBEydS5yp2e4f7VB17YUWaKIwkOc16hDGzHdGWj8BHLVducq
FXhIdR662UVBFgNIq0PZPq8jVXZIhCIfvmeRGa0sYRqRP5iVgku2DHt96WjpdteXw0bAennTQS7r
dza0FhpPdaoB7gfSmQ0jzZyBDjvhVhrND1mOpsfFHt7WoDWwVkJlmVd3uh4sHoSC1VIiP3fA84Ru
V2fRW5nmaKKXkXoodCrfcS0P3aaz0nIzkTRyQD2aTxYZ5o4B1DIOTKk4zKZRaMKBAWaSCLAtJvFa
POCwaK3gqxFb9Jk0IX9P9aFyVUzHGYb/b5zy94kq6EVPEYcpvZHIrNUIrm41EhJiInxG4kQaIdBo
dijSYqP21WlQN1GaWo+FnoSlTSXNeCmUyjzyLm+HTcUrfQ2eFNDAmYSKiOf0l5YXaNLmkbEapWRC
Od+LbjcgwkBgnOtio4JMt5IjjFq7LMKQQqs5yBGAOD/RupVhLzUOkd1nbXiv1LR70KA/cZTTMfMb
NUphJAz3lQJDdjoHLY86Z8a7g/WUVMDAjS+toLFNtJVSwuFCMk3Ywc0U//kSQTCIMqAC0MbLrE1j
KtxuskFpbB2p1lOchGaFYQrND0UbtejETzy1STo18LhQygKSiYY1bJSqmJ2QgoykQry3RefSN2Ey
DfqtruUQ+sBUV3PnVNJ0VqtteqbJklVFy7QPdQ1dNRm+Y03UfoU8HUxq2VTx2chEVORDvShDgHdm
M7VlDDp9XSQHmccw4SjM3gkjM3P1cF563Ly6h73kAlQ2CwUGfnVu3s1WJKI9OmDSBmb2TY+Gq6Hd
iyGKfTWHIQcLY1nYIhf5QxsmaJNSXece2pCjU7ao2BBroooy3MjWDINxEAyzuCMTcNjWjC4FrWtv
UWgFS2Dqxsc+plqPwsaYJowpIJ9DVS2bfA1DREzGi6iA1QOmjCzPJ9Vu28y673tM1nitokndKAhR
jjnjUqsQbFpHbksNc/YaQ5FILYOy0EnjabwwlVMvVPFLKpr4DqQaOjmoDOmSBHYUKvWDFh/KGPlQ
m5azK2FqAPSS1GNQ3oSFOthT3c0c+UDF3WTuNKS3GBaMYzufpLyF1ZAljR0zsghvv5+KAeAbWfXr
ZAL4HoUT1BE1MsAZT4OnIGwrG7DzpC5F2wC8S5qJeN/2gArAZCD027TDc6VytlNo95QOg/EC82fC
4W04oAwDf3OFVGXecCuPZFvP+EwcoJxjwPatosNJQNck0mb1eVamxJ1VbWdKaKxh28MDcTDifY2K
BpUo7hI0PXpauxilCHTYkN7bLdFOBKaXToFnOdOQZF6K0YAH2AAwJ6Uy3eXyzL150H7nMenQ++0g
IleXLZxoW+4J7E6Nm/eJqYSrcerRv4G4ybaaO6/umnc6yqgGqvzeADPhsUKye5doGMnJiiZOqm5i
Vs9TQpENQu449ucoG6Y1Cl6MKqRSkHGdR5giuagD0OFjfdaNIcZEvQ4MRlMgKVhZEItq3IxDihl3
ZR8rEO6n4XAalBj/Ypg1WGeiKKXhEUpJU/r0r3/J+YR2l9KmcvEYWXLdH3UAQaFgPyLdRP+wzoAf
UuUUf1rq2yKEpl2MJdN0tBoX0yzyR9FD+B7zMOyBYZpztM0DqDKNR3gAJuV6MnAeYRBmAQ0lT4jK
TLR6Pb7ibGv1L4mPQAYRKlUvpppKjculnI+PEg5Lu5cwHhrtoS0qY1P1LSLdrFUk3PwLT5JZCSw2
W4GMwKEjxBOcXs5aTBYUIyn6mGGgRXBZpCgcT0qS1sg8i9DsbO0TjCSPBPLOeQRHPZsu8Dy3UEyg
yHIqNfgE1jiJQMJguT7kuJPUQyhRjlmaAPnsRUgEl1bd4TUAniSjB21COZo1s7p0xqMCINmWyCzE
bGg7dIbxXiIhR89DGa1VpEmIopHVUfzfdK+BB4MxSdUJt5lbtP+AWlT3oWjkEye4IYEQ40OAIqFQ
WAUxgHcl64YHVJO7DlMVDIJEmgxu0xAVMDkgsH2tLeTnChryp3bo4n2c4O4LkbY8lHGZBrqBDLc3
Z75X2hEgcI702qzi7E816im0wWOl69lQIh3PI0UO4r6aPKAB9LdBGOmvEpnto8hjlOitCmttO4Kw
J8VcbNZ/DYmaHMM+zA461SOkfFOySRN12JM+nzCu78anaCi8KjQVwUodx4Nh+AnbPiGdeJkeZ4lg
3E+VpA5Q70AWEqDS6qxCK67L0RyO9RFS/h06wuOka4cOEphuMynoDCXNM2DToU/73HwYtF53JNqn
D9MwwGK+46qLolMHIoVWqxhZ5asAjtvNCDKXrlIMuBHmWbtVOxMYJpXE6ziWyl0+onCPS+uUcipj
dgAEmjl2zQs6tG+ZEPmmTrN0m+Fkv/CcQ5jCyLaAqD63YTRHro4cz25nNXP0VAYEagQ8jsRQhZ1n
JGmyWLrXVrWBbZfiWCpG2UafqdtEzRuby1YrO2DjjzeIoAsI+R84LEDDRNUwCFVlxbBkhV4aR0S1
DmtdzBR9XEPAYkHeALOzJmlwnn9GBV8isrGQgd+sUMBuLUIu0dCKVeDUVbXwMekoTSBZQer1OjRf
0QAajA8VU0YG/W0BM15JRzAIuwJn7+ff8DdJY3lYTSEyBfJXsTQL3cq/gclqbaFJPha9X84mQLCJ
pMJjNh8n1RnqRou28hCrNxDHf1PZ/rWkRRRVBpXeki3zgnwzGLxRBZeFH7dZ9ZIAPRUvE+G0RD9I
NzBcMdB7BcWuGW+If/7vZwXKmeCLqqYF0sAlAn6KIXEMg/vGB/gVPTWpkpfgjLIC2OssxA0RxSFG
9T+/4P/9tPi4qmYYsq6CmyBfIL+Lks76oMmNX5sDX7VWA8Be0qfD78Jqqt8qKTFSTtM+s39edsFs
/72JDUotouIp8b8Bh/v7u0bEwvitSzofClvIQoDZaD4gEj9yf0pgiObTtqJgnwsgiTyLdrgvPtf/
f81Z2cXvTdmWH90laeUvnsv/T8yWRYbqB2bLWzy8/U2FWf4L/8NrUdX/Aj1FNqhiWpYOosa/eS2Y
8P6XpRL849IV0T6FIf7NayH/pZmIV6jZYeFnmgvv9X94LaC8QDbegiyKaSrgQMCi4f+G1/IdO5SY
EB37eyv1ES57eZSRnW2Vw7g1j/lKPQITSTbdo+R9eRvfkFT+Pi0SKBoUrB203/5eQ48aeeRppGzJ
ndjzMwO28uXnv3zBBfn3n5Yv/XQwCI8lacaf1rb0FG77p3JbevKv6EO/QSUFveevQ/fPEhcECmTe
tJuB+t9CXiM9dnQKXRoljZuIBphManSlA7PicZ1B0nBS2zYQ8N1ZDa08ehlCIeZVte6DHYRuIiah
dpoBY1nDecapwzQGnUAz0f7LjdVUN8QGFkbB1LnKPODuTXfQVYwi1aRyxVJZQgFF9i2ZDw6FhbFL
kEQwAPsBqOCc+0pDzCdTyQwPtzgSJLkrPwY0CG3YAumroha5I8UjSmE5z4EHIymbEvBnmJlVjU9o
vit4IdtKdOraYoVkp3IxzyJ2kqEHUJgwrkl7qQ4IRrRuNObZUc7kdxAISo0lXCT3aoyhhwlIy33U
aLrfCx0D1HrofsulALQl0Rf/qQTqwJZaPtcQLN9gmFT5GN4WLhhU6T5sM8kpaV6i+MGIchwkH7ao
GB90rQJXUVI8oBmto/UfDxvAt6ttigqQSWGk2dEE69ow6UZgRHLznaZA/2CWJNs5WCQAWkhRkMq0
8GPNqDcqDweIGA0TszSMV/MkUlipNRW8KRXQ8LX6JVfifpeokolcOK//FTz/4vt9pWpdUMj+2UgL
f+oLXymRRB82I8CzVNlK+i6mG5iRcNAqYFmBXG1DyN0QB6YVRGB5/nw+/r4w/lnygpJlhQU8K6VM
2+YaFIAj3qt2N6WJ3UBMDKicWvWB1eldiSvtjdTj2opLDPjykEIvqRATDiQecEUcpH2arzqwTfv5
gT45Vf9cgf880UVKQzGQA1MAfx9gbgA2yC4R7nhEacIksbZ6JznxYgNIBQuXvj2LnAUtHa8LAFv7
043fcC0iLP/+5RktYtYG7GDnLfRAXYiOPgwUqObWcnid7HQ9dovc2helBjhakjoppS/IExOXNzMs
jmYIAqPNalD0/5+4sqBKIjuTEm6j8fQySDD/Berx51/6dy76z8tS//6htOtIphftvM0WdF1/h7qf
6Q4FmjduN8Zvoa5+XudbwjIxoRX790LEjDTCMb/aJj1gqA89lOMytOAEe6YDIKmehr5+arol39D1
kNmLtgVoF49UOnZi1eT3VXqD4ntt+11cNW3XltI8SdNWB5PCEYNTaFtS/bKU0rWG4Oen/RTd+WYP
XhrnwIkH+RdojVuNdU66OaAxuMXcyzH26a4PMPllsZ0HUBOzAWBwI6Yz2Rvtfe1YvnVXe/c5K4LJ
vW9sc7/OXJWJza2b9lNP4buftryXL1vTBIJCwD1o2iqYKMuuBQIB2eWiQPPAKT+Azp0JeGxr4OOB
NmH1r5/fiPJ9FiGbF6d+nEq4JMIGehvF6AgywCnb0XLLXAPVYl8+FmyaN8RMbhgXXYuk5kUQgPhN
3i39jq3pRytuw3adpbaFOKOtI+/Wu7wWasyLeA1IQ8bRFJ23xA99cS6CZgvUhA1G0D3a16t+bXqV
DejyLnSlILmR4n9rt4GjdEkwtgyQn2XSzVtwF9hsvMXJAVPixvRAd+iAGgHJhxoPoAVoMYB66KRh
go6aXVdv7G5rebzvttBFdAN+vCxCtOC3BcXkRGRncIb2mqZ7ppEwkD2gWRb0aHiXr20EqHOdASsJ
8ooB0QtO0ISEknqM72IMgZygLdHAOKgzwPFJN2nxssgMm9bkySPGgGBRmbGN1BeUKurxpve0RUuu
DUy0nJJtW57M4kGlPauzTT1rQESvpercyicBhkCh3cXGUzIJFs0YTgL2Z96p+IWgSoIrImNGGp2U
6aANGACT1Jnidzpl9qJYOz8L089SdaNk5TGBhiqg8RsugSpHO8h2+R14O6bGAZI7RnoXjO0ir0U9
JQ6idtcVBAORno3DCenOMO4GDLCrUA6MMsaHgsWCQe4xA3nqLPEKTbMYDKLZ1ToDHS7+zhUBL9/5
Rs19Lexe1ryWGWedmBF2TT/eYPQq77KNsko3IraLo7Lq3PnNfJe34yPwL7vhXt22NwL+tThz2VmI
xdSLnGPlSDqqENgYGNBxrIHAkEvOpRrZbYSeKKwbezbVO1l7HdW7n2PNp/z/N/vz0o8G7XDL7PJm
3o6Z2M0gbgF56FoLRUXwAUPJ/ggSSmANJdP7cwFCDlwkmWWqNkA2uniI2vq5tU7zuCma9hXkYFD2
ZnekD4ZRoiETerJSe2gWslmeWCt8OK9kecSqBhuyD51R7/2qTm00Jlk39DC8ATt3SHaIueukTlkD
/zolw7Ax3c/RVgnXUdOwMH1pxq1MgFV2K+0ezCWWl6tJr10CJJxQkbBi1oO+48+v6FOl95tXdKmV
SnoVbJo8UrcQeKxA932eAF2GvYsP0yHYHSou9q8LbYL63gTc9OUNP9E8NI9Aw4JggZb6OWHzvsoY
cFgVJF63MBxvTTtKH37+fd9qfSLGXQqu5rPg1FAkuBUJn2PuLOzcheVtQtGd3ABXpNtAj5H72XxM
/YWvMD4hxFf28CdCo3k1BKW2rdu7khwkYZN9cSv0XdvV5kW+JJsAOfcdYq9oSyCZen9UHA7yzACN
9DbfKflLB8YSoq1F4AJfMWoMiDcZsEs3upTXYu9FHhUOedwAuDZvW2LY+egUw1ZTbmm8fTqIf7Mt
zIvkKEXeUrVWrW7jppZfx4TPq6aMI7fr0f1MYGbo0T40QDaXY7tJgL2gXFPWGajweFqgK1J9BscO
fXdmzmnsKSGhqzYUPUD1oKpX0YBhNART7LbHKGO2iHCHTmlPqmaOOHoY1LynQKre8hf6u/H3f5Lb
S1OwGfRmEy7iM5CkztQDbaUxPmOYcEuD9NpNfKmcMJqZKPQGgWZaD3vLK23DlWzJbhBXFfdD+h17
fF3cuvaXiuybb3NpZTXFlaKDKTJteeQLJXyFsIMr53eoWcMG4fUEPSvWd05vMb3ZlMkBcPufD+O1
13hx3YNGqQD6joyxLnz4iWYSphLSoRlv1SDacni+e7KLQwXiykJLBbE9d+tX2TVf3ttgcALIz529
fL2cd4CdEY/MVcGOMmts1XlX7M4HfOdX+gvZzu+fH/RTh+67H3JxuEhfdZYc0gk4MrB33qfSU8pV
zWj8mp/buz72iE83ugrWDWt8aZ33XvyQ7CTZb9C/wTACAL6P/KWPVkBK8LW44WGmXvvyF6eyj5pI
6vVk2iZKxKzkNTXPXeLlc+/PH+CpAeM62lb9ru3rwTeq9SycmANHMbHQQvMjaEfHaNczdye6iwHh
MG4l2cv637yuS/+uRW8b3Hl8t9lDPJDehNe7uaM+EWS7N77IlUe/NO5SLTIvg1Ns+m3rdtvh1O5q
HwlbsUmcYmXtyHN9TFbA4tqCqT5ghI7GIk853lj++76kTC6qFjReZUhXIYJM2ZPF/Q7swRLEQACB
4xHdEX8uJNzljgaYNhAavHrPVmAQziOINUwPzBA4iTs9frGo4TSEtb/MGjCPrbiRY2nX3s5FlWMA
g5qPUJbZhqHsGtKuO3RGB2LtBsoFff+YwVRPc6GJDlaq1/XrCDROoAWBOvTleK+B4Mg9EALH4gwN
BkNbt3CxLLTF7yPI+l1rrAdY2MfdsS32HDx9SHLciGXXTjy5KJwK6KlL4O5M28YbHdMFSpMB2sGo
Q9nsIIY5LQOtlIVOx3I7CjJGAuL4YGTYs12tUVOxzs78//AjL2/3S0XcK60xgfyCdDHmm4aMPjVf
8jmQ6F0srybAXIW2b+BJAqtXtwJFaGqQW8SAXiMb4gs4pvOi5HWGOQGfChC/M8bDCrJGqMR6Z9bu
BhBm5F66ZVP0qXP23bG7iMepREsKwBSOHXIPYO88Be0F0Gt+1fvEAYAAIlNoxRZ7mT4CB1Zb0Iq4
IYP/KYr73dIXkTqvsloWM9KyMnfESoUciz2v1dwpC3D0HRMwGh+wODs8t0/pXl8lAOlC37/I0ec6
QPlngnCllzwrm6hzx/vJJff5Xf4R7ol0rJInrYXg+Y0ddi1RuzRSy+FFboYmfqnpa87sRCvqxWgB
aGv85kPqFGvuGs6NDbS8+O/eykV81tHRTgqBteJ9F+hrw8keqi0oX0gFJDt/KFjs64yuo2MaRA+V
LW0s55bn1pX+3aXZWi9VGfA4WJqsjS06KM7oJqt5R29km9faNpcOa3EdAoRd4+9bAHU/jPd01T9J
f4A6VXaphO7Uz2/w2te6dFuLMcei0D9Tlu4QAd+Ygo96bpm0G1didtUApLZug1wUqf4tBetvpSmX
EuPi2CtDObaxijV574ORrY93Kk7vvaFlAFijH3mIIbGwAaihBZc2/XXjSa+0H42LwwvtNRlwnlDZ
DuupRi9C9VrgsqLoGZ6FmoJ/0N5Ff4yNIijJBqxlsIyPIgAbY8i98kZCsYwav9uwxsUx5lpaSDDL
xTEGIq32i3oNpoxieRgdVU7VsRLVrjtJH+pR9ozUlnoHsj2CmYavK26zS3rP6j9k9TikDtHd2LoD
cLfO11UF1iHKHfAcWcchjgGwD5tfbry5K9mGcZGcdfCIHtTllGmH8LFyxJuyml6APS/2ifvzEtcO
08U5ButIYMaKFcw7xXkYmX4AOuxmSLrWLbw0EqCNNEbNclaTQAdmbFtuMn/0+gA6OrsY+GmvY2ja
IU4E01FxQYLIb2y6T1uhbwLUpQ5e2NBBtVKsPGUs2sdn6PKcKgeiUv60qpwmmL38LTsqGwB9ztKO
HEs/fhzt/mytQ8b32P3O4EU7tO+C8v5mhL6SvOgXuVVXWJMFzB5Cy70EjDlaK3tio0mLAP0sO2WA
cHm4lSldmwLrF5kSwCilXC5xrEUt3jjEtk7VWcsdxU12NyX1rpztS/sDSC9KINlikd5J3XxteaoL
AVav8grH9GeHOITx0xR0G92pt8BE7jpf3kCf2n/N3Orx5z189UkvwpoaNaRvBvwIzQPx3v1DfRDr
fRhj37jtrqUfl5ZtgyqLrF1aM8BqsuW5Wp845kNsV0x2AG5EFid5v285x37Kxn63dy9iVZQBC2ot
X46Hvyp4vbQ7tCJiu3XUzkbOqkG9bd1J9xz60AzqQnwnzb5161mvlL6f850vqSGX0mKolnwnOpdv
w2kOho9xS1fkXn4vH8BT8OazuM/+/PzprnVf9Iv4E4XtZDY6VlNt0yfrh9NsQ7+BnXT8j9lRvAPg
4QfICDLVyZ3WPQOuaJs3Yt+VK+HSbCGxwPK3GqydMt3NbUQC99btrl15i5cWC93UJiZZtmTnQUtN
92cPFkGOzEANDHI3P2VOa0de6wLcsIJxDwNyAkfmSFjzBks9L0TyaOzGDUZkKL8c+cbH/Xy0b3bW
5+345ePCrGKGBhN+FoDrbuGNW3HuWb9WGAYPAeSoWOLqvshY6rZnBSZW40e5DQ/QUtiObuevUEkH
qgP6kjfhlhhWPIg8eqvuXXb3d7/tIl7NWdqk+nLIGi9a9VvhCn9eVW7qy5gXQrlj1+zjo/7c2NmO
+8Q37dj7eRN+doC/W9n4uxqqMph5JsDEb2VrvwgPJXZoOnViAwwxSqyA0nS+q0rIpHoqbv+D1eyk
8jiATIx2w1kdoCDoYqAO/ZTiDH6oejcqMG+Dap9La8gaSk4LXcfc05OXGoA74PDhqmccZ0yorNXY
rsA2qQmD45Kc/BEhqD4pcC1nQ3NycYw6gEIO0amsXVOzoaLw8xN/amZ/98QXERM468LoDbxrYRte
dqh9xcOAyBWPkfuEbpM/+rone8q63dw66dfq38+2/Jett6ApaCpjSXBbg5Jx/6zgO4M65qg2xyXI
PcAF2B8F02Ag5l2TVX7tds7j6FY+iF4BZ/c3Hv7KnfX5C7/8kgoyFeW0ZN7KYd4OLvGhzHOobZBQ
mRq0TmQPAb2rj9UuueF3dq1pql3kcak0Snm4rAibKCbTQyKtZ3bUQp+3gOA4UfumYOfldm+nLlzc
nJsX1/I9v/vOF+FV1qqwH5fvDJKbm+/TdWkHxp0LCRD3/tbBvdaSubS44CKeiQLVkq3qSxgg7eaW
Ge+ZgOaPO+MLQxtmOEr7PhgTZs0OBFXnVX/qbej/QgdDPSugNL5o0ERKHfkICcAWugVIp/fmcBTI
y7tbe/7KZ790y6B9BAnk0VS287v0PD9gsIVuRvMbk5W3HnCEQ5WDMc6mQLsfAv1X/fSf7Tb1IueD
PHfVNcu3b5z8NH3MToWgxpdQr9jAqOFaS9DIg9zlrc22RK1vvvnnVftleyd5h84VBZxqxq39J9Tu
RX0HzVpE9TtDwJSwQtscSi6Ozh3r4cZDXlvzIoLCXKFNMnA4t9OddcB8LW89/rvv7JEJaJPC7+EV
ErssBY+O7OL4RjP22qIXQWyQtCYcWwOoqvFVMc5WXGNUN93aLsvZ/O41XlStcJFIadPjNRoKywlT
d9EJWqc7/V5+hiiYcv75zV3blMtl+OVjjeDalCSDm1o5ZRQFuQSaBQdFo5Nb2zIjH6qkuEnG5MZy
1/Ktz6H5l/VCaqAzlWC9+kwFi/diH57rXXJIkdc64qFZtdt5DRE/Fn+0K3VVrVUPoxene+TI239+
5GvR8LNY/PIbtBgabJLAZhk+DCfcoTDUnpNjUrDZh8xS9aGtq1Oz53fk9J8teOkcAeZTBicqLBjt
rXcrfBADw0IE0hEWM/6oT+p9LBye2OR3FFaOcqN6V6/0yC5dIXhBIUpmYgcd+vvy1C3vuH3MDoOT
B/OHtY7uCx+iIuqmdNOZEVSm9aF6LFc/P/SVw3HpGAGNdV2EmQ5cJegmQ3/i9VmAQ/3zH79W139+
2i+fsB6suhtLbCNoWK+7IHZLG+impTWK5jV/e3uTV7M7u0uOWDk/r/lZEnxzID8baV/WzAoSTT3E
UrZ4lxAU2urAiUKhALV9tFGP+WutMzQb7eEgP4VPdN2ZdlGd48A4DcMKnCQgbsB0wOSe2PFu/NDO
GYSV1+avynCGJwIq7obf5Te2+LWXfxGZymSOxonipwKA4qYP8Y275Eqz5tPB48sbkISwLNDj8NaN
57DyMgom9yl6kUMHZFZl8n9+0ddGgp8Asy/LQF8ml4bPyPcen9S9EmiearAkSIAfdYsHTWXkwdiZ
B51Fj8SBDPjSP+N7AEtRJOxKT8KcMLnRfr9Wen92ab/8mNmSuF632GmTC+gs9heH827mGT4E9Jw/
mt0euBt79Y1Tcw089Nli+LKcNMWtOVZYjjIosKLwmD3uEYDziXME89vuXSQxDoSlHbyKXXRjb19L
oeTli39ZNptaXaIwht+K9VJoqEyVV3Fsp3ves3hjnfoNKFMb9UV9kHbxUXL0u+a93fDX6g4FGToA
xDMMD4T3db5rDqMbbvToxlFf0pRvTp28XFxffpne9lBjiztcg91zZqJGBuxHBdwukWVMePiNVT6n
i98tc5ElCfBso0RWlG1GAJHjaQ/lMWnXSrGb0veQzIwm5k4eAwPI9U6q3eS/OfuuJUlxrtsnIgJv
bvFJkray7A1R1QYQHoQRT/+v7DgX3UxSnPgi5m5mkkJIW9ssAySzTtEbqd7b4YmKnCMCYqnfs8je
51NsVgCIafalFWDxQwRRh16qQI9QLKHkGcLbZqp3Fw5gJgnevXPyJfNuocRWifIvmiBc20DgRVBG
n+iuIb8PmTOW+i7ixc8cw8R8AAnAJ/ELFPRUgHgBPZzYR0turRBEKtTHRsEDWdec+6E2DTHIhMgj
+WvWnDLYFEmQuY/u4nzygDYzFAy+P7Z/osCjJVzUz7Wa8EI/Qp5Q+CHLII3a3Bc01NonGoi9V0CI
xZpHp9oIRWvnkl9kfEWfg9LIzUhrua+ptXNucgDXMBlmfnnnTOVZnfzuAH10Dj3rZtdzkJfGvwJe
gIgbdfv9xR698CLK8rTVlCrCn9BD3G/KcCe4mqj5tCk3HrBWJvOLHBA6HKB/Mixp6w42czKfIAOk
/vDFOfLuB7neq9LcE/dQetsC8KzNhXhxceAgwgHD5x5Zrcec7jjthT15ioMEZuKqSz1wRdi+3Ar1
K0kuvyhM8ySHVKAG9sUospvCop0UT5BLSt2RQayF3BsQ5AhBe0+AWcHMJGeKUlOQfjIdgo5U8usR
6vEo3Gj7IQMcmqpol4O+8v2OFleu0SVFqijlRoZxGhp0SC4O0rvmS0/DiQAHBxGkD7UKNQDkrCgJ
K0DrFad/AiRXcAvOmp8jwM2BSBvNYmPD3zfVfzYb6IWLCN2UlMBuFp9FZ5+tfuuNrXP78FLHDy8C
bKpDFnQCRT6ESlQkBC3Qe0L5Mii7znhW0soptviv9x989AbavxurIGiw0Qlv0AEjnSSQoJQ4h2h7
ynIvT6AZ/vv7z/Y4EOGN7uf1rytjBvccKibYVJhynKrPJhif4wtY1Z/62/wyfGQbX0S8n4hHL7QI
QUBgQ5JDwcrJHqQyw3yXWLmt27Nl4JpWgadASQGrb5PfQ5LdR3fhdeu+fnxI8YqL0DNglFgICR7d
niXZgoXSvZsaf2jX0p8C8Yf0CQGJCC6+W7F97dstApHQphNR7q86WtwJJaIz25OfuDlaVsytvdR+
16zYmpytuc7a8xZByOhTNkYMz4Os484wb5BTCbfYSo/HNVi8RdCRda6HBw1+HLIyNjvCjtsk/uRA
Jnwjnbrv6EcbY9H1SqpBAJULGzDPP6Txp3JpdiNvJ8NG3+FxkqgZS6pLKld0hBwiuuhuFUx+eyqC
JiA2cdHl2g976lT2eNJ9kJsCGVPsPWk20qQ/3rQP3kxfBAvoO46USIiI+CpvuQtNSUU058jLFFNQ
/Ln2OQFiCGbuc3C+RKMnd7rajN/j0Yx7h+0lB7TIhmIEeteU1yzNTk/SeePYP7yOsSqL+KKNpKmj
EaveAOztqhbypZ8pxHOuoH3tjQv0kA+DV9gwDNx44MpnXhJemrZu9Qbk3bB6mcPsQ4KVJybK2mH2
oifgtI0dZmPqkXrpe7GVENx30KP1X4QchkQ9E+6PbJzokvn3rw0FqgCEh/8xqC2ZLk0mwrsLQg0I
Z+jYjRe6KwLpFZgQOwvBrPVrn9mtpQQwE0RxzXvabauPu3Yu9UWQ0VJthLQP8ikFKsrVrfJiyKQo
Zr2fSJDsk42KbuUi/Q+cPGMRZzToimSTCFlXycpH//sN8bhDgB24CCxk5kRKUlRRVW6T93i2sqsk
WO0pkt4L5kG6mFR2P0BQ3lLuPr9PsXw1hAtSfO15GG+iD+2Y/NifQE/soWJ0ga0xPMKge/kL+nnw
BkojF3j7AJpNna9M4AE8ff93ry78Il7JcQQLuHu0bRy0iMzYgzXDDoBPT7/+b09YwsILItU1tB7v
3aAfcAuRpdosxsYsIWMO+ZWuBwrjZZvTu3IwlxjxvIGAvV6N+A4ggDrDm3ZCDXSlu9LNdvMleYme
6BFowvqz2jiXK9fVkvIDEaGMqTy5NwmaQChNxVGANvm12UB8mCZrxpLYI3MDBKNwq4Crjy31mmA+
Wx94G0HN/LnxhdbWbBFZSJTKpcwhsg+CXeOoQwJ+uMt9exD/Mmu02IxQfIKuqAhBZ8g+ymdoNGG+
6Lcbx3Lt+ffj+lfSxg+ZDAfiGEMcxRx/509DEOXWsDWTWLkbtEVoEWKeJXXD8eF8mk7R57C7Kxye
1efxGgcj1Pa8CY5GFZxyLPXr+wVdSauXaiARBFshRIsnDr0FOyWKVDCo4DNtVectkPrD8gS7Yhlu
oCqQcDWWDPXuV75P5I1bfm2xFuFAZwo0ulr8LpzvoYHemQN3TBoIsG9dnCsPWILYa96ojXrSId4A
RatjedMvMdoeoXEZrCgUAs4rneLE3aItqONKyF8i2rs+hnUznNnCHIpK3XRppMYeVYeqR6hEiZE9
Yw4ugCx5rG6Jciv7y/dbYGVL/+k1/bWlBUhZpsp9HQELesaBOTSbhfNjkChUZ+5L+9dvc7oiwvAR
Sxgf2Qs5Vy8S5noSs+bP7LRV/z7useAhi5iQt4ZAgK0GDmgnOyCG77W3aZcFIrQMG/Rd4beY7JsT
7k89NtFp+n7VVmKpuggEUPGY4QiNVaOwkzCrZ8HL/f4LQs3f//zaR1lEAhYNZIJbGG4iA70pHi4m
IO989drGz68Vn6r474fpoEI3QVDyPolkrSn01jBaMwQx9ga8wa+R2+RuL9g93ej0P4bU4hstggAc
aZomg4RJqHEH4Us5jGCuwx1jl0ARG6NstA9DYPo2nrYScdRFZGCwXhj4DvfQvfwDFmsjcVr5JktE
tc5PXQsZX0RntTMpe+FqWA6+KDBiNDZA1X+QDg8S5yWouiqG1hgzDddLUAPooYDklAb0Vp61PcAn
gXIp7frUAYQF5WmLB91BdVM7ATIL0O4Xfd85vQnjd+f7Pfh4CgotsvtC/HV6MZ7RR4Pc2+0AYJUu
H4heho5edKv3fYhZhsWcxKVBcoQ/jd/7kH22gZYG5Eh5//4vWInASy5qGik6FUZUkC07q2BbpBjR
MYfDmfj+91cO8ZJLWo8EEv8c5CUNUwq5IwRUTO4cXb//8cdKA1i+RYjoq4HiAsGvz/lHGiZ0P0Fg
72NoXiLRTtAeB8YFoplb86i1ZssSP844lWuhIYqSCESP2dEvhNRQN93NiYXhXYr0MoPxFUg0Vv6S
bI041wKJsggkHFX5rLuPG5vx61Nq3VF0B9VtdgRep1AW8Pv2NfpAef/9mj7Gp2NNF3FEFamS1yUe
R/QdXEcU8bdYQinVkTMHVk8wkARHCZlZFZtw+zIbORBnn892sPJA87PNA+gCt4WdtWEKNLECPzlO
CCroOUuzGRENlgt2AxJj32BncyH4WYS+y9InnEk7QPKb+u3713jM28NrLCIUhQ+qVGn4ViScgX2c
DLO6ai5kiOx2P7qTWd8wFEWDTj1Pv+P36TM9dRDeeenO3z//ccdeM5aA8yme4LcNWahwcvmX/qU/
xoF0xKjSVpwqJAEaxz9UAMrKK2/n/2Nyu4Saqx1aoNq9HXQHtEHNL9Dc7FLvU4woqcW983t6oV60
FbvuF+WDSLrEkItaY+j1gDtAcF8GFyXJgd4aj1zTg/I1hdGuChO/2gFuiNmPF1vk+P/BMLp/xUfP
XmQ9BuxtZzlFQgKmkS8M2E/Qcd9pOSyooArtFBAWatj/VpAskeUCpIUNIUfSmEjWlDrDU5S/T8aL
+Pr9Tlm585ZKlNCgjLSuw0aJRvixmsyAqscV3DG2NThdu2SWoHGoL0EhrVXwoWz5ed6Jz3xmFl50
ll7vSTYaYUCoM6DHwRnDuQjI/WN5HyUqoH4jqKzk3fIyhClqMxBaySF8YOHHeDf+7YaNG32t2bLE
iRcR7H0UBa+nVwkcr3bljRddlHbyTjJgGO0O+nPUnFV4JJT2DFZY7TRXWMGXzWvVvOgQc4cxvU52
sJnpowajScXCwKacgwFtGxSFSgiF5FTeTd5omDHni5ghwqWqbt0ExLtm2NhlKxfln7f7KxOo1DJF
GYd0cT7R+FmiVwZtktSVoI9CNr7CWq2wxJmrNTdKQpoKIf+S3CSfopc3obo38wPSG+v77bxWKywB
51Wn9lrXU9QKvQYPGPmHkDyLGNffnbmsif2WjQwS14mDucx7lxZX+I5Azv0Mi2pLVapTbWxlB3+S
qAdBYokx70s4I0N5H6+b7RUGKhXvDtWt6a8NO6mRaELU2dJe5ZMIhldKIELmtWx2q6NaQ6U0KGDV
JM4Q2YZtOztRnExASHmfnAr5V01yF1J9hOA3AZieXEN3ioqHTH84c6+9YRLZSwVAHSl8HuGIZMWy
o4q/eHAxBWiAy/mBaGj/jakpyUGZHtpmsiE1C7aDI4KsqdOQlz++/x4r7Yc/vIC/9lUO5zClrjE5
5q32SQ1+DUEZDB7xvv/1lYMtLQpDJjOIbUUt4rDyg6dwUNo41Ctp6R94yl9/NZQEYRcX49PNxQnz
hCrxjQoWKZsSVSv3xxIDPqtEVEoZVTP8qpXILp6HQAoEB4XHhPz0+7VZS9yW8O5+gn68BkVsTGeg
3WFmZr0T/GJH3MhF09E4b+nOrhRjS1C3Wsm90MoZFksCSSV/11r4Qfe7799ibbj5ZwL016cwqriD
Xjma8Tyq2JNwt18HSwVr5rc7oJL2mAI42PGtX74AtxzQl9bLbpuoq5WwuIR0i3pLYQKUoINrwoIO
WZz8Uu71MAUf/T5fMSwo0DsJXFFN413bqIke40I1sG/+rcoq+PUidmBX57vBhdi/N4Tklu4LB/rc
nu5CUkb/wULtf9wnS2A2YzyaQyWO6BhMJz3IDoAUyWfumpuCxb8aZ3b9/lOuHNY/+cFfXzJpq4EU
Oja9DDMLCZApoty+/+W1oP8HOPHXT8PHhUp6jKAv9P0hkzo0hBPgX6KTJkFNTJkcqYNxZfQ88Sq8
vTEJjyRb4cAsKeC9UdGwliVHHn5v/DUrmemfmuCvvyaC5qoyE5SF1B6d7tofisMv+CiA96T7wyHZ
SLfXtuaigZQlTV11Ij5bK2QhLw5WN1XOANOHYsrsFmYXZTdtHMK1QvfP4fzrjUYZutpAGdwZ9XIA
kkoA3I8Zcl4Fipay8ZDHKBds+0XlJ1aiYMAv5z7TFZ3Ouz8kdrKD+C7bQBx6YAu1e9DBvfgp98iz
duZ2CRyQUFIYG3/B2vxpCcgGAgh4jftrAnoCXlpjpcBNgI1qbcVk43Hd8Kda+2sdmU4GHh7BmPm1
LowsYhgRwnbUFUDzoUGfbNyKa724JeC6naGYq01YSc6HM/WfTwZOTQA6GzQ0mJ2dtnBTa+9zLyr+
ep+Zm3PYoSE4084B/ASWNmixpOf2soU2WqlOlvhqJYqKONPwADXoTGTHl+mwBQxf++lF7kAHuKyS
Cj8tac+S/DJErpSBUX6qk422+8oB/fN1/locOFX2GjfhAUzw+msEbRADXYoGDDY48G6lu2tfYBEF
prkkHOorLH7hQFivrz6T3NLR6g0keLaxo4ACo4NsTmzGJfQTmt+iYUMNOTUgb+R+H+/Weh1LnLSo
SDDiEfA3ZBgow8GqOGl5CNijBr27zBz5F92uuJcKbr5kgjHfm858FYoCxUF3B6AGUPvUBy6EiNLP
7/+gtXC1xEqzKI2LesQfND8NNrevjqKTXjzBU2CAfdxkJ68t/T25++v7tonKpfyIkomyV6XatWzP
V5CYhp7grH40OjNl2MMlFeo7m2AMC2vRSvcZt9emG/9ZjmaabWElH9MQNDgr/PuncKWmxSIcF0Jl
FM993LrpewrrXgxw/UFxU2k8EOmQShdGTBVJBXmBSl0h7HiKUuJQ8GBg7iO4D36//CsHa4mU7usq
MaIGfwzHSqunoDuJkDmHQzsPKc5kA3u0kqHzi8iDarUYtAQhrtb8ecbUTrk2CXo9u+/fYSWn5e+P
/evb9nMGue8a71DCjFQWYJMKddxE2RoE3k/ng9JwCRoum4Gjxv2iAfHZq8PZHPbScbDAcnaA1kH7
4/u3WNmh/D0T++stOJhEUDjK3yuA/hPK0uadnsCHW3O5tdx8CQtGP3WQhXtxJ0JY6hw/MSs/ZYFq
a2/F5/AqvmlQjoRMUXwQrPzucm9mdgyFla0Z19oeWLR1UgH2m/1wfz2gW7IJPjwHIynsmmxMmVYC
+H9AwUTixiS9vx4Y+c0R6QBsStDK/P7jrCWtS1RvN8ecSjmk+fCJhRHA+FK6+hNE0R19NHt7Dqil
3RhamMol9zce+fiN4DTx74bo52Suqnu9LI62jsDgC37FmTnYp8ScMGoSYXYDk0I0TLMzdw+WbOPJ
K1BBfYnuFUvKp5WIJ08/wLfLW1sAJg1Dbyf25FPuchZ5gSoG3tQ4ZDd4leOfwdlKUx4zeTTdWEQL
I40NlkG5AlO3+KPC15xdGfbNFjy9/chm75nHDv0BGFkb5J3yyl3m1oQK9oHsVbfyewvAxeTXxje4
p7P/Pfv6EhUcwxg9ESVErtEq7dId9vOlcyWr9rpgS/TlsXAG3neR27SCnOmJAghicTTeygGraQ0h
juJLZDcW5JLDyFUc2QXJWAGIa+O4PI6Z8Nn5d3OJ5dzxZJqlUE/F3xwF9lCHsWtZlz++X7nHx103
7sH0r2jG0PFPKhULZ5wSkDG7cAuxuZLA6MYikGQj9EyJjIKtDMVPNMFxMl7pD8lFv6wOh3NzSJ+x
RZ3Uq85VKLZ+nlp5oLyLIdtYupWMRV9CgbUGKsF/cM0tNA4+oRYM2wqwDzrOhKuMNf3SYbG91ZBf
6S/oxiJxYd3cJK2CyckALDAciawa5IGf/FnrzDmY0ef6AaXs7nUMxgAmyt9/vJWaBH6R/369SeP4
iN23JH0rXhrQOJCO/lBtyY521OH3mbtJq72/xoMDtsQGD7UkzM0E4EZ/5SCSYmrehJu1PDQIcxu1
931LP3rEIp70OhuEOaUYKetF7+viOFsdrPM2ru2VOlRfAnr1RoWqnID9GH9CI4pzBgtyzLH1LGyB
T9bCsb4IEHB7gX943/Ch9hRfMUUmt/G3/AJEEmwK0hTUa3AJhTMLysNo57nJ7PKw6ZlzP1WPFm8R
JzKZ/D9Y14wiIGjdWTsVnuGUECLIXA2GdXazcaxWIsYSyNsJE8lnuQfeCs3wme9Mph71XjA5uKh/
v60fZ1iwYPp3V2tEa2Mm3hEAkQvR7pazWQKdVpgVJjAwbCFvSDaqydVNsWiPMJgJzXDJBsBmfJpS
O2o/e022NAjg9/E798ZNb+mWRudKmrCUgoZTvZLLMXC4ZWpjbp7UO1r87A130typy+3vl27l4yyh
uHIh6AofNVIYCYnwqcLy08onAi2gdoS1fV0YW3Zsa/FuCcMdEjGKhbqfw8QiI2DFcH1Pu7c8sntA
IgsbEta2BEFKmDxW5U6e7WF4L9vElrZO29p1vITlarre5fAin8MhCsZq3zPeLKHrUjo8iIIQr41a
UCS9JkgnOI7v2A+E/T7+VeRhXfAb2+fPOPLBqVtCdyOqFQZ0+SG72t7AE4SxM7HH+Z3XnEQKyeTM
ERTY9PnY18eMfjBY22apbAnVW5G6UVPBIrl5HqfSknkwN5vSqpl2JbkvQWHYmGKn7RunkBqriHx0
OiBCmqMk81SI5grFXqxrpyCfIyZRpQiJQN4R01un/WS9+/1eWv3Ei3iW8lLaTBlWmNtHgfi7vAFd
EWgWc/Nj6wuX6lZm5hN53njayqlfynGnxljC4xLeH70V+/BT348O5r5ufBfPgnpd8oleL6Sqoc5s
bhyWx6pBMFJcJD+VAEdQGFBB7hfsb/HWdegkleVJjCFTmD93MGIX4jM8CM1mvpVE8RIV7PQyc/K0
DFVtPjXNDbIkMCrAEYCwrqo6sQS0QmIWZLKgld8zu5YrcxBKOCJMppY4cn9kVN2Ik38gdI+23yJQ
6lpGZ00a4QEUUchNYJwyy+6swANWQyfipoPB03U4l2jR9CLzxORnxh3rqv0JkWszzn/M2WdfCR6L
f+n5aymgobUbZc5sZZ+SV46ceqhcQ/vYeIoyL0NXP4WShULGfYFTrkKjGh6xUpTDLf5VxSAHxtIn
ufLqmjM5/iIlv6ByYtUJhOUSzizKt6nNDwPn5YbTwSiD4eegiGNI5QFkC0trHRUU3rHaGJGuDOog
hPHvJcKlWpNRBaK+PHoBgs1dBb+00bB9aXYJcHfcxlBzJapri7SPwAi3bxSZhToA9TIElc0YNhhx
BWo2uxnD+/eHYwXApS9B1Sk2VD4q0Hce7PEA3xTDzX63HjCoii96uHs7E/PBWdCt3iOh9jYIDhyt
FFgoW9VYm2KYoXnpXrm79VHnD4nVd2hmQkdjOFIohugbG3ItYiyx2L0gyPA4wIFCQM7KL0iK7+XT
7PB3KaLsTbMoBREeXBlLIPZWobFCW9OXSGwlUikfT4RHS7gG3r+7yDOGC6Asqqf0tdbtuD7Nwm2s
f/Sdy1+ayIIv66S/ycJkdrR6FUGxBIPtRx/NtoSpFZ+6w3hgzEpyu0DTTzmQRN2o2NdKkiWym4jg
Q3MSUkShC5p4dg2CNYE6IWQWBKeL3w2w9gH4bt/5ZqslsrJDlzjvuab1lPF4JPT4rrkb71S/O2+V
p2tV3hLQTVjZZeWdpjCAYOGh+haPSo0V3g1f8g1tcoi5Q0Fyz/bKzbiUv4drm1vzWYCEtlftt6Zc
K8A8XV0EcqZKRgX/bRz2ixqQd3gNeeQg7AQ7C4Z9fioO6Hxw0H4rfsr4U74/k4r4R+z0Qfz9Dxxc
lwHroCLE9Atyk3njwrO3msu+yqG/VJJKNaBCEsEUMqCKZmgUCP2bJFxTJQ7atLPbrjxUTWyLiILl
hUVnPXWr9jJUT0SBVWCZWQ3GDrBONCW4PsXTdI5q6OQX7GcS9QGN2bFVCl+vMJ0nNdx/CISXRQhJ
Zx0SoBbFphFZRQMbyrTdzxFFF2Z04jx2Rih85okjRaD68vTKCQYzW0OF/EjlYoBoN5NsQwff1MVd
WYR53xxG46kB2VPid8C0ObTUE1D3TkLk0Em3OPETV55No9Ht9eqzT3e8MlgCXlfR3wmRAcmBdwIs
yfuvooKbSZ6/M6O2Su133Bm+PnVWNouNjesmo249vfKFy1H01Cu9JXDihixCBkd1kZ0TGR7lklAf
4yKBmCYbgXNKx9qdaebQfgqQLOntDnZZgayoH1Gc7+Hb+TqQ3Day8llJJq+W5ffEyK2pK76SaTzR
KdkJhtfX0D2lJe9TapggPIgdCeu0hZCSjFPIRFJCQUlOy97sKgWBS1KdcoYvASSuxPcs8woxIPHP
quttGQpA8BeDvbiO6Fua2gCqrjyAkdLXPL00o/rR6dLRaA3itVqvFvCGVsmPoRCbr75qCsiyNHA6
KI0JKwg1LZg6cVNpxzCQ3HExnCmKptNMrCIzh1bDfzmIqsPkwVQkBC8Q/Z3SgMQ1174lahu/KVX5
SooPmtMhVDLFEybFroZM93OZfQgdy/1KUrq3JIEmtSGXv+eq8eaxg76kQ+hTlJzG/rlVT0nSWRws
IWqXUchJDj408ZHRa2VyTloriwxHir1MsEgUsLKA1QG8tRvd6DGh2bUJDFsvWcNANfsZyaaYniXQ
iZM9iXcF8WkdTO2pQyqcZJEl9bUdQe5pMqGZl4wmT21o02LrJojDql1w3gSdapqGch/yzOrlC4TF
c9lHIQoBOJ27DlOYdIC0qJ7SWmhgaw6cfOHWnL3w8wFeEcUIlGTL261gRhzb53xziCAaUmCOAim0
M8zprwYMGxkIKVV9HLOnGvtWe2M8LMYa+Fs+KXofVu2vovk14czJLcwxxM96wiaRhmtHE0/P5FeM
68AQ01CScJOdygRwPz6BzGdvoUq3Epxxob6V8nmObtUoVjut5E8QGznlrXBoxdZp4PK1YzR+7QXd
jVX0E+drJhwLENum8WPOqj1eg42YTXIQ7uleoma2BoPuGR8Df20EoxQZO1qKTxKTr/C0lW56NHZ+
AStcLrE5acr3CkFTAoe3LkoYD5UQssLWkDHAaqH1RMy64i05f5WaxJ4YuUGkdGT45gmsaRvNrZrj
MM+NpWv8TpOcYiicKYNhSOvCvP51aEBQh9XbYHDIRc0pPvbvOVOxqMVpGOGhy0FPKhnQKk8BL4fF
CRdjkEUdDltFyVMX5RlIozCEGW+TQNxWm+1KkaxK6/CR+GYnNHYpOvyd6wXVlyosuTKGfumB0+wB
XRUektEO3I/s++/IcIWcwlKB2r1oeCRVDLfhu8qXEiDaDbV+b2r5XIssCov4aRxPffOLktaE8zBl
XtbcdHx1NUW3iNrgHeB0FGplaT1vddJe5fxULyO77I8zJFz1tAm5JN8VaPbHfFZYbWrcIpgL2wNu
Q4lTn0TawfqLywIs8Og1+QGdJyN2emq2oYbIduLRutbOA4WGKZhLSX7hYaqefwCZrxtPcA7hhy/V
iBSTA1zjIzc8nvlw0FCoSVSL5pbwhf+zmXeEWjWMNXRTGC0BUEYMBCRzgCK/mh5H+PBUIT+bcXGt
hHMKzavSoShg4sbVhT2NLtz8OylA0St/CAXkO+B9oUGsNuvj56FNfI7kOzXJnylpIEibVaLXFUGC
QUfTFZ4+JJorgYWnGHAAnlSvw33VSyLE7jOr69vJyqDAC4lSBVeagih4l3Lcx9INkTxlsAVikCz6
UDBKiJW9gfpKLkdIUGi1pSh+ws/UKqsaT4gpPTSlln4JT23qTooT5eD6qZZ4H88Cb1l4kqZ5IINB
QHvSLEFNTWweJ+5ki6uAQEnBQ4rPoyLas0ZNToeVonboYLSjxwii8674nc/QdgHt41rDkyGDEdqO
qplFK3jUkXJ8l7v+NFG4vMFZAa0P5pR5CCu5TIRcGZzsBqcXglpyuMRpJMyMoWpD8VzdsJIxpaBY
YNU+0+zYQY42Q1k0goN5KOedlKGWlH9JPJQGZJtVR8I/FzNnVugE0EBTHaHDiKV9hnSUp3RhLNtx
Al5g01+U6lgPTgfJLhmNABijFrB3ok/zZQDAh9ArqJhl1MI5r3RgLqJrTp/CXUB+ZgzxqJxcFdTz
TuwtyiYYVts9/6GTnxocKijKGDf91esIEmDSVohTALwANAtjO2FXGZIliq4gOEZ7a+NnpQqke6gw
1eFQlXtMo+LiqDKnhdg2OtSyWWlWXSPOvXPTUzHfKhQtcm8P0U4Ep633SuobcP5Ej+9tjveYP8o4
HHPyCRcpVxeN0FCbA7I8+PaO6ORrAnX6pkAcIuxaM2UX44vWMX+SUYXmdUpDAtuesm0xjsJ4zpKb
2THmKSAQH3FivsMVw7ITnCzMUkgcoqqf+kfSOmk5Y9MSS1JFP+7yPaSoguG++Ojo6mPm9nAIbWa4
4lXugEBf41ugc0OnKYBuhyU0vV2yY44p/dBo55ZaBg3yhNri1HisH0qraZtQQR9AhZO2LDWnhoYi
9xRJ+b4TP2GtXLII7Hw6nKWUO4NyYjUQCIXK5K3X0FPiApWD/WkDiclpFEx5sohODuPUSAhPpQqP
zqrd96JWWcbMkFkJvhi/9RpaRr2sIaniOyR7SMoSUXNZMRVf84ALn2iSTQoX4GWIIRuVJ8eqy+Qe
Kkyd3c+S2aP7j6Ylf9BqnN9sh0tAk0Eir+ZAZrorligrRdVLmvE0jW+YF5uN3Fk8tAPbYrRFeDCy
SrYSJTRyBbjsku2NuYE9MSRFcLGl6lM9di6IlfCPhJssegEGV8A+mU/eykjzuOiTR8sA3TZzNgJD
u8Dl1DNiEcan980MIlBUyqZ+aVtPKaKgNvTfTIoleyDcuSh3Uc1/CgQ+TCk+tTI0nliPWDF05p8p
xk6zpz8BSK4oumloewC+G2Qhc/vB2OQZLWSehpfC+BD5Fzq/yAxpnVPnlxnWiQJ1GYw7oO8e7RJo
ViIVsESVXEdR+jWA32XxMEKB7lsPVFpxatL6UA2GaEolt1Nr7Fiu9bXBFSuPL8gPWWucxKCQ0L2P
FasZ5vEwZ21L1RlzlZhgz0/wS4r3TVmM4ah2MMUrabJL2BQMENw2Qea9DpVwUClLfIkf3ivc4T64
l4ZXtZ/CTJySGL+mCR6rFbEG9YWoSN8B2UefPT3D2h2mnELxlREUJkMB87sRii9DY3c54FusD5DN
7pqI25cC8ZM68mAz+gL5vr0scx4bkeIMZfpbMiCpHMNrToGpvaZ/8ExDkoZtp8KfHNESKImqPOJy
3ktAF3dtOJOP1HjnFYSKo5YZiZnhwJcDTD1hUZA5NZpMndI5XINQMkyQ2cG4e9/NE+ydQcUyU6NP
wonqfhtJp1prQwVDt7gu9vNkgMKGYqCN3DwmdiWUWL6a92VaYVA+s3CKCzedU0thr7ysftQTyjSh
3BcCDhQ6rkT5Rbr3BBkSLWo4xoMJ4DSK4sx9dxJTavGSm4hfHWa9ulQ+ccK1hnhKOz7DEzUs5Pw8
0RhMAx2/BMOfY48niB2D2nvOkLRJr11bvTPJ8KsueymT8UVEf2YSz00fTmXyC74X8L6E8xk8sgYW
4V7E/KbgQKYzo/oWwxlTwA58ovASwVnInKw+IsJWlSN2+wxDaMFlhlfkTwbKAeQa97Mr1wE1RF8o
4V2G278ZsUvgIH7T+mbX/B9J57HcOJJF0S9CBEzCbQlLUjQSZWuDkIX3Hl8/hz2rnuip6iqRQOZ7
16Ycu63urhLKUOVzlp+N1R0znENC+VWL8V2ff3gIXfYxzg8nKkuvSzI3yhc3ar8Nk7px7beevM1s
H1YGuX5OHxRN3knDr2FJO4VW6upFsx7L1C1NEsmBumtiKBawVK360PTsakcK3URSvl+xk7TGyhkH
hTrXrmq8b0lxWK36pU1RD/RlqMpOKRNojYmm0F3TPpjMidp3FrucrUP+T5h8SE6KDSPjkxvDJvVE
+hzhrq3eE821CPCQpQdLDssvCMZOd2Iiw6uPWXvXrT1TwrYEeQ+SoRzSmR7UPjmYtq+33NSsKUd9
Ga/bbJ1iAjPwG8l95UrQvcPASEtg6mQ4E2lWQ05mKjPR8LNsdDvR0qW9R2uQUdbQYRdPy9hTs7No
Pw3sS9aUUYzIajf5snHKQW4JwaRvbMj91jwY9ZnTs+OGmbIHDa+m/KgSLLnw/jSDa8mUttJVKCzX
tv7FROp0NGOrex0OMvpcXxKECe09f7hUfXN7XbD09YUzADrRMqLsG16o9hxpvh6dLJuCIodNp2Hi
GyR3NM+DVnIWHYuBtNvNPltMwSJvPYU8KADhsctdJR9pLuLIZsruy3gfs3Fpdu7FbAtqzmstw6k9
rRWg7+A2a3wi6C7oBzaKZThIQ+LbCpmZ6R1ISCmJar14+I1oFU2L1W+nmjOu3qVdMMVBpxckQb50
goydoFQ8s4j4IbpjVsRunWnMxqlryMtlrs29HsO3C+1HjgmjKruQq/0qzcKXCj8iYXF5j/BvdFWx
X2VPMw51+Wdy9CwVa4enAJdG2V5FWbmzsG3D5OzH9p8p9hPi+nr97JurwPVR7eCXBpp+OAGKHdN3
PnnFuqt+aXrYtbXxWvZ7NTkP0jvt3oE001tmERJAmByfvjW49Lha9kkpmIyio81VO9WY1LKmBier
9fTnHg3Jtmya42NSz/OH3srLh4jaHqjSGsVBkmpfm5cgqwYPfKJ1kiT3Ddqho4HNV8XyndV/Fu9a
XHUEss/iUHTLYY7TQLWpjjC266aoOKZyf1infaV0P5thpCdG4GdbjqsQqYlDYtPzoDVPbTn/xTGL
GxzmLooSMxiS6qmx8E9Flv0kr7axW4yE7WWNaLGVHmt1dXrqqPm5XHkdv6xiSoI4Uv4kS/HqMfpZ
56e8PW+90/zT2m84whHrBzvP6GqFU3wbBIxlU+et432AM4dj/Sap9OCQRkdEnRXcyRaLjUycmhSD
n2dKtGW5yrxbK09Z/KH+rFP+9juhPIt+VzROIu72hD1vrKi9tDhYiq/3sRN1PuVoQAxr+U4+JYNg
heTXHeSjAmLXtJTB7+kbsO1rWWOX/jO+lIt41T6k1afcWwmU0VUMt+n9Ir2N2WnUewfmWL8OXNZ6
7AJW4GQlFztJgrw+d/zbgh9vAW3b9cVpzPYV0ZuTU2VBS+KlfdGywKA8G1FxZXotlcxswfFBYtCp
XwxCpaKnqVW9sdxN+Xdq+BGqc2UvThpKxHojbfHLzPJdEUF5vra41vow045l2ewzI6AEHqvrPHwl
o6um+yj7lZLPaHuOh+8p3/aN4nekUTUuq18FTBh3hATvaKTtW89uLrW5cZwiZ4vBwPIDg9zW1H5m
fdpTdi50MoUNfhmvh07RQUNfrqicJePRyPf5TWtiNtCnNvO4S9bMVSsisLLkhJo4aPvkQVgPxkVv
HnCRWwTpIJtpXPtbmlq2bC82X0uQierST3tloxE+h6onNqw12MOPXXZgTJCw7cv0HGCqtF9Ke9/o
74mCAbGYnwzxbRLQmwEwUVI/c5hV76Kj21EyPNE+lJWbyD+9Stxv9WWjnyv/mumqw/5reMtrj6BP
RQfgOKnlBzjTkFyiZt/qtyo/dfpDjXseCXiJex5xkyx5XHprt1fUPQPBVv9UkVfQW16UrgloN3jE
oe5UsKpsGe42RBLhk8lwkz+upIiqwUW8VL3gmPVHCaCFDuLxxDjS4DL7ZsZz2yZUiGR7K+ud9cWl
0r/Wv3rrx+1zYewFnnx67qnVGXB2EGk8aPZ0icr6kQbTndbwYVJULz/ZUUCBZWK98LOY9WN1E8lr
vFzIGpa2l05jsklSJ0urczOwx7NUG0mJlGkMDJkfbjtFb5W0YZmmMUnfC7Li8gbk5ljYRWBWGW88
EYG2qyRX6SDIkK5IDn8o2/rV4JYsGMLUhGW2eNXra7zu6vIxGnjkTwbrTCX4BpAEyoL4Z3o3Vye2
rmt+s7eNse8Esz51F+RqO9N8WOtrpb200VlnoK1hwQpfi9xJDcvimOKzHjXAw9wHt8qqff9Ucw4S
ztyrPLLsNbem8k3j37gdSgmMN2j/9Xk4Y/w1PzUqcmQuTWyDyz9+LjMJZpl6duW7EiHg5q6oD3rq
E8JCBYlt+uMvb5lke4MIYUBnJpDtmpovTfU7Fp9G2z+Ct6NC0PqHZnBEznf3zt+1yj4Wrdu1HZSh
+YRY1Obr6205TMAimvpxKT/W9LyREBK/91W8K7XHLAoq9vF4Z9ovYnGB3exz1oGDaYFW7VFnOSYn
1cQiBghU0H9ivint0UB2lCfHiVGWc8Rwup7n/SHj3h8N1nmFM2WTXKAhRoqu2jMBsSynvI+UD/Es
RAuO6h3J7KBeNkY224+46+JPUX/PxXvfOQJPESE09qWqK4eIXgOsRDn2NTiKcUHEMFWUGgVmdmV3
qlSuTaPYmdqrxVgROfXmyChi+8eWLMmSy+Mv169afS0Lx4iDWPvR7cLVjec8dopsn3TBKEJIDq7h
yXRm6hyaF3KDs4LYMum0VreeLu3mPGbXpH/TKwDcYy/N3oRnICv+LfZek/+Y6FopdgymFJU5Jjnm
Gxa23JUWNDhO29KKsat45pleZOaRXdJZ+zkSt6GO4U/4+QhqoZZV3/U/cx3ypjSJm3WBlYVdx/Dy
3LfSro9/I+NoRIcNEWzimkUw/bQZoxoJTtj0dS95XejhXVy1v+AbZhbsWfDUZxvE/UGjBtliRQFc
knmXU67AwAAlkbJ9Gxdu0b3mBm3oJYTHMRsZGs291H9ulukY6aEk77CvHdkMKyTONG2oXKeBec4X
T6iv26+WvqlUqkssv28RNnnOZaNy5JJvn/4oN65ckxOrPCElkfSfHrj1eRUW2PauvJfZcI4WFOMO
voRhkhYnGIHlZxHecCSNfFWQAAEvPnMDmREJdmqoGt/58t5day6WJEzJbWFMi36N4m1GCQyUVXDU
CkcbIheNzmQwngM7gn/s5n6/opbUzY9YO/WCxJzcnxM+pOVFnY88CUULRuho2PFa1+7P8oC0E7DX
VcVbCvhgXqfFJf1JY49UXiX4bgGSLLWGOy1AYogxzJ3Z/tbReSZW2t6LDwM8J2FsDlfrUtOrNe4M
i9yB11mqXXSPu239ueOBH8h+TflBXh4XJEWs/k0drL3XZL48O7XkRr3XD3tiq+X0nzXt86xylxkm
TB4ftSnabaYVxDE58/1jtfCGsX7qNBug0rtkzVM8eV0TtvOhe2kpASVh/o/dM0IKKd5i1IqWF91G
BOUf5t+Yu4ni1DIJ9aFq73D5WHM4HQb4g9FTuaN/teyg/JaC5H7CBONIeGP8zxreF+VRPGvEEKjT
Y/+urUHN30jztnUDqnyqYiVkBqGxzGGLj9J/myY7GpItwhP0ytxzJYPLsC3wOQT5HbLj6L3E+qeS
clJ6Q3kErLfV3yR2i/4rLQKQVhqyreVFkY595+ZLGMkBC5/xJ3LT6T4y8dOMn4C8VEbvsn8qI/Ut
rywesuauadDqoAR5L87R0u474wSPvSvWB8GtK42gsH6jgQ8uVMx+jiQAWI/yX10/sUoURijietcu
R73mml7YW/dm/t0qP5r+dMf/CYLiZFPL63/A0v2RE7vsIU1ComNsR69D+AFUXDLAULJ9GdlepolZ
fin4ymd+84ZBOr+BN+/gWs3oJt/gTXq6mY0laJcXvbhlPFNJQ5g4UbXzk9gPzbnRAnN1o8UHLUEQ
RhkAIdwl6kZ2Gd4u8o2CTt63is/zZi7/Rq6F+GHQPTNyxjiImsqlEraeb1tC5MHRbm9AxfP3GLdO
/S7Eja9d7t2CpHIjmDofqHrG8vC1GccsotaAimHCCluGGqnlW1tfdeiZ9LWXfrfOUXlwzBXe43gv
IhB3HZtjx6WjNZ6t1O5Y/pD2YMZedt26N02AryjchETvv5MVJ+UhU3SzehN6KYnrP+gEEgC6m7sv
6mtt/VjoQZaHheLYzK5U5Fikiw2BZXFG+wWrL6cQtelSGeZjwKtplD4It0Q/H3BS4cv2a/K5Dmzq
JdyU6kxJqJtnBZmfehra0Fa/Z/7ltp/MfZPvKuktal6az0qNDlH2AnNyX3rsEZF+R8xX/96fBJB+
t2iOVjx2xlGZuMwVbMsvdvS2JIhCaocvgVlNYdDedDeDEuMk7pmcDRjyaSdP9wCk1M1rtN38096Y
qJpnsZTHxWBpE/7Ms5VjQ91JzwZmh/JXaMpHreC9LcDyFogM3FWdqnFzHNfKHYzmZP7/eqexoaYB
ap1nJ6Glqa4/Bf0HOFeMR7NV3yUAiJ2kj3cOuy6dvoO15xqyQJ71Mgcloq0m7p87rT30a7JXq9ox
xibsmuhPzpp/9mR9SWoatFDLu9xIHdGHRp775Sw80/JUY+Ji2VWxL9hmrwiZEJDuLMWtkx81+VJR
I6jHyApYwSkb7LS90hzvMFziysYflH35Qwt9mGqEbuPZqy/tbWxjb1z/xklzUaD0XFxgzqHgvyxr
nrJpY7AMbeIQ3+ZPutcp/mb5FVSLPqZ/i3FQoU4Wa/yohMcy3vaOsOZT3pLBPEzHdeAlLsHEVOw1
gNRqeq6f7P4j1mU/m4l1a3M/NvNHIAA/H+/1XerTNN0Xe4DahYrcprvPyTLx/lxBS7d4ccvx2mwn
MLVomz4U65Zq2WMd7TN+ta5LT0K6kS3a5VwTBN1fk+TEvTmv/mYzYz3of/H8O6O0jkEAdgz4RFCY
riKOM9JFjbSsmEQth6P2PvTCDA939GEF+B6ucxxW02EFiYWsgkrQ4ke7gr+A59nrynEzgNxVr8k5
BbdDvQIT7bcNNu7ELZyOjmX4YrlV5G13u8jwagyaES0mwST3+3o91z8mmqvcnK6Ay6AU03SVxoP0
tA0P1FngoZzMD92K+XTdQg1KM7SbGG3Dr0FUSn1Rb4u2L3Oy+/aU3O1yahs59abRZ+EW3bOwn1C7
ECeNnEBSbyqPPnMy39Es3CU+ZkwZMgMCeS0WUWoQRjFBUnTwTfxCwOv+qzA/xjk01f1KUhF1XcvP
hCawhMC7TJzlYmRaK70cmjhayBvXkrCfLmX2ahundT7nsKwAvfpBDOjtAHfbewng0vrFmIL2vxON
A3tyY8hjRFHIZ3yZ1kur3IY/+6dIjd2Yekb03SwAWGl6W4zxQ+FmWPnNY/JWN58FSjB7Pk40+Qln
Tn1IUW1wJexdw+RYD+2kMEp85EyPjJGFD36nLTs7tGmqii5FHhTVzZ4eusmTiosMtzzmRxrYLc16
W99bUM9fmV0b3DNofuroV7ec3GbpR6ucyw6fu6yft8XV+bwXh+Rcw1kFg6tTvaYzbUlK6SXpR9Oe
5C+LXzPm3lL+RPXrSKKryK+sgJCQsEdCnLY6cwfB/YljsFcOcd0fRQcHSCIRFGMp77eJTQLkGKjP
510emJ1ORvGab9DpyFlGxAFF7ws+3uKN6JtFrMeWOU41XHt42JRL0TrLTOhzQNCGL46Rea84Fd7a
fiwyPL8jtN/1LqdAUWN7bB8aspWWYeO+3+QqgwUqksKpQfwYGVD62Bh9s4/+WWE1aZxBC5fN057s
69S9tm+Z7fA8AIICVigx5Jb0V1T/SCVrSt/+qBg0lfcOmCXOQrmy3bXaxShkS1czd00iu+o1raDD
3fvs9rGufhSFOIFk66ulb/UCeo7FGqboYnMd1Aof+hyI4dCMbDQ23R/qsR2/sOQ+mGR+i82XoDG3
r2hCLVE9zx/SPQlmeJBQaXQNLbaDn3JoyPuFVaneCPo7xRqq2Ps9A6ugNl40nrb4nK8fbfoeJ54t
/5Oh6FLxZuR2oD8ssrcYcI/HAgTehv6huENOjRdbkb/GUjrGLTdNRNDjqwW2LzXvRsYx6yY0uhOC
Pn0SmZ/kLrtGhcrQelh1Iq4MvhyE+uJ3iQ5lJgUy/HUS7eWZDyi7jVPr22UetCYcDsTddmnQ0sUQ
oAixp4cm4pyIXYNXu6m/s+ScgkzHsdMhIom70OpKZ6WdjYUh6b506VkrZ8RBM5p87J68IbHJ8I70
sUr8bKuYIcC1DW6p1vDMfPZWHT1OEQM8aPllKOZdo5inEUaffGfJ0dTHMb5RMQnXHdsIpHbM25PZ
sd7nT0lDIsBU6B0aKBATtQlzg3Ibiy28LPyEXRHmGcRkeLOaT0sJeC5ZxoEUpfnU1Z+FzTORArgw
nVpJfVYs1amsR6l37x/19CiGS8kfGBef/NfMDBmj9ViIn6ghLfstk5HnKyzg6rNEzW6i+8s2EHPE
ssucHKEK56goQ+VPBbS3Ex9kpF035JCRKtzKeJMaPpRjw1G4fdb2Vx/H999y5PnPUMUYMWvCSZjM
3amjiqd5SVB+lR9c2ZYCnGgauwmJdmnm/3oDCLVYyLR5AwfBpoOADGLgXe4fquSvh4df2Xanv030
7n9Clcumn0eo9ZgdreVMlC3rvWYkSrv3qcgPmoUmK8kOKn/x2DKP1GIey0W5jWQSzIdKPEf5VaBl
jKNXuZ97d7OVyzhMkdep92mz/kiKLCiP0vJhK+DXCN2ckR9lfE3tJ1Wd/KU49Bs8VfRYxSBK2uMQ
H2oV5vBJkULd8jY7co3pt6u9BHbFMPeUuzLt6tU+lV5SdWLS/jbqLwHElA57XUC37LKOxskK5D0n
EbZ8GubhnJXqUyHAqqkvS8qDToxi+S065BLDKsM6lzCd2+fcc5Em9o0Ya965pfsylvRFsuHam033
K2WCf0L5qHX1vh15w4dR51wzv8cBpIQbWJklKxxz6zNK1gM9fc/xeFjUFxNZcY2FIG3fdCl+7AG1
OxaM1JSmUwq7D5xmyU6VQuzmDC2+rsmJ36j6k2nE6U0TCITamJm+2uq9sONbbVLeIxCO1t9qnHuq
ru2lFjVjub1t8h0C4siJZRvd/7lIYHIRQonorgxkbxR291baVOlJ1nQQ84QXgFy1najUcLSTyGkz
M3dGuZ2CZBBfcWfGPkwoqoU1OVkRAhKhTXSHKkz31SWS/KEIhWLjb3PxHcza/Cpxv0f6dZ2eWT+7
7GhbeCfa1K1QJFVfuiFckyKEbad3rFM5YfoWThini/9S6UmjpIglFKuMrc2PVDRBwikIG3IFj9ky
aNQEtvVTYUnHVpFmx5I0TyeXQ+VFtV1ruI166ipVuGqfugX/pQbFwNOgfnYLK36JmqKp4ErgLK07
QUcKca05JkFGW9Oeu6R5MwyFyu0JJkr1ELOLQ6bol4ngTWCClSnWAsKi9JgxOEwNuALtQyRkVCbJ
tO/68mGaRwGrFcF2ETCcWEHbynyZGOYc0yojJ5J6setaoXhJzOdt2tAko5qtLgTPqa+6a6najsUp
Ii3NWev/2Zl1KAkaaaexpsFJdxcbHaquNT+69GDW5T6NR7xxYwq+XwZydNEnP6MFxcaWpdEDv0oX
zSLQlqSA6pxpDM4OU6SphJRQaNwWS3zCp5Qyda7ly2ocpM5X7UOtB/Fym6yjoM0UewBv29AMjzzW
sT9Q2AGdJTaw+kwCj9TQgClIsxQvWzRwf8V8oSGYa74ipCnd/vVLdwBfYRutB6fsnhtaM2K2mwv0
tmQeRfJk6F5P1ETv2ik4E0Rvys0yslkUW8gGYGOQwtJqWd6Io0HzkD/4NQG242q6WsyP2+zj1tqP
a+KPKBBGlcWyfU1mrx3HsC20fSsGAffGyJShOUT0zPn72j7VwKmj9W1ybjP8DtNnMdgE1mgfTfcD
cBZ11XmI07NSh4U6P2z2r7AAu0s2lE49rHrvrwafQyPtreRLE5S2SC72M9KiDoXSN45dyZ+yHVD5
6HYN8he7iz67qqVAJ4sQkaDGWxThSrXxmZrKxuRDMWA/vg2KHKpZcluj3Ilai7Y74ehRihKiltDh
Tv0a9J1J3OdSj/bP1DWyN8qr5UpKnHqKHv0qNXpUXmpt7CmUbAZkw5lM30KpazX/B/RB0nCTb6WM
pLOnEcyM7SMSbM2FAeTt6MfSz7MsHFv7mCwLTB7lN6iYZgj5eonBxhp9cZK+9oHa6logOZuAb6yp
yo7Z0oJLJdcWU1sLPDLm1UmCjNMmJdxQIi5j/TErtp9a+QV57jlPs8foblDUwJ1GxvsN30qJ6sYw
DNmTx2r0jeauEDsv+lEWmfW0Ie2sZ8P2q7toF527MyfE5EfJ3ph2m1WGNlJ/nYFKsJ1keJNqVAra
beCVb6GXorJjZBtkz5g+p+2faEOVvVNDTtahtEkYT/DoSW5sPPXqeTFtZp3Gpdk6UvWdOvBX/Osb
ov8i4yFHgdAxKFcmU7rxmUstG4xkuEv5VjX5i2KtxmWF5gZLKFjN7+ptJdfcYrqYzdVIXqUOlPog
V/X9hatScidL46sxeNC0dzQt/phjR5NRECda+9cg5c+dyXpP4zjQUsiKFhQul4XtrIO1pzaI5qW/
nkyYfmHGsW9IOLrpMlU/efSVTMCdvMLW+ovIYGbCLjP8+AMoxSorXmf42+j3uCPk6yQCM3qMlLMW
Dck1x7mpoUK86cv2kzbTfMj6V6sIhsL41cuUmpUp0JGL0eXno5SvtYsx0xswFRAr7tA4+fCcGqpj
kA9rzk6BGjfXhnC4K+/Iu0Ybsthofi0vHQoghmvdntYEwRPqVUstYflL10i60EhQYnvE25krTQ48
XbuZcKn7UFvBT8gwe1JoFxLmyXcuX2QnSLg6VCAyW3fzLyXZr1Q4XoXXVfN5m/dpdFStS69nTswR
k0+vU/cE6QS1PJcQqb5dgbwhOrWx5TqSovuTzLUGQ5NM+b9JSi4507jojov0b5xtn0P7MRWtL80v
QhNEr854EzS3yiX9UWfWKwvkDFPPSVs8xoalh0O3kQHC+O/V0Qhvqjzy35/UxEHExIDMS1vnw0PK
JlaW2ylWSOoGp9AAgYYpg1ZdL1Zh3FVMSlDKYVF/biuJH4twuk11FOVjiOqDvRT8HLhg80/TRDvF
b+zvcCA8pPJXjghg1X5ngskPeDVqrUhdwPBtNbCcgnQU28Gmv1rd3LJJIEgI8i6teEZXwNqbSb+l
ZaAgRd2I0D7NgiT2G/JhagDsPA2nZrXY7/atNV0XecXdMvVpQ6gqhHZVQFyLgfWzJRDF6FcwB82f
pr+kNa0nlAHtbkqq8TomIPoc+wu8VpwoqyvL+DxsgKrsQR6z1pka8WoiQ8HgURv6tam0IMXncuhw
JWNckarQKqlzlBi8x9Xihd0QUS5qlLj3RKf3piH3d93e8m2SEG+EyiBXXICgI106BGp8Wmhyakxh
7Vo1u1SSVyAQGWsC5jSNddGUYBZkC9dj0YXqJCFpXcAAGcQeRym+xVPhrotmPQzL+rlI4IaaLneu
paIerk37qVWoTrOXJxDXvHvr7ptyr8Z/tU3KfKpcNQZR0cy5U9vmVe1hlYuLGj2jUi+8PPvXUjiy
vI0dl2bT3iLrUSPAGj3hKNMkYL0u+XfE8tW1b8n8oXC4JdbzYLwtOqiu8iIDGmZ3RdBbJiCLNf4c
l8fmbM94B6KkbR/MFZIp0gslNNNE/Yxwq5YQp/EGJ1dHkWszXMmTr92XuxHiPNpaGyTV3M9dLj6H
rfVmtcXQHD0v6RRqkemW+aI8y9ZPNEoO14LepukrEil6GQwEGZ3WmCiCZ+mrk2McKNln35e/8ZaA
kr01W79vs+hVAl6Qx+d0AZJNDAQ3vV7kYWIuKq8Pqt5adksevx3nkKWbCkaA+EEYYSF/rwklg5aG
rlj7LlPrBHgxbpYMncxsgi0H6RvnuF5zYJpBVf1plQHBOBBJtCjjUV4ShbDg73p+M0Z8QmDyQtjc
d3nQr2VogOLF42dNSvqYPOPEQu6OCnHi4+Z4mF/GGWmokCu2lczVQVTUDXbIFGk4MEaDoINNzfef
Juv8qn2Eli3Y5G3rozflp7iy/5VNyQANfmmspYS24B7ugOgxKMvudTAY7wDcMmM6EUicST668XhY
AhNDFApmASFiuV3HttNld5k6FRm7RILegNAuNVQvuoH8u8n06B3glwOs/TXU5mvim0XHoSRIRwnb
y68EGQOTSE/SeLaopXF69gt3bd/IdUTNosVOOYNykpY8YutSRs5Jlrmy1h9L/qnkmzdMw36UEYFs
1pGW0x224kVB1NJZTjGkQRqt9BgDz0hva8w31iqnxnwAgjx1E8C3ZVyVuA6RT5fx3L0v9MhWY41/
CLUaCc/mwP+uYD9YltctECYqvo4XSyfasPmbI4C8erHfx7yDek7YuiUczqUhwGVE42NOWMg4PSNr
b/d9YVvhZrfAr4l4qDLQPmYh2Y1ruz1pI0ozS+kQG8uHSGUYzno3y3S2upinsJcn5lKcKL2ONj2x
YQtF9GjMBgCSqZ8l07qZeeso0bleuweDiV6zEr+3AIsth2PsmNvMKxBgcf/W5ohT5iWshXahFBDq
7gUecsVjEczzr9qaxzKzPWHxDcN/8ec9g+525RzGU7tP+WspPRr+6aVWZl/P/nHwh2tdHlPbDKM+
YDlOxpP+EqHZaRq6vVGt9LXiRGC7mzk5yLAPSfQRdZyOPCiIa5J0e2hi3R9gt8WyAMVaLw0RcfVM
K41xNZB6Y7eGepaddvsVKLWGaNy31T+bLibiH+6T04w2rvqxxzdJ3EbzBx1Ykn7GMkQKOrbRTaXP
mZxuYdj8qCAaHdUR+erOzYSJLEM9DucGxJ+Lq5Z9RPOV8bQewLAa3mJEF5Lpy4N0U+sutBPN74iP
d9Y7F6Mt8Z4tPdAsFPBrHU7S29zmgUGSrZ0e1eW1wYykTvS6Cdmx0v5OcxhK0TnFJAFG3l/6mYM9
I7Bl/Lb1OQmFGu1z3fyX0G87tUWwmIJacQxvFcabEkGemhuozBAmGMoxZQ4SmDejPj71022e06BZ
sf4ZzUHDQoAp0CNQ8e6DHwWflDRBdiK7MsWOHXnCPl+DlrEmxfpyyFF76KB0ZXLrjC8pvcmGi78I
+drHqn6pzbcJL6+0pLqOH3W14QHN5u91qfHWN9WHUmfXJiXEtteGq7KYL8kmk19Qbk5jr0epODY2
EXM97XbWXgEVy9gq759DnPDXNLEgdnxPGFrkOPlBlMR9fAQ75t3i9KzNPIhr5Oc5VOZpbK5JdGOZ
SWpI4WMZ322Tfjtm3qBn3zrA6XxbpRfm/bSNrpMOdbUQACDHM2LraGDfAJJn/z8MOTpwfZ4fZSSp
G0pbe53CgeXEstJip1rVWW1Xd9PLw5ro6hN9WWhitQHPZDosnjWiwFWUmLO7UIJGX79Vy/yq1E+z
uG7W6BSdhMBF7ZFklXZ8tvT/cXZey3Er2Zp+lRN9jx54JCZO90UVyrNY9BR1gyApEt57PP18UPeZ
kdAq1sSO2DfaJJFA2pVr/aZ/BcGeRfaqdQGRu71MVjmboqPMTR6Vkmw+V2DHC+uGeZFOlfBJ3YHI
ps8H7rrIbmgppayBO3HuWVtZrJUSk8UAdGl6jV/OulbLpcVqRhtfF9ohSigu18Ld95F2r4f+OjI0
x7N7iBibPNwoEshSoO2N7qjlJg2vJeHeQYaog/eus2694Zvh/YDqSymfW6hpSI7q3ynGbShpNxV5
9tLKr6VeXpq6WGembN5ZfQQSyre0NZc4BJySbg0V8XvQwbrqUGhLRKi/Wm6E2mxbYAYad/8K16UY
UKkScT0RhUThrIAK3DSMk9GvRx/MEYTJPn0W4hXk36i95xQLNCAPrdNLxDBsKPmTMMcH7kw7k1Mn
VaiN2J583UKCkuq3foyurfgwFFQ6vMwJ0hhqhQVoaNhG/bDxhXctgTUo+vBohPle9Qw4Mr2xbnJV
deD/rGKjIOsk7wuXrEGQ+09lJK90EG0wbLGNBzGcVes66a69yl16lFeycQCXP4aOJiwnzjowdFWh
vOajbfqkVpB4lZ4rq1w2NjvqFgcHEtc7FXBbhxuACVvNiT2StCete2HjbZRnMex0l0FbQrMk2L8b
feRbQK3fEWDn3j3zQ7dvwXOLamdzZXbFQ56aVGPuR3PdZ1c1kYRSkDTQ600n3HvWVyojpyd9ZIDk
tT5alnrDKolzgIl2DlQqzCVH0US9DLyKDlbSZB9XHVp0JHnD0Cm5uXuBU1CvKbpub+XmHeZbuVMZ
2W1V3Q/+RtMcPdAOORliRXusi4wQ2uMisMpiV1sUBZS0bC1TddVEv4wn9SVuK1p6CvsG4vgzlLad
LacbT4nUzaiM77151xGb5eONLf1I+mfK4VzRJ0YopjgI8xpiXLpZuKZcGw8GuE2xL0A+iGor+8pb
W+WAjJN9TyJGTfei/eFpI/Dz4N1SY3LhEmefjS7YU50Fxx4RcAzpxJs/cllztfGgU8EfiSWa/gTf
hSzKsBo4yIeTxMJuZQMqgrIImv4blKHa/hFon4q5HavqJjFOVDIpEw/wjaXi2i9TR4ORHxrlMR5v
Sj3e4Pm6Kqkdacltmb5Y4dNQcg7CNReHuAPLXgIX165LtKmiUpCknOoV68yCOhU48YRCpD5rELSC
QqtG61hKnxqSuTG8YbOEBjOBlJogh5svVjCIfHTpqnqLz9AyCfwVJd4Bx0QVxu0a8LNqiqXXtk42
Xutmyi9TkXMpiAScrVJBahEgKpTENN4O+VWiXqnEN/KmHvdoxpLYX4zoIFk9hNbxaSp8eass38HQ
DchKGjsSRrq+qdtT0SwT0lzeve6tipQgG3S2/lFM3lgkRkT0KIHuACcBUsm/Aky+iLQ3wf2ZagL4
Kqml8FrC0JWuGx8oCva3EWA8m0u5qjFGVAeCExVNyeB4BVlRuMkyqNJ1N3RXeUVx4xg0h2p4GXQn
NI2lGh3q8LbqjyaAUTU45bLE1PSjlzzRd5YQ9N67nd+UUro3Laq8pQ0qE2qk9EbYseNaTroPojZ5
pFUV+85Yi31m29gCQtziipvV1LV740nWP40kBddl7gNvfAyLV1tpEngrUB2KTnFgpzqDWgN/iDZS
CEBWHLzpi5o3rumMPHgpstNQ/xrdXaV1/ii3zVVAOaaxEI4uD1LrQROTVn7pPXjhNCuCW8MO9gU9
rbrKmqrLUiubXa0dhTwYKKISwoZehdtftJXr6hqyMcHdg/CybxA1AABQEFhjw7YK1Z0bIZTcGoBK
hjF1hvbNMDTSRQ3pAS/foItFPrXk5t81KJVbS9Uedoo8DE7R6UhypldZGKPM4hOFpW1NdsVsvX7t
ihqvtYJrb9E3mxGHMC0qYXeSeWr66jEoM1Z75ck43BlorOi1qt54kmI+Trp9smNyv3e81mh2tkLi
wLPJJeg2uE3RAxOFAgUlRRqei/EEtDNSvkVlthwrlArAwxfUnl8sjvbeuy8oAhkQJ+xy7Yblq17f
lCZkiQE+WNcnH2kF2XmoXGLUBmS/UjxZWA6XSUP41dXvvqZelYWyF5MWRJ7c5GgXmZkItll7W5I4
pqY2KtHCIwkmKBxbCscilJneMNaF+QNzI3SOwn7ndh8eFGXb5wLnu7d2S5iUiiE/pSUgNfj1LTdP
/GcNuH2dcnKn22NOKUSTX2LF+Ib0kZQ1uyQOXzQPPm6aDHcWXgL3ZE23hJ61Ts6rveligE8KrIZV
xVormzuBXA+w/cB/H+qdGkgrWV0Jq9lRXdnkCD3lcXLvo5dF3DQCVUNbkBAdZwbQfYP+3YtOSeJ4
wLNBhQYD6IbhJkDVfEGcjX4A0F9fsm6ScVxqnbsMq5VfVe9qnW9YS05b+YeGm5MWSUuD6qMVU7ou
3I1KZsjv7/WBwMy8F2RdncodxqWVxITYqGNJSfuZTBMuWGNbttHMKwA7hXvf6ZgyimKTT+EFWbci
/w7lt+nWIoDNhj+VSY6cb4V6UKhrQEQio0qNnlFmnWQwfCH3CyVCzNmEf+yWfU8oAeUN/qIfxM6Y
ppzjY3VtddLEibwlu5OFD0WxhngLF/8moBg6cHt7BC+KfoDMV/eeCm+MJMPaSx5Es3KHOwVNFmnH
soTSmtvrUvre1QBrwnVjLPvyO7hvD39f+a5y9373MCi71t1GnuT0wY0bXsVgT22nV+/jYj10P9Jk
ZaevAVV583tgUJx6qqmiBi8+e0X3JMcrCxOq7qiS4JRS5GlS7rNjxf0+uekTMuZCmUCewZVnEdic
IjYNu701DSftr9X2KdXvRWueJM/4nnN2xuKaGNiR22tKk5XcPBb+vrGfNYLlnDx43LrZqrJN9ySa
bqlWDFoAx6NRIYFxWcHyT+8a62QXiB1WoOyz2NIP2kSqLQqB5Cdl8WWJxnmiVESi1TWmjU4/hmxR
Y0KOMdFOdQkaS8uGbSMJKlFZtXetjG2hGdRNCwBrWUC7UpLnQn6Pw2FTwCUZclx6y3FEAKcN+CXj
MGjuTgnLXZkX21iCLRVLGwUSgEARJrnyJz+YfuWPP3yxFG54krPaJsVs7nNF5uahgJ4mq7mzKfpX
pPXy7sWPMLJPVQIYk9qGstFs677NiOKBAx9Kg4BogI5XJN/RnbvyZS7RGZzg0L9trZTtd9gINHL6
ZFObJ009qdpOkBKiAilbVzFX9Wo4CkNZGEVR7nXLd53QN75Rm0BwhDJ36SMhRWHRZ8RbRX/3VLEN
4XhFIxXtCAQ+VQ6/1Vji2sJU4WQhkCWHb4kA9epTmhlUfUP6NtcJasW4L7XomGjVfaAD+ZXiR8kL
Di7YDEPyro0q0BYih4RWh1tb+Ft1hBCBwlqfDQ5SGy0FwPQW7Z+FVj7lIXyGbpVJV26DZPSQGMt8
oh9FVIlvG6Zqy+aqTUxlM2KjKwoTdLepaXxnfUd2m9J8tnC5LfpqD1kgqJJFU8jfpMJ9kULKwlSm
TBO1A9/4YXJYl/FKAZhvV7s+WJsB4Yo/fHpheEhtEOwQFYigjIwk3TAhO9NNYzcrCxibr6Qr17z1
veBYg80xZLIUU3wew8BNTXuvlIg6PagWMnIWWKCIxC6VtbpwQjjxeJgbsAsr6clTS8emMlDHPoCN
W483AtYdGoUzjtR20+FHYQMDkSjJIPrSDhCiRHJlkTUsAZg2AZAiUIELjXpgEqerSi/u3Cw9mbF/
g/3zrk/ETd4cww5Rpab5AEgTSlshnbzIcJDc+Ka4/sFNTHkZ+ZATiPIpQ9oLcljHyAXjFPYAir+W
o1Imras/iVHNBO8iLx0Ty+6g2yzk5dv4DOF5MUkm3nYLOIMXJBPPyFHPPYLzKGwNWTVA8OlrX3rI
67vafbrwAdOL/uEDjJmYcaH78hBrqnKQ5S6fAKJqeRxUPwSKaFAdUoa8eGmiDmqsURpE9D4114/G
E5SV9NEHfXDhPc5oqM7dhKNaTcvWBp0z9teTfG4Mn50S4Hp0wHfBU1JXRbzEL52apysdQ/IN8oWm
rXNdMJNALmvNHE2Lk6HXEdZFu8v0XBlCXr8ilwda+j7CnpPaDfTapIkPrbbrlJ3ZvPY1QgcVE0wq
NrUNVxE2SFB/K2J1FUr2D06xyt+yfknMpfSmuSjIPejVrWoMS3UgUrP5qOLOH55TtuHqVSuUbQD+
Q7YhmYee+ep3j5yhkJ+gZC4FDDM377GeaLahIe1jvQJej/L72BDRQpxnYmtw8ZOF6T3gSGKVKJwV
rOxXuYVWmW6LptwqUb1PfQksko5JK1Hhj5j7gVrsVf5fH8O806jifj2k2tR/f5pa01D/onLe5lGc
Jak8YsToX52cZO/eZJtg8eY8VduoXsgboCXy4llaQq0DK7vYd4v7xhELktNLb/PpLd/hIB1lsNCr
r99INc/Nspm4qi8ktZIsT7vy1HaLRpUMxkMqviEx/6201EVua6QnvRWpu6kIBqoV1GgQdjCUNOJy
5BupXsQ10dm+oVzVEnpuCwTv38LqOSA2T1A0NW4K/8ZW4q0F0rvxUF0fqDJ1CJjKhnoNzPWme5fz
x9g49J/GMDVgIdg1bpP0LtSeJFQS8xVoFu8k+6hWTfCAa7UTEJyeW/B5qbmH76o3K+COtzhOr6x7
stKj/zgYaxl5jAi50KNEQNM4FiEgFWim1N57qRUQ4cCBICeuRh3O9TrtSHlvECi8m+iU5Gk/Owus
C9TDJc4u8lF7R4Iuv+maV419mbOLyZFEh5iCz5ifqLn2OTx/aQ8gsxT9okPErF24aEGl5D/IKnVP
1jPlW0O70jjGiBebdkvpAsJb1e1MdIOa6HpS6Uq0hx4xXWBk6o8qZxFwB3aBE+A7NoKX6N4MHTyy
36yDZLyGosgJ4/vqQpZNJrp3E5cenCD9KVb1myA8ehmYGPuUAD9EkCAkRVSt6mFXqTo4znuhXjfu
B2Y2dX/S+mJlFG9jeoBSRKX6qYSDZWLskbNAEVKCFaOQyVLvI5aUUtyXetCgvC3u1by9KZv0TY0s
x+bOo3DkJyl3PHTq0IYYDpFhL7lJBOWqRymAyyYR3EKEb6qLI3qfr31qrHhd5942cV8r+TolkOba
nusC7Vqkr1TUTIA1baOYXUe75gwbyc5rQG9T3irqNqBLgeWNITomOUGihkma9jxABoCxFVaP5bBv
0oMKwqAE6wyGrgihfQch+6fRfApE21wZuqPeLbGkNkeyARjlwWGw+ptGPybJLSowirezTSRyghWh
YoejewUPLYIZ571UavBN+P5TlG5TeWnnj1F9m6eqo7TenUTcl7QtlGeswFKx9BuYJZXmb/osWgB+
zoFANkl2//V6ts4cjMZMipcp0gp7yIF0osYCTQXlRql9DSriXNCKLUBWk4qfT8A2xsqtpJ8SBdY3
ypHUwTu/XABy6TWYhxE5j9g9doX1Kengm5N6ImO85qS4ZK6VxPEtcuv+LcBjBBIOPoBmuBVRA4DR
LJfgOAuLaIblEe2UqqJcc+ykfR0fJbFvk71tKsArHmIqbjHgmLi6zYftEFY3LQmh2CZVnzf1JiZx
uzB8/9YI7PfMNZaZ+FG5Bxe4jwy8P6nvyQmv8rq/jfruTXPbrd4PSw3+fB8jF6x61/r4vU93Wn20
xvFSfHPmbJRnGp+p2blGoyvJcbgNqUshyfiR5GuVeG4CWCxJgpND+Ho0zwymPBtMy/XzJpVoKgt9
ZSfSEnI8ekL9VFT8ay3MgrUhzUXud/A3jMmcdHyvqOjXF067M0La8kySOJXKLiQeio6h6oBQlMEM
QvaZEslOAQPqkgC7/scz1Zrb3uhxPqTCGqNjBqNGUk9avPu6b/58MiL+/PthTeCvl2bQRFSBE7Kc
lbawdHs9cr03UvXp6zbOjLAxfdQvAUGDWmqM05J65UasrEDixGWTB3GTIcL3dRPizx0kjPmElW1Q
2bHUX1F+gQWEwF6J8BqQU2RgDS9cCJCgiRevQZEcU7AReXQlBe8uquOSOwLT6p2kvR5BAEsfUUF+
OYh2XkVRp5TWIt37EVuyQtY3B1tekc1LWsdIbEcDFBtMKP4i3biU9rhfoZ8XVeLOj98V5d4PW4d8
2JIDuFSOFTJgWkUSNApemvQ6A5qNToYdc74o30v8L5t+bUtPuf+uRPJtOVLSCxOn9cHeKags2yGp
eKnBo+6p0G9bnLTr5BogRZ9jcNB/zwMkyfE6aCiLDPZeYhRJXmLSk77346NaUo7xk+uyh5zCDY8K
aEgxKohz68I6Vs7sGcZsmck1F23DrCgd1BtfQrgOru03SfcedQ+Cyt5N0JGF5N7+tZVnzFdemnYD
kAn5UHu5eW+VUXWi/gRNIMkyG3X1NEUaJLYcQFURsmjCMm6+nmvnhLf12d1JlkZZy9NBO0hVSe1u
dNN1NJj3UkOMk4IFSy32APLnhlyT+fpICnnVShUozo7LckNuMyNlZsuBuDD5z/jTC322iDs/qVrP
L7SD31US3Mu4djU05FPpJchkNJwCan0/OhV8tt5aFHZMVQbdYCB8qdcxkh6W3r+XUTzBZeJ8Z6Kz
jipmWqWHuoMIV0RqedtbRDlq5lYPnW2GYF47har5tOgg/wdA8OIRRZdGVO6FTVubxvEP1wh9dj1r
FDUMZfRGj2ZjosFnkWfJ1hlSipCjlo1rUXSjNCPn3yUQrYbIjkOAcs9w8rRgqsGA1aiCj7RJ7vN4
2OjAkBMAbz4OkwKfQA8saVk2266kRAP7tCtzEvIINlrBKvHMS5b0575hdhXqdduV1cjOEHzqKE2B
o1nKr+4rKtMhqX+kT4QG409sDY1kkQMUMgef/WHc57dB+9o9Stw3qOG9ddcsK0R6NuNBAqLE54Mn
54OwGkEc580skdrYWuErOUpEZdWF/Vx/RvEVoHLm4UeMITvJFM6N5xLrDn0lvROfSqAs0I78AEYk
VatoXyEcAKMZD7oNyPE6RRhtUXyHyFzKi+QGbUqhr6LqFnGS0ffABR5IoacX/AN+Kuv/aaxn9zN1
UIpsRMzpCpH2tbaN9pQlrkBSLnzco6XFg8D6S1+aezxUl/7aBgS5kPAey9cmNkwmd8fIcRdEr1vy
atNfOckS0qODPMpSJzPzqq0gtW3iJezCEzSG63hDQH2F2jHg2A3FwF28abbNwV+JNVSqvzqDZ+ee
KTy3NDO+ChflJZT7jbqRb6GioveM23fnIJu0Mnd086Jf6A5apcuPl0fPidZkOw+wvItLQvhnbuT6
7HAMxibq2fVVDNuoOjqwR5ZTF5kLgrklxP5FsPYfL2yOU9j2p6Gc/v8vh33J9hBFU1vuUbpPd9gS
3AzvCGwv09VfzIvps4PGrgGClOpgXbk2IPEiuhYqaLy0J+z6+iP+HBQJfXa01HJbiD7qrCtFmqiP
DU43RZihjy6t7bi4aPlyZnfQZudIqtklcusjiRKqnXnXOPrwyF0C2IG17kxcC6qDGN9i+1KQdCZW
1WbHRJN1beHGgN7bBgl5lCmlYp+QeEVUDvGUzslVHEfSCxPhTND3Mzv0yzzQqKzqcUzFjINjM8qv
Gjxv81LXnYn2tNm+6ulmPkS6hlmOZ922BZQ8xBG/Hvtz6SttthdZViIy02/ISJYZikVRSUU98m2z
XsKfQOa6N0djJVvQZXPQNSelp9IbGIhMId7vrxLDJ+bEzxWRaw3NgKaoyY5ktrfoR7kBH6wiCjIA
hsSrBml0WQoOZqXKu1j48qFBMcLpa+grLUxuxKZS8aKraDTitOsCMgtG27oSiYK+p+sigRXL9o8G
kdllnPdA92M9Q7cAKbqve+JMktuae05qCstMhEF07LwQfTYzbYeTIqUNBVVOfcXnCBmxpdwiYhuu
KG90K3tMta2k9G9RLaSt4rXdBf+HMytSm22lVGLLEawjnhMVcjzofLOfLVE0WKjGhTPozNcKbb5J
loYJyYcmfC0KNiVovUXKYK5aC/CboVjyquut6qi2uXsK/LLZxwksN0ReQ+hV+eiEbLIX4oZza2e2
h/pDQunbMnvmUEHGINgLQFVDUFyI1M915mz/lEzNDOXeG66k4oijgtqvhY16zIWhOvfys82zal09
6zXMAYK4JGuNHmx1bFV59fWkPPPu6mzPlOsgiQtwsVemQEVGl+3vFRKpatW9xW14aeKf2ZjV2UYJ
3dQf1VGmkYEUTBOCGk+ydh8mOtGlfxD2eBq1wVqgeu6oOoCUr7/tzK6mziLeAnWZonDVHvbbY5O8
ZOEFp+nptf9wJP+8NvyyFQuL6mtZ8FxP2UfpJKMHKluBZemvzNH5a+8+2zXNoG6KNJveXaI2LdZB
lF44jM/1ymzpl2hRWGXCkyedtDq67+QLblLnptJswTf4hyYum9UV2H4khgfFAVmMat7XHXJmGaiz
NVxWnedJKk83LH+B3YWrIgy/+frZ5wZ0toAB5fReOL25DcdThik0sdLTO4Fmhnzh9c91zmwV+4nr
jW0MlEVXIXprlI1NpBbeyXl+/QlnYpGf5kK/zMkg7UYPydvsaAIN9+TRXSiWpe70Fjk9vPAEE5W9
146ppmcqup9ft3omEP5pb/hLq34M0GrU0+zYBM1bFmkGmXwt2UQxcgpZ1MBxQEP366bOuV0qs9Vs
Nk3GkTiGR3g30bX8OCZQkZfSbf+oLYYLE+HMKP3MUPzyPXkQiBzX0fBYaxkXhrQI0IwtxFtogf3M
Yctfctw9M+OU2fKO+8BWNLdCdhUQO7yaOHiy+oM0QEKrvrV+fiGnc2atK7O1XiRSrOvgO4+tLILH
goE/uHbmbr8ekjNL8ufJ/0tv+V7o2V5ehkfdW7fBQ9ie5EtG8ucePVvtVI5rydXj8CihyZlYPfq4
q6K8cKKeWyuz5d5ZRJdKS68kT6iipzCoUDZTkBBcjgizXtpnz7UyW/GGFrbAMae+pyzXbsof1GxC
3BncRY+oxsfXQ3BuVciz83sQSt0OMa2EaFqVTthigYBawgLmWyPtXagCxYUd7Mz3yNNU/mW0o6CO
sCGmJYC8IOFJnsKWFdUKjfcSS4YLH3Rm4OXZKrdxmXWjDB3HwX5u45c4rpC7eP+6s849e1r1v3xB
nRi22wdJglTBTQu7FR1svw4udM+ZFS1Pjf7ycAhXlaYCIz/qR0TZGwhlZL1v5GKlZxd2wDOLWZ4t
Zr1u2rZNaaGpn9Adg4934dX//GBr7j9vG67fpGYeH6v+JOlXuMhcePCZFLZlzzql8odYFHESH3OI
+jZlO7DX0JMXzbv7rYKliPXTJVDCuY+Y9U4+Ko0vkiI+hsB6C+upri7Mmj+fCShC/D6wjZKOo2/a
0VGM0kZHhKMk7Rwgo25d2kf/fIpatjprIdZLKU9poZHQZK9Rt7hxpc+6RM9SC52v5/65r5jteYMX
kGE2AroHgmuj30cuZW0q8tl4yfj63ADM9rvIzAZT6X2qtWryFFc1GE3p5euXP9NBc6d4P9Qkuxyj
+Di+tw/KW/7pfoNw+PWzz7z23Bu+1uo2hkUbH+vBNFDZUp9LXbpw7zz33rPNrEaEw7MCOr351FeY
7j2Za//269c+9+jZXtbLAL2K0GNlYRpAfQpImaqjBTKGJqZa6Mu6sf0Xe2i2iK08MRuvpofgN2CJ
1EDJ//ob/rxlWj9rj79umQVuV+iMMWNqQB+HdC3f2Okhf71USz73/NnKtZvKSIVH9+OaqDzg8zXZ
GJdwOhegDb7+hJ+R1H/eBS0xW7ttngW+/HOIjUVyXb3mN9IdtQXtu7b0XsR26a4AYX7d1p8PYEvM
lnAt/c9skplN0rWJZGN+RB5u8/Xjzy2E2frV0cHxFAhs1H1U9Bne4urp6wefyQRZc193164yM66y
+Gioi+waCDJIcDwJGoC9n8ODDvTYcNxn78Lt/Ew3zb3dpQyfwWDgOyLS/k/lg3QHV5RizSb7iw3M
VnUvyo4iPw2gRTKi3HNtvqgPKOSNr8aF/e5sj81Wd1RIitBCmvBe+/f0PfrUP6tb6Q58c61sxHt9
VC61NM3TP8zfn5CgX9YgQB5LpfgaH7vPaFwC5YNYjJrZnapjFL4s9/5Hs/16GpyZX9b0/39pKZRk
UxauHB2lFOSdtbI16cLCOLcIrdlC9ztXHeIJzeFLKOBkHk5tlcFFFGU5arKVDHc7wJsiTcg0d3Dn
HKm28pUwq+a6rjJ9k8V1tuecd1dff+qZjceabQq6WWW1livRscBHFtDdN+/RmBBxC3gGX7dwJu63
foJwf+nNSu5grmNmeEzf4XoDoYzFIn5W361b9xu3mK9bOTdksy3BLjJLxlIhPlo+mWHS5llZXviA
M4+ee4L7udyBeef9ZbL6iYWlaeheeOvpXPrDlJ77eMuJNpTwf9j2R6ZZKsHs19q8RymyK5yvO+Zc
E7MtIJMt5CHGNjq2qHnBk0fSw6SEcOnqeO7xs+WfNOmAny5hc5JQjzsMwabzL+SJzsQNc0PtRNZq
LCV5dHeLZDeGOqXTvyb3X3fLuXjfnK3xvggMSXRAgvBs7B/aG7A5kxv0qf5endrv1duFZqb596cR
nq33uAiQv4j4CPzd8I4ZJu+IBTJmyiag+oZps3Zhlp5ZyKb6+57VB67tBoBxj6BQ0OAyasQGN527
CN7zS/HnuZVszo71ybxaR+2O4NbH3hbDFRg/RCorq1wD/kDjX1yqV55bc7PlXDRJhe0y3VZgRuhK
26YxLvTTmQk7Zz+EstKPbkGNopWQcsNWWXrJEMr6erjPvPac0qB1UjPaMKCvapTfZAI4V7n7+eT/
9d7/b+8ju/nXlKn++d/8+z1DVi3w/Hr2z38+ZAn//ff0N//3d37/i38eg/cyq7LPev5bv/0RD/53
w85r/frbP2DPBvVw23yUw91H1cT1zwZ4xek3/39/+F8fP5/yMOQf//jbe9ak0NPuPrwgS//27x/t
fvzjb/CRf+nd6fn//uH1a8LfPWBwBsM0qOrX//yzj9eq/sffTPPvprBNVZiyIlu6OqWUu4/pJ4b6
d92QLYWbqglfRrOZsmlW1v4//qarfwdMaZqWZgjNFvr0FlXWTD/SjL8rqi0LWzMM3QQe9rf/+frf
Buj/Ddh/ASa6yYK0rniZ31Y+T9csoem2pujIkpEqnRbsL8df63paGhvoXah5Wa07HYVKX7GVSXre
2HSF31yoafw+9/7VnjBkvsxU0LeYnymqWdmpjcrpKokK0l4YjI2OkDz3EkJitgv8uyGhCFvWSDVY
8zSSGhYik4QqqEX3iDSFRVPFm0IPMLTzUFokzScBVTdRPcyQJzJdZR9HtpbDqKBMeGHB/b6aeRdd
Mamf0706AFBljsvT9UCouoHVJvbF0VYUivdghgKfyWFkY/9l+v17gH8d0N932J9tCQaS5JNlQY6a
R+09chcFYmf2qul7ie28kG9qA0HcurWTZ6Uu/UPqj8GNpLaX8jqzIPtfTTNjZb5QQ7VLn7rhl7kU
yn5kKGZro5mmdFewR/1bzsjyaHYZZwmaudSwhGIi9+621cmnnzcxFM6HqjeAk8q56aITnyWPX3eI
os6nuK4I/HshTGmaIqvz3L2Sp2Er6Ya9MrIiX4vIt7apNsAeHVQkSJB4gXeEqZFWIpYhoe6NVoKU
HjDLMp1Bd/FS+vp9/mPF8TooIej0k7CZC7MzN8ULtjPqib8/DoSxYVSYYHXDEtxxl3TdLvO8Mb7Q
5n+suqlN1jrGWyx4WcxGpk6SwVRHHKqyHqPhOAbGbqYoWX39Zf8x9Uyhyda01cmWajEHfx9/xIQr
IQU4cVt+XmrXjdLWPnJmUZNCg5WS915KInvXqqmVb7MowUjz6/aJmWdDzaZio9jA9LN1zdLm1aBQ
gjdeYiO6znvZ1PDXi9DuXmiWKqv4NVTNa6sK+Xs/As4ocPN41CNZKa/swS4wkKjy7BXwbPwRexNt
KPYTA3MjOWjGNY5cCvpNQYXkkGtqRNlJIPnqKVXN+NSFaGCg7KkPD7GXyMXjIGrzVkX2HhdP3VM/
9dTu65NUJY0MKRYSwWMIdz3HSK8vyGuLtBkMtCKGkiuOVcdwryQ/qkrEOFQBpbloyfDqpaLmS+S4
7asARHy9kpoIHTrTGBHsUmvMI8IoCOjiAVX+wjSwS0pVWes2mVr5qK1JWYHqeFUYpnkqQO0/aZkV
IPPXT0zdvkoK+y1BQxEtXDxuMO9clrlkAVT2UwzxMjnqgDJVCCQ6uaKiIwl/T9E/uYTqw31bIjux
HeUqrm78Qhk/kyFXM7Q9Ev+9kL1eWmu+oct4hMVUg0UXgAPHya5WFqxKqlLdUKvfO90i+kxdf/we
qHUlQbdq8ONiIwEFX3Z5/RLptl2zayRcofpeDl+6Uep1J9PlSc1XtTSwYspEWFZRfhSYnnFdXXR5
4dVYerEZLpJCC+yDHGhljT2KHYIylGyEXMJRReZnlORKdypkVpON6ba6tM0NVUI1XG2GY211Ou5/
FdbuOTcuBINdy4Ao7ubxNrY0kygQBSr4O1WNwrumFRhHYgSAlP6QVWS53cxsP8vM9pENYFs093Ji
ZL0FmCdGqMiKSu1F1bA34qvNzr/xDTnDlDQuE3yKFDcEFOe3vvw22qXNJbUrs/R+yANXORhWpdjH
zFLtwNowPH2IBCD02OeG3us3nlHH8DflrhLopWbsDfjIBwXJwbHDfUBB6o1NiNKTphv5ilxzq7NL
JnW3LHqXWVfrNRcCEVrQpzKjowTWRLqLmaIURPso7lHJQTtz0hzgtMcLQ7LJQPVVCy6FDF/Oh4+D
jeihDWR6lVV57W9GIzZBmVYxjqdVr2H1i7Q2GimlHgYPijURvoYh65zG1o3IKQzt/1B3Zr2RI1ma
/UXMoRlpRvJVvsrl2qWUFC+EIkJB474Z11/fxyO70F1Z0wPUwzw0UMgCMkIpyZ1uy73fPScBPZpG
GnxuqLND3M6YaMBvW+YXGanoMA3NebEVtmjvAHXRe0wrM1yzlDr8Ln7UAkNpC9+CeVqLz9Tr9XLA
Kt1l+3UGs8b4gyHvJkWGUlrDhLzSrl2+Mv7xmcce87YcEYR853HV9ryYqhI3FvlhzbRVhLRinYK1
wGpa9OO31KskD/gYTMn3uUowqqtsjjFoC1BhhxFt/EcUiLzYcQqanUM0ryajqtlonIp+0zOfndRY
HlZvcmeyztBGLusYpgfmrWOUYZ63bt1yok84B8ksjyTjAfepAklkHlRojbPBNhr6/QUvXbUBkqKe
QQ8SxgOT0rsi5pXdVDmwJkgdAM/1GGI5aIsJNRZ4DVRZReqG72uSpneFHJgCaZoUMU4Bt2jcgp+N
GTcDzPiziH15PaWMF7F9+eJcr6b7ZrLc8w7FGiJ9UZ51fjn1mDD82y34Wdoki+xV73QJAK5EMBw6
Zd54LnLOB4zBBK17XFukstu0TJTO6OQnihHvJYVHtuFNg0YpVZs/VzpxPvtSh/eAXpGhOKsAa5zX
tQQtnkaZ3Xa1n/4ZihVheCzDy0IW5039XICHooxp4hjI2Bpa6IRCZAvujsIyEQfV+mVFGKHOcvUu
SgnrjPEWjgu1uyZtGHz04qYp9j1hyfkQVmM0nEdfhfPBwew7XEU5rIRdXxXFWzUWctmWSzdy80im
4FAsnvPFshyBSY8Th4Slkd7PKOd4vOGoTOFDpBZTaeJ6I8rSqAUQV/letWMZFvYmraB0Hrt5hYhP
RKT3rtegNPWJ8ZFOMXIlWW6ugtX4+WFyVBcwcFuhSpGDdCR2p6ZaEXzUnjl7DS5uKDdV87R6DFBc
eAnBY6cjxnQqMFvDWfetvm3CKYSh4Mdk2Tv+8QxSYsAHBJreQuissl+Oapg5hmaIGiVoVHjD7b4L
b93UD1YHPlXbCaAJY2GbmxnTNaq4dB6hzTSQ/ErbMD7XjwsgVndlaGAoBqhYKasfOfMihpSZhVAl
x6lJPRwxDHdeZbriV8zjLLquVhdKiiXQda45bwBR6OvUxYxr+uU+CJrGvVniVqVv1im6+tz6BDfu
6jU3sAmLyOm2E8mdFXYAgvpK3jOXNV206KyTjE6mosxxw3tThMmrs9mIRsUz8OVs6XcgJuKZURVe
zSQLQgZ07SDe2SnsiAkhCvQNNb2GLE3hFnY+dVNqhndPScWIfT56lorKLMNDnovyGvBoh5xlau3y
Ywn6oLoXOmHowTbOgLInaOuJKZChcoGhiSYd7puscOPtxGP71jXse5t28iqo/0Fa4MyZs+m569Zk
ebVGVfPtmLex81DJtH8IoDgxctsKZk/q0lG3ThcXCINptGBLNmWaPEeOkwCDXsv23NUaQ7ecO8ZN
17EpshMjpUn/I5ZTi1+5mE3/3jWMEsFq9KvpQbd+/xAH6O4/BpHGb6nvFNmxgBTbb2PyuIr5Ms00
sGf4yL/V4DAA1eRuku5DcHEcDVP9ZMXM6zwPAJD3bi4SKGG4/+6XLsK60q9NwvLVRAmtudZCYRbd
UrybJsYdo0TPmhLHMfRFhRYDFDhnIiaxdRhjjl5dpkLrMYJktgRN9MNPs/F1zsdK73onCh/45Mvv
sFYMAiOnNxiZ9fKTWer1MWoyVFVO7HXPWWuImqzp2t5lsQ6am2TO5uLLH+vkyUZ6TTB/FMzUT8NF
nuCObEjECYzzHWQFZ74hDwpOIfzm4mOqrCZpnpa2e+6VcW8zHTIwax2flp3oZGcBdFlIeUYWGEYL
L485ULimfEzd8QJTUAF3c5MEby48eAc0Y4jBLvBymkGtHynmcUK3a6/Vwt6+G5cAakVWRgAsu5S1
gEx9RwKc5AbujyBxMenip3HC7chSN6E1ZZnBNI44GNdNnBbHPINZvE2oROC6k0Q+WOs982eRV7y7
5K6mF2fw0KUx5Zz/EmEiEBktJeNcY7i+Z4OGRqzY8mApWENOjneIHyhxM/dVp0H3WdeLB+DASvEO
7hlFcGBW852rWmNvk5XT2YjFaQq6x0jV8KjGKs4RvLWztm88D334M/dJj364biuHa86OoDp2XTwm
HFQzqE7Ztuz9TF3rOY4mRAJEKpZjWihTf3I0qu+qjF41o5Ue7MrSL7zoGZ6cNjcedgsBUGGJXCbI
yyqOD2tIcpgFrZCqI0zPOTtij6wS90vJJiwgRwUxL7UtICormidnM4zTN2fNUxgB0zC8Omk7lXcR
x1WArbKDkl966PbMMoMV7pwlf8WVOnsMrXk4ULzFL8KN4vxa7zQlDLMLRKEZuF4suhRXwNfSMfD2
vYIr3PLXy4Y5T8ef4To3XfzlKrrZSDb76LzwAkYw/2Z3uOpUAGLIreLyuKg8yw9AbeDaDWXpofdJ
VbBdO9/7lnS988Fm41vwmnEBJ8pwDdnkTTp+C/xsZE5MXRDSYZ9GywU1AImrTGZ2E8+vDDSEIujs
PtBLb7ZVnYFAbENcbknrkAdN6gsqOQJ68VhZQmmHpch6H3rsMmL8iQt25RwVp4ByENlk27ht8MPl
OYEs3PApBxVraQnLqJjZoJI10FeS3eynSuvo7MdBFG+qTnlIxep14FzZpBK4U9MHjzDu8+a4RDaE
GBcI++YtSRDs6+mCFFZ5GuiNV/I01VM6rrtkqMWXrSuiKXXlYlypsZhnRwmyfyFualf3ZB3H/6Da
5/nHmM/xnbEm+KVkxm8AfHeBDZhF4mFQzYXWlqc8H6vf6PMQNvmFl5pk5nphauGX6C9WvB7hL982
aaP04PmzfLNRME94bJwBWclykQCsZRqc11pgyMTLU4JNj7yBW/wkJn2bWgN6vbThzBuQ+72EFOP2
gARClodxN/ptw53JriMKlclcjG0u0x9zJGFSroRaffCtgYOXg29+EIFw0r0EGersUi7G7lWCI/mN
UogJd86suMQWdcIT1Xbp6G9j6tOfXiYuRO8VBMXBVsP4MWY5nt9qGtfv1ZyN0ZZHFebqsmSwM9pe
ruEFv2a8w2JdKoBeVw39UVayLX6WSifVD7cI5+Jaq85VRwMUyDmaTEvExAmn632lYHPfsz7pcaP4
F2BUbT7+5+D/v1XN/h9L1f9U3r5vvqpn23192dvP5n9BUVtQiWbJo4Dzf/5RO/6Xyvb5k+vYZ/Hf
a+H/9WV/VbZD9w+ppNQ8a64I1O8kxV+V7SD6gzJMqINQhSH/d6l5/2dl23P/CMMAQL7UvpKMdFAm
+kdl2/1DBQE1HMUfCAn39N8pbYvfHZ9/aWtRWvhbf6anRJSPbescpGA23usbShxhfgKwd101CDCa
2XxUDIz6i/iYqcyyCk7ndm6uFQzaqzgvSXZ59Qfc6Ju+nD8YlXxf6l0w5KdQfjNL7x+y4VF2MFFJ
6v+Ky/XFkcu7WacXK7JqM6JwoBwCT4/rGA7ltN+AHLmr4+R6RgNdd2CeIxvdMRAPUhdsdtFglDZB
leOLogjvLJ8+nmtT1cE27/R5Zbi/EpBd1uIXF+yrpE7P8bh8K6w4Nj7Y8FW8yF4jYBDYgiiFHjV8
Ac6vTyCsnhLRvZte/5it/7G46Rdyr5tFcs5MpXzjjHscOjB0NvxetMR6vCVj+pTShAsKkPmSbd8C
v27M89zyU/QhixVozvDCQsdp91kX4iVhz90uqvvqvempqGNxy4tV0TjCQPMoZxjgIQP4+EOYhI7G
ElEsdtmkAkUqjd4v7XjnCpgyjI+tECOTn00I5c13AW354tByDbhyYNrmK476uHWuZMEcB/+Nq048
qRkljiro7Y3aPoYrF4Jc30VODg8r9w6OG5jXPOLInkYf4OBhBnFBZ4e6q7joAgzKo+3K/rtbqMQe
aw1zd8k53Lr2BX3CtPciOTIAmdTeoQ3W/pAO6Xw2yqbHtgdVNJbDdomG8X5NOvUTNxpmD++Hmdvw
SGATze/s4aSJYxR6I+KbhlRWzwmikcwKsX+B0FraapcFyPXqWLZHPw/pWNpc/zI5hJdsif7qVf9/
WNDo4PG//wUrmbyM3//Pi9jr+v0r/9fm3OWL/lrCAu8POgKBDui/uJd2GmviX0uYUn9EKOmUS83c
9SL30rP+R3NO/aH4F5S4ab+5QgT80T+WsOAPEQoVhRoYoudSDv93lrBLxfy/FjAdsU7ynflWlz4d
LYq/9Qpsb3RoPNR9ZZxSa3Fse5iddjokAQ9t1Uv5MiXe8PDfXqH/SweJpflv31TzS9OVpH4hfMQP
/1zGJ8cZBZkfgA4bSsawWih4cBKt5vBTixwveAFN7Db3ZMIlqWBpAcVczOLfaiZcfnWtpKfpVwif
Nzn4+08xzVNbF2525JZ6nYKGjCUTwckqLxbz8lsp15cI6ff/+1cX+vdL+s8vOTmtQNLGCl2hxN/7
hmm3OIuj+vrgoMZ6HVR/XhA5LU8jZBKgaLE3P2o7UEWKNR/6tG6oGrccIzeBQD13lWfz8qOz8+R/
G7tGvlErwOWZZqunX2dTZYwOQbRrtkKrqjsalcniWeV6kGfuwTi1WuDNXlNWd2PUDemBiwllOWfQ
D7Tf7lh1sGrHwp3ltpaqnm7iNLcbZxm8twrixEZhXaKdWVCz571rs+uqjLxik81TiPYp4Qx6OZRf
zrWuTUCrFTJ/RUJafeWkQIDfOD7blb5eEVShV5mSr0i7MUBiD6nzBMyS4d/oINf8oYmGh2gyb/li
0TgW1nlEdRQ3FLjsczfP7fVCu+KebidUU125vwqnBP4yVs9k/vRz4hfOMWYd3EhXXLxufJMsyCR4
nyo/BO3yu9B2r9sV5qJxhg/Rdt8pD747hUfwrNTyEDWeywU24bq9XDSt1BupY9oCNanDzjvKEs6X
hpCjvEJ/t0t4SkrAvC2swY1eRfXVhFr9CMemgVo9j+7TmPhvZZB1O+TlN7NqhoyNWEd6l7YzJ9eK
+/1xKKi63A5DVd/7QYKfvRzbg2id5WttG9tfgxjwZ9Bwo8AzHTVJ8TDMTp9jvrbyHsyp+lUXCqqv
LtocH6b2p/vJswrrilksb8qi/ffZLLD9TDhkwSkKhim4N3QWoo3N8xkwV11x8ehmwTQ+epWyfZLp
OnXPijdqPhb5mHwfIqcfb9s26LmsVJE8aZo04CYiuN47ywctxL+0EL9f5wliHjSl4NaZ8ddsFNmQ
4SbBnvjCcNPwZPKsxP/hUEsFRjTgFa0Ra+yMdKMOjVZaGn7OTFaHwKRAWGANBU8yN9o7BkB5q+t5
RM+zz2Fv/4jmYHgt1grFalI6oD1gm4cCtsCo3I0Yh4KSRZ2hxAKoIvS9P4UL7mPPT6nwhKVZ1db3
c6DmA0MQENS8oUQ/kbd0Nap2UPtY5raDG0SLYreYunnKrd+ordRZ9S1gfb0I05rCwc3YZOLgpwZR
lmYy6rqoK9G8jBbmKCy4hetEWeRo40hioEluR3C9m6CjtboZewdsWxYaXe1nm9XJTgzEE9Hh5uZl
ipwqohTkcFUuS1aWbeHrhKnBLL0QOynkYttiymvZe3RGkQXptt4YW1yozGURDifgtsi3XQYPGz6+
iXMfILICvEzhB7xh6YXxLnQzaXc0MPE6daH2l49sMLo/T2Mdvc4cd4pn9GNRgeJZhi9tFU+IErT3
HCl3pnpVDXOBhKHNeaFNquR2qro0/+BTjdsgyaWC5+i1Y7dPF4fDZ9+ZMDqWuVfdEp9F/5BkRENZ
6bNeP8MKH9OfYEr5Urdc5uDEFul1O5+uQXkTuX5Plzfgkp4EFbrtYVllAYQsEiOWdrn8oAPYmBuk
VDSzmDSp1isiHBJ7zmK7ifn9aN1nxTTdeH1lOOOVk4JrFyIp82nYmT1Dw9WPld7Bsq1cqnS8kpzM
roj3DK9LpjrCJZkcniPbgrKrBXLp6y6SOXOITJFVN3xyvRh9No2BHQ2a9cmf7QSor1WU6mw1R/Wd
nMsL+DCS06kViKy2vly6r4iuXbeljAbdvVVqPDh+odbtwir0wx39IT+MqW5els4X5c9GKn2nuIag
Qypsh2tPe1OwC/xg/JQz1qtTl1WWyhQ0/xafPSqdPCgvupMJeONWFOQCNpiDyx+BV0SPtQj6nt4U
LvJNQ6gDBUkwf2Kea+zVgtRg5zBXxn2EzvxVEITOixKrfHAqd0b06RvMUmFZGtwe1EVhqi7cXTCw
aVSeE/aNsY8aptA4j59UsczdoUtwfDxix5nrW9Hk03rbxXGNHKJJTEobOcWTKHWf3gfLVBUHpw3q
DvMAbcFNr70sJ6Cb+f5d3kESvFIAlh9yVTT3jq2Z/6ybBkwc9zbcCzhpcpTgMw/OFkgUL7VTS9jX
zMHSN7VqbjGBe0t8bzK3O3dj3SUPdklh/aMchYbAD8KNzCZgyx0fqm27grgtXYNe1/bvfr2ijCmZ
w6oTNjEcDbZ6R/Y0MzbM43Gjxw7ypxrT+iVLvAY7BwCCfT308qMKovazHajmU9MSrditQb92BwwP
4ZMdkB5cVI4PheeepRTdHbj7ZnyLMu47G0nv3Ozh/w+vOUD3B5p4AyTpxOqHYYpzwRNuQvcw+aWp
tq3uXR/x+AKnTzrLUlDRG4gfpGoZ7thUOf3gIZfD2TWWn61tF/qaU4LP/uDnc9eD9Y7XyyB38VMV
bBe4o9ayOihWGEhEPmMb1x3VgO7GDavenGYcSPyhBYkZ5nKbu4UT3rVimZ8olKfdTRh2udlPI+M8
ez/3If3Xvq0P9YJEY5MVoutuayD7K9zULoxvIo6C/XWPU5HDge/XP4fZHc9h5iwz98opGreraNUt
2/YU7dp+CD6b3Jpmu/Rrj7ymECsGIJvGX7Cz3PJmSGvErmh40OrqDvk0CtoomVgexPSV4WcBsO9C
MD+OeEOHrRw4xV4thnksdp+kuMQkmJjO9fRVjW15NfbD+MMG6t40wrmph7DbkdEPv9FVAngs3qzv
7SLl2JPbkIZM5cB1N6J8SdcMYYdAdkva4ChsL3AVtHRJNT0Ql8u8Zl90nUqRFjdNdl6LPvwMh0vK
lKrcL2mi+JRPprpmpsg/Ug8HcmwpuNft1HCZtYhVq9x+6aCEvA765tWJivwjITvFDZJezU0DbSHY
BO6Yn4l2i5/WlO3J8YhONVHLdp0iPJZRln6j/ea+Zqp5mrpQEjfJSVuUMQeFSYxPa4QLQQzVvm2K
c+x53+pL26koL584pyFfktseXnkkj9kCpzbze6ISqU0ONDBPbT+6xyFJgu2iXc78o12OBsrFTUCN
Y+dop9wEkZPtUgQVd0VY3nMWqrf2IjH03fCpsznHgH4SB8zlm1BGty01TfTN+UmJ6pCbpNkv2J62
YVEdh5KGn69u/AE12eBP76Hno8hLJ3tV1WBzmdhMr/yyz3be3EW3tMCHPX3f8cjy8GuI6vxAcftb
j2LNJll8dIPoT7ctoyu9ZLtZjPV9HkNnYabuxN+JTwu+HkD8+XudsDoTnJSHfIGeoWipm37fR+Uj
p2TAvY77GAM1o3OrjknZw3LSiN+A0mcncg0k+S25oqShI6kW6C/8EJuIRtApruFjpyWuNQFjwdja
ueUdRKmuRfZkVg8ERSuVYZZmAkYFY4BA2oQYuIDF55DURC0taB00zQOn9zm7suNUboS0AwdAR31a
YaYb2Vb6hUFZ/cn+Zu7o+X1T66gePFNY6sxuvGvqoDjhOXyQ3jDDKY9fhHJYKUagwlzxNu4SvAf0
obouLI9chexnI/zqWpX6YEoQKbWq1clzApryE7inMV8PrSlwMJkPOWixnbJ4qzt5cKxzEUY177Zi
qgG/YIT9bW0OTZd7Gynt7Tpn18LMKa1xg88EVxxTBAhrGHInk5rfRu7PkDZvL8j+l445NmJ4aTrN
Rsd/69Qzi7IJ/PJOa4DTfSjeOLkszlUBOHVXlbN+t13wZzYhE5zR5img5AcUjPNuwFzBNpQASecx
X+wNKAIQ1hLtkleU3pNflvWNDP3HZQ2eiCgh1FylvtNTFX5XE23fCRsomrn2hmd0eNFdfibTd26q
uDobFAbLlN1Wno/hI29IYDAucZXkCrYzFZxrBfVw50EgLnAhDYyWI1id9m4kLuLtHGgv0K7p5Efd
wff9J8qHhzwdq2OP4gu5BH2PZSnNeziNqII8yMleExXvSxXIO3ynRbMDMenfGTPEuM46lDSlFo8F
Db2dE2NHHhBikSlMKTGJvjo46+L9jD2Mq2XKWYoGbHgeKgIOTuTm+xg0djGWsHyjpjkRKDvVbsYT
6sXDY4My6DSZ9cWNnPDoEiL7mAWNQt1RB2iCmrGQMbB7kiUnHxwjRCknpc4qvWNDl2MXEArb1FOM
uqFeTPm5Nu7zgnHoZfDY7qaQCkLM6o8yQ790gUiexoyhgDIvOPTKoNjGrsWC5qX1dsnjPzPZ3bTM
CO6XMkP7W1cT4kNNtoG+gtUfidTx7coCfuNRS6SWWhUUCqP0thy6dE+z8jDx1mzcqcbGaTx3F+hh
WwukTrlxOjZlckCrV4l7Qpss9bXN4Eo68SGNcoIAg08ZNxaQnQSCpZNYCAddQbIcP4MosY9Z0uC9
TplVZ7+Mr3zo2Df+krV7O2c33DrTrVpm5yVesyrn+lKp70EwP0apjT6JXq2GGyYSg+xuMk3YXlxY
CDuGdrgW2j3VfHg4kIPBnCPX3dDkVW8Bb/MtzEzkkIGtmNdqBtCCQYhh2kvKvVic4dCGGrWWSuxL
lRXgVhlKIyp1YX3nPrktTgPrGudP3aDxZpXIUeo2JF9A7eJqpHxw73mjPpYu3adFcSUoUQ7dGEO2
op2xjA8cHyT5AFwsMf4UY6ezV9PSzdu0x8epfwz0axDIIQWwPmRu77A22X4uuBleNWMX7eJobU5I
HeSpqHhcezQl5JuqtpypKHh00qaRvOizUeNMVX5u6CM++J4bej3yo9gQ55ld4lxPqR2TCPkxcSof
pLxmdbjwwjuNK6nrJRkk+LZMAnI4VP3AtZleebKZiMTia1vjlOPzbiqkuWQTsUt8D6N4GLGdOIXy
k+08W2zkvrPqJty7HlVENvMe55C3z2xCd/KHmEQSPfh9+2qnCm93KlNFlytb+Vvh7eS6Ayl0V43d
QLKA+Y6rooioD3NPSusxeCdRIMvuMx+ySlXHuQl6bS/s3S7kgJR2VYq9hzynNx/WVQmCYKP2yhAj
2UDbdN3nCUEsD6Obg1Vp3Jbr6AJk45ZI8XlvfgdzMuIbel+Lov6W9A3l/daXZDLpbF6FRRfu6b8j
jgesven9pN80cXeISvmDTdduItJlz10LggMDqSd2fupgvvbnifZhiT4+qn/VzdjsgV+hwAjaVxqy
uzWk1T/p+r4DnZG1AOEyYMYohugqj2sGnrVGJdayBtBqcL0PIn3drp15NFsCLWTR2uHYMclD6EGM
4kIVnS63Mfe9VH154qPY7RNDdin1Sud2WknOiYHgST1BLACSGl7Z2iWkOSmn3UZW34BoS0moti6f
JyL3OBTZSSwdg3ToPX6dfm7ewjWrsRPaLvGu+hkZV9y03J1m4WT3UbXkH8KJM9SkOt+3flC3u66F
VwYhk7jV1pWC5zUhbVdsHcqWsD4Tn4rE0hruvyvN1fmKqiNnCRE1ROdMZA4qlclIwyfw3kxKyHNL
4s2cJG/tliwBKCwcz1ygp+LVpY9O16Sbz20/aYC2y93c+/m1HbqvFqN5hkZ+o7px75fkHOmc7sy8
tNde1SOhJz1KCrNeH/11io913yX3VdzZV8e4G6crOGsUq7nLBbeOK46rvwQJ4vyqn2R/7uwozo7D
uGxKss+hbbftWYb2U2Fup7B09p3wtp1wq1NhiuIQjRxt6W6BNk6Hi+eaCeLgyVWTIoLAQFYCEPC5
9Wb9SeKoxSZUeNf9qIGlTYk4VNoZTn0q3xovaq4Ful7iMMurLtfbRZHMvHSXu4ObtY/e1LPND6t3
dtfxF+1m1L82qa9t4LdQf9Br+v5yzCoxP9YTXuWUj/q9SVt9neaRPDQgGolP17Wej4HnObdDj456
O1HIeIinwBKc5ql4o0QT75gnaI9OWZUb47vB1iH4Rc4hiF84K2bXWqc89NKpH9pRPmkf+XMh8vKx
jmTAgSeeT4gZBfHnOkUdo8tm6yS63KdemmwC1IcEay/hQwcvYEKZ0wS32pC45Ky9xieJfuFQ+Kh8
dv5FonZxWJ+TvHfAAGeAeJGwDRu3z/j9xq5DRVdPltTa+OGqoPlzzfkSlUUg1YLfWUg1gWh3QE2X
A+fhLhrbZyLt3dW0QBKNUgPb1QjRXbEeAKomHXTwDROH2STEvsRL1eh230XWfh9cf7maqNges4H+
5OKU61bN8UQWxG9/ZlwxEDolCCRcZQ7W5QriC/p5g42LvROtLP75MrxxY1fkO81fac/ld/RTQHZ2
jwTkiISmM44PItHNLg6a/m7hin2O+PlfqG3MO8UN/5vVVCY3Kpn/VFUOxjIfMHI6bQGecp7ZC41p
d47FUCkoR4+T6E4x4bh4ExEh/XNxq5VXN0CIViDNRFDgH3qkticRM1BvGYN6tT2XX4iL4qdcu19J
zyGZknGltpiAx2cig0+LSw8PuPiyXQB+38Y16/BknUtgkaNENSEvTpZkn/pescsy/52uAyKhtdVX
3cIhX1AW4BzHDhymKH3bepTnsrfrMZ5RtsvKEjxcq/q6Y4JpX5I3v58TT195ISZjCnXRn7BI0rug
U1/DHFcPXoqolOY6xxDO2j8agon7wnO6u7GY0Qm7PWKXCl8PUcfkKGmJPE6xfacShc/PIW7NqU6F
ycm/SEpdEkzbuOquebaqJ8X09zUzjmSIBYoLpjkmYvNce2IuPg0f7yq07ZPFMwxILKh2c4pYu89L
Ap2r/ShlNyO8Dc2ZGmm4LRrjXZNAah7cgW712kaYkE0b5HunJEe7BFO+UQyiX015QN8+HDrvu5bK
OZSdSMxVXXuYOxja6n9Silp/5LnSJ2K+bN4l24JYmJLoTY/JT2vnniGv8dopHDBnlK8Q90zWvFAG
qPaSdsNmNQ2qm244l6Isb6gzkngv/SMB6vAuNdNtR1RhE6L7DoyzXNu2nx+yODXHaomTt/B3fLur
6dlugOZg5Z0ZjnokflpxIC1YTusFpd3c9tcl62g7y2eUzdUGg+UrQMVgbypenUnOd8vgDsd8aA9d
VdGI8NUjqW+eaKNWZD6UoPpbgz3meysZ3aLBLcjxETXv870OomzPl7vfqCCQQF9+p9E5hDRHCv3B
devGTrdxorLZLJzWkWpRET7pOquSa/U7145wfrsSFaT82SQ/OVgsn4OK2LPcS6spUrJEjqh3WHXf
xqzkJg6VMCgINBALwf+SNefaU8UuVD45ul5xEF68mpLk72w9uiAn2QeRIccvAq44shUbQPDQVaT7
XSZptYeUHHwtXtmzF9fzlqJmdcfQiHyJGQA4BUPM7Snz0owMq6Me4x6DcF6loKmptF3N41hzhOMs
wLTv2F3nIR9M1ZjLCEa2PFeNbHhsVvFYq9nu+sBhA05rEPTk/kgRLL7NnnxnJuWQpBO3VpvZI9xj
IoTRRF9rFlRJC9evH4ht1G+C/e1KNnwaGSWBmJcOxttdAPc7KxibJEJtXqi/DHvUBf1mcrz4Jl24
gvWktd9il+WdrlJ0Wgopn5bKVU+XitEj9R11klnfnpbfkxEYlYZjkHoRs3GR/ziyq71At6fTUQJl
PnJcbVDZBQ3332x+kpH81usq/2D+kHGL6ffohQgvL0vZLeLb+nsuw6QV2wo/EZcVq5ZvduzWN5ET
5hBjg++yXLvyx6JTGnBjGPJ8cD0Nmb+h+tZ7R+7YIRXqOvVPg5c4Z9EU7SkT/njOMyzQ8VwMEG8r
d8vQykUsDDr6xQ5BfYgynF4EG/n8UJLZJOVEpDyHLEF5+K+5k1ITxPskv4c+JPwP6s60N25c+9Nf
ZT7AqKF9eVtVLtuynZSXrG+EdBZJ1L5T+vTzVO5m8yYx/gQGmAH6Ni66OzRN8RyS5/yWvWGs4Enr
n/wUwJjUmLDKAapL1DtuO1LvbKbtMv/JbzF/cl0qqoHJvuep/GOSI4+bPbdpam+hGY430gzd+Vg5
bbHuus02rBtUNfFoxacQi6WfTBqaaj7ORGle1ReT1beP6zRsV2U0AbiHs3RMeycQR59Cypt16erP
Tgvha8f5e0YUOZ39titg5Sx9MB/8sHGOkeztNxRruf6DDaTE/pPag1d69n4xehoD9F5saBDC6g+l
GcwxxoSXY9IY5sXYyvF7WJ8pQqD+Keui8/vUFzbXWHGurdtgghfXvIya7nE283FX+lCq1uyNOLup
zdFDO9G7BCN/yLb6Ke+Dz1H/ZYPRejcu3VUIBwyjOnb4YZTuDblxT2W7iEcU/z0501LYqADT7L0M
qYdS2RPxEiT+Li2T21XQgvZTjzfvdMMvvPNAwh582J293a1HYa7N0d+WcT81GD7iyLoLGncXifrk
GTU9DByB1jF7k7bNcZIbaXKSztU82Q9S0v/qeuwcIabjktnjoDWIT1WEsHjhc1Tk2A94YKwtahVX
ITX/tMpwUW6nIzB+/j3/i1rK3PSTr23Qra6BcEEGoXcxujNFL1kuHOiejwGvwAuRybemgZ5TiN0V
prIYYhZA95f2TW5Ob+YkwN1rGn5E2HNsvCQwSM3EPTDPfT9P17Yn7srZCw9nseMlzPZdK4urfjWD
U7qEN1Y5zYfEboGEln87YfjWW20qlP4b7B07jFaCH44AvTC5oftQQHG5r1bzrq3kV1BAy74lk1Ik
8XetE1xWLQ5sXQgFIYTIhJazdTZIwyAyqXnxwkLKb/Iza46XOzjIMgMiJqfsLo0yDCo7hxZGvbQH
J+nKY0XZL92gdVSkt/2YOqikUnovjLuiFveVQ/Wl77nBJjSldzkX+n2amtXebvp2V1XDB9bnap0z
wOnOByfK2mzvul1w05NCLrnxJZwpdJ+ElPlduPTLBwIB+xCrhiQ5zOzQzZX0N0Z/kRj/eWfJOksS
imWYEsqr85b3KxIHwl3p+lCmhbrX/qTxBYVlvnG52FDztSJg4I0AUlHDtrKm5IvRVvbFuT6xo8/9
eXIn58c5f+0nsyq+JnRg+rhoIaLxq3MPO2Ui68e7hMaYpLC4+DiZuQsPu6WzffdtUK6YoyJ0kD3C
BY1WLneTX0HDjEhe8VA3eXpLjyiv9qk3mz8m8unuf4+VKfMQZZSrDKJj+cm26/mYeN3YfvwzHMV+
yRUGBBNGHjVFj8onYgCmKnQONzjqGzNLr5wxyu5LtxwfFqvj8WTynJAHGdZmsLNgstIvmiZq0B0w
AKR3xyj5VE8NBBendg084csSOx7X85YHgNctbLuFOsYOJjwWxD2a2OJiBiuOi21U5xNwBNndOn7N
IKtLXWlyZiAimEZYFy1f/5+M6P8LsLT/33C2Z0ep34PT9g2qEf/rIf/65TnI9vxn/oFNQ57gL4+O
ggWt2Qn8CCjUv8BpRhj8ZYKg9Szws1YYQOj+JzbNsgC0IRtxhqWhjM9D9N/YNO8vF1/IMILuDHIt
wI3nX+Dff6LC/iHl8WvhCItxnsHEPM8PbA8FCsfxTNQVLO+MXXvG9ufdN5klVoXHpQHLuwtN4CUL
ysKxMVay2UfVClswK+03vU39yzD8DHdu9L2dSjR/F/3Qvqa8ddZ3+Q9yy/MCehRg1iKULGzbRGnh
5YRQ/PdhWoXBxUo96SkbQue69wfOQ6tdToDSsZf28+gW4FQJU8VMPoB8Me/rvN+enn3Ffy7VcwkG
7lDKVIjW0AMA6IUwb0NHFZOlkFoOGXylixGHw91Gaj2fss11vabWDUIR37K+BGfa9xLXH3+1LqXE
jDDMZqzBQEPdbl5tnTxeEvt1c5yPdmJ4l10vq+PG1Xed6vI4ZeMI1KOqIsjJqTxCa+X1tZkPnTfC
1xpAeZTzdOsWIrxL+gr08bCaMdkGhUCHaz51mrw/DeCTHoKsqd+Al/JucI+EUGW1eBCVsPx/ONTB
LqtiSm6QCKnvXPbEvsFxllIDNk0mTgc5j7bLxXG/Vrzv93NTcBtdcVrwsvXbzOt1Lwce6WDkKP8E
6QPGGzcySnHHHKknUL6TXwrLzY4ye8NhTvfRdL4GBrdZYZ4r4e/oQwdHzMfpI9X5XdFk5cdQ0Gwp
Wyu7R9o42wWSBY5oHd32JpU70+rWi2Xoh7utA5oBUEUei8wb3tUYnu45+WlWF2CVoB8719GK7V4u
3RXfaZsbnVU4byM6tl/Dcc4vvFb6024VXys8V1AcCw3zbTIZy/1iCVxRGweu+s421+/1RntjAXMA
tHsu7P2YU2aGzuT37pdyoaIZs3VvDSvLuVUirQKa4tb3myvsySnBze9p4X70Az5fCwFkV50BlYZf
/c1lOHaG7Idv+5+bLhsvitJB81WM5lUK14geWkOpxRz8q3VC2Uj65deIat8hsrxuh5PXdbty2oaz
N97BJsWPxkPTaV4RXeEYuDFFlL2z87DYF+5oHMRWjod5s84Or3+LKIHoapnXGQSRQz4a3W5x7PIp
QPwNx5HuNqPrfWW06zfwYf4FIC68ernfXtoG9ybuc98tgcLDWn8shg05TZGMVy0gEuQYeGAlhfeY
ymbauWV3FRimBwk9RKsJpJuzNTDsDVpuQKFM8wKcxkMy9fD4TAftsaY3T3hmrfI4hUl0pBjintIk
xbsSus87CzjpNSiQELw87iWwTJI8TnLTetv4hTzlzkgZL4QKyH1m8E91Wc+39bj0553cL+5FG0BP
3E92a2ANa/hbsY+GJbtpyCaH3A5RvatB9O3saf2Sm2Zxb3Q+GNHzHtwK1wjuBmDi+GoGaMnc+NHc
Zm+b2V9gL1e8ZOhuYkm67ZJlpbckXbRBYGt10ro3eZtuV33Tc4sOPAAdl1xJS7GbwuLtkhyllxYf
6625RiLlycwBtdHtyKlD0/lbxzKhxLJgA+xtJv9p1saOu1CYEtu4T7eGMkdnG9UO6h9N9Mb+UgKk
+ELCK069lwGXSKrAvOZqhFpEWqze58pNjO+8VOlUhJP5RGGyvnOSCrx+kgTdN6Ohit/YRXc0YLxS
K1xx9TLb7G60ln7XSTjpwTIkFyI0m2t4mdkZGrpdOktZTXtPghwKI7F9WNFB3S3SHN6tuR9dhtF8
ZVvDcmUvefCjGDk+Dqa1DJ8aQByPWT2M6CfOlX+z9C2FgI1b3JtIzNklTWzuxcJtIad79bqrka6g
3uLACVrZaFAqcR0IfVk80Bij11OyXU+V9Mb3yGtAxNhmHsZH6lrimqJpUrzfosUPn4RjVeGltMJ+
5EmQeX37fQvRQ9jVKzSnN7nrimMUDSs/ekQk1mFvluSn1rtraxPN8Aqi5/ugMa2nJKhv7TVx31Iq
q0+ht9AfB1kV7tzCtT6uNl7OXYPtLVia6etSWtPetQLnWjj1QncdEVoXUfLLhr6sw4kF5UJIOAxi
Gqx9CNv62mmD/LKoJ4ElF+2zY4eaTXzu/SJ80UwWDq9NBapuHpDWACvrUdgDnHtKvfSzAy+STuAa
buSJOrntYKq+C2E64hENXRTuFlw9yMneY46wWoDOQShPtdfLE1tGniiTR7c1vJB21+Hf3V8MQ2s9
cZ+1noyc/ygKS+96SYZ+380kDDMV485Ni+kxAwB8hT5U9ZiuVflo+8aJeF+uM9b/jsv8WtOSM3uk
v4P0Ih8oOabk3P0iyvIqryZ4E9SuvngN2GjZz2zweaseQAbMB6eDgYgNbBDeRsIBeuOA14AH1D71
lNE+UUJ2pn0lI2t8zI3ORQCU2mzawFTbTTxSClJf2ION690WmUbX/9CShyhnTLgYzCwxdPkSv846
8Ianbqzo3QCYSh74f93l0mcVuhNFdLs0bXHv1CNc/9pElCBaev++9jNr2oGS7nEYxzvpIu3a7W3t
d8Eum13n0vINSsRnCCeGxemFHbbFO2Q4vPTKWxvSwCzHpwpbMenO2IEIMvOag/Om3wf4ACEN4mVe
mnlvwDYFfiiKU4qe0H090xqPNse8rPxyo8jZGu+HtgLqaJuXuAJQQ4AUE1vLtlykbtF9KreOF27S
oEYyNsvenER01STUx9Miq5+GXnSfQMz4dxkNgtMalvMbYfTR0U/d6ZK0DEjZIu5SCGGYAp0L4Tzn
ZnvvMvfdak13dSLg9I+5+NijA/4AfDVDW2bpL9KtT262IhwfcSUsxd6npJntQOw611lDnxMN+AnT
8ywYup0Vuu2naJDhbbJ0TyYlyC+5iwRuJ+G6Egzhl2K1OeoMRAFOMw1qYAQ0Z4/ShNS8UoJ651NP
oI5KSeXe6btp2W3lWn0Qm7QyoNmVF3uZYYBKd5L9NgcNZ78/hv3BHzaiKZyzPvYG1NYOzuAM30ZJ
86agRNrh9Hl0DZGcaDeGx6UFNW2BlbiPzLK9M+3A/pYVkUGZ7ByD9layWbLap9fmYuRFhQRda46r
G5FMgpLBal7ZZQcasLMkJmhzGWN10X76mSCo+0+3IuKRt5ULdRCee29aC1YxNziTSEsokYLANzKw
7obTXCQmckjYNLpmGm+LM7l3ZlMitTtWgO3m3H4qp8HNc5wUWxkdIhE64yMFhPFbPs+kAt9fSDN0
lE+bnIb8Xdau/sBNJAsAt9EEvW6BHODbF/ZseDkm8nKoEm51fm3L089jubMHmrnz0EU/6iyNaOWE
wze6PREtaCd1radCmKyttTSQzaO+t5qDE9Drpm4wJrhJDKWgBZKm66kfxvDQhtbyEfZquDfnNDll
Fdji3XS+3CM80n6C/jvcJaCNx3PLWZ5+/kNuGufOjOfwdz9pHYdoWdpPWUTj9NBMXpjvDeHxCzTu
Sn5DN4amn2z9r8Dvix+oGLjXNKj5Y65fudchnOcU3y1LnkzDbz+Fxdp+HBaD/Ql5ZrPQo/H5V/7c
flrpyJ9mbv6Xrez44TlK/iiydBGKSoJz6LHi6X3TN/M2XLgmiSmlCGk8hiCBTpHoh38sfxrN0VvX
6/7xVPkfPb2ffsn1esFv/S0L9vyD/q3y+P+IYKPHw/D3j+73+fex/lI9f3Hb5z/xjye3ZUZ/uT5X
ZCTEuAvBpv/Xi9sy7b+A3sFZBWhw1tfjvfvPJ7ft/MWr2rT4C7Io7+7/PLnDv1z+WRS5No9xynKY
iP8P3twvn5XGmajm8rR3zk/xZ09tHpprs5WNjJMaTbrgi8ET69ka/OLJ+ruRz2/qZyPL3Lf6si2X
GPjOV0QJvhpd+opv3e+GVghcrZAGhe1axqOgtJp31kPhVPNea96q2xrFMkQASrHEgZdVB9lUb0vU
mo56g0MJfL4oUWsUIdzUhXfbdAvAmS5liZaS3uBK2ST0h7LpJ2aOmWNydAoD37NzwVtv9HNB8fn3
pAmFIMYwxw063ijpROXOXAEG642uVFjSPBNjyEeMKUHOFz5qEzdRsS6acz9vpGdzXxNeA8nmT7Rv
2jgMy4sMu9E/T/z85f5TIvp3ANkKj3IBWykT+ENxaeM7fTWj5zpcbjb11S8jPqe4X6/J2dYgmY0b
t3ZtzY9tKT/Xhs9ij30yxrKnaspZCmB8WvXW62eB7tl6+WVilTwuxtif8/xUVVV313vuK5qK50X/
xYr9FKZ+NnhbTCEApXqKqyCigGQ2cVGk8hXt7N8NrqSG0CvNiSveGBvcxx9EmU1PhlHppTRbSZYS
IBf8NjnFdb58Rw/pYIEV+PM2+s28bSVb2nbVlkPlTLG02ii597a6vM7tLV1eMUT4zfg/y4rPFj2c
5h7FnmyKHbS2LqOxgV04Za+p0f5mdFtZ9YiNGIixZWFG426wkEGS85PWwqimedYEywAqxhR3QbAC
4gY1cnK3cdZcFyUhDwYl6AkRx3hKW/EAwM29WtGj0MtqqmxpijhgZhoNk+/oXw1IzB3KZLvXWxkl
IbftlqISxdT7yIk6HldW+zc4yuLLn4c/D/OrMFUychZAOW1NEoydGoi1GyWgI/waqodui0DBJl5u
Xv/5J/1m96glbWluTjB4A9lGZOLGovN0rFbeznqjK184D8fNT+HCxjVCP/llJ/L8rcwDyNB64yun
7rKGCajBn9Dd3uY1Gcy7sZteYY//bmmUb4yKaMAzsxrj1vGjT4ZhrR8BBNmvnF2/G135xGM0ixz0
O6NnEyKHEQ3jvO5Of16X8+//i/1jnn/os4zDC3NtlzQYYtF7y4+u9Oybut2Ck7F2tthXU7IWx6h2
PK2Vwpfi5Y8zMxusRj/2cWdEdw56o7upL9/9+Vf59TrZqlaCm6bgwQKK5iWoe5+ayNrJg97QypEy
isF2C0P28VYPH5wgAlc4vOJs9btZK0dK07bN4uTMGpG0u2osL0Xvah2E6LS9XGyqwcWaQOuJQa18
W4r1lvK81qypcL4cevHbbqBYMMW8v68zmf2Qm9BzyXJ4Mb3Ykj2waMryXGvKEAZwFD65dvuo8x1p
kb4cepkW0bdtOMbRnN0Kc75eq/RSb2hlsRG8B57RplxefaDt1WR88vr1NWuL322Ss2LHsyjNgqiZ
WwxH4nHC9mezCuRhF7v9oDN1+pUvR5+spJTQpIYYMhLARkgvxV5vZCXrgpGWhTkCyDAg8xcDkNI8
0AxJJefW1MntrDb6uC6Dt+Ct3jWhpfUpbdVrUVIcMES7nRvZRrOrTP8JOITeiwAB2peLvQVjYUxl
3sdW4e2x1wBXp7kkqgFfHqGkZsF+idOg+UKZ+6EDQKV1Ptuh8iXbHvJSg0VtLDOsgJam6C4n1DYv
tPZJqHzMFiwp6CUWxfE6WiAoBghbLwmqoIAZB4i+qgtKtm0dAC81vkXB9kNv2udwfRaWdMNLNBDY
3hbc2mxt7gHqaR36dqgkWNBgNC3DtI9Zm12CDkvwmn/2b3KJ6rPXOqE3hOe1zhDVapyvFAs0v6KS
XcMhQBSz5XAP6vRbNmXeDqbG33pLraTXdZG9QJKtj20pS0Da0/fEcvWylOqqF7pYS3YIUcbBal+O
gUWjfdZLJaoZh09TjIoimBgAhSdwZB+TCnjVn5fkHBz/fXWjvvhy97WhYUEW43iXKHVDsOjKIoWu
VXXf0aynb++KsNd6r9uustHDopoCkXo9gjTpWMAwiqIjyFGpZ49mB0r8rzVusIgx9fG8yjtvsD8D
PXr48yr9ZrufgVLPYzSird3K4Yzla7FdAy2aQsB3Lb20qFrxpQM6SnKEWmIgd+OHw9t1HrTKpzTK
Xk582SJXRBUH3LYCgA4r+FAYSLSvbJ7fLYv9cvQG2ZNK0tmLV2RzUxwVnKTUSwOqoV4VeVa6IUEe
twEdbISie4hg9nu9z6nkAS5C04CJak99MIQx+sgl66A1suqjNyDPW0Q9I/fnZnsLvTjQ8o63Vcuj
1JyNUFoJa+2Dexj94AmC4GueXud9/Iss4CtZwJwdM/XlMsSJ1RXjLmidLnqo/dpr3oP4Dt5pLY6r
bsamB0g1wlEIqw2IEiKNmQ/oR2twX4n+qMdFzResPLrNV4UPCixMND+qEv12RmM3pZcXi7k7zLK+
mrmE6s36HFnPDv9iIOmOdtjF5vBtMBGfEnpb3FfW2twQhGk25uwOFQL2xVV+5gTqTVoJe3cSs4eq
KEtdZ+hvAjVEsE7z/vlTjfXZitQuJgoDagRxAMf3qkPY/rA2wtY7Sn0l8ickPBPgrWzBOtiX6OkU
W6H3KVXTPayw5JI1rLgMxXHqjEMuE62qGR1pZZeIYMSYitgfa+9yLJ1bi3eW1rdU8bcFKjQL/WkW
RPoHMTyiIqm5HkpAWks6BVnHUsMCptceHmth6J07nhqQuPQAy2E9nGrdNxJxckTt9dZDCUgTgiLZ
z+viqSwO0iYXonCoN7QSkp1bl8WISRSVFPh4dnkLK0JzgygRmWOlWgt45LGxCfvBdaZ118OL1xxd
uZJbNOcCFE7IJY4QO6sPnobotRrQ+YT5xcnjKQEZyCHb0omqZzAjT390JxpFq7QchMRA4nybMRY6
S+ki26OXvFzl6dxvSYaVGEJIMH+hQg1/J5j+aI6txmmCr02zLlBH+k1cbHCEdluPVKDW/jmrzz4/
K7rJMvw+zLt4kWtcgW4te83D01Vi9QwGC5BJ7OJmkvdmbT+C0f0fWTb+q2kKsuHlrKs+j6ypsFjv
rYv9EkcrKP96C6Lu+t41PQNRxNhCDQL6eTEcgsrx9PKXq+z6HtpmgpBih5ZNEuxlcMY9Cr1Cn+0q
296dNimDsxxXM4RnEf5250uEMLTWxVG2OI/9AkAjRyj6H9C/NxMo1GVUNijW6P0AZZ9P1Wq7Aue9
mKcLYhsOgqKvWfye8+wv8oGjbHIjGQJ/E+zEYC72dCxOYzfrpTFH2eTJ1CKdGYmOZeluhOzxljMv
9BZE2eSDaUeLGNmJA8g8pAGOaV3d6w2tHEgS/14bPl0fLxDokQkr2wZIo11/1RteOZQEYAwsM1ag
ElVuPcjMk1cDwivf9UZXIjS0k6jKBIIIqNN8F332EZSuZg30zGp6ng7XbfTtyYJEXAzJFx+FgiGf
dMdWwjPPSlRHPHZh2UffrQILMxtsqNaaqKAjc578BvQf1RzDTOyLSEbtekBQMZz1doytRGc3hktt
RyQuLGZsuNnV5TwIve1iK+GZgzBeLSR2Y39Y3gBkvXY7XwsrQrH25fdsHEQ3MivllmHYH3ovjKf5
tav5OfH9IqnYSnhmDjTwpO15lZdYzdxb3diJY+gY7JdqAuCJh9XmvRfQhMRF6LWQ9jNnGGbNX0yJ
YNAGThmWTRfnS/cDi71t7wRgtvV2kxK/hhDo6wzn5siIEXHdWtfZ5mq+xVQQTBgZS2T3CKJU3fq+
dsL3XM8+6s1biV7hII47t5SOomYzf8w5kqNb3xivFTR+c4yoKBVQsPj9dBPX+AC5JZPbYzXOejAD
iHYvd2qC+lVX1CwL9kSnOQH+azqaZ7elBK8JjCmrWzYL8PerKanfbaOtV0FSESq+ZMojLZJY4goo
s/RmDIcHra95xrs+z8WjseXohtUstyPQhkwxWpwnzRqJasdbw0tGgOZ8e0RZueUSUw29XvSoUKkB
KpYoAl57uel9tOfgWJSTXtSroL0IeuVmWAu39RR8u4f05oqbiea87ZfrXVLpBoQVcH2001NfJXdD
EepV6VXIXukOQzPnRM5WgZxPJnSGcsv8W2+fKOcq9xi3RvOUqI+az2XUQeiyAE2te63hVXSRK1cv
QHeTt4ZM7nOkEJLF0rs8mkpc5h3aUdb5Xupiz47xLDLQgasHVrBN5VR1rcSHk8OJPUA13Xm+9x3L
DM2KhqnEZmekIw57ZhcjX/iA8cRd3RZ6e0V1uZi20arTgKFln8dtwmV9SB/0PqVyaJZhP/tUcNs4
GpP3KJ0/2LOjObR6ZC6rs4wILcS4I9wm0/C+DhfNCoAKO5ED5gnORNR7c/+NHHDbVbXeXVqFnQw2
mmZRT8yPMr/0EQatwvaot9hKWDb5EAYSLnUMXxWDzgpPqeZRZ2h81V9mKrkNoxBW0camGL/JPniD
fYjeWWmpkBOM6rw82pi2G83xlhpvQJXv9KatRKQxIi8ehkQkJK/7oM0eosi40htaicewxbFyc0iw
zmS+QxDwdvP14hElxZeL3USz6cDma+OgM98hmDnu0jMjXW/eSkSO0l5EcT7QqPEc157BxwW9Zb3B
lZj0vKarBB4fcdGExsW0WdFHAxKw1mXTiuyX62IlHpSYnnPBc5NLuURv4Zpq1c+tSLnHVk4HQBki
ZiyN9NMcmo+1UWrhleEFvZz1jNaDE20cOTZEwZ2oUf9MZ4wrtFZchRDB0UO+P7O5nyD6tp/qCYkc
VAD0BldOS+4PWAWjbxX7U/0YjtETCoqf9IZWIjMjNWX5wLN/mf0BJxWM2ZGR1tuGKoQomGwRpgvb
sN2QqkUvadr51XihN3MlOgOjnJv6XL81ZHYxoHtchZbmx1RiU8BjWo2egpw3LOuO/hwKaSYoKL2J
K8GJwOMyIknexUlRDkiQRKcOXX/NJVdiEwNFb0hS0uE0OTBPCoF7n6kHysFS7WUIoUXXbubE95SD
PKaueNeng97BFqrRWRTYt+fcIpAwQyk58B+tdNZCbcASfDnt1LJ9H2laGs5LhLfPgqq6a+LLovU5
VTgRnt1ZMjcDqtnEzWJmX73F0jw3VTjRYiYCIWBwYZxwFnYaODRU2Ckk7WulnF8/7C0V5BNJGwfZ
1m3jJOkug3V+EpbQ6lTA/Hi56kuVjT6CZWf516zajdmUHgx0IPSCSAX5oM8YbAnHRZx13q1norXt
6w6txCfIBwdpLuhussEVoWszGNdVppe1zqzU50/7RLqDPwaSO0VfYnk+n9Y00staKsandgVS3i4Y
n7m3EWnE8R4TOk+r2mGpzn9bMI9G2LAoZiluw61/U2ZC6y2I+9/LJaGgbXh1F51rNGLFxni4aWxN
diTWkC8HT/11Al1Osp1GGPxB2Z02bNn0NqGK8+nNDWMmU8BuCByKes2DbRpftLKKir9B+NtwOp88
jn+P3AVGjkYrbWPNiSuxWUb1Nheob2Nf4x77Ynw3B947vYkrZydPbqjSvtHGXY59e4vc7dK91xta
DUwbTT9grGhGI4tcY22PsJheWPpKWIqQ9uSG2gbSjqAdw8W0jvWS6dXF/mGJ/AyEExlttJjl0saT
bVwCvv8+GsEHvTVRzk3ZV35TGeQTMSJdUJ/1EqTemqgInPJse1mOKXXZMWjQiUTlLB07vW2iYnAs
synkaLO/Z7P85FSIoqWu3nGvYnDQ/wyT1aDmGzkVUqTVw1m5XWu1Pf9lNrE70dmg1bgABRmaolnl
XdhNXmiO7r0c3UqGJYLey1M23BB4D7o3K8KOeqfDWdDw+cEDBd12q5mLfmrfR3Z26Q6l5shKWAbu
FFm4yfPY7HBVbYdxwacFL0O9JVciM0qttcCwjq/pT5dIxNxIq7vUG1q5zibowIke14h488TRs837
qIj0nsgqDmerVx+IMzCNSDQ/pCyOdaRXysP25uWHrBov9JyZBBuItj2O27BdFn016z01kaN8sU1S
z26bqKar0UsPUWkjbsv0SWu5VcBNHmUgBDtAGp5v4xCUX+KsqjlrJS4TcxZBOhA5PR6DZUTVLSv1
jkoVcMMZjEScZJOkvn9Fdf0mMfVSoArghw+Q1q3Bh0SWCX1lq0Vb2U01p60EJVLKzYjXEnsbS5HG
KW9d8zX45Lk08N/tX4ygX24RqoQlHC/av9gE+O7nCmTpZ7xLh/6INZ63XUXhYJ5W08UD9M8b57z3
fvEDVaGIYdnqgBIFhuz8EtkeO/r0VqZ9dLMtdgesZS6bBzgWGB9kflPqJWO1WWt3lW0hFM89Bs+p
jy5G24igFZ3Q3LFq7kHqLUxyPj568qcute8aq9GbuQqGyhAJDd0kauO6QcIRBOPn0msHvXSsgqES
1I7tDd+DOPCTi7Iu3zjBqtX+sBwl9XD8TUmD52mMn83BHJD5x/5CDyaCcu/LTRtgRlt6PeuNgdKP
enbejV2e7f68P8/n8y/2p4qESrMsWpbMbeLWzPZYBfQPsyP8D8m66B1UjnIxgMxS2Zg1t1zXsbHA
+vOLmMVrFaPfhLOjXAyojeTralH2rwKbLY4Hw/c2b+x6nyYhvjtp0RmnpGk0s56jJKY86XvRzCCk
HDF8wBnkLphGvQqvqsg0TmiBRhNl0g2b751R9SUO4bMerchSAVJN3ufJwK6M68V3fmQ4iAFnWvDA
/PMmOi/3rzaRcpG3nJ52DjV7HCem9Z2ZSPHJQSJYL2xVlJRTdj5WfjVLgwPYtY1/1q6pxHLSmrsK
kcLlTJYIqp3bdBgb+lib7Gd7WPTqAypIaitgoo3or8bZLOF0eScsM/RSjgqSQgRQLD7SvDGdbSx0
RhcLn52fba+c8D8RUb/4qCpSqvacVNR51MTLNFoFIxfrmxG8RY6D3TwPuzCYmifqy90DRk/mu1qM
0uBqVAXfQrcqbrLx7HSBK21007up8S50HMQvPe4N9/lYNJ8KnOKQeM1N+W00PKM9ctAPya3Fdfxm
NjrGmts5OcPLpR60GRm1l3m07oYW/X+8Fjenu+m79k40kV6JSRXyySWSxUs5R9fcC79n2NE3jfFV
b4MqwVVGTd1HBUO79h049X7TO2pV6BKSVYhS94ybSryJM3ZQmb9y6flNPlCRS3Ni5f7Ag/DaFFl4
fz6tHnleVZ+1FkQFL9XNtEapz+i4CB7kmh7a/JveyMpV3EqLvpzTlqU2q51MbsJKj+5uqcClRCxt
5CdNdF0PFwbqvsGkR7+2VNwSDuumLQdG9pz2Yh3C2wU0mt5yKMfd4tT4JjYMbWEK5QzbgcKy3nGn
So1lLQqrk8fmq70pxSWE7nG4VcuF3sSVC6q3Dnlq2110XaQoZ5pzjVxmqFlit5R4RE11q/2AwV08
XgPv6ONApzVtFbOUZqUzSHhj10HtHDwskhbxpDeycj31th6PAqvmSxZij9QFdlSf9EZW7qZCyCWc
h8a/xkih3G8jBk1WjR+T3uhKQGJ8a5QB3rxgi83hEE4YcW2ZLPUOZxWzBEY8SY2o96+F52FD7nnZ
Rb11+SsH6G+SoKqEJPHo9Mug9a+j0SnusHVJnrpOam5xVTAHWXrbHaTvXYcLOriedcS/TC96VOCS
6MsFV6XZu7bM+WA3n5F313s4qrilHDnvZUDI9nrEEKhJvnXY/OptFCUo3WQyHWRnGHmM2gMCwA/C
wl5XZ3BTBS6h8lUW2FN712KZ3yabvBsWvdaxqeKWVmcTnZV63rXZYWU2dkmF0Lqvd+3/L7eftPZz
19sW77rynEecyxE79h701kSJTCuEGWIWDM3d5Bojxbh3te61popcWmbRYjdXeyTvNb+yhmm6SrCD
1doopioY1mPTaAFw8a7JK9kRDefxMDaYgOmtinJiDqtwhrkidOYIdmSA8PeoB+jCqufl5XVZwCp6
9eShQx8dEjxWc1crUSFF/HLk1O2EteWrh8B3WF2EAgfuyELLXW9JlMhsAyNKionRw8VrL8omd/Ym
tyy90VXokkHxdLAXtiF0pdtmEh+azdU6HUxV/Wh0MzcbKqJ+mELxhedVgGvAIIxBL6uoGIMVq1B4
4htWpo15lQ3YvJSV1sUNt42XX3RLjMLtEymv/Q7tMBxCnqAUauVwuKAvx6633gpTa5LXEl/Mi7b4
P5x9W4+dOpftL0KywdxegbUWa9U9lcplv1jJTgqDAWPAxvDre1Sf89Dh291b4iFSFCkul/G8eM4x
x6igSM+hzXjotuxpoSSkBUEiSvE9h0FcArwUy3Gmxy76HtK1iSSqifDCaw0uq4b3YHPvob54bOfh
n+cC7QJgL3wsrirNMqh3QzyTQfX92Oq7L5pqSKxSmkACA2ofImOaQ4Vlrqvm2JQMNO//3D6GUGP0
BUd27bYBuj1j7vtpfmzv/p9Lt4ommqiWXCfOIWDAr8HiH7voe1DXCsD5gnkTAllhTJ+6Jhd+eigL
IntQ1wBOvLafKnLVnn6FOPZn3XmH0EVQKv3zQLpetHIQdrv6nf8FrB+gnJPLsYuyR3RFgR3meEvW
K1i6bbbV6dcldi+HPuQe0SW70W66E9uVY04UAm1xbT9DlfkYtwDZ47l62Tg/aGJ4LRM9RH13mlJy
6JVC9sgljEGmYCdr3NVA3tDM7akX/KAb30XPKF3ohMC5XPsBRTF0HuWHGPe3Yye+C54qQruI1Oly
xRw0UEDhg4KG7qGl98glaItCIGTyzBVF7SKexFXG7JgT3+OWzAD1j9oKe62nNWPMz7zw+dimd69N
Ba45F1Nurk3kIArFz5b/PrbyLp+FZugAYRhmcEOW5VMUxmGZDMGxqR4S7YJDqyBMFwhirpbquBAg
KTgFyzECARLtYgMG+wO/bqAp2y5h0YX0oTo46kT21EFRw6BLqioLQRbzOBlVAIl2zAnuUUs20BXU
R5S96m5qIaskIauevB/7mDub1IvTkEuPzFWE8XUZvaKCZtKxpXcWCWmxBITSuIGOgeig7df+LMjs
Hcs597Cl0DV0Hgk1AJ4F9uSlaQhl+pkWh/a+xy11ugEzMHHmWvfep61ZzrWMfh5bemeYMcgOXEga
c6WevHK/f0m29suxpXeWuTKMO9XhbK5gmHrmfvrF74/B8MmePAgMntbgCWGug2wv7bJCJv0Y1wnZ
Q5amRqxQMMSuW59A1j7276o2/vvYiexyNdo2HANgA0Sko28VWU4QSD6W9HxIvf5PoFU/t3OYRClW
xiT8BiVOHf4bu8/H5/rPdhL0Xf9c2u9bBimOxVyhf7Wmp7gb4/pk+eh/r9AUjrJ4Ys2xOhPZI5jc
vBCiUgNnHtR3Ptgy58E7ll/tEUyNYakA2cF8TeWQc4wSkPH/qxdD2OifhXA//PU/nNAevsS3YFh9
xebr2iz8bSJDfQ85xWNELWSPYIoiHSMIefM16ASBPnob3wVOrcdC/p41KBa2MU1Yw+P2H7wJaSGr
+pjH3YOYAgjzLgHou6/LHF2CdLoHYeP5kCHtUUwKfUqQsHvTdZvSLB55Ocj42KNnT3C4STTBgkXM
1+ivxJ4CdXDZnYHGkWvSoa3nK7VeHsbN1Rn+duwwdgYKlTF4P5Q3rsaLQdLSlKD2+TeUyf92tXdR
M2DOQs0Wp1HHM79bYEWlFzXTsai5x/V0LhoWqBNN17EJ34I16bI+ncwxg98je6BlpQmQ8vO18oDP
MmP9NkD//dj7dY/sAc4gSMG4NV2TtDs3cVxCj/NYKXIP7BEibmpbdfN1o+0rNOyLsHUHiwV7TI/n
Aig8QLrp2ln/nTb0L2iDHqwX7iE9H8KISdPO09VXv0MnC5nWx9KfPXonbI32+YzD5mrLAWc4g9Lk
WNzco3eWdfWH8eNCVx1kZyMjx1OYQNL6/7bMjyTqHwLDHr2Tej01McgYEDqb4LYAsfxDDxDzBKav
1uw0e1NFs0CD9fjYnd+DFpfJLc0A8tpr53ljASlhUkTtMVZvaNn+mQiQFUoDdhqmq6jIlg2J0TmE
pw7hMMC19efi3ayZl9h2uvbeNpyHqBmKuO/6Y2+WPVZIerProhF3EyJK5L6lMVKA8SBhMPQ7/9y7
wJC5ABJ1vKYUqnyi676FkOU+dkP3aKGw90HS7uvxqtL4sW9e6ip6/b9v5//i2/c4ocrpmWHYZ7xC
Gjdb0uCXFOpY+WMP2JlF7ca+wdKjwvwTPHEWLVDsPbbvXSiFOrKqt4GNV0rBf9OS+3lSxwLSHg0U
JEGyWKPGa7ImBYkh9Nwd64iTPZvRkhJQJbFuvNaKn7fht0/4sRuyxwMRl4AGm4BLkvpBAcKAPJkP
vrP2eKBoq33hgYLpOso+M9ArT4b+WEK0BwOtnZIYT9r0tVNV9S1ZXP28kcr/eeiO7MmMUiWgCw9t
mmsFDpYQ4uidO5gS7RFBybyK3kgsvSRiLuRqmjweBnfsBu5RQcooDzywWF3T5iKVKQGjPtYA2rMZ
gbqvqtKq7RDr/LmASFJfCgPI7bET31nl8DFvBrnx6kqBBkIq95IMBxt6ezqjeunCGsLFDaAqFMha
3rfLlw4SzMeoiMkeGAR3wvkksL6dF1roTf5lvPZgBXGPDWIiCUCB74WlndLbvAZZDMLAQ0e+5zMS
dbeNltVxqTxTLL6DqkELTqNji++CGrSKIV00sKhkU5BtQB5F9Jht7smMyFwzrevalrq27JyIarvM
a2KPJYt7bBDAkSP07StbSi+694Q4pXY4VsTeA4OgVE3DGUXsEkqPS0bG9MHn9cFG4R4X1C7L5APa
act6XD+PUCHJBi89mPfvkUGp16EqMX0ciqmgHBcnV5B6H9357v0ZQO2KLS41ZVqBkDXxlyjH/o8V
Ecgu6ey4sF7rYizO+Suoa77y5UhOGKV7cNDYDf209oEtvXbIaSOK2MZHDBNLJ38mhFTo1ROLb/Aq
FIX1E+CDfhywSqy8s0oz0s6yaLUlCZvvrdedFzkePI9duRZBch2FWmwZanc32PqcbofY/7Dr8M/z
GNDG84XQtrRNx89p5dHMMuUfeTBj9Y/89n8OOjOQuqHFYcvRxYUmzRvf9Nux4w7+XNp2EnUVbWw5
z/TBryqQ94JK8kjExL53ERPpsW17Y3EBQ/2IT61QbR6PuCqsvbPJuCe10kLacpm2HD/oEsT24D3Z
WeQ0EhnWEh9z64iXxb46eeF2qJQapf8BC7INHzRpbakmtDlWuUUnEMn/OvQ198AgqDvY0GAeuVRO
X7YuynBIR6IO9r2zS5LMCnVyLB2HMm+nOh+qQ8olWHpnl3ykq44llnZuO6f2g2QjPfYp95Joo9EE
xOKwHAi5zpnqm7eEjM2RBAL73pmlxlhUOLreln1D8jAwpz46lFNh6Z1ZNiGpLMWfMl34O5pXudDR
72N3ZGeUNUubrZ9hOMHGzooomyWoth88kp1V9t06jU0jbNmp5tWXP5UXH4Hl40R2Rql7lfqTwmEH
xCEmhJdKz8fc1B70QkAHq5oFh11PILxpxQVzPUceO1G6x7woBhIwilYyZNj7LIKiRgR+jUPfcQ95
GSksRXaNLat6K2R8nQd1LLjv0S6tb5VvPc+UTkBR3IgMQsVH2ho4j12cJHpcNenh/aoPxdo6wbTz
dky6BIvv7DGtmkjSCvtO0/Fnu4Wvtl2bg6e9M8i4JR5w8lhbBPeGJjnZtoMr7+yxpWKLCB4KpRnW
bOW/h+TrsQuys8W5ElE4O1wQ4GkKILmzpdXHgsGetogMkRinPjGldmEEMhAA8mY5ecdW3+N/RCKj
ynyk2xOlpgA45SuzrTt23HsE0McDO15GbH0K1svg1suiDjHQRemet4jGvu9i6J6V6PDqTH1Qx6TV
QaPcMxdNdcxR3AhMOTKZ5qbb9ItLl+lfsqn/rr78RyEfe98ZZjpveC4pMpUERVNSklWM3qMYUsPz
kNqWv7YNbRJ0IcdFXMDZMELvJlzseBlTp5pLS7qaZWRNnXwUm9NLDUHMlh0qLUbpnnsmbBGv7NJO
5UA5qOYofYcc2c9DZrInn7HSC3kH8cFyG7rvLKwaVIoPqUth37tTtSpgIvblVCZTXdZtUmdUH4KF
Ye2dt9u2TssEOPDS2cHPtLZrBjLL5JiZhDt/p0hVu43WHycuZRbHwceA7HaI/QN73/k8Y7WaZo0z
N7DFrKJc5XMSvh/7oDu/ZxpuQVCNrfNQfCPzcg1G73Js6V0SYv16E5Zx7NuvCuaCMo0PTXxF6R69
MXdzt0QTropPFcuh6UPzDSKHh/a9x+FxG0ZIQNxU0ja4CxtXgBnuWLKwx+ElliRjk05YOl38bAm9
qwRVw8FIsLsndVeFtvaWqZTEnFyDHwCi5kM0c3B5u3sSVYERHR+nsur7rgjt2p2WdAyO5at7DT/O
Y9IBM/fxiIw1nh4dWyrMlM/82Mtmj8drmk5ISnrsHl/2Wjda3KfzEh182+wBeSZdKmjtwoi0fQMP
2oM0zbFixh5LRJahDWtckZLP6rty1TO+wb+48g+3+g9BbA8kskvkV0nSoiqVsv4O7EL9zaTBSjBX
OsV/HTKlPZyIYhCOzCSES+/jJFv66W9uh0MlaTiBXbwIaui9toOP+x42F3/67vrkmCXt8USI7h4G
SLEySdcqbwKSEyibHAsWe0RRNQ906DcsLmL9wHWL1os+0jXHiew8QOSkUiGmpsuIDV7RRfLJq/jB
wsNePK2LmD+SJZjK9gNDgLnvv7paHsxi93xBc7BsYz2wqVyb+oGNXT7O7TET2qOKuAa3TBxQ3MGq
rlEoFTwHldsh7cEo3cOKxBioTVGcSjLMZS+CAm/6Iw06LL0rIkXKazoPoKIyrdsLj/o86aIjeCUs
vSsiEeXqaAVtG4TBPMxR2EzUh3oLWHpnlaGbkhbkHLgmjmZAbCTRj0O+ZA8o8qNRy9HDwhbKTw9e
ldbZ1ESH6I2w7V0K16QmIYFvpjLm3VIV86D7KhvEgLm7Y9vf2aYPds8EvIQfX3PIh9C8BcGhGV7s
fReb03DQa62RsLSu8wtfuHIxqTjmrvYwHz3GA6SXkbJ0Lbssc5qJlBy74HuQj0dbjDi1WDpo4xtK
KIUYDsG2o3SP8OEgF9lsYHHBvVQ8SN7hzFu0Rg99yz3C5wO2DXpP0pcsqOhNeEacu2ROjhnnHuKz
dSwdqdZYvRY1yVQ7qS53XaUP8VPgcPYm6q19E7ZDX/K+azON98SwVsci/h7q083+qLnUU2nGLQN2
607W4u3Yqe9MVDRTOmna6RLil+a8iHDLPQLBgGOr7+xzRX1wHtvUlXWKAnionqNmPhaW9zCiLfDC
UQ6bK63z6gLMVOPJKXIw7d8jiYD1nUQ0rq5UbfKlQtk360N3LHbusURcQs+A+notIeQ3gQTK+pcp
lYcYWCLQQf7ZTht9NqLjyl3ZxevcZcB0BF2e6nX5feiT7jFFolegZXT4pB62bJbmFOl/w4h8xOB/
SJ73gCIlqamdxSdF49W+p/i87FT1y/i30qwFsxYIxZsv3hZ30+nY77Kz2c2RYY1T4spo/uRNHoie
jn6FfWmk7yoGKKcrQ0hjzKbN5vCQLAE+8M5ivZWBnTzBKYllempieqHHdHGw9M5c43XzurmmrsQT
A4SHamuzejxYFNkjjCrGwf4+ja7krJZvqB15JltHP/i3CgP9f+wD/3SBdsWRptMY7JfpUPaY82Wf
IU0sbjayXngvZszlfwK1GR0+T5WsocW7bnJSP1y0BCuoR/nQ2i6r0fXqdYZKotpuUKsBpY7bKjG+
0i4K9R0dW1PfRqvX+XFaqzo9SYJx3+sMKq+x6Fs/NNd1jpbkgUGljJ56HkDWwYYVWB4yHqbVN+aF
fpK3G1xA0XKtxmIKI2OzIPXapZxrFKOemW+88CxnwqpL5ICbel6GhOVbuDp3QqfyZjuffUESZX4y
ouaH8Mvw0p/EJ5SbxFQl5wlo578NftqahxALiUpw4IHdKEhI8u6hHwlKHMaiCvP9dVydg1Ux9Uob
375vDnRqoFrtdABZFMhHXJULwu4X7Td0vUKv7VQpmrjZvjSDaN15TiJvPccYOx2vGGFqkztvSq1+
CLuwD/4CLfpqygBSC3WeRHPzNlVrWOU8BCQxN1QN7bWrlmp87MCwuX6OoDhaF1JhwC+XVdpHOZQJ
Qn6e6can24cauShIL1f2hA5zvWQp973054pDH6/gqDWQxGzToPlaN46Tq7eESVy4SMzdOYk6v8rT
AP2BUxQ772kJN8FOoCJYk5wxw6Onta77T4vfNOpUCdOzFwV2Bexm7vsPOjKVkFxXU5tkbm56eSZg
vAmepPDHNtfglUd/arNgNBV9h/GbWC4A/C/MVF6e9rGai80BhZ6TZaZgWtc8AmUTZUpdkhQAu0yz
dPuyTIBrZU2QDF6+EFmxbFtNLM8gnCbpqZtM1eSJG81X07YUHJiCLOYShJEX/97AYBWUAR9odQko
pM8zMwTQ+/FA32Ryrr3lFhMeg7wbkJkq3/Tg/8CPmUCwG7f2hof+EGXgShymb6ZJJpmhrBunZR1O
xIKIyEcl3TFYUTb3QWSeTcpWLrLJr+yWNZ0K1iJ03OvPRiZrnU8VeIQhfrNtPFe9wtz0EsTJdBoH
H7BZ1hJe534iZHVu+cRcQQGm/7E0lbOZR5SCLkffGF4kRKb2szYs/orCARfFsITpmHV84ctlwj+3
pUmCecvqVrPkCa2DaMpAi7yoC+8S/F0LF4ci8yLdQrdeguDHFaMxYv1G11QAxwfu+0b9jut0TAtS
dya4b0Eb+dvfakcuXuK5v0dIqPy1VtL/TJNeRqhZ1N74iVdyIyCYiZbtLhQLOIrzho0DPc3cj9jz
0q0hOZuqa/vrarivLmKJpc6m0NgnbU3bn2FbgclVOA6/lpqh8sdBoW1K6Ad5zcVbbfU1jTDCPRjC
NOgexy5+W0Ll3aTFv2Q1WF3ir/OQdO1wAq9kq+RpmSxrX+qIt/07unk0OoFWxk8MsMQ8iG5uDsCq
nPW2CkWfS7SFhiCLSFCvOX7ZdXwcIsLsRXvMT+6HZfi4A15cwS1VQ4XPhXchf8UYW01fpfHqHqKl
E6c6G3SFKlrUdMNbTwmpfyU66KpfE1QodEFGjhS7rtuou6tB3+2ufUS39mkbm+hL66QX5JLYJTyP
SpjpEd7UczmrjYrO6JzGfgb6Rdm9YXwkSN8qRfktGdDXx0g0n6rbELnovTV+B/Qui/vloe97pAt+
Z6evUZgaqK4J07zPrZ2flXA8zroBFuXl0+bL7rUxm8cLuiHHyMDQtgRFjXxJX8iAO0G8SCSPLuUV
uUjP6OrUIFXzcp3EVXCKMWVWFVNSeyoT8RR6p8bzlh9Rn/T6quRWBBt8R7ag3/lxvJ/81CLWJEgg
BWeZ4CuoeMenrZpOQz29SG9MtxNcQowdVpLDO/cJZ+Q8t5zQq8eSWNEiwITLF72GqJfRaEp/jOBB
vksCtTxEo9eoWxrXXXAJoXHhnxmMYH5AALx165BrUEEaVz+kS1RjqqRh20MS9foeZS1E9wC4ET9f
4543ZyXjRWQrQ8U4g4Gmf4Gxc31MBWvjHDTI3/1Gp7/CVFc//YEM/csQ1xtuQk0FzSNSJ4XTVCIg
giwT1GsrB2ehDxUs2dY/mU3Olklz63uiTyigiwI8Nv1JzfxSO1cy0qgiFGgdTXFwGQNKspSuT7xz
YxbwrctSkMNlAhRPuJfNC9IIk7WYxM2N85ZsAyeBTOOt4HFkMq5idd/4/oOjsgjj8RtfPHv2SVMX
BoJIBVTK77d4XFHKk4lXzFB1K3hn01woz6YZBY/exVXgv4J3buOHNGk/m3U08OfuZ8z5fAZfOSsi
K5fPsa1UoRvQW4NZYNR5Cu0/g2ubVHA/oXM3MNr5GUSYPkuGF4QHD4/Q1r+tiQd/WOk0Y/i4OTAU
NGN0faArv9DGPaR2JCfQ3jvop3Yin2NZ5+tEHtvIfMcxRicN5sYShayfgvHtFARLAVgrL7q1eYce
SX3yDDrKCYTOkAC49iycuKwd13mVkjkng0FYMfSZdMmTWeNbMAArWIeA+IRx0mdxZS4d0+n9wNqH
SriliKL1pe3HQZ5r531nDgFBVvJuttsDrbjKOJ3e1CKT2xQl46laondZ20cu0S7Oe5xh2KoZlqBc
rklyjyfn9hEBQGHurIIL6r0ZElg+H5FtBWEwnUUQySxxwuZ+K7ycDfpTFfO49GcO/nBFXhiGSMCu
1OaB8IdMmjFrBoL/E/eYQrBhQE9tyOQVxYqoyuiCGROJonM29m34DL36GJGmKvAL8b7YoOkpsiHe
pmef0+h9iaq5KlJb+59rFZi10LZF05H6jWzuaUhD1A6soesj1IbiYiE9FxeetELm+P2on4deV9Fz
jMqUuxEV0IeIeEJljGMWNXOjSv5Wa9gXQxN4yTVpq+jr0HWhy4J1dt+gExmRczrq6uvStsuEnA9z
obfUZ4nDzRzBYcyHentD2T7cTgmIQfNu7f2vkIdRYzY29fg1HjR/Hzk6P3ddZ3A6RsKmYE46huB0
3WwIICiUPUaea9dPY5/y/hZzkvjn0ecEiOvOm9lpoGPHiqTtOdBO/VI9TmE1mUsbMPlXt83yA7Eu
WA8gssC18odpXdBfWlNT8LnFXhnGZdqXIK3p31MMcbk3oUhrMn9AsRU10kV/I22nDZKqpG7Luhr6
L2pe2fBdzfHyPkdALWVjFADJPyIjRu9q6SkrQKDtJ89WdEqdfNOCp072ayvLGApNr4SySp4GJXAh
tUkwzsnrGRKqwsTj07wsfENqMs4SOlTO9M+DHniTd6YPKBxLQ+YMFdZwOqdTv9FslHzVOYae6ZMG
Lb581aCbmJ7GiRB9HoiZxLmhFXJDFJgjcFk5H9PA+C36+WyHoCmYIqRE0uyna4Gn4D1o3ibgnym9
gdZjiu/AZu4jHwu3bTy18DNfiR9s7le4VoB7Kqu9+TIO4LAuMBfc8BcJddLgqoOEVTiKJgoya6kQ
Obh8OviViLtswfdsyxCc1OAqdhLDdyFvmuHF613fPFEa9XURIuWl2azAgPSMdwtUwtm0seSE3PoZ
XIs1pppIglC62XXdChOL6K5xLBS3hPIZ+JooNgIwwCmpMtts+tWZZPzBNEjxLi1w9F4eNZBNz5kU
y7vyEuFnArPBb/3qgYaz11HLS/DdIyuJHIYoCjsjd888lYx3c6O8k0Qg/8FMEH6etCdvUZziQdH0
7gZXSMVjGMzMZlJax26p4A3DE8CCPptt27u04fQFr7okztphrIJ89EnpV1ycPLl0c2G9RLNLwDzn
cmUZdS8zbeY1D1RrC/i65NtmZAVWbagS97Cxof/mkThxp65FLnCv4Xm3J4l0NTMQXTxXUa/ITzJP
wZbjsdP0l9lbpTptKeWfWMLS+rR5nqW32DGW3vHBrJ+hPCnegfOwPJ+06uuLRrrVoJ+0aFpsrL2f
bbf4T638SIx6U0FxB1yJ6lfqNyx6jjnbTsPaT3GO7l/pQOnpsgmamyqrPPYQjluKFyKEY3pImVTr
hEIbC1hhIsZJLmopkY/FQfii68H7JEcrEIlmGb8kSyzM0xZOw/i80LX72S+98zFXrISXrcJHeJqm
YATj7rD5j2Ev7HM9yQH670v9TTSr098qGimbBxXGzII08bwCBgCmAN5OHx5+1WMKb5/MY+62Zawv
i9z8m03mugFR28ZcPim8hQm4m9pvSOraKOuZ30BMHRt53dK0+R0KsbygXB681XG4qJPYZnGdIICL
JGmO1hYGGXnkVgP5UzSO2lMVz6IU6NRlwm1+cya9cdWdtJPjj/VI+Ju24RO0slmmfAzv+mIWpxga
9EG+1IDwnaLA1fJuGoIFJGFtMINSjq+YcuFDKk6zY7x5NE2weRfIopB7PxmXr9USeA+9F7O5CKJW
oYSAkaS43Ea8K05UB8H4UE2++OmaXsiMIJNdTmNITXIX0S4u11S2QFP5VgNzQSMxnIZQe19WSVmG
IkKc90nYXkzQ6Q+Yzd+DJY/MDNC88JJoQ07Rxl7RxzTgF17pqcks39KXdGm3HypU/EYXbh+lwEsw
S11Hm4cEMXz9CfXZ1Z62FTHwMvd2KB3dqr+G3qzqpJe4R7QRbrDnvqJkeEJNDo9y6yM9hPoo/4U3
dPsqpxlI23qLSp1Y+zrCWV79NaiiO+LmWj6jjN/95kmX6nwQ61z42nW3IKyQ38hxfJxTDl5HkAHD
jQ0pC75p4LZY5oMgcDtpt6nHeWhmfqrCJX6iUFWdy4rPeJZ2Kwn/hmV/FGtIvHqfRu1agwdtOtz3
rRvK0Dfs2wQ8Zof8KrXLqaNqxK1CUGwyOdXpNQKNKsvWJlZe7lJt/TsuQ54WOu4/QkJbv9JaPUrL
gkLK7dZsq86acCCfIMe43Q/EWfPgB4n7vCFW6FPLF4yYjyBCOGmq4ug6GOf8W89N/FlMkC3DoYtO
5lDWoX/h1FhwqwPZbwTQfu33E7zOtLqiWrR9jlgMP1pTb3oRIqmgOCy69E61y2+APqPtx4T59t+9
b8HmyxiRmRTrmjsPRLCXha8ryVaC6cM+nu/I5k4ha2l96jrhHiq/KV3VPa/dxBYUJ/z4iuAPyBnI
8Egf5h7moX6tPKGlXbfptaa+kTkmjiC4QVs66SvrEvDKJxPbPnlbb2hmWub/AHZefre+CVhJOsSk
3Aah0+dmxSCUbKGPwFd/eZiMHZF+SeVdTIh6R76MyyZuBNzS5m6d0JTN2ej7w70nSYLDXwT5LCti
p0dAz9L47LM00a+ASasp75a1M5/nWtXvaDLMqkAItijDqGrAKhumd8B2aMLm3nM4fz9w0XOoOtWe
ld6g98vMuIZlCASpn/EUrOXZUlP21CS+CnMLx/5AFF9+iLrt4kssBwDQ4IUasGyDm5AWTVWr4Qze
ouk7Ew5dXojewdvM4NmQuWIUkQ/6brDlwQg/Koe4t/Jar7DxK2ZRhtdYpjS8G8a6xaVmqi5sz/om
6xDQRIZUfkhva2B8laHPY5Dgks6Ir8mHGm2BmAEJlHCF/NiZyY5NxTh2aXuOg36qH1WlOF49vo2G
k5mF/TmDjovk1ProM1qRmCSnuk5eQYbW8Fx7UVjfkwAVjc94BKTrNTDBSj/7FXSLf8UCKP3HJZGz
uYUA4/gXbat2fE66bgh+b1UvxQUEf/zdzpCwvaN4rW+wXDmGT7RGgaAQY117z5W/gSIkowKNCFj6
lIwIohTjvYVZOzynnYC8wheIGcVggpn98DFAddPvMg9ehz37YU9upG9iWyyx7oLMEBzGXYPhmODS
+KmWZ9bhBL8snZz8k6vcygobQ5sjl8vc9d/MvMK7ocWl3RNFPfAHOiF6zXgiSfVf1F3JcuNIlvyV
srojOwBEAAGz6T5gIQhSpEiJWlIXmJSSsK+BLXCa35jfmy8ZhzK7q5ItlabqNGNWVpaZEokt8OI9
f+7+HJind6ELw9PhutAx6cqtwtIAY2dEOW1jE4nvjD7F+Ks+VIAc9F1fI9k1hFrvM4x909xwNM3k
eiqJUjud5GR06naeuoPZp41XlD3KRpQgRbYKeaJar0CR2OiVZs4adK2QaNsCeFR9BXbrUMMxEh8I
ck4MLbOjqo+HVWgCx7xv1Cimqg34AuIOvGS6ctlUCgJtIWIODx2ltBJpm7QQw0WGJCuebGPQtPAx
0i0rti1Cs9buMDfqMc7wZ2RIKRvtophxHbDVbx8BehsYVY9eaOdEaYsHVJTm3K5HHCB3q4lAtJci
lzYeSYU5MOu8ZoJdWWMxhp4RYY3bmjSrA8lJl33jrQLTpzpPo9RNJYlNMAo0SD6EW9Byog+CzYr1
TR+qGsDD0PSpB+avgvKpyDrqmJUglj0hFZd/jQV3rg3u9DhLk7Cq1wLzNNel1fJLYGX0L3ZjzvXB
rVqrFSnaes07Mrl5mVX2XMY/JmP87SfbK/GP/8Dfv8Hhq02iuDv76z9OVYH//mP5zL9+5+dP/MN/
qfaPxYs4/6WfPoPv/XFc97F7/OkvXtklnTz2L628ehF93r19P4y5lt/83/7wl5e3bznJ+uXvv36r
+rJbvg0Rsfz1x4+C57//qjKNoO/3t98f4cePl0v4+6+XooMq6pegw1tS//K3X7yuaquu/yUQ+WP5
/M5XvTyKDt9L+RduaabKKKMqURcy9fjy/SfGF5hrUYwEZ5qpAyP49Zeyarv4779S9oUxZqJTQXSK
MeIL319UCJD4Ef1CAduaIK9YzLIMrJ9/nvLhe8vp+3N6373MeDPd/a01ha9hqAhxLELQtqLaOT2j
lkXZVkpu3CD7ey6HHFOBCHCaNo2zXTVbmqcZ6WvclGGQcXM/q8W8CuPiogOWYCfqsEPAoM8jbaLS
TmYrdzBr9TiGWnMUGKS3LySfAnNqu6sw1Uqf6jm7JGnBLjG5BWjTXFwIjAe2zXwS7tzLyIssS277
OfyWE/1oAl91i7K5L2I1W2lmR12TRM9STSJkFyG3LV5fFzIKRMq/qoN+rGuarBEQa28sh8Ip4K1r
s0I/Rnn61Ff5Q1igMpU8SdH74Ke2MoWtqkppg03f2GE+A0shQCHh8vSAzeNWa6IbLS4eqgguGGbN
YQGsPMYquiV9/ooRcsi/CN0nc7TSFB2WKlUHeFATd7KtEYIAwd+jc/GUqPwkJF1jQ1NsAvNPZxLG
PqTKhvSm4mHynG4jC98CdF62U427YQMPH2gLGFKuufRJN9SrPsbZpSoc5qaJ3IYRThODCE+9gQJF
VaBIL3XcrKbMX2EWS9zOIrcIA9KXg0ClL9UOAB7+N9L02YS81YZ6p7QhsqkvQy0yHLRjuNuy8iDQ
hLZlR3IgL1X8HOmE2FNS9ms6iPBhrFl4H6VmvOrhxHjIhzw+DDlQzKhCnaXWhV1N+ehaPbIe0UYo
jLsZFjkNRR+myWoPM7mZkyY4vjmT+slglXrfY9i8jc7fjDwpr1fN3AoX+O2zktOjZSooFnDRJowP
HKWKX0slfk306DWpRw1pXXlRyYm7WY1bFAGURn+4DwMySWWdDMrkYZkkTmdFZB2N9ZWZQXMmapWt
JVpUdg+aNlYtxeBhDEZx8S7ENlQVO8xWkuidldSF6quxI03eDjxGwgIQwR7UoQ1Qq2cbXhKMWxWJ
fpdLIMvYuh7CKBT+TMZbjEKRjimG2GWqeRQ0hDdoyHQ/IsZeEQPbgwfZfCsV1As12OLAaugRjb7a
I6Z6zKr0eUyn27TBeWdorO5qwCk3Rd+kNkZmKHYEBNiB8cbJwMbq9bmSrE0D34Jxeoey1Y9wmpqE
PaGxaVO9E64FtZBdRuEpbNIn8HWuyx5Pv0pxD7JaWM7bPS9rMdgIYEdFLQe74V1qg0K9HbP6QMZh
Nxj5hZqolTvPJZyUUrxJZmUyJyux2EWH1ckm5lOtiu20wtJli7wejYjowip4YJUEi7sqD41uJsc5
NfYanqbdyvpembTcVgYDmGPF1lUH6AwIzRrF1kMj5tvIlPlSP9yGHdaJHMseA/d45yZdeZG3JV0l
UZ/4dVJi2VHU6WgW4Y1IuDgJkpkeR6vxVHeIL+mSrlHOvFxpwWzFtbek30U8v5hrnK8J432h1Ydq
wHrCdI59M+OaCLzq7DgGs0yMZF6rUTe6ptYN6Jalr0rd7xqMkXd1LSrgaK4NTkpC9CVbBUCo0YQP
b/GvEpAdUwDPHlr08EkgWEV5ON8qhtQc0oWVByhJOEYTo5ui4hk34LM4FMM2HAPNCqHRI1EAyWrc
qC7hj0UdPpsTeoRoPyRcVzyiEAFLMVgaoEvGnKpVJ6yoASidzUPckkrFz6Oqy4O5A6BeWAgeZtPe
l2p7v7hE2GaPkC+tBj0TWV6bbd3Y+kTFFTAN5hTMWDEyaZ6SFNxFTL3NkOLZpeAnFAC6TXAyQLrb
+z7GTlGHj9SIXws2wr0qR+lv1kPnvX13qWuZC65IMKAECrM58tqewDNuzp7kkBMXDDjhigjyW8jy
6lU8lrHdjbpfxvIWSPGrJhLTmdGF2qB+3jWqUjljhFc2L1niVHF+0cjsoinweWx7e0uMOz0MJ29u
sS1xmj6UtL1v+0LbdDxWbaLMt7UwoNoesBA1xoG+jX0TO6VhWC3GKCspKkZTKaUj0rndWX2GtUZQ
zI4QvaBVwPd6rR+HEe8dieprqygfGiW9SRtUb1GMtZA16Mth6CQKwBAMBoAeicNmNGuy3NirMBZY
55AdX+tZbXpal9boa+JZatgOpl7co2uWbTAs8LmGQgUIcqc5Y69IB4x+fZNDBLKONDp5mNKjnqCz
Q5k46szpZnoc9cxC703BaCpueRBDCIzCqPFsQ+MEZ38MS8tr3OPFAkN08SuYAtczrQ4wQ3+YcFqO
jPDL8Ad9ioDvwfygvEgbeat0xn6omgZVzmCuE4xQsHWKB9pF7X0x5xhxkuJOdFx5QSWSuXlkBqWV
P2Ad3JcTFrVJzZNVWN9CJX4m3Jw8TZsRvZORoNcwh1fhVB7yTN6C7X8fCtTL9ZS2O71sAO8IONxY
hvKCnUbYGWpsBZZXq6bAjNK8KB5UJdzI2sidMY6elWi59ZWBCASTcDspNcUeJ3E/jXVqJxHOUcVt
HmRoBYopb6dqDDcZZth41VSkRyWLsJXCY8zA7IkTer2Z19IWp8CyZ1gyvsopAsgXPWc9ogzA/X6t
1Hm1lnXI0PzB2fERe92YxOhuo0nigxuleQ0AJbyfeLDYsGKslpG6BYAHN1fQIEvwtrUKnp06Yg/E
LD6cYZ88DbqyKeBs7liFcuoZQnnfW9wGWoCzAX3F7qF3sdU6ASBSjHY0IhqUknObgENtj+1yB2MU
6EMXGVjfoDK0DmWh3LWDSm/VGHcj6hB02QggDA2C5Inp2Hk7JT/UJaBaQlSn1XHpVgoIX1cm4Nl9
A6gNx69LDeEoC08xJccOxAzbmtsaVrJ4MWZY1/ptPqOWg32j3eZxfJlbQM2XSOn0YrpN0FB+bAcD
F5OL+yW/E0khnCQbSz+d0bMlyK0cXiKpqTWEHC1prJWZVMStBOJsSMLSVpAIelqeX4hCfaxkxtx0
qB6KKulXyJv9buw0byij5yQTWH4IV1mG6E9AIkCzEpmjDvLwmkmjBbBi6iugwpoXoyj0FTBV7HTA
/7QaS9OkU26naDl7ytAO+7GpOzT0yJGk5kqPNPUiMfHWABS0jTKU4B/Wh2HE+UmSx2AuVRmArAGb
gUCMTGLcbpAcntoCYScvsPFOHUN/ReKTvEM4A3Qt7NyMrwdF61eyxULN4MaK8R64bkOPnqs6e4hG
SzrDkmLHeWHsOh1Uc4SszI1RdzvhVIxuHPITuINIp9EYAGNMDaK2bh02+PMTTJwH8Hqk8hRBCejS
GhiuUPCi5yEoEW/BMIGBlReF2qaI2SuA2NFLKyodJD23Qx12a2BbwrdCPfMStJ1di+XWauiwgjV0
jbdRif1tCSxwtkffeYpgUSXN0yyQL09zDMQ4MaibaBN61S12Ikylw23MDH1D4rj7Lkv8U4XqLvnW
VqJ67c7L0J8q1w9/6/9gsQrW1EJX/LhYva7bxy6XP4pT8fvq9Mdnf1SnqvGFmmDaYcqB9aPQ/FGd
quoXgH4aWDcqtUD/wvF+VKf4CTU0DFlBCODgPiwa3h/VqfFF10w0wgwd6QkF2qz/mer0zYTtt+JU
0VRqojy2lsL89+4+bQxDfUl7EzrVjWDlNxCZ3EILQepRfaWt0IEHxWS87CPrEy3YIol574BnUpkC
Lhq5JrQpmImODrvlaz1pQBhJbhNZP/3uSfyowX8p++JQJWUngAAshNj3DnLG7iWROsY5mmFB1l+N
M3Vp2bkjzALgyucN01OIvj/a/NtWnxE0Wqfr0A8NP9Ndqwtn9r2jnzGAc6PAlHmaKRjzOvpVgc0n
VJAqzrYqCth1HghFloQRf8iyHWUqLsrPZlC9EWrfO/IZQRhUUjSBG3hVK5z6vPK7NgkYPP2iCKU+
GQ5jY27NzHBbpUH4+kyu+eEiOiMPZ8AkGszlrAKJLOmy3+eX3R161Ojsg4Bl//EzXUjs713amShH
AbLeibkKAwx6d2tquZD8+rK9BGDg9pXlxsj2/vhIH66eMy5xIkdiYVbGFIwG92eJwpUjAws1m0XJ
IWc6Uv3ZvyiGbV+eQFpxCwgQPjn0cjX/fpX83DXNmJUJHL6xC9C48Qdy6EbTZ20EcxgUfRnAVYE7
SrcNhxGu8dk4REBd7x70TDfArUmpiDl3QaYRexmjB5cbXxmob+GVoRM6izCgSsbPxuB8sEr5ucsa
NnXJm47zoL6vr5MX0HfHyQG4Et61Owx6nD9dlx/dzbNYk4VtyvVMbwJLMe1KPxUq0itpvS2fGREN
bIFG6Vdqqt+QTwOc+qb6e+8hnkUfNoaKHMO2CrqVYTrJrXpf7qp4F18nDV/FhzLQMDvctLPZGdzh
W2hsUFjtyx3UVdM2Ce1vYbpV0XJGr/wi27PeEbfpgSmPw4VigzJs80jfNY/VvrrKew8dSq/xGdsp
nuUIECr31TFNg27Ha/Uub4AS3iEFt79xu9HQIkf/bt3pG0EdS0NJ+7W7Gq4E36me6lQXvHNMXwSp
J9csULahDKbV5FJHD1fSbzeV15EVqDhBuW7LVSi+xbt2L9ZJsenW7d66MvCNUEHZ06m4Ulb9ZXNo
TLtMjjR8Su/0i8jn4Jmuo221hmOV6s2gVj6DuYosvXWHJ0oRMPbKZoTaw2/90jfTLXxS1n/xxTqL
yepYwJtVkVpALaSaneWieFijBQTr5CE9mBV31VB34dtuc/wZxecnYevNt/a9xXAWkhV9bJpsIlrQ
L68v0WxTtQD/ofmoPcRhAsoPWCHtQ6LCeRVhZejqQ5FovgSM1X36hpsfvQnnEdqYEDy1IQw43RK9
AuIIGxeYMI9WuhFzOIMCZYPlfpePZBtCBOBVLNrMMdrCQrgMtIcFyyPe0jSdhhGkcBB8BMqFBbKU
I7q6EWZWN0lzBa5lG1mZ3aM23IxcTVYFTbwmaV3sib3baPmloqBvPSqojrVOvSjGHlRRsISYGFK7
5U6aR3emTLDY5E0aqQEmLcUrpqu6M/Tya1LGlxgGjQw5B+s/oodJZTtZMhfm+M1KL0ybN7MrUViY
ZrGPB3Dh08Itkvi6imFXoAqGFmSxJuBlr2RKe5jUsX1ZaZdWOTpd/RTxB7X7pP/0wUbCz20CwcOx
0G6qwyBM1mlzb1nRE1eIOyX9wYRtSjx7nVFfSb7jMyiKeOKIw59sYh/F9LM9rIeJ/MAy9BLUsHmK
ddXFoG830ZEChKabROa2wlLsWv17EfBTs+p/kXHxc2dB2nJIoEkRBk3p49JYiIoSi3zZNe2quooH
aYvkCs6dCO/R2jTNT67zg9yDn7sOzvqkFVOkhIEBYKWE5KqsgfmBYxYDWrHSekvn7cCOZXX1SSR5
P7fk516EVAfPXGdtuimD2rI2uWhvFJCOloeaVpGXKbuhzQ9MxU5taNs52lif2Lm9nwHxc6dCqcAX
W9RGCgqVtW2oBlhy2ApLQSYgtzX+vqRBn1zkskzeiVrn1oUVGXMObF4LKkkOcUg2nJ0WyLePxA1I
5MiMEruGBEOL889SnyUUvXfIswg9zaIt0YlTgyHstkoy2+F4xUGihNWIB/XMNkE0DKV5GSK1ZTiV
TJqfBWmNf3TwsyhNhTRA+0HKNw3bbLQwWblecWwOaQUhpQo9ABBzcktzhKgs6y7A5NoWuXVZtPBU
avflPG3nfAzyJvxa69WFrjkizjCUJ7EbPXWUDp2yFRerTN80YlVVWzkjFPlZuwJnLlZXShc6MaRg
Ultj8jXgnhkUbkRZEP0QtGI8WUwIbaYegGm8bNxOPAN3utLn7Vg/UaBISBJjfxjghxWUfI1WxrQQ
0NYmxjBNXgU9qK0kvoGETgGuH25ldq9r+7HYhvSe0ateO1nTXU1fO3pblNfq4Ge6P5hgd6wxPGYQ
AWErovpFBoqPr07LSYMF204+DGaUYR1HQcQCFgOfW6Wgb6SFXYcqGg21djFwiUJkSCfHLJV1qkM6
1fYnjF250DG6oA9noLPZ1oIhO7xS1oZsvEibHD0ZVllvBUPkxkOznyQI3al+jRETfi8DQuY95Xe6
cYNx2H4i5TqPsIfide9quk1ztoqtxI/59KzCT8vk8trKgYUIHRq4Ur2Sgt/Qbg9OWKDnxsnSy12p
F986K96a0GyoFExojH2UwvDAkHCjAsoNcLxVS/FUKb6NCl9ZyHIK0bp1Wj7OxAKBOImPCUcLcJaI
OfSmyFN/bkoAtbgZiigBvXByQeLslDYm5lihDfoSJw1IuJUtmgcRvibRGiLs3HJzWAHZrT7u4p57
KWt9UoHwnZdgWY+g2kUo6tCymObSZaDdj7oWRErtFdp8gLmhw9FYGuoRsLj0mbFpknzLa35U43Zd
dpPX9LprNYlXx84MTz4l1taQwFznU3mZDoObgnNoqiQIrWq0TT+cmuXWXKKmPHXZnZ5JkMXQdgfS
ju7EkF5lxfitLgGmlaCuzzUM5DHXrRY7A+M5ZJomEDlMe5nwF6pN1329a8A8WygTdpW1o2MCUhvk
WiPJZozoVTbRXS+N6zEyn6BxxRAX2P8TbR3n+UoydtHZmSEPTQbRTcOOAxlBv8ygvjOCkfQ+A16h
F5BGhFXAqIYuK18b8QFkQQ/9/y3vmm3aZ16sfVXqEO/vdIwjUKqRbocpOnY0Sx6BSa6iGIgAJCY6
uUdktTMT/MvkoBrJZ/vkR4Fm+fffuSlDgNbSSusxyVBiuta05s0AbBpdspi7bCk3XwvQs7oQKZUB
Hepn1fObk9d70fWsfDbRcqem0IeAQxOO3uku6vCCF8OqSsle7xnWc+5Q0UFACMZ/BUr/NfR2boSE
jxjXDWyMuMkdM2rcOjcgJIGFT9djhkznDUXjVOE6hdI5UsEf0mc356mTmRk6cSdRfiUE2c5zMmqe
FbLVqFLskRBscMVfVGIDUjQ0Ybxek/C+O0YDMPGrzOzBOAAN/1SMn1ldvvk9vHcLzlKiGZOF0XKO
skCPATmX2zDf5NqpJF+xw9gMVSefegDroIJH8BeUB4GuoIWcFRRjmAseMdqblA4mANmlUWPzS1xL
0y+Que2LxvCOkDV+svla70Nk/NwSFghhPFOWYcyQ1IMYm7CpdC5aGT46fx29Ita+nTPHBBidaccW
yDgvC+ghuguMcVoVo+m00On19SHRdgO6ylhk2jYnzQYyT6+PWyfPnL4HYTW/1zsst6e+gVgsD32B
iYwZ5rBOcDkToO1GWekaIQZ54hVf+uvzooBpIOxRPAh2oWFA2xoRo6lOReQl1uwUugDq/i0vXpcS
gBnQSoJfLaYMPGXTViV4kpBl8JZgQiBaG92jMj6oEcbHaxc1A6atyGMHTamWEXA6jlkX5HGgpZcU
XWtjzgCfYRVCKYi5jhfV3VR3q0rjK47WHxzIHMjdHJnCVQFf32rMnsLciwoD0qyvZUfswjxR7N6L
lAtBt8ck7z9Old5sIN9ZVucuu4pZRnomMD4rveCp6lfg9fq5ZhxkV/lRJmyRBay77tPbaIQ8Zfra
xEdWDM7SmZJG780gZmKs1wma4RXPtyn0hdB8telbkbUZTXnNYFY7oVsatWjShZnXZ/AFh4pUWqGf
Zu2llaFtCKtthD67MLSgYCEa2IMbc+nqEvAB0M6xy5wyQ0dmmNe0yZzUYGgJFRuI59aZ1rhpgX2V
ld7cVF6aRBidGbmgRtnQpth/fJ/MD/Lmc8tgGBeqNRchJNv511Bo6NkaO2zeWwItMY26NcRD+yax
jmBvP9dKcuqJH5tkp+HBgeW+19smGIzmqLYBxTJPpXI5G1UOvc6NiOmdVogA+i1QXzUweyoHXRqH
lUsRPUSoSb4aor2Aq9yWK9Va1+AWmj/2VulY2EvnKEMzXvF5SrwYq1GWyqWSN5f1aATQYrhx0zpN
369V+UDBQMBUEHuYKs/opl1tQvWf1Gs46/mw8fRAMfAbYnhDa/gk7t30tllsMpaKuboOUwhO26V7
bBuY8TmTzM8YesVQbYfhZ8HjzTHjveV4hnlVkYamAQhKm6QxXG61yNPFsQeAySGZkd3lpOCfc+7X
EXMbYd0UoQ7azQRf0+7QSMv/HFbUF7zrvVM5w8FmOYQUEIAScHg0InjpWyIvhaxUwJngemRwMdDR
V8zN8YT0O9Dna0wTzPgWVCXEXwXSz+7Y2iZkqrNGiSPlncxvZvRjYwOwwlg8Ff0cANbfaJYN0Qly
UN5dzRCSb3R0wTVrPbKgy/Z/vH4/KubPDZ7NmjKzG3MjaEIKbCy+14Fo1YbbqXAScIfU2JZddKsR
fVtNW0NX3LlDE/cvHvysPsnmBjybdkCbBoCwVDXQz/i2qq3HgvbbuNHQjx62Olh9y2O00nwLlwJb
oT/IqB+X9x/Ug+ZZ2pKXqqFoLYgGaWFeQj251Rvmhn12CFNg/BXQygW7GtlhrtLbP77mDxCMNyjr
d5lSmykWUSfJAhVlbYlmEeeHpa5fkJMcqQk0AnbO/urTPUsOSEJgaUEsHRPUmxsDsZmFUBexZy22
toyfiqR2K2a6NG4PCpNbM4YDAOqgP77UDyr7c8/poSlVS4eFSAD/EHcsDH/u99JAox2XKbLQ16Bg
++MjfWC1zM8dqLVhlhBRoU5s5CVkT27KixuCa1zuLJjufvsqGu5MaoqtUugumAHYB5CapvpnS/kD
KPLcqBpCybbT9ZkHGXZLEP5BFdcdNQNWjvsJ/obbdaqv5dxBcx9iM/2Te/xR1+HcwzrPB7UdqeSB
sKCrMO+Xd7cJb4VmIsGZtypuvVEq7lRnh6b69H5/9GjPYiBksBRsZWJhIG1fOcABRXnLJYABqO9t
BXpkQ11jGBE4um7aR5uS0+MU3cMP4gGDAQ4R8Gi9Becz/Ky59cFbdW7Gmzd60sMaxgrqXHsMh8gT
lG0TwnzIXpH0k22ryK0ass/W2weB49yht9Fhbl0NtRXAYuUJ3upQPbabZnyLV1yPPS1hblXdJSiG
P1nhH62vs1AFuXLEFI4VzvDmJJS4GqtdfbwPI+7GmjiMEmBxfd+YPlGivxarzt18i7hnmGpuKcjY
h200s22KblmPN3gJi/Bq3RI0K1Xsup9c40d39Sxa9Qx8nDajShAB+lsCRoX3dJp17N5yC1tRO6Qg
YArVZSz8fsw/RfM4fa5H+P/E8cAAH3iI4w35mOXxQ5JwDb1s1T2WECX864//rkr41/f9U5dgfLE0
EDhUzaQo3paJbL/pEhhneP9NE+qFn3QJ+heA6JTAD06F44m2hKt/6hL0L8h5COiG1KA6Pm3+GebH
Oea56BIopfg+jTK4BpF/80XVwryKSngLKI16R6W2aePymLYq6ri8ADtR36o8WuF7tuChmZ7Iqxcq
5XXIq1sotndqAQpuKoD1KTs4lF+F87CKutoZyxHUyOQ2q2bDaUAxXBlhumbAAr2h6tGsrCKAfvJa
thn0quUtetqB2cgHXrEtaGsnmaRA2WAzBcab7lJrob5V1csAGw0QmeB6zDrrpKfqdaE0XmIo6yHi
AvVpu+jcjVfE88u+0y8mCB3hFXqqTOVEuAVnEbQIeLJu+sVGSFm3U/G1QBGMES+o7vUqtGOMnXOK
rHppQZy26x7OIt2IThEtwWhkidnYBL1ZuP90zlDJBwi68Zkp+6ogmYUTQ1G7kQSjU52uqYlfblU2
OOBVuuOA+jPSq1s+EvhO9Pxy2WEFU0GF195c6NYQQq7GwrwV6hQ5Mcj8HiC6FaXh2qrxVaIVOtxI
xmvYmC1ukNrGkuGrNqITDEsCMLvhgWFZuLfT4ideaBghzCuCChkOdKRF4pxl0F42nTL4GBV2hMyD
QVT8JtW+xWeBdHMIkg0TX1vpq5yDH8k6/DOn5j6uhsILE9RLPG0aB2LQlxTjQ2xLQZMZxgzgOVNw
facIdgh5iycxi+Y2jea7UQ89SZRLgILbPEWNCoegK2Uk31gFLh+faGOrmsrAcm6v1N44EavfK+g2
jPIFmO4hiZKvpZotYvTyBepE0FP5KrXYIuQrXuaijVzCabWUVB36PuniHFLnTi1Saz2l8s5K9QuZ
Tg+sj0AjMvfQS1s205XXPhY+fO6uIwq4S0hRu7lQEg/6yjVVytCumxx5T6h4LG2uQIFeqwO5G/Lm
NlNRaZjVLTRvx3Dud1Irr9SKg4taFbfhLK81K4/Ax5+vYYAEkX6lw2qkyx3MgwkXAyALQ7YBtg4a
ux845LVaGK4JYE0W0wtLAwAZirKGuUz7kql4wq22VeLsOFihBzDdMfV4DT7GBpOFXwaerTOuejwt
dmqyPIKQHyc6lDYfWs8UoYehz8xOgZsPZuMbjQo3vHEA+hNe6qjJHLxjX5W083F69sTkq6YKf9CU
NUnzNYFKLxHp17AmD2MPyilQmn7Mj6qcQP8dwZRWeuvUjPSbVauAz1lQd8XbqcGADbCa8prFdGPm
ZlAruDl0VC+oFT9Jwk6qrm7lUETuPNJNTrK1pddXIpuuSaOsWVqsJceqUGj8FCv1FdGmh2rkrwPq
8rEBd1HTtqmcH9LKCDImH8ayeJlqbTsyVH2/C/KH7zXqT+3MJVn4rXT9ERshGoNeCzuEqZr4+e+K
EHDvEhaN03xTQjUKtVB9n6ogc/MS9g119G2cAL2YxmoOy4uoE/dpMbiA6VefnMXPkMn3s4ACjVlQ
sADIPq++IKEHiaBtCc6iqD09gvChzti6GRS0S/ILK6+u07p4KECmrmW4qVr9qEUJ+KTF9+bcn9r8
P9zZ/99yPE3CwaLEBvvx/r97zB/l4y/bHsLs//7P/xLZ8je/lY/Pj8gF1o9PVfGYvMcB/dd3/5YL
YFNnGvZtTJIB4/O3XIB94QZVMbkHyQjVTVQK/9Qo6l8MRqBchNj9TdeIVfpbLqAbBN9ocs1ifBkD
9yc0ij8XBaalYQ4FBenMNDTYGMO27efVDiuKNtdK0t4YIThFDdkW1HCh3HAr0rv48Coraj+tPtPn
qmeYyvcDY4qigfeMwvP93F568SNtuk7vbkCQ91rYFXWU3iRW5imLroWohaeMULJhau4OVMMBRniQ
KVQC41sKcKGRG/hjmbmCig2djNUiJIRngxcDmYNVwlUKT6087d2I1AFo5YexelILBl+s0jEidizy
7FTVTzEatEZTXMD/04OM6JTKYWcZCCkW+m/ZVAUGps938+TrqfHV7KAIgDXBCeMYTAgOCAwzxhSm
XLVPRL635sVOLXnUI9YHQ8tP8AT0QAz/CnjohlLAOE3n5knyHGOjyeLoaLTT/7B3ZrtxY+mWfiJm
cx5uOTNGjbblG8K2rOA8z0/fH5VZWbZPVWUnDtA4DTSERMpSKILc3Puf11oPkz7SzyJXcrLOvMyF
8YRW7cP+luBlo2nmUnphjnJgzLM1IZ4ux4kPgpXCr+ouA4uV9/6edCyjcMhIrAfQrR6F81Mlxt/W
BjAdFC9hJWSvCQR5fp6TpBhz8wntV69Rts/LSjzQJ0JC11jw5W3yZJ3JuB2wooKeM5CycQZVv4wt
JcyqyxmZyl3MJhRi1BqNoj805NSVWp4kU/DAXMPpt3oQ6PxFCv8uaPqjVWarASFmkFoj8tBl65dq
WNu35bhIQvcsmr0rLtox2emb2pU5I+1+jaH5UPT5Kmfp06TfjolVeGoH+WFhXFIc75A0j3Dk+e26
4I/T/tOtWD4UIF6HugkSpKRpo7jZFnuJNLlaqkIyJd9vQxOkAFlWMlobNolLpbd3dbyglE30l/DY
M/3EWMgnBIzJNmMmJZZjW1WOMGcwyfJ0APR61CZduA2ZypPGB1HbNzh0ZilUWHYB51lRkIcnzFyC
bzSo2ueFdmp7HPYklJ/nHWY7agRpxk6g0LwUGgJ2U34BkRSOyu3e0su7UjZOWbFcb8pybdr20UIn
syiEI8R1z0lK6duSn6fu5kvEI2tc3hkckyVRL7nc+QAwztPtG4Pirl6Wd7eGa4UzsgDv0ErsEGnw
FeTNzWo8sEFPyRb/BUG7JP7q6PYHKykwZ2nU4BX9V+GnCWKYskKJ6LkTradGt54ysfCoVvvrCKBM
BA05S8s1XTSvGbLzMNOH6+qHeApqtYJedrlmEDl2bXZKgWOJ9c2H0xF0iXxu4KGYq+ZOj4UndR3d
tDBODbRFcOS6YkFvSZCWY9e20Tuy0pjO5QKHJ4E7pGRe3wwfYyxhH5dOoqhBxXnLjPWY5gB/dFhH
i+7ANLWrdNnXGHDcPOk0GJKMIu38oTMzt4FhNIVSqk5LT4cyMB8GnxA7gCzHl4n0wVz60zgRmYO8
XfalB9syVSGsZ+fGmpwFHn8QsPBP1lE9VMyp9eebMl1LhRYDnbTSWMj6N5KFHnKy+VxacgBWdHMG
CbAknAwcCaos1iVpP0Dneo3nJqzzV3RWATmRNywGvETfOplbkOEa7brD2MOaAGl7Rti/p1NRo2D5
Y+HuByf6L+KrX0Zk3w0/sb0iSbgbwiv5l/IYsRPsymnTP7PW53HApNwQ11w1p1ersKVGac1aaMa3
+8KIGXOxPCFrYNwaXchdmA4oPMYPXtSs9Cw1hYQXfFizEY4pnQ87WBjrKmDS/GKWo7vU48feZPZW
UZ7bOP22nxKZc0vS6Hf65MTrzgtkXjrrr2RUCSR+iiH3Ta2Q4YP9AKeh46J/iiHVQm4NPd+GZwiU
W6BrTTDLo7t2c06PMvsL2/jLnOnvK6pAAqhwiOhI/Cq8AWesIjQzrlSth4NW1r5hG65CPm7cjkOr
PQM/J/bWTh3gjgVNDnEsJ1ua4oTkofo9XPy37YL36t6PhprSwn7DpgS+RaS8sQccP4bPGn1fZZ7m
55lEaMvaSLAo3u9Ota10hoN0p2mIMmCo6Qw1nJomnAcNNQ/NR77KFfPR1Wv9kg3KZQDkhb0+wOl3
qpP201JVd1l1O7ZYVGhzotoaz0iH3mmydZdq3Ud1ux2nVmN6Q34uhelBH7jNah0/QgJ12SF2XaGc
ulb3b9nttSzbYKIfZq7jWSw0V8nT7z1eW9aXa5/xIYRApVk95isgvfa2dvZqtL2DZsUHidcg+dC8
3CA/UHmBDVe2V8sCmGj9tCjJsSmAif3nY7PvmJ+XVZdVUxEVqkpUh957fz8sKzqESFkkLKsuKCFF
7UAp4v8f6UM9YsiWxbL9sNo7vclP5CNPaVl3wgnekO8/Yrn+/Ms/4njZ+A2+EHIxU2PmVN9Tsj9q
erL6m6gyBfUO5YKxB5P2RxwvmGC2MHNIDsqGqMEiSPT/RyAvWDvSS1NEYASSaEKX97cieZBgP+0R
3aSax9mTNfypwkX+WpJWZZWDrTTNcaQY9NGsVLh6Ur1a3ooCJgvCN1rZoqiCuYZ0wYICCCKMRWgY
4WsoIKUN8MgmM3MvNtQu2uou+SjGm4LDGHvLr2DgA+YbJ/CRMLtg5TJcUPAgMj6mJ5mHIFdRwVxW
TLigMknuhqyLDyl8hy11KBm4OjTR52qE6QiIfJ/c1YbBXEJl6N/0LC4vozDKTqmquUdaXvjy2Dnz
kED8q6rdvaYgxyouIBHncQRUO4Ieriyl/qLNXEVcJ8Av58YC49kqdQlwBZ6iDr6hOO48Bmq267xu
+iuUT+b392vpYyOPmbjTQGIy9to4RSJu9yuCLs6yTOl9bbTCU9svYkTglvOuJmRnXnyDgNruSmiA
NYpxZwNOcciFjQViBzgWX8Vx1y6uETN2SmbpPymNDiIfB0NDD7JzGIH7dttLYecMUm+YbrN89bOl
dRC5kG/Qmafyw5Z3+unWD+XTUMrNSwqf34u0SAuIXeDpiwMfXKXBXdtA7KyCrbYyWGg39abCJ6ZV
owfaTXSbGw/RXFPL1pt6OWTpyPwdqn3tR0muY+b75fhpWIwSgBxN0HClyUtBbiI/iMU2f9CmOVds
uLXVD/FUJndzLhdAdDoFcjICxh4OW1P7nDWiEfZoJtwly9Q/SVIsfJzinEHvrbeifLpVXozOeCRa
ZXww+kV2ZCp9zaBvnzWara/pmmlwQqVKf4VA2hfhe3sRQSFdljnZCP7U+WpUAK41uLuZqTXLO1WE
MsXM9/awOMsvqijldwtEuy/zmCvQjK6A+G+kJC4ZNUDZ+H1CcPKBNCSXJc3MMxSt9aflNoif2iRZ
n1NGhe7EKYEow+Qlaq7mH6aNAuUYiwLUFnvVjBKqV8+SQJxVykxBmWagFmsXtdk2Oaug5561dNMz
rumaZk3vrsRwXoqQwpdkRzkXSQyfJMPjW9j3nIfK0kHNtznEzBKCSi9wIZDrAlI5a42EMmE+3j5v
zAEH7whzeeBsMo7DMDTU5WcC/vysFF16X6CScFhT6CGkbUgDNWEeatAUgnZ91I43yDuCvgTjU1jw
eopZJbpzAWJ9guXxUYcdy1/lkRnv0ejuEhlK8zKFIGIncLBoUzowDa1nRV7Ltx1ZftGHNTnHBDuv
MTJwgZ4Dme6zTAzTPM3PxZoTUayK+qFYU9i/NkEv/LkYEDCAPg6is+TWja1bih1qEpBcXyir1tz8
BKAjnxlJk43bAqI5HYw7qm5Z4wKjVF+tVmYLyw1bh/EWt1okkVnJGg7hcj3r2yB68YzGWEcBtK8Y
Gn6AY8vL+sovDSqr4N0zYAe3xB2KMrAWRuOKwp0a3hYujaOpvxrSNb8FWgJT9TSGqc5seXrMti8C
1XGJVBIcdfaQKUA5n3rmeev4GRYMXSGshgSjDyvC52xLHSsmT4MU5ku1PLdK5S1lJNfXbPm6FkkI
6WeWHqdms0dLcqf5fpKPVnqBlHjBLDUAp05VlnqMt6FL4ne3nLZH5zNUiDLIdWwYEfdvK/D2Zpwu
dVMDd/TS2IE6IspLH6q2Sj4aRv9w+9oYoTSGQ/0ANXhVz05OzkrvQrzLKw2ya8ju/dj6ZsphhnEe
0bVgIFAFopJyZ7cRApMvcZv6nbHSfzBghj6ayUc0MpXis6QsQQyzQjNFiObaWwwCR4ehHr2BYFTH
1yXrnwbGTnB/fjktdjZrh6lVjnBwQJEvMdb+kGpvywJTBAG8jL6v0z6Y+UFN6vFzZ1gqEA5hkJnF
lSFnn2cxbMxkYM47bjyU2x2YONzGUg6KKZ2EqUScAJ6FSkXXXsmFp0Rk8vmmqPZCA6aFR6ECEAop
rUfNw46r7gmWP69v9XtNRrVIGvpvMlQR66ZetnT9OA/Duej0D3AU0zytlk+WNp3GYnN7XJ6cza1r
purZKBoI9hSCvFRW3iCf/yRW8jclYVBZe6h08yXXrNoRlKeGKUYlNT+06Rc0Fuy+PWNBHNLC1q3G
8brGPSQG530VjXmgx8KAGWOa8twe2w0GyaEnKSvRMZDBDFfodBTXSYCymjlVMy4RGZQcpDJcTcAG
47WS2aANE0kMcS9h0X5vkByeqq8oTfgLivE3QTs0M5Bja7MREcSjHzQpYpNsY5BP5SWVvjZp6hZD
DGNIfmoqZsaG+jXRVm8tdG+bv0LxAzPV2ZCrcCkfIeHaqqOqfoVJ3tO1hzUN4FVwGvNl1dJAAss5
gqUD3WRRFFu69aRtcwWuT+bODHntvK1MNU4RRQ+tBaRglilrnimw0KntpbXK+w4Nh9hcLwNdqFTO
ztlmfZURbGzHl1JMW5BrQjhLkL4C8pLRiTIeixHIBDjD8gDBd167aV85q/lVMZ4AF8pULU3lVM/+
lH3ruuaUltdJeaogw03gavxUwvkZ3zwkauy+vF3b8WDGJ3YhAstR+RVqdaczGfWCKPctMSS7Fhq3
mw969zDuk7SWXyhZRBZEc8981QbNB6cDlX4kZR9K7dMNFhsNVAazmVZ5NOLHVDkNApyOii8ZcPCQ
K3S06h1Bq8XPViauL6UeX0cwelp1ggLCLgZP2z6mnS3X7iC1TrLedVawmZ6hA4JeboFx0zyVko+I
s9pHbMl18xRmlU9C7C3fhfhtrKMtfmuHj3oTyeLXdjyO7VOqfph7l3HQZOqcJGHCl3pT79YDrZtP
yvMq3eWQfY99RDKExXwyGxf+XjTaadWBqirFh7V4GsT5M5qlDY9NjVScmz4E8/bdyo/Czrvibj10
/N/j7NCNFTAaKZSzByjYbfwT8+NHWWhPmQIEkwG2NHmR8526S0DpBbllb9JcvJvKWLgmjhAGMUe8
D/W9KDPwMY9gM9L7y7AcJkzVRv1kO+hAEufkWGuxN8Cx3hSXujxvmFyqVeL4No8fJk6Q0Adlfeim
F5TvpCKcZ1qVNBFrFJJhpXUgWnCEIjSX0q26AuiMEQjCJUdDJc0QVWkPov49WSpXZIDE5GLrtcet
PWndXX4zHXDNNL5XByFDu8yqC0ykXtGd0nlxh4myUwsuppk9Y3ra0FsSoWkrkvuN3pYBUmX00jEs
4ai5cRPMR2fRKGXQI1G28dlmFWiAPocmnB4wgOx5rj6KVPjoZw8pLVjCwuQGWRZz6ZMHVsxpWBg4
8h10SZbxWpRw8Qr3ev652u5J170+9XduUXV+K5rnVg3lTQdQGYr6WYYqNfu85ak36n9REZDeZUX/
mbu+5yXkYJYk6qYBa++vFR+63c1NkeoCheSYHZt1c+GqpikXbmq17C3IJNeG2vZQXTt1LQGkG+L0
GQCp5UCNpZ+gWWn8SVfgL6uk6VMjW2aA3N34ScvSOUiFYcJJFfJHSAku0Mo0Tifo8iPvfEux9oJJ
H1qqr8OYduFQ9eohmcXZVUbWv+8yYM5TxjO1iunY5N3qMhH42Rweu1o+NCVncNuDNRjUu3nwB0u/
GFL5mvbLo4mKmE0Qba9V6yZZUCDXpSCNwdrXRmXAqA9lNyMBO3JMdG5THKLTgFHtEVkoV9+CkVaA
8KmQ34x+G4JSr5DgkcdtviSNUPviFhmoWNz2U34WyvGsM3+8fl7FZ7l5lXNll4g4D+XDbS2Pawc3
UiHzJHOKn1ozethDzeLsJE9FTOzfXIuiOjPNCSHihMULbv0Mwy1FDavKIgsfolt0FqbqeeBJGMMN
mOqKSaQG3r9u6UVRhbtV/VImQ8RRuy9SYtpwrCIhWT9K8+z3ZR7sm2mc9GDKq7BBlmRsh+NmGo8S
AwzFBjtTggfMnuo2t6ct/pzUzVEBe9W+6RuESaZr1M+x6YsGAaiFR/4hof8XVUfp566uqVsMfJB+
K9CwMI7zX/pcsBJ3Rae10zEz5o/WhKaT1hRUxMbPxJvbOUcoJtiqJUVc6dYQO1ERJ9YQ/Vuj5r+X
cv5WR/W/M071U9P1/yESWMtgqmnHBvz7nuvj9yr/kv+D9rX/X24KvdQ40Ge9H6vXL/WP5Zk/3+4f
5Rn1N41WAhWyPwer/lGeUX57L4sir61RgPmhPCNrjGnBgGOJkLSaOnWTP6sz/ApYPjtNpjADsytj
k3+jzUpP86fizO9sOybDA/vG/KFwRyCkGoh4KecsSo/tob+ANAiJqEES2uZZPuz/VC/mRfcMsAJ+
7zCOc5AeIVCUrvF9eoEX2qvOzMGHuEi/9LIrJu8gO2gJHrJT/qWIIKFSoIpe7SZiAvGYeTd38XVH
8mMnd2VX9/TDFOXeFKrOyPeLKweNmz/EB7jTguWYOKvThu2x91QH3ogjMOpICHGwLkP7YRet3uCL
gXpogzzI3NUT/DrUD83j7aC4kptfekSd7PEsuU3U+I1PHfdyg8vOlnzFHULVFc47CCa1zVN+NsL2
Ih+Mqx60l/WcuHqkutuhuKTRFDY+YW5Q+AxAhYRjh/o+vhMuiA4crEt9LsN255zwUoc4KgIZ4wln
LUB4IjLBLaKmdYYIDVQFQAtmnp7jOwoI9vIVoooI8JmX8baK39vfI693Y/8ptS1HCnQ39WQvftMd
1tVvQv39MlRPCnkHtw2Y4gmRjYh63xPv4tNyIOwNaOA5MLmFY1C5iT/7bYQoU9AdR1cKkEd76Y4A
RnzF0V3lkJ8Mb/aNII+kYL6rwom/mh/K+8TfAut+hCw7gh7kHtZLJw8IZFU7D5gcc6pgdScHvjE7
OySH7GD6ypt0yO/yV/mb9XkIa64DLnh7fHJuzuwOtuFMnnboT7OvX+tI9RFG8vKgCUW/dJNwPBn3
8XU9oW/kir7oIjlit65+zR7EU/m6fSAWI/i47VRodjs53UV0Ow9u9ot17qP8sXmuvDZa3lDgcLTI
cEveJL1LjlNAShlosIcMnuTlfnZGm8RFaB0I2+g2aA89GndGRMbGaqcBCnD+lt9VB7Rp3CxIXfEj
vL0Hpng+MkXrAgLjYk1v+JbyPX44VB/KoxKNIY5slRzzoj5Id+zEIPZSv/BazgnCGA+v47F4lu7S
r5wfXpndg7YNUnzNQQ0EP73mj2QTJ/lQnPRzfTQfsrPBCehOWZQcqoN67P9C6Fd5hzX9M97551Hf
x5N/OOpzDYm/XrfSGR5JD/Acmplu44JTDkfbsBuuoXPf3hi98g1OZRE10eaqHrhZZ3CFJ9Awdu+V
Xyi4OYUj2iTE/uzBYerk9ofUTX1kCxyqaJBS2mkouV3ECfPzUILTxM6+pZ7hsYscaIodJOR8w6eA
wvNW2OXDUb0dygDadb4GG4VOtwxQO77XjsBnPUiygluQBul32OrQEdegF/6+fS2fp3A4glh6NjMb
UedgvTYh7Tj4H53p+CA4hiN8UN2Onw1h/JL4elQc1Sh3Yrd+Nl9uZzmSEPo7meyls35lQ0a3SH7a
HrQHRkr96WCcEUO5RdPhdiqO2yX2e1+9aoFS38Ha7sX2zYGs8bwEkDeyvZf9PPiTY9oSP3+jNOx8
eSnsb1DTeDNngaTB7T3xgCaL/fqW8fezy5nktbEDxYiz2qXLO3l9pB3mUxZOQYZhNS9tOEB5o/kT
OGZbcmePHNNJfeQ91tBiPwrH20d2nNs4X3RbjOBgdOAt4uJeseEnNeChnIVjddr8yR090M7eeLTu
CkfjX/ll8wff9MwHgHVFAA0RW08ONJeijAtJmFd4lcMcZCRc18P+ucV5/Xq76jeb2c4bH5l5tZ94
HIGoDWtPDQjxvMXNbehMXQRVHHJ4R/c6d3ZURzpC7uhAHO7n/mzPdgeFD5KsbCryK3u03254hMnF
6tuLW0WaCxsSw5xRxqtQBH9owwz0rfFCWY3tl37qeHcaY5GABxLYxhm3Bh7YjR+MCLi0LQdC2PAm
yaF5vrmj84Pj/1cRmyr+3PP65zn6ZSYJPYaclq0pnltPP2+4MjLVAOJftw1LqiQ8k87d/M41He6A
pRwd45TwJGjfszgonbiC+wh21B89jW9TVuMD3Jr+6pX2a+VUDjUvO3HiYGIlDbcJisMakiFzDFH0
8vcjS4LlLu5nMyCe9XHNsDBl/s1Do4091vnFbO/bZneS/MIlo3dg3/Qm/loPJL+LzEOMoep8E1Me
ewVHWPw8Hopof8M+1NljolNeFr/luwSj2Xo9X6PXAVcMoHiyTWf/ETvoy76f+xDIBP8G5hrlDwxQ
Ri0cDxZbQuZjsmh2Fm52f/PWk6KMzTK4v99IRqDASAvGIHFNt3BR+vKyiL86g7ZxDLv9MHJ3MttH
52bYWhcWDSeu+Fgv7pyz4ddfsifen3VF6cSJPd0Tg8GnSO9JbumlfOkOUcWB92O52VPCXfHM6KrX
cknrG4/FaVwO4Feog26P8c1Onvtjy95Rg80Fd+wULmpiUclzhj8A27n4FY8TZQjX8iEkkiCkkh0z
oF9BrMJGd0VvctE7tldn58faf7evGQByHubNZzw4ZPYKx6ixkWcb6iFOI4cuYiLI37dy7Vn8neTW
fEjFPZRwEZ0kG21Il7Iot7OHSoOPUE2IJeDprewWFohXCPa+9epwX7wq2j6Z5/mwshw9V23y7Ikn
gjhoTohWHdp9o7p6IFz3J224a1hhAww28M3vgsLrnEcYkbgHuE3tynmjUmFbXG6CVUCU9X0tKL1w
0Yzfvi/ywMXn/CfiB0QiGoBxGxuWywnl4xDooR4OeOXUjT0rFI7YoKNwN4d9uLKP989SifL2M3Jz
My9535joF+JnOh5QE3S6I0SUDfk02TM4efuWqE7YprDYdzLWRWSLJRiP2OsCCh8ucYdDA83pve3T
9imJ9izVTWD9qsP+hg0ycPUG+1sNkEkt2HnI7frtV7A6Ueczs8JPkmAOBU7xvlPTixnAguYzpe+H
sTMfrQg6lGA/DgMvgQfFVrDAkwdLjJsQ6mKiHSFMouGbihm2TrutQjyLJZXZ0vutjnbqVqwoNRQ+
wmBXyazl6rGiAUfq3nye79ULNo1nXbrSuXT39W64GNXJQ8Jfl3ezcxcVFaxe7BAj+dTP7CpAktIG
8M5roLHmQGLqg5nnMl+o92NLTDYlzCjRyEmIsUXIkDsTjoJzQRgtBuZZ+6ZzfMX7NTBxMfQs3eaL
ENSYNYSlOP71h5njWBIGLBieGRtssqXB8/PJlm340FYTSBC/OoRtYeyiNelb3CfAcgyB6Vlu7RLM
OQWLPPgsrCselHfbJr7v8MWXsFi759lP6+pIuxkSedScVEch/my4dZqepx4aB/xIwpq2zmSjpmvL
nuSD9Z/5s3evx6VMp4TYYrIpTtj5Q/JaX/albg8aF1qwDFhPft94SKljGrKnmBC7uZZBS6CSuAr2
iSz8uOnn6lrer9+XcA8UEFfwUsKVLsRycNTjQOJl1sVC2vxIVuKhWhPk59uBBnTmg61z6wONoEN+
uB3qoFhPsA0mV0bzzv25/05PyKb6EtDxcQiCYAl4pmEVpCHX4lMHcpjj8tlgduLOQetALAzP3mRD
EE2UVAeNn4bIUPMqohE3I6VI7dLpiIr2sEsgP6Fcu3/5gy2+Cs6NnMFyGm+PWxqPB+Sv5/GynNCX
9k13gBLPCgYCtYXOh93z9jL8fqkXR0rsWJcmVAKk0QjZc0eMmqN2iZ8oWQ98Iz4az63+TG1dPxGI
eQnzM3YZUEdxtEBXHLIAO2VZYMTy9CfU7tVoOMZR/cz6slEob1xHspDqKN/NAsrRdvqsRjIRnPJZ
fTWf1Ls0YHl4bfZ443L0l/Q7JBRH/Y7ikVf4lBZThItoODu3e9qjXheWAS6SMHOPQ6XN1rxbIHgt
91kSKVKz5u65SKew6au6cB4OYU4kpQX8wG6d3r4jNv1SfYGqYVi9/JSebjV5DZTTwew3HmFeiFiM
2oYo1aWR9VnTbGTT+k/yY0xvkH3CN/UTLybm2x8vpDE+rKsafE3sZCpLbh3teZj1/tws3pDJuS/q
chQ+E56yAYX+FIeIftm3J0q5cpQyBBEkfu1UbvaCSJz7beEhxt9md/YX7wvDSRiFzjZtk5PINRqO
4am2buvsrt5t2LsD/1rdPQxlqtBW36NGRv/4CAb1SqhsyLlIL0UXSlwfNht+uqITNbxRpfeG1llr
lMq4HPlbGaVR5yXo0PrL2+p3XszH7dEtdIIL6VfLJxS8v8yxNfkkrsK2GHQLhXvZ132I77gMBEqY
HbRvr8VDcVlvgerXOLc9rCMIwqzF7OkmJBE9Gx67HbN+8zOvdJmu47NEX+I1DbYBn8ODY+86XwZH
wdFy8c5+aBo+vSHs3oPu1N+D7X1zb4fNeX7Lgj2e3ZdrT0EQw+JyGInDRTeO+FHARun2dID1w+5w
2ftFjQ7/xwDJLHSGQSI6JxGQ+ZmE3+Gd8YsG9h8QK5H0HtUJx8zBqZGMIs0K9yU+lfbZfh8sOmlo
UHkDFzu6GxeCzAZGfg8HYWAi1M0802+faoy/FRUBhJTvhJXAo3kl7tdZrho3oIbWgX301EasF06J
HsWHzYf8EKNs4ntpYgRm2JBt4EiDvf4yBMluhr19lUkBMMqEBacJGsi3nohR8NGl8DJvxrcQuNj8
ARdMIOUnETKXlyzaY2zTYEFlmwxEdRduBiZBr/lOqo2H2dNFgajiP8ffzCn+y4oVqmE/p7H0o9Ny
rRvpTJBKpFluTkVhCb/uvRKnePCRrfiQSnFIAHgABpEVjU5qQVSOsGk5FhCuUVwdvIsEKpt7C4u7
Pd5aImn3C0GCgaM+RS2JyNTervFzfI7P3cm6dhHE8hG4WSocFhFr71BjIqieDxo1o/5D8bR6tMej
mHhvdnQsNmP+e6EmLA/9ufBRiA0r/mM0fXca5+GoR7tFHH3zcdrTNq5w+rh8XOw7AydUBv0zEznX
/pw99t93NyA97f4NOng4VrVQsmtcQH9vHBf728ThBjf3bqqAk/GF1irp9sRxG7AOWggCYOPXYBUw
wQUvRtGXwV3izN2voAB0FLCGkmsewCoS+FI/cpsBo03Hh8WjsESRbncpG4nlTIjK5ztUTpzVL/iI
zO33oNXfnRLjUP7sYiZ4zR6jxfeLv0c3GoUGomZb/rC5e2ywl+9kr/F7DNm+EPjSQAh0nz7d++3A
Rk1Q2GKmeCJ0JD0V70zv8FAp973OcbdrSlkTFn2g+4TLNKggoIA7UiACO/HIrWMGmAzwpg/C/cZB
Q+PPQ+ySVF/Da08hjjlYsZeKx+Egz0r9jFjJDBbin87f40ioHogQ9xibbIF7oF3gaMPVumvO4sfs
voRrRSTUy84zx3s3IqDob45TEoQ1DrRHKVuwc/c9OfN9R6p1ZPzHfwYS4IxRZ9PkxEYU94vuJIdu
NyDhntqSXHNmZ54jgbnNAbzuIeJI/LOHeIrXwnwLZvNQeJBOOHtguLBwY4RrxZY0WI09pGsIy6jk
ENQ1ymlPSgzOY/ZuubBjJ6S2Lre72V2wSXvJAXAtlqognv3Pp5UB6n9zWncWgh+KTmXeaHmRmMY5
/i5dkYSqbcoQe7z3LD5sj+hUwgjlb+4eyJqYxj20lPzqDlwdVebhRYvSR2TSj1TV7rdvxYmfv4Ev
8JUQH++ZB1hj/OSKPpm3Rw/xHXwFjzTKjlKgHLa3mvomPFDO5slUOVc/jXQCw+FEAk0YQ2ocTYTE
JHF+F67XglhDv+uOxvN2oL7n9hFO08sPNVskPaFWRop5fsE5Yvpd8YIoGfvKo2cayXfyy3AoT3gh
AloZXxb7I0XOltKEHvaRdW/e3PkbjKNt1PqQZR+taxFh37HilM+pvClX+dIfjYjU29sT/CywwvdH
8H+trbN/0J9Sf/8zZPssQ2esHPv/7zs2LqCBGjzc05f8e49M2JefWzR//P0fLRpF+s2kBWchyyeb
FoOyf07Q7r8BCSeLzDjvg7CUgv6YoFWM38CFGAgogMncUXJs8D8GaPdfoa+nmvTzmKPlDf9Oi+aX
FqFBc0ZT9xlaUzTA6qHA8PNJAi6/1YJW1Pe38g1Cx0XsYJrqXbB7zlJUXt3RakdEyigwKRQ5Khqr
P6zcvyp5/XyG/+sV/FJAZlgwV6yOK4BAmJ7pwmwbiSBokvm8RhroK7O9T8fPpT4gzy4xAPT697fw
/xnW87/Tv/wfuNGBWIpwZLHr/v1OP35hQCDNf9zf//yz3ze4Yf5mmAZ9Zvl30geZQfDfe5D8RoVo
QWUG3JRETd35fv6xwWU2uK6gb6/JsqVaMqfiHxt8Py+I9kH7YKDLDNbzb23wX6A3vxdUdagwf/ER
sUHTu+7XOLgVCDMzPolWT49m8lR8zacigD8smKD3bic0tVMjSuHMH/XyUOePrUAqdJPu5xvkXNmk
k3iISM3KEHoZhUxdxcxzGAOkKkBtyJbnUj4uBQPQfOMpffUp12Xfsu6HCa2ixDwZUhfkzFZv6vgs
5RtEgsXdNrT7LEOWOEZ+nYUKEOdMmo8kjmI+yFryukBIaGvGyM/65zyrviE1F90sKXOXJIPCXpMv
utSfGDhnCNrsdma7jMoTEzQ3xYACVIBY1EL6PbvpAEw4VZK1mg4co2jR7gDLW/9d6JoHq5iDeCCb
a3LYLZv0OM/Dx+lGeLpCwpq8GozGCpVI3U00Hnf+9CH7FCdvI9MUW2V+mhNNdowl/ZhK11bRGk8d
py9aPJAZ1c+dKr9qGWNygODuJXHzVuRHrLrPnv43e2fWGzfOpu2/8mKORw2REkXptEpV3u3Ezn4i
uBNH+77r188lpxdXxWMjPXiBmQ8f0Gg02i6zSFHks9xLmrvyqlGpeQ4Z/wZIPkKLYUbYV9A/c+fu
C+7KNB26UuxmOX7IK3W9wK85x/e0+qRnIOEYaw0nXd40X4YkxrF9miGbNQ0BcFy2FZKNoOiC0AGr
NrlylwRNdCJ1DQxILK37ZhlFfd07Nb8o2nd5OsKnTbBig36OUyjiG3MQV+9zQ8bvnXJJTvG/vcwg
qvrlgJv80AQ/iO+/dIv+T46g/72Hy4tk8zf3RhYbX6P4HnX9/pkzhk//ccZ4v0HVXhnbEOhW3jSX
xB9njPcbx5grcS/6wSZ5colav1kQs7SnLUDKPyAQf54x8jfuVWAxWnCPAtH4tTMGWMRTotKfTRsu
5cPb05NzlVQQjU/L0o5PAgcOY2HEFOzl0nzxgD9tJok/tTJGpPjLGL0vFAt3wRwTrctMVmd0T5dN
6rrxvR4a0HrmFH5QdqnOcWP9lIztl6mvW/BdmrJ2kb9zmoHXyW0w3CP+xbA9n5HVqKot+Hky6ijJ
TrLUO4+iTN9G1mRQ7Pew0Cxb98YI+vEy87r0g0pT+xP8UxsntznGv5svf4XNK1ajaHS6C+KmbVAF
e1sCbkRK506oe8gQzXYQMyXguKVfUNvbQo6tL9oWdKlllldFEM2nZRUgWwqIGYmtgm8589unCjb3
VxUXwV2E2g6yszgCXo6z43wJiZbOw3TRu6rWNex70FRzO+MFnJUEAQVS5XDUgvLBSmzcNLArOy0N
3SD+UBRfF/RE9s3ihO8C6EsfdCeczVibMfjrtDk3PCFOizC23tblbO1I65Z9lqX9eSSAqQk9c8R7
Jv+ZBiG+DOyvraMLD+1tdxk3QQdpRQKb20B/Cq9HnOC3hbCHs0AFZK1j1X9tIde5uC8ojZuna9b4
4QGWrVnMc+TFnJ3yWuvExpAp8bspS66GqqiuIE8A2w2a4jSIV/+9LO3MfeQALLeasriyO0eeVomZ
XDtuM3zs46Halkagb50k8m7QIzEui7Ac3s9llp03paKNhmgnvjx5drNUZXrtTTX1axwCLu1AImpb
icHZ5F0QbLqQfvZYRtFVX3Gmd8lAld4xOh/aOX5uCG1tbHcRnPP1gkVchK85BB+zxT+q27qTxWkI
r6j13PnDOFjJ72HUVFcqHt6i1EGnFeAgCLbYvdENDMs2QR806HhclkRQMJjbB5UHdNlseNY6kuM/
yEL+Xzs/4bn992HZ5j5q7uNDt3E+8OOwVOZvrpQCr28QgGvO8ddhyU+gqWriMaCpDuIcfx+WEp81
+HMABV3T4zw1CdP/OCwBhXFAkmkgT2SvBuHilwIywsGnpE6LdMYW1hr2cfoKEqDDM1MZykp0NgPF
idx+j3D89zJP4vsE7Y/L3MBvIUsyfWINwwIkOMi/2REG4WkykaxH3vJFRtD6zTnAqcoa7bMnq/hM
MmIfcZgfvxymtyRlXDIr+fToy1XFaFAKpC5eLT2BYdJ7KBP13bTLyh600BQH94ZdD+zxbsi3S5VB
mqlQqEZ6AsQNJL0vCl7QG7fGijrG1QFlWOsumJel36bViEsmSu1bI7SNz1YTt/GmadDC2aJxl+Ew
g/jVBxnaSBnrwTiZdRejBhsbYLITxzE0L3HgQRWy9N28KFrjQTJuWyeN0biGpWmDpC6vFCYd9rbR
enjI3KqzN8K0iRGlM87fhQWGHsJIPoFM9Wbny9x03iY3zOQ16OljdP03HEg/LiSgRMe2FQMgKXq4
kG63ZIkBRdGvgXsLAmOJufY8ecgTEAV2RnA15N9EJU6GbCBo/lLkwJuj23pAGsQM96W+C2ij6n1c
QRBKprM663ErhdnD/47bdhukse8KzCBt99QujatX9sEze5TXAQYPknFrxHH47Zc67cowafn26RD7
KB7Rf0/j4uTlUda/crxGziq2iuKSEqjcHY4i9BJHOQhdX88FAEDFIy2Ct32OUnD+ZdEjnfc6Ll8p
msk1nz4Yla2w2jMqpmcqx1rz8Se1sxBL1qRyOkqORZ3vKjs3L8d8Xhl7sTndK5lYD7zC6KJ6Iizf
2jkHCWpvZvS1KvP8UsVzeZlh0wvW0AS1DuvVuDQTmXxMapG+j2aETGso/yeTMyu6EW5ov1IwkGsp
/ngCnG3o57gSXKt7NAGOlUXNYdr48G4nv7FGAHrpgNMD2iVwmJxy3yB3sV2GgGa+2Wf7eLZ458xK
b0vhTmeqjYBGGDi6TADXIB9V7eliGamfI+h1MiNyoZwWtZxu2OYr7T4HYHslSmO8GZGwOnEq87Zb
5uImTcLC76HTvTLBQ0Yzr47CBZOTGyEFgleOycMHpAYDKaQeKlYy2M2pbCBeYswHfdn+Dgufrsjy
mlb5T6ceI2KkirQSLALtmkfbPUuNEtIrI1ZN826uYcjN/Sj91CCUaa3XqBE/bUBGg89sEXujCcmd
cji/Mk3NprVJWZXpIAmvuj3Iefwn7Nggi7VoSM05xgxvzFPHhdsWT99ffu0eD/GDDaRMLjLBbE22
EX6kh1+gD4wGqm1Y+6HjhWjj5WCLeiydMr0EKPYrGiazBIhQNHrT17W3La2ak0Zp3K37BivoCYFq
c/BocGkETqzuHfI0884mSNsaRHS+jGyCrxRjZgvPRGQYIwB2hYMnSYucQpghDZdPb203QXMEnu2b
vEhrxL6V2o2DF962ieG+G6IerEVQoYaSEEkvHmeomiJMU7rOLd8L2KtU6HgJRkUPxEics4mo+UMc
QesSZUU/BhuM3ZRi2fO4fP+GZPWmeijuuubhobu6r46dcv8X5qwvF323c9X07dMsdf39HyGXBQyf
zQzdhyKqpVBF+DM/tSh0PWqMuYIalOesvl1/1sDUbw6lLzYjWqSKsjMf+jM/fYT12yayqMRkAuPb
Xwm5jo98yYtENc3kPBGSiu6xP1vp2YNog5j2+7A0zSbzRvi+ZpJCLR7crL9r1DDgU96IS6/CxXDk
VoLTb4vmdywy4H7pppWoQ9nV+0RMY73tDLe7L5VTfUJUAF5W3QtNOz7pqmarhzgq9gXeTvb+5ff2
6LpkFsjBcuqzXsoltDg695uKep7ZGGKrxAz6JG6AO7SJ2iaLTe6IDXeb0ypL+s+/PqyFm7HmX5ZN
zHp4WnhTpUhEPYGJPc4tdoBtB7mhmd8s03JeDcPV2DjtK1fAUYz8ONWnY1IdfXpHT4gsW1W3jmnS
Pw4qBcYfb8K6ll9entxaZ316mT6OxGraUiLwwb49OgvNBv66USVkb8TsXHglEgg+HtwYSSXFYLzr
Zs++yKPVg6zsa5iBhtnhud0DwZni0LkwjBLhImWOsJJTiVtKFVkklGPcAzsppbg3VQ6/fLIIpzdB
5pVvKqsl2SQzTTP/5ck8vmbHsxFENBQcXF5CsvbDdRN9YcuiTJYtVP0l20YVbRn01VH189Bmmna2
iiBoB0Wvp53OicB9I6+XT3g66fhkHBWI7HEQV0FQLOO+Ef3EaYsO30Nkz7wx6exAbze0EaCh2ttl
v0EjE/8y8ThFuc4WNm2KF0OF/OvSZyyHixgFyLF1lcZ1vbxwXNZ6MsiYAolyxBLWpW3XVY7X9a4x
nwKP/vgYRmMEQmi6AX1z2w3NjVVZGb33KLcf5qRMUcbg6CjPleWWw7ac+gn6dl8avliW6bs9VeGI
jlfcC4rLNtHk0nnW97SKF2Mz5oKqbycNYGKDDOx6W1lDMPmTGu3kso2aiT+ONli3xf9rynyMJhyw
5rYFvBGinBQ7+EgRz3W2usBPJQ5kd7PXn9chsseJQI3wfCwweBLOgogZBWRZbfI6nz4WKMrG+PnI
nJsz7G+zpl9uEzwn3lHWjqDHCBSH3pihNwq/C7L8ljisPENtYx72amnH5Vs4Zq3YIVlsfA0zexZv
pzSvw40ajRiI4dDOt6VbLsgKO7PHtm67IDxxIJMqZFWSJt3OePPgntkpbWz7vhGD7+IIeobiHOj3
PIyxssGOa9m38TTLfVt03LsR2dMmbpFBpj6vVbodDTW+k8HcnGPrlecnfIoNAu1QLqu6GSUkMrT2
jqwtnLZtEMrvUTB544aT2HooY6VA8yXSIvpMh/6eLsj4oRLlCAI35jlnYZ0DjEtKqlkTQTzWeqjJ
+dMw1M1FzkPDOo6az7wLomoMaC6YgC/cxqGE35f1p3Y9noe4RmXFWQ9tZz2+x8eTvFgP9bKVnO/u
etQH66Hfrse/tlR395/5rMh9kFLbLp7h7aqwcnZTaMZi4yCrEcERnAz8A1qTqqblpN475BToaLz2
Hh8fSo5eRYO0QyZu80KvEfKTFGWkYzlGOlz9UPQNzmzfXEQqUaYiWS37+HLqG+4kKb9XPaVIr2v9
BQEZW0GdDcLhdl7m05re5ctf6ijrkIrvtPLiaNO6Dtfp0UH598LErWbG8nHybkq1C7oua6Ie1yfr
DMSh63XZ5nUBH7/D/w+9/oMQ6Mnj+Ems6vQ+7uKnodfj7/+IvQwtaA4QzNMSt6lucZf+aA0Y2v4N
2UwSDWIruKtIUv0Ve0nztzX2J7df73QKW9zqf8Rewv2Nx0xARrRENcyz1a/EXofbBss9OOD0Mcl1
FEUQLdab/slWXlxk6kY30rtiGMASxWVccli4HoajsQ2hhurrlR4G42Fq0+7GmZrwNaW8dYS/s50/
vwFKXSuqwZPHPq4yqdOyqWmNhUWZ7pvasraUYTlB0+AV/981cTseiXo48ndSMtbxK4LIhRHk5ujs
ciHg3FWL8qMCaf0nT/7Nj7/3VKv65xVlTYlV1jDbsrU6io0iNzMxFrQpmAypedNg3Iq+SllSxU/M
zrT3khsDScXCuHamXn1EL0DGr0Sihxn6uqSE62s0T9hk0b4+ymA9XdQ6QXl2Nzd1u0NCzEESiNLc
lNEXRdgJTJUZGKcvz/uH3Ovh+jrk6UJyNK7Ka8d+8p7MgzozG7VDIJRmbxnFkXlm2JnVbVFTqTxk
mUQTnnWNwEwQVf1CbwJTzdA+q7S8CTvDfl8tJjcZoZe6LConA843OPV9GnceLtNliHZA0mCAUItl
NdRKFuR5sOCUauNZywT6OQowOZjnIvQ2fFPRnTRuZL8z3TKfTmKFB8Gm0Ulsf0ui1kCUvzKKcR+I
MXhPHJJ84mElt5rqEQ4pVNb2sym87jTHXA9CV+058Pq9mMrXpJy3nYqy/L2dTgiwo4JfJ6eIgTmf
QzUH9jXxeNS/T+05O7EJ98BbFWjIr9HG6syHBOJHPUZxsROT7VXXQZ/Ju5D2zioEr5P36In1QKJt
ZNY2zohs7qZsbGfZITTc3yPaKL6iZ2yiYpaPmFwN2OWi7+I5A5pjZgdU0hwEmFgx6Cu3X9p5h3Jh
E250EgX2pk86sOqJmyGrxg0dWPsiMdAxqqrUAK/cTX3uy46aE+K6Yw0uv6zCs6JZXGhfeW4lW6VV
vo9d3UAA6mcCiSzo1bUbxdO7kIAOfGS+LLCEsgVkwYhWw7bBMutrnk2EJbarmnwrYwHDGKzAiRmn
gdjMzkLL3OFFgYibVQ8GuKO7JUU3GIO3ZPS2ss3z77UXA/0L52kiai3SAYWn4fcyiWnmZUlpg/VF
MCykSzTVXwPcEraL0YrTxhgHQO52h0BXp6NLr3W8T004RA9jE6P8YBmrb6ymq/gps4b6pGqz7kTb
hnuRp7NGmcDw7M91ZWRvJDJ2APJbaZ8XPTW+jZ4seTVNngvSchHe28FxdOM7MVW7DXowch+mCM36
pdSgF7u5dlAkMW1YDIjEXU8iwhXCJoQVvkfQENPjM6IPFYXCt1WWZpAW7MrrT8PAdeJt1mYh7gLu
hJTNwKLBQ4x16pz32EjWGwR07eJ8spNgufTSCZ/1Subebay9mg6c4ZF2lm26nLRTY0Annl1VY/lL
0ugvvbFA/4hgyJ7aYxb+bg8zmrmFlyWUKoMKYdBuoEZfe2XytdJlmm+tbjEpy6qhK7eSDp11k1Dh
DHDr6zEhTae2vE7oKkIMzYPldu7n8jPFdvk17AgrN1NtBG/nMnFvohTRWVKTKnxf95o9noyifdCl
W7zxYpTWKUO1yds5Fl0IPsKkkiTjHFtJlwbNBxvX+i+NnIrvXkGyj0NdNnxpF5SHRGgSVkaeIMxR
I+LQm9ZOcySsbEcFN0PW0DdEfCBG90aHdFCSrJzEhrMcoyvTnBCfacqU90ToxHvjDFRPV1lT8THA
nw/z4aIHZBbmCk3tNi7ktdklVrpx3E4gg9vPyIg5tWFOfoRWYr2xBFW+fWyWFcyOUWp7O2DP+bk2
HELVIeuKexWWCKHJqCuBGyOmDUHAMqS1L3F/qHhZ3Ub6Mf5MESZvzQysuFjtcBtjycIbC28NsNhp
PhDxutWYn/QITUL0G80Cy1bJRXSyVBPOFh3vzgJdu0btwxNFxDFgxpLDZXCROSNapc1c6srcmRNF
dLSWLWNBvsAOMapMKGAT2WOVcm4HcQozYEyswh9Tt7ineJ7jNNfH0SaoI2lt6BIvNw4O6WKbuUPw
1esrcCu8bv3nLDTMdzVQPojIBAF0k5RuAfuacgR7nKC050vbbNytLGYLBkHTpJ4/tgWlyDLp9GlR
WknjI+41lOdjj0ncdkKW8X0vPOxPKxNHBhrLbSpeudXWjPzpneag7Lp2AhVaE0TWxw03Etcp6YtM
7Yy6V2+z9m2JKdd5smQV7GHW6uU79LnR0EXF3sUhICMqPIrGynEpHWpGuzgroQjKfPHH1egamX37
KkpWqdS/mrLPhCpy/XuHsyN+pC4IAAWAlHr8+ZPor2mKpeEIsXfDEvZvIzemJBwpqg9bs/GWfqOS
wgKOHSXUFRJjNov3snONAA0lNv6u8+oWoL/tVLPf1a19ZfZFi6JYiDPG1hiKebyyvLCExpMZLRzR
GRHEh4KbT7+WkP08D5NGFUIjYq0huiv85mkUKxy3jzsjBEvdj8DQ7ZY+8u92NLRcREvqORfESpNE
IDI3Wx/ZwhZm+iINta85rf+Qxf93ZEHDQ9P1zcO/qD+3/9qvaiodukr/B0rRYHufbLWf8qGT++X+
X5TW4+owKeJDfxekHdLUP3r5j/IvP7IiStWSrIa6ss19eViQFr8pUiIXlzAHPBWYqb+SIqDKVI55
U9HtNR0BdOBXkiJrjdH/fi80FXHgCXSceAtpfz4CQ5/up6LtHB1UIY1ulcE+7zEXvh5WRA7ttsDS
07kRWEW2DfHTayWX8cj/0o5qThu68JMvotoKty2E+at2kOmFqj1j3osR6WtHWUu76acpuWmtmVZg
VIRIJUxU4PwqXQgX+skwbloTu+IgM7BsnotYJSdFi31BUDkCpo3sQ0KWoqSgMy9t+SN5+Hds3/9j
/RMhOG//Oh9/2rRnKIIebNf1139sV2eF6snHlrSktOKunZUf29VGZRqxEervaEZzaq8C1H/2TzyA
x0DXPak8c/04JYQ/cnggK2BcgC7ZdD0eP/Yr2/Uw3aPwpamLrwBCWoUYlD76lz85xYsFE4SklnKH
VC3irEMr44soaUVwOrmDBSmzLFEjlUXYmcbmyQo9c4McJu8/hqZFRLZnAutATe7w4C3qJY5TOzAB
1saJbxTJ/G60B2QXBhNz95fHOp4mLWdEgjnkFcZ+EnjQ4VhD3gqFKwdE9jFH3ay18LJvpj2hkPNR
1F11HYXJePkPxhQrFIkSjkX95nBMZaTopOYadqg9WxttTfUD+JXwo0G6dJ3W1S14PPuVMde/+eTw
sdZ5Av4USIPb1qrZfzRm32mztcHm2FWITmJAiHmTzpaEYVVM2R1Oa+Xbl2f53IiUC5BE58zTED4O
RxzndmmyqIT3OdbphWXWyYWj0XI0a2v8ACq9P/nl8VaMxwqgZ7sS7B2O12ZJC5avhv5pYQszpFsX
wefrxgnjM4t48JWg6pl9g2EX6nISg0UFh+RwtKb12jieJOSmtIYtMmG4a2RXcd4biL+qU8uN7l6e
3mGdCTSvBz2A1imadmiV2ccdOfDfoYsE8+zH0nnfDol3rpY5f2UNnxuEgh3tUqwpPc87WkNpTBB6
WqQRl2A1iW9HNNs2S+m6Zy9P5ufV0+wJIHkrKMGzzaPQqk6r2nQsMfvh2KCI6DT5EN9YTinDfW94
OIEA6oroSyVtPqlXSmnHY3OsUswGB83pqVbI1uGTk3mSF3XULP4wzMZ2CKvuvYgGcx+0AnHOuIDE
XLDQr5wzxyu7jkoBjbOZ65/Hd7RflnQJNFyiBWRHEeS+7QQOsGJXhMv+5aX9aSBOMs5uwg3BXkHp
7nB6neE0ZaTV4neactkYYfcpc7P+parnCmNhLypwlRYuUez+oyNMo1yeGSoy6U+I+UuK3SDNgDAS
zi++ZoyDwxFzWTE660CHsxlqpwqTMlh81TvpN9JtSBlK5DeUqfqLgktsC9iqC195WI83zNPTEuoa
YE1a72tPlSzgqIDt9shft0k6ABQ+Qdt/g8q+biGFSuu0xUNqTLxdUPUnJmn6y0/vp81JMZ/nR9nc
BgvFO3I4X4pfrYHTF/Jt2gIvnlrIvbslgn9uMdi70C5j1EZmbOBfHvb4xkWslUYBeq5EFdjlHfee
wIAPI3mQ6QduMzsYallL0G+SYK6nbVaURvyrUEPGozQvgXpRdeGoOZwmJh2jWQeG6YdNLXyMNMvT
wEuTV16F4xsIjxwKEnQhiIYEAx0tph4E7zQGU34Vz+piijXiynOxnBimMe2iKV5eufF+WkXGg3wB
hlabBE0r6uVpgG80dombJAKnVuQhktN4EwXSaERZllIzsNeXn9lPLzqjERqaQBEJ1MRxWt/bU97F
gCz9VpvpWdOtFcNoal7RuHtuTvixsZAk9MCgCTefzqmKk0gZiLv6pC76a2GW5Vcb9f1VhBZH95dn
9PxYYK5553BUkkfPC6MKYCeZo/3BDFD9G9v4Ch3Q+HwZpvmVDf/s4q0kU8ovNBUeFRGeRLehTpfE
WVg8GaJ3DeIOvS+dt796Sq6PiJeKMg9ROQDzw8WTrfLGPknR4NND+W6ggXGeh0nxyiN6bps/HeXo
ETk5QL3V4MTPHYmEXcJizVYf+UsUIjUA5PP9y4/p2NCRNuE6LVJPamcWsKSj59QYdoDaPYvXON34
vqqS+G7ECPcijed0LxJqvfxU7t20Nc/pBFLEHHoENmWPKEmKAUg4pK+Yy60jHpzX6zciDoM/vG6d
tbH5dJdGaaX1nLNzdDvke0OI5jIvhd63YxFtG7P/Zo6N/PDyMqxv809jKiAIZFzgzFYG6NMx+7xY
yikX2qdijzjUqBD6zIz8JNO98QEn6Ft8ScarLpv06csDP/uaQGAmOKffz4VxOHDUBLM2cqXBpwzW
qaiyBWlx/B6y2NSvZA3rOfzzHP8e6uicdosli8eFOfbROF1GkbiVPWJAUaHQurDyU7c1l7s6NuS+
tOAAvTzPZ99RYFqrrLgDEeJo8BIuEZAwHmqTjACVMAo/mVuv+CeHzt+jHPdvMfxyIro52l+sYbqw
+wgtGc+ttqqym1eCmWcntB7Za1ceKPfRhLJlNGoiJx6c9IaTQuvyi8Yl6e7lZXt2Xzpq1b7Ga5FI
7XB7GIBpVJiwbDQUi3NamPp8CMbw40R3974Uqjgnn1cnbm3LV5by+ZHXErNwOCOOMeqRW5iwgRk5
G1Mxo9kEd9gxY2Ov+jI6n2qbRpYTL/uxGdKvL0/6uaVdK2zwfEBFQOw/nPQSm2DSjIGhrRjOLjS/
8xjzxVdOvufevKejHC3trNvRtNoFyZ4K7X6qa/a2Fi3cjMnrr/9nEzq6Ojr8JLQLLswv9NCeJXWC
ZmrXvwY6eu7qAOK5Ohd6FE5XMO7TM0wXZltWkgnNdYHfhLQx/EGo3xcAWpPN4mIj9vK0nl3BJwMe
XR2m1ZiqiyUygU6WfS1g4MFFzOIP7dhb/+Bto3zlUgkAIIM32+HcavpI/eRxLQ5NY33VzTCfNePU
vXLFPzchqikgZ6AvYO67/vxJIEGDIqpDtfa6bA+WqimCC0AJOVwe7Ed+fe1ciaiGTWKO89vRlmgi
M4wqupw4j64ibrlRftMA+E77IOrevjzUc68T5XJPkK6uJtdH+wLM4NKQFGi/wydva1Z1tQPQ+oc8
/n/rIPn8KEDHzZUcRxB7uHaul0JhbkIajYB993Rhqsu5HPuzfzKXv0exDkeZ05Y8xuAJzU3CKR/i
qx7jHfePRoFHQjkRjQd1vA8C14yngbOvrBe9aedJbkSK59OvzwUFewf+D7kmSfHhXNIhWOwlZy5k
yvbGk2HO2W69Vp1Zv+vRrU/RlVsXoJiioXI0SitV3ydjBYYgSbxq0+BnPMHfVog4BUHovfKe/jza
WgQCqkbKTep5DPBZlJ32abBiQ8Gcy23UgB6G3etY2aVZqrZ4JaT5edPh3E3RniYRYGke1eESChm7
s2lG0jeaHOH8WaOtHrrW5uUH9cykaO6u4Si4/bWAfjhK6/YSBpwpsdypM7SKdGU1G0XPGjw7Qhrp
L+8LFEcs6hQU0zDcPS7WD3lNSAEg2S9jU32jwDXbtHim8bVyzOP3PtwazurgDHgQN3fqWEexZwWo
cK6Uq/xlmNPx96ConVrvhDbM+Sz1ZgApG7e1rfSjPWtbn5iDNUKhzyVknkSCy0I0buAntxS9AaiV
JOf13hOpCcY1cD2Ug9kmBSZmJoTpXdAO4NmHQTTWya8+npVoRnPaNbn4fsqdwwYaSNeACND4mGgo
l2oItzg/Yo42pUV5+/Jox7esK8hOKKqCDodYScPncDPwxBbyHhhWBRDoHBi6kX7u66jM/JDPQahy
sQr+xbeKMYE9rha9QjPocQWrb8O4zArbg321eO5FNVoW2HLXMhIgJQXi2i9P8fitAre8djTXlr8g
nz7OdJUXT7WXjgEFnUhTiDAd+3PjDPKVU/bnlVyJMCtvg3WkXXt0Yxhu0SRlFwW+kek68Z2s0g9z
nqCFqYLqi0p78YtuvNjNocWz/sMdT03imJdIJXikVizBl3Rjc1q1mOhUY+u+snzr63N06JLO8edx
nXUh4HIOHl25bQMshS5QuRtlhnVKZjpGjX0awcttLOEA7MPanGBYzEH/CcmL0Y96iV9Uk7s34WBN
cFSixYo3Gp8flLnLqLurkzS4X/LcwNHI6NC9RmPj05KG0DHEOyQV7FNQlwEaoklgoaiXe8G1yInM
HSCAbwh0M7jXVF4+REvd7SBQJHf457W3hgRkuVkElPQLCCeY0I4KXupEbBWdzhjStttUiPm60I2C
SeLE+TvV9eOJFcT2mZlx/O3AI4JRDb0Grl89XxsSWztpxNUGaCGax0EkvuWrrSPgreSLmL32omp1
hnqt4Fo1sKt9Z/VYHWqrQF6WbwJKD3aKrebf0wn5i01vz90dtOsS0fthLqQ/JQV2fENt6GkD4SDB
dyJ0QxTE09EJd+aSuxjiLoMyNtDHASx39nLqjLl7UXcGiuGZpeHVGKtwkuqW67wtk51WGNcaQ4su
N4BYEx33wsRMc+jL/Yy5Ldp4aZADeIJqnOzsFseS2Ajaqzlc8Y5eWpifNdaYHxKbigjMELVNVYuE
eZV4/d6IIuvBloPEHd7Aj3QT9fEIhoyLcQhld5pExLsfukoDSzGEWleqCEN9HSUjgkqQQpZ8m4dU
IveBk0NqduNI6Y+WlY0Aabza/DCWtkbHaMQfvjSEB7bPFeV9lhQwNVOkyL5nnSguYMSE/TtDZCUc
hAYuYEmnq6TFiDWk2yJLBl2zGh/yRUfiTRvyQd9qpHOjZ+EF5/zZluLkgtnqJpocWe3pX9EeS8Yu
E1e11UukvbOmOg1gtDS7OuuAmVlliLhLHgjnIjSRO4LVGeFpVXPoqBOdq9j8NvR5XKGSUOuPqRUZ
543sFjyo3DD/KKfkVkRz6c9l336Ss9T5Bh0W3YM7TSr0a7sF0O00lN7XRXTpm7nq8XLoswixWYHl
6mjIYALT2thb28y6+W2DzzeuyGbljD5FTxg3dRGHsFuKMS9Rt43nOcT2zhkVFKHEqVU57GMtHp1f
7RmXnmqJ8n0Re2hDlktqbtJyasftWLfVdYc577TFOx0EY126ceYnjuzSbcm9O18lVZxa+W1JGkOt
ZQqDdHpv9ZPgPRqrEtfTDCGMLd7mc3TLBYmjr5TjonbaS6rk1lFLzps9gs8PofLb2VDeeHViYNjT
tUbcb1kO2W0nFbZI5HYuXDsv1Tg8Q/9tP9SjW2P/ACgw/FKYaWGdarRg4JUnoQE72u3aGwOe0Uq5
akfQUHY4mxEtzyoPtrEZ0zMZMDobgKCCvNwYuhv4w/CGUDJ220TvHBeNMR/QFdygOK09aLuQUPY2
72rvgzNMECue3eqNO/Am7SNQv29Cb3ELP3CGgj7TNJNqWXXofMuDpsXRD2W1yId5ZYk9xmXAW9x6
RCujCmfg0Ba08sp3TUNipgli9YOBZyYezZaHRI6Ok1BsxmyKbuIqKZaN2xQVhDZT3qgpGGO/N2tj
9kvR2sgVAy+6jMQSW747jukZXs7aOHdjEX4LG24/H8rR4vrLnIAmLtnWSFgUQI199GGW38ckNa1t
VbjD52GRqT6xE0GTxSjb8N6Bnb96KoYm7dYInAOmtPgY7yKRRh+dxqihwdWA9na0+I14P1v2dDIq
bURbbJ0tpFmn0kG7fTHrbhNa9Xwxd8tQbJuQLtUGqah02FVmiz5AFVq5nBBNBvXrx86U6DM9itG5
4m6nRsseyMW5iWJAujfzWF+mczx7W68zesjcnp5G37Yn+TEKAX+edFY8LegJBIkDhnSYv5uAJaKz
AV21aT9EoQNwOObKGlSFmJrlTgK8czVj7NQsGFLGXaS/9yL1rgmdLPs0inv12XGAAp9bXbPQ9JoS
Lzm1Kyho274sOEfKxBYP1RgPaNrmqvqc5YXDpMa5LDcgAZHOmLToPi5eh/+oGy//xd6Z7daNZF36
VRp1HwnOA9DdQJNn0mjLkmzJN4RtWRwjOAWH4NP3d5xZ/285uzOR91UXhUpXWhTPISNi773Wt+ru
pNk67vD/OWwQ7TbF6bA1LizYLCTSV/dZdJ0xt3kRaFWhBtnL4iVVr0cQzT08tKMNSInYiikkvTwu
dI5vrrfsvb3Z3EHnmnlIgX6MZEdpr6mO5G26d0VbVf6h6IW0iH5t15e2rViDosCMxW5qwkEfYCQV
1U7l6xKmnQy9JmFAFJvUcsaFcaNXcR4deRo+u/xEB31B1pBeiThc74thFM/W4Lmfl6akCzyjoH+q
PFkTr6jHuj7aDJhPox8OBIv16/mJkjAcEos0xWvbr3LCGLsh+94LD3ND6C8tAbOD5/fAgQs9Hmoa
HQ6YpHJ6F9kNWuewFfQy6NyN5NIYD01zRmeWvJMiX93dSFjnoy43cqUH6daAut2lnw6+t6xft4zF
+jZwsC1kJE5Oh7guls9euNXXtW4s0oDLs2lUq1x+FxNrY9ppXcR3bbBs5BSUgsBp24xEP09SL23q
jmsRJa1VsL/NoucLjGW8uGRx1yFZCiaTYFVU1ROq1W5le5j4sNEW14ZbXOy8s5JqbSwiQ5luf/MB
PGH6CFvSITt1hvApN9rgiFkGlky9NFGb8oqVCOVXMUXJVrPOps3soncewtyt8ETb7W1BFLqDS1aI
mCNEmcdUE7FvToNprUM7tNJOw3gZpicnY6W/mLsanKEZF9/5kk2msveb54z1bas2BvbYW4rO7DHF
LiCj88bt77be32oYu2NbVF9DpyzbF72KIKP9GJYTVpAlmLfxcaXIGbfPlEwOY1U0KV6l7nCOLg5J
SmQQZ0QDr8PSUc4Le6DlQtS7TzYtH1w77bEt9YGVtoEIEN/qbZ3Ll7IpnPopxNZ6pvRMknUSe9BM
AFu2LiAGQ+Bdh04GBma1Kods5+t6JIEjl7p7lzlNdenyawTnFb7akmz0mu8s1wjvw37oppQ8+Q3p
vqQLBZanbwmcKZfi+1jlGdYUZ+3vLYmU6eD5m39UDBqaQ8F8k/TiiT/Z8f46N5KpDnvqzPeZuKx7
eao6zkE3QBir+GBkPjx7/Gyxj4pOHN1ez8uR6GXd7qKBM2kiJ7+O9plcl7um0l5wtS61eALVxmvg
5aENbX7DFL1fJI7R+NBX/orzxMr1fevKasJhLCuTShFN86HZqvzSyntbXUxtt26Pw0AO5o4to4s+
IbxGMd+1YfllRgq4AdbRbH4b8ZTxoZ7k4KbLRHM0XTYT3a+I+PuUT9Dv0mJa6+yQr8VUpK6TRcQx
lcqGYO/M8Ye8N6TsdUHlX4lS4Ctpi2BNGDkWz6Z23eeqUm3xAKyv7omO36p3BZmk3EFf6svBLAth
ZTGw3L3AmsGJkVnXc9isDmYa2hUE19h2W/F5R546WN4QvVdmbF7tWpoQh/Q4WckMlYaTs4sPYedV
4fqhCTv1lQXReZDKNjBqnGzIj5tbVWGC6CJg3roFS6qUhqeJyMI7ytqZXowYW3LQCtwou6wz3clU
uiN3JvKa17hl20/o0xAoO9R6fr96ddQkPpr575UTaEqXLuDk3put/r5G7Gb7FkDctTXDq0kn4bAx
t7oB4Ndm9nCpVMGpcB7dsDs0bAgHUdMu2rl25RInGLsdIYJUPAtB9fX81G7+p2wzBBc0+Rd/caHB
yfONe4Ee451nplfdd6QOZQs/OWvmdzZg0HdDNL1AMiDKLTLVzZorbqAchyiv2Xfa8X3Bq/7QLWv5
mpW+M10UwaRA3Ez9IZAFrAoOCbZK2QnHI3Yh8i6CUByqOnc4IPeb/Do1c/+pEt79Sh1UAJficJT4
EwaqpF9t94hlmiQL1oMdqIMezHZAMjdtrsDacRynlJlL6N1FlX2QS2QBOQBjdE3e8cVWRYShmNV+
8Kx8vd7qgSAHbSKytMP+4Jg4/hgzf7yKOSLA61KrwfSxiIeuVOJZerW6hxJIFJ8zeA+Ds8x3cyQd
YtkwuCn4GtSgG/b+ZK0oXs9f27DrtmgDT2j7xzKTuGB4ij7l0bjcy9gHN+9s863nSyKJerx5rcAb
HvjyYVvVyZ46iV5Fb9fOjE1tGc6h6sVm8EJZMD44+ZxBH5X3qewbUvTgrT1hlFv3Qtdx6i09cWzZ
Gt1gVi9JH+Hd8hORcVttbe7HkO0QqIx3uZhSXxQ0sJNVW9cAvq5CRcARPNYEiaqGDe0RG1LQ6YsD
aF01yeUJwgXnk0WFfQrbtT627eo8bwjTaQA21UelQOkkQW6F77YCF9+wRlerydTjmZPI7w7jC+bC
cJV58aVgGPNq5rG/WObyKZZecetaQqadh/+zKwknWxtffCost782g68eIt/TH0gWMcFh9rKGgnVx
iFdsjN5bPIruNrsHtw6fZ6rNZDPWBVOm9tMw0dXdGlXtnbPxycz9eEUNWhqmrlb8XPZVWBy8NSvT
YowJppBDdNryKt+ZpSWgBcH9FSbQ7TWKhHuq+4YTdQ0yOKaK3hbrc9AF4kMT19nJwY95VZVFeSo7
uhFJIcoqxdb2vtX++N5r7PKhLIORZIWpvinWVVzQllhPJuxYy2bzfUKocWD/wYZVBdMT7ShcY1N9
DpQf629ZnW+XLVPH68ZvvyiOXhQWbkiiueftRrCfV4tUcFlz2T6g+nUulRjGfZ+d6Y0mCPiMI4u8
6q6fDxUnyibNPIER06fpdKio6ZORV+YCJdbdFg/xlTejek29gJSabVM8wKpenH0RzMGuYy57aSkl
LhHXX87Nkl14QVtfTTU2s8wV77fIXhNQmwT9WIXF87it7aeg6MLbMHA+sGCE32XlsTcEufs+rLNX
7Y2fJu7hC9VHO6QSevnnFUPomWBZAd6sq/He2aS+bDbCr11red+oyeW9YVFNTJ9ViI0D9z1qDE5d
nl6eyxl7IEyT7bBOWQniwaUQYV9y7SKVHULohDq/zXjKZfZku6YmVQ53OXSWaezO+aE6IFHNs7dT
0/Vs2eVaY1Rry2EdjiA0QbZyfJs+FAqrDrWo/WHOW2vd8+v7A8xjmgrYBSesth5GHnLRaD18WBef
Q2s0NM5V0NK3TbrFc586X7YbQRCB8xVBtiTYPB6zQ+21sCy2Kahu1zxWRGbSqMjIcM+XHPuQV5Ny
xhKBK7mBTcEL30XfbJZYzHR54B/hdjhwY+eVkLqwrjluZWMNoAQAVUCwoqfoyC4FzZ4iFvIcD995
fVLjgvMOnizoE/tDZZPc1gwV0RSdO9kXtYqWKd18PrxEmBUY9VLMUQ5Yo5jbXdA14XuRlQEBZ5sI
fQC4rnkWlWMKwC1B5iSNyN1PrcjtNmE0ARMSWIbWSWT5y03r9QS+V7aMX4ZWjF8DrfX7BnzZCGYF
S91uZtX+BoY3qnfsbdI96CHueTCR2pETVIXOuC+D1ntUnWBpQ1JZEnMmAK4mJUfL7maii2LSWi81
AexURPFuNE1f7asxGO/V3JZnEyHVSsLuq3kUGNt9aRxTET0lh5CgsUWvOPtL7dMPW1RNG8rOI/9O
Gy+70aON0UQxc4INXFbLbex3tmBNzyf6TSCpH0NtaBurbcw+eX69st8Opsx3Hkex12mogYG0cu6+
tPXcy4sV0w4y7yVzwhuo5VQ4UCMjwmvarEVM7NVsNBj+OFJiFA2JHsr6/rmbI+5BGpqm8UzjKGGl
5dNz8g4DcAR6hhi5tevIJ7Pr6GZWTfRh6+d4OMgqqwOaO4NZd+FKKb4LgbZZFz32tg29wbAcKohj
TQpXsiL0ZZpZIkuFqn+H1mMNj7GKApApzWDJY2uNJC5n/rPrS6fY+01e1fuFLiwpjjN8UGzmw7yd
OG1rvW9Ytz8GvZt9zyt2ntQEvfoQleVYXDsc6nANnQc1tHya6KVjMjnv81BbPIJ5kX0AbheRFuY4
gPNapJ9yL0o321KPauuxmTMa2TyAFVVflAfFHqEXRmRBn7hPlrye18TT3sDb6Ri3PkRZPN9s7UA9
Fs8j/aMukmGflJZCSYl7r4vSsbMiikcZTs5DG4kpf62quib5qZHOeGHTc7tRJu+me2trve4oWl4p
ipH+DIBTHh/GISqtpaNB0s5yB0CMDcRyZ9/flVsXtOmqIO2mbraIq5Ca5aVifkMy42awStlDpayd
QR1y29eq+mKvcaXSvizMO2c1LIATbEGcTptSxPN5vr6dilCVu8JtBE9kIe2HeQrz8KgnM3s7FH0w
1JsOgW7q5SCek3mgIrvslc0Xv+uLpdO4jDNvYvfR3eo9agZA9R1cBNXfVOh6Ai8tnKbZOL41DIEj
d8lee9NQ/IC0a8skk50VYPntpubcz57MY6QbQbQVax3t2iCsqXMYXL9vp8biYNw3q5v0sQOtUOeT
R2JQsDTZTW/80E7oivqobQBxj0fV1SPadZT0DsKsblwmUK3LRiCjgeravg8xNLKBz/4WpXIjUua9
qe3BvrGMgmsZ47+mKpHDZNEadyE0B2ivqUQXHNZJ5uYyvFhngPVoKjgpfDJ0B8mgOaM+Dn6LCE0l
GZ4h6+MKBtUnwGxlHnAVm7BaL+ljzvr9OKLF3bPkO/O9P0bUVfvJcQXfpJRlFRzbMhv6h6rxPcmT
I5blLjOulb8OrSXFZYEmrLuMVh9pHwtLP9wvMRj866KDQvi1LdyOyCrg0+4kU7v0hH/0GQypi5FT
LmZwZQedwpYty/62pOXXyiTuitluU0syRLKTtZuW1kr11nbEUEvm1a9QUNevtU+lllKOrXTpLDMG
jXc5d83aXNCd0fFjg30QBWktxQaRHIBv0M8JtaCgUw63aQwe47V213fbKEIs9I1D78cuAY5lJ+jQ
RAGcIVPUASb2a3+/UkjLJ9rnDdytwhuFTHobmz7RRWLz69tAIqrqjkwr3e2IGXyoT61DsyjNRS8o
If1ljktqS7MGnPMUwybSRcZxHbH3+RU0gqINzd4KcWhfLlkm8IS7xu1AeXAEzOVH2a/LdAz7dea0
LdjKxYfFKQtRw+1qxfqI7rgqQJ1UUkuRDiZul+OY+W38XlbamKusjcv8KqDIJ9Fumr165zIoKJnv
z0PVsLfFS30SzaC7DwynMufgq9qfb5vAaZnDx1PfRZd1hp52S6ZRRepdp9uw/6JsZl33prF66bPd
raLrfp8K/8ek+C9Y8D/Nc/9sUhyHL9+btzZF/sIfrlr/tyBCv4zzhywC1C0Iqf7bVcsaCPMGXJVP
84dx7L9tiu5v2GY99COoVLHVBfxf/7Ypxr+By2GIAXyO8fY/jSGIf5FanG21GGuC84/iV0Fs8ct0
vZBjGYZ6oEm6VtVu85vtacjkcBetzvaUtRM4Ejebx+8mdLuPyhGmOeSLs4R3YQHoInXbwC725syH
3m20PQ99IUbyKjPp39rnIt6qY/lA4oZF6OHob90esr36aNXDMWR6qPCtQ+7Z+RgWybd09YhwoRV9
e6AvRNyaF4KVRUfVrtZ1XrkLIXnUlSSa1KWwYZ5EJKnb7QiHtXJuNjVM6uQzMhS7xZMkpcx4MGiE
iLb/7o3uqBNfrp260p4H7QFdhRcfBQ0th2OL9Np7x82c/ALkfdfsEctq3PNF1l5k6GZtxr16Gg6u
O2mT5mU8bWSP2xEJQ4pB4rkiZZFv68CeTi5NwfpiBRWBqnyp+q8Y2hsCUlflg/5qG5tObc7Aczej
17+sg1lTBpqROJXSszILzBrN4jSTETukLf0aiEPXzHf90GdFCk98OVZBgzVwU1k8pes0jeWZXtiQ
yLoo+6bPRvVx7FQoj52JzWcqqRDoN1NuWBcb64ITSf/a1euiDrG1uO1N5k5fmIrq5QSSvGBPl/7A
6MmLwmIXVGUMxNZS6EuqwSXFZgkJWbjTdDZfYhFuH6RL9y5hAJSd8rx3CGJ2y+i6RVrN6LblJJVO
q+5alsksumLFV2RiypzGRpeVMbxsfLEUKGVgnKRtfYY6az1DWXAWnrvUCQfuy+ZAywF+4FZp78Ar
TIENxd/x1rVESA45CD2ybNqXeW79aK9NLT5TXaJxaMLWHMNBo0tuwqi+kTGraeoqW3yLdTESFUo/
ajjFNAe847j50VM3e93lUs2Adguz5C55DZVS76e8q27Hylp4MgEbkPAsmPcmVmaLV2NITwD4bpuj
1xdmpemnB6ZQxo3n4eSFeTOfICtZLqkJytbf7K2Nlyuo7pxDzvFYhvwfq5+iHdbgPrtECrKNNGpU
bB27LcyCI6XxtDLgLGiBOfZG/5f59Ho5M9CtPlTu2k6gt40SvDS6IITaUk1xchw2KlJMO08RRyNq
BufDEuUAG2ta7OzHZfwB5ZOSp0U5ZmNItDmdunZr2IYvKNMJLdKlfyp7BybK0reEbtLLcijFQD2l
dWUTAspDcKvKtbzuNfOopAgXcotIizhsSKrSeI7lPxOMslzhfApQk6BgsTHW/LJcyRYop0CwkXKW
GfcrxKZkjM2W8PLZ/4EWl9pcvPyvf9GJ/qv97Pr71y+qfeu7P/+NPza0AHQeu8gfm5j/G1w9H8sk
MtezB/ynTcyDVexYfElMvPy3rGIXr33Ijsh+yOEO0ec/8drDcHur/sHjgL8hxBMQQGo5+0TfbmKD
nhFXyNpO16DUw76aa7J7f7zpNOjqGwxrZ9aWrp/leTkQIVrW3fRjkYCACaHkvHRMVWkTz9o1zWOp
l+xrHTuht2Nobb/PMob7dN0FTkqJ+utzfu51UJKubWLVor7GrFCrQz7ITSVY4tkajNjWATDaHNGU
ZGUETBHYDNKtOFtemz72H1UTVw/VrOqHTM3FTPUuwvs2XM5zWpagaymn5QHIfnkrZihGkN3L/Br2
qA4OzdBkpIAHoCxtsVpDMvtmeNKunTGTpbcGSNyf8tsCrT0xfAEH6GmGa74bhFIr/KEJ1ZFN72Yf
e6tRNG2alqmpP3UM6c1SP+dl99IsQ13tesPQEskKAhOaN2zQ0opgufRxXqdOTnPS24x7Ewa039zC
vm18dri9YDRPoHBWm0PkTmAM+0nnB6do9Q7KaE8ecOPUa4InyLcTZEcziaqrZV2yxykOG44kEKOx
cpbGZjYxqiZbC7p9vSsSF5Sfm9q5qvSOP+VY63FWSHMqeUJL7Wa5n6uIdXr0rXe0eiuC2PGEYrdr
4wrUme4M9HNjW9kRM4L/oRyV+RxFmYyP0FU8mG2MeTSlolr2smlpc+T5lL/3PNCdKZ5oeMpl3S0U
saFbPK9Tm5lUQTiiOF6XGJxOFLA1taHsT5M9Od+adq6P1hZn5Eqj03yVmB9fyqKp+sttGBs7rZUI
vvN59XI39JOVQc0qtE5xY124zipUAm9Mfh3M2IlDYFWcnrw1jpntVzkq+QH6WsW2wFwYiHU93JUj
g/VEZ3QJdzntogfL3fpXzEWeSum3aoFMqh4f0NXI+4bautnRQZOAWt2uvxzOu99qFt87omthU/yx
hvynPPgXzoW/Wk7fyV8YJud//fe11I9/O0vRWUgIb8BDfPa8/r6unkkafxQD55gdcmVAsLtoni0W
nP8qBmzWYp/pyQ8DK/4JFsb//T/fGAjIR33zzz9TMn9Y336RJ5/Vmnhv4xBRuXuuFX5yY5QaPY+s
kCfbIjqTdeCr1AcGPBYpBKux33N6FPpinqO5v4F7EauknlZmqnT7kReJbnDpga1u99qJDB2GJbrs
tnJaIs16OdGghHVGrIyGD8bkBxfVt2jUoCXdfO7wTsdRTT+/luQaoNH27wX404+W6QufDnFbmSQc
HOXtoDMyeQ2s3rrTkHOf1Lb5qEOKiJPpCI53TegskgDjYc2pT3gZIXRXW1s4yQqW+lkyModbtw7o
fuo4RPxX9v1gH3xfBM1ea7udDk5b+ZdYQqvsKHsQ/UyXu23DjDmcJxZmtOt9zCvkJVRLZX0Y67J0
H2K6q1erriFpecgb+N9rRQuxzDmCn4ngrHXRODHSwVrpJR6FibgM28ypd/VSuPezzU2mrYF0AOhu
+Bsz4A9p75uvFrspkQDokM66ffbKt19tk9mNNeEt3S1Z3KkT+CS/BxAv5XIKsia4g7lHTrMv5E47
RXhrjRbUyqApGbvZSxid+MHqb0zEf1YjUxEzUYNugpkdmsXbXwkOei6LJaZEmmr31hbBivtjiZBn
rvrSQVp0+Omte//7zb55vPl5P38E0fkd80KPixJw5bi/6MhBus+Ns/Vcbx23Ayf08jmL2JOkbsdv
tlMNv/dD/r+v0y+VNdpnXiKLq52jsxz3V8PR1I11hK852gHDWXES58slDvcqzcqs+Ztb+3/oxzkN
42dFq044r/+LWWvkMBxwTIt2wiB7o6vcfiuX7m8h23+6DMsPYCH+G57sjxjht+vDAhJxg3K5ywVq
QHAc/aHI8ev89fcExOftNwVGgXgcuiV0irkcT8jbJ6NeVm8pN8jmpNCNc7wPVl9A8MoX11zSIij7
R6ZPlv/ceMIWOEGd8pUTgdPtaZ+2UcZAefDZzBvPJxrKKuAFvVsXZKp0hQljeK48DjhglKHhKyYT
nZMlxpFLhrbWytWp9lvxPUaOKm/i3BXzaVq34JO3MBbeb3riAapZJKG3KhzVY4LkE5HSpn0seEu0
bPK5sD1OSwAvIcwcopr5GodFxcTrQKu2uV9cwRqh56FGZUCgY3wknCrz7pQgIyxFbBZY0P9l4Uq6
MXM+XAXZRAec+KFJMJIeZxZgn+4Azetz67XwDf0+sfppXgdhcxKKpKODsmXbwsYMZnlrb6hJdjqY
KiXpCdZhdjXhveZJlLK29rll6+owh2XXqCRgEpZdAzQNyr3PjKa5zRb0u4+BzOY5jegO+18Je1YA
Bpyx649FNI7qympV9kQ7RYw7sqHL6WnFXfFtoyVxR3IkMscE1H2p32+qFuBSY0Id71zTT/ODFYcd
mN4SLOvNVqtuTsZGyeYsQFgCMtUqMFD2wRszM5301s09qoq1qj/mpfGqD72j+y5P3aEob7dJCQfm
zTqZrxAtFb+Kjvr43TwFGUAQAm+LA1eM2oQBWYnOtPT8r6ZuGnTLuVkShNL+jLyrGrsXxKc19X9F
AuJ08oWJ3WQLaET7SSQHIR7F1MThI4JURG5lOUXNoS232DuTP6R+HIup9e5nlPXrR+YXudqPebQi
OZUNPnM7EmZ+1/Sbysm1hM6cPXE0c4NLnCiDThBU2Ooz3wX6tVOhlxAIZx/6s/PFyadQ6GNnr7L/
Bs0oXJY0zxE8piqKCRClVzELxgyl7ezCmQ2URgujYVgzdb4j8G1WV42bRT1yxWk0J6RrMYmQCMGP
yGfd4Nh5LXPgbkXQzSYwdtFxnKfISrQQbrjX/N40ENRGUks/bBOhk3HdPhuHZ3K3TTWU1knHat3R
IdGkVI55lu3LekIjXy2m40y7DJm+jLQ35/umYySw9yxyT5Mgi5jfmCy/thTqyP3q+oBRG2413uto
JKGTfIkBbU0IsZWQCYRDIlO4yydhOwVJWy4ikVUZUSY0qmi+qKJAXhJ0DD6u6fKvRP9F9mxO4K79
qwr7rKKf0sefS/JfugOCoTDfMeirukPfl2FwEUjO4EnIbNy6BHzm0q0KhZgT3IvqxqnnOH830wkk
faJYHXFq3cmamfxb6nacyXtiPSJWEzVnlj94M/ebMslgc4nYZyS42qly5XZjvKFrBPr+2JX8ykSS
TiG/eRNynYkhIgnym7pdBVEJiVyH0olP5AgS37B5Wz5wQsd55eT9JW2W3pHTDh5qkx+aqOzHHT25
TnrHclGZnf+NMepH0tZPuyiGKC8EJQRjh60GN9svBwmWEK2YvGCgAcLKCTAKQPPe4hHu6/3UhXH3
cZVi2S6cQHXl0RK581nzmsTXqu1nfd3X2BmPvVqtKKWUNTGuCyTsj3+9hfyy9VKOYd+P2IHxXHuw
AH/pEimV5UU5VAWjN+W9i1dL7iiWl8TdbPE3W+8POMbPH8j5Wm7Ihnje6BlU/bJZcZrsWBholFrD
rA60QiWymQWlt9P6Hw3Wrg8d0yH+zMlvs0hY+3ZFeTvURffP3F3nm6ZIPRcR0Zlo4/5y0xhTRlef
57IO7sHgxFYDO5r1kMYzhsD4Ohoy7+8cjb+cCHgazhmfPibNCCzoD5zizxVDlZFwKzxv2dn9AnBW
sbo2a/sP/ZnnZw6DHJAWjlS+T1Pp7XlgXt2y6GZEC+1yxjjBtDrOMX3sv35o/nwvBL4TF0VtcT6T
/moh61vOPY0szU4V2sK74jkXixjDb399lfMp8+fHxT3j/CjVYAnzcHK9t/fijs6y9k1D/6lvwr0f
k4rsd419iEldPv5oz+KUKn9/a/9Te/+LTvBPn/+fRnN3X/SX4c1k7vzv/1F8O79RdgO9AEAY4TM+
A67+KL6t386BirDTaF76vNg8Kv9djNtgETjQcxKmmjhTlv49mTtHh2DEPhfQLoQ8ivlfiu+/KsZ/
eRpdGtznK9NXdWmT8pu8fU5Cj1XU7rJxNw6dd2OHsrosLefupw/j/1ES/ekivLmA+1nBGDHaOOLf
XmSi3BSgqIfdGUd36SMEJwXDZP9sYQJ4xI9H3MaHySX+BDyqolG0rFwDQOrMuqJF+1Dg5T6Us+Dc
ZIm/w4Ofd6Cf3rDfL4cigY8OsBCpb29vavTKjHkTjT6CEHuCpOs4XSn9UjQVCxowU17idI0SDtV/
F856bjP/+cq827zcPklEv+yNrc4sw7GDKzdzc131eUyu12D2jnZnLN8ztinfPUHENBeVD337r7/M
Xza9H/cdcmkwY15ADeW+ve/Z2FgmyfrYxT2qzWVBB0RfZQSTqPO/aSf8+VIII7hGcH7Oz8/Q20uV
sJmaGZc+w1hD08LiHNXH45D6CBh2f31XcMH/9KkyjsKszIOIkwkayduLSWqLcSxpMDVohRZyWyYJ
nSbM70u7CNSew+DwOaJdPNLJce0yNegILxp/kp+bPkPN7Rf4LSrsAAh+5uwjw4Si3Q2mLl/xz7tM
5FT4tBJ4g3R1hWPpRGnlRGyag4tkvmupxMhsHscnA9X2kzdn82dhF+VDhkfeJUWWXJA0y/Q5wrMZ
vYzkrsLx94W3MimM8oHBJPiG6yLyyywNtkxfU2kGKvGm3hsSG03KR59N/Vu2DRPM97hsRv7UYdee
Cyd+XdsyFgSdjIZmfD8CmS5UkF2FFQnQ3RxHN3Hl5lhhhvgjo/PsNWxzHvWp6dQLTavevliqETiE
1gSj0Hjemh3aeMSRRKg9ljR8H4xvvMdiaF0EPlmwUnOHzoa4in39uYJO+c0xtKZ20l8qm7OurG7L
YBEmkVWIgNPogtSsnKJl2vkQY0mKzvxVJ+5K2gR6xFHvfB1wqCUrBXeLhSbmC1lYE+2+oLB6jvaB
uJpiqqqd6rT51gUq/26For+Z66oHETn0xRNhZuWDtRCiRZiBHzxs2l048ZII/hKVC0162l7WzVIJ
3ByV2fY6tHKJmDJW6bYVxTs0Rtal7BxvSjwhBBqaIaLy55AL5nYJNkEopKuXA/5J5jSmtZHOz1Bc
J98Vp142wa3tjuOayLiKX9AVjXeldZYQWQiRMNs0A91QzDXIdfC7kO7RbdXHjGFKhSBNZ/F+qRTZ
aWOFeJpIF5yQSIT8q9rFVnSwscAR2K269Z0z4vvczzbaLatkon0qAq/d5VkPMAmQbH3S4BFf8Our
OVnNpiE6241Be70E6+scDe3HZqnMl1EO8ydhDVubKLWhJ2VlRhK+2l3wFPm9c5bjtTMpG+HsfKL4
blK3sxvyY1od4K8aoiNn5/nrFGn3w2B1465st/lV67ECN4uRk3m9su6cyf5btsivfR9WMMKzWLbp
UJJtTevs7ZuOnbh1Nf1VeErEMWKN7U2Ehv5R5Q7CJkICkUiPePbEFGC1ve/6b4TtjI1M+/jWj69X
+Q6xxY6BFJMPmjUwFg/r2Bx/LEj/OUv9C7nRT2vzn85S91+ml/J//J/hy9fyy89Hqh9/7Y8jFWIn
/kOkdUTI1ZnT9u8jFRECHGjoiBLEBY8WoOh/HamIu7Xp4pwzpGlh+gTi/teRivkGtBSf4xYk93OQ
6z85UQU/Oso/7c8U6xzdoNwS9mmfMfC/lGq5QYkxsrCRkU429zHLMU6W2KijHbHN/iXCSIqnYdus
1BGORUinq83HjS6efTGzusSpFcjmFXW5uc+Zv7kHx9PVaYqc6ugU21gj90M8U4YLqvgyznsSbvJz
kIrpW0LGh/zFV3l/wXHoUW208IbIUlc2I14L+0A2fCorXnVHleIl42DzAS+YfVj8tUr5oJ/pAFbE
a2qEHtG00BrqlTtedEOdf1mdJnj+v+yd2XLbSLqtX2XHvkdtzEPEOTcESJEUSUnWYFs3CJUtYUzM
ienpzwdVDxblttp9dyJ2R3WHq20ZUyKR+f9rfWtJN6dq4OSfmLQLTENdlu2yyMQUy6vBeXtLzoxL
3aSpdOsl6ggUWuVNPwS1LMxrC9QBkhZC66vQGG4sw0I9lcnISRANl/1Fa/bSwGkYm1AEu46mMa0O
tn3dLEB61AQ6Xobt6Bj7LMvRPbpxk94mUaz3GO7HqQqcNsy6I6XY5KJkD3Qk4IpI3KRwrC8qbafx
XgcIUezmMMUiRD30OYxt3JlxrqKfdQGzQkyt83tUpwnTg+bRMUHwg1thiyg5zL5ldZnxmQHAgWL6
gWbx5PUBAbjCri9cdzbDu352pwjnIyJ1BGtm38u6fxnikQ1huqI7XrVI/S0hEfQ8a16pSNzWliVs
jwdG5N66YFlZNkog+HpU6hGJlEv0UjRT4DslFATLGFcH0moMtZFuywzFgK4VnnZEBYZQaO4l0bGq
NMOIOB2YmgNfUU6YEXRkbdI2u6GWnu33Vlq6B3duddzFdt+Ha7Ad9ucQFIGyam237oN6HqOWBZ7r
PUncnNqqtDLv0ml6qztUOfANdzU2SOE2kM2EuulHCdQjp17rS2no+RGrtdl/sk3RM7SEYZtfLSsm
kmwOBWY22fTeZ8/L3DuXRdHJRhwsN2rcZTeOTXbBJ5YshbUbwgrUARYI+yGcvfR7rBaGeVWXffU4
TlmRXMwODo5iTPLIr2lZDz7Mfuva5auY+bJSRBJQYM/i+3ZwsumCQiMuk8Ephm92Y2WRn1EbZL+P
ZutbW8dQLRyIC/FlqI/z4GtVwye6s5TW2wNLnJE+WKzuYq2NLmd9qFCFU5vMSQNL9GTdFMosyUGI
hiuQgP247SvagzPbQm9jIAW5qYTU7y2LUmYQJvX0tZA9x4aVEJcEhshs02OjwiPkdtpeg6pAuY6u
px9avXFXJ1PYYpTTvPs0nvV0XZdTvCO0DpHAoFSE7ljRUGPcidCRP6nu0Axr8NBRilYKPf8+TrO6
3bYiieFhIIQGnxlhAHa1UK2DcVay+a6IK5qX5cRYxIZda+YVGnjZrVQymb43Y5HbvoJQgqymoanu
JGKWblfh1pj9RpLCHMS1kwhyKGzgGhqcGHoLyN3WHaDzYVVpdvxUZcLcltoQXwGH7c2NKEAssT9K
kY8Vnqm0/qDpPJRQG9rLqMIDgSguMZ9niqzXlT7qe88aaBiXUZ2+OC6m+c2Ql/m86jx9krgMYhW3
gJIn5R5zZAU9Rm3sYGwdsRWqBMsylVHxQF1c/zJTCQV7AzvxM+0u6+uoyQ5lfWNjZ9FILyJZzQpb
yVBxMhAVuDk62s9RFK+N0TaQrydmtplqU0YssKoQYF1UX1HK9T4rTKzVaqBT5m5i8nx3pGt5ycat
NcR8YinEr8TgeRDG0nrOUepRMBebGkq0vdKTIi/8KcRitKGAXQZpiFFuXzRG8cWsLfuzllsEz1zg
BYqcnV57JXgDJTHzzm9plRXdqi9ChtOFIZGM20ECgDbc0AKKZ3/Jv6RunwwTToIVMqu5GXxFVXv7
UJV2WgIgoY4E+Cqj1v9IbLG3Tsi9I4FO6thhXEJu05I0bjAocEHC6toZdCMz+1Vtibq3cNfW3OOW
l2bARXkKTTUvcM+phcpoqRsd+xJKTyVW6Ito0oXux8paBKMDdccvzIidSG1YdZOxZ1XqFJsPwQ6H
Qi1GXYWcq/H3ruOoX4SRk9kWK6Yh6Mm6RUIHmsssIuURHzJAlZXayNDpgwgCjJRrPCQGIkgrDjFa
JUZmj9m1Ys6ha60q0xM13ilEmhZtMGIEh2isD2bKA0bCpD1CXZiyWzi+dHksV05eEEEeuU1qzyl9
O5aoswZhTbavhqJrblLUYfIQkgw6bFOLttzWGtv2BbVSe0dmQzeuO8OxI06wEs+xiKmkg9BpO1+b
83ryS2hrjzRk4vkOS4UADJILzPdRUU1FINjzOVd6ZiTVZWTqhEWno4rONaro/wHRYPvII8gdQBuu
0urdRb3EQqQr3snWDlrh9taXHhgHeuSpsefuqmNDuRAbIuRWVYpFbeOwPCccD8/tDFcjZXo2SKez
d8Y82eIQqzLaTQkTy2EQUrXW7KQxqFyoRZKbJ9qYo349q4Uw/DFv4mxTj0A/btIx0gzi+3r9MVrM
3KscWalHJ81N29OAomjrDpN71XFF3gNdsNJlksH4csrzsDf3udrzxcqaTOkxVVOXLq66TEPL4Q6q
daUWDlrmWXZYitOlgvKN4Juo9F0kbV/zWolwYMoxOlm9Mt1aVQjZJjaZRjGtxdjJwA+ITltputQf
taSJq2USMstHzGjJl1zrkgibU+YiskvpzO6EEtXJDVaU4labEJU9KOnoTCp0qSzX98wkNOby2oab
5Eea17yYJRf1ULqi8NZlKvo4aFGlWcgupNuGl03umOpFWg35vMEWi5a9C1uKKX7CG5EA9K9xjuwj
UyV9Me/tivzwCJNYzFicrnsxxtGjxG72mNK1Nnw46ZxoiuaDZ5oDfl6XLIGT3WT0rXUXFYpVCSxI
VidAJqRonwWR7Juqi7XwIHHCzJ80dwY4lkwxIKy5Lj2HbFav1h8LuCDtNRnTxTUmKucxzU21Xo9L
wtWFhChiYNjRq2ZN94yu6kBjMuO2zQOaRUMTSf8oU+wHzA5tbm0m15P9Nm4w7PoLDQQXmxpNLime
Rv6FliILHhGLxrowvHCOd1jWJnqhdsWnwZ6dlHD0vO+4RKNe9mZW6zWgRCILtliiTOaGdVh81MZB
/1zkpGzpmiLu3NJF0m2FcC3XXT0Yk9/aPavyTuOTrJasj9t4onxFuiC99jo3DbZ2mdd8Jhy0Iks1
lhJv4oLxWedzZmdXmVV12RVeeMygMiu87ZwARthP0Bl8qD0jcEI0MPsQkdBTCIqu99HAuI/1AhoP
BIPGvgVIJrJADR1EmITFyA3L2/zF7qpoG0qF4ksqzfalVK3xvpK9dtEvpMVtrovq08yrOm2MqWWI
Jg5Tp80l7CK9z9d9mKg3IT3TK+Ah7XcnTgYVRXsidX9ZS/rYnlSLUW+YnQ+nh/GiEDwCzg3iAFME
FSAPkfMABMhWijlyEDiFkb2hBGpezhSaVDBdcFW+C0LtrY2VZyHGTDO2+PIK0Xq7ujfsL6WSpZcl
ZgsU4aE6dH6GeB7ff6aOT1ZTT+bKcGpqGB3rx3iltbktWGeHjXNA0xgfFS1EbVC2DTKmFocFn4ZS
Otes2r0nVAQlJs6OIdGBqWtRU0jeFyOlBhaw6u3v4hmK2HZGm05+p2TimSAVbFHpSAb/Yr1b40DB
KKamXrkTvcXUR5CHAdyy1Bw0ttYgyz05uJpYD5UTl3AamNg/6P+cVW91ynU0l6gVMV3R0Vtkdj/2
skrIRmVdYHkexzwbVtlsRbdpEVJ3zPGJx4JgIqS8irg2kq7cYkbThw/O4Kwcv5wBdBtk7eDHbfCn
y+//oL/jY1nD+WGirIQannCumcTqTO3LD7v2nxT9zzuWrxdqLBp6Srim+q6gOufL5mSAg2CNFDYD
p25F5Us78Q46RUtl5WFfQYFCePOwrK14rbXaNoiHpq91h8Q1rj6oXL+/bgKZ2JBjP4I1TV7G2+vu
UqUMczMpfcTE5kaz2VQX4RTd/Pq6f3YUg7aOC+qVgJHzo2Rw5Xo8S2CJQMjs2K6YLDTCj+Ikzkrj
3Fy6hyBPKGbARoX+/PZarNFlM5ei+oZACdeKt1aHoV3U0306RVH5VzHqX2rM3l+T46DT5PZROUFI
enY0w2Xf3oVDwbLI46WZkD2t1bDq2w9Gps1Z/1g5WXCv2HbpaRDZYBMT9vaq6CNIPjq8GyFi9XRT
goCrVuHUUNI1qmJNLTP5qGu0/JVnh6TYjzuAfoYN0PPsZSANkrzuVgjftYv2pUnAL1hx3F+qsbTv
1HkQ35j0CUVFaJ99MB6XDtGbQy9zLXo66P8g/hgub682MwFlWqimfKjkfDUzNhkvo7Xo3ykXMHt1
NJ9GGnNQ4j54nu9GDzeZ3qLDbbZUNltnRy5ttfLsyaSukOU0NCKEb5SOWhxHqyZK9cdfvxHnQU3o
jnU6c+YS+waWmG7n2wvVq6QSiUZMb9ID72K7NvJhSPNpurd6wTKL4zs3oRVbDyANw+LCapzwlFRZ
8uXXJ/JueHEeTLsaagLdI3To7FlPrZpiY7aEn3Z0gcBxzmwhtIa1lK/WYM5X+OQ+HNM/eco287yh
E6BEF+t8TCchOpzMHZgGO8t6ECVKK81PUs8SQV6ofXThRe4MeCFrvEh8kE/w7jlbEAFoEqJ/Xbjd
5zdeS5tlTxwLgGio8VRrpiWVKG77EsVEGH8wnM/uLjltYLR5lzQdxDW3+GxQTa0t1dEETJKzP72U
sncyMNr217zF4QH7lSH+68d5NistB+TjxVRLAZgrPD9g5aVdrMsy8UtITVuZWn2Qfzyfv7ssW3cc
3tGlPEw+87uZFuZnXHlAHLtMVOvGS7VgNtvY8ctBT7e2On704TwbMNStOeByuMXNhCL/bBK0RdSj
Za/gAUeG/pizYf2MmXRNBcUKZERdKKaD9FFO1dlIWQLiUIkgZ0IHy9rkfEag3dHQ1VlEjsrwPaQk
4xNN/z3X7fGDh/aTA1m6g3yYf/imnDvrYmLdK71JI3/itVihJpv8PKfhkurZ73aql77xgg2noesg
yT7X8wzqMKkJm4DVGFZLeC8XlbM8DbzlV78eiu+E7xwLGQXLCrqoYDDPJQ55aFsp6M7YrwyuSINS
6lIAHbr+mIIGTPfh7EQ3wHvC0yzYaq1o/nUgX0Yxhxe9mdv5EcElKIFfn9b7m714hvBraFgY6Zic
TbxFB+UzbRNKxjPbulBtYOG4Ml17y69+/1AGI4ctMouEdzcbtGQ8wpqMfa3u7x053PdC3qv8+vcP
w+KVbxfpABoKtLefEnirZoXuOvI7LaULrOX52kyXlIWuyf+Dm4ffD8vAYptnEL09VCLxyPS4VP2h
BTsTJ3N4wmYAMWn51a+v6v0rb+JdXCyFOAbQoJ0digJLnjXAjaHJhemW6jPv99jLeQd3L93S74iO
Fj6Vb78+6tlOhHee5T8fBxQkDBDn/MuEJ1AJUwOeFDOch8abveZpsKS88tqOcRrHw2cwVYgcSMD1
ETmLD1bKPxmdDuPTZWtAoARr5bc3mM0yCGPQQHz/+0q/dtRcfyzzZW0gbMEJ/fpq3x+NS0UhhEHB
w9d7vusRIq8kRhwQhM10rwiFQrjd3f8bc8H7A9H6c1hZYSvgK7hYrH7cXmkp8ro+nih0zuPrm0Aj
7T96EzC0vkIbllxq/fzu4XQfk8V/CRAWinPCM3qoR9nTxuJXv3vrbNblSygCl/N+CTN0nRsZWsWt
a9P98m4LNdn/J+82A2HRuiGXY8Z2zm5cblmsgGv6pq4Zl5fUW78Lwywu07j7/uvrebdwgEKBJxjt
qs0+jX3Y2ydkAbRr0o5yR2pqoItBsQQfX81PDgKXk2hX1tru+4N0jpgScoBCuPRFcWtacfvCG2Vu
fvtSCJFYPNFICNl2ni0WxFAipGtHCHCE1N/wfSku605+tKd9P6QhoKJyRoVLSictq7c3jPVtgge0
C1d6aetGYHJt/QV8DJbPXtaygv/1Rf30cMgl0SWyFMGl8/Zw4dQWoTNRKtXLYbrP0aPs6olSBamT
4/r3D4WomJUkm2kie87GHKDOSaM1oAC8ycIxyL2kvFQzNu5lvYA6f32wd0OC8gM4FZO9nopT63yv
iZ/HQ0XjQdcPIdQp7P/WKrF2wW8ehVWjiTiCfTrjgYS3t3dPgQfawxsGh7cMt5aKa1BN7m/fOI7C
TVsEkHyO+Wa9PYqs0p4Q4wyaHJv2YSsX8wO7dOF8Yi1p1r+Znsl2DQ2zxSTEgp+l49kbO0qjdW1Y
3/QzsuQBCiJaBnCanyatp/+e2tFvRt8ux1uSWZB1Mu+9W2aoaerWtNg9mLGUlBVb74PRc9Ptbz8p
jkOeCKNBNd6tmUK2NkBdwTfGEM6mS1WMbAfdcKynj7KS3408HhSlIpf1GXUjS12WAj+U/ADNI+9N
8J7popZ46ke9K1epK7zmgyH+GpPzQ1GDBKMFNLRYe8nY5bN+Ni7aaBigWfLu5svc3XvZeEzCUP9T
oE44VK0BxXMgG+GqIviDhqBp5DjuIBReTKCD4XfHGZx6GiTgBgqs9ZfqJOQBvQOxG1onkrUGqeck
u956tErbwGke5+3J0cT8EHvwWS8ofE73ttmV1WUdShpRTo2ei0aumdzQ4qbi2EUWm/8YomG0y1o6
DVv6l5/rcDAIfg2t6GtrdWO80Zdd1v2InehETR3SJs2bsvcttWjvh7lyo1PbidDE+a8a13Wku3PQ
InA4eMQ/LHD4KFywNMSlo4zTYcj0I/B/5nIgzFFjj6BZp9I9dUmrPaZ4pGhbOZKiz++OMMwpMDih
mbCJZX/39rkTaNLin4ErLyPWsG2mFDSePhzH77bIBNEv31K6ixR6key+PUrI7VBtnc+D6ZaUk4x8
DE+FJ1lDDgpxNVM1737vsnAXs9FCZLUEjmJ6PTsgwdQ5JSJw0gCQ2pcRqs5FXvQfyY/PXxqOwkRK
fZUKGdXyc0Vw6ipIV5F/rJrRYCmesMyasS7f/vpazj92HIWgQI/aIxMBJbmz6ZpcRV22MUyGHuDQ
JbbAqMKcGLIDEOh4P9ho/OSS2KHxgrL0ZyF8vlzIUnBvZSmVlRwU0hAEn4WIxuVfk8BvaRfvSsE/
/2f5mW+A+BpUWN2rT+Gf/3ZMvjVlW750v/xTF8/l6Uk8t+d/6M3fjOXhb2e36Anf/AsxGfBobuRz
M316bmX+11lEz+XyJ//d3/yv59e/5W6qnv/vf38rZdEtfxvM6Tf4GiBqPzz798pG7sLTG0nj8uf/
kjSaOhLEpfICag16AIusf0garT9o2CBJxzP0KoRn7v47v835AzwbWlZ+EnX3Ky/nby4R1I4LuQ1L
OGUdojyJB/wNlwhDgzN7U6xmwWxzCstUwlKT3sPbd7yVVjOmnaL7iaGIyJ8NdHVkfKnG85K+BVeG
yBJgvkmriydNFK3qm20qN4YbERSTg5mtVjROcZGGdkbejNG5YlwTzyNpEQp0A34ZcQKXoP1V3Xdi
OMAuIW/hZmwyppeVlJ2r7D2pJF3qx1ZPSIOhhuE9zYTMC0bUzUO+6HkqwOyJHTsxU4NqjzBKu1qr
k/WkdXXxzRYF38gV6uMYrgncuK4oiNNyTHmbON0IT9SdurHDSWHbBGtFHbifF0M0Q2/4HrysdS3h
mW0F6dHtpzGscaCCf7OMoG4afQRU2WWj9WJoEqKwr3ekAhylNzbqtUtj88+UFY6GGH2iLTCu5Ahd
5qHOhSx2djHW+sXUOXOCKj8E/5CD9HJrn0gLpCorgeH+ET3LdJendnsFmg5hf0ge0jBGW6fQ4m+t
Yj+UoXHqon7VU08/6Hl3QYQiWRrGM/j5mzofEFniqMZQLhGKFrUGOazzaHyk5VHBmH4/w82gYts2
hwUSsrZKJCXCUw6c1ucwM7mnSVUf2wysZhpdRl33NA4naoYbaP2XmbAJtHCkDw9m2kFpI+/LjJ1P
dmcdvAhOvu4eIOWu584EuI4+pLWRLWTVwzTXx4o7rB8VUdb7oWmv5ik2+2Ca6IQ4Q3wz4LrfIHpP
DfJb5H4c29Mc6tamdUxQphQs1vCFsi+zWY4niqTmiZ75Qe2wjTIw2Ehs48y6HThJpBfRg01s17YB
lHkj9B6t6dQTTMciIBqa5kKMU7QeF4A2lef7ToGs3wNmg+EXU6eroGvWXbjP0xQY0oS+NBtz29tS
41cPpC/dUqkOSFF8qDIyaOhkQS5ppJX4thyr2nfnKr6HyVrubbvxyEyp3Rg1VXypes+240ZBgcFT
ELcCRTgbmsOg1Ag/HVa6ir4ewj1KhlNUkCOxLg3DvCsjop/WlYoiN9AGMiuhBwJJFtU2sYijM+dm
5Thhsemb8ZQ40JE9nv4KRsmpN1Rwdp0XxKnnl01cbi17+tTXoPCrpAuGuSsu6F/fAzraiEjpViIk
bG4REfDJ0EwfQwxjIVnymXB17aysoipdi0kec5bS/J/TPs7lfBlC6d60kv9xWoclYWnb15Kak7JT
a+1k0PQGJxelIxjY6k+t6FAl18mfzZiZlY95/7sDNb7yUQo8QVoyDt1QjcGy5NwnRBZdOjaONXsR
OZjZuEVPXJPPI8lGc7NZj5HRmdVqroZm0xbEcszCOKYsXVZ2qoTHVpqeD03aCrgq71pPIrNfU9q3
y43Zjk+Zln8fDI3klE5oJ9Ml7G9rlsp0QHiqXaQ5glN/ivlpGvlOMAyqsh4UPMh7h+A3kjTsOPFp
q1u0mLodfPBhXUjKexvdoEgcDEV9MSE/4GUrpGQmcHVoD6BgjX6F/rGXB5aiqbgStfKiKfKqjasX
O7QR1hqJQn9yKru7duzdAGf4XeagUllQYACdqDLBw3eZaw+qFe4xcH+ZnCJX/hRGTSqF7a4at9yl
GprzxFVBCWthYXwDQMkadShcfOCNd9Rd7ZSUTIUZgWj050vl2rTjfZNUpwQW/iXz+UpWuXmV94TW
ZUCkmdEQeat9Z6JM52lGICCog2svZIR5xD+62cro6+dmEOFLEzuPuaesjZ5AMc/IxIrcNnczjeHn
sJ+O+NuV3diJ+V4vUCaroVfv0t44YZYxMj8uWVD7bSWypzJUiquogCKvQQoOGhOgRpFew9E4TVnU
IGRFR7vpHeidCmCvgD6RSwcH3GSVWNEKIAimK4tki2y41NL5iPDcWPM+8Vv2qH7W8Oj7EOxj5UaL
auuSTX3OVAN8oErLW6cLA5cMRPSOYDyszPcUjEJuDByhVUH+VtYJegTy2LBrA9uO3WFb1UwZOJpo
8JKbMPVks7Z8MKKypSs6ObchoC8rHL44VukcJlxWRb0tiV0d+3pZDraHGejalM47xNvyC7RzdeV4
clc0B2vejR7xXXl9ldWEucBLB5dqMfbL+iFq1O4yIkHDxxDnrWO9ukS6Nfoy+cZMJ1dpHFlHKBrm
J2M0o+9G/5zDJDV4q4lwbNvsOmFygF5x43WkcWnjRRdmB3Ya2NCr+iqhEbbKAR0/Wi17ca845LHx
yXafqs7qD5EKP7Vtts0cXuEpO6qlbLfKRPycXdb5hk5h+acXyasKT8QQa0fEePspzW8yfQdJDxUV
bH0CCiMS8IyCdUAZxOpwJBfvEE2a9GFr3k+ThXJcuao7epxR0eyEHj0z+Q7RDp5l4esWiXHoYze0
7Q6u8lJpN3IRbLf5hsXB596bqcXYKWhl/FNelXlLfeHCFEmeBEOdfauYJ8vqTjf+dDH39bG5atLv
KInpmJdXrA026jj4anOEhOaPOK6qIrqjUMZrpjEVoeMi+rFtNTyhydbuTo1yK5Tmcy13CWV9enlM
yYSxzs+uDaK5QszlKIEc602eDltRyJM9M/k8znBXJTMKOv1Vbzu+457Y6h15Za9ZT/q5YMlD1kc9
I6eTA58BJuOEBNmW6Myk37f6uO20+sJ2vuWNdeUmxnUsynVGeiDQd4ZRxfriq6UchGHCDalVjSUB
gYO9dxRymRU/Z7kT2EKjOrbWze+NqjNP6cm1RJTpJNF+RBdMYJu9bkKcikq7dpX64GGjXIXR0Pd8
tL3yZgY1a8YmqAt9E+usP0bvqgKi02Zko9vXNakdaF1LzH5xqh9RfSE0HiAYoLCpblLQcyBJWTX7
g4Vu2QaMEyxkH0CyYjcbFxZ8wbE3LigGBFrFaEEMWuFR3A8yzwInHC+QYFwNI8QNu9bCjodd8RmO
5vZmrhV9RxBasUdukmyjiXWpi7K8bttjmXa8+0X3pZ1MY4fGFFWk7YCXASeSNDf6kHwSzZUTp+W2
F1odyHq+0t32Umv6S71bN4Y7BbpTAtoBuc8UWWafLEPAroDYuqWe5fq4SdDDLmC+0nxxpuza88Zd
xI+sBtIdBiFukWUTE21ZctsXpPKBFdwAZL9siN5dDdV0cNX4tjYIdrP43vH+7fL8ooSu3i1pGmv+
i3kU+XgxxPthaBndWEOQedgse1L69b6rx0+xbu8cJ/1cRjHLw8G4Dad4HScozWuY9E67M638TufI
RZM0K8VGuKq7D2YiA9Kk49Wsn8zuptaXEU89p5LGBsuNz7cYwWPiI0Q+aImKbi/ixpCume5iR0n5
YviicreEpU2bOerWIYvjKbF8b2CwJuM2JwkJZ063WnTcCKKDOBSbSlG/GAQjoSLHdF3dwlM+peAE
SbA07lu1+bz8lN3kD+qY3Sap8git/ej03SdFU186pb8fiNhcNSwJVh7c364mT7NjJXU1D1j9SL+s
83Qjxvqo5tpeMcTeSUhTiVVk26N+q5nt/YhXyCj/bHNeLwdzLfCUSzW3GQH2o9aOXz3Ux27jHCOp
ru25IKdk9DZA5i+KpLofy/BkSmsrS6SVqfQEm5HCIvNUNe4HB7uJbSvh2nKtiZ8l38oCNKdgZ/Wt
OMt3emKuHcT8qiLjmsqrPQUiwnuZ4sWx5mjDpiDBBzNeoP557PqkuYzJaNuGjRZUrOiBZ6zziRjW
rkaKnt9E4d4rjK9UHC8zxko3RmuBIWqFZ5aTRQeaN94Gn9A+guikiIpkVXJ+iLBaT4SXza49Ebsz
tduiUp906H2khZONNwUus2NKtKeJB2Fpe3TmnpDRAGvbk9Mqd17o3MEqJrZAWwFhQu5oj39a2WWo
6MSUVphYdY2k0Ni7stN+DATJt6ExX6aeuopmy9pDGkov7ZHVtWlVW4yAzEIGK2U4RpkO1Q+v16Be
AOlZ6zr5w0g5ySQYSPybPiVOssNcSnOzIFGS3QMrFWaZdd2Wj3lmrzHSBgOtct1BsLiQqKz8AEFw
H89XJWRxx/xCo31tdC9RqazlXNwkUw82UEKUblj8dcHIPTKLKxU3gSiIsLNYGYcDq6pIvZl1e4sZ
eGvydcsiwNdZF6gipefZUGJWHtruirCu29qKj23EZiV6GlhPBgSpbiLbPmZxH6Td8FBCb/YxD/SE
HSrZHbV9vg9GM5P1FZ3SFjFTmCgvtkHmh9sQwdjMyDuj6dLWRisPcqhFRMJNdf4tizwTv4JjscxT
s5IdDkGt0LEjw00/OzKj2eKaI2txDLPhtzxO8DSj0R/nT0Q85Bivi8ozLxxg5khiwEw/O22qf9OG
LvrUxIXJhWuJ/RRXjXj01FaYhPx04qUJiV7w6zTl8yKId701p9wxCGKYpvoYD166M7qFnwotq8h8
AFM1MuNXxipBFNpVzx6OICJLa20/tY0GFWvYNU8Q1WC16q/cVieMaCJmQN0oEL6yXTU0kQPfLJCv
BEbiqGzNhvzSVyasKiUZRt4rKxZXgqL6lMgByToLU1Ytw3Hj2I0KaPYVOqvH2sl+5dAuRFqpx+qj
8Yqpla/IWsh/6FhHhYCYNQ6IddywSA6M2CTbAxp6SebMKwWXwGis4ZVoQjB6IIwucQ3lrK56HIKB
gpTrPnql6jLt419IwPsG8pW7OywIXlNIu/LFK55XN2Rrb7KF2ju7w9gFIaG0J05suIsUWR0GXTFQ
19Szcysch0GTLCzgdKyyO+hU1j3U2OFFsTSgwbPaeDmbuyJLfFVTxQBea9lZDKPK59XKrRQml5mz
gNNLE/7QTI17BheAoNuPejyNgcOE4fhmz3aTjXJjfwpBcN256QyMi5YhNnatsgblkLb42/1uRGy6
ae1igAxCvHe2NuZiBNJvJ9awcqiYXplmlfP2S+lcucSrUGaqSknodOrq/qw5svSzkY+lb7oT+PYu
GiyidRMtvdU6ukgsCcinY8Vf4pxoMVA8JaR/PGhNPkUXOfEt6u0wWMky65nqV9qMGm4AHLRTQDj3
N4JAcwZgJhJU8xohOv60mKf+6nX+Vq303yuEXlXPxW3XPD93x6fq/4NqKO3iX1VD988NaQ4/lkNf
f+Cvcqii/7FIGnBjU/KkNUvn7+/1UH5Lx1rNF8xFU2m9Ai//Vg81vT8wfSMGxAJOpxUx1j8s3vyW
hsQNRZ1Dx42P0W+hwPVFpP/PLhfNFJqCHMIj8AVFoHregMBBkyVTg/utUTnB1Ux/aokGK6v1ZA4s
9/KyyL6WcylxH5izR6GNCIclIIZlxDCM39tsqL+OoMMwUzOHhwPpomAIOvtLiHrkgRDYpl25nmi+
DrXyRB0t/PZ6r/932P23rjNU/ufvxe53Rfj7Iumev7/yBf5rLZLmqXtufxyErz/+N8zAQkReLBrI
PzX6zoyZv5ObtD8QW1BbRniD2g+1zz9q8mCU0ZJbmAxQsDAWF7Ld38lN+h826ak0lRAgAYOyfqsm
f97KoVGwaIqRN9pLZ/wctWt7QhDQlOoB59ITtOcVu4SC21+tnH+p/F/K+v8c6AQgchRUmgx06moM
+eVF+KFx7BpDYlSN1APcJI2/2M4fFSlLllpqctAcB01QT0Aonhtj4YKU1z88m+u/DvQjTPe8Ocbh
gTnxH4e+MjLOs8MTkygIlp3gCTNVrInq5nOvxUZgNJX7wZUufbazK+VQqAs4DO3411f+hys1sN/o
ujKaAdh80gPnu8FmaYrpFVO90yarnqDEVacnX399hT95jNzfpT0LGoxbzZz54w1u+kaxcqFwhcRW
Umj1lA1OxY8E/+cd2uU+wvlawFgqOT8L++LHo2DWs2c3JKZNpRRxmMa8eFQ47kpLhHlQs0z+Nb38
y2Fzbv5Zxs2iOkWWbYMVQwD19oBeRcCnHByI3h0hkxrGw51C+ZXGUaiXILoQPEjfZle8kbpuv8Cz
fUzAu26AUVT3v77D2nILz54s54LSULPpYsGrfXsuLfU1R4sjMxB9X1Hfc4JpTK5gNkC96UlYAb3h
l2F7tDhn4va0FT1S+zFKKS4qqqz9X5/OT4b0m7NZGm0/jDNXtGqC2d0ILJouNJTbJzWM1L2KwiH+
YEj/ZGxZaJFJf0XEovP6vj1URwgkjuZmeXvw5wGfus2rVv9AmvPT6+GuLHo6C+n/om394Xpyh2Jc
UaAKWyKg9+hcKIU5abyFMP636K9/Oao+OtTZoCLJ1x3t1DQC7JAsOZ2Yep2sjl3U/iYK8q/hCxh6
0TzirzL/H3tn0hw3kmbbv/Ks1o0ywDEvehOBmMjgJIoipQ1MSkmYJ8fgAH79O1BlWpOhaIZlrrus
dplJBACHD99377kn3U6YrpQ2mZGCmgomXlq9uVZm7/3toQCtjq+DeQ3RDOqzt48O9m9n1UT7kpNu
6oeymKcDZuLiwH63/QeXQneG8oc2M927Zai8eksQXxHHWG5NUFTRfYJpou1nUp8/RW0o/6Z2agHi
sbm2FuE9W7DTuabr0TRRnYK/oMDUxhUlHwoJl/Rnp5Jp/jB/nyCYX0sDa8PbG5occKtmBeWB1dv4
4bRmemxnx1/rDiV4xTbxWyqGcP93v923F11mmldPsR/dpnBDjkpOaHiQJJqBUqTudisj953d+9f6
/eNdXhUqYoYhpoJlV/P6WlXTjJYtHUpoClxYN/pQeK0uPL5/ld8XBjTK9q/R57Ms/LJuvboj0/A4
zw12G1BON/ZmW7t7gFm4dFXBYzQ0+4IA5cxrs+FaAnF1F4vL6eCw89GNyTegvNw2SxV4rtQ6dEfa
EpStrxryojc+Hv4LE+HvEwffsLU8RPy25m/+RbeKI9Mv4j4gOt5ekwVdXOWV7AIvNeSFGzzzQJeA
IgYmMBYdcfvb1xbHzTCiZ+cG9X64q2zZk6UKB7yqqetbse+NF+7tzFLLKmuz02TfQqaufTIrtlHW
jqJJZICv2VyJtivx8jkNwQu5gtAIa4YMNKeS9tcaw3mxlsSGPfiGah4Sv8Gb/f6AWq72drFlc8sz
Xo5fKFzdk5kz6crMLfJOBvZCASePPTfwLnUdGdIxWKoPbTph4yf1knCvNDXSP7VH/+sacWaAMS8z
ZxMVsaBbTuaFoWwFhBmu3/tduDVLrQ6wOHYBpYyvferHh6bHYPD+Pf82vGhCsIVAh8+khCT/5J7B
8Rtz17V9AIkp3bRDQt+fdF0Yf+WP96/0+8vmUtgoEbBzb0zkJ5eqOzPyHIyaNJEpYwSFK8KdR5v0
IJ3OhAXUKJSUFdLDeWotdy3C2D14yuqv3Fw1SfD+rzlz30jIXOjcC6wW7eLbsa7KnKACAY2/g9mw
cjW3+WDnRvwRoWR6YVH57bOiGLAYYzg4LcP8F9Pv1Tw1l6DbcW52Qa1X8UYmKVxKLRqfwpgCXTT1
3sv7t/bb7Mv10P8i3UdZj+zi5DN2NGQfJM73gYx9/4+M0tAWi5F2eP8qp5hzcC/sh34BZA2OHr9A
dq8n+XQIQzSGituqs/DaaNE10Lmu8qDTcK5dgW+Xm2zs20XGEwMcitKNC9zsipz07r7QcPLTHIks
Sn9dsnn/t517Ara1hLkgHF1kym9friNyBN4l0N7FY0oehjlu5yqPL+wel/H6ZrrAF8z+h/9zCSSJ
yxB79V6THthRbs/A1rKkjtfxMGfHZM6iMKibXuxMBAU3LVNqIOj478kS9LULg/j348HyEyAi8B6W
afvUJhgRJW6QHtkGUZwJ9MVOGDRhWdG2EvZ1nzfdKmlrpA46vZEXxqh/31Ku2XgwWwIxS2NfQw69
sCyffSzgGXgqy979dEYhNES4WdnzZYVVQhev1jkrTErv6P4iy9rriR6u1aDnV6Q7z3s12pV1YVL7
bSLlsaD2w5hlO+wcT/cfyIRJQ3GXoUkE413N01g52ZQdeiwBP2fNGxmjs3HhM18Sb0/GA3QMHYAi
KVQU906pyk6vj1pU5YrUdPPZkrdl1YHZ1IISueoi98YLczCdaD3GE3FLW2rZB/BkA2kNrSL0FLEA
kZUXwiDP/CbEEdRYiF5wOUeffAmxb4yxLum12dLsj+grxG1bG839bLGF0NKZDvDk1t/e//x+n/AY
kpjV2Uugrcas/vbDmJpS9SBR9KBs3fR6+pm1qNzqYsPSVlzYQZy5P5ZMLNusm+iCf0n6X32DhbJK
ZIbZHADAlQ+wd/sNlqXyMUMusEef7B1n0xIX2M6/j3CWDcAR1HeW9eO0gmpYcVjiDp9wrvEUY1Gm
V3Tj230+1WR5FKWX7DHJ6OYq9/vpthMXNeS/L15c12LDxMJCQ+W0QkHz1MYYkMyBDi9sTQRKdB26
VftZyVxcmOZ/n0qxHLIjoZC9POHTIlqd1st+bJ6CMbfD70UZJp/K3vz8/oD5/SJo7xeVOsR4EzPy
8pZfvcU6nLwUxucUTLNh/NDIWf8jKZFTvH+V34clV+EAoINzAF9zamFSE9EoRpxOgdHL/OC0Vm2s
NCNhum5hOsXJ5Ht/ex1Crw4qh3RPlgk86m/vS3nzhJS3m4IQuv7elI12I9RgX5jtzj095pzlpAVd
n/30yVX0SPakH/ONaxkZUCkqLVBL2fb9p3f2KmyNcWRQjSJD4+1VZoiPakzaKcgNti1FmzrXfRqN
F4bbmXdEa4KMAPwE1GPc5Z+/GgkZQTEU1sCmK3w+h6pqFnhZ2HywrBjcBWSRC8/u9y+JmAlK0RQX
gcRgynh7vTHrU3pkXK/wEu3KTDXNR/ubly6UsfHSynju5vAiustbYqftnQzzNu8oOLfo7bSwi4MU
pUKqRz91Pb1n9JQXRvuZ98WRikPEMkkty9LbOzPA/TnN5HXouxuf4xIpO13c9Pv3R8WZ57d8SwYC
/sXepp88PyhIVCc1uw9IDPtRhInFPsf83DEb7f7JhTifcTSlNns6yLVeSmy8Zh8ApS0/NKrE206l
6xjO/YXJ6Nwt0c4zcUILaD5L5+T1ENS8Yki8UO8D3Tfqe7OyzY3mavXjWI/mhXd00oujReEsZe3/
uZZ4e63ZikXkuZy4m9qNjgM6Ork2UdLj1C+N8MHs2sEhsdowAKj6ci7ZQdUjgMTSZc8HSa3y1y6Q
FgJN8XfNNHkF0ah67ybXWAHmD2MJ/PSj0sr6h7QHISC2FZMbFDMk4OD993MKyvl1K7jy+YRgm+jk
+r29FU3GaTxo1RCQraZvEKq3N2RMdC8TfpSN7YOHdcMQ5VRhzdpRtEm4n1yr/gfDcXmgC6+H4tmp
g6+fOM9OQg4o0lANRoJtLvaufrcYaC9c6szHvGzz2OjAOWFndTLyJ0zsUGtwwDZ5k92UqNoRuUZa
fZT4EVZ1bDaXkoTOXpGOAuB3skB+NY9fD0y7ZDQNWTcEFlWTQ2I6/R7uDuLeCD/FjZnV8f377/TM
FGKxT6G9wx6Jdt3pFDJjXLXERJCVX1VoFifEo8JJL4ycM7eFF44GEtYh9gCnKJwuJ+hzUAQkNSkZ
p6nK+6smS+V+1hN5p7WAid+/q3MjlUkfrBDVVZeneTJSi1Skjqi6MSDTblhFhOwh4ROYDdK0+oi4
SPtamEQlBKAn1EMiff+b17MHuvTtLwPk7fGR0+NSomc1oOpkL0//1VIH6czJAa4QB+d0xkZmWXnQ
KKmDsQHceBytPL4zS2+4nkQs1pWD/qaDm7pG3mFRs+3re6CKOgXIiZBVhEHbWLU4B4aogiTEp4hL
hjbV7In+whJ9Zn5c2lGYJdlN4XA/HfgcX1BcaSqovSnRVyTojXu/UMZ9WSr1x/vv6twIZMTzSS+p
rJhN3z4jX0VgfouCZxQjN4qruoFraEfbf3AVPmaPXp8OcuZknCvN92ZRE8xHAy/c521aXdU+0NP3
r3LmfMgLx83GRpAWuuufPrgyVkSULklgReR8V3kDpLmYY4TJGXzHg15Efr8W1HWfprAoUYDjWL0d
Wj0/+KbzU1ewoG12JdvJzaJ7G8bysJoocuxHQx8+vf9bfz9W8VOXsLTlA0cyv3yzr8bmmNjWmFc8
d2oc82Gqk+KYRzJFqBiGO5Ujve6N2vr2/kXPDiyXviusDsx6izDh9UUboFJD5VeoJrvsWeIsWes6
MtLIn4vN+1c6O6xeXenk9loKnKlecaVyKIlVQbl/E8+5ulAIOX8/+A3pWpuYh07mmb5z8FG7ksxe
z4uA0/VQSBOAeKtSELV+YTo5e0uYu6h80Cgme+vtw0uzsCdRlUktU5mxnRbFp2z1+sItnbvKUjZF
wLZU6093sI07smDY7RhYSvUbY4r7VVaPl4hU5x7c66ucfI+ZobeNYWKYKjjLPfYVcLRurKZPVh3C
T35/KJypSlNBWyq0DDq4XqdND2VYkw4PXjEMgNxGlocbDVCxuhqiwntW0jeuRtOTL2Ot508iw2sQ
dn1ybRWT51yaIZYRcbok0Dhj/C/MGsgob1/igGzQ16xWBZMwcmb6MdkUevw8Gq7cEeT0czCToOyx
LSRdO6+cMYnAEicXjkRn3zG1IuhRbLbRnL39EWkfxvo4w6Ul+LTe24PRrSr4pxdWkd+oY0vCH22t
RdkGqgLVytvLuDWGe7fikRMq4V7PRZQ9ZOxfb1lrWy8QQDuvkjZyNylZCd+0JfsgBJD6IqjofcWD
ZFzai58bdK9/z8nXatWZq6DxqsALYZz1kgdAOwMYtXD+ybdqoeaDb8KxCbTi21vPMrYldEJYCCYT
DHtoIYWvs+jCJLd8JaeDCaXXUpLkxEmozNuryF4BOVexClL27P0qQaQKbHVpPT1YeoYlYcDnctQh
S5p4iNLq7yIOlxdMm4f8bs67nBBPvmJatpE7R7YKKgzLV82QyjUpCvLDhe/33HtDOElRQud/eMnf
3qZo4gx/NYUPaU7x11zYURK4c699nBDQXhvViEttTIcWY2AZ/0EMyBivogFtzGHuDO1ZidbC12zL
Wtu1NYDrQsud9MIndW455cEuqgKXwrh58iiarMHRMeiKqoZu7uHWT0gpO/d+9rxi71SYUS2rsD++
/2SWyeL0/S+bS2spDWEREm8fTBT1icgKJrapypNNErf4V6t03Tv2Z6PTPr1/sXOThsvjpxXB1ho/
/9uLiarHejjxzdA0Fldmg2JUT+3+Hyw/aPo84mqZnNiYvL3KYGSYjBOeI0kW+E7K4n7uBvn4/q2c
+24gLC/9M1ruMAjeXiRB088+mx5B0+kkhKVGoW0ileXU8WX3JdQsf5OGJlFBujIu3N+5V+YiZfAX
BBLd2JOxTJduSCuEQoEZ4b4jnze+amqi9DaFA5t5VehF9vT+zZ59b3TyoD+i4DPsk1mvqeCQ84vG
QCnfDzCqWoE2JOn2/auc+0a5I+R0hHNAWj2Z65NYCk8lxhiEIZ5ksx39K/ox3UGHOXDhUzv39iCx
WahbKRahMn379nJpOTgCMow8kaluM+yhT6HblftRRtqm4L0fIiK1X0oRmv/gUVJ81ZcCKYundfIJ
1LrbUqLV2LWYY/IpqWpzXRRkK7//KM+9MCobVKY4D0FcOZnVZyAKyZCbTHctQNzCVwUwYFH5/2T2
BlCztPEW4aF/MhRrluLSISscb/dobHzlTztnqpvg/bs5NzHSuWQ7iYyHh3byzJqIESmtccQAGKqb
nvjueKN6gxqsTqANEZQFgUN6ri4IXc6WABYiLpdewvROR0lddrjWDHaYqrdwlNtl496H3dQ+MTs6
+3AYh0OLDnQ3V+lwp/y4vM/n5hJa+txuD7U/skIOWgsk5e1QtWajrYyRryJXodjmhj/sBkevv6Zt
mOymubS+62I2P3NaaAkmabHhRGln30d5+jdznZfaHQ//f37JyZSXEndSZ/HMtt6pe0yjsdimvrwE
QjszdBGOszhQOaDIf7ohAKFiRYAX2GTPQxaD+jBn/EZ5bVx4u2euw86VPTSVfXbRp93fujBEXbSd
EcAtLI5jSjYbqRKXqMNnhi6dXjBhi8aN/tjJWkS6TyNtMzYCy9NwfA3O9AcpD+VOItKhExjZWAER
Peze/2B8xsTJos5wJZPABbVMTvDpmxKE2kVxbgSqicUDPrd4C5V1XGcwB9Y9uPkr4swbQn3iaSGU
1PqF49KZmRytDLVHlO2LbujkrmVMPk4cRUbgG71+X3Ac2rilnB5d8ADv3+nZK1EaY+NIL4gB8/br
8HxjjnJIBYFqvemauKpmM2eN9qib5Ka+f6kzAwa5DLzLpaPrIV18e6lEpbUKE88IJjRmq9F1FC6x
OLww1y1z2emr4/yGysKhokIV6O1VPGmHUkK4IxHYRc7kO238rLcyJ4eoH7LoJirLrLxwZ2dEOuyW
Xl10GU+vCjlO1sZO5yciwEvec1iPY7EbLPzdc7JYiKvCKnckbhUbS3Nb3ALeaOzI1LE+iUS7hnu+
qRJQPpEVtX/8g2e+MNDwSOFCsk52p73Zo/Si7Bpw/m6up2LKAw7c3QWJztk36+uLqI+d9e/kJ8BB
tDrweOawK4jayqNNgnDkwlP+j87m7btlU/8r7XzpyXPYevuYdbdXvtaS8EuQHglaLmCglxlzlWXM
n80JA2buyWxnDx5dOHhJ8UeS1aosaI3YR2bch+VtpJUGlm44SBrUCaOzP/aJ1CLi5rzyZuxnPKA9
bExnNTSRp181hR8T6+aNnnOITJHW20RKNwqcKErqbYU98ks41hjesWlWhM5oE3G6YTxO+3nuJ8oG
XSuiYxHjqF3xG6YR3MtE8F0htSnbFSGSrYD0PXwziRxRqOgpB/bAEFGLiKYFRTNKr/U3hsoTgOCl
lXsbEIbRcbLr+UlVc0rdroTAvBq9hsA4b7BUtCHaL+yuMjXV3TrBw4GLNIbjzF+poFEJ3hWF3j5T
0YqY4UIEUKuqzxKCodiXJEKV29agcEd6cGq7Gzmg5lm1oq29XW5MWUzPp1psLrEynd2gUne3sAnz
K0/27bTPUHQ2SBtpiF23ZptHAQKhKFoPVu08hiP+mcAaO4Xr1vMTBZY/JTOjahM7ezKjZLSfMq+d
H4StJiKp85HsKA51WrONe2LpwAYZLnnYZCk+C8oZuI2gxtxUjVa/2HZL7p9w5VU94SsgnzCpq3Wu
iOcsKY5kCOinRrvSBvZiMDX6mUjU0DZWaTT5E5ljoecSkGimw3UuCBvFA9u2cEoTqwsML6MgHnW0
rXd572SEOIWhe0wdF0STFc5i3BHHpT+LqEinVWdn5m0STTG0pZh15EBpKTXXbidasXbGOG+ODZ4l
AUGglYttvW+ufTNEwAencoaW2y9uVSMc3GY/eBC374Rbap+IUhleyAoHzekq+hLAj0vn28SI/ep4
pbqTBhZhr5gLmty6EitOUfpi+k3VR90ClQ3IWKort4IFsULEYxApF1Vdh+9wLEYIDl7k3epd62t7
RWDs+Ln3vM5epYDIcPd2HbmAxJYVaZAPuvlzLInpg+RjprtBk9rPiqRZC/gLhhioGCUjVgf59oGJ
GB7IXM7Fs10AGSJRknLMmpJj/CVNa+8AM7j4QZRTcq+McUjvwsi1nrMEHCeaHiDyK9KnYj0AlhtK
RkyBFLjwO7ztKgJ4cyDYryWO1Z6S53KAV48eQ4XV/ShIqwyAQzf5evYT+d0mqKlaZTlu9FXo1sOX
Du5tvW8AzGUbN43sZyIh1bAjtiIUaxpV5l0Wj75NKxXKZ4xgR9t0uT+3q9ia+CiJYywgimV+rW9c
6RIsKrTZv8uiXMOyH/JDErxP0SrnpS0JoJPxXXKMAnhpDt/g7WgaWDY7SchYzKznBLtAtPLceibq
KU6TLBhRusgNYizDO/ggAPQg8T02i6UP22ndtnNyL/iW4XoDCO3XQ4iXYQ2iodRAw+XlwbcSIoWS
ujRpeMm+pirukFm6yscGpJKIUoLDe03Qoh7jpCdHW8/KOlCePaQ3jtCUvU5m6cNY1WJydTQ4c8Se
tWYsA45F5YtQOonY/VBU6W7yJV+n0GOvQFc+hNleKqfHqCpwsZM2xKRAjz3sUI75Zvkwjp79qMWq
EUA0ZtADwI6VsSBdE5LP+hZgQ4jId2LCofyxwgYAXcmuMrUbHQnylmabM18VQ1saaVBAf0FU3NvE
d5J4PGqh0X5Dh1eO2oOuqdkBPwiWWsufqjHziJoHOipo3v1X2WDk85BhBUOblLdU1/xHm6nooy2k
RsGu8duNkzj5VQrpAyKJSphYIK3JxhVPU2yk/GO/lU+g02pGVF5p5YX952+KUw9FCb0rpEa0AJDp
mG9Xugj15AD/xgpSJ3rkcQHXMMIJVpyeB0R/sOktZROYYfadVYkc21QjbQTF78onm3Jd9+3Tr33E
/5mB/4WM4tWW6jcz8POPtvt/q69l9sYBvPw3/3EAm/a/8b+i+kT/yQ4LveBfDmCCxulzoghaRP8o
ixYh/l9UTvFvcOJLsNLSdEVYyT/6i8pp/HtRAVDe4KiOhB9H3l9G5fv/bIUAmf6vVgd0NAyUV1sm
+N6cm1AWonqlRoma8u1AcoC+13GCh8Pws6shtD51ptPf1wku1p5i+N5pmHYG5RL4Sk7utTeP9yKX
1bYsdHc94t6Q7CrAgNHRPfa6tHa6RpfNz8z5vnKscT+SFU5Q5iisHc3MwEReeE3ZV98mhdOBJQPI
3XY0WAS9JlBqWbXpS8xKvqO5K8QK13LKu8AUTWVvzbjTbtXsftJ6JILUx7RtNzjpz3CqjDvRGeVz
pk3GfdWb2oOYHXnfq0S/4hhRHO2B6J1VVU4LhZMw22ejiNsveNliYG/zJpW71utvwrHauDQ8Un/4
0Sxgubh3P0RMx0FizHxIQG+dYihwNk0wFuUXkbyIPnmEFXqMbXkQebGzJ0hH8SH7CoGTwI3x3q7K
r6HTfCnn5puUEKJEv8ld/5pY6mPljttE1fdu5NwbUXlPmnG3sk3E2KHxEbhaoDn1zgk3yr0vvfQx
lvVj6aLdFaV7y2ZiA6YCx7+xoXVzneXjvfJe0sQNzCQkrjHfeSNx6u14HFSD16OvcfBoX5rO6Zk9
i4eujR79Cdapa6dfuhHfRVc8EwF6jDP3ehrCz1k1P6s2P4QGGNCqJWhLbKLe3RKj9jBFEqZJSIpx
xF7IrT635B2O+F5tLbwbhmqCB5aulP7ZzI9R82Oc5qBq0iPZ5x9EBf2vLqJrt/K3I6HFay8S12RG
8EsS7yY2ip8NRzcCPVeO5t9CY903rXcnGq6Iz3EmrHcfeelhTu21PWRBl975yYoD7F0f2ZtGhl85
/n8v3TnQugdNpHdpnG2mGTxRRqrq3hb3PVm8mtzO8+ehPJDY/ik25iUQUgbDBF5NF1/rSrBTvbMM
aFlItHe+n+/AupQQoroXLde2Upu3bVQ92eHHyoSHlX+QRoiPYtz1It2xfqdxcp9o0UEDbyMJ2/Zp
qZmdfUuczq0ovW1TfZrb57DsD/gzvswu6tfC3tP92kB1upmG+cotrC+JjO7jMNuNen43aex3rIor
Nbjlm65dR2Z+0LIv7WBcsZHY2zVbP31ajxOjk6in1eDtGiFuKK1Htxwor4o6/mKLr4yg61m2W2PQ
P2fic+p9MGLeU0OSYdiQS69+siQ+6Jl6LAdIk168i7IGdJV5cMuXUmvYOzr2NeWWjVd3R1P5VxxK
npLeDtquxrh702KQ87J+K40PJAc8G6m7tdSNB+vGvgaVTbS1O+38aTzCVr+WDibI9EqP8q25CNRZ
xN3S3Imk27Rt9MXPCee2y/BhytWju3x8sed/NIZ903+wmh8Fvn4z3UrIcqWdbscOujpue+UdHNls
Pb09mlW6dWr/pqK6vmL3UZVrlY6rikQj6DorWbls3YCxmcWdrcmX3LX3kwif2FJv2ro+alkB0E7z
H4bavtachyFqeAxiV/nRQXCWUvOuLORmKod9a7cbO/4yWfZ927V4Qdp8p0b9U9gMt6RiPHP6/sPw
iK2qE8WmVwJc7DZQwmynSrjnaNe1Ncyaem9FV0DnrWHBOVmrXoiIiuMIedPyn3Rfvzd9SQpVz86R
3cla0oReOUa+HY1vkzexEZqDyHe3s9w1DF92+fh9hk9C55QlZfgzDue1r88hh9zsGgHEgfR0d0X+
+3Vdlt9rnDpM6CFMXxBjurCu5DxsnVg9AuFUQe4Zw4YScrLO6tx/9soaxohef/HDWB6tOK1vZJc3
69bVrzmm35nafCSJgFOQ0nAgaIN314d8rbSv4p2VpN9jDI6hkR8dH/ay1/bpNWEJDwu9Z1UZBoPD
3Rf8p6vawSHbGeJzVs6PnZ1/7avhtoW3cN3Eks13V+p7OzOGY1cL3JnkEt5arDwf7KIV92oyjVuh
v2Bps9swD8gXDFSqr6PkKY6cBN15lDN2G2PnJe629W+Un3zN4RAhqihmcIPA+KN2j8TroSsgIqZT
9aQV8yYD35bT2rsud1oGGzDFSdKNGYnZnP5XrQxt+ufq2s91f4/VmIjYpto0UfLMnJ+vi+lRkPpO
muku16trkXovTTw8VVaorWLpPsmkASTGy8pc2ih90x+L8j4pIC6IJASEZVOnaIvxahDVdxCJf8y9
+RFW1HWZqmYdRsRil/qdpRHvjjT+pXbq8GstgSuTXLPqEr6O8aoktIbkVEhh5bqCO7WOOQuAaER6
0ZV8IKqXCIA4TumFpDJhOBtE0s9gL7uDZqbRwTPGm3T+CsvzRU38W4JyRLorCg9QFV6QMtW+6/ih
ioEgEW3e+WWjgiwyJ8oec7Qy7PyWYHI2HgDPFlDGMMwvem/+1KZGrmbDR06bYmazzShEZMFJox+t
I3WfY5aHH405/JKpcEnTvh1K/wXl4lfli3sUX1vT6r7H46ERH6JKAQBcANQsSh9VQ5kt1XUtMO1B
hxjKcUxUerJTlVOu4pqMci3VOPNnPai5UZlM3/mjmUcjSz4014GcCDnMzc5q7WYbLk8sZ2++Fn4e
bqvc6G+62OObnrpPZQNjgFS28Ajd21yhDIiOSZzdJA7rN2hvChIhxQ/NaoYflta5W49WWDD2dFvg
XXmrzE+6K7eLv5cOkRt+Nh/xc4KynBNIXEYxHMrQzo5x62S3hTPpu8Qyui0lFoC3beeRN14jR5V7
UUjA5wZP2XPZLc0c7xxvBEtrtTvllLvc1EyEyi/1+LlJrGNEuvu68MN70yVt0oQpwfbCZp7yPmqd
f9fm8jAyjZi62ssWPcrYyRX5fLdR9s2vOBBCjus3wp5uPdU8ononT14Dlqpn2gMg9mhj1sVHzpJX
E6czLw7lemiGeFub5WMzxse5TA0mti4HMS3rK8fuveuyI4By3Wmme1sTRHFDVza/9+Qyey5xm8Rw
+ta2MqbygXAFnpp5Vev2gxdN3kHF9UsHUnlrJntiO7UPMzkqT2RGTfPK9OtUZ01TPVKjKNyMOW9c
NV2xa4q83cWN+QyW2d0Mrfbzv4rKNw1tMFGDmy7J291hImeF0y8FkEbrD40GS3IRAI/1dCOk+Ja0
RSAG8b1no4lYai2SP89//3fc+heliPeOW59/FD/KN0et5d//E7ZkgVRC4YcRa5EN/DpQKY5n//0v
y/g3EllqwgjiOXIth6a/jlrLqevPo5Uh/k2Xgw8WZwMpGvAgTk5S752s/pOe9upkhWthwQQsInFO
fShnl6L4q5p/DbXGpm7prCqiP7WdCamrvp8zK2bFiTo/AvGVj8s2OWpaLTmimCnsHcKK+c6dqRkd
HFiuSwqM0JqdMMsG7VA6d3jRRUEl3S3K4vMEft5dN3E0PVP4cz97VTaDDQ+z6tkzgeWseqJ0jBp2
X6W5at1T0fOAepoLzC6UnjUA3ZV0XSHNZ9PEH4nDYXgynAi6fpQ3sVmvk1am2s8s761Crq0hNuAB
6JSFMgpmWroYjLEZwzbSI0MDrWtSTz96YQq/tWnL+NjpvaZucpWUcTDnuoChmU9psZxyvPbe1hPH
OlALjc1yNc0S6ns9NVn11et0BHVe7JgRIT6cC2JctVqWr6Sb2ZTg8DfTQUkVYItj3HcdGPgQnTre
K9XbXym1e/pHNho2Qu1MmjNU9MRONDIGUplWxafS9JrhyzS2o3wiHGI01rUcCwiFqgyLpS5LZmLg
+xjgirU7OeZ0O+fgzx/8OfS/jAih6wNnxSG+GcH8OPlKoTxNJauKNoU2XnKE82Kd8segFRHNWxMu
g7EJlm0YcfLZSs6zAgN+paigQcRMaxkVHMZAGTA3ha5bkbW5EjP4m+GnntA0iDf+PPWC0n9Zx/GT
RqaUQ1ucXDt/CCKzwIiyGuxuNLtj3tBqgZhMKSz7Qwz5AG6VLFG4qkXXWcU+dTyZ/Gx6SxOPzH3l
bk5cGa9tzc+eQr3uvuJvSGHF5jBq/bJjN6KHaX7dIHVPDzQIZHHjoqBmGSpd+wXvtzT3aIOd+qpU
hRHt21hM4bqaLcqtvZ8/KLLYgs7ym4e678E3OjF771WrHOOBxac7dGJQm8Yj6lPUyn/p9KL+BlD7
TsjafdajVJswDZvWQ2XK4g9BGbpZW2ZvAajQe/kCXRh7wpha+Uutj/pjE2H0Lofa/0xTi2ZeRHE8
sGtOl+vG9iuqxH25VYn2aNbDTBOnyq+nJKcSYU1290XZY/2Qx8r6IiwJhl7E4FIIu0hgxOezufUU
VO5OY20slEius1LXtgvu0yzr8kBbBxl+C+7YG9lE8zX/5OxYbSBycjSa9Y9D3gG27oVzJDeeP2EJ
+SHyyg/Dr85Ebo0/oWDL62mqxKYq2ePxcWRkk9KLeWyLtqrW/mingFZFs4Cxs7RwNnmZ6Q5H6dyM
1xnJn9lVYyeUF5LE8M3Ak6rztoMfttltrhtjujGdOi5eGAep+r5gKPx10aoQfftQ5E1Q2JHmfI7S
duL1TiNpH7DObXZm8RyWQTlDGbudx7Cd1xpBNe6dz87F2RBOQImnmrP4Z0YtfKDE7dQfBmfw78cx
kd88I+vcJS3LjYmr7UTHX0qqJ1/DGgcFmpYLIFLiuF58H739RuqDoSPG7+Y6qCYrFZjlu7hbV6nB
oVePdPGijEGCBDFMNopC1WSLZjLN3G1sVUn5tWjjTF5llqrSvVbPkbEh9Q/uMyL/yKxWo6/i4dl0
Gm/kZDtUYm32URofm9qjsQI3sZ27lQwbJ//hqlKk91bd1PW2Mysp9f1M9uf8yIag08hzaUR+LUtC
vMqgpYwXrcxhoJfyaoX7s2j3mmB32j1F400z4/+zd147emNZln6VQt0zQW8uuoGh+W14r7ghwkj0
9tAP5t3no6SsVoSyFK1CX0w3BihkIVOh4G/Ic/bZe61vkVdL4jpaivdiA/jL6J2tPoQc3xEiXVqI
5v26brvfnAV/vQ6OZtRMiPuABr3dsAxmLIulDaG7ACJ/ruNxflba+CO6yzrF/3FbXK9Cx5xaC+0t
0VjvpvwLZJvcZAK5klW1HVbxhINRXl5Ryk5uU2fidA55KH79Ef6kNFqviofCRKwF5eYnSkY+lo7N
N7Sm16HQ6KRJA1kvQwzXrSUNyKFMtkyuCWepGqeB2VtruVujs7z79etYu6nv3zxzbnRWxNuhLH/3
ERNYZxGXS45JVEY0BNLohK2Wdqk9t/tfX+nnmwaxxuoeAb9AkrpKmfNj9WGzbiaVQjhBF5XOjbGE
ymYR80dKyZ/fDyIYlc42Xj98CO/FFKVVpANYfs5nDs+DcFThx1EZnhCBVP/2U0AnHhqYzidHyMp7
xsYyGwzizDJ0DUbpR5uZWTyqH1mQ/uL9oDtYyZuopVeX0NtPLTcNmSNc6lDXhxQ/kU5kRhcCSlGz
vPvI8/AXX5G5Wrh5sk1YR+8l03C2zSHCDbF63x4keaAbEGXJB/fBX70j6lDEQtwDtPnfvaPaaDQp
0UfHXbS0il1Q1V12zIZyoa6qwKL4v33bmSB2VlfK6k7RVrHdD0WvCVRtjY2jdWKKfqO2nRNgXfoo
V/u9hgeSJz4Rk/GIvqbevbeLW+ggIU7ojhsb9M7EQB/R7Hm4W2noD1Upv/76Tf3F5TgWMIn5miSr
2++eJauztaQWpkVPWkruJ472Ryl31GPbO9WZNs/6B3KZn5dInNU02iBysRqj8Xr7IUYL3alGzDTW
ndh08y56QlZD+35QzmYT5Lw6FB9c8ee7hCvCS2HDZ5lD1/3uikmkAfXmihDVqs1iNXQ8+BzoHmYf
wSv/8s2ti4aGDhmt1/pU/HCHGHopBpTdlkv1DcQ+G8cNmbr9jWUzVYqUNLm1xIio4Ndf4V+9QW5+
noLV4okW/+1VWzOPWEF6y0VMOGwlQuYCtc6ajag57v/6Uj8/1lDbWN35J7M1vsi3l6L5V4YUvaGr
MBc7JpK11pli2P36Ku/vyXVDw8mAn43/40l4J2MrO5sQHqvgns+H+DlrMwl3dVEG3ZwP5wVjmM2/
cD0LIqOOFX9dgN++qzSMcuggTOscC3RHrKOj6tHoPwwsK71Le6v44GP8+T6hNmBwigifjVt5L+xM
+kVaJfG2q4wlooTSpPRWYyu70Ql9P2AHZp4zm834kbTyL6/LqiKv7xOo07s32k2D0s49OT7NWOg3
eT0rXpmTPlO2Rvcy4/G8lioEVb/+dH++Z1QT7zVYDzY4DGfvbk89cWZLEsSJ05llxiFyWXtWUcr4
v77Mz08B8xWEzohGHeR46rv3RiNzgBapOkzWSHmBEPDKGlRtU4f073/hSnwlNFy4GFbSt7fLkMot
XVwU5JWsCMZMNPRcfRFwKUhf+MjItb7st1UVtTGNEDJJUTCCe397scmM2l4x0ZxUYb5V88X0JGG9
jJFGJ0+rP6AO/fxVoWVeQyxxEYAqec82SK2qDRepROACPMuTp5BWsVE5H3x+Pwk81sBNlUWZd4R/
AjnQ2/cUx/WUx6VFKzdcxtDvzZHBWT+r/eybUlU6JIDZfKbpYMUPzFVaUhRkUupcTYqtejPzeBgr
uk8vyO0t5Y8wE3/5IawlBQAEA4zgu1dncNIMhca7tmqz8cyQef5shh9xKX9+FAnqhunAbo8nhrXn
7WdgIweO7Z5xQkzs8EkFxecikpHqKbaor2erax4S5DEf8MN+fmvwImAEYpTBD8n7e3vRUbLCHoSc
7Qo+1m1szIUvnDz+YHVbl+c3tywqfy4ia9gCeT7e+4StnCBIaRKm285l+2Ikcya5SZ7RiUrI1278
lnRK6SxuUuDaBiyXj6DsPz0yoHZQllCr4Tda3Rdv36W1iKTozJrrkyBy0kcLbQu9VdBrlDPT3qVL
PjJ7r7/x3TteiUUA7SmiMTq9e0h7J6yTmGXebaxYL2/1sAoXl70j0veLko7OB/vjT18jWmOTgw9e
Yrx+4B7fvkG1Jh5WBzvhKt2o+k6IbQOn+W9vUutVWFEp4iFmYLl7e5W8HQcbxoiBpjkToEIrZWtk
uvCUSlU8FCT1axMaw0drw3rfv/0oWQ8YZKFBA5dNjfj2quXShWiQif/JnAjNmzI9oKa+Kx3rzI7F
jVEMzzrSDN0abuIKtcevV3ZlrT7fXh0vBy4yjNorc+j9A9J1Szcqc26QUWO0gaTLyz6O0t7LFmO6
MBvaaFbTpZdgFcathDB413sGk7fXX7+Md98v9SN+yvVlUNGBnn/vYkmVqkQuuRReapUkMnYQWemF
/6Yl4etVTHIW1vMtPg/93WKQZ9G81AkJt8bUzF7SxMCil0z54CNdzw8/fKJg0ACx8k1CuldMvA/v
1rmkVDGkqmPrOSTmkYUbms4TeXVJG9ilFo67jlzByg9NY0w3cx4O9cYchP2REerdA7q+CtAOa+FD
Ub5Csd/eVYYa1Xa8oAlntCtdsX8MRGBq5qRuJIbA3e+dS7kaOxxOVcxtoLh+wq6YNMqicjI7r4sY
RmR8AaSLZmlfuKY12h/Bbb5Wi28/4pX2xTODDA+nu/5uvZsYF7eJUg+erNkSSnxlcMrRNVthjduB
xNHu0KfILbECtOZ80zi8oIBUIVvamk4uNWd66yAehsMxDOZTK+OB9/UBzYBvqZFyM5hVQQ6LlVg1
9vlyJBMPGWhv+UBV5Mc5V1s5SDOldjZQvwm6cDvq5wpBgqynT1+fi/8/Gfz7SunhyfnnuSzbKn8q
/3bdP78momuTl+7HOeH3v/0PUSZNpLURCdKGW+HblBCpJjsGVb/GYk5xvNog/xRkan9wODZpDFGS
0UxZVZx/CjKJZAFdRxPsa3r674wM5XVT+uEuRYyp23iS0ITCesE8++7gn9QNacgECnhN6CzEIZs6
Kd4Y9qHF7gc736QkYC+Wco9U76LVCZxn3D5X1iklsR5UnTgahbkrQAgQhnEuSeahGvQz4FlHe8zu
gOOeyfFyO0zm5HaNdchZoIdW7JSMFNFSfZ7l6NDq8lWlYwuUMqf0cMO/FrQgigExJGm8pr1KDkUx
bvMc8UuVps9Wlpmf8R6IdWClKrdT6fRbw2iQTfOcHQbb6hBcKdp+ijmsEnLY33UZFCdNzadHeQ4J
pyPO0pOYHl7GOBYy8RRldXUO5kZbJRkvtZxMpEwb2MJaURwiZxw2JYr9c3Tg8U5PBY3ammJ97ZMg
+9LSHDx5a16R530dyUb1grh/NTNgRJRUWT/r0t5ArKGVgJlxgAEMbsgZzEobuVNp3TdFJfC9OLaX
6qjJCjuH5mS0DAnk+gJPyV5LCd0N0ybbWn17XePOI1FVgDTIw6Ct+BmWlENWiOjSKep91yBHK3Jm
t+3ghVW2dYYiyKt5Pw6s6HJ8mAkMtbKjGLOjnSJH1FqvLRB+dfvK1hhqlqy+lWsby1mSNG49x6GX
hvHdHA38QHUW66AFnbZLXXI5no3I2pRqf8FX/2mql2CsI0+xH5jJbhancRO93C8oGRvNkyzUdI7H
OQaWPRnavCed6UrqmCdKLIHjmvqLspnLTzVp8TljDQuVmcL48kVoi+GnRrwEil6LvaKW2Z22DnXy
MjyDn7Fvl7zdTKX8OAHdu10DNokOlHdTmKbnINo0qToYYfpZH44Etm542DZWSuNdUpeMZrVxPTDJ
4QZ+aTORX6hGbexEnxxSeJ1ZyEssmkHCL8zpXxvmTaZA0yBm+5X7QPIWi0hPXla2UeWwPhZ5fp6H
FgNLNew80RgnE1S4vabPzNZkkmqtRtAR6qJzfVlKN8pi8iCd8YFTh+X9/rL83y59jVMuBmEWoX++
5t705fPf9oKF91X8uNxCovz+d79rM4w/qJSxQK7Tj/VoRc36bdU1jD8o07+WAtQcKP9YWr+vugRh
rUcjpl7YlHG5rgyI76vu+kcamAvCFniFtJvN3xFrrAXzD+suTkFztV2zH3Cyp9/6rgBT1ILHw8Dp
YsmkX/e6cMcqfki17LnoY+S/+MM3+LJ++KAuvv36H8d6X02676/KBEz/2ptf3ZdvCy7+Q2KSgmr4
Sk18ekcQihtrmErmpDgMenI2t1WB1lbbpkV+gZHZQu9XMHVu49uUVdZnHyHHtUz1ze/fq/9D8wS/
3ZVsu//8jv5fz/3fTntB2cX+mXTz/vXf/v79bubv/eNuhhhIkQCSgbnXD6YO7mYZICnMXMwZ1NMr
VOjPu9n4A6QyuRIkD3Lw/GpV//Nu5o/4NVCK2ah4bhAl/UYd8bVSf3tjQfpZOye4YTm0vOcdS4St
orsj46zpooM2Kw5huyHRxxqkavZoVMppFoxGfO2QNCot5rgbGIUiX0F1TEjwxliUeTdF5r5ceB6E
YVf/wmr4P/MOoxcGeU2jPWhzMrdha/2yZP3fV8F1cHUX+P/nb/co1T631K8oJ97cfH/5K/9Rx6I0
kDWWxzVpgsbun6sqtSz3n7Iuq/TqgZS8qWUphh14H/wtzkJr7+c/alkGn1TADLq+rrf679yH3wZV
P9yIf/VZ/DjrISZGa8mWV7yoCA23NYxdhDEhAMqy7JIuwYM4DvEWsNypkUuXqT7chb3p95GyF4aO
KUAjsr3tkam2xhnmfNei+dc74ixrRP5o21PoDZIOy5beo4tMHk/9ZN5rLZrnJIceOStUq3Y76+cy
etogTZYvuRF9wptabmaibk+kPByJkZ89OS+uCHlGE4AE7rLvZqwUQ6XvayWvPaeDgT6PpQ+bJ2bg
4iQkfw9V21y1KsVxPCnIy/pk2s7o0dzcggNBiMummnBHl/2pKGx94wy4k9K4vtATbfYMsjZcbNk3
la49xW1yVhbmlRwj2zJkyMONjZgnjc8qVK9LldxBDrhEl3xCO+Y0TtQtOrklKDLR42uyEdEaGri0
tF48Q02pai1nq8u9GpRCPkVx+wX9FoagCHEtNqyTol9O5kXGiqXT0igGu8enI38Wcf4kQvMsiidB
RDOeJ02XMvQ6rbHBkE1pKOw90mRwgxjST8ramAJlmD1as0etjjIvLJ3rLMz3lYPIX42WbdFV0+dW
NF+YcQovNqK1SzbvOwWxfQY2urSf6nDahxnaPdVHhpPS7XQ5/gRjaJ2XSf6ln1tahHXfUaMWCL6s
tj43F6aEfS7rbprmeJ1iGTWWiDqxV2cZo3Yr6WdlS0YRp/p2q/MRur3Q2yCUp10lFOt6VJ4tUJNe
H4vkMCfxdRyp8KXssqhdA/ITntfQ7bHO3yfJclvEFuZtIN4Au8j4LqfqYkZldNK143ixrOrOQRql
w1KKT0LEzrYAZm9b+ctQas0GXRA+eDUMdGOwDtTwKUeO1fiuzCcWdqKtNEy3mGbQwGd0Kz21brxJ
JQkcbXKt5jvHKs6zVNzQMwjYqnyUYCijv6BH22D68FINBDUYDVf0mteXcTDUiRtH9b6K8H3Mj2i3
3axv/EoyPYFCuiuVbcsUYSjqYxOpXil/GjjsOOkUGG0RSCGZGOgwCVWAAWzwcKDfsvOt1V7I8bQd
V18cWp2zrLfd3GQcrd3piXFaYt4LbcLtJUk5J8ZRdclBCGTM9+UA8eX2v7A2WZskLxXJ3kkUd4h1
vzdNVs/mm38Jvm7sl/3ndr76LPq8+3OzXX/yP/uH38uDm7n+/G9/f0E22K2/LQJf92PlwLL7i1Ij
f34q3y72/Py3pV1V/gCuxuKu4Mpch2gUEt8KZmWNKF5TPdDAQL1hqP2PEkOnF8FAGOgW0pU1p++H
pd35g44Cqz5w/lVtwh/9+a6/16q/Ujfze34smIkd4NfTWgcJs0qM3nfXm75JGrSh5MSDOKbjhenH
tYZUCqq8xlX1w4fyF4XyN6Dcj/sIo3T4VzrdEUyqtNx5xz/uI42Bsz+CLeF1baU/LE6XPMsc3UGJ
iL46tSW97zajXTKWrQp1fBZagQc1j1TMnSny3R1wAYYNWNTS8ymcozyIYtE7oBTq9FLvEaz4cWcm
iP+IeDsKvSsqryjrcT/0MgDgxMFa5E70oB8yguVCV0flO3HqV9vZi0KlwvGjpsWdEbesIQqNi8vM
bKsLoGADr4UwdY6WiTV4OpDtAc+HnTy0YR3tR8ZA+E5IUbQ9oacj2t+krg1XboFNeV0Wqo+ORiSW
N89WfCcYFiqeTE4gToOywBBmGBLi00XqtMLn1IXFGxLFcBa1eXUvprA4VmOdXkV4RtNdqs364JGk
VsPmGBvySmQANJIr9U1zMQy0MQOlm5Xhc2pljRl0tCkfo8oxzuMwRvk6sw88YNBCjTuQbmKuafcj
c9albO4A8E3JThJko7rkLs2XVgYTEJCrCmHDrqXmE/OE8D5xYBn79L5ynL2lLECTyAtbEG6S8VGX
E7HO9xX7Xp2HSQM70RXPRTEn46bSZ7bLvsEP6AnZxqs8RY5yOUpRoe30zhAGpEmlv0whjhAmTLJS
h6QzsdG+WfpABuFk9r1HRLx95K6FxURJ4NwgvIlr7heWZdR4NRoDLMfmY4ynWUUqrepPUiEk1cuX
VIsCOHlxuwGx1FzMYzc8py3IMrd3lo7lOuknYn51MTQuqB31FrIsppVsmdDeNs0Sb0mVn2WvGsf5
tqtH+i1GqePQMXVzOMesj8VRDEWLbSuuDOJDcO+VJmfOrUaf+HNCXlkZ6Khs/Uzlljmx23jEdNTa
5ivy6FRx53yWb8oIGf4K6G6XYK4HIe8UuRVBrORD/6CP61alzjE5fhpbiRrkcFYf2eynxg0nE45i
W7UU+1FjJZGrM2g23BDZWLEvSIEjpkXP59jjNpGebcAmsa9KEpF43HUUdjDRgODJcZh2fmbPQnMn
6qbK7WOpudZag8VBayeKLkWDp460FwkHIm7VvlA1QeKGPTqoxZsm6zK3hrGQBcOiNTh8pESorgyw
JXN7JROFiy1+/OL0aV24o53zNPMybgxtGpudCVrTCmjU6ppbSTNJYKM8O5K3RgkqG9UZ+xu6xhq6
jqRBlY2RJDu1DISe+Bgm+6yAjhEH8WI0r9gFekyfodKDuGicag5aK+meauCNyZp2gWU0tsf8cZw7
zu1qX4etHyaJFQX6EmmfR42QudO0ni2xmepWVNslVhLj4EhLdBPnYz0GKokQ5cZImu4ljxeGIMAy
ZO0U8h1yq2oabMrINu6RE4sFoZ5u5ubjYsK9xOzaqucd1pA7KxHyTZ0P5VWEXwFhNEKgC8PJDSVY
GlttfDgzVuH/F26/P+6+//7frdlFS+gXG3X5irj7zamMn/+2USt/WCS8c5pahRoc4td56feN+g/G
aGyTDvBGwPkI+d5s1Cgk2dtJ2cHNvgpnv5/B2MN1VAHrL2Knwzj0Wxu1836kQD+LWMlVx8R8Gr/u
u61TdWAKMGxK3TCs5OeETMILfaomd6aQ9haZeRvss2ofdpZ9O1h5t1sB5rdhU580RBhvGX4FToep
nJ9Ji3mgwhttVx9Aa04tG0pi6HaAesDeIPcuvXQaXgoZQ3uUD/4gzZchd+jW0oo8mHon9ha1yva5
ufQeYhUM0BEUhVZJHpvJ/lSP1MdlpR3nKbyVzVjblN0cb8OmPSp2Ia127dvaVPoz5JGfQzbBplpg
OhDKDZmyuG/mYQhEM1sHlVSJraZ2c6AUCuRqSdhup0zdiy7JV7yU4nSA8DZWY4stn9NOiVUYHcSs
nkeLnWwKZU7xcSys4E7C3juagx9KFR6/sTt2EGc2c9SXwWKby6Yb2yioK+210pfQTxhcuplRbHs7
Hm7SvL7Sovo1zKR7HQYPn3RifJEw4ttTEt+EWavvWIR3TkWpz7il8eqiXg7LYJff1J2/NRO8qQr+
97Uk/keJ/LUA/I9/+891ZLafq7On4rN4/6v+Hyy+V0X1Lx7qfp0Svnmo17/w/am2/lBQVaI1h2aO
Io/n89tD7eAxXBH1KC9ILkCDTH/ne4NPd/6gz7JydZH2vG3w6eYfSBkZeKO6sVREcdrvVN+rEPJt
AU7j5muXUUEGsjYn36to0yhBp75MqSc7Q3gQfeE5+RxMo/UQRjEOaKs5OK3YytpWq+UdNBecDtOj
laDTGNTcXAvB+MYx5n52aYdkt2NaBVLD3Y7XeYxvCDvJ3Dg2tqGG66jQGCMlhuk5GSfMXIVaktyI
WcOOpnf7ASRAy6ZrEpHsKlRqNrMpBmiumj10wqhONAfySX+YVdstoVm4+tRmvk6xUkWZn9otw6b6
MJmgsDhonBIE7xnCvmwYg5b6vaRgA3dmfMHWvimWFMf1ch6PI166BUxEqAL7mnIP+WQgtadkiLjt
IvlFRvconz9NythxZM62jVJvGqB1bcmgS4QPkD52WIxidyKqMDFCv40eqxKA13hQ6seVe1Yn9oOJ
/aqm9tA+9aARONqX0/0g9SpRo6q2s5wCQJSaucIUh7aXbxsAMEQW3PaZ/rIgpUCfk91WEARmG0JX
5mzsDH+ekF0tJRxU0qajk0k7a2DQqjibXs+iw6hSOTopg83xSptCPOrldGcxsBP2jeWcWw20A8mw
vb5QPJbx8xZ3uVcqRb/NythdUiu+JAF708byDs80/I/iRJ4e4yF1LiHbyncwoJobRUr6Uzms7rpO
dakqHuG/BfJo3ytd7ebyWq/Xhw6HZ9VepzEjNzogLujD3C3iboUb4nUO22qXY1SznOfFlk4zsRy7
fBpIu68DsYwHAtFsP5u1/QqjGuwmuVtRX2hqC1o6MsqWNL4ql/l61NPmeQHW+tmu70O2I2Oan9iv
/Ci0L/ALXrTq6OXN5aocA53m0rLzHW2K/KLgdFHUnG1cPLMnKhBb0eo3BCqIu6kvb+c8E+6ES3aX
VHO6aVI8op0s5/R2lC2oGs/RNN8qAYaUt2CWglE5TZb8UjXroxlKTH7ZH9emTJw6Z6Eiu2ER+Qwi
d0VqXNZOeFdVfKQzLMPsoOeqK7JcdklwH6tiv3pIzei0NvchVkqtwGke67tJqvxI6l1GkLc2BbBh
vaZR4VXVMaPPI4q4cjXkRcYRNfyGzQxWSuU6jrhRY+c6yV+W6BjNKS7JIz/KyD/Daj/ovjk8LsWz
Iy5NOqYaccNTte0dyEbKxLHzCJYWLk3F61fm4yh1z0q4GngbCvD4MlT571qBP7ilQyigLkT4cCXh
lU1y28zyRUsbbF7Jf4u+WdTcVUxPmx2FnmcDUeCQ22V+4mC8b5z6pjGjy5r5+JTvrXBQMRMqO1yL
phcBn3TVtKkxLkCKqrWJw6L0ZUrIRzPs9ELJ2lOt6b+MSfJYtH1M8HT6UEWLtY1jOWgG7cxRIf71
UtLAlDDmF2Vpooelru3LMa/oDodl53NQp+OpKTexPgwHjl7inKEeEJqm1F1a3jxaHEG8FG6aWzrt
hSqM61arrjJ7PM2cdpvmafklwyNwl1sjyDl0iW6jhhwuMn5ecvnCMA1cZVGyMUR8iGSxG2LptM9k
vyWoorXEIzs3HYqC1pihPit5u8vDDn6VdB12dupZ6Se9GL00KiFEgMzalDQvPAkjE1Ql0Cq6pIOk
iYKoeQqn3o2qEmLboJ6X2pexKQCWmNNDrx+xbnt53Q8YvLsoGMwofh3DEbuGoUiqu3CyZXSTzYEc
0nTVrBakYbHIjyP28BPcfMSUlnYVIKDpwMLIzlaU3KaNbQGlFYbki2btOM5+Gum09MIOkInWPBSq
fRMrLUGJ4FXZJxb5ZWhsUFpVrnuCQ3wA0zdomnvVah5SC21gGD60xUFqHfuqSV5J9uR5zi0va1JO
q5dquht4OHCxlqYvWedguvQu4ji97bSXqkUTxqOBKEQDSUvhWUTDo5kWMfmd5EJF2iET8ibjNqwx
9C7aEyc/+p5loCV08sECZmPuh+uBe9JX67k7heBGLCXeyvODYD0D1vdJpti0miJCzaKDhF041OVW
Ray8PV4B+wzSsT1RoWHVRXoVG+Y1nTq6qnKOYbgu7DOrTh7xr4wgwqYTm7dHV4TOyHWintCOoFcM
C+Ogyou/2Je2Hn0qksSPxtKDb+z34kTXr7G5c4PJXixHj6hYfBUVjtRl26iaPAYN544Jr7Xai/ZE
RA9h1zxKgoe6OaBydNcTdV+07kB56xS5H1utn0nRWTN0W6uSTo0p/5RY095sbou8fbBr8LKsgkdC
HTGrQ2AJkIQDbgtpXdVmvomdzjoz6wjRKPaieGhXBbACGWYcTqQxuySgvd7rqzawiCLIqNPiFdZZ
GY1bK3Y8urFnuW671cC3PDuv+txuokYluK213dSAQxnn+Zbg0uOUNvteJfijpsxgsg+saRj2Timi
dWAz+7Wefaqk6iYcy2c9r48Tdn93LEKfsDiv4A5mWLmpumq47ktlE2f2qzplpq9G+mtnOvedssKl
ou6g8+SD7FEXrKytuZlVRTqSGIGVGxY5Wifbk3HlSPmnyZRY8KZFC0hSdfUxf1CIgttPDRjIRrVX
yMfCfIk3Iw83zYQB3nGQLErJBslCkFrtg6EVN6AXL5WGfPemqzfIiRx3SGhs1UuebHWWqrhbNgo7
fEZOZLdox9qcNiGoMC31qr720lUTZQ57iF8rhQbQw5IskytDikuWKshs5VhV5Xmf7kGeEiKOWHTb
WHw6Ddb4Mjtg/t/Rzln7NUdII1QHIPCSPZuY6mUi3DAn2S6F4xNUdF61qtvL0udBa93asXxnTi6V
ormuteJylvpz1ZyupLgKJi0sPml65gK0vc6a7pMsfykKbdtXX0jLOYziqERPkQFOSCv3o9x7kzTu
rCbfZh1yNR4bmbKuPI3r08F+DNUD0WgKT3RYorwBFVcfjPm+dMqgkWECpzsH7U+plKgm6Y86dxrz
N3t8YnLGZGLaqNlZwl8cpgijuMl3p/uTbHDAMryymnajErNdFI/pWuB1cqnet/mKXjK8SgNFxHnV
sCEuqyNNYUrto7LkTPdAVkj9dTraZkDAB9aR9Its8yj12THSx5MEdZVrtcNZGu9JZzhOBPuWZiGf
0THzgaK+tH2DH1/WqWSqHW7wjUybENXRDjAWoXF14jdGyTCoujQzlfJtei7rZjcuPdCxgRRyWz2o
ibnPoxyPzDJtwIDd2pBDO7u5UgQcGW6DlS2ffLHkzF+UjNVWPkBXOGhLeYEoOvGXwo7dtkMJZfV3
hDhQf3RBmIQK7bYwKI1xg3b5Th/afULpdCblSc2sLFQ8AYDZ1Q1J5t4PsyAaisl0zRXhNOGP57tI
7crewO5wC3HQjNO+AG1g5NoXM1xuq5G3gDjbi1Y8opNq4c7kkOzlOPUrDvLMly6Nun02bRlp2sR3
Yk7VMQHAk5fQM2ag54oE3kE5Z8y6H6tXiG1+aHBwKJisHXKCIFR2W2Gk1/1yW+rYo1s+0Erstczx
40UFp1TZp3IuDkrb3nU6s2Rnvjfi8Q7G+GmeKEf2CW/kwJ1W8pE2hp+o8SnGxp0qqZOrLP1xEo3q
1foA2hKylWRaBbo5fRPHqcpCrNZBnYIWM+Wg1nsmtebsYmbyiqq/ScWyg7nrc9C5mfnIgUH4wBmY
oi3lyVCqNiQxAEbm0N3axUSt28tkaaTLNtVr4oYiw6/T7knQvHPHXn6hdG0/mSXrP94PQEpIPlk8
hnKbCI2w2V7RS1+KVNM3lUyBZw29iEFbc7RwU+widd42taLtaFAZ+zyN/KQLr2mvRBf5JJXeINr6
tl2YUrtxVYzWuTRP2flENIFrKrW80Qfa9I5Ru8si69TS25BJtkkAqW+Wzsbq81Vtx4cRl9L9ZFfh
haRy1Bs01c2XjgDEUNsvrVbvrN64mSTpzKZbyg1vc0fWFc3vVhoVz5AhQqjlsqtgr8Om7QPbiqV7
jD1MMEsrfJRM5yKVJUgOBhW7ombnc2otG3XMxD5nLuoifmc50C0aLdUhc8Irq9Vk3Bz1WYySwCNn
/qKFLOwN5WuSGkHedqpv6rUWNEkGibEonxQzTS+SNBKvirGInZ3buYd93hsTSrdG0xZvRIO4tStJ
nDAzKD00j1QGSeI1SQ9Es2MjI7gGsIcsHYxBv1GlPPYxuEIQ56RllKVvTerToAptA/y82SWMVvwR
/rC7CLNgNNZqe+qfba20LH516s0ykx/hLDZf0qYuW8U1l/OuyfbAWC6F7JyDdCF5CBNpNrxaC0hD
fenRq0d+2Kw63PykXMxzqycza31Y1N7y8A1FzG0kTn9VYnrLWMbnU7mIbaVzxu06vrZwKU2vBoq3
mWHQeArmJs5E4rFuYWq0ypVWq7tZWCdV0wSdVp4T2iWOGbQY3f7Uyv1udKwvZZL6WZl9bgfDTUT4
hMAfzNiL7dxFo3KnKeK6zfUbYyriQzjHL8xUnoxWPFaF+GRJ/VWi8e4lXT1HMJ8H7WI+1RGPgpwE
sxNTMsOWE2rta8hmk+S14BB/jAEkEgenRO4wYIRi3mOi0AXVQFdzERQSab/ctzJ5pBVWd4ioOV2F
+kySJOYqy6UKTnyn5Y+1QkM9kocKFlB3XllMuQxkzL7Zi9MlF/GZlZaaa8y2V9h4oCOGWbJ8J9hC
RF7c4AbziqR/jid8A1a51Cw05v9l7zyWJEfSJP1EaAE34OoAnJMgmcEuJhkZkeCcGfD0+3lvS093
7cyszH0uJSVVGenh7gDMTH/VT1XoDdnOJD1Qx/FrUSXPdVVcpdNfGxOifMFmqlm/ppRYHgtvkNwh
oS2I/HZguYZYzQF5jhZPR8HMdpzKn4pm2g45w5BFLL/QdI+ik9NZePGflG0O/PRT0U4PlT59+YPL
ZN/OOPQLZp1r9eatYotsil9F0CTXVlHVeW9dBqmMyMewqRoKAEx6baEf4gX5SLPhIU3k3lndjXVf
SEy3jQovKyIsQhxWAQGa67Gw/V3XO1z5xrEyrJM+j5i4x5+OWYIpLMVOKrGd6OzIjTlMgdOJ1Aoc
tpIbnydV7i77blAAEdGHRst8XTMKFFIbecPoOWZTjjkPh2R02UqJX3Za70uvP47AYbyhAUyJpKEk
gCR/zNvN4sOSZYu6TNJ4sBrrCp49GCyNjidO8bVGK1LrZJ5OWnCe9nHfjGdRLwlbUXWYioXxYpIN
wys7ovHst+ZvZPDNoK2hMbP1IziFljbFznVaZsXgpVHGIbGW9DqL++ZEsxJ33qyNpx7pK4DcB/Jp
fsxAD9zVjGerbTL+xVreAFAeZ0iss8JjtRkm0Ipj1n+2rhP56isDqwwx8keSquuUWt91ZQ88Mef2
GluN1gSO3S0/Y+nOOYJUidDUsvLa0Yi1ZWQB7mK80m29R9LWn1pZnfi1hyDT++dq4RtcuUkiyhPU
RlnqNtVDNFV94Ex8gnB/bgXfvEaWaa7bS6Kn27x0650+eFWIocAN7eH+ma9F6AGQjAnIJ0XyIp06
8mxkmXF2HOxGEtrieu8f4IhsZctbU3gHpHN7W9k9I6dmto9uXz8BIkzP46KWSNAXATXJxA6kjnRx
lBti64oBaJb/aLumCxkq6GS8kzzUmvxe9zZyhZTqNz78yMEZ+5CNy/berg4HzOYksp8HERLD2Rrw
W7Y6pMs2ShWX/TDF7pWHfP7q3WH2GWcBntfv4zKUm3hm/zK4JdYp4FM4Qpbr6PTq51Kmyy+t0OM/
eYXYOV7bUtunbfyb8UG6ixuYEmPuMMUm3TMhihyLpmNe6B6n4oXkNE42GcQNzjRoqc8jfCN9UIj6
Ls0X1qFX9h+L3pZNvtB55qSPqq62VrZuJxlzIPPb9QJw81Wz9EOpdU8zNzGkgOSpBwWyiaXzZ8B7
fN+jWO6Mf+mcZCfN0EOw2oHt9DujK3541m+LlALT1si3xye/muiwbK0LRShf5tyyirb1YeryU8oY
dG+u8imz20trGjtdIU0tUJ/208ClX9w/l6RIn7pSv5TCV1s9nuyN1lrpayHf+0ydzeHJL59at9rX
a3eQ0o1vCFOuE6NzFrsmUw5c19b4WPulD/rMqSIsWGHTFlcbcGMqPxvreRltA7/aNe2st6WJ8BSY
yHJIeooknzdl11Th4mdV0oZEC7UK6xToBLYi6xuax5GK9L1hoIBgnKGrgtWvMDgLGO3zdO+0x470
runluKlyykJdNuio9Bsv955SXBXZ4IJ8c5ihun7kdmYaGEMpEFbaU+b8oOM0dHiWDSyxJKajKk5P
Rc2sxkXsSRGAQEjuY30JcAUAEcIQhweHErt5v/hmQAE9zR6L90rKods40gN8SfQ6YbFpNGwB1fDe
a7ceURq+sdeQLWPhWRwsgyTv3T4LbbHyOAIvF4d6rCjGs40/moj/3O8qd2qwebc7GjvehoIHMPSW
p6bi/eIWx5bYVQd00GMvnIOb6BvNSYOMDjP/NefaUVJ/HMv6I8eUAGFVgr2gyHrgcTwPz/X9UaH9
qF0/rFcnuGPNicJdpsnetfr94ezvKvWbYf5H78Pvk28uosQ4befF+8444WiIn/lYhpC1gjuF1BXj
MVfDNimjaoxy8zlR32b5q/DeoFJsZPLFI/vkd1NkjHSd5O89BN72qJfprkFqJ5ERoinA9XW2fc+R
wTCutq9t86lAUqv6Uxn/aUCL50Z56Qib17G+80Z/IxfKYJLWBgFtsWFzAoiMG9lk3lZLXoWbbznk
8gGCVTaTj8S0DlVRHrTpoTBQkHN33HelvU+JoLSO++BUz571qxitu1sigg72VBYc6DtbA+09wYnr
8luf5ifJmQ0EnhUZbkGEifrqFYUaHOiju86fpR1/1QaroOopiPfMMGvjR8yax5UnXlulByq1GEyU
SXXsdPO1oVXSbV8BRVdMQeT8Yljpton/KGYJbR505isNLvPgbPzypV4UH24f2C5dLqs2wrEl1qOp
p3xiFEGkfOeqAXuHd7TT6ax3NYJwHE7WW7oOh7SZfxTmR0FXTjYJyHM2NOMKum4SGvIUO+926u2r
5g4A9sXPkZY4fsnqbOfpLm2LUz3cpD/WP4w0QW/S9i3kaKpdOSX6oZDPaSZPZHWpVgJ3aS7bzIkp
C5tpRTNZ9L1gqB5aUgyrJlkEn2b7RzWuG880y4ub0iP6MZrHBbEXujAGW9ERxZgzfJxHZjxGd+Yc
ZRunsrlgSqeWh8vpmHuHPl0PWnys2B0nWZSzUUyjqnop1lvhlltH/9BYwrNzUx9VLPYZ+4dE/QB8
eZnTqNAXFhDJtXP08YGkeRx6ZO8LLpn7sdDW6n26fklaHvFIPlLEvmnVqwdtDqvNBhjwBX25nu+y
80rKjiPkbG31Kn4wffw1BrkNa5+Q4+hgfOdMsGpaNjN651OUNRoXQiLBB9E6N/DH2KN4/IN+rCK9
PTnVySkuLptPbV8PSEUgbI1N3Xyr6sXqXzGUpibrXyOe2pI/atQXmSKHMEYuJnerAeLblNpLZ2S4
Rhl0TGW6aW0z8tbd0lh7TGGBRyKt7q6dyXUbYyKd363sce3DhYoY5JUN7qRzVcHDHgPk4cHiwZLy
jDK3tr9S0GR8Gqv3nAAt33Tlw92PyKCC8YdHsNYXJw1kaRjfOdCmzbC9gKeV+OJ1WWYrqtdxn3P8
YvsU0TBwIC60YVJA8DbDCTduwFdicqVcIoLWJvZUm4c4m+VmSnCW2tbIvCZh8SloPtC98mAvPcez
4twYSLbFeIbdV+8rrbkNifw1u/WHpXG8HcZXfArtazYV1RGvBptCI28ulNO85+pt1dd+o/f9bwp6
zx28d2vM0XrGIB2byEvCQfe2pXYjfba5S+T+suw6ofE4djfNcpM6b3r50IuntF8CW2uisa3Tn7at
3xZhn5cW8qDqd8pcaFFiansXfX/kjCLatXci8HdRCcq9bPiTy6+5ikr/ZTFe2uxqmRLi67BZtTaq
uUoXq9hK/NvW9GD0v2dLO6R1dzC9X9ghnzJ0WDN9kFi4PNFFYl12sTNEbBXmvD4kxWEZo0S+mfOp
cp7Rua9dabEDH9bAJPiN7RwZqm+HZ4pNkwBD4btPY3Thv3tTc25cK/Qb5mytBN3eejxQykNWrBd9
sb6q+NNGPg7JnES+iZsskSLdtqK6ohhYqFENrYj2dJ50fsleT/HhOfvS6fNbRRHSu7tKWqgW84E7
bKDQd/Ai/HIemoSvvXPS5qYSzIH68T1fqyDJ161VWI9xiXVPd9NvSVleX9BxMMXrMVXgj6gsoYqI
KL2qqInQmjDLuJ5bsmUbBNFQW8R+oo+M0TKIn6bTPmtKJmigwq1COLTIfe/kpcP0Y1rtX67OfV75
6slAH1J+92cc2gNRGm2z5PHA4AvN30egJHDKVESpR9/P9F+Do7n7fh29o9txqFwHyKO/FkbtdO/Q
MtqXiCzx5JYH4S8XrNstjvrYDeFjkxvwkvZRc+TTOnL+GJ3kp2/GVoAW2QSJbHTuqj7eZ6VhPZbG
VvpWwgb7NifQOxZtnjdlav3yExjAC0xgDp3KvrU8lcg4LvO+xobJs0tP5StHQ59LyF9PGcnYHQY8
7Vi2o+FE7hLnW4H4Htplt2+Eeo0V30Y72yqyu9d59vZa4vwil7fNXZtRtm2+4OPkEGZu+4KGKnO9
uVN7YEa8hdW6JYxxaEz9PPj6VSQwjzMNIrKp1DFbcbljCjqrvNPDYtX0nc+V9CDchb7weMJlTrvI
ocqdYqs3YsG4nhXFK347O4tMdJJd39tmQj18JkYOSpap8VSJf6T52Jgb0SfIl3nC64bZkkE7L6Ie
KMhRsxw49gU+o9HmPfXMHVBpMdvKQHqps5WyqXe9Xj05llk91QYjUir1xK2JzXZnVdkQ5W5q/hR9
c8lp/Y04bGKkEjN9dA2nmwkMbVjWiBVrog/PLbpLhKZvPMyFnmCwX9xhT+Eq0+pRlSuuCTNdHtup
ZUpOPa2xJcqc7LGEe5vSMghUNL9HD+/jtZKm5QdFXFvvcynaP9Nd5o3pJgiaGa2pyNvuz5qC5fXj
dfzmHgRvS3fcba07EVl5h75SZoyDseNeSn4OL8NCflasGn8F8xh72jCiUBHDzK+pWfpNkRTmQ+eK
l8lHJANjvs8wb1C0V1nvDN0ZTdd0z43mqkXk2nh6VLMR6o1eEB9L/TfCtGx1i2Emp2N+J/Dwhz0s
e+fcQnf71cWMvWMcD9/sY+dys7Rs7nViNsms7YG1lESSV+r4HDcZ2X2s1X7W7ersashOtdzzXQw8
G5VzpP31e5iM5ub4CWdHBpKsukoEDQsUao822ezuZv2QaOzO8ByPV6NYnDcaA9o6MPreh6+sgMLa
ujaBjiK4rMWzE6VZDeSMM82uSTSUX5nck8IxEy1OwsVSfHe2yJ/HQcK5rVTPCGWtsX+tH5Coy61e
rsW3n4EJC3ukIoaxUwPeokyr7LG/lwdqKxu4e36WL9nnfDd5OduD0oQoO5vvRjWat1aX5vvA0ebQ
4Ci7mDO1A2bnmNeSIwT7nIZ9Vc0CY2IJNQzM4i0FewncOWaUsGu5r436nGWkvp058XZNS0zD9u7c
fL9jpCLzxt1V+gW7rsYsUdneV+MQTWemrXehi7/lhuvY/yRPY+yyVQOF33TORYI02ursEo5o1Gyl
WE9v/aSpVzGRojI7030g3NJvXXypyJWN4546PLdXL7dEODUDXhiLg4Xla2gSqqWYiOf/9FnMVFzu
6KLk5CILPeisrtKPXe+xfsLXeDKGuNywRRN1JH0GupzBlrBOtRptLseBHVtDf8EUYhMAqJf4YUQC
BupqTA+5q3h/g6cxlzbEvPXHIbk4dNryM3RLcCtzmsvNYZdbsRMHWkNPi5Rrt23LVO3tsvA+pnyI
4YZQBNOGrGLak5lj/BGCcgtZKoSGRX6V3d00XjF2gjhhRFTZ1hUihfSvfoxuQs3hGA6Z8PhaUudg
9M6Dkm3JqlkZpGfo2ULccA0OizV0B1ojrAckHr/DWdQUxtXNc6qnMlrbOSU0RpBjI4k0zcsM7lmz
PqNuoIBnzhQC0wo9sya8tWTeo2hi+mDknJ30LpuiGj53EAs6Vby6G55kodLHhlNGa4rymrGdxPYx
yz9p0y3zRtJvemnq9EFRS7pLMEwaVadvR2ExyqXTcr80phmkUxO/zbmwj9nsvM5Ax2/2UKkH0xyg
HmamFfG2TD5rKffISMOpzaXxdn8Ubh2fk5TZVMvPWZ/4ErgmnuLcdHZL1/CzKuUqsjv9YNv18sMd
XXQXVRrsCrHRpCgUj3pnjo9oVY3G8J2cAEU0k++GyZx1YpNptgMqfyh/JswSpEf9JMbP+STpuz96
c99yR8RaqDzD+6aIhjkNmbxt3TD35R5irNJy5tkYbPa/sjlZLkhyn/XIzLz3mh2YHmbJA2WMJypI
q6uofQ5RWc8mn5ox+5B0ub4HnMMlPFu7hYaKtfe9A1x3NH+PPEett8eW0/ZjU9njhbGlvTVatVys
pV8iCjC4x7IO/DpwxCclK/dievN4WyZHQfdo8xePPnSs8r5pjxgV1Hi1mJNg5E91yX5nyh8UlWrb
5K7HDmbytJSddVv4bol+OJoVMVAS+4LiqzTzikfH9cfzZAv5im1eR3PL3wykhqDUeiNclaopTSoJ
MNrzFux2A4doWH/6zvgGHc6Lmvkuj9ZLMb54s5UIAMoxfJHWJROAND00+64lHeGo3Lxkmc3sP671
LdsfJknFwszFZlS5MiK9CcfAmEVD6X2WfFL5bF371gWHka8faD1INPWsPqW09MCGHdIriiQR0ckz
q6Zbp83ALB2WPkiRqFEl9mBNl8yLSwpIJioEIjEXVciGYWDRYCNS5T2cvHE6lOh5BQZhDjF0yphx
btg8sF1sQ36jZEgIJv9lVHx10sRaYJWAZTZ5endgtGomxBHjOhnaUn5XseGdF4S/FndNuFoaXp6s
CHW/FoGuz/qRCzTf+2Q4Psvcx5zJWPKGjcPihTqxo9zVZc5jmNpVNxPed53v5TAC+eti5R70meYZ
hN2YA/QyyBtXG6fztG8L3E4yfRqwNrLF9KY6yhoz3Q/sPza8rPdKlVG/b/HWLRsvnfhaYs8QU9j3
9/QqwqC6mfk4IBzhY7sKvTAeurlSh8yUGZbPkSyELfrsteGMgOurpcW6MWL1Zy7b9GbfaYu1O6FO
U4nao1346oj/lZlOwt+Xsj9eJ+PseU37kJOb+uyV4KMDS8bxCLDS1zLUK/USRX30V32hbjXWmBVY
030Gq+IPPBjOTeNJvjWRoY7mNKU19hgnedQWWPHA3YfTPCKUz8lg7Fc19e8ApWIasBx20xYWbJ+s
2gUlq45g9rOLTtR7wfmBO7HW0AwHbB4/RqmIBgPUv/hSTtBhVp+WPZOmpN4RejDqeP/WWtHztSBc
QNHCHVsklNp1a4uPtZy97kYmaa8ygqcNS9LB9SrjCBvGx4ykqkvbN1WYZstyUzWGni4VT5IJ5VYJ
K3tPPBJXeF7X4TRqf28ecqNOS9aPlu5oQis+Bq2sZugq1PCi91xUG5XqHTLdIE6wibAozo+WGyMa
9tgR9KW7Fm1m7QZQMDelSybUaS78n507NvvaLaD+AHiPtHrsH2kJYWEAyc4qJEqepMMKjqvz4Gz3
6+Jd1wrbFfeMdk4sw/7sYj7MxDLBzsVxy6C9QswjiG1sJNTixzXLer47VydS1bhZFSigXFHuZMYr
D5PPkbnigcEwfWAIDNE8a8u2SlV2kUvGPSLjjHthdtb5l+svPi0+l0Iy/EjoEnugFwz4T+f3X62y
WZ3kuc3XHYr2RrgDWwCgnFth3FfzVSPdilppY9L31cmZ8B12w0Y3bEy15cmuSNIOne9wnJSr4qb3
7iUjg4bawAbF+c1Uwn5n5ZA73IoFiZ9aOL99gOAvY1kl+wI5g/k5Q3pFSEfX2NhnbigaYOxhURBq
0O22C0xq80qj2xP8e9ERAcfAW434wbOOFDGdaBpH3+tmxsd1tx4KUaDUxGgxKWNPc2neR6oENEqf
pDe+aDX/x0p4NRMt31m+/256/99wwP8nmWuRaf2vwwHs4uNff0kH3H/iH+Fc728ubGcLi7ChAyb9
D5qNaf4N35oBssaE6+KQ4/mPeID9N8Qs0xD6/SD3b/wP+okIvbr8FPFFj3ju/4j/8fdg0b/FcwkQ
gdohwABLzCQ2ew8F/Qtj255TOYOqm+nBjrPbZOVm6GgOwCMY2/qO5KyagiaXwgtLcMTfeYG5I8gt
TOVhqvOod73WNdjxO/m1s1PZB4s9ZjzAKIYAP8Xe7s2wtfugt6Oa/W5RMPuAoduKwVM5Jr5pU3X+
oeEg8rRalU/SNo0pSpdMPlD5EsN7HDVH0EatTBcht6sRRyqziAmD+rHx1Rp8OVnpqJcsWeR5kCsv
O8UqB77QNEI/CKcQzAHkt2mwSxtzzq8bYqvJloXrdSo5gQnnZlrlLXGGN41nhJq9i+Yk5xzri1/2
4TzlWzkBpmy1yIxVRDqHU7rayyrfmL2BJU2lYZ5ZU1QoR8cfG1N5IhxrYDsMmtkxXzofbAW+bnY1
HjeunwbEALG2IP3oza8WP6XU5pDa1lPTUtuYq8fFw8+toR+sBj85inmjxXjlK1zVCkOi4lzT11j6
+ActgaJjpuGx6G+su2OK0YhMtKDpQO6O1lss6u1SlYfB8xtjq2GtHryVrl0bd5DLQaw1tO9lXYht
qPIljTNMBd1j6tafcasLzmUc+dkNHQgDBC7DkAZF2oOsvbZbrG1JEVLCSGPNFifTwWmmR/bCWHeT
t859yVKsN9p77FnbrK+P8GTCwkLiH9wLHjM+JLVZfaD8mjXHb14rO+zSiHRerKMXP6XJ8nPC0G+m
tIoiQJDJZpdeJ9TBjeOW+l9cihWiej7gh8kJZjRHXU74qVrzhIufMKr9YEs6BQxmsnYa1QR7CSIT
wXWfXL04CQxHWcoiIvyRTy6tEMLLoK3JX4j5bPXHnnhkkznbNXvRi2JruFOkSsG7Nn+OcXPqB3sX
+4X1NGgfLmC9usmTXd7+7rz5BmeFqSwxcr61VPQPfdxFpKKfMlX9Ge0uWFX/YouCeAl2YG/hMKYV
d0baraJUscfClCEPqcw92KUvooU5VKGuKaZ6UoBPHuclbWRCJ5/krGHbrOIzWd8Hf9Lzn8mMIVeR
vy1ksaexee+Uq7ERehOZ+JFcmbbvzBhG5NgNsW+HEHb3ovHHTE0k8KPHW1knJPgWjCT2j6Kc8Jt4
2S1OUTwwfyxYPboKQttk6w0CXcsmopzvBY0urTZFuTVSfPotjjoi2JHskhT4SRW6hTg4SbU30uli
ygYoM9Y/PfWus91ys6YXTnp7vSmOiYcDZB7cB9GoA27FsNaZM7pI1RsCuhuaDgJY7lfMQgdz0vbK
df4o/HBeOW8nrhBTK9n7VkNQdFfTnfGnU0X4YDF9qwGgTOVRGQjYpmnS3ps85+5612max3SZT9Yo
yaxkM1kYjV1vV3y7XRtwQghMfBsDjk5/0WtUovx90Tt7042YOOy7fcil67cf6U1f5D4B7wvSLjAI
Hdddup3zZlfFFrVQd4Xcvs04e6B8hCZrtyqQAVP24WNPFF20+XNmuM/lwPUnzZ8Op2hifwQWeOte
fBQGdVxOTzlmC/ikN9ITuseDKuMrluSLVSdnfVSR0vywwq7IOe2QGE3QY88x0XUoVCIFbU3IeTwY
RmPDjftHNUWIjLJxvQFTKvwPopYGfswUK1LXrkCeAZstxXyy5XIz+/boVmjlxAI6Qz95VE7XDkYL
OzvEnInYj7v7rh9K9OQWJ+2ABbbQo5x8NJ6i9u5ccT7Xzit4UvGWfB0TqdvhzKQINEuPQjMuutEe
rQ7TicAxlrvNa2MxNgGjsDWpyPV76yz1jPQ/mmmaHEq6plp7fYZGdUnsOCAXp+6nn8Caj8tUczlV
tH/BbyxsFym1e9TxpK64tZzFKUNWNbUH93DrMVeq3os8B2EqH7Z+WdOVmsxnMboHC1fqnKw9cXwR
8A2kAWfzndTEcRDjY2235/vjSMmEAHVrHpT9rUlo6/eZviW+MI4SNUlDkT44uprACFUIkaTnBXBG
RiTaSrBFXgaKWe1V7EcvO0Ne+DsuCDmfr91S1xn1YzJLnJhy+TBJtWdrQji0Tx9mZdE5M85MybAs
vJVto8BXokPVzx4cHnppETD0SztomE5lKbGdGuXiHQVRMB6IqsY3ndJUWm3EMFOrBWO7/hqg7L4l
89C8mp0YUVI79uo4biz/0SoyfDxD3bO0EB/uvjrf6l7U6hevejMwdZeTg1Q1tRDxVssTH3VS9q/d
UjqfS8VLM/9CeSGU01dnx8p0hlv5wN1Y6ow1pcwWByG28n9b5cz0C++y/3PxywknbSnu484i6T97
9GovQCxmIJvJzqyjpI0BzRQuaJEgbfwZAXjI5kgpPf/ubXG3XjSKU9RsSz0gRMNbn/R76XXRcF+f
yaSU32Si59/C6vTkyldcd5/5nb8bJHNfYW3AjxvlQmvGXeLZRbsVXS097OsxbhL45wMmrcGWHTbh
xXob3IH3yL6IowI0b4xoygbVl7p5pUIxT2V9LsoxSw+5Xrk9FXki9y5GVWJOd2BFPxZjN7L3ydO+
DkxXI5+SiJ7EzjLgC9pbWhwb5zXzUrJjMC/ulM0ugavE4EJe134geFxyzLAjRUmZpEEwlUNoZihn
GztesfaOxmT4wUz6m/G/Wzf+PWVmENVIaA4hsTgTz4gNNhTE11QrNnPfW+BAQGgdbaOBAWTXehHR
wJdmR7GYgqdemk7tvl+GhF5WtzeCxGz6PiADrcdh7kA8JxIYGxiDWTEaHGeUiR1KrIq3dkjwv1DF
aC/7YikXFbLNc5kMouRZe29NOd4SyVTtSVVMoIz1Dlzqx6Zk+oGd2AzUUIGVmAtjZVZON0INOxzf
2lkbXY3gySgHgntFlSXgtXzx5pPHWPfJtFhp2M2e7LdtW0zGwdRB123oP2ix7vkVAyzHc7TyaC2r
5R8Rhqr5XJLi5tjrwBeLx94bH1TRW9elXno9WJqOdFXRpnG9d+cZS7qC2kfvO2RzFXmGxMJD96Y0
dmjSOAsrH7UlkPgosu1ICrc584sl3yv6Vc9BrmdOLGBEu2cxmQYBN48uRX3iig6MqRTwS+LGsyML
/dLZOpXyoVt1xM0Ps3KqXz5kh7Ns0X82NA2PxzIuXDQj3cpsnJXNZJAW7Itqs1J/fmoaTKEBEwDu
zl4fUhUMXdk6NBnrYxFwpmQaWrqK2cyg5fZHBz4yjrJ40hGqUA58MK6qZKYwuadRNVqNkSl3z3Pv
FFmoywQJkZMFwyKNGg9iCZOyFWMomK8ba9TaIXDADLOgs/nlv5RW1YStEpjFLW82wbomncdkEcJG
jfvZ6j+WUUzYHxpJDZCRZsCCvUzmImQJQoaT9GEagHbSxMdjg4edbYOrCvz/LUPuuFjrr5IOq8/R
omo1aMeRGmerl8459cfmu29jcFYTAH3Q7dUkx9COW4wG5nPr85cbkI1xW2WJ/pw7FkFoUkrlfiyA
RoedxW6JxOv8attljI9hUEQw+qwO+2w2P52m1jEVyjmdw2Y20uOUx/2pmNj5QQ2XVbEraxJfiJuO
9rhAF023U1zH7454idHJgqS0x69SdUtx9SZb/czxh1vEmAr2Vp4b+79tBng2W+BhuS2LNpQ0c8/m
S8YjWjJBFazRWjFSi80H7D6LxsYGSCwqxYfmDGNY6XPz26u8HuwZrBNrB32PjvtZlxabEsNjHNYq
ShxLVQ5vi66h/LNdcv0NpDsXXoBn/XHkbH3R6iOGUGuV9WFCNcFOYguP2tLFxRoIJHrmKYisUuKY
8Yw/MWQTWLzNhPPHdxzKWtu1RgpuCJexVQAJXbIzrcVT3eMgYb6X978VlSXuRswjX9/QEprYENng
S7Jck4VJ9zktYSSiitxjODKIoniyurYtg64oyALT1Ve3AQK/5GoS/t2hsNDdjRN+roHMVcS4SIMb
9pHx20IKqKpjN2i9fN4ujaBf1sU1qMLZqtvHRKbaQGV2lnxwz/pfa7/OXog3GuMFlvDuHtwkF3e3
Yk4ZQ9pEPcGgg6mGweaX8J2aG3KtWMLgtbDtUronlwg5sj3WRddNAJsSQwvqslE0d9YZxgFRTtjW
SHmsdrTqNeM7v1/NTy/18s+Bf8LikQKkU1F2SLa+76T2/1I4/8FrFaB0/2ttJ2LR/At27f4D/5R2
TEPXTV13HUtnOvVP7hpENkF63EWk+QcE/p/SjgNcjfIG8GrcPdSOCASXf+BcHPE3mPFQC/Gx0dQB
8OV/Qn64Ayn+VdnRdWFaNFhz/5iuBTzmL8zg1WzMoUszI6xG3TyJtX9rYrffacbqnId18Y8pJWAn
CPf+zjMInFhs1jDlo7k32KuEHzq1HI9VFWc//+Uj/E8gbYDq/vqLQTs1+cXQnXwan/5dchISEtVc
2DqP+6altn0kWmv2WAKqnGy5o3FI+O9f8P/9JCw+DTQu5kIOfY2Ic/+mcelzl/aqMJFeJTiZzuuO
naUNL//9qyDX/dvbooTPFPodyO8Jk6qKvyppI7F/r+k4v1mjfiZIbA2ckFP9LnCYPyugoz/jsTUf
mmVO/u/tCSUp/q7/k0/0rxVQFGTA7nERES00PN7pX96h9Kx2qoWKI4v52EfMIOvYL4LzKpRTHmwg
7DHV/x/2zmQ5chxb06/SdvcsIwmOi97ISR80K1JSDBtaRmQE55ng9PT3ozL7Xjnl7d5RvWqzXlRV
WmVmwAECBwfn/INFTxtu9BUiNwVYsUiCtDdU6z6zW+sBDo/z9fyCrFWr334VVyB9bEfVLENflEne
1Ra5bEJXBCGZ6CiULfok9r7WyhaCiVJMBPs5oiIyPMS1bG/QwALSMWnR3rJ69TO0ITag5j4pMud9
1QgbDvOFn7d8kHdSgX//PEs4i9I45g7a6oNBgnHmsClAlIcuFMYUF2Q1MZo/x1KOexzVaa/nGLhd
WTGVUE1Luo3bmKgMkTnfVOiIXjBWXB8LvqGJWCL5BJcANhGr1bJmUq2obSIfZgoHMYly6VdN5Ph2
pSpfItOdHi4swPInrhbA5HWDGRGqU0g+rnaNDgk3iQGE+SBcsu08Slu/gu6p/tHQ1of9z2UaFsPw
i44liP+k7e4n6rx+qWvVtUKN8UUdoC2e/1GLdczqN7GVdXpRJpFBIGl1tGfGtjVrVGeAOoA+eGq6
AJyRqoOADYNxX8R9u7Gb3L2w9OsAQWmeJynOOqhwAW43VzsBnJjAdCpO/NIOwp0j2n43m1l5Yb1P
jGIscU8zHQfZH3PZAO+OQ2GhcRCnkGhHiEWguDt6pqDH80+/uYLom9g6nqpoPaM6ZC4r/H6YmDCR
JjSaoFRld6UeGYfCCkDx0rkNdrPk9ZgoufV4flQLMaPjD8ewb00JehZCCGM1u84oXLPmNeeVOajt
Bfmn/ALEiJRfOVFuzwcNTUaAqabqDUozkW8WEP02zTxQ5HUcrCs8hbsRbBkeFX+kSh0h9ywovDhT
mZhwfPUBBrMxVZ8au6CEYhvz+CkBN37LVhIPCc4hT7UpAMpWHa1E8rugvQ1ngcQyNh4T1h+5GtxR
fSoXOj0sI1gaennPMpombMFo9LtCLMo/Ot26ZtTROwhd1JJwode6Vyr+1r2q5EOx7SO9vGafgCsf
bZcSQ2pEot6kcUqTHXZl9kfrxCi8OBrKuV4xyKo/ZDoogaexL8J9ZZWZsxMabh7oPvbZt87Ectl3
xZS9jq4eByhzKsBPtQQpQHw/OpFvhAIQQNGTpvGUXEUxRtaHFmWZP+je1K+ZkZCV503Reue/6Yez
+PZJUTwhSNoawel4J2VtMusB4vQ4F9HvLeMs2NHFsnyrhsgBMrG/j5B18c8PuhzwowCwDKobmB0s
9lL4ix8POgRBKNFCM72c8p8/67mLlnJVoSJZXHK2OzE/cgIGExjcCTpux0MhEpqSOrkMxam40SZA
S0EUwUgWlQECw5i2lqVkm/PzOzUocn0Agon1ENvXixqGPRACpCi00u3u0ml8CCI78wxqOZ6KoeAG
CrH6+2tq0VQmESQT1ADcHk8U6fBICScAX7w0ERjng6NQ48Awo3m0Pz+9D7eYRvQWpCAWTX5g/qvo
0yYGiFaJNmlrURzg1moOFEGp16nufKfl+XhhvLdNuNovYFAciyvcIK82V/sls01oAGlke7nVkeDk
jvvLmYfsewy2+Vmmuf4FLCP2RWrZaDP1sXpGtaJNP4MCJf6qvOdByVROuYNJidEOh0x9pLpXRR72
w9OhLRRsc86v0Ykt7hAg4TjgqsgFvFwU7yJ00LoV8kolpYu6cG+ljOk7VRQoraod/42hSEoXiUha
z6pYbfEetyW3LiCsaRFA2cFR4kMCHHCTEZovfIkTGxup6OXYvtl5G6u0HsHY1kkQjfTa2Qxu5UzJ
eSYHg1rZxhZdnSy5oU9+ydz4xFqCojKQ2VONxWdwtZbUzmB0KrPtSTst/BQSDRyodkKUadR35z/b
x63NM0LYBiVKrKGdtbd3NM423OAe/L1wDC8xgs6vZwnvMslUT0u77PfsRRcBQEoimPxZiPbx16ud
HUS4QrpWbkHjrKG5KRM8Aq7ZCzvk1KwEpl+MRIi3FnnR95uxjjulcg2UiHCYweVJi+VO5BE4Qcst
Id7B4Ti/ivyR/InHJ5YAY1nEQL6XTsp7PCLECeSd9UL1ULJRhJdAxugQpjN6d6t1o1vgNi8oX7dT
VF23Y017EQKiRQ8AvHB/BT4s+WQHjtv4LdLjMOosCz1L5EoLb1IE4g5DZoKbbEdyib7uBIox3fxM
6l6Dy5uq7EcclMBUYzH8aqn3P4Syy3RoKJLrOxPRsBC1uGCBX5phiPJVHd9DOW2+jYlK7qLYRv5Y
Vo0LDtdss691MiKIYqghigHQu+XPqFw8nwG7gmgbBBLjQUkORpmzpLQVzVBIeampP4yG+s6GT5+/
tFLWLylf+1catcF9oI8ufdN+Rv/QaToVdYNaKXK66ja1b6fVsLGgoVR+N0ujC65dNLSWRQymR1OJ
bQQCIYwG2zaNJ6wokE64N5SGQmiiSJsGTjpnC2U2tml5IpaBnVcI8bKrbR79oZX/aVUAFFFgrfRn
Xgz9Z3wYwAak2aCFtzIDOA3FYQJb2eOTftVSikaaiv47UiQ0Xj9HvV1UW4SLeMyNpZ5n2zSuKR9q
IODSXTzaJvnTKDoBY64hII14fvyYp1b5VKVuknhlHfBDUKBmCWUzWcY2yEL+H/JC80feBNEvS+8H
5pXGIYJt8RB+AmIfVMAYhuqhsZTqlfyt69D/ixHrhtmA42eb18g7QddGO2pIFREicKUnI+0zDQpl
QuNEueq7xc/AEohd3WaAJOVB0hd9AWlvUYOlWAxEAI+z604vBMKts+N+ckVRuzu6HsMNpAaUunPN
oBtTocPHssY06Wj3FcENXxCvXlLQobya5hwPiylUgHTwbfkHQYPFM1B2Ie+lU3Zy4yqN/ZyoENO8
uEwd525w8vKgmEX0l17qbrpLShEc5m6wJj9N6uIQi4JWZ48E71NvzfozA6nZZmyb8hU84fyJfR2X
UCCr/mddNljupeXIr9VzLjl6HUH9YAEyzC6kHB+fAxxyHAQchxKCY6yDZTyaWoZsMbIEkWruakTK
Pe5h/Y7mzOCTe9DFRswdKihsGFRADheCzBIb1zEGzyVcxXXUT8lej2NMoWs1gpYl+FO0utEgWhD5
iNHPoC3o7eWdWSGiuYAtUPXyqrZBRM0o7QedD46uohxgCaJff/5HfbyqOM4Wb1tSFdIxc3VV0Yl1
BiXXLK92eGIYhpY+Kg4yOHXkZk/nh/pQ/OPuIPdaJo8qrW2vUww3LYU07E4A8beGw1hC9gc4WdyC
4TJuJmts/4xMu/D6hPK81sSKzyuk3EyOjeqIhSOwLScClWMU2/M/7OO2wAkCtyvewKDisIM4/i5x
Zg3QNwvbg23cgVkYFk6LVSnb0qkIj0groGmE7BQUYg1yYT9c2JZvRZ3jjYFHg2B4ohdGnOvrbk4w
iYT8Qqc06MP7Kib0UxWsDoVEVYqWkdzOglvGUlL7ESl3+5BBwMHFEdOBb0o151/OrwfaiuudSv0Y
vV/YMIK+oLN+rmvNOCqiRxCsnnt5DTBjXuhyvBJRG0K5CbTXtPj42FLeg9DjdaJXbCT0eVRxHbKb
/+onSqj4ARf2YUw1ld2dRYsH54xLhl83ZJqbwEyb6sALmqhXuMF4TQ8Rmkmj1XgWVaEwX1Opqnvd
Sge8XrS6h22Eve1eT/CIueK+zFDoTzQu1EAnXML+N63P2PQgEUQ3XWvBP+gCBH0n4/tM1xHOo3dZ
0tx3UhX6ea7gzVmMhJsur4fxIKwMZIdtNsMLIArEhlqlgs9TGUN40PgOX5BsyTqQHGHZYoOTOxP/
cNzmP+qwxBQgn6TqXGcTMKUUQIyjtePGBvJdGpCfbf3BFFX7ArV+7rbaLOoHAOuo4gadpYVbI5lQ
WowR1HlubSoLvtShiuwHR0fepTMRtCgbq3jsMb7qrkYw19qmjNTstZZwK6MR15FdNxbUvyLa3IVX
06PHQyDu6oWvB9hhI2QN8q/szL+S0imUHTdklv+kgaN2z/Fsq+JldiNT39cTAImrcGoS1af1iRoC
V3h7mIegvgcEbPW3tZ24BlDLYE69KRuxmEqGrm52U9Sl8dY2+0Z70lNHIl1giNqTjaOCXoydJt6Y
sqqrTYlS0QPteRfyMaiIZ9QiTIdyBv0HvmaIKNAkG1pZZVxptYcNpqpvG6G2P6IgGJ64ssMfNpsI
UbM0NlEzmpdWsotXx1UJd/mLiVczuVqktl95XspF1a0Jkk1UxnVwcKYhBpgH45HSXZ5SOIB6nMCb
b4EnDHXUPbctTk1XYpyyXTeVTusPRW4/lzUdcQ+d+RFBurhE9dAWEh2hNkhTv1NGqW4RpkoXNkMK
Dz8yevsBF0SQ7UDHYS00QRfh06V37Sv5QwtTIXFpygLGyicENimHbpsszl86USq5TyvZJNFT+urn
MLlltK+MSg4Yumg6lG4LrgGihk3W7OosMm+TuUETU41DR791i2UcGwHcfTEaEZyGckLFyDAQVahw
kAczNg+99NiEY3U7toH6EmkFG5C2iPLdGhK8YAvgpTa8gNZM94uR7pfQHIe9krtO6McBgoGerWXi
y1xM1lfZyQmTEhlA09ZTegve1DYkiJB3YnxdKlhrWL+oiAyHUzF+GxTqih76ulDWlRlRhNBlp10t
KIld3YxLjhM6XxREPcDEtvj3Qj0xUJPsq1Z9kW0XtpuYTXU9zkby07Rb5SlEaoaafRb33/Flg/MD
5FD9mtau8gwBy46X/FJ5yjsxoI5A1eYPjjroExTxs69p4lhfet2Vz6aWpL+G3urvmrBKUJQG7oAm
hNHOL7pbhd+zDrIcqpMSlfIEYA3Sx00ESohzJnN/KmjWArXQ0KiiIIduJk/sDnFSC+rRJggmsDaD
PWYueER0FXQjBHegIwAQcywz7QEMUZAh+1GXiG/zAPjW5xEGshBip2unH6ACA6ZP9AOqeX3hy66A
bKfTX/3RjmY4+AOmI+ONndlGj8JxOz0G0BK/oBttGShiFc5LKkPzuq1rjQZ91o/0mKM5vNP6IBEg
n21t2tQZXiTgAFrdwMgLcu51W0zC3HOxNNDJUIgoDmE2qvGhkjaA4xRBhvu8aOoB4jhvwY1AkE7z
GyuEhl5oVgArryxfNdSP4ee4Rjz7ut63f4lF0cxz8Hx5QM8qDanwF+ghINMICrZuEnyGlDFVX4dO
QX1dcCqxLp2pd25iSMWvEEpFxpXS4PlbjpD6ypi2szeoKd2s0CnTFHOHDkFex+3GaTe7bvhLTDUQ
wKGUyme+dIMQAahq2ODRQMJtgkPp4YBqcXrVO5r7RfJauIJXh7tk4iQUCbI8we7PTaX10gcYUWxC
WWZ/xdqsFpQ/7fRzR7P/qVbpO3iaLIrbeopnAZJ6NnCVkQYGf51hID2hGp2Ccp4o8h5ySjl+Dy29
XLChZvElQHr1exMpQb+PyoJbtAPwXnh8THk7GnVJywm8uArMDfI/SO/eGxAQBGgBZc5FDVxqX/Km
q5p9VECigU6e97DogngwNkqGKdrVmNNL+Ltg+Fusi/8zv4X/14xUSFDfZUuLo9o/TmmLa8T//I+7
suh+Fj/DpqTj/l8Gq2//0j8NeBUGhe5SlbGgN9LFoyT1j5+KgzMK5mU00vh7Du6//9WAN8S/TJOe
H5RDuPEYk/F0+KcBD7dicW2nmkh+Dv0Cw4bfMD7jnz9O7ShtgMe27KXCp5nCslYVMcWESS5FBmFb
wAYGrd+guSH7Dogk3LIRDHBXjd+MN5Ml2U8QHkJkRywQIBiU7zMUfC2f+Nj6fV7pKjpTjnXbtl07
40+Jz5U3L2ZOhg5yEJxWY/+VgpxyF+df5O/MxQSKSkiee/TTgMJ2+EPZuDqOO0PBNSqfOvi/dgDK
Wb7ZStXh0D8Yb2ZT4xTwNje0ZHpZOA2QRWuIEbJe/KkcaTjbsgf0sjGGSrzk+Zto1ZuvlTrD6gLz
2HybILXcGSJEaa5s7fZFGDW0B4MVwGUpMNAjMKoSudcM+vuVamJKAErMrKqrKlRUEIeKeCqFYfy0
6qxEANdoymujVmLkIEkvci7y2IHxDnbjyhVd2WGybpM2FG9KWqjPVbdozKSU8KtK3mdTpzswWbje
BeUGWB2zqat7A7r4czaL8DpWJRDxNsvAM9qpyO9BhkMmjVjur0rWmZ9BQSIigAFGCYxiXK5BWSK9
3blJVfsVdEENuiDBPZmQva5UtPJYG71/VKEymiRLdf9SQxzVqbBQTLkKTZQQ0fFp6SBJ22ESlTFR
/JGmcTfCfn0IewPiSCGF3KGMAxTYKSV05VLmbnM3hTl0wbjXEz6v1PZujkum7bgjgGQcOv1iHvOD
jgIsSOIhAloeK037iPjxtnYlQugQ3tJbfPDiz7VWua+W3qmmLwNeEzwxuMkyFMyWi6rj/Zub7ic7
VbJXNngGfLS3aMc68AUyLCALSmAA6ACRdk3aNPfpWDSPoDTnG72aUedzYxRcPYPN5xwUyhyvuc6b
TvamBlxyGCz06826TvwwaJF7DpXwT9UKZOIpQEFeDEvp/4xJSmavHbshwVM7RPUs7Y3O2kyY15sA
il1ImRG2DihOz5mxaPeMd2GqQMwOC9HM9LLTDhn+LrgbSPsZgwuy2BROhLi+TjvrwNUNWj+2EwBt
kZzxCCLPSB9bt7ARPrJHXD7YQ6UBIy+yIYDqDRkJrxIUaCOlZQTAKosoEX2Xe5J9O/E1xCsejKQv
Fb8ahx4FLy7zn5E+R+VhhjNxhyp+eI2JhLa3dSVB/bdcDPDKdGrya/o01aEt7bzemjmv5I0LeQA2
vQph/2qW4m4KBnRd3HpRlnSQ2nSHmvx9ig0eHnnUqk95rKpwdYQyIv6TDGziQqXPqC8oxmck7EiW
iKL9P420/39F/cdycfzv4WHbuFjs7N9fT8u/8PftJLR/UWWwqcAADXMprFML+ft20lWuIF1wb8Hw
WyzBqQT9Ywxkq/9SuZlcihO0GN7off/rdgI5ZlMxxwLXUIXQKRf8zu20LkYh0wlA4A2H9nYNrorw
QoD8AO0c+dYYS3QIM2e47rCIeHFL0V2oxi0thPc1FxVskrMUfah5sQ5rZAs9esSZO5qAFEKM7+T2
rUW+ZxkeKhPAeE0Fi5t5tqGcmEWWXuiinBycdoPJMmsWwITjipNqhF0C3T7ya3iIN4UCJadxa+Hh
s1V61KAX65Ygv+ZJNl6o932oNb3NG1wJ0iqLMdS6tAOMRKkVehl+tdhNYMuMsg4mH1Rwq+EeQQCb
OtNoYPIb1tFuylGyC5ElP2B8ZuHaM/CYe7c5H/9e8f9RSPoPcdG1eNGva01vPwiDVKqiLAe/7Hgt
FK1RU41L2acu3d9mEHyu58Ts9mxJlC/muvyVuzoC1o4qW/r9abpFaBt2tWpptxd+yrLsqz1Bv2nB
+NAxxFlmtf/mQEM+jVaJ301KcpcUhYU7RFS7B0uNEDmTSsQ0gw49CLfjT/FLTdEPZhHSaZBN6CL6
BwT9FmyG6nqJmzqXnGTXyRu4TptbEz0i6oXLkVslbyNd8naypgS6wxB/MoDg+3M+TxurcUy/KaJ2
l7VTcyNQbt625CYexan2/sIqnfhg9uLuRzyge0u0OP5gDigaijFOAn2iGR/quDLAXTTZfSxb5QBS
00YZNKS+M4VNeptGKQr0I72KP20ru9S3+xgwkCAg3TYsobJ1FrP6931CEiq5uG+keIUn+l+U7NPt
CAgfw9Im2J2f9vLt13vj3VDmatYV3IGwNuMUzmLd9leTrchrSPXBNzOfpkde8vaFqvSJuS2rS6y2
MD+kCns8tw4uU4fFF1phHWwYp8zkDqhsuXUaKiPn58Z1sJ4bxwWEhM37hEmuhirMXFfUTmVbDVXg
damoCH0mlSPKCosq4p92atgXxvwAxGQvMyhAF+rdS/l7taCJMikxfb7Et1C22co8nR6TlpCYZ0r3
jboPEjt4MW85Be4G3goVWTgQUGNT1X5M6aLsNLBq1EKka77M/diWFwLTx/UnDNjLZWhq8NAXC733
e4toBVCW977flp2+K+oK4cAsHnaiRjzn/Pp/3FsAd4AYAcDgf1RrFXeAkmHECO/FF5HZI+IUx9hd
2epzCBnIm207vAD6OzU1evigIlzaMba5/P13WI98LKnvWS56o0YXbQvEvdGOVvHbqVTXPz+1U0OB
ADaYG9ct6cPxUDJtiKUlltVOD2uYBnMGOSfKtuOAytn5od7C8/ERdUA6oy1HmkI3y1m2+btppUZr
xyqUKRx6XWJ0bijTddnDQcLtOXA2yVDB03comt9rZTPdlqalbWk+djHOGJN9gDruPtYwSb5kLfIt
pQLz0DdyKa7P/86Pp419ry4KCsRzdBNWF5496DjZBUAug0ort6AIEKGVYbYlvgH2tTp46wXww/OD
nvoOlsriAB0Df2+vIuWc5nDO4QZinVXSciZc9j2vFTu6T4VQvv9fDbYG09eOPkNCkKmPHqJxg1bs
E2p81l7B1uzCyTk5LZ0PJSjQMbfV9nJQetMC/stHXaH0MgNwhNKjC2jUdXVhqBMBawmS/z3WagkH
s4obDRMQPw0QLYpqhNlCEcZ7LVQXXa9EopSJ0BMNS8qNlRksvf5xpIpgU0e/VqO0flJGkN0l6Mtb
c5jsx/OrfiqKAGjnQqS6BPljubffbf/ejmHtRyXu06S2eyFB3ledY/0hI7f8PAx6sD8/3od+LmhB
4OHwTPANBnokVhu5hGNrzYWW+rhO29870FA/p96u9E0/drhtDq07fFkcBB7RTHWenM6QIwzwReQh
c9MZbIceqH9CC7RU4OxIwl+4YU6tx2JbvJwbRydZOV6PIXTZbxGigKbshj+meVAUOiK18kqQTW8K
ayovPClOHGySWJsGMgsCKmtJL999AABBwqbUn8NH1JJ8k2vcGzGE1M+dzV916O40KJsX7tP577Ds
u1XY08CK65oBeYf/rPZlGmkaWmxd7qdsOhy/psCvgQpv4ZSUqD7EztWsa9lGE+GiOW5rF7bBiSPI
8Lwk3kIaDLrjWev1VOctfEFfd4rIA36BJ0KFg0QmpvH3gxhly4XZpJGkcKMcD2WWJMVIcnIl22gE
tmXf3iRda6M+PGC/d35VT31MGEpcI9BXHNNdfUybrlYp6bb5boCWNnJYzjbNQKvOvBs8LV78z/CU
+P0JmpR/YQMBH+QGXg3aw6YL+ioO/QgfyU9tYC+mzPN0g01jsz0/v+WzrHYNED7W0gU8aAG1O17L
FCAZFULiJeUtcRg1A83ETJeeGUVQhFp0o2Po3Ic5Sn/9/sDmMiD5Dkri5sftOgTEc8VDO2f8kmlR
+6WI9GgnSH5omkid5ouTvmRVm1x6P52ICGQIwBoogasoWK+WNzOMxqCxzB1huNED1btfMzDQrZyw
DQXBdAnXcWo4RqOkQTQgj18tMY9sHiiBpnhh5kZ3oTbZn9N5rl7rqMgwaQz0Cyt7cjzQiyrSq1wD
6ydKbWF3oSuD4lVj195iygTMDKUy/NHmyFfz7sJD8OMOcvmODtBaYh7fc/k578IdNN6wj2QPHRws
xvL07TDdhUE8Z6rcKVHzmEJNLiKz9s9vIP1jwGNgaHOg5HWoK2sMagxcDTd29PRB7dAOQwFIPqRj
ZY07OxldivRAyZAb4FQDzFQQ3KOVOKU3lW2NBzsh9YO4oUY3ujqGCK9FavNXViLiBJM2cV/tRLgP
ULUBZlpBbrUosmoz5OqaouXVmJrq4zS4gDsoPheKF4dC/QYfAZX2QJHNtoJQgh1M5YbGhXh0Iv1w
Tfy6AagunD7hrpa7QTcEGzIounUHlC5bjIo120B+aBxxtILTv+nnrscZE/hpPyWC/0+hdgw4ZUu5
G+BSmuNFpWiWj759cyFwnaji8NvY6SYNJuii9urX6UjGxoMbxX6F69+mM2cd7Wmp4p2gmXtVQ6kR
zhfVahRnNvowyN0kR2WD0Yl7obT28TpC6QM8F9zXpZ+2flbmkFjouOLcYGnwdEI64RskGsND3lfG
hZvv1Cfh1UxFlCkLkEurA966XdZpPa2DduoVlC8m0eBvWtnoFcYmFHG9S17MdlSB09Vh/wMVH+iX
A2JenmXN6KvXXb3J5hw9Udu0t7gpQ+w7f1Y+3mIUeamoLhA6cCS2OD6j/VxlUdWFkY8uvr4pa2y9
+ihubiuzcnxdCaOrNG8uZQQnB11WhWQZlJ9YDRq2Tq8aQxD6cuSEUjaron2qQjODzV6kXwaHIzkj
gXvhyy/R+/hGWwra/z3sKrpbijqMeMET6uBd4VCCRahEGGr7+ysKX4UMD819+rGr6ys09BKYFcEn
LoV1QCGl2ch0QEUyiMxNkxTmIvRy8e2xFEPWc0OuT3dtKHqcsPXxwo4900oDRxe8zp/0Kaz2ADjg
gZnK/MntY16PS4Kf0ir1gNKi4sjz+NJ2X77bxx9BiV7YtAmghh5vJuw3y0bvKB0buVZ/Q30+3Jfg
QA5dns6vfNr+s90M0bVJpDmgB5kfyswsb4cUuW1L6PqdneXxr/Nf48RVwM0DK52sG1Lv+orVLN6a
jU3ViGwcMbqxKW5oJA/beHTsqyqputsuyfNdFw+OLynMeueHP1FNdy2YWgtDnpuQ8vXxkkhtDHsl
YPzWqtstumLTNkfr4NZtogGjGH1E9m1AJiXUsuR7C/PmDkdDpGzmIDKoMOACd/4HnYp+BjcjP0jT
Ftb18e8BIFj3dQNfF+fraa/1ctiOofPqhOalyHJy5V2Ldg21SXggq83AMy8XkzpyDtLU3E+NYXx1
tKjacoe17SLOEmxA0oo9ALPoPuhH/ev5mZ7IPmgUuY6mA5fQdH09UxFXVpSRfWR08BHgD34COZfP
YzPIvV1FyUG3aM0PTRP+eX7gU2GGXjztkwXKzbvneInxihrtYWaJM7UadkXhItsXUAM/P8qyfOuz
RjsORPDSqEN84XgUq6RjBYg08mVVqH6sFnCfW7PxEGMOn5FZyy+wjU/FbAg9ZMVw5BZVguPxlBn5
tj5nvDnWp2tzRu/oqghqeJ0VcLqXAKVtfAES9OHOz/PUhgXXYsE9NE3LWa+mK7PS4sGTID0J9iNC
wfvBGuJfxjT+G+mqxeVgODwdmeQbV/hduhop8HNC8n3fmOfBcxDuJ0GdsN4AFmx9diMLC1IFac82
x2Tv35nlki1TCBUAOlc3Ymw7BQrGaYzZMo11/MyEV5YN2A8kGy5EgFMbx3o31OoWLIpszHuZx77i
ADZzrAZRRoDDGzwpum2r2daFjXpq4yBBREeZ0hOd5dVxoMKixK4GXz/IEgfmNOSQCqTeBq2ubhOn
wH9z9Pp2v79rGGqJPDzmqGse79Y65aJrxgIBzbaevBA5hS0QhRYwCCiQ80OdOu6EU2IpRG+g8Kv1
TGWSumRL9ASpr231kKbkVLFfz4/ygTGq6rR5nKUoDEGe6t0qrQDFWSPZliW+ncfN9aQ3wZamNa0z
Ja6rfeaEOBAlzVdgYtUn2yi1rVtX3a8Ort8OGcR6T+43eAKhID9F2uq61gMMr9Ct81EYqC6E3lOf
nA6gY/Py0yhgr3azDV8IYiEomdnBEEmpC0yhG1OgiRDjB1yV887ILfHHhRU6kQIhPawv/GSoysb6
dTuN2A8A6cFvSneLW12Xn0UXz69ToKBtO7HDNVln+0aDjYA53aG39OFCf/jEvOlSgxcwBGgHWqDH
u07BGTuEjx/h3oM9oKGOi5dYE+9doRgeVMZ4p6KyfmGxT72sqNDolNfAKeA2sfyqd3GrFaUZRg2P
DGlW3WcMQ3lL9TY+dNReO1pSSAGjEZXfaV3X3ytagTfeXMfJFnNc2mXnP8KJaM1vMV0Ip4JYtn7w
SENHcytEca2wQvy3tRJduD4UnoCecqFHtWz41QVIYwr6LOIjgtOxOuIyy91WEWXoU9dWaz8HQ/9V
5BYWGjXNFRRMo/SnEmXJdYUmiEIirE9yc362p743BUC+HLkdKhnr0AYXqxtlGfk0nIybQpbiAAkT
88NQ+1UrpsDUrZfb82OeCN/UxJg3D3xd/wDP0EaexRBq6NMAS94JlO0OSiwx31CtbC+R8309P96J
NArbLsjYdGOXdv76LI9GUBVmwXhAF/wQEMfW6pD6irz2h6yM8TYF7Hzhyjixi7gsOEEUxcie3dWO
hmwwIjpMI4XbGFSfMZi7TGDoiwpe+nR+eh+Wk4eKyo1PXxv9EZ5Px4enpsM283oH0K3gNcLLDNuK
knBZGAr+rIFaX5jax9PKXuVm0sgMXUMw5PGAGuKxeZ2lihcZsj1QgzB9nHrwW8DXxH2IU206dMg/
+Dh0YUSLlM7nKHFzv87z7MIBOjF12te6yv2IggywruNf0sIi6dWOGlWpztXGUNvCr7PtQKuqbPLt
+WX+cEkus0bhBQGZpQTkrE5KUhO2QuihHnImix2ylU8gIqvFNerfGQigxzIQAiDLpN8FQ/SiGhML
WQWUcB8eAg1SWJHBYTg/yiKSdhx8eNCwQdmasEVtSozHw5SqBrWFHq1nyKbamYvoozkZ+m3Uh8G3
uqVji6qkPMA7Cl9BioGuhIb1NVcrcxu2Pew9XPeujCAqfQGfxgH0qZQ/+76RF7b3h9O7/E5yINre
dH70dYRyQ3gl8PEUL4Cvfq3j8v29TcMADyi0BzeV2TRfy6nABbLJlQtr9OEQL0OjhoJuHMRJXV1t
dDOvIVeD1fZKO7H3zehaL2OnGQeJXOjz+c9xYneBLSQJg4eE25qz+ujo+abWYOC6Wg5TeC0zCINU
1ePX3x+F7tVb785eHgnH33wOhtKAR83WCjCqwL5N3sgKpfnfHoWmEg0XjGQ5Mu4qz5srubiRTYGn
yNrCe3mBlYE0Ofz+KG/1KR7ob+oQx3OJoZfxbYbAc8MOQ1wcmrZOXzQXnhontgCvKZ7CLg9xprNa
MbhVkmpVt/So4vwQRp3Y9iZUomZR8z4/oQ9DUfgGrbh0NSBD8PA+npCF3mVO+cf0QpD8/mhg651G
OGo2SR7+OD/UhzMF4YzqHoGT1wUtstVQg1GpbRYODNUk2nWjGYHfpCbGKYR8VLihL06B+ZwPnX7h
7jgxR0ggvGl42XOoUVo8im1NJ0F7AYL0htSJHzIMNT2Yf/jCzrpzYX+cGAqtHxdpjQW1Syp/PFQV
qqETthrUInUEGNP1JQGOx/CNdJN08n97Qenn0egDpweVZQ0T6C2rDmE3u56DpkYDI8EZb5oArA5M
u9b+UxZt9dkM02QjjSy8pGx0aqZUiFBtUkHVfACIpAE81lxLA6/pnG/YikTID8O6dAJAKb8/Tcuk
JkyoQlhwHYtn5Izhyk0gP3EFkVctJDSPelz0yZDwGhGrjYxrrBOKzyHe3l/Pj31qljzCAX1Q9+N9
svz9d9dibPZQSlEK9rKcnD9vbDwze+opQkOD6PxQH4KxpfLK57VKJ58+vCuOhwpAmYoCS3GvHVzt
MKpzfy0Vq70woSWkH2X/SzMJjKmgqIAbjLUaBUemcMgBd3iumxfXVobcxziJ4h5klr4PcQm/EJZP
LKBNmg9mGHWIRZLqeFYmCIKG4jaGMug/X9lRC2ti0PHyLCvzwj1zamrg60HD0RX+iIhLB2zTVEU6
nkJZ+borE0wUaM5muMqSpXvG0PXx/vw3+yDFCd6MB/vSLKU0BK/fPZ6eLKiHLWBAz+6oAF31E3p4
V4iUaD52k/0n9B8G8yrJcASbauGggJ4rzrXizng1itTwXQsrZAv345fzv+vUqrtsoUWIU9DWXIWh
XmlEy/wdLvao+KZyxfceUmTTbnLG+QI66sRY9PyXdadsvPDzjpfALHGMGIvQpTdXgjMoMfTMixzz
dJHr2/PTWn72avO+IfxgRoAeRVjjeKgmQogv7wLHa9o+30aJhiM4EBwcDtQi3USi6V8dOT+1+Dr8
PD/yyUnyLcFWgHci1h6PLJGQqZyJSc4JKs51H9T7CnDvf3J2ZjtyG02UfiIC3Je5rGIt3WpJbVuy
Ld0Qki1z35ncnn6+1D/AdLETRbQMWzcGFJXJzMhYTpyDuB2E+PdNvcaiU3bTicD5dKTI/naVzE/D
7Ra7XNESMGVr98ZDZ5fTJZ9sA/24tjwv1hhdWhvQpelly5lJp+rt7xhTk3gi8hvKZ1sga7YyZNwM
hh8ujNsfxnWyH4vKMEKnGu2/769X9VGBy1CaI7ODIm/zUWNIQdBRgHnKtD0GmNPFPwr6zOfIziQL
e+aQzZoMKGZ5/mYkMjvtgCyDME1eky2LJT03gGUBJL5R2fwo0Wq+xBaW6amsOxUu1fkhlqewCjAI
mKh0/i/ekdYO2gXqKZ/AA1aB1aWlOOY11ABTsPPlXntByfEqC7i4WwCLm/RhAogHO0bmhxljpMca
jqjQmTr74NMPeBqWcS8ifr0y7EH9J10NAc8WpSZcptmQS/fCYep/dJFfXEeRfpxbe77cPycqQ5RS
0A6n08UQycbV1m3lOQPCwZDbOe1Vj/GpFZiMsPX2HhKlJXKvn5ddp7lw+7GqJbBmlCZcADAGY5yp
41zjtmQWsOq0X1gUbxZJvke4CH3PrSnEdVEZhx8lRDF5eaC9kANnHMtjOgR7RTfVqghI5YPAe0zZ
5tYUI1iyFNq4oRVlSZj3NtJPmtYDWzDd05s/FcMDZGMmwTCdL3nlX5x2pMSpNK+FGzpt1sHwIFB8
asyq/igWZ/p+35bivMsyG717uSwgaLe2hB45PQNBbtiM3t9AZeePY2yIcNUgdSBGd3a88+soDTTo
Tyo7xtdkW+HWXOFVcVsZMAoFXh/BczkGp8wr0reWmHD8fKr/IbG4WZtFBaVtLVSdXcoP9CdL+FD4
TF3/EGVDfQX+R/vi/i6+qstsDG6WZcN+yXfkHBo5okSGrSHg6yAupg2r/SGdrPTEmGyzs5fyxt4+
57hdnhdGcXR5ozeRA8RrEXKA7KWoSvc9PIEQU6GydfXnBJkfyqfHdp29B0aObIZ3l+nP+2tWnRzG
Mql7EEro5hZVTBoo2iy13VCbV0TMjLw4wrFXnku+6hWMr7EDo5Ef7dVyIaGixUE1BMT77dGZanRh
MmvhAuqd8yWLBs09aO3kPPqlX+/V85TG4PkGrCV76tvCYUuCmls9i4NegDbOFM8PhVcvV2CT2Vs7
3Jwd7oRH2wxmBsZZb9dVeWIqk7V1w0lPB6aMGCgiYOhDvfC733nAs+cCso23P3NyzEY+PLw7FEhv
jQ6xNkoCUujVlj6/0h4aQsgNUQ6bO+M4Dpn+5jyGRWLGoYdIWWYb5do+vtlMWWQzlM15dBHr7h1b
ewj0OtnJd1+XuuWGygEpSr5UZ7Y+prIgjulSDooLecN8HA1R2McOishHm44+JNat9nnuCIx0EBrX
2eiGU5e69mUhw9hZtsrdcXj4OcDcINbbxL3kq3k0jhbLbpaMJq0zUZZMrJ3oSOV9mIL/iXAkbQk2
N0Nr+wRgxOiEhRf7IRlVfoAhczzYKEGe3chBCiqtvJ2n93XcKdGMNIRpzhB8bmELdut3wPpdcnlU
waF1NUGkT7OLAiRdmmFppjDOx/EhSFASfbvjkZkEPMagzii4357dpeRt7FrLCR3ICT7mWdVCqLlI
WiUay0jduFQZ8x2bqg9Jikqfl1wNOtZNAFrbi1b21iKJtpf4vJgQbXjFoO9MYKm8zksrm3crAomd
dulKia/SxQm+LNTXx2A9ppBchPc3UWWK8jzYAQINVBw3L9ZktTqyYYYT6oMF7EuPVjg8APhXjZOe
7ptSZGQ/+XLJOiWHoLHF8KxzUcQ+zBlh5yZCD2c0631J7OH/nSMlmj0smV38Zw5O9fsCvA8619yb
vvhyxPH+D1F9RDpfDNdLVgAihNuDk1aWqA2DCqpjMSExDoP3Pin99a/7VlTPsowQ6ZaChyYyvbWS
8FLnDNK74TgxVnjAtzvvmaiDkH8aJi052m0ivs9VW1THDN7nx1FDh2+nAq7yCIQFcoKfefpgO4/N
s1g0ueRNLwIoO6thXs+uN05dCMSqufSmkf7nuBU4zftLV4UEIINIRkllAB5vNtjKnHqIfarh87zq
uNwOkcwkaClcjRYcdSayUL9gERAaAGKd5xPQx+1mV7U5p24qoJmudfe51zX9MNW48dgWEdrfTHju
GFSdIYkfZmgMCRay31uDiA1EoksHvu5sZug3x/WHKZijr/c3UnU7Yc6GBQneAV6Pjbtpi9j2Fovn
EviiBf947J/GoiyZts6DT/dNqb4ZBUvELwwmhIibbxdkmXVpjRN+3E0iBm+hYWLcFq4YmKPRa5vL
3R6myV+4jeNeGpT//0V2A78zzNToX4RDm4/vDMjCQkvY5dEVPnxzbRscbXRrz7rR++/bJv/qT0gb
uEGEbCmUmTuv2GugrOQLZ+SGCVSbYqS7ua1up8Hb5pJrrW3Vfk3BwyK23DXadEw1p/xRT0g3nBC0
y5mwyo1S4xSn5RMcFRp1CHiHUUZdh/7NeBb5qxzJ9SBDUGMrj1T3lkD3l9B+YZLxhP7g7+XQuU/L
XHtv94k3ljYXqM1spkQ6LBma8VfT5dVlXjV3J1NRHGeMEKHIbjAL2jw2xiIJWIuZfIwu+dXuFqLN
IprCPk73Ii6lKWCGJvPEJNFbLt8VMbpRCJ3vWWXDIafJ8tjk7afVglnyzRcHB09nBc4yPMI2/Zqy
oGZAnoKA19nDuZhM76wDdLv6foXkpJNlO/YUPh38DR0O/ByddXvzpUSm+Y0F0ACaPaZr0t6zjotR
6dck81skrOEZ/OzpCRD7X1gmg2I+FRZmC7alW2NCZnCGVROFs9V/As+yPFOdILfM1+iD3Tnrzo1U
PJ90G+ncy4IOg3gb15e1S1chwErmZWQTJZZ6PTmdgHWHG1EdUacoL128wPSd2v0RMmixY1+5zS/s
ywP2wj1loxiaFYcYTra9Xs1cy099YfqPQwd83wI1fnQWhInvb7IimKary/gE0Qldh23M4MM2W9lz
4YVZ3TfXBI7qY17rwAnaILn2UV88WEYOSa2ozJ37r1ouMRFhPK6GB0D+/xfLXbKmK5A59kJmwZML
L1GE4GhqIVxZdx/WXLRXwchZeH+5qktKeEK9jPYnH3vzBIDfyHmkuaSZT12QXKEMB8Rnn3Ckb2Yr
wZNSIZGgHEoVZPO36ysX9NzGhbLn6kJtu47OcFwg6zmPNBF2tlLxkt6Y2ni5ZXSN0Sk8uOdWttJv
MwNaQtj7lgbaY4dA6Hx/F1+PeUkUAJtly+eUIugmFvFieNUo3ZFdRpH2o51c+zHIu+DktRHFmAj1
6wYBv94TaLOP47va0hjwypc0hsp86k5aand/5THa4Bbgjz+sSfP+vv8L5V3dPPUcKx0eb1mv8bYY
ZR+aU2jkDS+My0g8dWX0zxS37U4pQ3GYeFZ4wn8WoSjZ335hW29F403CC6OJQb7I0bLLnDeQSKTe
3mzya2YB6qQvbW3KJhBJzoGIYBJyl86rkbhbPSPU3Gr5x0yC/kfaAjX6qKWGV8LOmuZfIHBHbr2J
21w75vAL+geP7oJ3KmcBn2qjud2bX1rJOUQviDI1D+DWkXiBposIUEzoZtrwiHbYfCy61DglU+vv
JKuvPy7ZBS8Sw00UdYj5b/ddE2uu+1nhhKPmmB+mzF0fUCkc3uwZKTITNchkXwYqm/BUc5nrWrWM
PJUg7ezPTf1ANEZZJy/mhfnGpvrUT5PkEDbcnSTq9cGSpmX4RWeWTuLmenUDEyk08pwwGngJesNs
oCBq5/MyFPmbHSKm6JXh/snaSC5u9zJqo8LKihbxsKAq3udJpl/XCFpnMpg/719J5aLIKORwki+N
3lqSCOwZqhW+WqANwKWF5FXqCWtnwzreN/X6aeHvJz4iZiBieTU6oNc1wPEistGtqLJr3Kdf8GfD
2ZvRLkFPBQGZNt+bV3jtg29s2ptv1i4aFB49NicHWTjdj9MjgPv2mM5Nck7zqdxZo+oSvFjj9niu
czBMtHKwB3ndafXM9hxTAdi51cpV8UrLQjt555aKbu281aoiBzA/ei7HKWjRpGpG91Dn63zVXD++
3P9ySnuUaphiI65llu72kEwTBNSwL9lhomcwAiy9f/ZN6IrakgJm7CDxcN+edNG37wRfja4kNRli
TODXt/bEUEKVPlqclNwvz7qDGkyUIPbGMHlyNE3hHzUoYS9mZ2U7j4dqpXJQk5iLBtirzMTt+mzq
kQ5AlAEW4S6byUO1oQI3qncPxqJ9ub9QRSmMIVU65jzZeBSSoduVtt1otmDKndCEWPsBtE39GDnD
Cgp7goDKKcQJgtcWwYpE++5b1d8GpaQdX6NaMphVOSLjSpKzjd/mJV06w5vJvxsvP7VO5qHx42vO
Qw/fxMOi5XsoH5XLofRNHEZDnQRhs2bRBFNCQ9sJRc/NX32Guwe3WU5dVH+7v73KpbHBVIMk29A2
RWqL1BVtQy0D/rDmpI8pMvUefF4Ccft3tWHGO6dH0WrAGnk6+ma4bugtbj+nZXbzVMOagt+WyKx4
1M9l6aLrEAvzYAZp81BoaKMby2R/hNesv5RBoh8tF73e+yuXhrY3iJeKhjHTT+CzpJ96EcabYEMH
mo0OEbUXkYLG/DHoRji2Et/TMr59ZV5HG3bMqs8z3JRMbdPxB518a7fIRZHHpuDbdkNAHbnrzd8n
xyoeBsok/1hC0/51FggVCi+1n00UGy/zpI17RTnlCQPcIIfhoFbYzty6aW/Na4wM5gwn/rWs8+QL
Gq5/xMVqnO/vs9KSLC+AXPMZX9h8cGZRqQZEhCPl4Fu/R4tAktDWkCKhwLGztypTBPXyhlJupFl+
u7Wt7saLpmPKXOzlmsIbgNBQ1p2XtNh7qZWmpPcFI0qgvh2gjxvN7qcUr5SRhR0TZqj/XvM8CyN3
TP+5v4HyIG4PqsSfEHuAe4HX93ZVRTH43eoYNszMQffNFCnvi53sDX8qHAEsOoBdQYNKiNJm77rV
GAxBSz7MpqQ7uaLzvvhzNz5prvn7IOJlZ1GK/YP9SQJ5GUGjYrsxZxbTPBqabYfF0jAClrsecyCR
/02rxbTX/VLaYv4DPC8mX/E/2X0/2WWVciwYATkZtek9Do793QrW/PP9T6V4lXmPSd9I0CUwcfOp
hor2oQcBfViIxrLPwrHi35AFykFoirWzICT2U1CLgfbINO+0c/pVngUdR5JbYO/8t41B0Hkxm34h
Jph0LztPaI2/79PBDjVfGz4VeQF5gpf1UnfYcB6rbGxOjKDnf93fAtVmy0vBKZLKaFtQ8VxHi9/N
RMuDZg/6sTXT5jHzmTEBhND0O75FdWglr+r/qnvUSW+vBn1pc9KjklQnDwizMnoLh8mZhnPH+HAe
Omv7ZpU1YjtSq/9vUh6BF8/GnCyjPyzoWQb2ODz0RjmfBiPxP0ZGuseCqTxNjPRB44pKNOHPrSlr
rvWkaEkX57pCqYt0q73MjCidnNz3tAOF7vwzVP/dn5o7GTthl8o2nAW+bBDJB3uzTDocU93iMJDb
Tg3kDqBFiU2jPAZuZ52obU4nEZff0rgpdj6p6vxweHiaaLNSXQtuFz0jpjlSn7XDqvP0i5cmxWEs
LPtSz8t6evtRZZ6cqbCfQ8juZn8rG3qT1aUcDUn+v5WXO8+lW/QX5l6cnUWpzikKqDqIbebrCZ5v
F6VR24bwrkYVDucajv1oP49zx9jioktqHe/7/YWpgiwAMvT5meymdbst8Mwgh7NCAmT8Nkq+oTHV
PCRt5rybI7P6HlCs/bQwlhdqNfNmqTY5v5VLPMM2k/Y7sDJF+YdxW9yhLPnLxW88YhqMpnA74kuf
bOGgddry1NSg19fO+NI0a0Np3k3ftXYXP1QRmM5AL3UOmdtQ48whBIsLGqKOtQdNVAR/uEiGEZhB
Alu3nUOLascRiB0Q9mrwqgRMD4a6HluHPiZmGGdm02Cc3KPbVjzkN0Y33qopYDmMqPHKUZ0R5TGz
v0QAz3eeAdVZkyAeNOb5+lS0bs9aGQUIBk2pG6aN+afwUueyDkFxdPTsyYj06rf7R01ex01wIktM
shKOQco7t9YWzZyYkDPcUI9qQ4qXmYeudKcPqTGW11hv5lOcTfrBSqj9TVGZPt83r/IWjsMBADLE
qMcWC+wE2egBnwGUlcJYGfUpxBGdGR+dNKkuv2IKGASIceKWbb6wQunV2xKj29TJfIU4vTqR8bcf
M8PeC86Vn5ChEipOwc+xzNtNdaK8KaEYpZc9pTR0qtj82IrJCOHlK0K3QVb3F5b2wt7mYMLW2PQT
bPRh0GgF2mO2eSSFW0+B5u+1bZRLo3MuCZboOG6zH99f0rmnoBfG/RS9o05RzIesbYr4UFTt+B45
wDczjfJgU0xjEA83xMSMPEIvHmwErhEgGij5M8ztHUuRmoc2Qu45yKI3z05vTMnFvzDV9kEqWBJI
h3VCL80QIuzbatypIquuHAUmuu9UkamKbC54349Gl3GhQksLenjGA18c8sgIHgsz1i9OQgBYNEH0
rk7X5psZzP26c1yUP0BiIWWdF+LRzWvWo4TXJ9Csh1CH+NMhywFcWOMY/CgRbkT7gfvuWqN21rS4
CA0/3WMCUF169DZohvGUwsKzeVNqGxpkAjw3JC/RpgOgLwGta+Jbf8xrmkXH+5dDuVo5aMRuS4jO
5qMyOVpUToQ1szfmA4LC4uMKk2aYDNBTuWlawsmoxU9eY7jvV2fe69WoAjE6BZS66VtRENqYpx1o
VMLBnRtBUmYHfaq+CD3T/jCcaDibEx83H5GF6sq+33F4ynxCsvpT+SJ5Mrc1xtnrhd7NIIUCQ6z/
jPY8nCnE11e/HoNrC1/ak6fV3UGWOo4QWtloUsJrsnPYVI+m1DLgS/PN3e1ckKX1zMUvNJepYX1s
iwgizDja1y5R+SVanlC8ShYLpktvr26RQQ6Cvjo9e73/zy5645w0TXaYC3s4UanYG7lXrurnQwI6
kl7N9ghXhZ9GA+DI3u6y4zrTeXLXZa/0ojq6MgKg1sZcN8Hg7aK0uA/yWZD4tmY8W+gdd8v7roDQ
8rxAe4ZiXG/GzYmLDr0qKbIRh8Ir5l8AM/I8A3enSQPpDxwetz8DDmAkTgwqbZGxxn/rvDRIh03V
o1Z7RVjHiJXNrmjOul+j214W9dVqRLQDhVd935e/Yes09axFHBbwZrrQadbWpHsy+tK85sLIDzp4
+Ot9r6H6wHgoj4k2xpReDSu7YrZdD0Hc0K7r6Vo7g3kN0CP4474VlSek1AB1L1M22Nk83FNC1ZKG
o4MObJP+Ew2tXR78shjTQzBG4x6uReWK0DqkFs+QDTxGmz00hDcs1Ur8qllZx5CpE5iPTToVydFP
LDSXBiNlqqByB4TnBvii9yq2ytUSN8BDijOArfD2HNndNBbIolFacCb/3JT9cl3BLDHNME87eYvc
uG1Yy7GU00TQYoAouzWVT4tbrfRuwtXRyxh11SE4etpShQNYzlMKBWuYL+XeCIXS6s/OMGKPryfc
2wqWolJ2bnO3qB9qN/9UM3R20eFkeKehX/wOiUZnx7+qNpUiHIVgifrA/92utLZJRn8Wx5J6Fsjm
6utnY0yHKwOnuwJRqkshA1rK7pZBHW77AU2m3GIPjrGiy+pz3ej5+wkd752rpzqmMmMDCyVZZLcr
GovOFjAHQ0GIROx/TtVXU9jBNX9Z0spGh9pIHwfY1oALFdPOYIpyMyF9JzrmIaEIfbuZtojNxGHu
LZxFMj70CZqMEbvxGHfxHvuI2hQTDERAsGptxb8CowW3B4FYCHsc0sXe8K2foxFh52nYCYAUlsgn
kYiCqp+XeOtkumlGPyoH7+mJ1D5CFRM9jpPvFAfbFdblzQ4NmnW63wwCUzzcupg+NsbZqjNCuyVO
w8E2NOhY/eV9kpNd3jeleBEwBcaJI0KfbTuK69rMQ1kZNZIYTeEfGeIOBwtt+a+iaz1AteUeQFXx
GNPukv4TdlvCKnlsXyQHnjHlqe7iUgwp3P5xKjX9UxMFBRIaU99M6LM3hX+e/c5maHH1ChSUp+Xv
+2tWXMCfCkhUwkGHkIHd/ga/iK2mKan8CNvNPo+BWE89U5o/7ltRHRgK+0x3UlihpbB577uV7BXW
Q4IbI0ISb5jSf1qh1YeIMGQnF1KZYkyIugO5Mj5ss6lFHfQoDc42StFJd7X81n2uYiIbV9+lc1Oa
4kXw4cmli7WtZC061eWZ+bDQG5v1FAdR8pALJrmFF6c7wYriM8k+RQA3PBcB9NTtZ3LdTjBNioTQ
aKXzOUkL75J6VDXufybFgSQYw/XTwZKkP5s0zhY+kBL52pAiD6epqf3TMiGX7s052iPjVP6DmOh3
O8qdB+FEb0cZAnFB3oAKB6MPhBO3a+x8r4hqKq3wnPTNR1SSIOANxHQyjWkvblFtJwQksrOFUpax
RSXxFg2OsdJrSjvTuPrtKE4tQn8726m2YkNgEBCikJ7eLihq86Gho2sTGNTVlQjFfPKZo7ve/2iK
UyjB7ZJwDwQjWeGtlTwY0Fhraa/EaKudtXRcSfZH/f3oZd/ebok5GHw+rzWk+Jv1VHpXD3DQUIjv
bfuDXi3mdV6S9Ji7NDzvm1KdRAj9YCmAEZ0YZGOqrJCa93oCy8oojIMVN+jZR1py1RLvb0srEvuA
mop+7cScXkanJ7y9b1+1qbALMm6Ja5ad6ttNJeRiDKsiWGcqWL8w0Pm5tmsqmYm1Ln/eN6U6JdhA
fpW5IYqJm3qpHlV5WUIgENpt10uS+QWiiTYwi50lqbb0pR3zdkl5Y04tY3Fc7qUXX7zBSh/WxW+Z
d8yKc+utwwXRb+eUaHV0mKd+T9hDuaMy9QGwTBl661uGrHGnAfXmcJ2q4slEv+IPT0d7w4mMT/c3
VGUJ9UwZVTKK8oq8bl5XmiipST9O5PkVGdzg96QnaYc19//JEP8z/5/4R/38v/D/pb6pIjxnPZCG
EFpKJKD8ti9e8DmYkW7saf3BP1H8Gwhbf3QGPf8Wg294hOus/ODM1vgLF54eBe3cgH6Fs+2H9aAm
igw6zXDJcuuQDPRIxioargHAg/D+VkqXu0l65HMjCy0QP3JEN+uzjKZbLeYm22Emt8kjMVzSui7e
JZYXnbvBaZ6hitf+Q/t8r8qjCMZcHjv6RGCsGETemO5Msxm1JKHVmZvmpYRI/Fh5a37gjbBOEGx2
O3GmaqlEfZQ25Ewas8a3S9VSd1hcYnUw/KbzMMLzczDnqAsrK+5lq9E8oJvdndJkEKf7m6xyAMw6
0hSRrG0Q8N5aHhlPaFeuXoi99hjMc1Ie9KBqd7y3ygyhrSzdUX97xe3VlnaWlo1sw+el/a1GWOHS
wK65E6iobgQRhORkpVnBim4X0yXMlcQR7GSr3T7XZe5cmr7ULl6jVYC3neaYRVq9cyGUK+M54pxC
3fNKWGtorN60U1ZGk7AIJ5NZ9HEN/r3/lVQL4zGC/Q2Sd8pz269Ua0lAYwmOGVOnA1NPwwHKzv5I
uN4f0qJsDqJOxY7PVqxMPn4S/MsY/isCX5iv9VpfNKYhHCHGg5fpzbtuTucdkLbajEQXkwEAMNys
LU1irdUKyve+0Ws/msUpPhuNt9dcV1qhiQwMHHcChOH2aCTow1tJzhy/17ja1Y21JTu0Qtg7J1Dx
zkHkLbX6KLKBLtssxi7HWs8EXTnHy+wPlaF9j+DyhbfeeiwAaH0cuvGrPiPsYI7+XrlG8fTA8Ehr
SfLWQ0y4WaLRgJEoo1hSscXBu6pv4Za1c3c+dMZsezuHQ2kMOl455sUbtG20trBVd3Yquz7lEjzr
0eCdTKeke6yLpp5P94+/0hi7yddjcJcI8PbjjX0cL0AuvbBumx84x/YPVEdRO1jTvTRAdUwMZgUQ
XoElEL6zW0t2r1UQJUS0N8q2O8NQMq2HZW2WvRangjfPwhPCoyFr4ZJ/4dZQMemU8lo+lt7BX9ks
ZvI0NlV/ShdvvBY143xhMa1W2LopCovzGJvPIwz955RSfXzspqJlNtKFxTu8v9XKAwy0mLoKGi9U
GG5/lwHlv7YKBn5MntaveZeIRzLmRhzaWURn9sMPIKqBme7QWnqeHt28bNqd+Fv1uak4ArqRhV2m
329/Q521TL/nHegLEoH3TPqLp6xz53M3mbuxtsKzAsuHRQWYJmWybaxtpE4kLOobFHET/6Eeau2y
OKI7uhy5v+AOnI9mnPa/cJ5J2SUmjUj+FfOGnrm9p5VgDPPeXf40J8RrA6MQX0sSml+4p5SnKcj5
aLaBnLrdyw7McwGPNE7BhJ37EJmR919uFmV1EW2n2+f7p0d1faDrZb5VKueATbi1NtrxksUxpycB
q50/F34Db7XdessvTG2QcELNAJ6IA7L1CAIyGI0MipGxtfnodYb/TwvZz3/3VyN/7SYARd2MsSWY
CGU5erOaeHCDLorwcTql4XdQ2RvPEdOBxyQ1RXWY5nQvS1IdfJsyo6w/ULrZsl6h3BwHYAjhQgg6
92yVoOqyfBBnUUX5L9wxmsh8deh1ZH3g9ks1ohoNpDTAdLiN+VCVaxWOcRydaz/ZAzepXMpLU5vr
bHW2V3dtAMWbxbjC4NK2cOfhy4CWJvzOc3CYVmM9JXY3HMrMa3ZaJ6ojCXYPZjTggTjcTTJdD5lj
OnS/Qru3nd9yBlDO5VQOO1Gg6suRixEqUcnkE0o38zIXK8ihpwyoRb7E3XWJFsTWQSw+QS4+ne+f
ShWGDSgdZSpabDKl3Xy6LK6B0LexG/Y6HKtHs52ijwHN2/lKb0j8pw20yY9jG+Oj55iK8gd3jZFP
QV+jbg/u4hpfAPnPF7Nqp3+nwdbqnR+o2nHG3MEHMOpEFrX53j1zTYVhyVaAXTaflxrYB7jfX8DR
oOJBGQ30k8wRrdsdj5Mm8nODYXrRGdHJs/tvtd5q19hYf8WFyilJgkdASVTMby0Rlc/OZIKWhJEY
OQu37OA8KHQDadLcNYMdkgDlSaJcZxhQbZGZbRy2OVZzY+SSiM5pk68BpcJrVujmpzwq3J1qtert
kwwoVA/gJIBs9XZhOqMWyVBK4AzDpSeTrDdEeab/be7858mb5kfNTbTP90+v/Du3PlXyPiEKInX+
tmVJY6kSm9EarmM3JE+z03gHvGtTHdqg18OmH/dwckqDBCTkTj9BI5v9jFBb8Mt6huQONXUoQYzg
e+sx6jP2FgoZtbXXMlJu6k8qZA6GtHu7qVDmaMGi03OLi2H4UFiD89nQSnEeV6uABaVN9eMAC95e
QKm8dC/MbpyCw6zrgG4TTnbSzWOXFg2tsWZvzE+9mTxPAGBoc2w7AaXlamYiqR0qcg2STsdYKKJB
On1k2CUdj6SHEKLfPzGqCyHps42faRsO5XZD8y7vR3A/NDET2/3QL6V1iifbe5/7frrzKKo2EXQo
gwLESnRrN6ZiHY2RmYZU6Ig0Tw6lDrLrAHvCbqqmOiSUthBeIoRlPGhjaKH/VBklE+/9WCP5UbvD
eo6MqW1Os1nR7SgC/xSIdvj7/laqXmIPVCxRDRAqktTbrRSgfOKc9CpMGG65ZP4wfFu7DHRGklrv
HEtzzy5IiiMk8x2TsHaw42+USY9HKCWpSimZbJNwSN3citwchLs5CYesxqifnWSVUoDTYHShawn3
E+ghbT3YYgKKOQGWnw6N8O3q6I5O2h0QSxEAt3Wz3HnBVZ+EZxXPJEM+VOdu9wYWbb5zIWOvurCe
AHvHZxLoPAwGvcoOq9caIZRB9c6WKK0C7OAfnCEI1FurjOCPkxgIMTNLl/XF2vqR5XP2DnLH9UOd
Uoxj9nKPdlSFx8f9GpIGT5dTj5tzQF8KjSn49sIEONgZBrf+2Fdd8gw1jHdMABZ/CQDwPVU8e2hE
6C5RQ5T+5fdwc90/kKoLJ2eTOBTgsextqGB6iTvq0ICG1ZhEFzIH6Ot0ay+fVFthLh9+YYqr2zEo
bS7A9QqSendaswfLnIonN3O0HT8lPez2ZZNsN5whuukAPm4/5ZxpltXJbCGYip4ajOtesjmfL1Nm
rg+D8OpDHUGL72aNfrm/iwoKLNk/Z8KKTAX83jaJ9YQBS22T+1jNxbPpa/oxKsrlT7jiJ3HSGAUX
lzy3zOYwOv70hMBpDsGb/ODl7DzbrZHtYXJV55rEiaSaCIaq3ia0qKMWzofe84hiouW7NetmChLM
R73FbKC9fazd1UM52jR/4T6REFIjpZxNz39zi5EKNqx4lRIIUSmyD1rTF2EW99qHvM/6fyBZEd6z
nsT2r6xX5himTj1HqkfefnyirNTpJ9Y7RVHgvC/s0ruMmen2v9uwsj27c4+OpNNaO8mN4j0G/Y/D
ApErp3flyX+RdoCa9JomrvwQhcL6XVRFfWisZflv32l/Mbts7phTvB8oHZCcop1hSNbgW3NLXuct
5SjOmbDc52LponBm6vSrG1XWclzGwH4HnY3xKaikUvyq7XFPq5ZLoebnFALHfMvhuRRdrJmF7cvG
bNQctBFOg0NOOfXr2olARlf++u/O3ZL54eZak4sDDpDcZ86ru9WVC2ws3eCFc98kf/btaF68KY+f
Gc1x/01zUR4Wd2jqQ+po363FGkJo+80dN6lwLfwGkDoQ/QL93va+ezdDeWFeqH961XohY4d4gGG1
a7R6CHW7zOUxqu6V57wrsx2vpoi+SOTo8EtiB6Z6NwdblI4LihrTS5kuv7dD4//JWKv/YKyB/9/O
VsvT+mqrAVbT35Ddmy16prQogCQwn4Rj0GQfiAiCH55ZMoERJCaKs1FmmDWBQd598KZYaw6LXunm
OY35fYdKz/r6hI64A9tiXya4us5s9j6E+hdyEigk8HBu+8iuJpJS5CkUvZG3FMjhDOUTtWRrJxZR
maF4JvEh/IuOwe09a5261OuUM2dESVKHS1oDpWuLtfjj/o6r7hO7DfwLrAEJ5yb6cESdDYEFaRlY
sDw+GiJrP+m9GR0G8hZIX+Lf79tTrou5F+gdULfGX96uy7DyavF94uvUX6q/wR7o/3qu2EO+KFcl
UVEgkVnTlhm7bypbXzwonsp1nT7YdUYHBHrusNW84Te4LPauiOKtg7jA5l5S8ABEsbkitU8HMMtm
L2yQDyyOdkHZ+OwUbpYck1WU8aU2QLafbD1N/rq/n0rLVK1JbT35x+a1cxvfWYKeNMLX8uzTYkfx
J94KDqbZuLz7pUH9sNaW8L5VlTei6yN5ZegKviodtnNd2Cnuj9Evt50vsT8v6ZlKAW9PZmntOU2t
5EfSpUFyrCL4DnacocojUf6ixgWSHNzbZrvd1ajg/6Z4bvdGS9dJr+IvQZUHy8Ge271pG9VZopYF
FggELdoKmxvSB44gfiOyGookPyO8mR8id2mfqjj6vpLW72yt6oPC+kXFmaiJNtTmgfWtaTLp7vrM
vlpPa2R110roH52lai/BApi9E+0eDlRtkowXmgBSge1AS1RobkmVEEkhaMcAOk0tU/KDv8DeuAZf
azcr3yGc5Owgk1VWJVsQ2Aq2lWt66wnMwkcNLtFpM1kUKUot0U6aEw8P8ZoF311ETo7IRe2Svai+
5gur2zjZhWoYkjPaE9rS688BzGDnzh99CGo5AUeinsk8CGFSzXBT94NmCvvcwucYGsO0uhA2gX50
E936zDb2f8RZvXxAW2B4vn+9VE4Szi0pgIRKIM/97dZY2hL3Nd2IMJnj9VIHVfSBgbLmct+K6hZB
5y3vsc8rs82JuiXSc4dmUIgwAsjmsrKPeu7qIeHbcH67KaY0KDPSZ6NALr/KiyDV0BFvCga0uIxg
RFZay+xDRh3sAilVunN/VHsHVkFCHiE6fSWoUbrEZ1XuA/XNivyMSpV2Lkxv3Dm8qr2Tg1k/EZxA
CeSveLGgOcuRxrZkra1cfoDMi69mt36lILyHLVEZIpMkoDKl1vBWfK/RDdEULbA1raODFuXWdLQr
eJ7ymDz9zR8J7SKmFOjdkTZte13VmmfFKDGPNcOi7yDKz08mePQjI4y/4MAJ74hs2EKSli3PgW3m
NrPtgOrXNI2gqxf5uaa+/n2FVv7tbwXlNR9wHJ0IegWbLxWPsAlM/5ez89qR2+i28BMRYA63ZLN7
ekZplCz5hlCwmWMxP/35Sj8OoOYQTcg2YF/I8O4qVu3aYa21IfgS4DjNhep+Ejopagci047qvnvF
LVI/yc+RIBYEcm5PBSlQouVZ45yKTK0vmt4qQcrUyXAZ48GvqDQHc+60oXDHxY+WGJpdqbWXZJ0r
P1GH5SoqqziA1uz4OzpfDDeV0uB0gTfPyeJWRadXLF8d0vbUU0E7TbVGaKzbaWBNw5EU7a49tEFo
ltqQprdxK082c9NacBrJpCiVL3WewhwFjc+LERkPUdLpBwHszgWBVkOZgbHmsLe3czMGYSCHOBIA
KVMz/ZNldXydiATCqfTaA2TPrzbPJjuhfmTK0rAmk+DNZuZTEYHe48lStHq0g7pna98oWidQ56LJ
/pzliv1vqotuOCm408hfCapRgUHLqoVHmM2jv1jkiifGqEBJnoTTvCcM1pwwWbtS9YXlre+aCbBj
0Kz6+CmDHVH5a1zAfIfHk3R+QRifBKWpVG+yQiqRqOrQ634cMz3kZ63NquXHBfoW54R4PoaI246U
89q2ey7WZvhHn7tC8fvGRt5sWSq1DdSur5fASNr8eVrrobkgsWeoYdYIXTnZXdl9yDLd+rG2tf0+
KWPvfZdE3XoSyJAddRbk7bjdXdnI00hTAUbwTxkw/OZTzQFREksbwSm4evNFtAuDdFKrv7SWVV08
B73OxiOw7bNI4zlUP973fi8PrrTO60QIJAVYNk/UwCSkqMnl3RVR/Hr2ml74ZKLWa9sahRlMie7+
/A8WgRgxGwxVY17g2/XmC+dGcyAzuzjkNzZwkGCxjfqd5iRNKJrePfCELwMuSqzkKCa38xek79Ze
7VmJvoz0+nrGvqFtkvRnQ3f7oGZmAMmztpwz+FQH2/ryemKUPhHK49B+wWvcGvXyLC4NvN7JFnbx
uV9TnTLkaL2JgBAfvMnSk2/PjxywTc2ROjIQ0FtTcTYo0xKRWiZcxqBMlehtnKnWQXlx75z8bkX+
it9OaboYc1rZFM4bRm0/Fm01vELSqQiY64xysYEu0n/5bHSiwPVBwOHZvDUYuVqhTHh4kte+D2t9
LQIQ5vOlyDqAn7BfrxkDKv84FuCzSTSmRMHJTtGtUVidhgXVh+5Un4j3tplG/hCN5bupPWSp7J0Q
JMIgWyBVSiFik8zV7dALxeLaD2aFiok5tgEak7aPasyR2vHeDWCAshRMQWGJp/p2VWQWUhADpFfc
M0q5Gi0vIHaIPiHd3ry218nybbc8orzvHZhfbHMKpjQGtmFVurZGt+psZQqKcLrMWto9j4Wrh2gI
tH3QGhU6Bfc9y+46pboIryJKXe7Gk6rofPTCBVnYtql+ZTDseILD2L4qF9g/BoM5LugV1Jf/YpSU
XBJ3KZNurp/ZuynaSOBfRKHWkPr7vwePuDtRlD5QlnwK8ko7Wuh2b2FDS4YMoR0McNz25uwgPgNz
Mc/XkCJsdRJ5zFTzqEqCpmzmk15660FVbvtE/bJH0AongHowsevtAYpy4anLmK7hlPfds2w3XbJ8
Gv7Oo6V9BEToXposVp+9to4CXWvR/rm/x3vrZcm8jlKJ54U3dZohqXR7Zr1O8reTdfNzCt3ct83p
WhrJ9M99a3urpb7DmEz8N6jize42pKZrQl8pjCPdZKJzmzxmTaVW50Ys7QdVafpQ05buazTMxat+
dvW/79vfXS2dYni3cOSI4G93m4mAytiJcQ0pULhIUlj5yUz64rU9aJqvLMMRdfOFvIj8vAgFolNG
DY/mvPxBv/n2iemLY2TCpcz7SntYp9X5KZOyixh6LTSXcjopjaKHw9KqT6aWJx8SwGsHUcHWHfIb
uDsOsADkb8Gjbh7MmYaG4COvoVl4y2kCTBFkVlYEGWSl8P7+7priJJEfANOiZH+73HWKS72mXxKi
mTK8MZNCPfeV2nwa5+qI8LhjiuvCJSW/pNm8hTWufWq5QjAGBHyj/d42SjhmU549lblysH9b38f+
UTFBqYq3BHTRdprsGGcKII5YDfXCTk6KuqILOC/K95iw/k2GBKXhV2YpDqKCvfXZJOmEpvzFs3m7
lUYDSahiDFnoCNUJItRp/IgG6LXNDscR7p1ScEXcCzAUkBO3K4x6lmhpyhqOnqR9zM68UBjI7IeS
nsfXxciLH6u7OIj0WvpZWxtXRSQHpcYDX7Sz0VInVdJ1Qcq8IG0wEWRwu15Rwz6fPiuxqTxaFTNt
sqlazsk60puBfXrUZN3ZZ+JXWURCIBFiivzz327oWlqFrhaxFpKeaBctjpVzYs3p+5nM9+A92/F+
JFO0EEALUPvdcuvKiqK7ZudaGGmtG7r84+JqiFGnpb6ErdEMrzwX6UQGdFSnepjzg8T95Uql4Ab0
QQadSz+wuZyGUs+qYlVa2DHz5DSXcfIl9orutMTrer3vB176WUl7JumS0yaoW2zcXlp2WcdsES0s
ASUFTlkMj4Oqr49N4zW+0Yn+0317L3dWUxlcoFPg5CDvKK510AoRUA9nCGF+p07jg3D6H8bQ5O8s
rW6eFOFpjypf2l+bqjjdt76zsVL2kmgTjj7l7s2rpkdFFNfmOIUoxldPSpr8W1pt/M4RuXq+b2ln
nUQnqFSZJFSyhXB7WBd7WNzFxRXNnT6HNSMF3yPKv1xjq6LgvfTiqY4ZeKnoWX0ys8k7KFf8Imr8
nhDR+8LXovTDSQW4uoWjDC1NeVGNS2jnemJcDDvKVZ+MT0fM3I6T14JihBcwvkv/4TaamM6yG5gF
qdpnzwWpU/m2Y0hn5id67DVBb6XM+ZG0k+WpJ1Zvnga77KlhIWKVXguRRZ3fti6VrtwZoktRTlVz
8OleuhyaEzSH6WCxNroVtxtKY7zV4r7m9kdufTE7dw61RpWbR92kiJsUbxjV9j/3P+O+VW6gLmUW
Xww6KrsCrWsVq2k56BfodtOlX4b5jbdU/b/dTNpejlXy7b7RnVMK4NiVWqAobFOYuF2qPSmVtzBl
IbSKqPcZtGFcHauaw1m49sEx3TXl0EpzkSNUqVzemgLlZ3R276hhKhrz0gCDDvDBSoC+ZHnwAbd9
Q3kiiZ7JSbADNmdjCgHmsqqTXA1L280DI82Wix25qa8qrv3WizwltNPuifp9F/75dhLPEd0BsXtJ
C52YrrY0QP7CCr3TgIlOxUVLHIa9aVZ8cO123mduGw+0fKLo32xnMzR4dHAzGREI7JoryLqvy+p1
57Ki15Grc/vQd333OBtA4/2qy9oA1GV/sN4dl86NJ3sHGE9etIVZpk5sw6fsOD4qo6+zoRwe0zFL
fnSgwV7VLaIvB9HAjkGpriIFfsEGgZS/PUSGG8e60bZLOJhz/TGuMyrccVxdUybEhQop6IG9l5dS
UhxpKBG50CvdzuDIbepxNN3V0LXT+Emp3AEkmxGhy5DY4lwX8/hxEY7+8f4xenl+CXbkED2HuIfO
pfT4v4Uf5tAbblKzrQNYo0AWthhMr1Sfk6qrnmCXfK9qCTyzlIOG4Msrii+gy8Tm8jlJP2/tGjlB
3dLxYuqW8J7zPqdBm6fFY5oXycEV3dnYG1ObKxrPg5nlNd7Ac7MSLBvqlUVsuW/VzpjOa9Q0gWas
/UEEsrs+EEYqtG0pNLZBhUBiMdqk4WtqtZl9AX9d/nQs3pMpKb2Dm/HSFPkkTk7qxUFq3kbPU2PH
Vi+WLhyI+4KFQtHrVU/em42j/LFfBRrBcQHfzTUEs3z70VDSSG3RrR2vVVcEJYqd51q4pu+kivL+
/rl8GWlIFAa+hjsv9S02r0WTIpUIgQ1Tjj5cm2nsfcXpyrM2g0BpOI/+UjE0DwUdWPDLnw9gRYNI
NdGypfIDAgZa3u1Sp6Fca0RPRaiuaXvtq9n+nIyO4VMs0t7Uel8FBEnioSqa4ZlHdD33MCpPI3CD
IohnOh4H3mHvI4Nw12RcKxHdG2/kIvjcRSinh2WzTii3lOonmiN0vTT3aFjby/viarybpLQ4BUqm
m6Nrj3ZUGmtUhbFlVAEClz8nu/Ees7EXYT0a6/tk6Y+U1l66IWmTyFLGrzK+vN1utXCitiC4C3Ml
iuV4aN23lXF5veTFcErlhMB2WfSzJ5KjSbMv3TyCGMjv87XhuNHAvbW8Am+My0qvw7pILCJXTbs2
mTtflIEZiSuB0vP9g723u6SX+HpCBglxvbVXZFVU95pZh1Y5uWGqOnmARFgauqswH7Iu/4tq5lHL
fW+NFBVhmUupTBzvrc2coJ2QT63DqJ71IHPaBJxRwmVS5yyIa9f+Y+fHzfnN3sZPTJYjvDrV6nA2
m9TX28Z5XS99dVHdxj6ITXaXRpGL2Q08nOQGt0urlVw0kZjq0GzN0UcMlCJC1Shvc1QzfK/x/ryC
x9JIfxDrJRCBNHRrb6lFkZCjsJVzHj+4ef3PmNdMJ+6QrOwGyzvYyb178QtVwIgI4uatxxW63Rm5
O1QhAmjW55iOf+A5aXqqmQl2Eq3mvLZElwd5ZpQHr4pcyG2qRZMO7X4Wg/AbrYXbhZoQnosC4k6Y
RIl4C0l9eWWXY35QZXoBMMDP/mYGRMitmbhpjEVbrCqkrZ+i8tzHJ8PsxCs3ip8jRhY/Jk6ZhAn4
6KCLYWclGbttTsP0ivlyPWH9bB5wFfdOFP0hQj+4REjub75w5zbk2r2D8vy6TGGb9W24Coacq+06
nd2kP6pZ7trzCBFgSMtS6eYEi8FmxCl8nLDT3fxnqY7Ol0bXJzUYF1HmfpLW44/7LmjfIkkLL7gs
LG5ckJ2JnjSdTzu3wvQ7anvhkEbtWTOXGBS6e8Rr33m7UBuyZFkN/RDS3Ntv3C8m0F/brEKtdPUT
w5HdwF296to0bX9wnva8qyyT8pjQLEIJ+daUO9QziiQuH89NvNfmtEyntqqdD5Eop1fogOHzlgHw
2/0N3bGKABdtKRRXparTZkNHipHOPBp1iHquuNbzqDyUYx8HNQF/MNS2FmR0qw6Mygu4uaBS0AL9
wl8dqq0CZAYwN1u9og17zRmpaJjR67wyf1qjMZwYrzI9JpYe/xpg8yQmrTi4JTtLRtGJghOvCRn9
VuVSIEu0TgaaZtoUDUHVQhmYvBihdH3MPzp2pwWpqR8NgHzB8eKVRo6IlNuQ2rYvNrqqqKzZRuOe
wAg3dkgnBYp/347Wd2Jj8xr3RrSEJSPl3pYzkOGnJeujL14dp81pthXl4O3Z7oH8NdI7ojMFBBDg
z+1hW0zanWWuu3L25HLNxDCEa9dmodV3gn4a6qZRXR4xsrZ+GaPE3kxKpXIDJGCrI4JKrGIleRGd
nCSpPrPb1V9Ld0gP3x6uX1YAIIHYpYT6AqSnRR41sLGMUMIpjVe6ophfS88Tp8iIhysjy4qzMBrL
79O0fqpG98BBbR2GtE5FU9aITSlAIDf+t6TUGAaLkfGmd4qHZn2VVMajEavjYzNRrL5/c/csERFR
twGIILkwt5bmrjYm1CncU0PWM/lWRUnKd922/apWa3UA59g1BhZHUqh/8Zs2xlrPmtZVB9lurbkI
zMjugonOaBYY+rp8vL+yvXMiSbj/b2zzfgtvHRZlAFHe9U0D5NntLg4wmct/sCKzQZojhEXblkJl
L4YWjRJxC6nmrKfCekjc3nl/38ruxgEIoUPNO8H5v904Z2qYuwpu/oTeYfkcTfEn8HDDeWFS78F6
XpS65NGTKplge0hAX7SikLxw9Kwx4K6CUqUgahR/t2blBTwiw1PTJVrQRqhpI08rLkY3uu8IlP4U
vf7rN/zCc4Btoma6iQimpi1TV4DPRzgyfZz1XPNVrbWvCF4vJy1W1kelN6eDl3MbFGCU6AuuBwB2
XPqWRt3bmZmoaYYzs5vhVKqdmIKswpNGkd5dFFLag4+6Z5AQWjYXKZwi1XD7UWG0RGmO/BMd6Aiq
UwurlO3WT+5qK49adjiLdOcQYQ0YFYqghFpbkYYxLppsMD3EhHutfnCacnxMzMU+O0TtB3u5a4oX
iuoProWJnLdLq6Kx8KrJdU+RPlUnzWhUv6UcfW5NCH5/fDWoh0ohb0kxA6p5a0rMNllAMbKqrJ2u
SRN/byADPGuCROi+pZ0nAU4z6jrISiEbtA1y+kwZNWbCoCPQFfbzMurdX/SDU3hsVvWRNNZ+qqI1
DtR4iqh5T/GB+R1/xqRpbiXtEtTotqAqfYzTtNJAOrVLlH008kU8TW5+FMntWaHHTu2D15V668bT
JMwrcuYZf+aV0JpbU/G+6rnXHDwEe0cfGBr3DTqvRBbdfrTGrmyrQ5Pl1HdT+aHvyuSaxtkYmGJw
HzTadsGffzoQoLJDAZ0a/Y5bewNDR53VoulaiHG4lK7d/GytRn+HCrye+ICe87M9utXryB7avypH
xEejWF6kedK7SJFMSXPl8r0oM6eTZ1Pk9U4w79X4PFldFETtUHwHVq5+6pKmOmdaPIlT39jmzJAb
0YcMQPQ+0Motkcv2Uudz6sXjwaHau6gOaTXDBGQu9EIfIaK511erh/Drapzhziy+a0TWtaUbeHBR
d4JFrg6YWKbG0efbwkbNWHUzdCm809oiOYCXa7znJRlczbdia3jTZMIIh9aav9//9Ls7D9QJjLNs
+4PmuP32+FjDFXCtT0WdpJ+yVk8eUK5q3kJTjx87oeaLb8y6nJ/eqLEfq1b1Ke2Z4A7if1wp7apD
/V21yugIP7OzH1w0Cppgg3h5tpWNIjaLYYha7+R2Wu337NvDKjCYLBQ5G62vU79j0uv5/nbsfHD8
MlNHZHFTVnBud8Nq2jzO6eSfIFOuZAoGouyWNTJceF5P903t+EsKJyA7bGbHcP7lT/ktiJ0skOpa
yfs2pUoXMnobzIMtGjjVeR/0pAhXu6g+mW1ZhOWKoOV96zuOjGMGexI/RlK67V7Vsegz20u8E2BF
46Fjrjt54pQcOJa97WSwJxofUl+GnOB2jeZor0aU86bCmP9WWVX8KeYMPjE69YgEteMyAVtJiKAU
wiVIu7XUpm08VyV7OIJaC+oWDZsaidXAWYWc791mD/f3b88e/Hgeb9JMWKibd1VN27JTDeGBU+lL
KOr5RyHi9qK0dRU0RXHURv7V3fs9m+eAMAJWdv/Q6qfotFmfGOOcj9R5p6GCaJsm6YgusyOCVteb
x0Uo60PSuqPfMWLSl6N//RTl3NeFwbH1JmE/DJb9E5U9PZhtCujM45sONmTvU+M+HO4OX4CezO0H
0AdwqZ5XeFAqU4PjHNvPXWkWPqDFKLy/90emNntR8GqKssLUVKjlNdOckoadkb6zdNjj903tXBPi
fMJdKIP0erdeKImTIZsQ/Di1Zh5fzLWi3bsq9cE12TlM5EfIR6I6gF7XVkgjBu7bNwwNRepV4btW
qxv7Tiy0sDEnOEu9a/97f1nbsrF0N2AffhXbVGAQm+SPrusa2TaqVRHTdz9pLrUoJypeK026fFko
/b1BY6H3qzUtDla68+mI0Cjx/ULnQCnanJLaLnVvslipHGPgInHgezTS35hxWx5UoHbXKBWXMCiH
BspN/82/JstC2VSPo9OI1s4/kC/QW0sUtWqRkm6zL4sV62+cTomuXdt35/v7u7tMhgxLWhwIky3R
RQ68MRykQQjwM/1zu4AxWlwrKnyvHo9IRHu28HsSeIEAMjje23XWmWMs9mzjGdxS95mO6j5mef7o
rlCb/nxVFF1kFkg/mVDt1hLTGWbyzCZCCC1tlZBSD7DEYSzrIUjyMV0Onqi9XBvAgxwWgtCPFG66
tadaKcOJ3SQ6TWNNqdIrrf6rrWcDU8Bc1VfWHDpPZH9e+7ZgQEtpBlUlmoMDu+MA+A0SbgE9XRbh
b39DEsUmJLCKNTNH5y/kn9tPreiOurc7wQ6VfVrDFO5+8fpurfBwKrVdOxTtxlLNQrdMalh1llTr
1k4mmkLWWdGE9qezUnEDFEw4o5QziDi3souqXud5aqrRadU666ulTvbHbIo//vGpuTGy+YpellRr
o2FkNkQE3YTLptdJfC7bafr3vqkXmlD/W5Dk1yLfjvThxr3kooxyxxikX4vLH4PTF590PV+/aYqd
Pi7KnF/aycg+x3o2BwDrmuRRuF1d+r0KBH4cl/ro+MjFbZ5tQgRqJpR/QYJvWxvKlBiDuWrRaUi0
7ELhdj4zMk+OYYpav2iPNFT2zpGUFCM7lf35bb7iLtpoMWEAc3qcRLnfQTQafIpj63ilT+a+m0dq
VG8AToijCGXHDQHbI2TnplCvedFDrszZg5+hnNzIBI6E8v2HtC1aRmjli/nnscav7jgK4hJtsq33
KYpTTJPRM7u90OpA5K1KEThtw0kr0+v9I7X3AWUj/v9Nbe6/BqXercWknJKqNE7F7A1nlEnHs6cM
fVCRnh3Y29tGZgBKdAmSGKAObz2B5rXR1FqLctLUYT61aHxAdlmXN6U22J/vL20v9ZPVLpoEcq7c
C2j56CRxr+l8ssWrl2+rgTiob6jdt6FFmnjWbf2DzNjR9C0SH70M54rUiem3KqBYQQGJ8qPZnu7/
pr3tljhXSnAG7NTtLHEj6pXCUVTlJBwP5haEw/Fty7A2v0LW4Qpbd/jTUe3SZTgSykOiSaq/xXcs
RdMq6lIr1MHzniDaYdzWMDYh07DerJ5V/gdvSKED3SFqtxSSNt83HSL6CFrGnrtV+ZCVA/NkXGgv
qRyHfX8v946SA7mHSwl4+EWvk2g8z6cMZwhXPPpUZPUXcCveWXPi/3JogV7CiaD5Rqi1cbual61l
as/KaZ1158syJs+d2U2nNNWPOMvy/7T1p4AqwNADBgJyKtf8W1C3OEneLB7nI591cWpyU/iRMh/t
3N4ppAIMI4mNc1/ox5NdrhR4uISmvXQXV0zTX6ACI18p+vwc5/Ck73+p3VVRCoZ5AVbY2SbjiuoM
yyTFGYe8Vk+zk7XPw5KBQ79v5uWBIIcBRACSCQ7Xi5KKuqJPWClZHFqJXf9VdOCGg6Za6uc8WRtx
EDjtGCNggv/Ea8S/tmdi7vWZKZx1HK5auQZG73kXlQl2wejo00GkL+PO20OBKBnTF8BkSGn3LUak
QWUA4oXJnZoM5zuktfhSNZMqfMZIDtcE+O6D1lqD5a+W6c1+ZCzTwa1++QH5BZIzA3XlF5nt9lgy
8kRPptbDa89T8TT3pfaYVYjm3/9+L4+ltCKZtZLSTrPr1oox9ovIuiIGchOXgaak5VeERIssTNpG
+ahoVaqf7lvc/YiEpGgfSyjItkYVLQ1jmfI+pgLVeddsTSMkIFozTGht/PGbzuJ+M7VZ3LDEU+2Z
XRx2dV6ceqvqXzURGZMe29H7+6va/Vo2kvUcGp1AYlM/YMSA7mbJEIdidplDrQnxQY29I23dvb2j
oSR9vayHbOlMQ2t6lZ0g7lqnnXdJrOZHXMbjOXWYD31/PbuW8ByA7wkyX2AtushYDWOOYmiaaXy1
tUh9XzVpWftqWk//wRYAf8nE5dXkDbs9g5qbZurcK8qptdXhlIClexCLmEMbQN8fd8kQVJH5Jt8I
FYCtAKRZGk2yKH0iqyDlwxob8UOntYybsuYjrMzeieBBBsv7qzaxHQCj2lOs1YOehDBR+7AXsyb1
69rz/e+0a4WKtizxg5Pesk9rt09dJ+mSMPLsnjFyU/s679z1wIq8KBtvKIGjFJapLEtu6O0XGmcv
mejppyEN/vhVz0Cds6FMTtiWZXEBh2S/++NVQf2gfkXbD/bFFpqbRWNlR4mdcARy+0GvsuFDMlRH
nuhlZiPZSEyzgDwnoVub8qKpKHFrdF4a1lpkBENnjIENTBiKfaa807M4DVNC54OHZWcrb4xuHEWc
l208Jk4a2l1dAyeoxneVEMNVpEYb+24z9wcUyJ0TgpoyVAueMjrQ27kdw6QL2i549FIII+BTelek
HI/GHe0UVqTQnhzbgRAdR35zRLJaKk2guB0qiDMhG5ajM+90UVjjSQI7U/TrWFXxBbmq9KnzTIgt
ej6F94/NjtOC703e4aCyKmeb3h5T73+j8eIcBGU9Baj92We3V6ILus3elz83RWqNH+ZtBsGw+YyF
oOsGJSALI7Xsrs2spP6qNWsgOtc9eKJlsW1z+eS4LkqcEEtpGMo//y0+hcenl3VSMDBjdJdHh2fz
mQEk+aXnJX3bqrLuMNZFynaXCCbcX+bOacU2eCD+ZujR9qsiletosVXmoRIrdmisc+2jJ68FRssD
rjfTkQTo3hf83Z68sr+ttY2jcrFM7MERFoGbTXXgxmb3pA9GcZAV79x+ijoSeQKakVBOvzXlTmWv
FoaXhfqaqN/mkr7+bBbZc5uaTuUXFAD/JrMrL/c3dHeBJId0A/E6L3izA5feylDbCFsLuCT/XfEA
RkR79NohOVjgnin8p5QpotFMCnW7QFXIRKT1+HZTOp2iOEs/60rXXjrElg9M7e0lcQ9Ea2riQLOk
D/rts9VdWXSCJmPIhAfkyty2Pscqo1CSZTTfrlNeX2z4CQch197Z/N2oXP9vRp3eMhRGgXAvHLV5
tPtYC5q0qB/rYUgf3bH/U90bbrqE8MhcCs48bP1be2aCik8eJUUIN+91WU6850NyIfSyLxG05KD2
3KMYYm9feZ/ooss3g0zu1uSoL6rdelPKAO+U2RnAIXWGuFrRCeq1lfg1LuiSdu6ft1iRZYb2A35C
zurZ3no7V2PF05c07CsxhGPHCAfFc/pX/WD9/PPrAO5S0gGlQvN2QrSS1UARIzUNYcpbDxmy1UE6
G0PQ1Ir4DzcPQXuwXyBCXsIu9SHqRqcVaVh0afzWiqviCnx8eVhG46jj//LJJXcESUo8JmFL9uaz
DZlLK3x1shAMWvUOtGv9yuzbo7G+L88/u2ZQ0gM/Z0qYxe3hQFJijAbJmTKYdwv/fzjb7gATvVa/
t0tqnO5/KRmE375C9InRTSf9oO6MavetNaGtFUL4gK+dKikv7Vq45yZW3lpD3vpOMk4PwusLZPP6
6GKY81Hf5uVFAARG7R1hQMmr3Bbhk2EqB22GDJZHkYV+37g8Mnmi/mB6Q4+QcCsAS3rd8/0lv3Sg
yFDqlLuAJCN2te2Pu3nmmJXriZD0ZwzyXIgLI5KVgElyfzr+nTYb/A8SIOwB6d9qas2Rl4yKN5Yh
PEhGxGZDjHh4LCqv9nXbyQ5A5C8jCqz9on9IEQD89eZbejgyu8uR1IyM9nECbXZakXMIdAesUOlW
78vIMK7gUx7ub+ieXfDOcgYAvDfmct3arTrom70O+MTISuf1qBbZ28lmCFI8KR+SUu8vVYYwvb5w
lO8b3vmSAK4k3QVdLXo4G8Op2q0jG1uEcddNV23M16vuDEMG7LpQj2ax7K7SpagCdxJ19q3qW2/M
rT2IuQgFVAlaFYMmfEeU6jkflrd5O7UfK69cgny0jyBve8ukTfK/uSk8VJvvas6jTuldycPGUokH
y9G4tNE6X6tOLQ+O0K4puBhwQfBfXJHbT8kwQLxoKuSOugZtMOhiltLFb822qQ6u4d5+gimC+ws6
EnjB1vO0mVdkSl2EuQs9EuaguDTKWEMI1rXPo9Hol0W3hhMskKMZ7aSbLx0Pj77kwFIlI5baShSL
cRJxHs0MKmCS0Gj45B5a7E8NU+R8kWgl+myRGiVBZMwLTojT0J6GuK3NkzJn+ilmCNbsG/06236b
Ke0HjV5EhGyz0db+NE3mtQQw36Lv3haN70De+bdTeH/DajHj74sDrShwvNkrfVF7bQtLlYkkfmM6
PSNImWY5BUu68LLoZZJiJ03m6QH+QtUQX/bG32ORt+V1HiN3Oun9YPTB0PBfYihHVjYpASf7U9fk
D6qVlyIom1j/kpI8dae+T5Y3yEjE2WWIB+Vva7G8h8qOc+Frc5q6l5hVh/qQQpLr63nQAypRiQhN
6VtOHtM2T42SCfiQotNACrGFV1XUcekjboIO4uQhk+ILhMJeizQx/80QWu2CCjnof5xpyfJrXtb9
28iMJ/Nkmovx0SmzTL0qQGeAd4xkev5SU668RItbfBhjDcHD2VHTp9VNNfNs6or4AZwql7W/vngc
st4xn5rWTRN/0u1xCiJTGa95Y7TaG3ex1Ve5rU7GUzKv8WcSAP15XNPpW1WmxVeEqbtvgGYaYDRp
0TGkRbNeMxbS0qnl1/rXWijlK4ZVm++qKhE/NQUUQaCmRfW0FBEPh9qRXwhNXd7yzHTNZRja5F3W
5krsG6L0vjeAMdWT2ad2EYz6WLansUWc2ldRQUj8teyUH61CCcQfI9EtTx4SBk2gDKr+rjfAET2s
a1RMQV8MhhPOhlNR8meCJhMLzBmIn0AjyPVRzOk/a4mI3mhL3qenrjH7L1mizBLnmjtx4M5j8bol
OflHzwj9/LSBDfAwAuX8rg5TkgdtPRvGa32IM6ZrxQUCnZabV8NJS+vyr7HzojpYvHUE3hn3zQnt
gfo6GpVtMmIsgpDbrEP1qRhjBLREG819EPUt3yIuWuaSAZIw/zGJyMAHwRnufHuI57/sqM2jxxJj
P+DLGGXACAhARSTIhACgbJbvEzJOT3nV2j+R0eLpyr1obcKyRE0wzFFHykPDGep3wjMUxxeq16l+
bPfJWVDXdvwssoZ/dcqcPxPVmx4nK8qLi6qs+sfeKWM9UOrKFuxJpBKOMjjtzMlFRSYz43QJnKbw
YjTulVSc42Scu9NUllp6XtSxqpEW1vMyQMqsXp7XNFvtsJhiu0TWq7ZfdcU0uD7VJ/VbPKkVHXWg
tNfJ0HPevibPf4wtAzn9pSyVp8QY4+8ouiwfrF6nkGJm86IFBbX8V0LQ9A9g6qbmD9VJPefdkqPy
11B0H0+m0/ZQ9s1mboM1Wo2sOs153STnBfR1wtcgzw6qeATuMgw2w6EBxXhfzUbRzOdInw0mfYge
RKDfO9NUXEdda9DpU0Sb9D6sFOtbOfQIvzSOXdT/Ag8CxtshaKGGDQH920HLBrVigEcSmQE/Iqof
YwSecz91+mR6E+faOvogYKZXTpcrJlLKNXDCSem67IulmEAqZq2qpqBzFOeKfk43+oOmChE4XCjx
cZxNY7nUXTzk/qSs/8fZeSzJjWTp+lXaao8eaHFtuhdAICJSS8oNjCILDsAh3SGf/n7B7plhJtOY
U7PoaqMlmVDux4/4hfeEuWd+hfKeLxxEnK31Nq/Ie5J+VuyxsJuXnBxV1tWXCPLYEKMbPZY3GsOL
cIjbPhDWfRVS/yebXxbvutEyojhwi6nCz8+awDqgIIRuUWfMgCHVotudyKXjxOEq1uIQOdP4wfPy
zI+DKg/t47IZpG0c9IHY12uxWPttQ0Vjv6Jrb1+u6PXUT9Nm5dmDM4hG3bdZ6z5sQNExcIhc3V57
4KSLKx2iifldGpnVXCBkEInrwFyk/RHhOju8Cqeusna01Yz7rhOdJCDkrg+IUzkycfzFdhJ3rcri
oEDaP0UyGC+9uZr1sbeIMfugQyv2GAVtTy5fjKJHkqpvt6TxS5+PWBgKBwt/1gdHZHO596oOpYk6
C8YnYRWmczX7df3nUrTeBpXG131SZc1oX5X1Jt91xqKzcz+H07zr/CK8D0bTqlOGZ/Wwx3Ww/dMf
g8YHbCXWd5jsTjIZyQCLS6GLxd9H3I+z28YIizl3tbr83PSzKYwX2RvFURousvpjiDIP0kpKXThu
4eVfVj215W5ovG3buVJ2XWxqVdn3qi8accsC7KvE1440+qQ2WW7XAekX4vJFAKVErtKODn5X+X1c
Dq6j4SfnQXAPkMEw+8RXY42fsy6MZTeh+IrYmKqGVe0lD9NfdSoH/WoWY6XrBL2K2YmLYfQv6JFO
9TGatiDaF2a9EjaNZaR1lmGi56Zh3hf6e+Fs+SfteKVK8qYPg7QdPeedDMx5uCxzOyyA9+HR9ACc
2y93jetjCYNc8ejAVQhtMW4LskSR2khJQsERejUFXW1AK8BkO8oR3RNL9KflSGHeSGmZ0wcLFJNI
S7nBvV6YL3rO3se0OtwPyp/lCYjqDykSrIhhKJ2DptjPtbX2H80cIU8jFoCPqr2hjAnprsbFX/6g
y7LqYhdsfflEpojGKYfzNn/t8czrD0yfZ/3oG+awJqrrBVERaVBrNwdNCyJebBUHnbOOEVveap19
GY5BDyxvGLq4BXs1x8EWdObnqAjLNj7pUjmoiC9dRHMQOnlC9GrmOA+dpUsWfA9UsmApFSSmXREB
tInt1qlvotdLKC9I8axTJm7Gya/XVIzZKq7spWsvBkPKclcMvby0osqojzUa3mZizTL/OpV8Q+Tc
wkqCowcClZRFb9MbkXqMYsCe3roTYx0t59olyMWbnc9bsshFfVyRLrmZmjUCHT0ES5aMTTGacQZf
6WzJT6mNqgpNcJts/WGcRDRiG+LnTlwuer1pJu0ZVJymnScrIfV9NA9YMOGfI29QNyfk1iCixM4i
FFSxN7p2cVuYmnrGcqu6jqtcF9EOOsTo9cQwbbvJ4Npbvdf4XVc7bcyNvV8zSQVdoRUmd46zrjdq
aQYnseihFXEr/MVF1FzLKaHR7Nssxm3Kr3NoMeK7qku9yKSdsgp8Oq24JvFkSBZslWhoxmyIsNzL
dvHWyy70lHumXOHYR9ksxXL0lKW7Q25kmnsHS1KvWGQMdeQ/9t3q9xV5z6iyCEB6H+SxW3pNdNW7
rdRXXSnckXvroLHGdrCtbhivbmD0H8lR++5D0HdtdpPVUU4MNEneZ2xOvWrsLqbZ3uhf24vWRyvz
6+scrEa+C/pK6DM3C1U+7PiPUTwNIq892t2NmnYT0pFN6hvVwHcpQ1IygkPtxvlgMTFH/EMV8Rph
GB4v0xi2R7oxnbFDY9+Z7zFMdt9Z/LbtsAHGyOPFsIchrdkH3d421/AL/o1dFlsapOaxVzleBNSP
hUqdiNTxYnYj9Rhs9DZTN5gDGDNNjsNB6Sk93HRaGma8+MEPZL7GcyYgQIi4lJ4iEhmoc18thTCQ
HuRomXbWkBXfvCUIV/ZL6X2258zrkzmI8jtFTmLvgF24R8M3UR1bZSSdhJpGaNxFrMzGycxVl6y/
zGCGU3ZOHDGVuFFO1C6HRvGzJhRutavAR/+JBwo2lR3D0fvCnZdPeq7L61469IaLCo78ZdVJl/yj
z3KPJuY89kdhqhziSAsD1c5ENu18q3JEivqYK9Oom6x3XiWCIdbu2qN5MMnmBksO+KKGdIcogaxg
3/YLbIYYVlWkD9Rd/fdt0/VFNIZhd1xqOX9EDTC6KtcI45xxAq9O9mDxL/wpWtWxqIK9qhzjpnGb
kRAsnPBsxHL0e4Vpa3MXzqN9w8J0BkqH3HgA4BDgy1XL6hyMQ/bOrY1axRX1xH1WZTkJfTG0jzyW
Ky4C0eRcpgjNm8VYIytpDEtfRf5i2iS8assu/HZxPyiTLJZHyVZ9LFe/dXbK8RDloGTbPuCMwY53
onF1D5QBQ3bWh70M4qXm++zCNhtuyrUfgrgayxx1hHbibZucdRfmbJvfGjevOGfRXfyK95b93Whz
xB9XHZVXi+452cJxMotYToSflK3gfixlr5u0hwSP5b32PJkUUYu4+1qU44FNp7fYygvrLBzsU+to
DnOEzRypkmgxJztxXD0GaeVM1mVbsEaR1/ayOi6V3OqETmzWHKPZdRs0BVDITj27NM6pJ4x877eD
/02MBsCebRrqgiJ6kxUnTMcZsjlNpK7JxMYmzhvlWXvFCQCXnsnDk17bBTPBCcGjQ+VV2Ve9jSW1
wlg6Xgo23/fj1gab5FDc5rB6hD3E0Wr464OjQot8E1GNi85W/G5gbqZE47hp/KTaVnnYxmxe4qao
nfJ+nCzzG76L/pjkfVA1+9pb2P8D9XPJ/i18xbngW9+qIJL5rvUskvwq8xuLKt4DPtHSrFwS7Usb
U1U3jKrYgig3x2JpJjeRLchiOkYTnVV/ngGjG40L5aZX/pdJjMOScmznioNZ9lZsRWbvHtrSs6u0
WfpySkcvQOekaHWUGM2UrXxgeitHUfptGVvDMIaJ7+ZiuF4y2V3X6GDpGE2cKLzKKHePk6ydD6Cw
sjFuZ9UqnFMi56EU4Jlp8RTbTsjT2eCMNlalpjmQ1tslzbBkGYPx3ncV9M7RF2553vRMFWNI3u4j
xotqPaqujD5s5I+X5ZBbnzF7aOTlVqAyxpm69V0yN9K5sxvc0W/Lxu++lK4hm/1GVvu0bBzGieQW
/2whzxBJ1i24mmvGTDFZoi6Oq92Oksp2q3XSDQCvKdU8jwTCG7YrLw82VmnhkrY0m/+5a5YpP5eq
wa7Rn0N3SiDWeYzJXK8OEHFaFGsVn2/OMV/J6Hps5jWgkUOj5Qat1mqM4RaoOzuvs20/m0v7VFfL
OiWht0SkVEvm0Q2yXPH1VJZwwhG25z017/Sd08AqUDdsCvTk5Mhb8cOl2Hv9gon4ss7brs5bI7pw
tbBvwDxbD00XmSIxp3U8Y5YpKJ2CoLxrXG+d4s5Gsyz2EYl249CT6p2VucVX2xncJ73oiKl01rWH
RSM4llC3UY+7lMAe+zDqz6twm1SsmxD5zKLtZEZQt9YnDoCwTaphnD87rWlIPsCYM+7VVXhTn4Qk
AVCJ+lvrzno+uHWk+h3vFPsTP/ft+2xrbStels2pY6NF5P3gSBKCmHc8fOnMshnjcvLHJQaR0T4G
YasvPRgCbdywHG6GtpQfCnTXngrhZUfSWWNGjrYuSUCUf1bNW/9xnmCGxF0f0SlonL6mU47jKTPb
QBs1WWNlnetCFsXBqe2crtpAczvGxHFBMyvKiXXlPMzFmY9LeZcwEepF2mqTcsCsW/ta18GKu48Y
p4EHd60jL6PJ8epx3C7ld0wPWNcxfCtrp692+Tq3LP1IDAu5gO6+0nUJTBKSfLkvyeAbPISQIorL
2Te/ewy181h0pQyhKEn1tYYC5sfdMFC4LsMSXg/D0CIcW5fWg2OY1udIitlKFj3Y37SM2ruSVb8l
Xm9P5+Gad0FiaNKQM39EfpiupNeeY0gXhYlRancvVopbzF3NYI4rK1z8NOiy2SBLm+uVCNUVH5Hr
kR/6yKo+qtKk/6DMNff2Ouvmr2oS7X1UtnQuVeQre+d1nv8pE4vkpdFx2hgpO+bXwq2cyxnw25yY
wsATawum/Hs4tySFIwUUwcD2zE++IzqaWfmUkz/Nvbr00WozqNar7dKGFyuSKdpAY9lR6z9aqnTP
7GqqPjYeClypUJ7/RM61shuN3n9QATKEO2Gu1Qeat+VXS3rrCP2rnb5Y0FptegsbiZCP77yAhzGC
7cKxvP26WuCyY62j5T2wTcIEQiw+qxTTIDvNu9YihcpqCrhOLdOhzvDMRaLPc499UORmLKt2pTES
jobYVdlwCtt45t700lpyGmZe+G0RvXqaoIKpuAlDTF4cTZs8CZAluoe1GshkVX3/zVSE3pRl5T2t
xOb3gMPb94WnbFoQhUcakRktUVTKvhuSoKiMOd0cC6uoNii562pQZkgngjkd4oHRZOyWyO9P52HY
nXXTTCiYR6e4iYwc4Uo/0POumpCJTCa34CSaqYqeLE0mBY2z8c7qscbfl1rHfa9LIDvXXkV1mHBq
64DtoWvk0rWQC0qtyFGemUWx2LeNG7CGtgl3yUTMs3fDwBPhKWcURXgc6PNS4rW+K84dOo0y1aKU
552zTNO+Ng0dxVZteksy+lNnJSEmGMwsFtefYlv5wRdgFwO9kGWyyDu5JyTjaS4fotKanSRnooFq
TiWqC4kbmnHllJT6u8mJjC4OtUPzJso9F5xD5Vik5lPY0g1XZf8wT2ZV7MbWXXSs62gUN3Tt88/a
Rpob4kylb3XtWRpuROPf1E0n8zPJUX/ftmKCoyCoAFK47O0YK2hrCvr6Qs7aWK07JHgFWAetxlKm
/TrVD4MOqFfHJSCjz0g9BjA6fnTVIneNeKjW8zUMPppFEQTjLbZHn8PNkx7Qqcpwtiqu1dx3sUXL
8cFuZkMcI1WWn0iKKAaNrAtQD4/ozEDprNWDb2SFexyE174vu7I9yxun/VSEbvZuXJfZP3WS0YPX
zCbCZC4pcJJNKe88aKpuSuq8ZzAWIZTdxgv5Wn1Yai9czload5+wR3LvciOoiqTn8I/inCggd+Zs
WSMO0tl4lTtLgOgVvRgrRmqEhlsTesanhWrjRmyefuyntbptq45cqwnb8JENxufqwqy6aOeMYp+T
OrTvzcgwirPKzh3wubprTmWGP/F3jOlC5cxcVkui0qC0S4noUlOUE0nd6lFk7rJwAraHL3BXJsyK
vIObTzbeTk3lthyWfntHHGlu20YuJecDDKrdkHlW6nh949DWmqwrsrmJTQWjygsvh46W6eVACYcU
IEpeR29epjtvttbPYzPq4jzSioCYj8o+qtoXQTKfHE+SNvPCJ6P3rJucoMNm7nJdpTJYonfo61i0
ZYsm+LRmPUjDOdIhSy0bg4dKDU2J+YQPOa+phy6IiwiZmjjESE0citkerb0Z0h7gnOtzUJeNrDPa
e15exc4QjOqU1YYH2dLN2y1lbz2OrivfefnoXuNCu2KoNaCYnbT5sh7AJrjMopym7BABNSIEtSIh
Pg56zNQRPGyOGU4kv60FpIi438CW0sEPzHofDpk0U7+JvJtGj2wTsZQMcvzcXehzknqau8kX3V3A
aOxP1+6nEuFhUiJiPG3XOMxrwAlyy72v0tXlV/zrwDtu6OMcc6wbq8u2GSk8bQ4DKhk/WM7pxCGw
PeSBKu4a58Rw85qhfQNp+iuIAjDwCUTBbBGA60vn7szshx4lb0bSo0sSFglz35nKwlNSeI9lrpZ3
v59Ev4KT5IIuvg3hSV0TybHng1MlNXoDuG/gn9ms106mlqRSBNFcYaaVWRXdNWqMs1qqeSeMKdqP
dfmWpvIPMtsLMAeuSjAIAayf9NZeAFRY7Bpqv6hBd2fDBeNJxz81k5xrJcp52qGnTlIpctSx42kT
HEVKcxDsKLvsG9RU6Nj+/q38CphhygqqCv8yOoRwc5+/FG1bbS16PD7hVjeXlPTtY+/UxRvQ21dm
1nC3UaA8kUjQk3756ldXMSfZ6tTMkZBjdDkTAXzvIm82cfirDwT8B4a/C0KHhPjlshJMSHuZR00a
ySmKR9HNF0w9zDeG8L8Op/GXjUK0CUDkYLl4Wtw/IeDamg8XLjUPpAaCQB3Ip3brh0cv8+GibvjZ
DUa/PPz+0V57iww8PAuk78mD4PTzny5Kf3oGPBXW6Sb6OWnDxTm6UZvtlWibN2CFr24WMHcnEjrw
jV9YCAZGaBsQ+iZ1Rf6+G9vp4EyTSpjsNZcYcGRHG6HEPWKX6n3rbEMipd2+pST669pkUf50Dy/W
Zm4buTPriOddEA4is5LNpTCk/ddRDicPdlSaQRsgoPISrRlghbzSG0m5lh9TEIx57GX0yPU2uV+Z
zpAalNUkPoGseUs7+bUgyBs+Sffh+IwC7fNPCi1yIyKVTdpId7wsgh4k5SoGsAXI+GmDifLvl9Cr
10ODxwc9jbaKfUJ8/LSEig5iviEH5GdNuaa07gFrG5W/nzymc+NJj/f313uFlco39ABfAFcJCL6n
b/zTBeFo5ubqySbNatmJs2rlSklre9nlOvvl9bA4+l4p5nUNpjYYNs+MkZ3K2PzYdqcwzdvaO6/H
yv7w+/t6dWkha4aeJyrk/g/wyU+3NTaeU2QITKY4K1efjRFWuYHGc/z7q7z6tnHXBsMNfIb6/PnD
i3HRVIM22LKNfkARGe1NZc2Mqqn4rrBtfws9+kpUwuKFSIvCEx3jl9B44fe9N1EepLihRmf2OOo9
c06PNhrILzPT3t0WDO30V5/yZHiArB9iPQgo2y81Sre+slzy1iZVTZc9BV5ZvYcWtV531rKdrS6U
3DfOrF+D048rQqvGBgl44EveqKiXaChW0aaBp0sUeD330ZURvbRwC5ICpHfSSJb3umr6eFYApqIG
FfP7b/sLNup0D0il+mBoQUe+BF7rYXLLcjVY2Gbgo2O1heeVe+K6TTTgG5nb+9DswqTs5fhX9eS4
MswcXjkiD9zAi1XFXM3RWakQJcdu+zjqPk9Bpqi4W2dMoSb3LW3wX1bx6XpQtvCjJ079kjdxhK75
utUtpjd2+SUUfid3ASXV1w2h1T6xt+EtO41f1jFXPJGPT94ooLpe6iwsdcRUEKw31KoJI7rAVzeT
AK1S4L9zAdYhuAZQEbwREn45XU8XBQwfIMoE2valEXcxTk2IElybjl3YxFG0wY5klAlaUL6Vo7z2
fKfzm6ucAAy/qq0btsvYpEmLwJR97Bl1Xx/RDLPC2NlMfaB0qD43vNzD79fsj43xLPvkGdESBkjP
RkUz6MXSaSeQJeCDutSAOXavKWnpj0VYgctydlBIQ6j2PX2/Mu27PPwAKrmhDTBl+aUAnsWMIqcG
EgA8HoSwsjCWNhPQ/0M0gTB1ShKZS/xC/yX5dCbhZ20adm1zNGispaCPu0MY0QcS2zrd/P6dvLa6
6a2CuCefOx3Dz2N0HvW6dqn4027uV5hLUuwXQ7gXCNZVCF+VbzFjf1U14RtwGp54b9Aa+L/nF+z8
mtForbs0m11a0Ga23ZJc5MtFhnPVTbD6m06HVTiftGEH16XZ1Le+PQ1ZXA+be9cpoO9//ZUjsUn4
5qSCffDyMJx010+qyboU+9s6jVTbHenBiBRVLmsfAH94I36/stMsFDgiBDEwoXdeqibQr3Ca3Jx5
5aVTHMdBf/VWP09D5HL2v/+4vxzz5HMw4ym0UHWDEPAitdvcTLi5zfikJFtWsW8WzhMyeW+pG/56
FpzWDxJcfFL3VBY8/6T5jGELpl99WjWduQfyg6q04xjn4Sbn2PEAbPRZ4JxRMrwlTfVrPXkiiwDR
JZJAEkPz8/mlsT6P2mB2+tRhNEkBXQHSCAKx04hZTWk3uv6ZbucxtQV5jquj7kb0o/pIifSW2+6v
XxVXRAdYu+VZ7KSX4trVTB1pAtBAIiDMjsYyL39G8HZuZ+314xsr9tVrkVdSxtP8R97x+VNTDYeg
oLlW2Js6louD2q5VbvGyrlX6+yX02qWgVlLuoUN7EiV8fqlm9Lp2C70+NVfl7lhi8szO6neV1Zdv
ROdfF+tpF6J7gIgwapUvIxFjEwfoa8SnXKpNxXSIwYgKlXf5G2/vF0IJawYxeYvXhw0Y58HzR4Iz
1s/uWGIhNazvlfYfDTgQu20qVer5GE9vDg2o4ARG6I2+emNLvvY+eUSaHycZHg7c5xdXremsYuMp
Z0NG+4FpzRnopOJYDVv3xqV+PWZ/2AFiWc7+J5d48ZxwD6wOuMyQBqWn97Iz/duVzCk1g6wDaEON
5DF2i4Y3mh2v7smAGdp/XfcFGcD2e2FWeKsCKSMmzP2Un9V1aO3tplP7BhvKHSqHw1ldRhEnjB4e
NncIvzSYVb8V2V9ZUhR6zFrJCemGvOTRbG6O2nDVDHh/jH4CLt08r8sueOM9v3oVMsMArWafr/ri
PdcYIghq8yFdma3u6DTpi5be9ue/vBFP0gsn5igXoufyfOGgPWpxNPZDik9Xc+imVaS41dnx0ljL
GweUz696nibBLqaYoXCDQkZ0fX6pFsW8POxtNkgvhzSU+HLmymmeFvZTHC7I47yxI1+9ILbPJs9g
wzg+reSfylERLhbYkGBg2ISM4wydeicr7zvIAugHXiXf+GCv7MFT3ERTDO0YIM4vjkUcmAW+L61C
ICF3kqLxTBoe0kxWXuobm+G1teFh3QrVkIMB7d/nTwZ0OlhkhEPGwNu+s2Zcv3aRj8zAG5/steuQ
UFMyINnihy/ZInjCdaKqcqR3dRimUaavYYK85ZX22nv74YzJjgpgGJ5u4qfPNFLLGnk2D+ksImRi
mRTs82Dcdl7DFv/9an8ldmHfdfKpIKvgwV7EEGV5ehqWDgc41zlZ/SKxlxUKvMtULFfozfvJWEx/
WRKSZQ+xiN7iqfsavHQrw15LdFM5q9SqKdqjYR6OJ3JFtyrrjbPulTdJHDDDk30yqdNLvQALWmEz
R41KwxKrj7nC1q6EN5zMIbO337/JV1YGrxFZoOAkTgCj8PlHUyfON6mTSiUGLreMoILY1d70xjp/
ZQdzolnkJHRMI++ln6ffoPi1bC7rXFZrWopWHBsGb/grMPOjjfx/yIBghNIKRk2WYPiSgmpnyrHk
Ouq0FVC+R3MJ4r4hAyxrsfyr3/Af35b/lz+1t/8KfOqf/8mfv7Xdylhc6Bd//OdN99Q86OHpSV99
6f7z9E//+68+/4f/vCq+Da1q/9Qv/9azf8Tv//f1d1/0l2d/SBtd6PVufBrW+ydFz/HHBbjT09/8
3/7wb08/fsvj2j39449v7djo029juND88e8fnX3/xx8hu+o/fv71//7Z9Zeaf7b/MrRPfztT8kvz
Xb38Z09flP7HH4b/d5tog2q0TVEXoiz/x9/mpx8/Cf5OPD9tYNjV0B5Pjc+mHbT4xx++/XdmBigA
ICxBsCLX++Nvqh1//MjiRy5C3iSbqIhTI/3xX7f37Dv9z3f7WzPWt23RaPWPP37o7P/POUa5iAgx
bV566CeCK+fK86WPeRpyWWPjJkVQqDtVRtYZmkyPIJKLFH3M7Iw2GofAuDH27gzvAJakuC4zaZ8X
Jdg6C9U3PPzEQ25WkJ0KcR3OcNFBEVR3ixXc/vRy/333P9+t8zzk/etueS9sU8jZyKi/yLTnsMvK
1micZMmYKmQUnwH0nyF87JzWB7rnYn1Kt+LMRv2CaQAMgHsBShH/gKC0zuCX4N+JFkO9LwGQHh3Y
VyC2pW7p5YyliL0CZkNMy+4JrRR9bYKSvy57KIHd6laCdnO53QnfhsPVbt4DU3JYcW4EJAC6Eg7r
Ca5mWxiDudbvBPpjJfRgo7oFrWcmhQw6O2kY036OYM+9lR1Yz+vL05vhfzapFS4RJxrti8NAz3ID
HNfbyQlE45V63UfQQD7BnTDUMWBKm5RhBqJ1EtZ11xU6iIOgWR67LmAmkzcFIImuCFJprsJKQffZ
d0UPExZwtgcu33XeEsD9oR38fOHB10S8ioGqGdBQeHHDTGEVNgSelQwOgF3dZPLMbL0Tkipshngo
PHFu2l32DlS/p+Mgs8NjkDmPNly9jmfZpixeXO8ygI0NCyTvAyOeHXN9b/aOfp/VPGMyZtUMgi5T
4n4CNHQHBHzE3n1bQcCRx3QJMwnYarOzlJ83NHEGAO0SWXxU+8LY0zN8AdaJ+D5ufjUltE2xgjLn
JkzGVa9yp5alu9tmrdPM6MYekeK1WuBOiMegmbOPo2OVCUP3+l4XQfdlNHmM0tvgnW5RNx6bJReg
0urQ+CTscTiuVqi+K7KHGNw+UtljWw/rbtrApdAnNG5h2XU3bb3KIo60Vdz9fmedwtpP+eyP9UMO
5vgUlow6eMDnccCAjjlkpmElNAqKwxBkOGsFJa/EkWFWJEs+oOUxg/6OjcYP08bKI4xyRveerqD0
EsPwY19hUegO020RlAEcGse0wJfkiDXK0OlvYF9FTAeB93pxOOflVbR2NGz7LUMga7a69WrM2mMn
mmGOB3TJrdh0yQEXNebJbE2Xa6YQoPDk6PKPDA3mZUXuQ0C4+NI0xvheTu2m91WFdmgLVv+qweEU
DqNflQ8aPwY4Stk6JI6JjgXU1ryteKgVQoQ7G+slNIPY6twO0nm2tog2YETtmAojTWXXF2gLqyvI
ip6/7yejv14rte5aui0XY74ClCgWLavdJt3+UtQn3OIIFei2sP0bQ4XLrgGXIo59dWePvQl0ahN7
k4b5nllI8MFfa08Bq/bEwxAuED2Cwrgw7AxH3T5Xu6G2wvd+L5dL5NHkvb1F4VulzCuh4zTgj0j1
Kbj9l8MZaW/Qay1tA0BncRXrAN+WHPC6x5kAZoTjY08GHLKl9nxjRP5jAvIyCNDfppPBbBMPtFO8
/ylbBgkYgjgq7UTZHQa4Rrd8Kk+vdfDsCxVO8gycen/Aj6Nm44kEG+BuBz9QXBkRooRRx1KZlfmW
LdsP048Xt4X8+MnhnmKVMu9FEm8tbruEEi4n6i5YG7jBdCg7Bam7CMZ4K08Ca52DOXoN36CfB7T7
jVy+y9tMJ62AnOc7k3kYkenbgZgyz40CZUjUafJLYOtLjd6/842soE965b1l8xGcctWX986d02E8
eX1QDT9/pevoQqwW0Bgywy0v/aZcF5hm9tocswq0ckZil5TlEH00ZW3opKyGm6rr/oRuDo+k8gTd
+mAegzLGdcHmv3Vt3rinVha46Q6ccTEse/ClQLUskKHJPCM0EGcNekIwZcd0LTZ1DbW4B6y9gknn
PX4AObcmFiq46YyYWwka0+wu2mFdv9sm5GSwSrAG1WDclNl8s/mDAVrVD4pHW/sMH8wqGm74e/KL
s2YugCdLBFdlthQ7cA7yzCnd7N7Dmfa6bgpWrrkCoh7gEgBiv4A9AC/OmKPwgkazWyYkBsVeYbxz
HCoilQty6aOtQ/Egs9L6WBfodceFLaYp2Qy7OmxqMuOmFBtv04HoGkC92Vmr8nfZj/OCYpif/T4U
W78mOcjSMNpApB3QAaqLz79guXEArZZlJafT/hF8mQstCzL30MgpVRoPEGhN2DSD3r7A7qM4WiZd
ocUI10PtTlPK8ODEMwrMeFvGLtVBZ8GQ8t3D7+/TeWWlISfHEX0aVZgosT6/T5VPK4hSkyNjqqsP
fe+EFwYQbyd3rX1T+v6eFeQcgG7jGSD8PBn6/lM/VfN5FM7lwaaPyRpznUQbAGEbRKLPoJv2F/SG
QZvn5d6Cs/SuXzdvpzYdpNjQrbedKI00GmLvUwWnFDi4Lw7QAesjWJq3BDtejMI4E0+TUwAXtPlI
j4FEPH9AoyiykD4oD2hV9m0+uNW5ObpjYsKXgKtBf65FGODSavuFs2oHNnKKFrQDfQixNIXhs4/+
d5Pz7K1N/qJ9+K87i2jnE5yQ3kDH6PmddWGdNaZfW4nVuOUtkmhTaqzDmFgBsgmhJY/F0ESxDj/6
YNlI8M+XcY7+Uofoxz2AlTvJ/iBWc8ITPL+HooBgiOQpDKhu/uYVrn+cosnag+rf3phm/4CcPItp
LqsrAH/DERGdCpXnl1rUWhrSRNlO5Yu8zfpO3azEtPNWFU4GRcLrbpXdqM9t4OTvGRpDFcwWW8WT
5xkX6I4XJJCRtL5W7XiMNp0XcS/dyY+3ldEAwIftUCLu0ZC5O1V5APa83YWtLB/NvuyypPr/zJ3X
ktzMmW1f6EABlzC3AApl2zuSN4juJhvem0zg6c8qSTEz5JzRf3Q3EQqFDPm3KSDzM3uv3Q7vDfaF
KjBIATq5qa+8nW0Vf7FlFNfH6Y+fknUrS1e2Fbiq/hy50aRh8mp6PZSUN1GjiDViI9lcZOZtaIVt
mwAOfDFcQGkxBaO079qrkiPqZgl/Ad3s01hgp8H7sBQpPtas+0QHvz7l23DWUTw81wMwy6DqFjyJ
a+0N7729ea/UBSJetLSdAqMqKaYFrnrJ7tbY4Yuwg6vlO/KczgntZaUpr13rlGTZ/JqSIfqtYjBz
tlhDfsjJpmDuUPpcyt50WvwlGK2xtbRQJbLyaGwTi+y6Z2oJZuTZmWb1rQMlgLy5faHvWox9l43t
3jaKO6vWE6DVo5n/46H9twYV/+P44beRxb8cZ/xvHFRQpPyLQQWP6Oev3yYU/Pl/TCj8vwn7OoNg
l+5fI++ur9c/JxTibwgJqcvZATG3ZtvBM/vPEYUw/nad4xPfR+sJWPB6/P9zRGEzokC2CpTLsWDD
X8GU/8aI4vexGXkPiGcQn9LtX3e0xE39/vKXvUiGpGv0wMl6VR4US7xXuySiE2LVeCnLWf+rdMT/
9hVJWIWV+He8GCfcnwkBeq11E966azDT0IRYhjFIblIaetiqYehiYebbX/Rf/60SvjbCHrMYPorr
v/5cQ7e9wIWn41xTDlAZTFgrzimcKIWFZx3JksJPBEvRYTcF5yb9hgoFNsea2l/KGqoP2ZlLG6ZQ
od98wDPeX5z1f5YkgAYNvIpcNARHcP7+0axbvMlsBKwhwGTD3nFpRmeNkm107gRGIXxslfSiRrQY
ff7LU/r/mPj8IQ7k84ZJwDNkoB1j5IMc7/dPP58BrGWD1mIVEcRwtXDu9/A9Nk6aNpv1Y97qSOxz
xxzuZjyoxpnTisoaPzS97JD22PvWfs6rR2GUk/YXc+P/ViHw3V1hjAjpeEmuTczv351No1BLp20D
IBbKDDR2N/eDPSqqT/AewUBur3vQBs1rIuEMq7PHltx+wavhWSprbfwxiyl/qOem1G6yMU8h2jua
/1fjbeJf/9jnsi9Gtk5/xdCQtDaa/N+/0drLHV8JfhmFIM0yTxM4EpZZnMuy0g+uPvzkutt25CMM
rxnog4++KTBF29x6d4OHD3QtUvEdOo+dB0azjA+acq2wWKvSDGZvIIqYRl98szCAZVGXZ8YajYsw
3mfuH3oMiSbdL9cy2/cpprlIedq03cvVr9SD7efGx5ZgRzp02Fohd3Xz0JT3DEoajIF+a1kPhV9v
5s4acO82Qd16hRmYeQZzK5jSQS1xZRhbcZ85Mlf71G2aAgoASRHRxOGGiX2ZsFk9uYPoDD4o5X24
AJowo5JpNR7nSpviZRV1s5+WrihhH2kuS1/DvQpfQZuF2ja1w3GY0dXcrUuTrMcNXGAS6O2kcZ0O
QhWh4y5kOjaTVO+pm2FbA8jIywAO3s4vay42RB5bWe7oN/knbt218Fj0xe6CpKvNh2HE8kzWhKjD
glndjb259nDT5KzCAxP/KuFXqrqai0onlUAkS7gM+gDCJ5pa7GD73ldTGrSb2QLQWfJC7VdN1z9S
RySMi8yNPwgoeEaC3Q1zIGTan7okBcU1bU1WPS/jNJ5JvbCYoZVZsd7NjIyxI7d99YooevQiHxrD
zwpTL+auwcpC0mkUnjN/cz90hIVV4HaFB2HSrtS9Y0+c01uii7O2TNd+V8tMQCIeYU28tZ7+6ZEx
UMbstpMbL/Xs2FkZh+ALXCx7x37Yi+CpbeE2y2nZqZWAeXvTUp5Bc6Y4mlSD4K+Ys4cNuc1PiPcS
r26OLHsbAdeMtWE8MO+YhhM9mqSoKYSvMN0s7RWD1GZ+TC6SEaL/7+8FGZJD0JtT86ZxsiyHxMqc
pw49hzoKbfGQvtWpfMAsSNjZonAJUPf7udg1w9Iee9F1e62cjBNDsneIUAyaHSgJ7xuwEfOzc5Ih
Jk+1+LkWQvQB6DiOqsFalbETc9Pv8rqZMWc5Z9lN20+jmkmFnqdxb+Xm8ilas7jRh0J/drEEEqjh
mw3fw6amwyQH63ZKRH1MYRm+iQEkD3pPbHK5wc5R2VkIDreN2Q/y86/KXPngvXSXjlkPeURrSTMq
afjJ2LF5du1uMmJSLZnt0RlzjsvR+NxSbwAwlSfmm9FkTEmNssHf1y7FcBiEmAEvcU/EqCt+AcAo
nrXC9r/Qgog1nPj7QB/Gqn5uO9bZATKI/GQMSgtXgkAju7EYDGxj94SDfK0CSAbFGzkoJYwXb0lR
Q5hQfAw+bpPBe5nqWEJwQkFI5/za5Lqd3HUWT/ZWiI9crdiSlalChM1YjefGPYLuaS9t6ziw+HTR
njthcqrgI8LY1U5lMcVOgeUsZpLYxWtvaL9azx9uehJfd7PRdQo+Q5KdkN5lYKQQaHy144YrL6E5
CNer7ScoJXN9NaQeZBwIH9GYD9ujDocpNArPPpcp/bkqRi27WSdt9s/QkcrQWCoDnMykHMZd+oCa
MB/Jkde5uXR9uyt9DYRGh/vwW2dhbIOcmlo35BNAvpj79N5rjHxP0J9eBoBZxt0iJvOhTLcpurLj
D+7o4bJjRvna+12bh/mKTy3IWm2L/cFcDMYaJlvAvvAORZa6ZThLm4i0uV/3el+J6dKmlX20Gh0X
WtaaXdDAVAyzqpmfuPmrD4+R5k1hDHhEa5UkD5Ox4dSzfI+xSL+Z/WONgWg4aNs8P6wWLmwoe4lz
FovvledlarLdsqrtXmtw+RE8l2+Bp0PGA0vI+H4etx9WOtpz0LSAsjbfvd4+yP29h5JBuPZQ86R3
R0KjN//AhUyI48KrUEdyxN/W88Tybpf27eiaJUM7R+4WU5dR4WRaaJbFHGmjGE+qEveLJ48wOp/b
xDMvJQ1NTGjk3izNfe8an7SCj5Cxfo1G92i0/s4pzY81Te+GTcb2BsFHm+yjGMb+zrYGAxPw6M3A
FsBLiMx4qjrnZqJHjMd8CYQCIa7qnv9U0p71bmNhwWQGZvA2vyTSV3HP4pAhsF8cFtbnERtE68hN
50Zamhe/ks7IdjYpCHueQWAdjpw+FrtX54Uv4XL7tM5u8Pg9wuTtX9uC8X006doBnbkaY52wnyoQ
1tTkpwED9hoOFbHlc2EsMO10bOJDa85VYJfze9FvMd55Pb9x6nKWkaFhtHNzOVSwUU3mlu+aUPMc
eomnPXV5msacz1l6zIuruLuy6kocEqgq3g0B7AJpBZ3bc6tzqJpFZ/AbLjHObP2cPDa9BQIMIIBk
s5J2bL2NJD3VzQjQSk3iskBEjV1IY+OeUkOiL1AiC61cqluSrXwZeP4MfMtaO7XLF33r2CfoxQJ+
Y+nHHQr85WB4g2B03VO+r0AB3LBtGRKFq3JXPdCnbXssEn7nHIPCMkKyHsX3fnYzfwc8Igu3Xt8M
hmfpFcNGHfXCO9tfilVfJVwYwjSCgfSLqFjr7n7jAIoLS1ub3TKm1U8vnazr78jdrQMDpQiJnMCZ
3ObFs0ttzzxG1qMdrhYi+b0nNfvB1cjXqQq//OqMVHvp5y6fd2WVN8eRPF2SlOxyCEu2d6GfluaL
YovxLTPtej710MWbsJhyu2WtaSXcHMsq95ne9ge7WQAKLlf3c94P7IzqJjtwm1R3nuar77NZd48w
m4bTWuvew8L/zYbJeFu8Yjy5pW3etFaVvgL6rfHGmZPxA4eFOEPU8A9pUhlfBJO7L+l8Fey0yfzJ
b1Z8n8igOfPB8cTw4yVDVA8m0+W8EsOb07dGGTgwJ1B/AQFZm+FDma3Cs8WGrLRmEmVMmG1B2dUo
C6FJ2rvK1ixgqWll/OhAYgbeUPono29dXOSIEE+ltJomLu0FHFxJAvPWZorPW6mTU4/Lfu5lGcmu
XVBQd/lbwQg02DrHO+mIzgz4kIpPcvatNbY1MVNcGaW8LI51ztNiOdUJ8+NkA0iT6JJ8KR3wD1Jz
Z4el+phYBbnA3raKHWeXvG0N6yzXqn2cKwFabE2t5SiVSne91nn3UkzGc5mJ5lxPBosjlxnm2tU2
Y6eq8eNStrhDDIYlm66O2rogwLXMLBx9qR58bo09Akkt2YFX2O4yq5kCvStYfwHXb7nRRP+zMe3k
gnvZOA+DNr5Y9Orgiez+BFYNfpps03ucAue0GO9ccOSXboVNGtEAnFJXOzbFUH5DSS/fRTK3LzA8
5b6qnAes+HuKuDXQs3bc24D2AqTX1WWYxRh2OhCEDJVabPTGfLNptRuJzSy40CoZt1Ut4mrwp12h
azSMfd09W5IenX1ZtV8b1q6mB+Uyz0tjL9fu4lbMp/10mm/90m1CttbZ2XSrIZx6zwsMS413Vlkm
R+nMpBXOcj2vYzedQCloz5RcRjSIRgMflrHtw3Xf8bn3QxH1WeZGK0y11zXtycGxuu0s4VayjRMf
4C5q6pAZ6aVfMzEv82VfJtav3h5aTL2YoXZ5YifnXmPRkWWjHzTZat5p9do+A2ptbmrGr4obipW5
ysB0d2SNBttcypjAn+m8dmx8oEmth9LVRNRp83qu7WZ8Bqn35Us2vbX04ZMQ+NIGAA68wM2v5pVZ
JnswRdW+0ieNcj9rYMQ17aXO6p9rgo+T2rs52w6kNBfiCzij3vpRWskawghKOXfG8dZVQgva6soG
0p08zKwCulVD5ZFsdOqLU/AR5+V+tMvtYfYm89m1s+Kg+qVhr9PjKO+a3r+Zi3FjiD0QmlL0PAfW
UMTIcrtPn8rwl8tuNYC+wD2TJOaxHhPthqlmuUcA7b34oAZg3pJEdNaqbt5lS/XqASpivSTqIKma
HJ4IaEejxbWM2vY0kc6wsId3aK2Mhau/Yk9K4yLTizYsjAtn4KV5r7ZL0jlGLKf0ic8E5bMFSR8g
2RjPvnyFPNuE66qqo1r1+5FMv53Fsog2plnjqnb3AEHh8edTDSOl4xEBMrlGuIw4Xup1iRuZcxyV
tDEGd8tzjtgac0mbHz3qCxo6tnaVg9e+nuWjNXUCSsviZ296rt1Xab7Fmun9QmZsnvi0jZ3H1XL0
4dyw7F93Qz/drpWSZ84CWjep1U/Ua9uhhL8RZqbJXaryizmLdYUyYHt1mPjuvPP7at0v4LUD3ed6
T3m9D4y+kisp9nvtSrAb8GHf6sIFwLdi6hdQAXHib3PMEo9zpPQ/Rt97MhdIHmhnBob1BmsCo2pj
x1wPGi9Q0EjbuihQDT+xxMk3WcNdD1Sq1NGT7P/XrbmvCvaAuAZK94mIuC5eJreeiQjVKWpElhwg
e35DsbHFo23NNGNiBmOXpvWuX6CfYmpw5iOIG3iF9TwjtymnhY+w37I2YILNiwRd80ohoPjQq+Yj
mUgrVMr72a9TceYv1nfuyA7pmPSzuIE1VsDHHgb7Wwov5OQs7XKrQZl5L0E83iMlwMeRyLUHnC3e
bTTdU+h4Q3ezIMd6r2y9u3cKvTj1tmbfDGZj3dsjWdJ6S3shAag+0FCKE3lJSIibuTthaAD+mmqZ
cURTMJ+0xpM3E3vQB4J/hts+9/mvNXojgMPW01QrxBqrLX8M9mJ81HKqI+RQ87AXjSwhwI3levBh
OlrByMTrKBx35N/oBEarlzsoz85L5276T/a3286fvfUnmNdxL8F+xIPbSjhlmVGd2QCxCNTmbg/N
khLET0qo5QxTjSm6mt4RaiiV95BoausFKToGj6QVFJ3b5L+1W2XkoQvm5deijQTbzknfP4xdVbxa
G18pKrplfkhQtJzU4DIILcvhM+mVfyjRh35rWwk0uBE/NUDaJ3tF16FhkHimbH+qcO9e2JtAoHOs
7UGyxHrLHErZrFPzQdf17KO0vfJX18HJzkyHMmuY9m2lj6el3nxIoIjR1qnsnr2l9x50FydywUNz
8Atdj2RRwmnsioUo3snct2uqPZqyeVBrl0W2mB9m+Faf1ajS0KpbeVMu8ruhg0vkwoK+GbRK6z5w
v7Gf50QawrZs0ymiS4IZpecqOdSz1n1Tg+gh5JTaOXWApV9/4V0w6+lNbYxu5FRa0wd5UTgnq1ES
OFRdM8ihirXjxKt43ieFZoVQOO8wrSCfHrtqLeF1gz7U4m1Qat+ZK8wk4hV2vSGLmy5tn2orUe1n
Nil7YY9oisZ4SGt3WZnqjM3dUlYi2Ulx3UaqQTdOxjz0VOd4wz30pErau9QoVfYKMBkhnOF0+ofh
d84aA4Oaf8DRm8t4GXp/n0wzvO3S3cwztln7YSkHxkveWjM7Y8dEtAy8OaD7iBogvecHa3DTLGaC
R3WM+ggGn+gX0PbmUK4ehJzEn47NxsDl0pkpo7RWSxaART3MwAhFgBYVk0eXdaW17rn5VuCg0p/v
OU6b8r2fJJSSsXTyIrg+tOKbzGiFbkmXr5wvJnBlN/B9LBNqIPaNHJ5EskK2ia2akjtAstUZd7ZT
JRYHyzIWMTvJ8ueCwu/ZpCFA4lHNj6zaVXJ2bVm9TvVQvdI9kVJNNJj9YxtKZ97nQHG2W53M+Xyf
C1xtgOns25m3jPa8MEUW9Yq4+WvOz3aTgpkajzWzRLwvaMvuBxO82ck1cdnCDjShx9lNfWlQcq1w
xLJrudlW0M1AcOaUmkv6ADvNBSU6MyPm0cqB4zbwjL6QILK4JHnPES/s3KdqT5AkZ3pmmBVRDmbH
5JAM26nfkU8r2XtqttXeGrpqKj7PASzhxmCyPFi9wwZhME3+fLNtfK6A7NmfbGOv7pdt4fWGBWcv
j1luTuadGkE/By5lJ+wjRnnPScfjGRuLvm5BJ0e07OU2GRNE5wwSn5sMjPGyZaCYIDF3CxbNcPS4
Ta/TkcLU1I1TjAhDUsOd31h4yMNSZpV4dMDmoa8TQJ4tEBis8DNeqyfRWN4NVXl2A4mGKtGaVZ2h
m2f1FI5XKXWYU326YZGWsgSShwQzMLwSwUMlC6boi183Celu5TZHlZryLpyowCLCKaX7sFn5NS4M
AZtztJbcYqjRWfI+FanGb6bpp6B2NlBoTjERHqso2pg4Fcgiodi6VMkbKEYApCsXCHQu5Rw3hH1T
BHqMM0O13c/MHgzQ9zTc3+WQZPejZTU/J7eaXx1T+szA2VTbo26Mgdm6iKvEpsiXaGol97OFmfMg
yCsYj1AISWBoh4E5bTbYQCgXKcbLCLwsyCir7ol8XkWI/bh6tajf31ZTbbe4+vw67PrOt7hQW/Ei
9FWvwsFXqJQolt33rWfrrzEp55ZWjeeAW8dA+ZajtqSgrwGufLGzZ2SPpGYuD6yUKfmZPzd1zBhm
9C8p9+3eF0PWBTnCOLLsOe/el8VHy2hpiccTv4p8B0mLp88qTXkaEKR8g+Q7PHupNd3ClU/3zBl4
ZJCeuQAzqB/TwzSJrTxva6kDKenS3ItaGIhVlNuE2wCJrS1zXyudwkrTDPNe9G5tEdjQVDBmHWFW
R82Esx1qSw9aSk9SlWA3n7Q1JPTDPyvW3Oadt2ocbFM5VmG1TuI055NVn8CVi2ZHr8bDLQvq/cgR
s/4jF9eyExK4fALtiMA4a2feCp3GnXdurrXjOi4c9bJyKSlWcPJem8N86mjBnd2YOXCG/QRG8mEb
6vJ29CbfvEO9rZsMJAxKK7jJNRx4gLm8mryVpFl2Gm2g+ffnXffS7JcCzOsAU7GaW3xHphV1C1tO
bzTaFHzn0P4YhbTGoJeO0QbJOFVPzHO997yfyh+r2WcKkZpVvZoUnR0va2m9bjqzgGBulM5w3a1R
cE9qufN4/cBBNq56I28CktHoM1wBHScbGusR9kfg1tjadxlEZ2CUaVLU8CBT/daG4f6RLAye66nn
BZ1TAk6jzFA6UWtSdDC4F8puvqJfa5FlJw2T7tXq4tIj5joterI42GGuXeSjxrq1/Z4fba50fS+n
QWO/mZBjCLwitaKchOOMJ95IpqNumqPcg3Kz1F4XGyTMccjYriwAWatdK+HmhvWC4ntX8eOQWLFu
lbuba7O/gynMmcclPEfMOVQS0+DUzYWgEnkZUT/QJ7qTu31z7Lr9JE9RjBHXuLmeQWKX6mGEDUx5
WkuzBw64rTIavLZ/kWiq2rCvW/Ycq1Z4y+Pft1hrbdT1UYdLacGizYyPdpT+7VJ4mC5GZYIM0Lkj
2dr6XfpUFotpHq6H587hZXMDLZv919ImVoZ+1Jse/Zy5CQBf2bREnaa/Rt/MQwvgGS9dbvvHbGFc
FGyAyl6FALsXDTMpDxDUasGcG8s6SLfelpekN/0u7oir2gvNY8g/MeVvDgviCrXPQNu1sAmbC3qa
JjmXnl87P2d3zNb7wocbcTs4Ey+vqNWGrF8tPW8ggxLkmaWLig5cAKtE+mc8r8Kfki3qQVeOfED1
8DW0WjqxPtPK187q9fUsVWkm383N2Xo/MMEsHq3RGKZ3PdfL7dVMrtWBZ0jX24ly8V0w/JDDn+yk
gC2ZGVAIjcmfQ6dFGBYxAUIB6IzMfZak585giZJnR1SmOe2l7CD+h7XLTfFhb1m+YfyVQz3fM5Uv
xoe6z000J1vr7sbet1SsIxkWoXcNDb+bNQ1OcZPmkbfoJJgY5uOcNmU8MBp8c6ty+0xzPbkRWwv5
LRHijF1me7NFm1Nhj+Ojm27omFdPBCIlDsmaHO9QUi7dAaYfIrNDwB41yeZeKOb4SmZHrjJbWffJ
tpzps6zdlMfHz929nmX9PXvs6pfRDcsXQQKIHi1OH6TGS/+YgxP0z3KuvbPT9c4QaaWUeQh00g9l
mqxvrq7yw1ggATSBvEWEvrs/lO0n30ccvy8apW/kTjwKbpmBL9JS8avOaw/Fj+WaN8taTEd3afS7
7AqaOmRoF8yTTCD9BVXbDVHeFtOBw0AcaKsIBGBU0n6QduFwgM9SU6StWA33UJ+9W5tdHLRKMQHw
pH8msEqdBOqN0CHN47SimQ5SVbq3md+ZO2edcHlBzk7KyIbborEISYx9XWXbU5ZDQGeP1ehXxDsD
Lm+z1aFiQvhuTmOG/s0v73iDYLzDdqSodLNx/pSWT36TxyqKpfdSXODtOGZYMkbBwVbmKOVSOt14
8a95nK17hQgzb0XWTaLevhfp2gS20aG8MvukftpElX2xy+awMxY6tqzW9SJkpIxhGCutGWZLNkkg
s6W9o65tTnLqrDEC15YhO5sB2fIo4ybIk+PqyyqAWj9/dzajiuZ+Hi7mtqVHo61YjhnJG/6ghrtH
JFoRukSUiB3y4+FtlcYX0TLFbTcvL64wVq7CttytTLQu7E/XO4XVUYWaPeSP7SRF5AJGhSDpsu4b
EuiSk0Ik4Vja/Jyttve+VrK9GEgs7hmm8uBvsm9iXQx6pATBVoWf5ia5G+heQr41EhP81kyOSEyR
byaLJmMXfVgb+bXeZx+1NWonFm+htwwgUrUiH/bZJscJfYQ2RzbqTyeQdMdhqcSTrrz6gpIEvRjq
dIi4bBIPJr8zttU0+vf2vK4y6IRsb6Al+0ca5OqVjUMdTSXBVkprMvb0iZeTqSJ9/wzCuP2h8oVb
TML/eZGd597mW7F+97ve3KFnBHHMgP6tMSC3zsnElZq3AwMLq9TzLJ4lgyxo4dUZ5kp5uzamk5KX
ik9Pat2X5prLQTTQ/aOrRCj8PxCAVz5qVM0EyzAXne3J3PFrR/EML4uaLSVfp8gZSo2EVoeVJ5vd
v5bI/K7NcU320iZqdSIDkeFaKAd/l3YMnJc6KA7O3OJKW4YqIc5bMi+fUpjs2/TavSukSWX5r7/s
7yKpv39ZfGmofxGhUrmJP75sM+ekK6wTC+1Gwy5Tk7eSRBUzb45UTC0w0pvF+4uvaehXuc9/aiT5
qlddO25Xch/B1Nh/EniG0fGnumL7PC32dZpZtDp7KJ3DK0BBNA0xGWvzs0omlrgGNTViCK84sPSn
41vKKzclI0/sY61Gf6GBIpHj2Lij6t6EOQnt6GhMzMmOg6wsPlg3U0N3wi6+6rIiAqNdPFQqQm+o
D9bCmD5dH7R7PEPSITmmhRZ7EFXbPBSMNbSwrzbrdjG6+cWjy5UhPMDaegCfbyAD0uduOhBMssy7
qZDruiuvtNXIwHWKRofGqP/wV/uqIIG+yynKS8eoDFDQs5/PbFD7YtKOerKW2IWkBM7uOst2FAjv
H5VVkAhS0it8SCW56zLlMYOltCIWnuISW4lt2RGk2Y2yUKvRMqPC0p2IJDRDHL1cX7JoHZv16FQ6
PZsCE8HpOfTdySgdpM4UZdYb3kqS7UDvaL/qxoMMB4nCdfdsrPLvTtWYYp8Xizft7MRYPysY6nqo
DWrug3JRow6DSiEM6DPyJaeOSTSNZkt8tcZ0TAv1wpr7YwUAp6SbKRkc++4wnP2t5JrxyOqoUBAN
CF5St12h1Xb+QD+m5c0enw6CuRbSQb0rUJguDBuyirGAURIIZiKbQflazcPJJrDBj3u1bsfOX3X1
D238vyUzfW7RN9R/Wlx/05j+/ylR97/aq9t0/PMf9b9QhHrlhPzPItR9/jG8V9P78F91qNe/8k+n
rPibZbl/JwHoLsvXv+u8/0OIiiIayL8DpYJTAD3ofwhRLedvhgBUpVscbRwKV3Hi+A+v7PX/wiMB
MdUAT4nB2/h3hKiAga66+v88fhjF4g7nnwirwIHMRY7w72dtwgikQBz0ZdCXH3l0nutH49vVPjqF
ngq6yNn9LE/1iT3yhVxFCvW93JcH9+yf119st39OR5Tqt80zDexd9bP4aUTiUD1v2c79lK9TEvTv
bLHD5riG/c4/mGF3TA/4nM7bcfmZEZZgBn1IMELUP/Qn5z27t7/yQ3sjLuY7UUPk3rLlMV+H5+ky
nrSY+dfdFFVxE+GcOpav5kN3kbvkoThacftohuauul93/cNAVjUK72d2XgebuWXc3LUP8kVilUQR
9LBdvL26zK/TsX/U7qxP82SHDAT308XZl7ci7vdJNB3KnX5yY4DmX8V9e+K7vLXO7iF5rR+vyO9P
74uFZUqvuITpYXZQFga9g3wi8k79KeGLsse982Nx0F9Sdcc+zb//mG/yE/TUU3qb3a8n/2595Vd4
4Wf4MndNnBy3ID85ob4T5+YOO2vQxdVT8mwekZCHrD7CZ0IVdvWuu+gn65JFZD3G2JOfkxOL410b
2hHjn7381bBV43z8Jg7tyYiZl+ymw3yTPAwgwrVz8sM9lHsi4DhzHqj5aIiTOA801qCst53omgbK
n89uuGDSj8o4c8DKszjSpoRNrM4W35cCZBnWofd9elqBn9jsOAPxbbvUh/yhO/d7CB7FsT+IyAkL
fi5oRfxaimN2dOP60O7Ts3lqnscf2m19493zFd782GCessuOmJ08fu3lPt87kftoHZgJFz9TskXe
EN3cyb33td4MSA3f/Efm5m/WeXoa7qhvjGy/LYGtH679FEPVg36bx8ZOj7o966F4fvdO62lqQkAc
u/ps3GlPPJ9LmGfNXV4f3NgI2hv+fpSHjItj51zh04pdPpF9FXXfcccE/QNG0D7IGBTd8kurmbJF
iisP8UlkcEPHWRNrdaznYXdZYkl+ZFB/iEhF/R5VI/amm/s6DOywfSxiHKSxe6h+xtNzykDu1WwY
JiA24df0A9tgFng74rtCfOo7LVxcvov+R32znZt4ukNIhYmMG4b3jcdID9VRgXcwiAtigNxcrjbQ
YJhjw/k2uyTOTF+YGWjRv6rkzLbSEWSWHZR1MwX3n2OMEFvtqrMduCEjGPQ2ofWyPKxP4gU5HQ1+
V5/531jxVWvYVuH4OUdZoF7IEzBCyPtIHsLVDB2exepClmiD1QLefSNwpAbSP1UMrNaD/qnsMWQM
sNN3yR7L2/ren7Y3RriFf0JYEBk4+E7JZ/tMP1sGEHhhsYfq1B+bXem+V6f8Tjz3X/hPDysLu1tW
FrspXk/Nxd5PsaX/Ei89XJdovJufaEXd0LBi8Ik3yAsR2N38X/LOYzlyZFnTr3JfAG3QQC4HMgWT
TGqxgVEUASS0Fk8/H6rr3FtM1iGnx2ZzbDbd1cVmBjIQ4eHh/gvtTvUkO7ZThxZ3QjjyuOjmBuxl
GrM0OmKVEjdZCo4r0SZMQWTyhff6fAPaxul95abesoUt/VaUbQlj1OKy77lo0kVKQRFYx31xUN9M
vGfc0cM2Ut5WMWnbxkj36XN8TRLmr2Qvt4TKH98BRNti5d4Xhb0C9Gkll4LLpt4AINAat1WemV/x
oeFard7rziqwsx9lfS+4CQUCH/AgNT5rXqu6iyujkrr5C1jRWF8biJ3TeKh3oFObR2jYFgilq8o2
nVACtLtTJHhCLpZLrIiW6eux6LiHqAsX6CmCKUylfHDS4DWIU0/xlOtuXmfRYZRIS7eym9zRSZQe
1R3X6PwWj9/svruPZ81Cpstc0xoXuZv4IvKuuv1k6P7iWXiXRJ6u37WJtxLvaW0U64GOVAuIzm2Q
9M+d+aFbAbPwC+QmuTg+M9fTtZLwgcP1cG3csabsnNV93l6Jvd1wH+cWs20vE+fa2EhcROhgg8Hw
puEtMs/CFcYBznDf3IuXIghpT5TdTvAwSPI7wV4rnZPfCgfzqlm/rRzcKzLRIS0u94L6bOxFobO7
h+oC+0Cr8bRg2EvhVe4pIPCxWbHyJ6MDSgKcoTJ8GWnAohfs8RXspJ+j+G8ZG6SL7NaJrwZ3ouaH
X+ueOhwL+YbPeaAffhmBwC4Gj80hOUK0RWWp3Murvf6SWXysc3R7zLujDXHDosKU6/dKTP3Zr/Te
lSq3mEDCWqDRMtUhvmX4i/aOcJcio/64UvHjseRsHz+I+YN0UbdPWLQYdEDDs+ZdaUerKl+1+nZ1
oSW7DhTNmSr6TuV2FpuKkuNo3/auO7xmGM8fMfOzj9ZYWep9OL/1ewmPXJonTkigdOk343LqJ2Bv
uXgTWBN+cNl5Leh1gD46CBjxwIlFdv/amNZs5ndqDBY6ye4FJxr2MD6T6+BoCyWWym7uY7Vz3Hab
wQG98GJemedwdGOn3WOe2eSW/MI/2n26nc6CC83OnOoFqPaGoXipwOTc9MyE9w59dl1udE4X9Sna
dC9lZWHY+aIchrW6A62GieqoW1hCnJmVg5mPdpDWutM5ssd3HbBh8ozR5w+RaolQaK2AzoBQeADM
WKvAX+lwGcMaDKCR+FW5OcZbSoJdsW61+wEX6jfwU7UzzmgluHm2DWQnGb3C8LfRlkXGau73aoZ8
hdWtY+fZXFPck0AqmN6gb4P2IBZbIKNj67yJtS3+IrT+v07a/5PScfLTL9Jx9HPy5sf0IRvnN35l
4zJpNSpF6CKJpoQGlwGn5Fc2LiNco9CBI69G2hgCKL/1ixamrv4yYLnA2iLd1qgQQNf6lY3zI3Xp
ePBbK9J7SKv/gBX2iQJrIMOrqiiHqNCgdemUFoaGRTvORsgCqSNKikKQ3AlVdzw3CiHadUqmOG2s
GXYQlpj5YU8MCpYrf6HF30nbfeJrL09Cp9zgvsJMUI35eClogyzHLCYfOZ2TInb6+CnQlfhsVc3S
e9wJ8EpNOXoyJy2CSI+Yn4UXuObXsDAe20bQyBtpT12qc6Ou274H91TpUnwllNP8DcP0Y6UILhXs
OQ1NLR0h0kXq6oRL1esNwFs4pGBFu6MnHAXFr+Gzkn4vwpx2ZgblN8zd0wvTzyF17l/IdwGXlX/K
D/0m8ICsiNkHsoo0D4om2RzBNSqia0ESBfr9U+GF+qQ4QtA9xDBbnAK5BGzcRqAxZoypoDkBuxjA
Ig6JVv9dS/pHu/3/7P79n8YEpSaH1CtO4suNF9sUqJhfhYHzon4v0uSXitXvweCPH/R3dJB04y/I
oqhTQwiEmfw/nNGfP0H2ebUQGqmmLj/5FRsAwPFL1OEwc0G1mxYmK/BXcKArAdeUW7W5ApWBtJX5
T6LDx+Ikgtn6z09CVwuZOvVnEPpdVwSyi6kOQRXdd9uJpNVqHubtb3P0J2LiR/WDz0OcSFG1ktLW
0swQjnkbPvcP6QUXj9QCXzpbXw/1sejwaSTzhLuXGkaRrExGwlp1ffjO3eVEKf/Xx6NhymsEbk89
92P4ClGnSVSso++x2Iyt7ny+DzzxpuQ++PXX+Kkj8z/Fk88DnYQflXrssZTH6B6AF+6x2WwZXi1Z
q5fI2/SWsqUrsS13waFzOP83k1OfAxjHKM4xvWSjO4WXce81vqmen0Soz0+1zP5vESo9jqE+p1N0
X5vrGfu2tVf8WLmkaS7N3ufxrqdlZumS/fVknOh1fR72pHwe0UxRK4NhxS0I5ptxM58dj5Zw39z2
O2lLh/vQIDlFMr3dGjffjP2nBYW3ECe7bGqc5Ms58dtXRinjqKvHNrqXXoEHmLVVPBV294idpnqD
mI16kXix7GLOmbx8PfLHA+jvL/37wCdUbjC/Mti1ZalNLsbRyAXMd6/F+utBTtTTP49ysjMbxOEN
lX/cAzLialU+gl6XKAHAKYNUBExzMSq0e+WbbfrznD9d3wb6azJ9GMTpfj7Xb9Pa0xCFowUiGHsF
Eq/WC/FEcAcTPi8UtJWlDgrlAkO/zLQjXoPjRhH7Bsl2vd0ZNIJR68RvLew7UlvARftUUs9XGHCT
IhvXR6F+And6l2Tm0c0C+jyxhLWzLLwXk8GpChTIknoh9kaFnDpv7md42q6Ex9nfxyZl6X8jGLjs
0q++5Um4yIEKTaMoR/eyL1y0h3A/XsF6Ow+t/m56kR6pvn+XQyyf+NWIJ3EDJvLU9/Ic3SvXqkn/
0RIsldoId+kLICLmA6WEr1fQcgx9OeJJTAimtAYrKUX3lZs9V+vAndB8o1qRnok2ZBxx5fYHCkpO
5pJ+TraCFhwGG6bdJ2uavFiaD+vIp+O3Tn3+O7kQHHkXfBO4lr3yaVZWtN4UcitNPjUXmcEmRHnL
M9Zn8251jmD0N2LK+p8OUYxTOBNEDcb4qS7v1BaVQiczvs+sydZ9eH775Kq4qt9afEQpRAvuK9WV
6tZ8nHd0jC7ae4wABTd+gv/Q7VvT0zfTQb4WCeelPd2HTuDSuYKmamwET7oeDwC0DSv4gS3gI3fV
t5qajeReik516N6SA0A57qaTBbKWGuPhmevvN0FY+VMg/P0bnqzlFHAmXmtCdK9ZVIA3eKtdCNbs
IeSYWrMjUhICZ5Bso2tzA5Fr8pCBsmQn89QXait29CRa1JDs6jqiPLByum8e72dyfPqKf3+8k4U/
TUDvAQFE91AyzyhdUtS+S9ad36/bwjEo/bT+uJW24hlGnofVWal98wA/dc6+eoCTfZCDqRL7gBUA
cuxM3UaPqQPkx653wyGxb4z10Rl3ppPY9/W2cVb2sigqav/tttlHHsW1y/zl8Pw6XqZu7KX20X7o
7N5RHqFVr8BPLpXAe/mq2Q2iVe4pQ3yzjWX5D1sEXQadPBR9TFRT+flvATmSk1gY5Si+bx30dDa1
7FBafNU8ycm9o2e4xOTS1a9h/V7Eb63d3obO+9eR5Gfy9GkGSWuB+pEp8ygfH0GOQmEy9WN8H9/J
d/IP4Up9w/u23eYZoFpnqXWAKcy++eInd+O/T0CkhP571JPkYm7ChFZwBvHNKy+0tWAdmrPWh9K8
+24LfTvUSS5Rl0a5CgSGSs5hp2V7IgL9EQrRwTmBs/gm6P2Uz/5qPk8yiEpZFYlR5PG96gfb0Umc
4DyglDie0TewhfPxRXCnR3HTOKSP1rBprhPHcOL7b97qkkF89RQnGYYxwRM2Mr40m5IOX7me/fQl
uoheVufhVnOVpfZ3ZHkH58g9Tv7Xo/+UHfs0umZIgAK52+Eu+HFN5Wk+SrA/4vvOnR086i/Aze5S
J3IEivbl+/BYUbBDaWEr70KHzvjetMXv/CH+Fl759BTQmQBjIMWLn+LHp5i6FZ7MKnPwsKEqG1sP
1/uXOy8+r6zcYcU1dr8rrJfN/sWwdjhVWJKT2a5suVu/tCLrsFHpiF3Itmhn28x60P0nOlde5t8Q
QyLvyk3sNT07D69dPm9zcFW+X2+93IXedWZdBBtOYdvb2bldO1BOrX3IEI31dLk3vF3hP10m1sXM
72qWZ1iao/qidTk66dno7S96Z3AbO3Ds1LL9yTn88A6PV6/udGEi2OvOdPf2F/RwLNkurF3v6NuL
veo+3cBDtt4Tvun+7smprJs7OCDWK/bL9sUeEvYms9aFdZNajG9JnmI90MoT3OznBEgeApAOnwoQ
nDD54+LJ4OEuCyezrs8n623/NPMVnJ3guFcXVm2dpTaPvXG8y+0dOsbWnu/zBj7Zu12/hZ7Jw6V2
aa1vOzuw3x4C9+4p2ECssA8ax1dqXyf8ubAvmMtldYy7F94H3r9WxndG0MTaaNbl/trpnT3dxht/
tJ4m/2lnv42Owl89jUvXxZ6JmpzlK5688S+euKmRc61sL7N9MPheQkvsSuetTgedT0GszGHfeXx+
a7mq1VrJ8odXV3Nd37RoTym2fe1uzykv+5uDN1qP61seVbH93t401iGmndg5Z/fn17vUPrcOZzPL
+Wy9pZlpV467Pdu6V2emtV05D5W1W3fWde1uNPeMQWwyLcsOWF7vz4iH2GSkM/PjP6qWyoo7hG67
NS3C+76zznPLXYNq5uWieGqfX8vW2o2st9nTmFBl+xo5/uAJW2Vryd6zdX47OclNaD3BfvF1Js69
4l+ltQ2Xd3e07laW4eRWbkf85dkPw3a3pR/s3K1kL0/2o7A9R2Sxgfe+OD9jIJ7TLu39Rey4766z
9X8siY57/rbv7C2EP+uWgCZaw8HNXf/HbB/XlbvvtpeTve+d3usdyWuddWKt9wrPL2/v2N0Ty2p/
cdM73mRDNXRu7/YXmvWwNtgRvWP6ou+uW8ew7va7S548ccjIXEgn1mTtOvfiLnGswnlXrOuHN1by
so0M6z1z3PXtne0ethML8Nx/ZPoy6/1u/TBYzO7kHM+fz2rLtM4fQ/tx8kZ367aXk0Mnw0WN0C9o
fB53tKmZF14FHQoaxWsmu9yiyuvwqcvndTZNLQeSkOXeurc8XetuA/v68oHuxW50gDDQ2GfneeDM
Njd3QM7JRE2m8NJw0ltIIOvyvN7m9rb55hapLlH0q/h2InklCwheqOg33dPmtB6E3cPsvOwbVs0d
b4oNu4nsvWqjXMuCf7nxW5qSr5QNqs29aZ0tuWvvVp5iX//fZYWLlRM3Tcmkpvsx8JbHQNIEoY6p
HOQbwLCxDWd4g9s0kFGvpQA1XOhrs7Cguto5C+7r0+ek2v0rt/ht+JMTGGusSIfJvOSE8uVTcU7j
ljjox65yHqz1C90rtyCdv3kby4eevgyE5pAZRSARDbKT7yxGELRNZYjvmzouXfhTB7RpuWxI1XOO
hYSVz+DxQ6iK31X5/rQKFhs8dEBpWIA8/DjZePJAuBQYeHDnjfhuvquPw4P8wI2k3BsH4cb8O+X+
R1Xp/9U1LTip+Dn/L6urfzx3/1W8/9d1+9zGTRu//ifAwDAm+G1VLaYMH1wT9gsI7PdC88///1dh
Wf0L9Vu8vnnJ9AtUk6T9766TpP6FDQ0ahXDccONDNOi/C8vgvPCJUhbPPBmSmLL6DQKm/UWtmYIM
GDEkRJdy9D/oOjHUh5XI54NAReyUTgo6+6gfnq7EIcyEMBFaEne0sgG7ygPHlhbQhO4u8xKIzPTc
KspBSp/n6GDSCC/8VoZuM0WX6Ej4Cs7u4/Esw3q+aa4HtMiLZl2Ld9jirAEgY0MquWHFHQuQYzCv
TelylqEvAxcq96DJ7WXoobyRR78FRd7vhPK1gO4muNK0Dm/18VJMfaMGmOhkvWFHY75pw8pSSgu1
FwsFAaco1jN6CHrp6zR+0qjeFvyVkYqODtM9y5xaDi2ET624/pFmcDgXvnpzKAkwrfpDLQ7oM9DZ
r6/7/Ogk5Tt0YStYPSBqQZGtepECCgHitBFQw1XhOA8hclHKPoE3Hws1VNkHM3kxNNmOof4YqHYJ
HUgQgFQSXprDCltDxRaTV7kszwrtWgxkP+qfR6W40xCwGoPBg7hFwjcU6yy4W6FZIJWhlxXRLqxA
0SmhJ43SBoUrJrH1BqlfiIkuQF8nMcr1AN9fGt/HIfN7zmvjcoqf1GrTcxdVi8cu3EUVHD2D3hS6
K1N9nsWQFVehGyDsPQSv7PpsGi1NXqfiD2l+NecbYfUs6Z3d1gqGOJ0dTS8oYaBKFx9WQXTTmRGA
nLVWh26dJL7YTPZoPIgxnrfQILtycAXoDWgA7gO0llLJDwp40ke7AfawylM7nBO/D7uLMWfKVXxU
m9FLUK3pIsWf+sou9c6ty941xvJcEXOrkR1JLlx0ldDFb6xBAIBjVm5ElExRkziydGL4cruhj7Zx
1PjHubGbDiGEKd6VoHXm4hqjhxEhAAptFXD13Bgctd2MpmrV9RN0EkcG1ZRrACzQEsAJgPer+GPD
+tZA1xghnILIyvko1Jw2kF+g4DnjKvfVwTjTs35nLNyWQLXLPPZn86JsNSqinGGDlcvpNtTv+v6x
nCn5AAZqwHRFPAM7YRkx1J4kRIiK/Ghn+WOCOjssb4QpABm8GuPglotdgsI9kN1mwsUIq9npQdrM
AHamQLZhknhNpXhqPK9zYGnZCvH4MLRnaXTiFpV+5RUe0zrPqN+N+eSkeWi30eRVwHr0YXRghNqp
cdBrvrh41kvXZTJeZIHzWyQ8/H2m/W5xYnwsWvwKMBqUNlruIq2rk4oBx768ilpwFHL6Hg+O0WAk
iPzEEGSePjgzOtSKYq0EyZlr80ytjpsJM2epB28yj54QDFDpA2/U0WgArNGHuhWqhywAXLQigRew
S5Fe8vFqpsAFGfNHJB/tmN+RKgTaoblgayEWHghrZHWgaHGHi67mCoiGYGfo0kymRBk7gS38BFVL
VkZYNXcroXBldrOOWXVPNwE8jDmf6epbhATmEW0WvdnBlXPSZnOEC8Q9ja5OnwBouUl5iNxsbNoU
lq5fYNSRtRAnfsGx/33R+uMx/nlSTwoiHTf2pFCZ1JmksU0OanF0ohKw28gFM3+aSgns1INuMCm+
NOFSV2XfvFflTwcH2j1Y+hiqDFL/5L6c94JgDg0Crwk9LAUC5hTBf3HC5gA146i/zFDYG3uODFer
XZErnnyFMWcuPFTGZgzcpLggVIgy7PUzdr0wbUZtF5o+evSw52mmr6GREUy/gQx8rAH/nLgViA3W
4vLk5qkZvMSKiSVI9Fa9eukgvXSibsNcmyhefb3uP2Z4/xoIGWFFZnoAen9MtJBQQ/5wQFSEXSaD
f4WBF4Kp9mNzHVbfjWV8+looltMkJo9YHITBkHwcbTDFEYsNwKiVcGbCmTACaRM3wzrMinWvUwdW
ZydfRWhHKg8DCiaU2ny4EQlg00xE/W9PUxbd8Tm3kul4azaAo3DgC5ElmdLsXgRaF3LORyg+WmKG
en9xfQwRq1PuIjbvELdvAqoWxH8bjacNYjO2uETzjptSeD40r4iG+q02HWbJadAaGfUFUamKlxVE
DkWuAYwA2pYsQ9LA575PGsQzZWWHbEzBoCx8rC3cbSxxXtmroHzqM2VTiJTIQKepEqFkGF0EfNZy
CCSOxkZUbco6BGcnrMPUPc7vmXAIEwAzkW82hs2qwN5odNr+fIGXoysUZnDjgcDHHIhmhVBTcCOm
m9gsMc1ZG/llodATMUoPfUNLMri5MQ3GIwRrbyjvBe1uOYaNOvG16R6naEupJjvI5vUqqqHZX5dQ
p+IYNS9xP4wgAKc3CVsH4Gj6PFiRcDMdsX5J3yYTMncGCE9DxBB85urdlN4MpgDnFqGK7SF/7hLk
j4wLQ7o6Zhc9KG1xk7RXPScHZBle/X2Y9I5Y/TwBsuK+BWBZmZotSrGDCggijWeD5ChIwgoTfbpC
wMcGZfRo8mdlAiUKqo7dqpK0tRi7h9xWi5HoOYG8HGy1OatwYa51ZN9mEDezsoH/c2Om1GFDcwEo
UpXqAZEa6npUY6cB8nwswOsydQmIP462uetYUq9yxb4HWD5LLlpj9ipeRzUSyLLNRdA3ptdjBEGP
hEdhnxQy8Z6zjx6iFp6lSMAVKiKC5GYMl0c61gnq5oh1Ejq/SIBsgdXJjZ8rfoOyRl6A59PvUORz
+65aG/qh7VRCubFejlSFym42Hp2SREbI67Uo5CAbdRujGC1+Q7j3ckzcIEUo9Nj6LD1PTPACeDCh
g8sav9aFa2VU/VCjTabtEJtzkinaaph1aZlhDWDSE3B/ERbiNZDIvLmaZe06BV2t9XtF7RaO0lai
tBLemlFuVSYYoVCxm8hFd9ZJ5NjKgquEb2IKhyjAGKG7rGB+jgrZ12D34hGw+7afSAlQxB0MDw2u
bQNeWCCLlbP3btDJR3TXLOSrXK3dtBw2FFltuXwvxLXeXpW0v44K+jO4wMBcGlTJQirKWoUPcQ/Z
Uzw6mNNYRSFvotWB9G8wf8w6mP+IvG5lGzNHpHRXmRedBudjXitkXJnCIQ6moVeEG41q7ngjKuIG
ijbCV9F1ksrW3Ic4PLR2LV/gzeQaZb3umleh4H2pD0MHzQHaxzQM2ygIr5eUcsCft1vlLhp4lhr1
HhYA9ILLpIRRyZmRoJUiem33CNHxVh2xLGpEGxw8YlWW0qyFYN9Q4zPvegQk5jqy4/BdLkk1EXVF
NMVGUduksEDSPZGQToucjsbdItPtYTRYqoc0Yb/Q41Omq5l01OzuQUCHhNmmv0flzlKxGdMk1W5R
NlKh4OYmlUb5oRC3jeCWGnu+B89dbHJgCQFaMooM/DSJOgfvAzm6q4ACw/21piK5Ww29OwSpbcaa
u1wlOim9MIzQ1WnTKfnsVxnF37x1Fci7fac6WZQ6AqjgMUXMLGguKsm0Q31cIy1tpaiD1OQtyDbr
Otu4fgph7K+yasPbgjd+1x1vpfw9J1cSqDpoeuogIbQJoATGx7vGEF2o4M7xOh3fNK49FS4TY1Yy
9BW2WH6LYG2UwfgI0LuM6kuhuaqSeRPI5LwG8JZatfV4Hc/obiI/EnagkxH6nZXRNfNrjoZm0Rlt
0xtx2EU1qzTd9CbCdM/SkP98lBYVNUk4JMNiHQXxJgRTXfOkRU1aBbdPex0GqO0S21asHYXVCkNh
GksXErRVaYLHQvJQ00KxJUdwoUKREfB0jeKMRg3cuNema6TrHBMdjTmBy2q+SWg7EfK6QALhLvsh
Pe4IqgQOaC/mvO1X60EFKY9Ql0zbu71NxHUHz7mv/aRf9+Lj0HFstmcVpMHSyDeaeoGv4Aghe7is
BSfu16Hol8FWbc+U8RoIfxWsU7ICUzozauyf2sxGN2vdVKLTCD+a8SHg7kXus9Jow4OxTuRdCc3v
qPtD9TTnd+UyTpaeZ/XxSUD3pNeqJ91c2UGHgOZdVcBBgh1Cdo9Gww1iR2fxxEWCRbsSsXUBrI0R
vd2NF4k2OcPQIR4Z2uj7nQvcv9uh8uZoRgiueDIxqO5lRxirXTug0j97KnfYxA3F8UYqNoV+3ieP
vfGEms+tVOOmIb1nCmng7JXHwlm0htORdTp7UYSgjcjFJMIq7mnskQCdvSC3Ay5EUbxRuhkBYNc0
IRvjc6JmzgSCfzII4AmRqMyt1eXMCzuiWaxLhjOqnNos1bFDxI6ra6njLuCMEoeMzB6tW68KCtvo
Q4Q8tjXBVCv9rFXWvXQ7r9RLGc75aEZslsRPUP8dTbqmK+EezWBrQEl64noVlddjc9ZBeDPA2KZB
eSYhTsKp3AJaN4fIXRkPXO7PFZM6SXUbjD8EYTpvlGwjqChJyUhiNMm7GKP0t2ALok2+cqlK8GIe
BfTkWkyw85iNl452K+b7FfAXtFasIFmEE7jO3wwKYg+ZRnmhc5FR8wqWdQlrA/lYe/n+Jk7QZQTi
SAVtD1K9qEK/y483Md4kU7Eccsl2xntt1Q7opwfucRRcHdH1XHZowNljjr5I6Ihz4NYs9iMYXWRu
0CpC3DdY5I/zvSzTSo4iHGTpyfUwqnrOcwRRClyAc3GN2va2XcAEJe2EKHYhobpKseuRhVIKO8U7
k+zXRjjPzsTxXGAvR9RV2uC9QuS4kdN1lAc4yx/G1bYE1mQClY8XXrBiowzqhyp6B5R8Emi3GZA6
s6APlM1nCjd+ITj+6EXN7jElSrLSr5VyrTaph/brebRkKUpzAT/9VilF5HfW0pR5SN04ZcrqEUvE
9gqnCFQu7YWTdHdjgNxRc4S1wUqlxi0ojn4cz9GHs8wk25ftRZaQfmTYiS+31jF/lo/VeVeHGwQw
AiuLWiehNZp1bw0hs9fTLWxiZMxpaqkD19XaHqvDPEF6yWDt6vNmRSIarbjQh2jnZ2+KEXk9Yb/K
JYouT1gwevLYYEtRIXmpOQFqTxO2SIlM9rmQYxDU7wWPYNzilSXOzohMZwhMStUfM/O6a1W7R2fX
zB9YzWpgS5Poq7D4Acc5iQC7L4yg+Tw1EpmJkK1VJHaLYkYa7q6WZy8HxZjiXZPfcimQMW4XZ81T
05kY5tXlc5gaft7vs1l4COtk26mYUxwfQvMhS0gphx71070yYgW6atILYajPUffZYF/uIwXqU4TT
1HTbkzrha3b187L1j6rM/1/Sk7nnfcGH+FFnz/n0e2F6gYz8qktrf2HHhgszngJLI2CRWfi7Lk2B
GVYyMBMA7riWaiK/8y+PHH4J0xwdujJ0CBmhwf/GO6vGX3h2G5hZgVBG0u2fsSGWqvP/9EcMURK5
nkPFWIG+RhLkJ6DtN6TLbGB4qrSEpGAKQpCVjZ5TxWrVgLw0RkSl3tNWGV8R+W42v03RH+pVJ/f2
ZWRmRcYfSFugpKcgMYOSBuIL+JWiIkdYNiJsJyq9DSjqKWgNO4ixIxCIzmzyo8m6rPiuHfURhr18
c2oqqqZgf2Do+B2elFVatSmbUj9CDwQmjcbdMUWSxNTxkSqacXXbIlfzAz0nArmQzLAa21KiIN/8
izz0b0tMS1nu4xugRAIaTxZ5GJbHMk+/vYFeLNKqQrsEZuas7UQliR6QQh22XTSiU/H1nJ9UL5bv
jBfSgr0H5Y4x0lJC/G2sciiHGdlOmgFZoPY3CLOZjoYEibBvFZk5x99rPHw95OcFxtfD/Wclq3jO
UcL6OGQzDmPbiVyFW6x+wNQ2o5Zs0hb1PTwihNGvEXgozw3uEy9fD/yneVVhkEgiKhoLRv1k4Fw3
Jrkk1RJyVLnP9fGIXrAyLiJlQtgk38zs59WsiqKGFymiAaTwn97iFGfdmNSpnaSptmuy5u2odm3n
zSPstF5KPGGaMWdKEZL+Zh/9YYIXFI2iQsvhi2on66fsWsWcFqOAZNS5Hh+5TIe9BOsyPL5xpK82
ybKuvp7b5aWdrFlkY2TYWktRkn7bx7kdZ7HTU6VCQxAA6MvfTk5HItU3w3x+hZSxiZ309fhl/dTp
OVca2ZTLEaKwRnhA44PWRJB38xveM4iUff2dTtDfS0Bg+hhGg/cBLew0IBik5XmF1YXdH9XjHXKH
OE9m3A98SYq7xh1LXU2cFjVTGMwd4v0WBs4tGAqDlK8qcg1NlAg3028e6/Mc0M0kSsoSmxef9ZP9
k5hiWLQ4Cy/VNmXaiUE22Xm7opIYIyPofz0HfxoM4zWKm5wIhno62DyJajSGKTGxHLRdW4mxr4UK
lOlGHcrHr8f6vIaWw02C2EdkQAiME+73WKQTgY7skcIe4m5Fd3Mg2mG+jbfD1+N83plUM2m84kPG
WxVPLXnbQCJTykMaowM5FRbtqY8lm+ak+EoUdJ9W4asojNlNFiyZ99djf463kOUYEjoTsR1W48fv
2OJG2o4l3zFCmuQFN7F5shCxi2l5yEc52XelzNHz9Zh/mFdDVuESEBXofpxuGsoToZ4HVJAieR4P
wpymdz9N1r4e5VPUAdZtEgJWS9iT+ePHb4bN73xE5JSrY00JwVSPwT6oTHWbxF3AxcksryU27zc9
hRNQLFuU2AplUsfjWF5GXeb7t/OrqAXuDf2IoUgKnGQXKKG5TrOxRBs7mk2E4uYp9HuE2Ac3LzoW
FLLD4RuqpPm6Eft5tTmKRqKsE8xMvjXf/TTvvGgdiiRiMjBLP+UzClSrdupREp3RefFNGXcR/6hr
OOpKMjcoIzeOOxyookOQIbMxHWe8Oo59yDaekx+xgREJ7SutKlxT6eLv9vWnTQCWBdqtIstLjNPV
k4nrxxjFSgUzqBabofu67bMn/MAXBUls4S9nem3iPk4FFiZ5ImmghNi07E6zbCAqXyr3mjHka7kz
egNDr17e4mI2DK5ad0boNGk9Tg69V0Jyosn66NZHqkG4ZAwquvJMFrW6Mk/eiprFZPdy0s/eNKJt
5Q15Jpc2cqYkgGo5NY0lhiPVe300f/SZlI/rBsXRozcWFQYRpYx7LRUJXCddWUzo+k6rLvbCZW/V
It6mVhmNPMSqa6/GWooPohLknpzFCYIIw5i+GhLiGuIwoKdqIhYc2ipzAiFG6MdDkcxCh6G0Yu5Q
2oRT3pc9GRGld2oJx+WqGovK2Lpfb6PT90JUJ4/HJdOE2gwV+fQgTVHeznpsSITzFH8kPCNTAKuF
/i2indOCvfHbmQ3bks+HYUSFCrF/Uz05SI4IwbarOjItWY316FmQhVVtSeOEFp0sxj1GInVDdxWv
KHcWUWF3jq1yCGJoXYEIyMBqgCqc6WOonet5WKKjoq+iw9yAGk0i6m0y3BpZp18zDEfV5kwLruYk
mytHYeOBTcigyM15lvryQPPHCIKZpk4bP80y/U0LzUbaJgOKuAVeIC7K1uLz0EzrYuTiKyIFTOUi
SIbrWO3x9iPhMa2FKorNVCn3tIVx8XN0hOiXkBh7FXUHfIWM8oC/lNmf4RhytP83e+exJMmtNtl3
mX38FgohFrNJLUpk6arehHVVd4dWQAggnn5O8o7gbV4j7d/Phgs2m5WViUQA/rn76aI2kHv6mhON
Bpmx96dj4sGt8cJNhnKv4ZKFzUK9RznTnjJH4cPcSXFbVhkkKMsOdmN21UGT2Oqv8LYu2GcZxca4
fSS+3dFZ3rw0P3Z+5y3f+dBBBCnKeMGJ6Ao7g+f5/krx5JE7q6qnZ5vGScAaIz6KrgxX42CKB2fq
MEEMvApDGwXkbbpEIhoR66XdFKJSD4ltusfeD8sn183qn74aFYmIrFchBF6hYNN1EPySMb0f6Swk
pF1FknGeUvEv2Tmy5atmifdkAhG8bp0lSle5p8M1TYaIZTLU4wX0Vv/giKk6gtfMb5o+ESdr8HaB
jKOd9LR35s237xrjQ4TwrYIx66g8BH4q9LYptbHDgXKsn1livgHnNlwlxzl+l6yox8wSmInQ+nAu
5UAPqtnxPga7dw5Q1kGGVMkroAP3QtAP9+ni/nCKlAb/PIqQAheL7ojWTKjr4KgAZCO73po6KM6o
d+Kxi50Zw8aYBlQWFeg3/DD5S5uwjdYtoUV3P0WjU96hMH7Rc/+UFxRnjNKdgWRQGApga6lwNkSe
80p1fJMyLXJd5NXOfnALqrwLW2jgWp23gtfxJWeQqaPA5qImMFodJKLHsOoGWoRjSq0gcZUbrm/U
SRHsWwcsxIFpRazQtkfewQJxf6ssazg5cTTU2yYpk4TJpQypMSmeMxdi6olLC9Vb0vayq4yj9lTx
imK7DKZ6A3iF0aUtBVpck6Y8Riy/WuuqHS9IRvaeUn97Mzo+lfNjoE9cswFWy/xjAgGzAvf1lHgM
dIGsgEfxdpm9vMpCvJLstK9itlhJix4xnegthZYdYAv8H24GHieg1nJX9aNDlyhF3j/cIl4I/7cD
DaQKoMF91yomhEuWmpVmFrBO4Rpt8wpbx1JquZ38FGqAdqx7V2YXKqK7dUJun6le9tLQFXgM4/Sp
64f+YTR9/iObgvrYtNVNMSjKC0W6CWqsaFJ87/TyvWQQTQl+U07fOO38iH0ebtqaPiVo8fcC3iTr
2fePeoHrRjfCo47Te8u0zdmG3vFWJMu90OG8LtP8w1l+yCZ/idL4B6Wcer1E5mRgNrBJETkbcUmB
VqSToWdm3jdbrfwPKuendSXce8dS+XoQ3a5olhcvpD0SGRb4g75tQF7xNG1fUsvxmFiXv0YD0Cdy
P2LRfdpZ/hILlNogoJenHvvoiij/jlFxpKuoM1+c7yhkXJ4ju7R3lkL/cB2rXIkOelfb0ExTqPSm
Y41ViP6TdB77JI3WGQ/em7b2VtLpGAdNEANlWyDQB8595Rs+oWXS66xIbzh+gjKosLPkXeAiTBpa
wgZ/XtG/A8cGNBw/wRYnDZBv40YzJpMavTtr8NSn0APIq1KS2ycMhbyOMSy6vwWMdtV4xXPKTPQK
2+SAIHqiewzZcgqqKsqrXY/vUNS096Wx6W6ba07C+U+wTv6R0xuAAdm7PjKqI36gOeM+LGpL/xjA
DL6LwWlO8A8IlLXw23yKlZ0u56VrKwa3M92XyiGda7n6ybfksHbq5sU203mhAnIr4+slI83Htcvk
UXdU8FHstKipBFOOXLc43aaaY/hhbn0GT/TelMlJySrZ57qhUsqnbtNHLELqi9dCaG+TIuhvuylS
d1VYvYRp3hJkcGw+mDp87pfFog98fCkgZFoifcCvVFCPjO8J2NdDWURfFFhMa/ZYSEW9GLadlX0p
lwbdyWVHbJrQUCGV1rDjFF4Nt0xvi677cnFd9lkZnWA108pbNb8i65pKbuv8F9fDbO1Xib2NTJv9
oFK7OUvqbhHI4+rJF0P1AvGVD8VFFp86i5qqrsE3PzpI1mm5W0qbmqVx380u2cnA/elCaWXVIWqM
yuS3QEejo+zMY+ag9s/TU910N8PYPTZKF+9a9w95yhjCIubL9Dv6ckyVbgHdeMdlki56lkH9z/Gt
Or1k3s8YBrfa3cLu/Cj76ZHeXzBcs94HgVn7rb71+p6urs5/aUsuFxE1nBEwy6Kk8ccSN4ueHtyM
Ud44TneuX95h03xOFkYEAtXiUM7Trxb87qrtzE2W0iYmqSqf4CRh3ctoRLXsX3AKOsOH4kJv8yiY
Ei6UpVYFq7Z2r16i+SZSKfPglnY2dwqPidIPXsPq3zm8kXRZ84HXw0eYTmoT4lCgo98H1tpk5Z2d
ks2DArhy46Z5iYf6i5sNKXmpqBErXVoTJcIfa3HBoJCG5q5XtOZJqsO8Mf5gAxd0Ii3fkim/OmFS
HuIYvzinALN1cte+9TW91G4l6OVaxoe5ZlEiXRAZo252leUJJv6J+ZJcBhqhWsPwLCmoqc63IN32
GUM5zzf8N0P+WLoxT3Ix22vZ1d9nKw4ZGjY/YFOBjPNh3kbMlSOfsX3tZ5J5vHffcI5ewxF5Dpr+
JqgKRBmXFuY6ZnIxO2f4gcw8GbEdROoz3fZUv7GM9TZ1QX5b1SbEv5rcAVdMmL5S+1eXRxt2SJge
QC9tzNRt/d4553Z2G2YFhjbJ07iB2TAnFrBCWEWbgcHtVPU/8in7CsL8CP+DQTI9csKWjHEWPzzO
QtJuVUv+Ro0MJ93KYXzWRYzcgn2X5XgIaXcV0r1ETMmF/dQLH/djr/aBZ70m3Nrmgj5D179w0tjZ
8bXzsOw2KBo/3Go6qbw9L7a1l+TZ8c7heFQMDtPS7KYwuqAqv9h18qNofFC6YotytPXHnMlk+DSL
+n5RdPcsdfkRSmrvvfmljfAbjTxhmW1t/ckHr8zUa+dF1QX9tNrpccIGUnvzuvcoIyPCl3Di5OOg
hmmDr1XdFQXQ0iFQ4ObY32nrOcSaVZDja8kELKB0lk89YBtpWd0uQk9biel64LHaV3vAQhNq+6ay
7Ec3De98YHXrQFtnMGuMo+1yOFG2U7GkfAo/q/Rs+TTmtmLhDRqspsa2FH/LUXu2SUlpCo8C2hhj
cIWmOFNOdlMGerqbmvYrNMJah3NR3LQRJ3JO029R3V9Cqq3vxyXIDgI3DoFYHt10fMCBBCJkEusl
51byDDL3Mxg75KLwONn9YxRgfkms9aAQCHVAoWkYMX1cPK5uYfjNjjHc5AEGpjnsHZqTltucrqU1
OAroxOH0gbz+fRyoFUxkyAS2iZ6D2XFXMHN2bVMte73o4hTV3nOZRk9ZhgFW+/0D85sHuqPaO9sV
Etvz8s2frZMcOtrbIadsKi981BWN76FKkm2ddherzKlzTDR97UF45JC2B+qsdrGWgqEH1gNE8/s8
wXOv2qDHbSse2r74LCVlp8bK7tuu4rw1wOpaRar/Rf/wQw3ZgznyH+7N7lXZbr3uTfej9eYHp4v9
YxcZ78VyBuAbMz7pKkkNNhelT9O83A+hAJ7nptNOpAVkj97gooI29L2oxxu36m5zHmCnfrGSjcet
Z8PzKseoxsZxy7pbzjSkfwwN/q2mNuxzHEcWttCbMM7JCNRO0BySrP2yhlKfhoF62zDL78Ed3ZP8
Oc3TOGKpKOJ9114HpYY2Nwb5EI5lN6+ciA78tmRkaruL3BYes+JCQs6Oi/q1X9QhjDTbGTsLMYNw
a2qruakEWB90j80yNi/wfn8uoo8uNsDqWzvqzakNe3dXE7dY6daxtlUwp7fe1OMxS47Z7O4ZDFkf
U8MPBs61j2tMh00ES7GprAulHLtImdd0Gl7bOFfr2VD4F8o9u9nGHmLKF7V30w7qoR3dK46hv/EY
9McCcn1pqOYUHYecss4exzh8bgvtr8UiL70t3k0T38ejdxhr2znKiLfJirA0VeO8LVL1ArX8xcl7
+9xHFOpG6WPvtI/1iHO6XPIPLJ97r+F7twj/ZqpavW6Ve20pOy0L3p++u9W25FrCDYZH9Q4yGHtU
G+78Ue5nWkjRMY4VYCYeLKq5iwTgMzB3jblxpSB7NsXHvE4ecDyk6ynUJYpJcoy7GnTWTH9+TdVl
5Wy1w6UW9h83ZefX0OnrdxdWamaHwTasyHavKofB2rX73+bO2k5exB3VLdtNX8xzsGNsLUe8PnP8
woVxeIrtJGM6b1tljRMGyubKKooEHwS1ysudALtTPga55DFthrhSBzgfVOcqq3zQadv/Ui0lZStL
Ko6MPXDHO7eSmLucfPCtU6LRfNZpK9wfKDni1ZpqfbDsbL4bvCAd9g54g1cgh919Bz6KFKWTW9UO
FqF7STo6xjbSmZLgCN222g7CLSNG+ym+UlvBxutG57nF9ePcjGIIn4NuyC6kitLNmJr7xU2e48g8
0Kdjf2qNTQfuDvtdty7MpyeX+zmUHqEYtzgFKd3y1OsWRbWjP2/40LxBrDCFaT9pr278bHoQbg2g
ET3LUlwWiuw2sdJnjaVwaXjdWlePUKFW1TJe3GtRZ9DAtZRYj+pY3OusQvowbXHraqtM1im2oE+R
FeV9BumjLULYEi2J06WINqb3P3tJSKl2k/lYMSRmb29nn7+04HO1WLtrIXnKyDk9LYBtt02g2/u2
kedpnN7KXFHw2dsjtij3o4m61zDE/gKhESm8y8LPAtQod47EWTGmWs55jHunCLO3rBSU6zrSng41
ewk9z+K1MlH1VHfpuwtNhzXX4VEp+Z187IybsBo83I6AqMkoNUOEcACfMCXT421Ajc2bOgVToiZi
RXBPRu9+WGjay7RLR68nPtuyoCY5N/op66x6uhn12HznXpZ+9o2MLlVX9judR9Vj2rkou7kmpTVY
glnC/IhAuTFpdMqg8V30pIhHy9Ts2zFgPyscblJFVtzYTSqe+IJ/V1Jfck7z9018LYiO6CPYQgyz
XrgIo7gmDHaezCCXI49FSE88WJ+7mjteBS36EoajOYVL/IY70jpFTkiYo3iDuTeeWx/MTxbGy6sV
1CwEDm2KhFhkv1QtN/oxK7PtnA31S7wgIAR5LZ6cNOVXAK2Ie82Ljnro440WwXzpljj7ogEw+BK4
Z1+BXeEtG/zX3rGjMyC76p7yf87hQhe3VZRMHCWYogPYo2C413oVG/ccyWlc6w4LIKmFLcgShviK
EtdQAWrrmaDNlGOBf9xI0T3MPQThLkN94huzq69sEZdOsTPjkWYLOKA+Ts0wHiPYwId8SrpD24np
xdOGelMZB++uAzSj5xC95ijl7Py4pt86dGFhx3W5DbF/5UhDK783hOQaPOuTNvTdjsy9YT09BVOe
rVvXw8NlKxxpFXPh/Nr2GAoOMjJS77OZfxUevtXIS7YVZ8V1NbruNseOv6lao4prnCpon1JpA66q
3UDeDt2CYuV5k/3ii4Tngtvl3SqNiw9EEtz1c2DrNQN65wxHyd5f4e1rXG1kwIbxYjxO0hVG0eNU
Js1moHkNX6jUBLjtTh1MJ/Dl1TN9VJ1bWcfWBMWdrIPulGPloiwxoxoRigFGwyhNn0IbM2VTjDdW
7dabwBPVRwXr6KNRBZ5ZR82GkVtof3ezUu5ihOOfxHjxRzmehv6V5vJ7HEO0uylU4m+Zo1dY2KRy
vrqr0sx9qS+weI0cVPjupP5au1nBgjQijghOlYbjInjNwNt1ywhYaROFw5WRoX0rfGjtvIGfM/os
yIOREqXCQrXm+z2LcZ0ORfx9sScTcDlZspgTd5Ri7XSyXLbHKYG0hkqNtntyBif3fw7DPPHthYyY
AJddGvkNUouc371Y8ixwysFLPzEt5vrGXgbiiuRFKF6CeV69qnr4YyoRsNuNiq/XqnCjDujExOlt
DaEFIcUZbWff94knjjwrgpYrUJDmT4Agg8+0ToNLz4U/PYR/jBNkX6riyPHU+BwoGoVBL++ihwpu
z3Ty4yn0dsmgyvnQDvXw1gYVi6opA/6FnkBwDCujmfIjhIRWccpcbSgMMqPnUeLjavhHsyQqcuf1
vr5UZizkDrCfd8imKYjXUmQJ9yt0R/RsWRv7s+5rmjLw7LU/B9dS/r2ZQJZtC1H7glGZsNNNn85A
l6Ru8e4jy9fTWmcBrnGGlzVRrsi2UHqmLi5PXp4M0bZAVd1IyyVmOu2dxXowvkaRjfrPGpCHhwct
nrtHPZfze1sgP8fOlzWTvWvVvSyJl0kFI3To2G5ipz9MSMwPC3IrRuHMOfNpf2RB9wqk7Gc02Asx
yHn5UFUO/gc10ih85OWCdseNC70BtCY3n0HPwcYUCC7XS3y289su5Kr5TWazTNc2Ha8rN1XOjlt8
Uq8mbynXqfyRxxEYtZka5yG4a4OJfE6sd+mU9vf8Ff8Jybx89uJRvNpOVxxGoT+jwefRnV2TDZy2
t1yhsPtWvRueWl7rqijDiI8YmXKrpNeg10Eji6u9bw9t8DBXVRSCRJrYDbQMDF78ieq8pjOar0jQ
197NCJHnM/XnFDN1ARLv1Ku5JllZXcetoFDdYj4UKudC74tSEoHLBu4FbehxPeHeOI6oO1WM1TAy
/k3eF6bd9l0kaOKQXU6uf+6D8NzklsJf2rjQGlkwkdp506Ttc1grS9wDAAqDg9vmYPV8C4tBAqS1
vIWubQfnubO99sjHSxTSAUO3bBI98LrDsMc2hmeEKSxujhSaez+45QMnZp0+D5WpvJtS22wFwWTx
T8MuFK1su42HjdcpWmaWJrmRIMaGnW5ile0y4eMrbRMKOVetLFsPVv1ivKfSm6VzjgehqoOdV8t8
iGpRdv3qX9sE8ZCx/jYFQZ9ffOUV9W3ZM9bZ2POoOvIFXaqWVQx/2rqNg87Fed16cGwSmVVnZ4hw
znqyv099yQ3LDUtzEm3NI9EvFUbLYhl2cvIGa+thVMDdH2M39qSGphdbmTrUFtfAqkLeuJQ2kQt8
ZPN15vPaD8qJVkmn4o2cmV6mnDvvlrTJj8zifsXh8sYjlUsWB/BzLz0KZdJ0OOd+cAaFVNEQH2Pf
78er82NGy/HEsK/ddtlCrm/XyiII4PQxZ6PGn4+ZsrKVvA7fjWautRbB6P0Yo8LaMTNP3pPGVc5V
Vsvea5Vn807NmJK45UtZHJCgOVtOcjA3jQRn2wQ5a0FgjD5XoYcQBG+Uxjht9MHNI8WlKy4wDIsm
AWBHoG3DWubkXiuA9dexym6kChYockkiDlxr89VbpdmOUtykSVl+6tQxDxZZu4dJ5TNlvRHp6dAC
Y7bY9tPowi2whJ3vsGfgqe4rOhnda7jX9LHaWenonnK2iP6kuZDtYYX+rFKLdFCc9E+udLnVIMj5
/CaG/Jdu5TfoiTP8dz18g912BYbHgBganzhSKACm2q3Fe2pyHMONQd5apO0fFuXlp8ZJ9CXkpnoJ
WXdrmpXe/GaBqsik1v2sUBEYnIWDu2HCYV5KBq2vWem1DyQ2370ZYWd26mhb6yl5SJKx09syMpda
JniGbWLRodt0t5GUIWL9EN2X8QikF8AmL8lUJdNJVU5HGcP1Bekaf84jWbBuuoLXAG/eeQkZhhCF
ktu3IBKfXXe7Pnt17ASSSjd+ytKttlj9jmGeQBTRPb3sNojVeAi9E/aijgkTruMwL/Nk4/QuTCnZ
XDXSwpvaHdNEb1uJPsmxkXv+52hlKQDVuOmdrSprVlg5B3AmwrKgaC+xXK79BSl2BnfvmW+G97mK
eEx49oPF/+nWc5bgfvSYDHHAaJaTzeQ43hhGZnczR5Gdsprphy969dAsmbpYcjwVTohu5ARzeEBQ
QLUS0kMocgrhk4RtF+8DIHwE/4LEutea5k75KR3zIT6AVYS5EvTcWJT7urCrbYBRh+y3vWTfsoR6
eCtrbYDIzLUZwXYd+2o0YuTqNDpx5mKCJxRCTiPYEzwls5jV7ryeO2Gj7s+pw1clijYujRNPpOi5
DuCo3DOQjBnqZdcGgsrlzh5alU3Gsll2i2/3t6k1yU8Q2d5dUU4/R7uJe+5Ky5E7DcUGbQJw0ast
+9hACT32AQdRUcbi7ORoWclii73fzzn0riXxH7Qbzh+d6tx4k0y9AXVgi8cmnTl5yK7aLksT3SHg
YOBvk8NEfIz7W75T9kgvn60f8YQQiwya4UEyFeP4mrc71j/2iNgudn2Ve2/KEdebWyK8YypYiSut
2/AxyXEARG1RHWNJbKcrxuQwFiEKXR5vioi6fb6yx7LJlg/cdKjaKdqjXQSEmHzoJxnHfm60qiif
Rm923mfhpneCqhaezW6GjhO4964GagpICf9MXRd7AlU5GUm8BdjxMuiLxCPqVLmHMl+8fZKV42Xp
xopjRpWw/rP4pzcn6kddNj+roqGhuB/H71Phhnd96/dq1Y04UEM18nOY6THs1mubkfg6mt2Mg01R
nUyodlFFcpXh9s7vrYNOmukogpT6YS1OrjvT8QAxch235gNGX7HFSPJS1+WXIIrOZkKvhel8wmQ2
jRRx73NcwC+YuHAZ7D4A4e2AgwZlcz3fQA7dNKah4gOd7qbkNk7mRmePSOHNWdvV48TJeYpq+i5a
xXXCGhlH0mAdn1pts1iF4cpMw4jJzkqCRYmnKT3j8xj4INgT4znmAVyjYVXT8rTYM5kMNtHtxCJe
V7PCSkU3aTr6z6FdfNbVHO1E5KQbBoJQRHLnhc6QA1J7AdfCfOuUo4gRVc5Pq+V5lHvXcojAMy9L
1M3OqstnLIM11FvSoySAThZhxTeqZ0m/2KHJ+RtOwV45wVzbRAkXg3HmSUakjMh/ZXGtbqfZetaq
G07uOJtzyuN5JTNA0zFqGiK8VveqjxCUworkL70i56gMadLCqHkXVR0aOrKz8SN7j6bIJYRrF5FB
D+dfTC6u6OvuObcpFSnZVLdNVYsdLOB55y9usTVWDXMD7eU2dQK0YJtUR5M7au2oMD4PjeQpKFLx
aCehuVnM2L+IhEtsjVL5bgUgN411as1ouxsYg+0NKvbaJnCSj6K+jKOAOEAK6OTSp32AeKtekoh4
h+zt6KZN+/4H4rF9zq0+PTvONczo0T1gpYV9j8PrGt6qeqYOjMkY+qTNWgxFDTEWE2EcXc+MLSlY
rT2AnlUT71zXEiS3SzFcxqCx7qKcsUXKxf+5A7d4SXCcbisHLcxNF9Aak6naR9vtvkeeam5UxeNw
p8xEx0vXBtvcJwo2aDN8xgNT/gpTNZmxgO25ds+B5up1a5C5H9M5YzK81Cn8+gmp92RNSI3XIyMT
INLGSe9QvmiHeo9m4pzCubJWWcJv0EgMWMWMsrkrK6VOgdZxt5LGRKcWTut1yN1+M+w0+sC3On6S
bUk3SdHVepOFShkmmRY5aO2wB+TVsDXY1Q51aIhyNhCyudhL+ZZIjphoH1EsN5M9lWqFcmeftbT8
U4qmQv/I2Icvfurav7LIxIdBciabTObbL50I1MPs+9ZLk4/urWxCeVqG5a3oo/pWc8V68AohT3US
tI9WbWi76VIS9EHYE7fDLLDU65nh2MZrJm72tja3SPvVVnAxtFcTMn57rIKGXT6YUgf9OpUTwKSB
aFMQDDYFJqJrvozXZLS9uUvyksHv/uWVCSnh2eJZEEVMGgZybjii4okagSZvbTJ3bV48u50B0oIr
zo3g7/aCM7CjzoNS5Z4NjTNbJRY8YNwbZyy/obNTwxKiJywYOQMU5tKM7cXKuC081zO7X2Bwxq0T
y4vuewQ9QtKLI51XH08Fh6ciSE9R01DDMoyBd3AbhAa7q/NhpbOWkYevJ9GusqmjA9nxx/SnPRQk
8d0Qmxb82ZPrNc6np+b+BPWd/UF4mimGt9yQH+SmWU3NbTtbyRvI20+aiui8ENdSDME+Nuf5TVmG
+s7T5MjDzpppjQyut2S//QFB9jjYHbi8mArZcPzIWeSoiTq/1gplUD5yCDS9hiu5Sbqurte4rpp7
onpNusWExq7HafvgJBYVjm6OsjR6BclZN2n3TgobehWYuuV3CizK5yzC0VMQfiHj5TvZN3slBP06
Y6Nuq4JwpqxgZHEzQC704mBlO7hbCiniXWZkfXS5NKw9HX3FYYrJATPlvu6d4a2wwA7FbZKqTTX0
8oAcBSwtwQjBZddamV6nF95vfET48c6lLjTe02veciGIsyszg3i88CFZ2dBtFqYY1jm2KRiYWu6e
m6CeI4c/bG4XeOwXKsg9VHmTWsuJfZUZbcj0mBMUohfzUZ9hEIxzy4+2Oh+Ko0obzuj8mU2YknSd
7de9jWKGRYULSUpDhufJjbCJYKcYS3bIf9a4bmb/cWbMuCNCwXwo9DFhafFt8oSwePhfV58rwgM3
rOF9afL54HhdxcEhaghCK6t790bBQJVS0fBdCguvYChNfTskoqAhWPM6OPQlzLy4L6ejDdFpsi+8
22zOqi34DJt2OeYIsP/gxHZ/a27BcolLJ7CBD3uQH/GAY8n8s10Z1qQ/ySuB7GqnXyJp9HquAypc
EOYx9fgcEdizrrfOIQTqPEfDd4b1IYPgQUkCMjG34MOcJIDre91gcGU31BfAphGnsUI39NAM3uiS
uaSM+icNOAxnyrGt53/5h/9/7O/ZdD//5//4asdmkObxJyad5s8pPmTtP/l5/1JHx3WMbr3vf/kb
/zv4B7UIv1wQ+3x7KZgLMF3/K/jneP91jQRw9yXD5/gxdNH/E/zzg/8SPgYVQCYCoQQy8/8L/rlQ
kICbEtWLsMJf/+i/UUj3u13d9QhD8D8C4uByw/6LgV/4HIgbTtKNqyfusRbn+Ubauz+9H1j0TNo2
fy6l+iNl9SfXMf0/RNsIfvEWBJhvf6+xrmaXO2QCHJQ2oPExcJX9yu7AJp77vXwcw76zOQyjj2JG
aSa9muyYc1kRaUMn8RLab5kyKTVc6CBU5RiJOh4gfJ9FE9TPWYkSei5FwFc89mxxR7dDhgGI4S2d
tqMu2q3nTojxeKOtjzpxnKcZtvvrVJaaMTzGAMqc6iF+yluSmCs/FfYmqZri3JcONGFfldF9NKIA
/jdjIbwpMTExwjw20cu/lAghjTeiajmnLMmylk1M/C168puXVLDW/m8M9T+8/dcMzW/v/r/9oN82
IArMSmcmg4xlb3wzXXvXVxHRbzzDM9UHLulozZQeg9ff/9jfwiH8XvhOAhY4dwR25og1/Od9L83z
cfIYSGLMxtI+tfG8TYuqhZkeJjuO/ViXGJX+w277W6E4q5if6vqCLIpLcDb2fwsU9XbgJxyMMaDi
oVq38ZRvy4pbwWxq99KXiFIrFQblbi6RLTk7tXttfFx/rOB/yK15v73vHN49QiDkqJzrvm9Hv72U
wRBBCSpNmbUgtrWZxkzcEh509dVv3TPwbe0Jo5Ly4zuUvmtFnKrq2z4vRH5IpyqGbkpo8oY7Amhf
L5HmLeeixWWwHFFR2ticOulgiJ7KtCU5gfxl9n4xmm7XAwWhRz+yqmZFd8aE8NuKV21d2zsojcAe
7fSh+LzuMvbOrh2ut570A8p/28I8diQHwa06gkIxRmAQ9lqhKNKdKlvja1DFN1K65T+1al1X4Z9W
6R/v1jUIjUxypTFH18fonx6TZJjShRsTKYAuoskqCvpXXD/ms9PMXP9+Zf5WQssi4ZMJhYhoAr3i
ouzffhZkcIYPBfLJGGBi62K8T+tIjTSGWF1+IR0wULQYWGtFqOTOKq1uW1e9fBBFuxzo6qBa0Zqt
8UZ4WYtHWBbb1iuAGZT+UPzDer5Gcn5/V2BxRbgzyVmRUf73dyUKS10SzmCS11gzpkjXolnSmlEs
ral9qCdXVf8QRvlPbw6MLah8pJMChwjkv/9IDGW4rw3VQUwJ4kdRhdHPxK2biZo7mdIBXlBRsurt
DEXaeJjwM5xi8OsbBcq68gR2ESsxx37J4RLPzRWZjttteskZyHI5zyfl/kOu6beH2PXT9DlWccbi
4MiW81t8ZjHTUCQ+nyZfjEf6KIifeKLhi/73q+Yv+xlWAIfgDAdOYm/ij53nTwuUK3AZYOBlZ/Hx
UA8jMSAm3U+9tQyXylXpquv0tbf277bu3/M619+N70TEdhZeM5Lit8+fS5hnuWNNhZdtcEIsiVmK
PTKSaLFpjN0HeallWc0qTD2OzMgGe2XsgedJgAP771/Lf3ibxR+Vkhw9BD0Fv70U32CqQNODcOLx
w4LBW3Y4qf+JS/NHuvS3FS+ILuJw49hgs8T+ffnVogIMJzoMsstkcxWmNK9EFM2ufkba6Zhw+98m
7JDHaGj+F3vn1Vs5e13hv+LLBAgN9gIEuSB5qnoblRtC0mjYe+evz0MZsSXqQCfjksBI4iSAvzLk
IV++Ze+1nmUBp6soWVAPei3yIjzPEySFdmsicfGNQD7/K54AGzbsQ5LEhn6xkI55GysBjR+aEIBI
tFYUduxs/N+/ij4DGQjlYVvIOvb5ARR+JeSlxSHOj6Tm0sjREMsFvYbvf8vCczYPLD5ueT6Y8Mkg
5P98FcNsdGkaeMySEqRrQacEEE4FHk5NBaEWq+l28nogQilHku+vfGBZZLsp6hpxl5iZlcXnitwB
KknDOFKx35isgtC50d7qwlWkjhalDsKrCOgTHgzQZMDWCj+6+v4OpANrjc6xDAAzZmAKgIsxVvuI
kijxs9b0oeKEQoYOJUKnQIpkdC2wYm6LqvE3dat0O9UoqpM4ktptLOFhnBIDx04Ce0XzacA2Zj11
RyaaA3M+HxgvSMHqSk7HYpi1Uh6yJzch7hqVdBHrenvl15R9IMFN3SkF16Jaf/9ADg0GlsF5XmP/
9GWVGbIB6bsi+Q7TLCAuirYnCFrzl8y3cK9ISu2G5HNS2TPHh++vfGBSBfvBRkOWOGsDrP08DC1O
4qmWo1Sh4MYurFIYkEXf4S8lOgpDr+6tirr0jkxlB67KAMTZKuIjZm+6GPyDTFEtGWi0lOJcje5L
/7HvqKusKvp0EJqpIIfO0E3p5vtf+26vXExuFHKpGL/nS3Lw+/xzq6FK+xZiHgKySUU+EUHvroVS
lljas3LvZ7mnrXxdLIRVwy5sX7R03/ZK2gq/xmYUBLuH1+Rvy04UyWf3Ip8iqG/i+IuR9jgtWt7C
Da1xeglTBViX1Za1Z2t+V6SOkahlsuIYNvVrKTHNW9NXU2qEAxufLeU3bdzVcjpSHkynOsN4IHvD
hU+xf0TuH3Unis+O0y1h3d/J5qBgoSHo/jyC/jZu5Io6MRWUCMtqY7Tw5wYrCQo6JDH20nFANLHC
UVSfff84pQNfCodgeCl8zCq+68WSpFhC0mrixHdsyc2J5+NGjqSkIwS2yoMNncXWQdwMmKrDxiFo
an5iET53jpxJ3Y54CHbm2JIyHSjWedmI8kWngHY98jUfWDaZww2D6ZaPS15O56Osoa/tsBlHvq5c
EqmnrSjUAqj9/lkcmFUJc2C9EHkeEPAXW1rVwn7N62f3FRSF26U0KV2514G30xwPabDk46mEyIw4
zMZEwBgb4pFd9cEfCuAIVD7oCNGc//6H/VHTxy3oO12wdYqTD5I81k5kyf7p97/z0PaUs5TGl6vK
zFja4odygktFDs7UEgpNB5eFh1QSMfRYoOzWo9ZCZh/Twtohe5Q3mlyFa7Mcwku5xvhfhLEMsXms
sh8BHjgMnRP+MynA2zlGybGQzq+zKp868Jm5fsMkM4OdPj6Q0RLjsIlZYtPMYKWYcV9ZIUb3Rd77
59NoSbvRj+6HRtSPrLBLiAmLu8pedd69c2VCCBbzWyZWlpUjAbGzqNS2iexrF1ln5Ttx9DXcxIg3
jbDTf1HuwdDn+/U+EqP+vMrb3NWyoDxWAv06MridmSXC02CP/n67H0bGKMFPF1M4tAp+XDfN+9pJ
R8rcR0bGgefN0Nc0xeShq0yyn5+33qlD5klYqwa9JcB+oDZeUmyldVx28gaQwHTZc+J/nNBEFE4V
9RGw23R061DM1XUiKtkK656VOlVXBiKtgORKNiYgbGWoIsn2pZfvb/jrLgT60vv5c0795sP9fL8E
U+OabagP9H3+gq2wLuxEFBon1Ia4OfJwvq54KiU+UNw6Rxi6uItn46dqLkgjz2byIiiywApDJwKP
W46ifodxkM2FNupHfuDBcQjgEK6ZydwC6OvzL6xT6m7VIDIOreDOUD0cF57G9CzHInIbKODBSkgD
ycH0acY4zsArKrUJB55ejEWrDkXr7z9yjtFUOqkx8HUs1l9giUPbc6RCCFSLax86Ik30ose634eD
d2RXtQjpncsMEFjYYMLiV2Qm5cVnqAQ6xQGLhy5ngnLd9gMyECUaSAUCDhpY8TaXBSV2oatYsMND
T4MTSRh84gSJ2RDjKmsDKHPcoRtDn4LhwUr8gt49/fzowiozK1zTfktDZ9T0QNp+/6QOfEx0hqjD
UCGB7/Le1fjwzZJSIhlxy70bndRfdVEUbZETWji/ALHC8EjOZK+NMHfLGHW/v/TXpYy5glrHe72c
B7eY4aGyVJQmLKoztKBFh8r09IMON4RrUehC4Wp2fpxWka9pb6LST7dDJ0WV+/09HDiGchOqQl2W
6iUUpMUHMwJEG4pO4ibULLzty0hz88LHTz5oANurettNqDahgTSrdhK6hyIpMWnGEjz3sq8HJ9Is
dmdeEYhHNj0HXowm8UJoJs11dW0xqKKR5FbZJ3hCSQzpse2bSF/XmHfOQphuBAk2ohWvPWtU0Ddb
sDbuvn8wB+ZyXulctQa8I3Fm+PxJj4JXW7UBIgbhETBctGfuMIJm//4qB6ZGXeZ4atIAQZ+/nK4y
cxwbM2fi6KEBwIUvo1mhHxn4gXJ9+O2NC7BoPlYqDoaFL3ixiwR+HottwsalUqhq2CFacs6mIbqx
73/UgUdHeZNnpojvmLHFm4uNONQkf/6kMq/cBRlMgVhMwiNl50Xs6/usAydN1gC90FbgXPb5DRlJ
2I0qaDL24HgDqwLlKUCAWtmh+6ifoCcE8s7A8OuOCciGyZcilMiC/1Pu2xbyf5M8my3WJ9qlxq80
9MvEFnUc8/xhc8c3n/WOoyEmN7//cCh3KJwGDeBj7+nvH+YbaooafsUOSP5A6zlsrBEqeqEemdXm
V/n5/AWUaa4W8r51CgDzK/pwlSQtqXr4XEXIWt2pmUqhpdbSnZIHxikb2PrIOJbnNXx5QVU0eA00
vtCZLtZ4XPqAFi1ZsDkBYCAfSA0A2oJoa6rbjV8hOMRlhx9BFxGjJ+QJ4JgEjBv2mBkLRG27ttfg
dMdmutUxP6xLs5Jti9PxLheUU9VqsnomY1RHdtmHhiqgMpnxI0KbEBdjSJ7yQSoMDyI9xyQOpFW4
FUZxXP3+O6c3yuJCnwj86bxp+fA2ggatj5Zwqs3xQu+rSQtsQ6qO0ZUOzSXE91JPM6ncflnJJj8O
1d6b2zC5h/J60GFPFJYCcV9KcYl9/5MOXcxk88n4oreHYPDzTxomTUyrZBSAUKXBKXLmapfXlJLU
3LeO7PIPvSM+cVQFTCisCIt3VCtx2YMqZEunmY2dSVUNUTNVj9TKDmwcdSBKEuVninW0Zj7/IJQi
RoUhhQGMtNlhj1+tISrQMK6vhxpKeBeWvz0q6MzwuZgz1pYj3mJUaHVYFUrLAc/nJGvH6kAGcSMM
R0b41xelaZZiamhh30+ri60psjopHmvWsa4VsVoKhodYcSJbRzICf/P9oPj6prgWhVNmfeYBzkCf
n2EbSVVA4qLvcGwjntxEN4QSdjoytx2ohlDAUxgQ+jzY5SVnkDyMEfc1fl1AXcJrlejEkslqcVbi
hrbHXs2exNiPzvs0KE+0aGy3kUFIQhzppStV7WvcI6cb0EYA3p8iDOWZZx1ZAQ88dF0Gw8ohUJ2b
GoudXdLlSphaDKYapQoJKjndFKPpLdqvnvz4/UP/OnApDkC6UxFScAZezryY7iiBAI9yatEAnJHR
3RvxRuKbwKrBglf5N6HZN9qRn3hg4/j5uovfaDVeO+TwERzBp3ipVcozyBYYTVI0uQYuldsETOUG
ObSwQ5WoX1hd/JzG1oSlWYjzddfgxh/jPn/+/nHwhBlln5cibmxuJ3EgQeqwpMyl+kgL2Zqp/mJQ
Flf1OAnCnViAhtyDmNGimynr5MRhbyn9Mmu+QqcK4e4RtdNExZVWdBnOskoA+6WjWFxHQVtyHAC+
eENrT1e3vHiI5aHvyz8QQJKb0RjDnJ1CiJjARtjSVhZJBSDHxAnCApuRAAYQfmvBMc0YXkVUW2DO
O2uaNJcWFno2w4RvbmvTJEVuA0uKswC2ybdkqvVrauEcYae+b6+oSUVzzEKVvXa5FCJobDXMODSR
VBJpBgWIP3c5ak7ZM7xPE4MKJyvs3KxtclSJNgqQ8R60SkLSQCUZOIe9ifgLZOfFCbVC8oUg/iKN
iae4fx0I1KGohrAEhVlpaaeGF/uam2J9DclPsgJczkUIFaAtMZzonkVuC9BR80TrC7TWbM3oZYXi
IBJAguQMCX4rSS+NIGUvFtXIjG1ZIKrrmGcyueIQCAgYBEG9tWIeJKgxwgAlszcg/VsDNZSa/XGw
wsalPBplpv6s6yKR8fHiGvO9LveRdHbdJisywR0kEUYT1UCgKH5twJvz0He+lkpb3OsN8SoTT7j3
Muy+QVjmV53MFtWueqW2wCgpRrrWsgiRqBxVjYqOAKOWLUmeed0H9Ho4GQVFDwkuUDtHCIMA5kgV
JtdpHw0PNZqMh2FMr5SyjXZVqFfSyvTS6q2sZek17sr83rOE6XJKojwGi9loP00gBVhiC8HPL1Ux
K/AEqUoR4YoIQJ6UI/wZp1RRwhHjoWgd4Cy/uZW61mjsxKilHxQ6lGkfoVVF3mxEHQHigQG8RYNY
sTFlHaU3WUx94MpdoxH/0BXypcG3eyVWcE7sUDKF+yYczdeoqFTAdKYf3Cj8uxLhJzVNR9HrVR1b
atHD96cKDoVMwG1dYjbTGh1cYCoP0DPjSlJS4P1GyzgzfUTQDHNftztN927GPpFlG1CIdNqDAAMO
MojNeTeGyUscpf15ohoNDBDc+jujl6JdmbD7m7IBPyy1v/omjyJyvMoqJPqC2iugvVgZpJMxzyty
4HAloYdU8oL0Pgnb3SrAz4H5G+lHDgrII8sAdCY0OLWBs+P2ZeE9q8OEcSxNVXQl0+jpgSPOkO4g
LYIN4Qexjr1v0m60TvAbyrt6gWMG9p+PmJfMl81g+sPPTBGiJzAzKLynQiRLKpcySh4UtYofRIJm
RPmVdQcjidbkS2vEgj/nOcKBKHzVnJw6VVR9M9D7Se2itzKyIPRwTGEBlUWOZlea0q3QafH8EY7K
fVzVZCCk0qiccL8yyibQPL/wXGW3UssB025lbY5daep+D1HWMNwJjh0W5j4N33KIgYltiIL3AM8y
P81GE/+S1XvWk5hn3YOaQ5G1jYniNlEnQ28Q9CmUMd8vuApHtNr0Ao5jrsK7kptbUVGmB6ws022L
vB5ROaZ8IK+NTERf0EzND7FE2M5RQKsvJkkbEfZPmvxodIF3GTJlY/6uw/aaw/90ZY0+4p0MXcgI
GWJSxg2aBKgInjKq3b40Vewf4VhJqH4lMCJZnSevqIgD0ukjhL1aEam664dCfwX0T3spu6S+wPCB
haJQO/GlL9vEcAWrjzHti6VIaCjLlGNWIYS6ShPvx2g23cRq7V8h3SI5Vgi1Wnf4jjUecWHicyXK
QlddmSbMdW8qlBAlrMsQ7MPa2MNWaypXLdX2LGkbT3c1tSv7E09oEeqLUZjc+thQyR/0C/VWkpvG
t/Uyjq7BtQS4lXUK5p6nms+45uP7cGybGxWO3bSFFC5jnjf4um3kU829SLLJ+wSEy6QnK6Qy9Da0
fXiGjA9F8H7lgzbew1ZQ4htdmZIHZm7LPBVVTsew6Ir8tdG9ONgarVAiPOxH0Fl8vndYLKZ0XeIR
k2yzC7sbIIykw3BGpYVSjq0vnAglKl2qPwGsGtB4CbkJXVsNfJr5CDstGWCOek1/qjRecCaUnviM
Y2aA9NUn488xHnBuRAUV5p2lRSHQVzXTQTGANH6KxTgt7Srpq5OARTvZa3QnndiKJN2VM0U+b5KK
davRlFrayqMOXyBSvPiChrVXuSiJ0INZOJwwqVCWjBAPMZe6kTzi+MkBY7GtFkY5t/EoQ3sdQ8N6
5gKewi+HobwOzEbKVzBJgrvenCp546HZqSIcsonik6HV88GNQkUbk9QAjDGtGRYy3XKBWNGcIUiU
MKjO8xo2LHZ1TfVfJ3VMMYqqvXwueZWENceqcrC+uL1sAV76qzqpSk/5TElhg2TW3MYUqwGujI/f
0gnNSs9wN6rQzFSvNV904IekDxZWdWr52DUxNRHOJZZp8DBNHe7sVleHwa1SVbyS04mS8+T3SrBp
GlgAXMbw9Z2KDOUpVCw8R4LOwmHTpzAuB0mi+TqIHn+ekJWBbOeeIZ5WQBYFtxCF/MIfVSt0wkFr
xI0MV8XftlJnPZS+6ROBG+JZaUddZ4Ipq+GMqVkkaYjQWO88ySTcajJ2ejd9FwzVWqZeDEAXtRmb
hjbPR/8GD64QJ+Ls4qk1XcLazRRsRFN6a8x5IR78gHrnyq/NpD31eHM/tQr3HwVMNaGJ5Rk3YFQj
UpRIgCaVrSzTZ/aEhMGlvVUzwDtV7GxJ65XncYBA6wTs+QTHTwcR2wKONsmOBJOZ12stGQW6Fcnn
et1aF6T/kmLnBcG5PpX+RRBIxrjPar5eGTMKcZuKNFxXWQWgb8DsFztmh4YRwE09PrH5w7RfaLEc
4fnBjI/LIYw7uygH0EjsVeorsDfyYwxeiklrGmMVAbtunCd1kDmW2sIxawFQtkVp/YpqHWSXTDtT
nMaA2B0B0o+DMR3mB5gVUM9hL3ZrRRmlrYaRpVkFsoC6pZJDeW3Qly6v9VokiVBr5M6/5vsgiXFo
fEKscr7DxI59wXzsxzhI9kUUZclJoqodGVBhC8nMSIMKoUoiJpVbB0kU72JNVM9abJqSUxhlC/pQ
omhmy8gLqjOtLb2S5S6N01WpJZbilm2ZNRsZ0oe5wfEbFvvBjGL2CWJU+WvBE7VoY3WViuipHRsc
5e1wl1RCdJOHsgVUm1ZCYie1oMIN87PqTsyJ/XbUSesI1JTiNLLLxvLj1aBF8ei2nRXfI4lSZUK2
c/EHWYn+rZYPqbyXjSHANmhIE+EfcJ2a2MK63TBULivYQhWKUzPaWhLBjXuza/uz2TJOhwr+Gd7b
XGkzlxgRzDzdYJBGVeu1MUvQSgvJTDgN2yw2jdRVrIFxDfHNmJ3/UgoVqk6N0yRXoIOwr2rZvgSC
5UMSrK1rKTXwHAL49X52XeMbBGckfoJFRpNn8LiGhjnLzeBXZxDjsbXYrJwlGSBizZOh9xqziAH/
iym/snoOP/iYtIE4zDG5AtOgUR0p0stCIh9tV8he9SgWVnaBLjsG0Sb25SbvO6IzDXnmy9aFBCLV
Fxp9VbU+DXRaAfWpSpoHgPZCHNPTamoFH/yIJ1WrAr7/FiJIVLtqz6YAxzZGr3VSz+7RSk+JlcsR
pcF5NVqQd2oMitKNUmxsq8LLBqeiDqfjQGqTrLRVbJA/0MiX5xqqdZge0ygA6LSwWV/FfRAXK1NM
vM71pa4sbU+aowqRMKjjViOtsLT/zZ+qWPFb5Dy5xubKZpOIO6npCHik2VLLR2qcB7p8FDWIIpqd
BOhajEXBhqwTa+xkxGLxSPabGjU/WyzfVInxnUqm5PEcTI2Scy++1FVb7QOxq/ERDd6brg/B79d1
dHrthkq/cZaELupVI9KurErhfTBmgk0hxPWbEeNBCzMVnOORM/WhE7UpzSoyhFFUMj/XdbATsbtW
Gn54mc9GNkACfR3VvzIBfjIdb/nIGf6Abk3T8VHodHLfJbqLJ62UyBcKYLGAg+gQiw1YJHsSJmt2
uA8/vSDtb3UNU5EspeVdLJjFRTlCs2018OgldmbiIDyQ4HYiDMMmngz62t8/kUNFF8KM54IuSpQv
McxINMVcr+eEQ5+7HLoggbMxYEKcOlO4hIlEFGKWj0dG4NeGIUu1jpBLtLgsLfXP70FUe2loIRQ4
UVVa68iymhPRqNS3GH6Qq3hlRrIijivqGSZFhR5Czve/eh5TnysrfACzVtUQNcWiifH5+kDWvNjM
uH41RcAG497c1tiasYNnz+yMvcshpVgwu7uPXPjr4zZmqY9Cl4yeNm3BzxceQsFS8l7DYiH07Z4j
ULpXRK9cTZQ+YW2MyQO98OjI09a//lq655pIZxZ1KtzvzxcVSBOCRoZ+U/EjZY+JhcPCxF4oBxFw
yt9INt8/3QOjnsnFYnZRRIQSVF0WFxTDdigL9JC1kMO1aiKyRVWw2tPAjpN1TfekmbzLagmhBTqd
Z5Ucc9BzBteWWGZYHltxzwihw6eGVuD0ssrO+PubPPBQWAqZBdGeUPtfCvv6qDMLKE2wBrtCt3u4
5GsxPw0iZS2W0s/vr/V1uOPLUOfBjtIFpfBc6PvQNukFkbSTzEAB1WEtt3KjErYRFDh9pQSGJjuN
pfr37TQI/kYJ6AbbpIJk5pEq/VejDTUdPCA6ORJo73HafL4LtHVAEGZFieyNTbrP5QmwWhWE6k0q
Vf21UJbS0+DBRnIzlh7VHaF1JIgtQvOnIIjW0SS3r+VNU5zVTqKJtWNWWH6+n1AxheLdttBFFTS4
ZFIRqrPJKKbYvEqDnCJ3GhQbMJEmW/NpBLNJ0mfZet22iqLusaMeuGqL2nO/f1tfR8Z8XzSe0EDh
alkKrSt5sJSxYWRESZq4w4SiwQhHvFC+KWyJHzqmN/w6GaFrpduAawSNKy3Vz88BX4hYMhDpl2e9
eT/SpKKjDWmMHcR8LPBHdthRTIauQjJ7f+QzOPASEPrgDmBE6DQQFy9Bb6NIKbwRfWs/VpuqJKK+
6RLjyNg78EgZeXwEGGNU3fwirMM7O0mz0jDg2Hgbo6O+JE8Tt3o21Ts8V+MxF87XvgWrCm0wPhRk
yjRyPj9TaFMlkRksa21Z+RcaJn83izJgWw1OnO+Hy4FLGXTacHfOHjbx3VT24ePuUrmS8Av7aIDa
CWc2YakDYhl7Kr3h2MT6dSLhCgwW9rh0pvlhn3+Wb+A16wKigochSE/0NivuMfPAFIflZJ4FnT/0
5Gj39WmK4X7bT/IvuQtzF02l6BQNVeTWyPO9WqGpLFtI8lRtvLXeqiC2MN/3+wTd65F7Pvh4ZMVA
8YvOlCbr51vurAHpJzQxp2h1WGMeJLqTkrloHYrTtPv+VXxt5dCT5mVbaAr5htlOLi6GSS5OzAza
IzNWelG1cW26TV4OP6OgAoJj6l3ymOmoj/bRoPq0leQw6J5LQIrNqpoqovFARwe6q9DDkK+KwPKt
7ff3+K6L+LT3QC1BwJc1N3YQJy5Nhkoj1l4CyMiZ6AqO934ITsvpS2WyHCCPVMcBDY3JRpeyoCeO
QbbGu0JMaiTCseG5g6GBoUQLUaHyYI5fl0WZY/UrSsrVZpKjHqcVJJz7SSNX6y4uCTguVTADtowr
qbDZdmX9PtWU6qyFKxOvmsQfQAaKwbATWg/8CZDZYTyvaVXIR76U93Vu8dNxCM2tb54AATuLyQar
PmdWEAhORab1phdKAXayaMZkXkdK7k5mm0YriohGDGNaTYo1i5O8jhIriVfBgLnmpAYDq0BvmGCR
hTEcceCe/XCjIHp/NQg3I8bBUicw6A3v3mb/1T5FaS5TaOjUMVlFQxiQ3COGwc33b/XLNEoVE9es
xVfJf+hrfB54JaEhMTvOADg6xz2r0gynqMb+iBjy68YK7QCnJIU4LpN9pL4Y3zwqM5QgTTngVIpT
yN/WsKmzsQZgnqoVfiBTmO7GyssoeBOftq3MqG6dsC1yF4gLyLIg0yzB9YcGLzb1Dk9edeYAyfd3
nwbWNxSydC5lCzzF/LQ+TIk6BW/S+5BqGBK5Rn4Lu0/kmLf6/asQTwo/kuWLT2kxmqiMaBFfK6Wk
gDgzAVEkKWVTFBZHhu2XSReVvmzgUmYOM+Zjy+dfI/DX5TrVQwBiReBqoS7ZHvUSQOZNlm8iiBgn
3dwzciCk1vtKY1yuv/+lX3YI3AHPE1M2Iijxi7inBw2jlHDjHVXOhXUNfM42MJyd0q/1AXkozQDy
UbI2Mu3Cy+8v/WXl5tKE98H8phcyd+U///iB5ntLqAQd1h4gW4/35IxOo3fNrCNdDV6cHjkgff2Q
3sVFxuyiAnBgLh42bCMRPS0ll6aIxd2QqD9HXPZH3qjx9SqzbZuz0OzQnPfkn3+Vx3kYuCW5kaGe
avcxxep4HVjEIzgV+4ZgFdUkq9CmJOQNxWibdasJA+lYoAjrqTChxsiV7iIP6/ZVgOwPrGmkX2wA
cG23XZYl96hKhhdPCFrmgbymyl7L/XSNjk0mdsZojLXch0ZLGECuEJrFnT4NhWQJqzaOgQfNyBed
j0eA0lWKdUrNTTPy9iIfCygLCbJIuv6ZINyEaAG9N5NM126Lb4ZUdSg/irWiPevh5UUmnBBrjkwA
IljaTCvKz6nqAiLx1TVL/UDWEEvVvezhrnaropCvOJX0+W1OEWg8GeSYwB66Ig1pQLD1OKgQ2iBB
Pm3SDESqXz+QIRBJbuAX5GxFQZB3PNE2lzdNPEGTiiclvxAEz2jcbqxpXwGq1K98BFe4GIbEu42E
qnuuC71AQIChoX4saEPvNKOAG8VpkDSB99H8W0CUs/C1yuv8V/Pv87/2SpAMQp6geWdy/OW/XRRv
2U1Tvb01Z8/F8p/89C/W//H+t/23fAaNfPovK5JYmvGqfZshJTV4x/8Cf8z/5H/3b/7h7f1POYI8
UflQ/uxT/ko8yV/z+g//cvL2lpCZ+q9/2NXJc/az/khAmf+APwFQLP2PzJWoldmiEGaOnPq/ACj8
nfmoMo8+XRXRrP6ZfyJI0h9NviiUG7N8Hlfin/kngiT/kTMe/wKbHW2eSYzfAaC8r3F/2USYqDLn
zS8z/qxnZq1dzBAT8bMJJzR5o3eprXUniLbD6sSUL9J0RwdTp2OT3SQwSAtMQqq4HZqtrpzomIdG
zDNlsM8Ib0kcoliQEhQhS8ZW7B1F31cmUQsrMl9M1WG7VdY3XbRRhI3gbat4xeFBK09TGfyfSS7X
2oj2VbZT+lMSBvpg5bUwp1wdwOsAC3kHkJFjajjephWl6bPgxPhR36Y/h2ft1/CcbQT1HGlFGD2O
6i71jq2+n+fsr09osUuQzdyvvECVNyYw6KfxzbjPn8onWXe0e/ENt5XxQmqW8ZI/5U/tGwlBMTyi
F+aC4Ia0BW/djm9j6OZgMxVoLK6Wb/vopI1e9ZimXLmJpjOSA8doPea7JoaftdXaxwS7I4kfKW36
IbokD+jDaL3809v9xKOZK0bfvPSlFIr0sFrxfF56bzwU1ZUJRBh9jnCHBETV7fPpl3BlPrSn6e30
I35UVnRc4ke2SYSzZtQzS0dMHYDsxfUMaPXsAKVUbSv8i3/jbS7Wlf+l23zXx3/3NBf1uX+CAXJs
VlgWbf7vzQoHJgUL3y3HQ+oikJ3myvSHPXkq0dPUU13ZhBn1tA4ngRMpJFui9IixbhzZmx+72mKS
/huvJs/f1WJAW0hxWV901BzYkD7/ONqSua92obppHX0zOkQcO5EbuXz0DlESTudM/EdzQtdf+67v
akemJxLJv78BY1FvShN2Sl4aqBt1069Eipk2KVsqLYTEbmm+PoxOcyomdqM63a35TOeHfvMdgkm8
6/x/MttAa8X7gjgdG5GGP20q01Zewn1KOxS4M3/1Ln3zrxrJoStCKHp8J5wrSANPwjuR0AoDS7wd
v3Vb4hr/9F9UjvqGrbAJjOwZkowMYRXPsT6ruF4RVtB4jn7rnza/cB0Ld8JZdA25gfQXZe9f+o/T
czG4repk573bXRMRQfH+1LPb0+qHDn4nsU+NytYfpB/1z24TX4z3/YnvptelrSc22XQlmHtb1Oxb
ZY0cFMDplNDZtMvIAfI/PUY7ogsRrYW/oFX7v4rX7LV4rSIS/ub/VQpbP/8pwseG3LMaJW7YUYo7
kquQBifxJheciqAyFRGLnT3JJ6FLJmwPlimw25tm4yFE4Zx7QrTcsebN8de8mN///zX/M77mY7PJ
skv8955N5pn4y2RG50HDuzFr7+e59cNMXRK1awZjom4K2X+j9XUJ+n3OvsN/YEFQdwQFlfT3G5dj
l1wsDn+PSy7aUe+7VLx79J01uEHUcBZLBJHzoKyVTN0gsXbQBDu39yQjnDtHXeYH5+YPF1osDn/1
hd4bVssXBz6PQwloi7kM+PnFhXIeyGT9qZvOIxhaMXM4pwbhs7IakbswDOu6GCCxWqgylcyb1sKE
JJTSA9HN1WiuNEkoEQuO6W5UgmIfCCoyoRCGKFZiAgZHZt7qvCy6gtQ3puQIHKHrxbcDOjJy8Zpj
fAr50KD4+HMWL4j0AoLbwggmveKgQ+htCs8Tp6YJ/TK3AJLc8TOXhBcWs87G+ik+DEBYyksWjln2
h/6POOXnBF67i0b82KJ78DP9eH+L9+qnCWGRKfc3srPfgY4sdsgqEzSaN9WF+aBvza38UHA2MC/6
l+5s2FRn4cX3382xV64t1v1/8le+RHX8T7/yecR984Fpi3NLHqSZSLqouimfEVbDFy2e69YOzrIj
RchjQ2tp2f5HDK1jv3UuYX5YBf7q37romf1pHkYUQh+e1gz/s5i1aiQ/6M9jdfPwIDoXF0Q82Y+P
dzc3R6oS7y9n+fI+Xmcxnfhmpneo1/lc9/51swuc0hb33sbfNruXYlftVLbtusMGeUdYhb0RNorj
2WAl7f60OM/s5+e9uxI2q73OX5TYmRb2vWrrdmafNw4OgKObevlAzQEAyl8ezHJ+Qc1MqZv5JZ/s
+Jr5j8YV3qV1cCkFq9gpSRXfYSvJQie7KvblRSU6ouoYKPzujN2ReebIvbxTBz+MBnzH/7B7OTZg
lljFv3bAHNwgfHj+SwiNFviUIlMGTLcGp6rv66cdi0y+wcRERsrQH/vojz1j5fMXhxehFkGDqpvG
HV4xPVgXyW0ZOprsKrhBQpf1DiNyY9jRlqaTRcJwR/HQKd2SWAWOS/WRGzr2xby/iI8v/X/7izn6
xqgPf5yz/tY3ttCxfpm63v21Hx5Qrbd4MUNGSJY6+YZg9tjxtqrqSr8UJwAbNbnC3zxKFtPlP3yU
HH0Ii3n17/EQDhUQIaPDbabmP6vaFlOjEsXS1GMl2LjuU24/Fet+c/YE+N59WEeu/eav7NqtXfPi
0bmqV4q9vbk5VxzCJd3tyeg8bN3tXWRvv58isbYzur4sMH+5qaXmB9eSWRN8oW7EDdQXl4XG0a80
e1gHt/qmHe3OJSmCTfg+P6n3fMgP+hmavys6Ra/8k4UjbEc+/Wat2D+E9c9yqzxqLhSNLT24LXqZ
lXlHMIZ95a2ufsBYvNRXKEdtZbsTHAyxrr6jkOYMW3I6No1tOPzfqrE3l6i518NJsH6DerrCK+cW
q7fqRFVs9faS0pSwYu/8lp95rnrZ2G+Cs9nFG2MF5s/VbWf12NgxfzzmjJ+m+0aWu71yKntfu946
eGGpfoF5uQ75U3Vb2oTO66V2Zqenl6aLm3C1s1ihaEByH+SB26t6jQR51zkGf1nlnyDN3Ak33ml2
D69ohePr2jify2XSRtzdR7+afbu+J1Ryz+95jZ3X/2Tvu3YcSbIsf6Ux795wLRaYhzUzF3TqYOgX
R0jXWvvXzzHW7HY0KzeI3qnuqkInmBHMoDQ3ceW59+hs8zSyh51JHhDeog+Hm5y6KCvdFKRcjayA
MnYf8NSmRXdQ37dNgpcrfsZjb6JTrgri707HY06AbHOArLfXILzF7XGkKVm/T/uUNE5PUaZhd2zd
0/d7GaIfVAtQ7gl9B9qegGPFblixARmk87juyTZbgYSBQUGwkT5u16hUZbWN6NA+2qyLDf+wijVO
tBr94bH+BCcXChJHOvvJJlmhdwpIwSjgJD6K5ZzpICN8mGxmX9nzr+UjRE0bfu7Rnhi3lLzvnjQ3
2Jvkxfvsyf29eIwZeDpEQuoN6F4xx5XdMvHRfkpXnY2SUbtcPbWsZyNb/NExtphmgU5kFRIX3VKI
V1BvxPVdOQl/n93+b7H45SBcRKkqFLihagAHQSOtneFKcQFbZ1W6Mdlv0RDVKTajzQ6GmxHJf2pX
tuRjiM7s2JRdsfquSYrLrkz/EklxbX4uFH3T1XU3Nef54Zsq2Br70d6ixwGp6bPEFmaRnPov84ba
ioszUBB0HjtsfP90vDI914XWhZn/U2j9FFr/nkLrwnb8Zx7Ka/LhIgD7z5SfaALzA6sGaS0dLVph
bqHX1t/b1ILaBWCLhbDiyqxhosv1IxgAncHp7d4GOSXu8/vJmRzknih/bvZraMnu/DqekeLPzXRx
ypdiJTmSY/oLk6nENEe20fXATu3YTphgD55xM3iDJ1D0nGU6s3Afw6LWjsj4yJyr3Snue4Z6abLp
mT3Ymj/YLyGzmGlzTYomKavRFk4ztOjAJGfEoxXNGfI08NlhMYBEnEGa7hISkbsXhb6gxvTs4sNo
cD+AvT2U0I43qXu4URnqFHG7KelG7km6QcPfN8Vd6AaatiCbw+bhSUdQICJeBvPhHqXRZDlrbajp
9/U9CnQJ4hkGgQU4U40ce/LO5+aTD+j0CfWN50c8z42K9/d3ZEN9mtipEzqZm8N4Vcns9E5l82mJ
WHtXs9nRnZxVLjcKTGqwa2UzWM8ra31hyscmmH/DpkTkH6vXY/Z6auKHr7wCVc5Xcj0wnuHky6j6
o12tipXpVquJzTYqV5B6lBFEqWCFxzb6yDqhHTkJ/ioQX8/tiAFHSxVmOBGWnz9Wu5EjIJiROLGN
RpV4Hq92Shrbi5e7KZ6dvHQLn7eymLjPS5g0ogOyApI69WZ+BBoN/9S95DY2KIlXoOFlsPQDWyay
M9kaDWFNV7DBcDG4SRhVbAe4DLSLcGYb1hszYHHXdk/zNVhg9yBsddDSBM8MTsUCincicNxgg6VO
6XRU9ipKC+Bp7Mgj9a24WnbKsdzUK3nTuTSyQ1ZQBIDJguFIfuHFhMA8t2u3cHLbAYvcrtuBQIUV
Pj5pe2Q9MWnk53hXuTaxhbnp2TFwn8GQhGFI43tA51hml2zCJw7IJncEMEzs487uMBVrxJ1ggMpu
aZu2jh8DFwSjnR8eBAY8Y2NtYsez6ED023nfOyRehSuKYif3GtD+uqi48Mp+ioo/rag4E5r9ytn9
ohYund2gV4U0NiEqBqeFoGht3R0g8CcnOE7/rRgCnCUZMoI/oz0GLpcPEhPtGScwcEU6AyWBfnBO
7gr0bYDDik1rr0CvUD6iLNbp2WLnLMZ+NnAIM5q5Piu23XZcgRoc+1klAeKwiz/vATtgOBWg33YU
WM/wL3B6Z4rkPz5S3YtkJz9GNx3NfGvVuZ2Lw+coLtBXq2hXrpDUp+b55EDaXYOhGFfU5yXStxkS
lIOMjeoqCAnwE91TePJbVDlhtnpbe1ucgVVQi4ujPWarBVJJhYRUGJeT/KZTiei0dzOWY/ZaqtoZ
a93EiTBvIf6PinIvtAOG0gzch3bphn5sZ07r1q70ymVvCslaQL4mrHSjE39fDnQKf218RKsoCKeE
1Vu8D7JXeuWfIHlgccb7I4a1scHXyQRM+LDOXf6qX17ZfvBXlLhFDv8d+pkT+yCndXGPb4ztmrZu
jnHHWJfMqWmG3ylGltq5XTkYE66xgBbInB4j4FI/YOBQxnfiZ5u7/Hp45CL0E7Z4JR+Pw+8xTlxJ
iVfxbz7/7Lme4O+DsN2BvRUil4tdAwaEgYBCTA/pKofNsFkotx8yYh01H90Pb5Ib9bFcQXxDt3a7
9lbyRzY5pouAzdnImeDZc2NGw01ivVtgFVSKdtPQcr0NjQH5rduZiw5FkNEl63aLDelOuXaRsV6h
x/fjhDUQcUpATUHBIktBF0eSG41KSCiAp90WDrEDALgd2Sw5RjBOBCZAvXPVVUMhNE5gz17mhlBp
szOzHM91DiIJ3KBQMdbB4ao6cnmcwsT+MlhiFzczk+jGdKpPDYZFQKNtAKNhJtoBuV0/ZKcSqB83
Q5SncM2bxI0Z1HwAvRZQGCUzzpbdYOY0zCRSMhaiQCUVtoarUcutV+2m3RjuaVtDVTZQY9sROlTG
wBuaskfJ0XDRLSaotStse36+AjsG+Cl1FIpiP7b21tZqJPf8CkFuzYeM4TOv95DPhcrtcUAwWtbY
PSsR2qps42hhBJZr2QSqbyDEQNRgoXceeuYhwrPxEApftSvFbzeSKz+qb/pby+a3EDuzZenG3Aze
Cn51SRfuaBOZwvzKyRqhHLZdnEdnsIUtlhaWJ6pg3fgg+JOb2fQTfcfp52dGj+9Ip9PT3e4lIXd3
I3mH1RdgwSjaIt7pO7bm1p5EFnLDQywtueXfAop2UuK7LJiHBsI93Na7t7yGIQzC+DarbbQqOYRY
YRMzhUJsbBwdluzgaMzEyxsH8SZ39Mp1iYXhspDPVoClqbEP0OmJIS8Eq2cD4BXCe6Oj+JHnYyW5
OV5i+kfKNxOy5dhCAU0ojGVsBxSzQrgudg07kxpuuTJcCROn+PqjgNBQ4eKy6E5mGp0xMRsaeTy8
R2zLtRU734f7T5AswYgIsPcL3IBrwyVwQa3gUQtLaDC0D8PHCFdCFijU/95KvQzpqBWaBw1TizzJ
OVpX22g1dBamv1io/FAgg3L2T6ZH7nvwA13uoHyc0JNtzVlYc6s5EgMn/EaCgO134drA391KtBW0
gvJUys+uTrfcTNU2lfMKttc7SDFW7M+WKqQal2OwWB2wTvu9W0PewXo9zne925wy1m9bVyKQdngd
JKErrUsXchqSOYEELqGruKyD5YvYZspRgrjBzbAqiv4+R/kkn+JN/yTttG26CVfabngo3YkIeJdl
8xApIqsHC74Bl4VcDksEY+NSFpohdVF9BcknQKXyzwYjJg03KmngMamwYbFtvNAB+fF5lXiAEbb1
WrInGt2PDl6FcC7qKOh4GKi+mtaQzG52Cm0+xs5DwJYhcNfZsGBBPcky2NiISz+MD43bsxp2Zwz5
luLzsQvsxDUhXlAmzWYo7QW76aWhFGZ1g+2JdcIKRm77msGpqZh8hB+H889doMSVVoiGYhciXMqt
W9wPDl/pBqFWrjq5aObRdf4/hBmh8msAeUDPjb8GbETYDG68nxHjRMGZU7gZzo0J8YibnUBo19jA
XCn3mIwIuxq04xgmN6pnZrkj3K3qcwcspIM+z9jVxlmMhbDd8RRDkyf8hrvhcEu8R4h1wqzxt082
mks5FnwOhfAjzI8r2pXiTFhAfuK8cM+NKof8AWJuFdAc7gzWCjshh2jjDi8cTyBGeQIDZOQOd3f6
lUgoJDiOk3FWReeZ8QR8pPE0roVVhMN8vjmZP7gdtVbFDi2o7ov7wde2WC4edCfRi3CEIreDk47k
ALbSLmDmCj/nrWgCrvqLQp1I9ZBiCNyJ0HYmU/DDlWt6F6yEGyjmdX43eNOaK2a+4fgnCHBNgrNR
AaPEKVjscWdwwSF6hefdrlqUP8QEegg3vhoJhLbsbNBgyX7jGzmGUTC6KJzFWHJMQb5Ztv2+cr3Y
KSjNPnoEqtEtAJqmxspxMQYuA9q5aFpRE/puYC8H58VVbyIXf5095PqBzza0IpwdSKRbroaEW/5a
/qhJW4//X1slrnzDNSf3BiMXbhS8QbyaYttdMQiv+tiXlZo/feyfPnafH8q46Nr//A/pmjtxEa43
dKNbshHRODAQO1y4tzDyXriYlLfXQJlgwrmiafnzX/LbP52Xn87LT+flp/Py03mZ/hfKbw+/gEG+
1hHyCOglRORr1OwisyMJeR5aXHwDaoCY9Mo1YBNfKQK89h0XCZv/r++47oRdpAp+OmE/nbCfThjs
rp9O2O/vhF21oi8SVf8jK/pMP/6NzL8s0RDFOgXxAjIlI1XPeY9qxRPnxUbZ88QqR44h/0gQrEB2
VzvnECv4pug6j0CVasvIY2iINS2Iw/D49i9RI+D0TPb2weOyKUVTeiK+Pyw+wtuol7Q1d0TYoEcQ
ZwLosWQh4G88IMNjHr/EWdfcP76G+7p6pRe4rz/vlV5Nf50z6V88o3/T9Jd0bqT6q80P1mr0DgI3
A9iG/96DHJtBlkCXwTc/onWI1/GY2/39+/1MXxFULQF+uMcDFUM0fQ2Y4IjfCg+t83gf4lCrhb3e
LGRf46VonEVubwWyB5TAL/bFvnXNQ/cgH5Sdsp2O6m1lVwho10COGEhXtQgtkcPh8JYhVXhAVDMj
B4SiFn/xxRUwqf7i1kxDqL93SkRHI0ei5WoGmLVmvOpjgnMdOQTvHsjiP4Hz4fj5eYrICWkAjFVg
7zE7fiIHgFYyeAAAAuA87jlsU3DW92sEvjc9Cej7e0KB/UDmD9H/+4bdI7WBuKDGLxgQTqBCen7P
n+FXf7zHXJznCJ8MqqXzKzio4Pj+PUjzx1H0Lytz4dtncWqBMaZXgVXmtzVSPvR5tCdWkkeDOLco
xHkYSEhuJnJ7rmV3AV4m9oYA/7IBguYONTI2+umxGCkPnrZDIyjqFEheJXaMxASuJUHM9f4dUJv5
PGufwL4k9ud8BW56TqF+t8cujOpJmdG1W0Y+QH+uHoMPwKzd0TdO8Yt+RC//43RobaMgE3hbALHU
wcFBJhDILsTYmicUB6oyWobwaprptXzTkeRjArDYoLcIUOFFUTgoH3UbLcmHp+9XQOEwz+/GfWGo
W31rDFWAszHvpBh52g+eAs3pGwhfCAPN3xYNke9yJ3cyW2DpKT1FW5nwzF2MjBCPaXN88PdjOhfY
fTemC7O+a0JVSSueW0GGSqXIRCEVojjdxgSOi+fzAIghrXfGmtAOZfySXQIJJD2Mjg/sEiqmkNlE
FrA9J2UU7PkEQwUmBjmiESnMbIucEaymwtWeUKJ6ZSugF9CVOb3Q7EkRiUYsYPw8W2BivDxJi7zB
lkN+ZqRseXaA54cKAJfQUvWGw5cGZOKCe+R+gEfr9hyN1t5luOfpbZ5kDpB+5ul0Dmfi6W8Osuf7
PaY5su9uU9mhypRjeNtY61pltUIKBJ5nLwH8ukUGs2XxZkKU7kXfL7bHIT8mraDukfjFKppInLbI
+w3OOZ2GIDQfcbaazrAki6XAr6l7jlcYbMUXYSIUSBR/Vu64fn8P7M/Pu81H7t4cipQUBcH5g4yK
GX5FOIOnT4u1QKjx6DiPeXO9z3+PiHwjb41EQe/xv3kWiMfKkV5EcL0555ORsv0fbi/5olyVM+MG
s4Itj4b3ZwwC6nU9Pr3jneKBcg7Zs5iA7AqiBILX9yExThUFNQq9E8ldzu7uTiXLnfMVQiYe398L
1N5xKfr9Ofixhfg36Xgu0Pyi38WpiAelx0Drm2yv6rC6gDRzBxfdpJ3ObbBIy0Z+uPKl17TluSLw
y7f+1Jb/Km15dT9cQPZ/k/1wTRjLF8bT73darondM4j4y8b9KXb/WGL3wkL6g2n1a4bSuVHEl931
rzCUrhmd8oWh9EcxOq+Z/Zes2X9cs9/4UVsVE/1weUcxDYUJF9JRK+sQTUdg6pnH5wHInX05eat9
cWq3kgeQN/sAksLOyEe6DWHJAXvA+jvA6Gnsw7zwch/YHgKwD9y7t4lqLsjGKHpWubqzbEtEYhIC
oN6wTc+4ioLyKoPozoLlHac0OlZuWZDk2NTkmMHTQ7HmFVP26uVd+Gd/ssvTf5haRo90CX2TUcpr
cpDXlzNt5m0ed9zAEmda3PaAyKgPBnvkpjnHwk4MxjhtbuF+wAFJvXStn7GiNe23HAeaOLxMBFyj
Oulm0hsAWgG3x4sHWLIHyMrJt+hCi/gXwDPIkHPAJaA8VMGaonm9iw7gpJTIqLua5Fi9/b0hd/Xi
LqyFP9XFKVyy/cpF/LJyF+duBiV0IasD+nUYCHasj/eIa9w/wo9GSYWIKIjrHlREXAZ6jk4e3MOx
QrmMROGPXHEnuNr6biQXR6QO0MkIZLWqu3dW/un7Nbx6mRc68594med25d9d50WgQFNKNDVuEKqp
bY4lTXcLgjRODOn1yoMvr6udTF6eNm6I+tHYX+0QskF3GjyzfwXYES8rKWJoPKww28+K265UJz/I
G93T16aXn8KOlN73s8dH9N2IL7TjElhGaU4YMXrbOmsE9L7/ePWHbv6XPXjh5ndpqZayAenRWGgG
RdKZpvevvJhM2qhUxH0BBKbmcYQmR6JnTPIcac1h49yDB18lu2lzqnw2qMpHxAKMm1SCcAiIQrOb
xW4IwGlkGO3g5vuBX5kX69L/nXRRiBbMS358QunY8ZqD/WOt8beJuaRaAj9i1Ck1vmDdoYp4ASoU
3bIomMIpQqgCueU7A83w6Sviqs6KuKhkK/CA5rwuiO594N/HAb1u7hryVMGmbQhGiYI2HiGM4IX7
DbmBLkSB0wlxvE+RgOSDfF5ZXYXPwje7x7rQDUK1CIkY4SIgVcAKRx4t8lgjAMyjxc9b/sjAQHYK
+c6LoDZPfPEEtyHs+8W6du6sCzH+xz93lxRL/+i5u7Z9LwRu/5tv3wuh++fcvhfi+p+1fa9oR+tC
Bv9D2vGaAL4k0PvDCOAfNswD5ZqkGiLotTTxQgIXqSC1mj6q7muE8qTWBYcryqHeHiDr6Akmyh3k
HUMtBU9SXalckEQuMH4t2P725RcJ0mzpwJ+hTKivzWm9S1BRtKAWdra3585e+9xWvAJgew7nt1BM
NaHZFHCeJw2FUK/r5hQ2BHSEUQJFDuA1arq4hEdPDcUbWPAESLqz24m4Dpl9gvuADa65FpH+TUiO
qpySKfQk4r/zanJ5qVGCgH3siF6C/iEhqkiQpOGB1sSWvRT+T+4kNjheKZ5E9YcMA1pmIpPZC7ej
azzxvbBF380rk3Mh9ec6RhfKACvDDFRSzyim4RJ/DaoRKAH0cMQfIkT/9lk8V9Pw2hpUG+MRgzz+
nywWr8KeUFuuOFxHlITXBjxbeGeNh7nVxCtxeD0i/7TnmuC5X27Rgb8G/YPhFN6iBAwgfg7zr5DM
QMrQlpEcNHm1IZ1Q3sWz7Gi5xf8G3B8VSSgLN1AxMJwLLEa8C7VTBbHcX9D7ki9BQU3oR/P9lP0/
9NPfttOFfspDKe/LFNtJhJdUk9eQrGp6cxvC1INp2JKCOfwBvkdyu1g9Pz/M7EGh6FxXweh5eXlH
Bxvo8IS8Hz/9GLu+ohE2Q86ure3VjX/hM/w7bfwfto36KpEulGoNtqShyrGKZ3OeRyr4jS8aN98S
53Z1ixoi1BKhgPxs9MdY39vX1xqG2fHz/h6tBz4+TPR+SuEPBytu4aGeduN/fn6ilvDk0U8B6Vi+
uL5M+HmmJ5ToxSjRqVCHV7gocOP52sQ/RfZMrsi8q1d3odH/XFd3XWhd6PqfQuuq0LowS343oXXV
UrjwMX9TS+GHhrYF5kgQ2kiycg5OfImOBYEeZ/MEXQgt1eK4h3Dhoa1KiAT/RXdEkvlXZPQPW86a
X77y4nJjGbxSiYyvjAzpfRJNdKUwGxCwdK9qhPLTQRrcPJEalqZ57oA2k0yqhFajakosUX0cRzTa
r/OiBQFddcgH+bUChfhQgNNTM9KWWOMgXhvxDw2Gv41YvTDl8iQFAV8LwYlOJAPqcAHJiWi1Usi8
RXywQ2GvB35F5+6FgxL8Hci8ryHezlH+Xxl0X4ZwYdDljaHOuoohwLHmIvomtHmhHG9nlxHeFobX
DYbACR1hXZ0+M2AhvrcBZG4VfTeCC6spn/o2jWqMYMu94/fjljdE3Dvo6dfBQtnc+Qk5XvnKa/N+
aXb89vN+7mT+3VVf2BNt1XejIOCqJaeGJQdcWE0R+0KoowasoHYXnBfeGAGdfAYysh3q+LhpmJNj
ATRBzACQmD0sCbd+NYT9EeUASOnz/vuZ+rGs+7I9LlT7ZA6CIBcY5j209Su3MGGVwexESIObtI/M
HSj6EVXkwJssvqloLMTbNrq7hvshvLDb8265JcCHPvJ4DEUh+v395+nz+5Fe3ch8zb8InN9+I19d
0gtN+jst6TUxyVnLvk7U7y8mr53WC7meh+AiTivswZxsDxvv+31z5cMvsc3/2IefiSa+OeVnfMSX
TZlM4McORqgknJYWB1hCmxI0JqHpNnnoyIZXwcc025WAVPVoOYb+Gmj3VZEdmjNwxNM7zzg82d9f
8bUzfYn8/f3OtHTFiLhsIv9bGBFXtNF58r6s2G+gja5ukgsZmy+xblQN3yQiRSuxEEBeWEvQAC3l
rW+5ThDI88Tg87saQHQzAiCpE+yARXSBZTyhNp9esUyujulSmv4RxnQhX3/Lw/QP0WH+777tmpcs
fin+Qvrm46X/S/n5l1P30sVtF7+1fwLqS5Bof5Ehv+K+9PoifGnmr1yX53f8QnYpy381LZDbmqbF
m1nLOvbK+NF2qP3W/ypJCh7XLVDSKqaOFSvKpov+8z9U86+aqYHwWTXxAh1N6v8v26Wq/dVQDEm2
ZElSZVADS/8I2aVk6X+fjDFEEGZrkgGeE3Dh6oZ5dvC/HOmyBINzYYHCsDWFZzDKS3V2ioKl89oy
0zxFBt/J3OWiY7YTE+VgN2iR6Bn5UrPEiBTHKCWQvBWlyZI0vwvkGcyV46LavZHkRBhHkQRFiU5d
oICweylUtpUid16l6S+KGScHIzEqXwe3GenK0iRapj/No/Y+GG7eBy9NK6PtUmX267AMloNsKrVv
DoFC5aaI1nIsCHYVtxJQHuZk+SCJDw9TWILSrNNkd0mCVVdNEZEl7aAJ1nMyg4uyqpZNPE4bQZpS
Isid4Ea6UIFeUxIcWHMoNNAFxRaFukEktlhKFpiB4WRZkLuR2KY3kx6KE+2txLwNo7K2xQ4c53Uu
mvfTYAaeoiWqxJQ2HkZgF2JFZnrci7eVIOc9LlG4rUwlzunU1AXIlsPhIW1BEp/FQTeSGHypntmD
mS00jTAjU92Ly6oyLOG2xyv4dFYdEPxapNi92GmiXUxLUJBcHYN1LERQn3ogIUcqgt3WCMG4O8/x
mLOw1VT0lomK8tGKBrcwSsGOQPX7vKRT6AjSHLYENDxCS/TBSE9qOKgBEcqlRwGgmcv+LCYhWnjg
QhEsDWJho6hWS4IhyxHEXWJgcTosnRrrqUiMBkzltJeWLCaVKeV07g35YZinfpVEYB6q03r2pip7
U2blo8yWbRcvwCmX6vyZgXeYpJHQI5+ZJPV2XJa1VB3B/wli9pxNqZbQsgZJQpR2BQn6PgmJEfXz
4yxF7XoCq/uL0KPPjZaTpZo6GsYt+nnWaCBuzuppDssCTUq0t7quXEEQniZjWclG8Fqm4T5tFreY
RC+X8pvGMnABWYdVDWf90MuW9NFGOtrrlEvD2bdzqoeRyqZOnIiZSUwOwciu18NaTszM7aXcOoAL
mZlgkJm0xp4DzwIV8yaslNw1OQVToTWvim54S6GIL5MlqKBbj5oQPKKyFTvxIBYrEIZbO30ppolk
vTzfz3KPj1PEVHAsucg2mT41tpjWx7bOKmqOlXk7121+nOYeOJpBQyx7GAWvU9NhZzUGwBuarADF
biBzrkfzOi1SA7R9rmU08moaSyBr5Fi0MzDf3jXAXZFE69CgqMoMu6nFYKW3WbiSg8x8HIRS2Y5D
CXq9pK8GKnbVXVI0T0ZvdWSqwPNMuyQEld+gG6wQdYHWaUcTNXmsRrT3VJpacq1EQcMZ1QC+Xivv
hqWpd2IRhqteDmqWZiHI/Dq5ITAP441RD29z1oM9dm4wriCZI9rPIkRFKw7o4KIGEZFwrru4UYmV
iQCXlxLyGFmpb4O4DW9yTRg3WiuIXtZrxSaNLP3JlNWTEMkGbcvkFEeFL1QKBJU8FP4IqXYzzYHI
DKlCCYFi7svCcssIF5wCihSkMq26bZFbQOtPBhAW/Vhvc1AgxtapbHLLTlS9pU0QEl1NP7UlkYks
jAVLB1l0NDMs90EtbnoR2CRRVqeVshjGTaxIEuES2q8g9rH91NDW0tzY1l0LxkMdIjYU6Fyk9jgi
hTOYnl7KW0uK3dpE56O4hHDQh5VZKNugw1FrxzdZBa0WSOedGZQSJO/DJQC71sAKI9po1RHsX2hH
1Tb20lupHca5QScz1TcBuA+VWfqozVEguBx/mBvQXBZjyEDkU901RYi8TKvf5FUeH61i0ZxMSjO/
CkygunSlfNem0CBZlY4HLY8TTxyK6lYTGzsuJhaD8otGjUKFPr+fVXDnNgPaaGmaXwyZvRTS0yyJ
kBKmse4yAVCPMm6IrLbWatIkZO00Pb6NOLM3SiHEblVruT+ZBdGKxLTlUayomBZBRw1TRQunwbib
igIfb8aCDa5nrEGaTLTs2wjzX2zldoxpmmag9NAWUKbN762UjK7YV7mL8zZ5sbI8DEMvQzFoyKDN
df+gWTkblHLQgB5p0e5Ns4ZD0uQvWtiHICzuKjsZutjuFo02wzj5UYD2RQaqkGarAn/FIu/mWfI6
JRQO0tzOh6AG3LCSin2+mCcziNapVGJgYsqMFi3qguppVKbYrroIbePkOn7UwhL1bnGOi4TgoUZe
UdnIQ7RPxuZR2m7Y60ILquUZnd8W9HDDZO90WVfceVSWrZVI0/0Q1p2XZcvKHJPU1aIkw/YQexbJ
Ve8rEfqogeUz7Tez2eokKeqkIZFZSW4wW6hPqtuSVNC+YVJ6kaHJJMmrx6Gd0Ruwq05525h+MRso
GZOgMsErFKzGJkYets8DiO9mZFlSHIu2sC1J6/xQKdy8bDNvqFrR7+ZFve2k3SAnI+uXAZQRSC3Z
kZqIdima6qZNnhazQL5DDAzw5JTdjdIJmhfM2FtNJzxECJYxbELJM2rROvQpelKBQh39i1VT9TJI
D1qGsuWIBYjgKS5Bd/VxDOBCNCJAQUKY4N0DiKlNNM/T+q2YY2n6xrhTkthV9M6uVZCB5lKdkzLa
W2H+3sgGmLwzqIwoeMswF6AN7Z6ysMJrE3AIidAxjr7EwWMtDONNaELnBYmoUT2fJXexomnTiRV4
Mwa9fo7KZghAKwMWVQM2GHCOEDdsMWMvX0JQzowViKhK7KYp7B1I9Iex7py5k9w5FtZLlWym9DHM
oSuTR6vLdrqW7esZXfOm0tWSBIctUm50qaCt8jCV86lItGOYvlq5ShQLxU+W9Zw3ApPSrRWgL6uy
Ssv+Ue6hVwd0jOvKvdqjiidHP9PURLSqnkxbnBPIRaUD8fUk+nWhs1CaGhIbzUpPwgdVFAYWi/pN
PUSdF41WScxGOZRTCC1V2sKgiHY3DK0dV64yWk6pZ74aP8615vSi1bhjXrykU7YXW5lllXwSrPGx
EiNfU/td26n7pqwPHTbMMsYj6RqrZK2yoADMiBs7GMGPKInaSoDFSgsJnOPBEFhEk6Rwl0Xo3FnJ
FWvB4COaQ0WzvHg2U4S7o9h8FtJRttsW28XsoBmG0jRJjbM2kVQ0cgdKDPnntEVVlRKivVity96Y
Fm5aiE9LXRXU0qSFBlNwqA0h9lS9QNmhEACqNamnPsNSpuLc24YS1zdVg8/S6yp8i4XmOYoGJOjl
DMq6SbW11peFa4F4hhgFOGSiJnDiJtrms/ARWca20UZsLqFgSt28z5G1neWaWKiEtDp0j+pgfdWK
ipaHDRhu+bCMunmErYbPEGlY1Sw2YSwJUzQ/ZlKHdUyG/BEbLSeZUD1k6bjrTf2t6MVTDg9mJ4jZ
Bwyzyi81TX5UGuWYix1Glclguo+ILpzUXDqaQ4utJA/BXmrHmzqSbvqgcBsIg7ac+SQqTq9NhTvj
izxRDMuXeQiTk5WF0ypOPvoSzRlz0wnmrtguGQyeBsy8vdrOz6Ia5VtzSGXSVJW1B1kup2DK6xuc
qYOZZ++jhIo8VQKHl5CDh2ZOJ1vXDHC1D7KissZU9I0StCBEAb+mXYvhumzbFElY1Th1ghmJREvn
+Q7dJ41XSxbRuLsc001QJxELQyj4ejZSrJTZgeengDAva0CPxwltAA0FHWeNBpCANI5pqet7cV7Q
BjkNYV2E0Woo5WpTlqm8g5PU212ZPvVBcKObevwUNNHGgKbvqsGyowoGuB5l9ToHwYoDjdxQNcUY
pVKJaDn26otSVrKXj7pAjEAWVqUpQPRKigRxGA54MBnrdQiXQQArKPAOkpqvZSsb1nGZJrZklDmc
J633y7FqTlO0tPshiHUiqkZ+K8xSynSjzjsS5piOwghRP9hG9VpsrNCJDUMi0ixYtpKFMSDdqfVs
VnHodKFc0hYy3V1GtaRDnqCNcWuiungsS5ZaZe9X/0Xddy1LjmNJfhF7QQAkALO1fSBDX61SvdBu
iiKoQVAA4NePx/SsbWdWTaX1vO1rVcZlMAge4e7neFvBwIbT99g49T3g/Vizpqyf+3Yk+3qs69yL
mWSO6M9aNuwQpWV8hqdrf+mGZQNBJhZ7traM33ycbrCO7gccUmW/0WIdD80UbnpTWmzub2L1Zhfk
4VVFcPsjs7iwjerdILuwl3ILmehWDIriW32IeJIMuRsT8eA1QhJ1sTg1YuKnJXWgl0xcRCdJ4yJ3
Myyog8e+X2F4i1+1XR5qZbBns/Gf9da1/W5Usp6xrDCMd0lIiwfbNHRvWxGOAZFyP5tou2uWSe3i
zYzHMG3si3IDPSzp7C5xjWIglxyRuB0pBDC2rLKogbXrmrrdvPUwY+in8TIpFV3UioaYTtubiBvy
0WECP0+mxX3YUGl/8KGMc7ctNkN0746x7LuTKPslH3TVPhOfrFsWypHcFOOC3XJ97/dWFNNdG4pm
55c6fhgVDddzZP9Y2YzdFaqhd5bNxyrun7362PY6gs6g+yDEMLzHuoPjtxgjZPKCnmjUQm7aj99U
f53RDaWCEgWin8yU2hwF8ey2DgmswaeYP1ZV8nlUUfIG8tHmfuuxdRTv2cdADXqaJO1vi7Lzx0Ib
m5VphFWpenytbYKpAMeTc6JEh9PafZ47nK/CwqLA1tMlbWGITqde5sESeUOvb6Rv1IcmNs3TwghE
7GMT7wyvHlk5/dH7GaUd6/rbQST+Do25fxzXGHv4l/7TmkzFceWlvjVrg5li6jaEo9LdCIK8Xbui
XvcdSEoosLf6jQxhu29DDYmWRq0/RcYdkUE2rbCmY6X83sW2+CSXYTytyZzuq7VIDmpAyiFOiJNA
T5gLoa9jCxAxJXK+RDHupVjT+bJC7HYu1iZ9YqUKp1Gs2NUNDTv2a49b8omOKjwNcU2fUaglX5m0
870nS7WgCGTuYURMRyTS/HvUw1qXdeu5ZAaLNouie+rSb3o8lZV5HOf4W+nUrsO+7PFZD3Mu0xOb
+68BOf3SbYvO1WC6kxLTeFBiVCg7XR3dqjGJnloKB/ayadYPjCPVRmPZf8OJ9MAQbHTq5FreRku1
41G9PdcdKz/hh69vPBPND15wn4fIJkfZqPa1TQICa03Bp5Htlc492oW28B90F6tPvZvRtzg6fvZr
1Z9Dweovli8SpVQRI+ys1ts8Et1wCku8awaBAaBlbL8PqsZBmBNOJoSleGtyu4SF7CM9CJsVkm36
c8fqNONpOd/MmpUwupARiY+znXiTgwSOnj2KWvR1qy0/cV5GDer/dvlcehDjmSZ+eO7TfnhscI/H
dkDZmCdlaG4D4w52af0YPxiUftiA341tFuTYafTlOr6j3rCPaVV3976lHtVDzCOVtS3XNu9d4V4W
37ttx3BJvR/G9J5UcfshMjE/d3G0PXfThM40Fi1sTuEKrXZej8WrdgylixsH8ci3JvlRLNrvWpTE
SGJyqHMH/+UpW5Na3AieVMeBLsHk46jlDo0o/Zq0gsKSuYgOzViiex6p2SdjxHYh3rBGlQ5omWoF
jzMxzBdiFlFlADNGTPI0bsCKbJaor6XaHrtipG9Dg96i68fphtoCaA1aqwxpTmE/K2AwzF/L1O6q
McAGM2636UgL+Z7o4bwuCjaoywBFRAQTRg4M4KIXsuasHcxdaWp/Tpb14ms0THV002v2am2c85GG
bCohY0Q7spRT8bQUwpw4aq987IcpXyaLzn3z+MrW7oLElD+/Mx3BZuUWGbLATojGnWkyf+KpyKrA
9/Ui9W5Jx7O0MAAZrsfg0+jWvBbxsVPYz16kuaxkNrv7EqXrc5Bi2iVJlCX1prIqgX4LaX0YWZ0n
VYsU46oeikvdd3vs4cyJ/9C06ZMJsM7p3KEK8pWTbl+NxZo7f3Ltj2ZCQlu5y9IqfU62aXhFZ7ge
iZd/EMH6jBM0t6tMZp4trAIqso7bTarT9KKWJs2ruj5IUn5zpf7B4hBuedWckpBg93GcDnmgAQsP
ePsB6AV8j4EpZnXBdaZkOCa+wj4HqW56ItEr6uRGsuSbnK413VrpXc8ldlYbuJpcW0+OnPDU6I3l
dU9+BIriWwxV94wMvBcm+DyugQEKJ7MoMcA7KMBKzbEomLUP3TXgJW0Nn01Vh53sY1jwpqjzSCLf
mYGsraYHAHv7Tlmdya3JvG3bbKBj7k2xWxo02mXynPTQiwBC6ZzOAQJ9p148bDK+U2jjF6PeYI4O
OUnN9bNFC3jAAX0fLGfZ9TwOcTzhcuF+KAN6E1nihw04FX2dV+zHtDxFNBy4MyXqF4KqV/p9y4Y9
gPcXnmChMOS7dEpuvCq/CHkaqyXfxjVrhXrdoissJm9iV2RqobumQyUrzM0m13qXaNg/muR5jOIS
du3Yzj1HD4xie83g34nGkGONO56pRyuQ7nnwX9Kqy1A3HHwrkNy7+7q4tVpjM31VXFxrn1Gp3jcc
+PDQprALKOTnsUpgFBiuMb18XvtlzGSlYEJQ0HMIg84GCWmLS+CCw7ddO0bHvmZT1tgYGlq0MNlg
R35G1v9QFyYvADrusKb9tibm2W+7sqXnGH0/esTdQJIhQ4MH/hbkRpb4Deg2ZziN3b5cxQVQDUbI
rED4sVi7GPXNaS7nS6oG5DNSJKiWhpxhR8ucrHmQw8mJ/jYl3SmwR4COKPudhz8CsknhdBYc9mL0
+GmAgc2XtkF/m04mmyeR5q3r/ckGkwVDgGB5gQVcVDw6CQONZsa7lsBJc1VrBgwiA1B2XksOfaV7
3hg5piP2d6Tvzkk0erZAMlffxQDfhrqB+Kb5YWwBrJ5v8x3pKXmyUwAJqQ1C67jCqrOW5QfVUb4b
OK1OpljgYJlyk6EPem/pgtdG43QP0V3aIeC1vs7kuu4sVsdvgNiW/qJHmEIp/tnaD7Es81WpB6Kg
BK7UQYzc5OvSHLZ2Z6HTYvylqG5VJXfDaqvM8WKXmoty8c6NH038Q1bxO4pzl03xaPfRJB+bnhXn
MvE3QzvihR+X7cavcO0syGM3g4dPgLYiyH/tCYwzm+3cOfdx8vaWhI+KTs/9qJArt0Hs3YSSYGLN
x7rCHm60KanBQzEay/MLe6mWGQnXR28RvasiAzrD55YsN6RLMgkD3a1uc0qwO6q7DU1/jip56u1W
3lj8O7ecWezzBjmkDIdhPUb2lgOnQhHEL1L1x6J9A+6QNcXb6O7XFBFFbC8xXQDyz4dKHVfgomYW
KEFT9IzAp4nIi07egU3J9HJTjx8RijLUHBkwiKzQFvzFc4WK1HOow9OQ0409psmbXKY8pp+T8LWZ
3sC0oNlDO4h8MCHuDpu/sXPeC3ieyE8TwVp+A0E48A5yLRbm/n6OgLktTdb0iGnoJz/6aILefGhv
NrLA+qpS/nXige2Wcmj2FERN3lL5umrFD72nz1ws4W6cLPoQWgz5Nv/gXly6Zthzujy0aPEOqrLN
hRvQDKhfdpGW8Y0p2le+xvdjHZ3tWF1PdY9HplWHpnGeci2G7ZYXdrexku3qRZw0QRtKC4S/IJ/q
jaf7NArO4B7Q34W0vKHx8qVPGPYWRXYRd6ybX4nj5UnOSbgFnMXbJ9bOP5CCgH4IVDJcL7cpQmMG
Q1+c9TnIh6Ke/dFNcELYGgAfCL8gMz4VZbkadPPTkyNvIurvm7jJWsfwLmuWPlSbSs8mWEC4ywtv
gA6naGvGEanDb5iyKMpP88zDrXDJAbU1qLr1kzEhU0kqDtMw3FL6uFlkWnqEn3M4Tc6rg2QxLMO8
eNUbUo1iN6QmD8Z8wJoWINzdaxOJbFphvjW3cJgjsI6p+cF1INf67Qqazt1YXnrO11PSygKayaQ+
9VuZDpme0ntOfHpuZnNXEaydn8xOE/1sAOQCZinXTPXqqdvaGr1M4vFZlGIREHfCzEkUHTAl5cp8
QIuUkQYUxzSh0gqqbu/K4qamyXJq1wBXC1KMJ7UM9ilW4lNdldV5mkYMnthKPfSiKC6VwDg7foU8
EUbcqbE7d9XwoPVhZB2I0lh+HfCxLKEtOZKtxcY06p57K/q9jaL22ReaHI3QN1w2e6Yl2ZUJ7BfK
Hn2d6TFwOfDzymHOMC57wzUEOnz6ACz7dZ5DnQ1Obx8iEaYMlEKbe7Vi6ZFEveRgw4BaQy7zfYk6
+jWkPbxFmhqlqeiefa3eOyg+sFnu1qWyOm68/xja6B7owluTNCfsAzvFRj5tNRYzzWQBiKVWAP7J
ZdPyiaHSWyYwt+3CMj0zWA+M81s3Yis7lSJn28yBB1cwymhGdxdPMzxDuFv3dPV/aFTV2VZLe9qG
5qsOBYrGBCkMNuDrcSHVey3fxTY+iaRqgEK4V0MC9njxN4nmMQIif6wYCqmSc8ydOzgPtWNy7jxV
eY2fJ7dmfClcNFSgKLb2Ms0NTCEm/a2VIPY04IMYybEkL5vU534DKT90KI5JwAGssZBAehz4YtiR
srmNBAuIOg60Qhf1+pKu9QWoW3FwwxqO61jA3aGd4N7B2XHYtlynFv8mDHmaLu5cDWOUb+1G3spO
xpl36f1KCAqe1Kj82rSsusBAcQ/V7wrmNa/klYAbn5B8scDJUGizlhHuNr37YRagFktaw96pYZjt
n0osmGricV+GxN43LXuoajef8dWgb5xld56t6S7lyBCCjF92BUafMzYxcUrj+UuhN3MAhkF3zhbY
hTl1Bx/FL3gfH20F9AbQlkbBReP9uEECvG0AxwrS+E9pi4rSuuDQvNnxxrWk/p5aPpzlqO1lG0rU
+usCA6Ah0EMVV9EuaUiyr7alOthUu/Pok+kcpbLGu9ldF8PZa8VXxxmt6wX75NS8Y97D1mqA9oFU
wGOXqod3VEm+N776GHUo82wNX5MVCgTKXJunNqp2szSfSrBIjxQdyE4Cn3qWnvd7IEl1Tsc22jm5
RHds46AwhpXsutpjj52qX8JiX4MoPrcLiQ7cbuoW1aLJIG7AF7MbrMOnHv0KSe8G9MSVtPYmKiN7
jllavw3bKm+nxSRnuwDijlMB0DmQR6xrVPebaR+GlGLXhZqH77Pgy8lTS27pWKqvwU3Rx6Hp/aeK
9NuRD0sAFFqCEOjGL3HUp+h+tnuT6oeg6XO00itOiy8gh2148SNzwENBYtQMJaAf7U7F6ntjYHim
1n4vqIW+b+5QD2FBIQQLqCI6lOcQ9NYII7yV0BBQlz6XFae7Tpi3VKHEqamE1oAX637yEj47vQqv
sFiuTrLppjcaTXddTKov4FXsyZe9zWLr77oUv+HA6uNaVeYsqgI+Wba+W3roWgpRrRkz3QG41B7U
HEyP5r476znEO8tcdR40tvUVXXMFwu6GorUPzi3vRTK1ewghENGmjU6506gkFjNNO2XsRZHbUJL3
GYCCjuJDNOndzPorXIW3R/PN02xZGJzZVfIykWk5Dm07nKip2D+ncv4t3dWD+dG/zPbHj/nu3fz/
oLKKoUz6X//nf3/7z13rf1JZnb/9aN/77z+prK6f+KfKKorZP/CrxYQQiuNNoWn6vzIr4Nz/SBgl
XMVCEUDUV0nvf+msUvGPOMGcaMoJPiViif81DctVgpWyf1CVUqHwGai2kpT+Ozqrn6Wa2Iuacmi/
KKpzqYjiv4pKgw1Qui7DuhegDe0AvUWoRw/y3uPkhA3mh8RMvxkf/Fm7e71mijac4sXGGyZJ/Isg
cEkTjZBrJuC7U/UOMro/xC5+6qVcH1dHkt9c7qrD/H9i3n9ejjMJrgMaN4rH8LNweiZzMTRsnPa9
UFglyRGpLMWrS2qT/mYo4i8vpUgcI10zCnHdz5cqltaQJW6mfRlHEOEIpRO0nQHcHgGauv+XY/b4
zzv471f6/9d9KZZwzPBhm82vP+PU2SHu4gH6ZGabe80sVhgiqX0ZQeWANnLpzrYUvCzFCo87nij+
m+v/1WO8CvQISVOmcL8/3yyycpH6NrL7MpXdjVmmLQMrZG/nbanR3EW/W0z0l9cDLUY4VZAF/nq/
Cn09pR2DMKQoQK1t43iXerbeECfljWqj3xybv74cEE0Q4XHyp0mosVuUS0pu90ZEWGAZoQJF809B
Ucvk5JRs/y1F+z8fZ5okhKk0Fnjzr9/nX+SOUzBVX7kAXZb0sIQs0/iRuFbddbQcHxxl5jf39+tZ
5USQRKUpuUYglspfHl+bAGXkDdRaPRqqx2ZCWoGoUYPN7qvPf39S4+sr9q+v4K/X+mVwRyFv1j2o
4P3S99O5SRes8mgn2FE2VZ9FZQkfvJI+qjhdn/igyI0aHL/yXYz+D24aB5YwCXkpZtx+iQWuDhAH
tvgiQXX9LojIYTpHVzdA4t3Xv79pROhf75nymAjEapYgzP5yzzKJTZlsetwnWmHyp0KblGyxf5nD
0Kp8mt23Eh+ENXU5Foe/vzREuL9cWiVIOVeRLlNQ8f4ShkzcKLB9ZQd39Gof3XOaLzBXXGAb9/L3
F/rTPSLSIbnhXhKsNFD8l2koZiMwn6PSe8EhK6FoCh+A/UN4IQS0qp0qxVk2EIUCVoMM4t++dsIR
ChhFk0gT+ksWWauUVdEAUIq3a3XDdEpOEMb4W6mhPhrL+LvTfD6XWy9+E/f+9OvGMRJlivxMiEQi
vr5Y//KiQgLXx+Ok2/3a9vaEiwCcAcV6CWMgEC5MfQ4R4nocV2hOWIk2+O/v+88vU0xRFVynM6GO
utYOP18ftKeK62LS+2lLtgMtQViwYoR3r5nTeE/bFAgOC8A503mWpwL0N6jNEgS5Hsrf5Ls/P38u
UigAkYQE3inxyzOY2r4ieh7N3k/mqtOuv1d8YPmY6v4Y23UA99yrg4uJ/c0J/+sLS0IEjyX2uP3y
DAq3THURG4PbnYByuA426WB4jxth/X1ZL/zNh/U53Zz/zYTFn6Im9nfggkxc6zKCLP/zj09CEceg
QIa9qOW0i3wwB4KtazlUnuT27x/0X9yjjDneX5EAI0mhp//pnEFIUc+rDcO+H3156zQUk1NK17Pp
FCSRE42fnZzkS6+S6jcn/M9XRu0pURle9+NJvNg/X5k5J/xEHLaCdAlwwSYaPpek+WACZyc2ROWF
zzjlUBCqp7+/5V9zLo9R6sZ4nAkjIqW/vtMgT6MWfx8S0xEcZe1kvCdbwm5kYJBbq+j895f7ZfMH
wsc109IYTxQ6mxS8/M83Wg0RVWM9RTt009s7urF4J6ieTSYqR07SF/a2iAQUD2at9W25qepOQIr/
dQZ1vB+rtslWHvjZODO9Rtyup4oq95uHgYh6jdc/pU9Kr1MQ/1n7oNr7deeNkMU4l22c7q7QZZeT
ZLXbl5gNrP2Do2Ud7wX4CX/b+SoiN+Vc1Qz6vHrDuhEo8tuj2Rytj955375MFcTiSbaVnPAdWQpa
fVmKhZB7xfBrvRR66RTIzMkAghuHhF0a3+vpVPCxT76sNAz9CRjP1uwgC7HRDPCHlGTfibbYLlKz
rj0tLCZwTqVmmg9R3bbdPYNW+X0aty79WMyTLu8MyHCzKwYWIHMtq7XN6mievwKXDPQS6XL9sIUJ
YhMTWXhN9zh2cHal4/ZcMr8ANfQMj6SjTcP3nrVYo19MAxRtTINE7QYUaYdexYG8LtLxH43Bes4+
6SHHLz1EBhJgbZIvqyrf0KgQAF7dfCUnjIPLZ6Gi/nHTDAB/pEdFdqbtUvT2m8GqTbyQmEqYu+ld
8ZWZg06sA8OK9H4eS6izgb6u6J03AdkaoCfwLqMAEGy3pPgSHKiXS2kjD/mOt+LeSx9B34GeBMyg
LBJzbFRhLEKKFliAxlk0gETqwXA15TB2e1/R5mhpgEv9VNHpvbedjfdcRDPASoyj5LbuAvQIs4Vc
rZ5q/w798Xq/DCJ1BxfNxfqwrn4ELLMYvRyqCgR9HmKzOEhYZHRu5yq5jbcReAD+3phTWYt7wMnD
H5iFnPsjtVIl55BG85Ljviug5MBQy1MhK3oWhd36WxETHXaLJma86JJEe9I1CuvRkmQuD/EWAXft
adXxPJkxu76DEj29Fy1EnsCj5rHamTSGTk7J1cJJwVHR56PWkh5c6kVzqXgNAZGOwnRAAmZw+EVx
BcPsrvNuFwcNgoJMANk8Lxfstx/rcsZ0QNevGPoYeZW1Ph6Ws4qHtDrQYIofUCy5+3QiBFMAqrFu
L1lUqrwR2/rKDDYCZZUxKIg7RzVWnsxR0e2KdB2gPwRttud2jmEkj8DSHzhYplfWlxUeg52xUylM
xXxgWzUPz3SpI6wBnGlZPxHH4E+QNL67gQ6v6o4drWf5MA9gWsEoDdM9NL+svBnjhL9Asx5FmR4U
qCwCXbF8MXNvb80GKGuvQJLgCoAV5W6u1wW8ThdKsI26YvZoQwy5eL/Uw3FJePHIWzt1J+TwGuI0
U694ncYJ6wuTzpA165GC4MDr6xnBHujkWzyp4gNyC+ZYNk0klhOqApplXwC/Suc0xWRP2zIGPo0u
YFDKMHxNywn5ApVixDPhVIB5LqnH9RG6lBpeGLrt4JFsQ/t0FVVERzYQc4BxCzQGbWWHGT8HWdRj
MOmoHtGAAGA2U8XMHfRH/gXCwri5qI4st5WNtd1TMHLfPAgTmLv4ZS12iRyKc195iFs9qie49Fax
wH9uKIXMpiUx1lIl4xLlRcH8sOtVt4R9hzkyaC6hlYjACafl93qmZNuXm6R3UYtGZAd2R5/WAOQE
CnlJHmYgr0UN/bsGkstyAHdYz98naGI0pkaw4qbtE5Uv13UVH8uoSsGLmwkSubW50ityFLN+WEyM
yaTYaqMvTefMfB4G10O/PgiFlVwgpzE/SlvnDkkwGBhpO5XcL9jWEd6ateErygHIw4/1LET6zJMx
WXe8JXOdh5DIHx1ZC0CuKVrVfZWOBctS6wl8RqYV5sbMbC9zE0mwGX3sDxuUG/AncQKTBBDAY3al
kSLuga6rrchArhhyBsZcP/TB9DAUb1UJ6yjClw+CWEFOJVnck1Klfi1kSD91mD3BWst+mgjkzZg5
a2KwyZCjFCAmtW+MyiaUZjCOF4yP+1R4B+8XD4ppt3YYe8uLtTIb8o5zGGUKVf/WlEUS9lXR14+p
rXvs0xp1AKDbAcncm1F2L36QAQE0pPGL6Pvy26RWaPRQogG/SkGv/2gCKrrzkILbPjd4z2EBDZ1a
c9yWeZ3OHFY04CW0cLt0qhakI1mVPzBdPmJvmSRVeYT0TLwpX2nQbS5uMOEnQ1FAq1msG1RW27Jk
pg1HP839JYWgGDsuh2J+MR7sVTbpyN1sE6eg+euihaxx9uV2DAWFlqcfRPTJTtv2R98xDwlsTdP4
tGyFzKdpoaA2eg0xRxcsYHcAOV11wJFCWCrpVt9tyroJKrci+hHrZH7C1Esw57AW0EIxASloHRuC
8aq6hopbR4ReILjj0LxDHN7uGCvkeChQQ9eZm1jigWEzZKKlH8JV1hMLvZPuqmjUKeuLjHdrtGRl
haID70egX51up1uiJ/U10UkzHrTvlbyO3o2HYKyvd37ooChoVLV9LeMVxjaDARkC1YLD6CIIzPRh
pGPAaNmQrslekAakdZkGA2vtwmEiqNPTRQ/D95KjrNgzMYh7xsQEcL1r3pey1Zcp0T1WormBX6VT
Sf81WVust4sgi7xDFpxWTDYF8XXg40QzNYKWy/1CQRHPquXQmjbdDOZlkw25reYR5GEd7HTH42p7
LYUfP7cBBF4GIbK0L0G4Qh0NBlXHXJRx+T1aSpkeo0XG+q2zW/MAjqF1OQZqsaAmSlqK0jBqm28B
A4Rnm5YLLHPSAoN261Cq14BjzTFvQpIEapArCLI1DQzm07X5VhQ1hjhMvOgymyTEXpdh9deSk6H0
ETyFJsKhhLsJYlnac8c9VO1uU82FzLH/7EygJyMbUGc1h5gtx971qduZ0PfRfoVY4630ArY0HMFl
70Cl/Shm4jB8ghkZtwPIpR492nh92sQaAwxqiYRwJwIBn5tehHaHiklehj6aSb5ZUj5BdYynNUnw
GrmINxvfpXE6TYd2MZh/2ixTJcYGJIgq3sZ9eYzTSIud54yZG2xE7CsE2RUqpwQitLzzHtGrTW3P
TyONQUYpvNAko9sa9IEupQmXsWzVBzeYTBXyK6pJzu5YnFTYUKQxBcRm6ACrDdN2iTcf19hXH3pe
bdhKbIeyAYInpjqDLZh/iyDe2/O1kq/9Vl/ZoLEI7qJRf393KEQBzKSavvbRWr5CxzMNp8i33cfN
DM58hygdw4J83thBTd53d32RgndfQY1XIC+pb1DdluN8O4GPv4XQJDEPa2LHS11gouNgRG8QxTDb
584bZp1EprrQnbaoSyEZwyDqmLUru04WJmvaX+w2DBCvCIMmP3LjVOag9Vp70MUcdfd2Jas+SHA6
2A6YTutyMm7E6C5mfxp9CmXtGAZ2Oe/OrZFbl5eda+McQJjDMFBSYNpS91beoOSdq1Nt1bZmSZJI
LB+kcn5XoQNnBn4LcwUVFG03FK3bdGxK26GykUV5AmvBYBk4mYAxIK/ZKXJsQFqHinPJGmjWvkZs
ib+ZuVxRF5UQI25VYtnOLeCR81XzrsyB8MSvBDrYkKUbZmDzdgYrlW2Qk0JdxMvWQ4W/dAeRQE4T
QQcOYthKHFihRofBGb7h62mqFf4g2SZEnwZVbk7nRq57Hwq5ANY09VM9zoiJdIz7E52QGE+YwjYr
pq0VrtkHKr/PFRcBxzP4b5HmUNfgqSHyCe5mWBuZUHsQiJjf2cW6GiuIw4auy8Y1usrGWuHgqdhR
UmRW1OwL66v6fW2AyxynMFVQZi2qv6vaQtm9N6LCjquVtR9rYBz9bm4s3tBKLqIBauTo2Ro2o+zk
KHVRTsYc8zMiXTiGiTrhs/+g7kya5Ma1/f5VHF4bN8CZXDwvcs6sSSXVoNKGoZEEZxIAp0/vX6r7
PUt97b6+S0d0dHSrVDmQIHDOfzp+3PcJRF48NVu3KPOaKm7uGwrhZijO8epERwlVm6C/KgPzgI40
LraAdArZgK8FVcg0UWUHClEO9EK37JdFoAfpsYC8jpxd8y4fsG5Yf0aDKZyuwjSMUpkZXCV15mWu
5OjvXUo9JPRUr5vRK/t3eW2jp2yW+hJBgqLPnVIavVDO06H1AyH3lkcb3+TVek5xJoy/QzHR7L1k
qE6N0O64scLalxJ8guTnqLMu8gQMpMfWQZC8dbmsLMzoqglEX9OF+w5Dz7diAgm8+KLR8qZQvfa+
xbFZTv6IwWNfVKr5EiN38A82neuvBauUJ8W3lrOiiTym3k1QcBtfcNLt+tZhnJX2o8q/usfWY5QY
ZBgoWzNUh3mGcXxu5uLQuBaCvJtMexZLWK2nMarFV64pLoYganAmDh2976apxuSytPPyni7WcoCv
qPAdP+Qpc4Q7Fw9iTcbz4NZJs3H6bL3pgxhroO09MZ3EGBFOUBVz+74cO0PvOgVJvgks92NTKz0N
UN/++tAOpa/ZfeX0PBbUCfw6ihw+EuS+Q+HxIkirZ6YElA2xrI6L6NjHp7htek5MhAa9t+6abKX0
zee0vrWABzh04biey1oqlknms/2BtdoNfYxyN25V0Z3NPLbDKak8hHTrZCjp8q7xah7BhorFwVkw
U56H8UEbjpyBls7uosqt1BazOuGyNc4UhJ5KPldxjQayz1pGki16hNtPNUkNSy/0RasgSc6xYoNE
qCv7LdJANR9Mlw8Hm80d0qTZuMHe8WYUEoHyrrPzaIyKTeRNUY/Sq1xPRR3qnucKGh+6v3G+hHbO
p0OP5PJDrMfmVvlmqR9lncfpNs+LmQqvXZKZiIbYuDsvUpx6HrBI9gAvFD75dl0mtGbERvjaRj4b
m2uSDUVBHaFNA7i4EXW1tKjabCo3qhL5tG8Xg4CrG013j0fOLueuc6fsAOHFpVMapRFmOjdGzdbn
ERx8m6/jFh8ME1zrIswR3mdJuOeKpumHOCjKa4PaBmpri9rXh6Bbu+HBhkKr75UqsqBkobBX7yzf
Cr7F9Wi2bL30LLRSl8m5L6Js2QxYnJZTsBqUvabwZb+viKVYj4AOcQ0EhoE/HHA6PfVj6mAhi+3y
EktciIfASadz2jY47MRMQbedJzV/Wt1OnGYnZ0cKs4IzSarOfvdLvd5mwq5sI0j6p1u1hrmDhM5F
IVuVrXZ2irJjvm1dp0aY3EQWIZajIaDbmG14p8nZEOcudgu798qxf0zlrPEOcXroh0Zwgm8CD3U5
ksYoR0HHQSY2XeFG2alBZo/BsRRJf6iojcdd2CaR2q1iWOQ21WVNaeZn3mG0S9DviEmuf/iViO66
xF3dA34LbokcfEIJ/LEPdyEtFiL2DIx462XghRuWgX6LgMPifYybB1G2nkbCNhIzEVKBaPZTvEZU
aLOfi/B5Xmsb0Hq7zmW2axZvC7jix2jxshzfmz8s28ASzLBzfMfgG4vxpN4m4ex+beuB/Au24mJA
H9eS2zE7V8smvzNg1g1UQdhvy2GODUUk7oHTCv/1aNKCjsJ02bOkAhNbvxkHpPFGdzwuZWwgw9Yp
zo8yCHPyNuqYEIusF9OwXWspUGEuaR7tS2TAmtZicDMcpWWc7R1Kz3Pp8au7opjsHVhChJprTifC
XTGwzTtyCgZk97Fbu1glFKJ4GDf1mZGZ9j6nqOVBbb0QWwlwWoYelvOSRnqocBViwnxxakWvnjrz
fIu3CacABtvodvWFKbdF2KU/FDvvl9qE8fMgiGPc1j2aevTcI+THGnfDB94yWC7I1doXr82HeeOF
efotX0jMOHXJItxTTifJiaIDwkGaro8eqBDX5RSOqmZ8J3pftNsUmx2qfdI6tiUQCHvPGg/kLBZG
3xc6y3HbI3T8EjnqGhxBZfZdLFX0RZoeY/KqLajFHCPX101IXEhVgbrctAA3ObrFILgtMrjekwnd
VZ3JAJEvA0fOqz/iEdgsZiqfMQ3Lb33kzO591zdAZGOujLeTPr94XqspO7Zdn4UHbCsFosDMhT4G
KzMbpFtfoe6OHceNux0zjwwMfLLqaLVHD9sOFPYbRGzruxAF6XkplvKbhzE24WQQzhe2D9u/p4bO
w5NOlyhGA0kBsQNnKFnvtGP5Hhsz1QjQ0AKyCBX0LdMinbd0zajdQcjkPtAeiI2OVm60v4bik6Y1
pGFO8D0eowUh3I1C3ik3vhxR6CcTRRRivk7vOMhXBnlqLfzTIrH/d1Z1xU561Qyc6A3LgcwTsAaw
R4zaXe1GtK7lOpJAoCLzsfZKMW6Fx2l8IERUfrGJzwkBhAkxFaAI+VAQhBHfYNBDoOf6BjefU1QT
KzahkbwJg1gest5ikY5MhkdaZpFBBu9dn1lMYeOFg6lmvPWAnaJtu2omUcgrHypvnaljWjO0YGPa
TY9uLBrvkBeJFXRlIV3UCFz8ia0OmxzrIbsvyyT7HoksR+MpdYHySzQFt6yP7HREtZ4Qjp3xOGyt
v5IzIvpFtPDoxFiAbo3MEYLZJlOB27htLYK/k9N79FPoyNJq348mIWxisE5Fi92jBqyraMCCPbZv
QhX+egjTEW3t1X+KSGYNBxxKMW78KJ/nMxE3A5hDH9b1qdTgeLyDZh8iqaV7yfC/O+dkZNP/AGAz
JPt69UPKHmBM/zCuNiBxJDM5SHXSlu2hdPJFoY7XdO7sFM5Afdq2OIRdbBbbMLU9jQuGWQ9GYByr
I4vOPEjw740TVAmtoXKuBr91JdYn7TD/L2uuQW7j9WrpEBkGYQDe+j7vbA4UlQfrC1gORFYsSafI
1xRcQ+JE/qj9HqTBDfNXm9gx2AZFOOZbQx/SbzIMHs1mqa6uiQHUOMX+sIwgkiTlfCvYsACVIn85
4tVBShgFcX+cyqF/5uo4He6QKr/pYI2STTSu5iZqKYE22m2CIxsCncw4rbPddnUVtzukibjA6fg6
tKMdCtKN6MIhhW9xo/ZEZSEpLdbeOofZ6UDeG8pnOpq4iGeUjyvMvrPWTrSFgxztrSnV8iBUmiaH
pXICfWCjH9tbskrq+BivYZKc5lHWVDWZiTHVBmowB9fp+jfw3JIOaA0Dd5eNTX9aIpbLdoKmGo+i
d6snQ75NfQqCDDU+MhwHMaSN30rQXH+bCqkfQ28I2puiktkd197MuyJOxUMatB6z4jkUUGCXuaR+
yYoG/Fmn/q1a0szdhAFxWTh7CBzZg3Ll68ZEHrchhv9myI5bp/6hklebucqy8j3ZFjldSBVPn3Pi
ZYKNatJIXCX548usYoFzY8WCPK+wQbvOxMNHkbW02wu4Q0rSkBM1uzgKGr3LdUCH5YSlAuRtdflp
WAaHdmjUTXNnCmIANm2yul/dscuvPrQm/hqWvfvko/nH+AXWy5xtd8ZJXGQuM4iX3Pse6YEgqAUL
02uI5fGI1wkoMUkFgtsuqpeCAzJMCVPK8UASwUTViqJo+ojOYPwyTxM4SaoQUgs99dWx7tcFdgRz
po/HltcnPqWi/7dJVYX7tmnzcm8EDNeRYAF1KcMIRXSSrT3TlfQSvE/ojEil1TbU73I6ZQc4SGeP
ANzr+yDRRb5H+92q4+KjYrmj+qNjIZ9oTG98omTS9wp+Qu8wVsvpRy+wowzcykhHz9AtSbCrFqjI
Y0tEhHcjlrnIH92aGIV7O8/j8hAXRZe8b92hjG594nXMp6BMPMwmTgG6DEup3zlBWaM69Z0u/Ffy
pn+ikr2Ese9R6Hhk6vjEvfxO7fp1t4Q0jYxzS9V0ng1eDYnafc8mx4C3lUX591zy/+H9HN+VSH0c
3hlZ5+/vR36PHnL4hJ2ASdj5SOxPoV8VJ51H/a7i/PhDHfBvKWnv1Neh1e0P81cVLVLVry2uE5Xl
5n/+/6a3BUH65dL/k972hYDGr2Q2bpVZfhXd/vy1P0S3jvsPn4jCBIns9d4j+/xPze31J9giCCkM
aE55qP5Lces7/0BQix8U2gSe0bsGFes/FLc/fyRpd0M3diIv5kf/qQZ+9wdNr//y/7/KNv3f2fyI
7gkUmFMB96qHejK6rqRf9EPkLbgZ4RxMWsGlOdhH5T+m5jOaxk1kdrqh1DnCeUkSjpLTw6Hu3ifq
wfUw3+XuLuD5EXVHUxLiLGGPHJ6a/sXrXoLlOZ+e5Xqf9++sIQLxmNDoFUyVBD2KH8P2axzdZ/Nt
lL4PnD9UYP/WUnxqa/7523X4f12t1zf6r+XKpfzzja93/rf/2TckIi2P9vuwvMfPWpn/vOrXv/n/
+sP/9v3nqzxB/fzHf//a2sZcXy1TbfPrYnIcbv/faL7N5+q3xffz7/+5+GIE31HiI4v12H+u+uw/
czXDfyAaC2HxfMnexNb0y+qL/sEsURdFt3MdDuSHSG7+XH1e8A90fFCMITonD2+6/++svqui5X9L
SSLJmgtCH/iMz4dm7ud02V8WXwvospokhm5UZropIvk5xIsJ3up6p5XNHkuWk9/9cm3+fAJ+XfG/
b40R4nKHwwwFLWp27/r+vy/4Hp8uiQhwPSNl3q3ETX7OKHW/50GHPpoTlpCVv39H5yrD+uVr8pY+
tySJ0OihT5P+X/RhQ6O0vaa9EBRXpferT0mzCUSCHX8NqDDTJL7FYxU9iGDsLk08gJMOMwertLEW
aDzaydnkuefaf/HBfpePXS9F7KCT40azRGL3r89+0w9u2ZN/sakoHIgGoskkYbEGMCbKsvgXR9JV
ffn7RUA/JqPYZctyEYP+RZ2ZLGnYgqxYeIkaDo+QPA9rzpz5/0pGRWjP728lkWpFSJjxD3guRp2f
Ke+/LCvXr8sBuIJZL6mh+EJLUzTnWsQdyumUvmeHjbUIb9t06br7oohbbO9T6hCr6ftNf1M0Ihgu
5LTAangjeUj7VNPvXsF8tZ7xUsP28ux8czIyb8hzJVBn2w550h4KcmzkW1y10qOjH8iAklrV9Hde
0WHq6ceZbL0y9W46/DiM4u3c7hW98fJNjIXX0/hLtctKyVaaRnr8OJZFPh4mGCOmvyb5NLwrFtl9
CAvQtt04dWt4IckWexd2m9Q7V2vifwyAtbKjiImv5KPNk8WnBaTu7XVyNQk3hXJc4CdscFuqB+Fh
0l1KGrWZDLiF0J1BRTf5OIZDtTNRNZQbdxj86WzSeq7f60Sl7q7NxuRIBIF9LHLHeXCzLM63ksft
ra7lg2D2IlrENZvuCJ1tDjk8YrgJQT+vlLz2N0Gr/fZdSh5GTWBsO4sP2iPmdG8mz1a3ck2lu4nD
YsYiljvl2+Q04essRbpv3IHyPujq7i3u4uFBNvH0he4PlCUAOkp3qVr5ou2kcM060eLWX2Sr62nv
9wFfuvKAUuG5AFG3UFWucyInlD8fvDzZ0aZ2FO+9JPBzXTJMpanrfRjTMgoOXlN5GPkJPNlnnW+I
gpwqjzGS6JrtO7Us4/hB1zHvmYZ1/4anH3qsX5Zm62n4Dlzd0XopEN/cl1fw4BK3tXqK/NZRBxry
qdkjzym+Stzk8WZWPfpJxKNueJw9MIBtv66+hLCvm3I4ApxUa75d49UjOYmmdPoWs1U43oVk4gK2
389W2ZFEa+v2YMCC663tr6VtLdvuTY4F/1kKn3s/+j0orVEVFPRmjFTbPvDWS18chjQlP1NESTqg
w3e8EimbNSWxhvVMNhrBK3lxNMZjfTlBTauFeU1k3aZFjWen3eS63vROAlQUz3WH1OY2YNmzCsPy
+rc3LYYujwixP/4QakiNpzmBNML4m/DK6TpHkE5DGYcavrjL4hUAbkoJZNqppMnsOSjTKPxEyEtG
hnkGlA6DGebidQA/D49rPrKaPbV2b6MaQw/t1VTjCZ4s37rxND/MOjyxDboeJqGMutdvS4DTEDWV
QuQWeW2A1RDGCMQ/SxoC+Hx+X9jByGMbzU75PFYDj4rsZvon37ZV8YKSZijfTaHf1U+GNhAzUa3Y
N4xGs7svkkSpXREW+kn5vQBXW0C5d/3C3vyVrrKIduFstSRyuG++Gy3Uj4owiffYybvgLW/ilQzZ
1jFg3M6lLJ3hIFAFvXiFXyJnDrT/lPUqum+tI+/6pTrlGSSgJGaGjXKb90OB5XfxkWBER6WjMyoY
JmxkacF8ttAe1ix49pYS3XLGvTL48Lwe5aIZbfQuIUXzXR/g1bd1rCR0qJpvvNJJX8YVXd6+dIWK
HnFIPsG0/OjbFLiqVXNwlJVxziRTIpJpFCFbCAVBQVJTbfvEnz40Djthpdz2G/00YNAsw8eqBdGZ
1XCIsuB1LBLs4w35waSavXRx+73mRt9FPcVk7juw35M+Ln2XnqPGfmlM/YDVjWxTM4GopOKDKJKr
lATyNLnemQQOm+i6/jIsmCnF/Dwpc+yMzA86J+AyVlN0NyKSYz1gXwZgEotyYPuJzA5te4+Wh52V
THCCDW2m7pMif4nxQiofw3CVuQa/Grq0slDdRydzcJCW8PzLDWchrmQnu9iV3lvm/cUQ3zOEJejm
Ff4f0ltobcAjn8PAI1kiI17jgIyn2NiUjGPZE77de+bGMxW7mC2IrUIbNLQ8s5lfX9yOfbRYSQHE
u/EKEfnkVaA7pm7kKdduDR6wDmfKoHPGhPgNYtvbNB0/MVe23SIUI5uh9w38J1Z8p0RwmhDys8ks
YSoq3KxJvPNau4Oq+YZd7ywcSFHlkoOi6+UtLQdDaEzOXconeDxYtkPniFu3yJ68BE9oUJOjmSCy
XOfhmgcc172/W1SRl8SuIfmUoxc/9pJcM1QS/Z2fhZesbJJ7mwaPshunbY77fZMmlmjZ6FEWudhY
rW5NEpzGuGGSUpnduypl554TZAR+cUSOUcDGuAspLdW7QOT1ztGQpZhhsksiUNxxTnJSibJRZ9El
X4pRz9PGp/cHCx5DCabKBokDaEVHFs94FNh89sFUPToDo3h3mZGM2zXaMFA9XprPk1nZmwRACtzr
TDCvQluL1Kkf+32Hz/o4Og3mrAabMYJJEsbtnMVcavSqakP+xEcsjRmPBqD8hggzsOzcteVlSOfu
qTGR85kYguxTIrouRG8xkD/sLN0tW8fyAPfX7BAMxh8jwn8QU5XN5zzVg3Ooc6KR0PyVZr/ARtp5
yEjjIwwgC8u0xnntdcXe9uRmMGpGwHAUU05IATzGXpM7SsJ7r+4wrVRsjtma7eQ86jemKTunAb7j
U0e67r5tK/UIeuJxTpTjeAjnJXywTvJZBn21jzNxzQhSbVUeyRBtwy8gLca5xUNN2nlsswz4mGoB
B3M8dtABo92QVhZus1XkD72TzT+SXrm7hCRI4N1FqNcgRolXumkRbvuBJPKdBU8kfDftr9LX1AvH
nQ5TqD9XVjCh3Mb4VRaVua9VNoFTEq4UIwEt5SOYLAJdIRGz/ZSr7TIE9/f1mofUXN0QHe3YeMRZ
DPkDIkB9TN2JlEs5lqdVTvISl2W0JdXE2w/amF2VEXCxDWcS3mHPkbkQ38j4TAnOhq4reIy6QIPd
2tVD0CfK/g65PaNa8jHqUdaQXBkMZf+hR3l2wuw2kn+Xts5ZqtnddY4uOfbJ+/iKjnU5erpwPvad
41VsiaQSbxuf+DIYfZufMkzhH4HVxj2xmYbkp1EkelP3Sr4giTj2SVDApJFmnPpDfZa1nMnTgJkl
zQezd5BN/h1hU9Elc+v2QzxHr7BGcqf16FQbOeoT8pXmXvmx3JomPGr2xSO8DpG7gyecp0Gn7p4z
FoF02iDE7ufpmIBpPBLfpQh1te3J9G5xVl5bHcgjDtgOyevoOA9vol4Mx8Z6CdVONRJ5QPiPR/r1
I+qA9dEO6MEJ0g5vTBD8mOVcnYlaZxPumW5A12KHdl/UUUvuUps5d0Vp5SXUFtjBJZ5sJ1CIyH2W
1vXXPta63iM7bc4x/vr7lVwTWLL0GCF0QcO/Ws2j7Zkyem/EQImVhUV6JDSOgPq2EF/AOfOPcsAk
mAdJV50jYLf0FBGAuCOlH4oTfh0FWtje6KiWhGxN+XfOVE1auTHTMZoIBlxQ6F/iMEy2WFqI2ydT
7JGtx16FmSogiwWx3CbOB3taHciGUaw2vuqOhx2SJhTDWs2X9Jr0WrireTaeB59UFmI5FVoWNwDZ
5lC7k/eW0Om03/02DZmHasLE3ozhah5KnUwvnXR8/9DVIaxK5QvURiQnmA/x2Md33hCRCGer8T2Q
AWDQKiJk2+lIFx7PGdPFKstmvRBmBEku9fw0SWckBJrAtx9hLVnSaP7dTxn+1a1GZFgSyEG2eu8P
3XSwooKvx0+NbrHJYnS4kJCILEiQ6L1x+dJNblcckjKH9xhCd34IJxHj98hiNZxCE1QTquGsjW6w
mT1WZqVVJ62yRVw+DtEld7z6iXELxFZUtb7Y0psvTU1qjG7jYl9FxdcODrDfrcYZb4P2qq/irfpH
MSOyKwLa0WTwKiyDkM2lJEMeccNERoev03LrjWzqrbhmGbsKVpIIO9Kv9iPlTvaQc/uzzdSFkHAF
OAwJMXkJjdTX6ujaiHnBrMyTFwWf9dgu75FCV+UBYF0HO2oxs4Xnq+6mtBFnJErZrc0Jj7SjeklD
fKDs6s4N6U/B/YjSHPQg9I9J3BO0boP0zmcXfwjwbOzdWAlqgEw9BxMDM6J+Jf+QRLk7AsIRKxSe
/xV7bfcahFLfkgQ3PgqyQI5MI3kuIObOcvHK2yCom+dh7vWBsRBqb2Smj4L82FPqukN2YA9CmwST
QLKdBB9H/DDdlcbloEaR3u7J4KHSJyVkY6OJzamf36/jHB6DRlJoKKTSwy6vUm1vAjrKPcHr484D
Nuk2iiP/OLv9eJYNUaroeMlSvMJZlxiKuiRcMxSnvp5aDAYNsyQ83p43VVSIXUK62dazbfAS6hjq
p6HxLjKeWhsYl0N81de2kowknATlsTRO9i6dw/BAULN7V/VN9JKly/qjSARhFEbK9aGWwwMdpE62
PZ92TyQw8fpj5ZDDC+ewnY2wyQ1SZXNNUWvlTRyTeCeL2OdudWiJSBx5jzA/2JmG0v5YTaJ8F0bt
mGyEn5X8VdOxgWUB4nUkQU5+sdVEEMqAgGzv9oXZTmmlvvUtuci19cl4yZU/HKZa5ObQ9KSub9uA
CRP0UfBbUzRBNnX0lrfCNNF50YA3fQjn07U88jAE/pdwscGHZVrWS6X1lSmyOt2MyvrLXi6F624y
OgzCagaiR/cYqGDiwHdfES71b0GVEbZD5N97B/J9HyCYPINMq0vTSSDjAQL2yU4aij5kvB8ZrmWb
/MBfUzxJGSFcnzl1r0Q/YXJ69LbceWaXELznvi5ZTP6aW3Te10GaaOcZDjjKgIoGdMb8sR1N2d3k
q1ue9aDGgxhyaNeyQunRE0m9hSnGw5tp0xL9RWJQqZx652J2IS8P3l4EVr9yuNVnZGlQQOtsToPo
SdaWrBkXcVBTfUiKrLyrvEo91eFS3qOy7DcI21aufnwTcVsuaTGUJEAts4Moh1RiGqCBQmGQZfGN
0CAozcoq7+tivfJzVQu4zAyNN7DxfOmCrjsWTdOe5ZAoNOXJQEaOLiFFOYuz6dEMaQS/lUf1fLaj
E3xYo8kdTx1Brq9m5KZvW/ax26mUguFdtlF0gRRTN+XSy4o8O4MfzGI6OaLP6hXDh0r1WLj0RORp
u+GnyskquwW0qfOdu3akDSH6N9UpcsvVOVSk/n0hmXDqb8tgWiN8aOvsnXOdN5+rZuk/S1Gvz0CD
1+jIlgBpHiPqUq5eLoa7yW8WlLCMQPVvynKZDnUR56952FH8cIbK9TRQcf6gOCMtsI2Ix9sIJdR1
YENmdzi4hofZq5034CmZbUwwkdClvPS1r6Mnzm/SReWk228ThDOTTBtyc1lZi/5c+ol7mYgCvSbR
XgGuoBr571p2zVfOhTE/Mw0zeoTrGLsdu+XwrEpLWJabe0W+7cFcTri01gF/bDdeBKEN+xyZ4pNC
prVXdTBQPyYOJHwXV5eiIs8CD16Qfb4mLbCTidShU0pHAdgwT51Xna0XN69j6NbBIV8d4DVhIqCB
cslnFEmR1pDNxsO1BRXMv3EiK3CK3AfGMrWjPs1+xQEz2BYo4ioE5Pyvc3SKRI873SXVicGpMOXD
V36boh9LARNryqp7M7lIbxrdYT3eiKLsyj29Gy/SBRxRO5H1cjxUHT54Mv2I4vF17T/HCNi2nEz8
NZ5Jj8WbjAROZl5d1NcTiz/HG3b9olfwxFW1d0YndMmyBmFeUoRudcZiJGsUAtPAab0J09rKDo8j
c4xOlUZnjiKPfLr2oc4KLoYLtSoXdA7hWt9UyTgRlNstE7gT0WNiPZA+XBJCPyOaexciPMU0lMzd
G2otrlWH2ZxowxjBFUmotVvfQErI9tlzG+1e4yS96nlwFm7/YLrYnAxxt0xKKKqFDzhPvVfe6SBx
+y91E4HB1CkQ659YDgAWF8k1BViQrQdV3eaFUMGu6QkN2ye1NzGOZUIGtw0DW8yPc9p3byLweAE3
KLhMf4A7Hmrf+kaIHGnDpCX3IOwyvlxI3iyoajv15V4HmRMelwBRKxnDQ8KFshAQKFG1x+sb7hPQ
a9c17YNwJPcfpM2pb/qhr/VbRc4K23OXru2zROE7P7JdZsVRwzeUdzh8uVc57XrJoIPZLwKotcKW
9w5bT3072tK+Uvhr89KEWIex0Ukiw6Y2YnKAHLPUkNPmo0hFuc6r1Xrlgw5TG1T3zNfiU+H8teEZ
HFD026ZmgAFHum7uC7x7+W7kM8w38QzxDrDlgdvFoZf620l0jcXq1fIV54rxTBvXtdNMgTRkR2VR
wpESXd+KcDEbZIL+C1o0ly41Lk514BxK9D71E/r+Kdz8D0nCI3ibH2xakwYR0YKIFznsCt09+FPj
EFnW6uDt77maf2KH4sSFm4h50N2Q5/AvLEUxMfZEKo9V63r9QzN7ygFPGcMZfjQa1MFzLDNl/v49
3X96U343cUlPQh4A7RZeHfC/8BUU01C/FE8o2kT3BnzHkOiU1fB9oL3buXYNLv6iewjWUTQZfU8j
xGEBaiFFuewfq6kuui3OlIDxVI0lTkzWh8Xrg089iVoTmbnXuRP9SmANEj6vaWhcTPzsIz37EPVO
fkic3rkwdc3BdxIWQ/0vmJ/fDfxXmgmiifCoOL462yH7fv96q3A7h+MDNwXQJmu7Hc5ZXvY7jdPr
3TD5050XYRwgLLp/+vsr+1eCy3EjiJjIAUSTDCCL4TF/vbDLuGI4w63FzdPAsRIsodoPbT5ahmcg
YP03vyhvh+YidD0oUoDivxr4m8VRJDGzyLufG5OaFeD0sgASHOMUXc8GEdcVpGDjAHlcOYN3f/99
f4Z0/cayQYahjI1cP4BTDf/4+S9LSU2umnEKAMevprcM+qlWwagt34RQVCJ74EzCtCl01gEnMwbo
LV3JOAAD6C2ATzRIwCOGjeAwhXW6R06K3ixtorjbG7cMma0WE1+7TQ1CObLeU9xQpWF9EXEyKWrQ
1V1Ps1dMEQ1TTohiyiNMhrtsXXlCsCbyXWAxhiFQB849BKNhIwZovtYoaHzaBxfskpEMVD/Fthaz
/hRni69uGgod9x6kOuxwhYXLchoqkrTeVdPMTcT05LTP1J5suED70EeMFGJTNqjLMA42kiuvMUMS
kSjVdWueUv7dMqKt3JdtGtz0kRc94sPkT/sgCoLNMHmR3fg8Ec5xksF1p8aowfY/1nx4hlOqo/EM
t5J1n33OOkK1D+id40uNiLXY+SaytwUh/T+kx6CaLddYcUakwNAXaxDMvzYJUXkbcqjzl3Uw62Mk
FsNm6/p8hKBKoS1Q6IHHq6Fjw6+ikUPKxGJeT3mwLPZ7UPlUWW2SW/FhLrzUnJd25DjQNkBpDrVa
ODts3Ko+tF7M63gKpGHvrn2zoCflyGXqQ84pWxIfpQ/08eoo5oJrmYL2r8S0ZMKcTT2zgeP4JLD4
j/Mq6LFQXrAAiPmgPAPURvQlAwGNM8n6Zo6mOkRK1QNv2mRhcML48xWs8nkTyx0nCBUlGSavjASi
E+TPz4sQ8aXJXuPdW9HyYVdqQMKh6zHX7wyCtje9FojZ3W5OQSIZf4QHI3p1PXTjbiHBwRd8aPep
IZlwn3YYEbpUxJ/Tcr7TRQP2HJInfO+EPg1Gpf8Xe+exJLmSXdtfoXGOMsABhxhwwIhAyNQ6cwJL
UQmthQP4ei5U3b6vqvp1kZdv8trIWVvXzcwQcPfj5+y9djJpx++n+KiSoeSLHayVVg/5xqLz9WmQ
PnM9halhLemSltwEeQGBlLIaT9fvF+sv4gdh2GwVHLEeYx6Jykf8vDmh2gP3aOC1jkEojOuQodM1
75F9yrXQMK6NOrpI3J6v4Pd/d9lufxzEw7C02IYd/j7CH/HraSMU94fAVQxEoR2gpdUWzhbG0PHq
939n2Vx/+jsY9RfhgyexaeuM5H9+f/TdrKFLymYFPcJ5iDwj/5roZlPvkR5LfG8F6vsVaFXSR4LZ
KJ86FsXn71/C333EnmdB2XNo8XsIHL4JM37YDWdvEsQh2DT2lTtelRNlHq0I59oQ6IhXppw+IGbz
Gfz+r/56nPOOkccAoGCibjvur2+cGQ3eT9pqK4D/yck0qH/ZtZZ5KIim5wHEiPGf7Pt/d87xPhmw
e7DTJIqHv4PzsHYxIjMnnCOAxlgMVbUJR/OrNzVsJb9/d78+PkKXnDFwjpDrIE37VT9ToGrwuhGH
S+hRquLIrlLtuuyquXj7/R/6v3150H5seF4IFJC6/fz8RH1YWI0F8nRcGMOS+JgaA1PG/+ENGG6d
xh0/vk/8f/93Wfm/PLlgGS30UIj2TGoXy/z1yY3Kwm4Dg2havSNUTW/b42TpCOjTKSugPFml/QEw
evzE6Gt8SK0bgLNDYHoFwh13vuZO9Ycok0YAB9TlKWXCNG2qwMuuHfSe91iX8zNvpPu1uEOSB4yR
yWseC/DuZeC6XMPo/nDUDhONLpisakMC7kB2tLtoOqCgHyUPX7kRypteTTm05PIlIEbO2J0ZQdR2
+aa6QKt3syHGA8P7wr1aPPQYOGICk55KzA5dh1GnhuZNHhki2Z3z7f7VUxho64pBS07jH6/tAZE4
x40nOrahluzK6qjK2XIYtxSDtkeRwa5N7iBc26bXsD1jHmM390AXc4x/az5oJnUn3FnmlFfWMPEb
wgy44IXelcFNin2dMR9+PT0/9jbeIL91uwp5SZ/n3IlESxiqVUSl4OAkJCXEhIHuwLVQM8xkE+LW
GobzemiIQotni42sIGnnsmV+jHtpaRREYUN0GTM9eBrF0oGJPf2ylXnHG0HHQU9yokggp3jcYfq2
cCkUCD+MYiBo15REEaTErq3F5OrtugWvp5+1Eug/XiULZ0hT9da+rIqJDpgmg0dCUguwGbjy9iOK
7ae2itXD4qGkDtFscjyIhZWnogmhBExR4sY+oIJ2Bw+ZnalDjrdnnOmSQlIGHIFTYnXW2h3V0JxI
YEO9VCl5+n4m4JXm3ekQF9Kz702DxIqL9rmK1PJVeS41QQUCBrfhtzOEScFiHIul4wIYaAiJdGhp
PY0o4jeOa4/VnlRJzyZXttWeNfr3dxY6DLoLlh7ML+gm0lNhaAQFDJUGvbSjzN1JAsq2avJUt80Q
1cOCAkARnCcFDcptk3dt7aMSyPPzWOFeWGejTeizRAGC7cuUPMzf9REzgBjBtL8Lq52du4t8fuLo
pD1aka7WsEbgwXz7cpOGQJw1noTSO5XTOO6+rfz/0dJRwVnxj6WjR6TL56/T15/lpsvPfJePas4X
WLwS9JrpmWgEF7XxH/pRzfuyYIJJZTcAOyLJX+Lf/wAGO8YXA5SnizzU4wZGL/hPAamjf1mUhuaC
EXbkXxKP/iyrlAyhwKS5C2tW6oZORfPzARFbYdXWGhYLTnhw2zBVwkMyGBZgOifdM2zAIxYOMTjh
Rmv6izqUfXzSZ9DhNMCSMNtjg6AbGwYm5Pqulrj+ok6hW9AsEiQxfHvx4yBxKxMw4Cg6qlHsbKMu
GDmSEp2gvtHQGf4kIoQ7xD6MfKScER2KyrwCTDF+Gifu9DSP0V6YoMO8Hu/cbqYwZG5rVcVrMne0
XvUg6W870Hadw/2UTnar3yuMc9A5Yi8/0Yiam40JaoorY01wJTEwioZW00ZHZcvknbQ1IgCBS60T
MYbHarRGPB921T9wxtEVB+lZ71rC3Lf0Hoxsh6vzlqol0NeYSvq70M7RpMigeCGTjawDHPY5KirN
eBWIkCYybwH0kJotXscq6V4KZvZ7gKiIKTo8WH99Af5DYfaPuux/OhsB9tjfrUO23Kh/LeLXn2Tf
y898X4fC/uKaGEhYh1TtrrGsUPW17f7tX4X+xZN0jzxqMVpHMFr+XIXSxl7A8qRNaAn29eWG8YeM
W5pfXMpzygSJJHf5dX9Tr199L+F/5yH4xqz+odIH/0m3gR15IdTxEha1+o9tFiuQGUm+sto4TlB5
m4omSLnSC2IsOXO6dFNi5XvMqmi4a8bxhXZXwElBAbVFT5sZPsH0ZIABhshP6HLzyp/b3AHgX2qu
5osh7Aq/j+vBuypC8h9P42ho06Zp7fHhh4/8j/f1ozLcdH4p/GhN8RbY8BYrBBDXhXP+4xsBMmY6
M17KDVygyNvPYR0tGOsSnGBqo0xZOWkWf8SMsU6M+euvcbUc1mGtEGvHRHxmoDZi06INP9c0SWn0
3ONXjK/swMrN9Vz22WnklpJsAC91N3oI5W5lsLXG5HZP7jJqygUCJdfNwj0e9rHet6JDu4bCSmOj
UWFIDYdt7ynoEaNwQ2aG5iJpjBCMJwpmcajyB2IFRxgurZ6hVphpJa/CssveKzfKB1+Fzvit6AlI
ydFLmGBN3A2M7kfhmoAY7UT6hXLpocfTkEY0YRbzGzpKbH1WqnGKU0JWV5HZEdzgVSndmtYZXDJ9
wkABCOFLPhudDo+Hmy0qNagHg58YsafWmNoYB3W5bbR72ws1RAFAnc4YKU/uUTKEr3botWYseCT0
fbixUx/r2aPeadwcoUNSNIdMDs1zQtSAtYIpYPIhaXXdIJowCmQ5pjfv66YPnyX15BVJyiAuslGA
jMiBuV/geu+NJTAKjaDQZs0mwNth/oQrlR1dm4gmZ6RhJJd5jDYNmXoxfwQdBD2i3JT5iXHAa3kT
mboj1nSACmNG4mvIzDZaR2nDxHzSkgvyjBJxWY6FOKuVvcg8spIVoHjFhDk2UCSdBOiL1NV8lxIo
pG4cdMUzPQB4iduxlu2lnhM3geQVcuOqNAdhbkwSyc7cFvknmNNyMWpSHgMxbCz5UBDW8h4ropuo
QKMoXiekXRjrsuD5XBtNgZ4iCpGsUMgaY823F02h7+Ebv5xR7nUbbSHjES81UBFqGrTP3Zgl1JvI
RudPVXFLWdBGBjMD5BY0sYB2ZLRRUDSurEFFr6rK8eObuu49T9D4+DdEkUuqGasG8HylwEom8ANF
N+wEphII2+kkxMbBXkieSZBxOweQNJVb2vuErXAiZweev6llXpJKJAjLPDADqZKsYTupRzxW0BEp
+PsrrzZacDADBvWA7htDahLU7kzRJk9JBmqSsI9RvVhwRUagYxpzdxAAQFxkUdjRYdJG9MgkdVaf
Wg0TqGfEjnwpKqZ9XpFkvUNkm30WcurOcyct72yB3oY+InQZ9hBzlbGIT3rQqLc8Qr0ocysBVAH6
D0qC+9w5rtsybpyCu6mr+bIjjadPlVX3Dpa/8g4ebJGZ9U1oOELOxEZwpRPP6jsOQJCpp5DZaW3t
Pnl9P5AJHo3oHbyqyok29wYQpC26ch9cFy3YJADXtzZkgGyd/GzGXelgmOggGxpMoJfqkU3K0JxP
bExGchj4vDduZJcxshynM5hS9Yhx9KZhPq6xd0PT1UWwJLDVLXJ4j2BIv7Gy9k3ItH2URYhEzsz0
4LiYc9Md2h+tXvWm1ZWbIQvDBf5iiDusoCzmyVY9GW5ziKiKOYSG3Vc5BIQFoiz8YMxQRwsrvC5N
9G6+wd9DH9qW5CZVcDmhWtMCmJhL8tAQ8N50jylbK1hMASJlFQUkfq7JLSfqr4sHRTSVk+c+Qinv
SJeF/MDIDtLHeFIUT6QDDLCnxhqTbkXA5U3k0ftbo7sk0tho3aJgwkjTcgW/LkhWVk24O3r8AIVc
aZo9PgF7bAkytI3YuAoDwwq3UR5jayOAAbW9nVYJ3Jp+sJztMsOLtx5CiAvkIOjuNFAZfEKoNXD6
EH5NDHaTqVeENdGdazIRWxdZan+I3rNGH7XJMJxBGFT5hx3DLCHoTNikOAYdQaMG8aarrBHefKR8
RaWJkyW3NpUoplOohJtvlKuPrynoj/N47Kp+zcYMeAHBC3o/SEQrAiDYskpmEzpt2k7ceqiSThh8
Me1NZpbxkLfFNU5P99KJ6IaKYGw/G7cEszcUY7NNU1MCQlB92sEraenvt14qPFaYyfLvAjTOPlYU
7MhIS8NLBHocFaWSBclmPF3oaILQOHOrrn1F+5o6ftF7LYH38HdNkp8qRo1x53T3sK8gRo0M9nnY
B0dOe3zLs86vivt6605D91JHeoKXmnRK0iSjNB5Js5fpOxwLeB/F4GI7qNE4JhuIS9ZdHEz811ne
De6x6yGcgKAyjSvbzGFSylBDHFMDwpjWmoBvx+AVRQFy6BFrwBiSYoNRkgHkIC2ZngmuoFeq6bq7
MQc6DsBEBVckPy1oT8i/OOFr0Cf+/5bH3XT4+Ld/xWf4Q632dy7b26wcXtNfq2N+5I/qWHyR4KiJ
tbEdhy6o4F++V8fGUjdjf8ZzRwsRTD0V3x93VMvDAGm6C7qe8AXLWny+f1THlvMF6RUgbmoeoj1o
rf6V8pgf5Ff92ArnBdmYrHgwlgur5DX+XFe27ZRCq6uGddBQ4D0v2zXtMWTFBCsPS8hyxV2L/Ecq
QSRkpsw+3AQp00w0M9Qscj0J4wOR8S26GYkGKc5LnvO0JDsHStTPJfppVEWG9xRSzDxgNWQlEQot
K4aRUNP7TTtiTaG0lTs1kLM9LXnSWVclp8FKoycFG+KG0KcNt7vwLHdnba8vmdROMxTvYsmpJh90
eKiGljTKmhTroOq0swrBY7giv7feSkY/e6EDA5lqu4HIXrw1+sPAe0jDFzROTMesd5UUV156FVkP
1RKoTfQWkrIlZHvmyLB7ZX1g3c9vMUOMlwpCT4/TQXQXTmXIt3AaxE1PFOO1k0T2U/Et05sYkXwn
GNztoeDZ10kGgcYbCDdNdDLupSQavDLdtSPBwgEB46rdJ2QQLFHidZXZWzLJbJ9YwHqvlAyeAIdY
F4FVG2vkQy0gZzLNga6ASdBXNDtmANTJfY90hcx5uI+Dj6VjPDPrSp0Q3s4kbxJ+3i8x6IBGgl1A
48Bu5buRyn7TKWO8KhzS74YlRB2JlrEOLGgbJQHrrlkZiHyXzHXgCtcq9R6wNkTrcUlm7/OWt7Ck
tUM1bo8lgJhFHH6EgFJxZpNV7vK2Y8RBuOaKO02SAO8tWfB9SYIkk6fibBRQaPEgho9qSY+na4Cv
zG7t+2SJltdDeQWRO4Dj4phnZUgCfRDHaDbciXYyXgtrNxFVj1+oWKkpN/ccwczQlkR7szHL1z5H
fFkhCJNJc21rvThX3A7Wg9d9wqyalnFkb1zmU5BuCrvszkdeF64sMFp2MeunecTaxcfQZTduWPTr
cRjIrEzDYgewBecQYRGIAcfuwUDt+DAOfHBDOumPZjvfSz0bljM/PMH5rY9oT4CJSk2RsluuQSzC
Za+FDqiuXu5k+FCQ6Qt1DBRQdlQr1gvMS3ojKFjhC1b6Oeqw0Te7eAaMWgvfmuzgMindGviWm3T0
iBJyWrRkfC7ECKaMe8BlWSx424Euz2bopkedH1nPI2yQQ24yY0LmY+2DqXP2wGLQzDFfvmy8hWLY
UU/jEprBODVqombMJwa0Au7sKJxj75FirQFR85s4DnDSYTJdJe10EoOot9DDmvcOce6qq4x5Uzeh
cQ8zrDkEQawbKyYbxbHJKuNg6I25DRNclA522IIO+JrAGd3PwuRmJEuFBM9KeR88Pa9eooEaBAZz
jFRZbswWjGIyFS1aPGb9LfOdXWSN/C+9DLfjbL/MbgT+DE2F51NgcbMSSbTNh7o+5eBmDhzEnKpO
DQRnnu10w9SAHShFQg6pHUoakqDbPI6Ho44RlLjBNEF/PQwnaVj5KRAWEyZleHd2ouoTN6cl8xMC
ZOFqqOTtQGiHXqEcwiIn9oXqrdcIPDyVGiZITMXNOjMWewUQKlxYlbjVYiH8MLPOxFyeS9eOnxmM
3rRl+qxhzvYrxr4XDoL4sygKo4OWhrfzhAS3su1Lxgjx2nUaVO8sacrXkTJSDUA8gbVhZHS7TTM5
kBA0FfJ6Sr7BUqVngdDdtR5azpuVTtP92I4Y6OBy30KkJowRWu0poLgkMF0pDA2mfdbknsWa6LDv
qYndt6wGHca9fhUayVss9paltf7kiK3WWy+htrdtJhf2UhuaqbMdq/rNsphNYQFSZ1PU0wJFXg/l
Hu3lDfDR+dJ0pwoplnlINeXTVALsNDT9Sod2tCG4s/Kjxgi2Q6WaA2Fd3I1a9YhvKvF1PV/HxCku
odOSmS3ZBCEQbO6G0nDIqxDpcAoNURx6WyIjQfq89+b21nLjy8mwUQXKQfhQ6fOLHgrWlerj8FEP
usrvBQQuGAAoAqR7hW3JJGSy8OMheCqkc6iFQrc7Ce+oLA+CiXvUpehunTnZGlHa7zTlHJyO+PqQ
qAnYmECkpxCUsB7aGKnplGxDpR1H0/s0k+RKktHgA1AN6MmGr7oXVr5mKOMCSGd1tOy43jg5VWvT
uPM7PRGqxpZ1mtgVHjmsNqFN3aelOux0EdiS+zy+Y1hJn7jonwG3hr6Fq/hOY7qz1TNMgDiNvtKk
RjrmGDB9rCADaqDJ59iOyZysuDZrtoMeo7ZOAz5XvwwG1PU9exWB9fJYcpQfEtept+Gc1hTM/fkI
tP7okInRmMY1i2xrkMiZrkWcoqCYLww3TS57ckA8G7uDX4rBPEDTAyFKxd1u3cGl+ztwod7aFWyv
OCujT28IhnuEadU+sxROldnUL0qVvZStMHchkLGD3SrzYEfN5xBl2daNGO6tRq90b9MKxV/hSn3d
kpt80txW2wHXbK2V7kA3DrRA3tSztC5Cr6+uXAusKb28aQdrLr+R6IR3Kvds3EBdcE6Hxt7WdV8d
5ikrT4D6p4MWc5/F6EkDBq/zPWBhru4lKPppSjjtupnQ7JWOCfPeC2OyBFy3ar9aKJm5KE817iSq
+bXDOcFtE/2gA+D16BWguTKA0Q8Js6orwgdQBCBk+Sgqs0zxvFjhKaGrf46DzvXJl0CXMZw5IjO3
Vm7vZa/rmNZ1PBMdYTsODFECpm5lVVofqbL4YDmyD5luIsA0u8HHnc6dRCcUvuHDd5Bc2Lavm1pw
OSaT3NcUWZtIE+4eZW/40mozpZ6LxN6jTzidYNKvUkvb2rW+1U0ieStJKij37jTuD/i9942XnHpw
C7jE2bwVbn64btm5rBR0qsmE1V0hbuHeujEzQNQp/vrSza1t3Ra7tB9hEQbV9TTYznWPd307LiYL
O5zeNV07BLRLZtxr+jhdTd0p7kJgZvEO++DGScLnMW1NX47lORGvF24IxLbVJnxapNGXPMi7XjaP
RjqfD06BkIo7t419Chs2HEdSwIMcmDN9IMyYg7ZjysvvhmWuZ/tcsw7ZNC9ULJ3AJu89Io5oEyU8
xKyRbbxA6pjmeLsIK0Cfqrdae+kqgiZYo8Z4jl1IbswZDSPm0xtCCG7coOHuzyc5YmbfZol1hkj2
ntSqbBt5Q+67DhVXWJLqk1W7uLj0pgjp/Sx3bYh7dUIlSEuNMOtu0nO4tMNHYwi1MRW9Il2jT4GB
ZoWTG5Ml9fcKrCkyruAdw8eDtI+TgERJ2b0qTEiJmp7fNAQO02E+mfVC/uYzDrLOZMGwyUQOZyO6
/VVFZxFvSzCvEb/trNC4SzVnbyR02GfuEpdB1H3ADT5hywQrP+W2r5zoobPo++g9oOfylobvx9CE
n0Fa+0pP9lGR1rBesUvFVCtTSoi6KePrAP34eq5yFLmYaoBdUPj2oNumqfM2BiN5KxTbqLetFY3w
2G8VtXXGF08zUbq3Ht81twHMJrYJcGx4jEwcp5Vh1CTmhFu4kBehxOZCC3aNQRoFIprtYsHn0WZ5
gFV6TMbNMLKfTszjr8cwAa8ZHrreKo8GEj5oxKF6ZJYMi3yg2fymdebdMBcaqhMDtSErGffNsULX
NY39vmnqu0rGwjc6WO95LNdjkiUXsPibo7Y4cacImzDpvsJ7glxJ4zrXxGc2J/Ilg7CLzQFXEWKy
BNyCWXZ+HdKVYOrB3Lq6SHkMuVuMCBhxNWJ6Dmmdy9ppvg60nbchvqh1WfOUC/x1Zu3M/qQnDB7j
gjjuBmtvZxtvvLtjpmnn+dDZG8duh0t9SN37zrUHXsyoXzjM4SiKZtevNbshjaivN43bACbJ8bMY
SavWjjdcwt4wMBxk5W7oau0ErURfI+DIz2svtO+JEIDYb9vVTiD29rvqZjJHXrbHRudupNGs2wTR
mQAbm3SvA1TXDKu34iucdXs6cxWNPyKzbUtclEF8rGLsMKuwiI8tEePTkDxPTVdeJp0UeFiHY1os
OxPDAvjaITYR9yI2CE1EZkoOAw2Rc2oSeyUVDJvCHLd2Vp4TFvCS6oO9tcb5nHQXDjxUOIcBx+6+
nVVy6Gv3iiNArLQ5OHVgrf2srMdHC00OJbT6SpYMRjAbI7HVBcdBFRT6jaZWCp0MJX8z7srIPI/i
9qarcRRxi0QaGVYW6yR+ygaHsyNvCbMAbng56J39BBEd4gfb6cbRrNaPtO4ti2Ob6LqQ95WZztaz
wy2s0Dsryx9wErOVe/Yn/s9bUUIBLN1NEcf0tjQyBm3632jzAUkv7cQeJvZ6yqZpjQV8Ufx4AXoX
XieAGNpoiD9zRfKIU2Sv5KLjSo4mbZMiql9Dw419HfjLO6OqXcEtHiFRtlawG/UiOBZpmW00gy0s
dKvQD1H9PzKu9x2ERcdWSqiiPblWYA/WTuI8CIM0gMyTx7R08bZ5Z5EA6dp75nioDKbTzsymytz3
BtlR5M9Snmeu47OBBRvArDYESsgkXeA8Bzx9nDV2dt6U9uQPsXjvBJR0vbvscz24god5LWR8ouH3
LBJc/xD79kMOy9F1g4CqJDF2kaE/WinzeeILqctdEfh1gwY8bcoHKIewhKNIPzdtRkgUvNmOkrP6
ipx1OrZmrfgQ+4kLHbElqHX7j57mP0/xWI1gbb3MPUyFljwtzc5z6ZCB5QC0gHIyMydLqsl5LfJZ
7GDJDAW3oTQ7iiQPnrR5MB9J+ppW0o61UwxFeB1GIPSSsC8ZxCxJKVHuHZpmru5FzxoL8tYkOMEe
05ANnAJzWkIqooQcMZgE8jHXMgXm3YufoqSjKTCzS68cXUAkdfRpurBrc6LaLop7u7Ze+rHND2Tp
5Me6JG4lxWC5QS6FilAbYK2HIlyLyMHoF1vWoejxzDkdUkb4/sxa01I/sOvFd4W0ky03PO3CmydO
XadzmNQHVnvR4ZwBf6NrrypIu2vkVMW6szr5iW2tP6bzZJwjRBvvSHRYUtUyuRJSzsWqZpHS9Ezq
x3hYpL76nB5YjMMlC0owFrIDyrrZLdSKPnZwyxSCrN2K9rFvV0V9o5oyeelbdFOCnJC9jAh/g5Kq
3ZRePZ9crgJrAbWVxm8hfZMAEc6WwN2GeqDvXLz5m66Ms61jOAm63mqOrj2RUTg2dgo8yihPGazl
dWu29hvDDudk9C29/6REpB4xSVlb7cAfnVsW4mBi8e3rmWN8LKw89it3IpEILBR00FCMW+WZzbbu
lYupbcTsng8KzZfm4LyLRqdfdzI1Lt1o0TU7LmFYRdAOpyyW9jMBHfo5ZNluPQ0y2zh1WmNd9jRM
aEZ7EAXz2DxOg61rieQeuvdrTe/uenSmV6nR/SstR8OlHzUHGYTmJvNoTauI7SqtaZrzFVq+9HQq
v3JDdsuGKfF5ToWyiXVadMFMZBMpn92Mp4HrvT1v03zgxUZ38AU7UpAxU409OsXecY8U+d5Gc+S8
jzW4nLLCpRgVvX7wcP08F3W/Tgrg00RhLSAMk6qSXpp2VbRRRxLfmEdH6KrxvtEs770EKrT3+kZ7
q3oitrpS9Du7iYDHdjAH71Mw97dGi6om0Ty2K2cYEXmF5s2MXw8ZWYXGG8/zlRbQX+C41zZG7jb7
2hkH5IqqvrZE5TyyvWSP3iDjuzAKnAtdH6NdKVrzJuhDNoEMj/5NIjzrMMdG9oBD9oJxksZLGAuF
MkgF6hZZHyUdM0zNo74CYLQGTp5fGGNlPiJDM85Ht86jVRxaXL9KEsIOUMAMLIqWcnwrnNKztOyX
BEhLS3YOcQ9XoU4IgkXLhp6AzPpnhSIe4nQswyfFuYUJlT3hNmKYnq6lq+kGPSbI7T7I6+6UmYn9
XXH8l4Rr/2xgzd/qYf696d9+1sL8rdev2d4X16aVDsrQQa+xNOf/pkhDW6bbJjmolg3umwh5/umP
bj+oTXw55iInJuJdonn5s9u/UDi/xbbCNUTTKE3vr3T7l1nDD71+XpaN/ppIefxc/DbTRo/zo4ZE
o1E4OVrqoEQ18msG/SksHaIJFaHF0SE3VH6wVYxv2iW61Jjqft7JnJ0KR2R6F7cYU/U4B43d6H5t
ZTAM4pGHEdtb1W+I35XHhqrsgvRH50Yot7gdUK2UW0Ep8994qP6LYqzha9P1zVekhFX7L9u++ICK
Wha/8jf/fyRrWnw9/1geeRZ/fY+6r0XbfY1/lkguP/d9+MQYyURyv9Ad0TSClUSG+H345H3hAWDA
RNft+1Tqh+GT80U4CLoQ7DOkQIf3f6RZDJ8Qcbn0II1vei7L+SuP4yL/+uFxdHQ0+oiywM+i3bS/
T7l+fBx7XaHcbGobWSI6v95GQDV31iXtVlQpQddvQ5nB5pL0ATscnj4SCtz4xZRudL237xzMZBtO
of58Btu3g2e/Bo7+plnxEykpDYZYAjNzW15iZ1GbFNFA0qVnwww6PE6bx9QmEKnJXHFIKyRdLuUX
wUOMtv2KtYpRKw5q5l55+RnJrNpYJRD1EUgm9PR+vtfykso+Fc6hSmBB2wwzwMG4xRaBlHWJJpF6
ZsjbTaJHV5pWMgDRCVpJDQXDzEzwaEEQw9xYRLuAeJEbq+6tzV+fyP6/wGZ/0jTuvpYXr/nX9p9i
3fCU/2bd9OPX/I1DMWSVfCPcfh/y8kPfF439hSuLxYO56BJZCCaP7fdFIxm9MimFloyGxlkEjX/u
4VL/grKfPRrlIpJkRMl/7uEMcy0ik9nzsRwRuIVy7y8IGr9DYH9SNLJSmNaysmkzuQyWf97Ep0pG
odmH1kqAeQLNNk5+lxNo6pVZ815XlbcgfnKcTLlxzViW6VpNxHyiJ8htDaqwIZ3RoQTI8+LGFTvb
8NwHCtc3iesTW4aigbTECnhh9xrn9mvlBA9lYz3PGPOimtumK+NPU9h3+kRdbUcZKTnR0oZuAFF2
xVkXSe/oTOGNo7kflrXkYFlVfRhnvHVVRKKd7SL5ESLTTgUeILo3wVs9euq5Mwh0AUYf3xKPM60x
F/aI/nTnvDOWcE57KmhxcbUZctH7BelbvM8WDFXRzls3JP8zIkjxktrc2we2Gs+W2EduSRj7WlJ5
HXO6d4vgJaTBcUxFeh0FJgJp5EGw5eRQ7xI5pcdeY2qcxkT05L3xgrSVQNZk3CEleifiITt6QEBW
OfeH0QhObjRiSgxNQCJl/kZWj7mLO3R4NNlrQEjcpVVLxauDUF/z5QDfYkiN0jIkjSeXEAtt91WR
ZrIaQP5hVY+6Iwl54ant3JeqbegvO414K3X8U5sAasXeYps8Rcncwjgqcd8r575gysgtLJ/OCWFc
7DEkuibMPNaGBi9vyuZD7mpnMGPgaiC3vFDlxDjXTdCETpPaeKK4YXIG+GT2WsSxXP9EDH1Gtgkv
dOH6xFyvMdfna1k1D+YkHGyYE/mV9TLV9+p7M5myFYXoxAAb0k1f3hH6465dOc4bsGEPaGa6bWpM
51K1S0zC2F+IxS3FwNNFT87GCz6C1gOsqDjgJmwFJPFExvDYKRoXlqhvW6NmKtIO551FT70EW+Lr
UA6IdJq2pGht5fIKEjd7DSpg+YEB6qdbiJJMxmpsijOIpA0YsDd9Cm3uWFD0sqrcViBhe9uc2cJJ
4MoB8rETnDJGUasw5CAgF/utGbjjZ8V8qYXF/cwQIF1EqWIkzbuVjxnTmm0X2OOWmJfa7wZkOGU1
NutG0DfIzb65UxXZ6GbkrJrA+giVpA9XqEe7tSwc5fSxIyIRVxlXSd9r+ufGDO8qsj5uJZ7PfRwS
Tg4WdkdpaG8mSxxF6+455FEpBpXNPdcRI688NrZxiQyZqE7ahhVJQ7T0PdLCmmf0TxajctdAhuQE
+wRoKEkzFHFDP+6HzjzABnL33mTuKlkkKApE/qh3zVtnQ9oxCgCL5fIlhJGptrZWT9t4cF/0PnyH
yXWPVkCsRjryGzfTi3XLa1rl3uztjL4EquPwOrMhu6i8ESisxQddts4phcR3QHs8n41RWB3bQqBL
82xADZCvVuYYDSvYs2inUBhEdL253Ap9Q/DEI63GbBtbKaqTVt2aMnmOY+V3czVvXGZJO82EChxE
FWmiBipN9kaxs1qkh6V057WX1xHKaWpj8h+7C9nQA3XpEJBPhEqE+cpekmm7RXmRowvW6X25qXUz
Oa28A7DpbtIQOxZsO4bSM7v/xjCmEzP0A93KhqVmx4TnRfNKpC16cK7PqG5OomB+j3fKWBevFkkm
N+gyDoEJ4UcjVAbzLoBFb9adlUJI4oXTWxOodIdPHV6XDAhfCsk9rKsFV+jcex55F4i5efzAY8Cl
mu/7wnkbCKHLBqr4ugztVZnU5hY8/mOmPAQNKtoXpOX4ea2/zYxc8GoTytpmSUCeLauzIdW11PoJ
uLkGVxbxDcuH17NE7+6D2PmaNj3qkoz2vGsO56MYPyAejqsEjaCJEPJAuLzDJZ9MoP+tXP5LLH1J
qf2PK5fzMvtAa/ZT2bL8xPeyxaQCwRsA/d7SJUSJP3Vm+DN4sCHp/wd159XkNpZl6z900QFvXuHo
k2QapnlBZKaU8N7j18+Hqpnbkqqvanoi7sNEdFepW0oRJIFz9tl7rW8p/3m65Ef+S2dmQuBnfwc7
r2G8XkuT/6szA6YPq0FktrlyMfR/r2qROHD8UuxrkmZw8uVCQFGQK/GLzqw2arWPIzKtE6s5CkAS
B9A/c3dNYJcN9jhItcAAj5YLDBRgp4bkMRMcHIO5zjlVxTzZIgsVW7/pY7Ok/xx1MioDQ3kmWdTC
1zp8Uxom5F2X1L7YAroDhcna1U7aTZRYlcumOjSQB18welsbCqMECFyhukahnjRdAIeWhi1MdPh/
TS58ydU4nSR9fkA/9A3JB1kotLQqxFpWhyhCavtBYhesF3UfsVRjNJX7p6XMwztVC1rXCJVRvODB
ZSQohUOcchAIZFafehS6z3KIxehxbXNGqNYVbRvXpIKVDciyoZTeINeQJSwoCUOeKByV/I/IXcOX
BkvcsrwC8yxmAU5IqDGZjBccnuAdZ5B69Y1wRqHZyPIc3NPoDBdvmLSgdyLBUGFXTPFOQqER2Hqi
tx5x1Ghg2+5Jhuz0bIa9epz0FjEJ+Tf8ZjhjklAKK+Pdgu7rFTAckL5BoWH4TWcttptSZI4Mqu4M
7ApegjEFukeDMji3UV59mKiHkJWs+0Slq1sGsMEZfXY07JvQ0p60nPMnXpI6FzwSh6ZHS5C0a6tm
jH06TZM+RXYlVyeGzCJztG73AWNEqqtUhpsoWoxK+n7s3+lQQElqBW1P/q0qMPkClpVZauLVZjUg
uG3SHYxqRkxNU7wxbmdzBKJQ2lqz1nl4Yw8A3TQKq0Y4Q3bT+91oBcMB2aBGbKiiPhF6uAUCqztd
2HIWRTFZew09lvvZupRhCYKqKgbLTTsteZPxvjkZPA4UOPIpHaaZRndVx8cWbDShUg2JfJw8yapS
6b8JU+yqUAAAOoQ68GCAy2BiNXTx2FsD/MB+R9qCDckbh13eHwhxfw5h+xEoFCIuFsvO1orRF5Ad
+1qjumE9n3QmqJRmKrFHRuKO2HI3lhAEHICJzexMwkyRRTe04tUZTaTZgkmsBZ15q3zVp9A4cnu5
SrOaCFIj8VJ6l2izQW/j9QtcrVheGajLblxyN0TLPG8qVSENVx18YrNGB5q97g/BkhMupakQSMUY
r29yxPW9t9LrSBbUDjMFHu6OUYqyzoIK8Bh7s1ZDT1d6YQ+3MbXj1HrAhdtsUDnCx+4zmdYzoDxt
ym4SkGO1kyEnMChHiaQyO4PBh8hUIMmsa6vQnfR1VJ2FA64oY208z0hAynM7I/qZgmOAlx3ISjf6
oio6ITMMrcRLImRPlljETyMw4N2oJsSiS0/GnOrHocYcQsAkD0QjD3ZmaHjUlfhrSciJbkD9L5Wh
+9nQPCGWRY5fG9fZiF5Ca8hOZd1xh+RLhZXRzCu7n6ZrxLTgUgDi34V5SgE1i36s6/pHN6w+DSXn
FCIQzWFXQretBVO84YPnCSwK7akxpXxAAG5g64etB7UPrz9wyXVkKCFH6YdJ3uahSPKynkKPpuoc
/KotEd/Tm1sWHnXmzFqQgleGTughVs+esL6Twy73bYWIFqnouTAVl2TCI+Ln4KjPI86SNtcIBUOl
owBGxXRwXcDAXjErmQ5imO89EWj7jKHUVpBifZOJuiDas6xXwHUMGCcxpgIFSt2hRtOaVdmaUVyR
YiuXfYkJG22PXXDD3zQyGDM3IRL+AWAd2EOhmDKFhUcJffT6NQh4VfJweyRXbhS5spdOflXF2dyV
3NzeNNbqNW9bhiw58LV9lzXVrRKygIUyYqkFVD9YppfjF7VNmUOZLJiEeU5GRgLjCPdrM4Iwtiue
DR+9nLRjpM54ZZmwM0TzWuJnJcLlrtXfcbwF/lJlpDtHjPBh/Uaw//CVLEYZoCxBcRV5rSb1opPR
LaK4svKNOFRYEIYpYOPD1DWkxppVaVVHRl3QbDl/3IeDoB4ZfgYeKmwOzcMYHtEANvRd1R7onioo
9zG2xBKpXwwGpiMj4U2fF+NcT73li1qenkKSCFDmcrfxGJ7atHkZ592QceWa3mxBu3hRqccnRvGX
sq9LrxH5s0E2LIcU5sqZsGzEOU3QkJ9aktGepUTX17qau2avyzAfEh3kJ/dqp1ZOU3fCcxGEwj4S
2/KShZLmS8kcXJaW9SxWCo+WtCv3nMoUvTyS5cC9mhfnfMBi05A/RsY2utEBsd4wumKWsd0Jgqtp
cujN0aB4M1IkNIsEQBQ9ZhcxWakSUrfXW6wyAbhgOucP8RR+xOasOAg1hS04hGajTViEJOCLKG7m
xMq8KsKHCPMQvkF1p5vGBcZGtVcytdv1k6A+JFn91aYSs3OpPFakX37OS1+4hlQTVpHcGUDlNnWZ
orXizruvBd40YTnLA2xYehWoRY5hUQi+0cqIDPUkP5LYIF44VSd7DsT9LiNW1pPzsD4nRV5dhEzk
2ttc+pBMuqBlEQy+WJZ2bSXqKTasR6uYy1cZ2M6WMyP3Yy/fGgGuu1pW7F+QO6ApqLDjlSiA3Ud2
b4/S8lrT+3pAOxLeZtwxEI5Q4Y1jR+LtGNzFVYr2gX6PXecQrDtdvx+mav0rgXWDLIs3hLYonqXA
J5XBD7tllCQM6YRmX3ej6NRq254KLToqOVT+FQztcEh9r9usejQmrb2m6VgddKlUePiLZYeGl5pJ
SgCpaT2KJlbDfWMUzZZviVYqXDLWbAyex0CtMFaJ075kXn3ENSGwienWTmdiuCvnJftsR1lF1jGL
NlqLp6o0bklYkFSgjPtBalarmFVcjCGYPDw6iEvgez2NxK6fkWuaZxpVT5LJ0cVQ0GyRNssxWlfv
hTlAyBAO5bYUrfLQsK48gJacDkvFsTwuQ2TFMkqi1sb0GL/WiirQQOHx0DbxHFcHxofFQ9cJgkf/
SGNojyrnUElrsk7XpCNT5ILmMTEG2TtZ7VHslo31vjRW+SKNYnwiX9AkwYZOiSco2fI+kg5vom1u
+zdUINq9Pi08fd1U3vJcUy9zTxC4HmktplTjiY6PtlXYzg/wDGipTJF4xXdI96JqI+pLREWvox4N
X+kUci4loMetzIX9lPzM9G7pST9dcCF+VSBF7gkE4Hxe05oOBGv2wI7n33Kjr/dom6Mv3Lffk7wP
nGLUkTMBzCLFMQWIHI76fadoxEyw9DtzyzzCpfcE8LFWgtDJSqKDZ3XAs7QwbTx1WPsEl5B14zHJ
1i88GVkFRSUroXcXGvBGy/KhaCqa12lNzYIqJMku0EwUZZ2m7I02upvivtmqBo2pZGbrRg+1+NWQ
KndLU8ufqV5pXBEpbEW3tF88JAU5tdgK/bjGn0Flaal7vZmeJ5oD+ErS753G4lxmin7roLUcuP+q
C3DCj8QYwt0UUi8kRtnivNJLtxZovFEt9k8VLT0fFfGrQUPTkyWrR8Q60Cwxn8Jh9ktV3ME02Gv6
QDesNIJNJLckCoyr4TA95j1S+XAW20dCtx/qrnT0Mjqx4XH4kFX0szFQnuw4GMM1RMk9at+mpQU3
TVNl0b1ACj6XICKHp2gvhSn2TKaX99IU7uKshStTyATPEJbtq9SVeKlFWmGy5CEfosaWDa+FDwOA
ZkMZEu8KWmtr9MLGNPrQM9lMMLwU36q2fVkB3AH21icyjUPyFGBlCWgNbSMTalec5b0wS+Tyjot0
hjseeFMvYuA25uS5xIIB0seCMbgU1jYm08nF34tUUZk+FINwB+jghU3lgyxGy7iURfqcLAEnEdx6
NLQIrXu920BfcpRp9GpRm32RogN9E8J+zH/7tA2+pKTa13iIdwFnCUeYsehgKw928ygRWGSFjZun
Q7bviHGHRxlY+x7Tr08YisC6hpZgWUgFmGSkP5kxxrgmhL0wcZcrTIu2AxKTY1jibmfii79WbD4I
5VWJPp5A7CgE6WjFAMAYQX3dA7+uDQ4uU26GLeUDksK5G98xYCanXBCUMwvyc9HVzUORaAQddzIF
14zAx5jVLa7kyeUPsa9npMgMVMnHis8coWiXQ7nFSb/SPABxX/rWtFbGxWMWyRL3tbVt0KCW5JWp
yNTyAG9/0CSTD2/p1rGqWIqgH+mso0JTybqC0MffQ66XxxhB2TXKhG96EVhGyz6BxonKt7KKD6HW
SZUHgoYXujCPkqwGZ9OcXyEb51t0Dnu6PthSFI+dH2f3SZubdhu3SudzaDLQTijlJlB1Z8HJ4mnk
ZvuNKtZb6F+IBmWr2SI/e6IpCAW6Fsat1Xa+aUXRUyak2ZsVnmKTaQBCwdHklTBeFJCckSm2shMk
UYdULLhnqx/8Wa2PyDG2E7Np9ptga4V8JdJQ2oMheDX2NE0qnrQ6YaejnUapUm9LuqKeOPb+1BBR
BNaUhzffZEo6+02q3DKwnDb83XRHu60/CH2HKaf7g7bEsKSj0IC16qS4nCYj8eWUaG80/4UfRuih
cit7LEIBNS3VfpAH24boHnraHUMIIEKeRNMzhrDvCqOZuSKJr0QtyZkvCH20WZIeeovKxbPy72Ro
CwqumH0yI+gfoCNtF4xE4F1WOLlUXNAEN9t06YkZzrtyOydtsNU1q2P9FhpPnkvKToOSefFQTc27
ZCIXHjJ5x/wy+TZFyqVV/bzVk0uoocIdkZmQWt29NJUkOEquvNW8NzeTUh2TvFIdrfzcD99Hjqx0
JrSRT5s46wQdNLYMauyXVCcjRM/f0qQCZS1jDMxGmjkDUuRC/1Z2+ZtgyAM/woFYzvsnkJgyc5AU
Sy/hO9pp7K272NSflcn8CEIrJnqszdxMI2CDeTCJiNNpnAlMt5BS2zDRbYHyhIN3s+yUiqdSqBKY
EjwQLvK86ZBIUwcCvUa/LJsV/sSck0TPAGEJ1YEHupzRQzV46nsM/xxv80MkivPK5r9CCkBq1A13
0tK9GjKSOaseH6agQOpkCgOHS0x6FoHihYjeLy3j1tEG88q30/p8CsgCaZ/0URp6mbnsFl3zUiaH
W0PqOtoIDS3YOlIpKiJpG5Ul6h5jhrIg6sMLT8TdSuookQx3MrrwES81hWWloGM2Dbo2Xe0FQzE4
Sd4yrLiZVpq6w9COF5n2FSseOB51VZ4FGnE0EZpRkQAXAJy5YNdgZQ9SPqGxighZktuG80pFUhyO
S0FDao/FUmxRN9emNydp405CDamiPefVeAbYzuGP3dOsV6t2PjpBYIx7RuSha4zTHx27w7AOxyAz
e3HI8ktG52OsyKeItg3R1VFP4O8o2Mtczw4556YXAVrBZhBbeJSm+R513jlr2Ipni4Qos/qo5KSx
5XouTj0tn60gJF/E9HROUosJ+A20Y5a20JxgvE4WiUY7LrS+inShBZQVn0M0csRI+KziThX2Eiry
PbYY5OKt8CmhTWAqUS62AXHXLiqU53GJY7OUEP7H2kJ+tC61XqIw+erjbjoHi2i51gjjiMNGeqJ8
X0+iygOveTXN3p/ToDshLxVoeYSDB+KOz2KCfayAGzCq4DSSQx2U2ieigo2WCPc5J/Ft3cX3DMZo
OYrZfQMV5CBnsBHy8GqWhch0B81316CDCG+Idr8RxJf6UgYWrWE65+DFH221agoP5O3I8U1fpcQz
INNnPZ5VHz3jw6RXrbvo+aU2548MpaoGQRBIri46USQTfFuRByRJbKVau6kBehTTclfm0zGUjG0r
FvtaHd/NnJ1gmcdhM4fT4JGBIDpD1Oduqi6FnxesCTKHXsYZ0qsiCcVGlYVLG5lgm2QCyxk3utMI
enh12mgMEFilnKWoaSf189dQ09oAOke8ST6+z1mwektkqDGMP0xAB25fUxbJU7Bs8nJGAGIqzAqZ
ivn9EL6TkeCP0cRcRCVCrWGUlTD9HFQsuVPQGk6/6kRzMby2ccquaAqvmF3eIO1caDurbmNksTuE
vZ9LgjtDBELjnIMs7K6QE280HUYbHWJjT0Wcr7lYPKwAc2wZFwLIjzTYpHNx7gb0/MbzXJZfDYNR
zv9KZgdRfrF0AtxD2cguMJIEAN1ZjVGRXsoihy49YPxtc7spK1i4eotlSp8lDhCcKSOI1KHQwMTr
Tn2GV1RK6++T3N3CpvWnRH6f87TF6mVyFlJlmoCxsUXWTeOONpfDJg3BOssXZ5jNcxZPbwhaPvqZ
0+bUG/epBUdgMCqEn9NSuQjTOyKSqRsZS6UO492BVKrOn6EToIrRdjjYJmeRmnuTDFA7EuvQK1eL
SJZ0DxmNFMcq5NKbZx0iH9gKOphINSeJti9O8DWmQChtPaufhFF8S1XwjcEUK4/kVt44k4Fk6nUD
l2ByV5fCAwDHN2C5n0YxuaFk1Y6uIM2U5piME9otIGrkBrWs8Q2020iAUYU7JyKXY8zPcNszdwpx
19GQjp1YKq4CP0jTVg5cQk03eJ32hTbQANXnCq0+pooC/K49qiQiIHqW8AyTCq+XqegoixByxxM+
0goB900tfFOD0mA6rgHEMKce8xYWV70kCHgoaJZEMvwPWWWHVzh2c/KRq/pLFUZmjCunus0xYeQB
9XsoCtueRimHRZY7Zolq2En2AkvOqSxLwSQVdLggVn8PQXz0b4UvIxl2Qp1+Rw3MNiERE5PuGqN/
D00ox/Ki3GJDBnmtROc5KUjPiiA1ouVseeQWqZ7IdRkJK2ObP6f4n7YaEA425QT7+MAzDOF69gkh
szyLBhVO6ZLcLbQdjjGl97Qk8Eyy3qjVLoHYeov65sAR64Oz87iJxeMwDRtsdxcUqk/ktGIXHMK1
OxzsJwrnNvsOePxTqpJ9pA0vPfZRqX6PZesZTNAbtkP9lndN6RrGYuwlkT2mVFewZ0R6JYsPppee
aBzQJ8CvVcVtjWIrmctm6vSbJqsfXSfd0qSNtoyPXD4tEzcO23z53aR+qqKM8UWWunIzv3Uwuew8
kV84KCJxn2TNFWo4QfSwUrcLi8bh3ndHXdm3evVJjOuqjUinvcnQapMCKdupNVhijhDaVpdGGABD
BSOPKq/Om+vcC7Tfs0dzVK5mJbxoKEBt2LOlJ4sdc4iKMgfB+rdIJE4wGAS+h/7NLMvBMYd1xEq0
mmNEQeoRtgX1Sph1XMwmY1eCFA50zw9TZh3gCB+h9kpObCyv5YKlRC4jiwwT9sDcwHtm50L93VjG
iUjDJsKsqp2JfCdoKkivU98xelHJDezDxzJQLwT4XKYkvFDgTd7QimiBx2Vb5Nq5KxnWFxoaDaA/
KpuMPtvx2OVbk1KCRA+y2ayYGkwbpevQI0DPsQ4oY5S4fdy6oHCxZaPsYWdhCB21BiYrHcqKaLbW
fUQ3gjb2WJ5LsWbSyTD03xIa/zc1odV3ejLN9+8dotD/DYo2jbns7+bCxftn+fNYmB/4cyxs/IP7
wrAsA8wigmRJQZj2p5qN31nTDyD0mXA/mP7+k5GpKv8wIBvzUxJKN1Aj/1Qkr78lrwECoqGyxtL8
+XfUbBD/fh4LM2CWIY/Iaxw2OGNZ/kXNZkQc7INhHihPr7R1iU88XDWXuCY/chJ32GLIcnuRZfMB
x/p+9Ao338QbQrFnf2HtHWf7cAsHmaQXZ6NsOm9A9fSCLmvfg0ByE398mbdMBj2YuuEW16PYu1Sr
7d2t9Ygh3IJz8Ex/aY7wcfA2evho5fwmQu3A0YrOwi4pVOz8NGj3VWwPXBgaNX9wTcmb/GC0wzfN
7Z1rz1Vce4eOvZttop3uRZvYTW3MwldldHCu9QeAwL196+3oKN7J12wn8nY41/nyvjrqG3lTudrr
QXAz/hLBxYG0bfakvn3EfuD129voCA+Arez1FThQGmdcXsox8JXYiw1bvB9e5VPv9PY1cFpPOoML
0uzb/nq7WfbpsP6P2WmO2a713lQHP5XdHJsjLbd9iqnbPuR2br/4j4+h/QHA4wgpxMvvobPY6a0m
TAcFOI30g7iha8zXEaOnsez+FvkF/QH+bsN+i+1HPis72XVux/83ucYnqWK27rAQfjSvipveQ5C2
iyP6mrvZSpz4CU8+mXNOvEmQMfbhyCSedeRafy4bcQfy97AO4Gj4Kj5sBaDs4VG7xpfQqTbttrel
c7cwBsMPl3vymRFNT7Ye5BHzPBqX5mXxM9d042O44z64TR7OKZfgqT1MLKWihHYZ0VMIjJfazbIL
RmuhddJr9aGOzFfs/nt1llJH/a759bXf9BsCxz+progcP2A2JBZW271NBb1/WEruzHdNkbJ8H04a
BLmNAgxjwwnxueCMAMXiCQM7aCtifAnu9po3moqZm0Y71DfR7lJEu9dm2kVfPYUx2YNI13y8igdx
hw/22LzObyPjKRr9DG2psEHUq7hzQzYtVxo3tegax1b0huF5gXJCQM41sYl83ZjP1Sk6yifloTmO
m/5JNy7Ch/VRgpgVTdIOLZsih1+I+/QucoUzRi0nEU7j6IlOkzJvskXNz/mn6fDrhqwFTt3VZjwa
O0qzRXOkyFPp1DHPkE5Ku+sh2ul2/8XQkgoNAdqo+dVj/06suXbszvTfmnI3znuAa2W0VdxgH12S
XXJEstF/BVf+SvcDL5d9uRz3XH/tiA+1K7AElJONCzd6oYgkenZVTzsxR+gv/U0/cWjf0Psz0TY6
gkckoy9wg63KVtrxny0/bbrSxqVDAy3SCUAuQPaxu8HWyVnFyPfCXVcTrf4sESfuaK8uA+TgQfxM
fBsFoI1TfKsCxXGQjqHJ+uSNWTap8X7vX+YtWDEnTA8gB/l00N7R+71TzsGT4Kfu+gSLytP8HKWg
8+z2g+uieMVJ8aKxbhjO8MIA8BIepm86htrvwkcPCIFDOZuu4tfTVtsU4XNNFTk/ciaTtvOp8FXH
n73V1Gh3u8U9gxA5fAg20xhG34fkW3qn78H/6O8oTuz0ewB9jjaXY75mH5z+m638eglP1jt4Pizf
yUW+Vy6xhX4TPd7rMu86R7oqJ/nVPFZNB5bTBoH4Ke6k5WSevcUxNuYL2dMn4AEOwJoP+bJT7jeQ
/e6iL+XOvAwOc7oHZX9X71Dq+IA5RSTA6Y6ponpTG95Qc1e1Nj0ml2XZe3+PtvRrrJ1oP0Tb8rIn
Htl59io7su9m19PQ3XqfDBrd0Gm/yUd+ZYuu+lK8vyos5vTgaRP4nde7ox+901K3KeVsyZm8ycu2
RLJ54/FO9iXnjnr41kauel72vAU7Hpx8Vx6xq3rmmfw7/gjSf7uyBwfbM4I8/gxSIN3O7rT96HJB
/Of5KDl4OEtkOral4MBy0pP+mu7UYN99AR3hl9nXq7H54yruuhunOLozG6StNwM8LEoDm5F9e6yP
cEWR+9pUpsNXIu9bF+QRjU5MuD4avp5/dR4eHLs+WpsBlZ3GVtXt4dLQGsldZDHSpp99zDaNTS93
k2m+kLkgTyZuT/GkfoYc8SrNV7zwom1ehZPEewDcgosdUe2Gu9I1NsA33Hfl/Smxk/2Ds/0ScGy6
8kE/mP4TGCnOkg7qCO0dn+eObL29cZLuUkY7F+YCbu/Xbu0qm/W/pAlcjcoR3thjuXxjw4kvfCze
09xprU175KLMFwYWd+OR2T5Oo9GOTlb9NoNz+sbZ2+hcUnti9Rx4V8tlegQAb4NCYwi3KvgX9sOM
SxZwvFPDmn4lbJVhi/e/Ex1c+Lol/P+RHf5vskIYVHv/78LxrmxoqPxUOK4/8J96QjjpK7scRp2h
olddo7H+LBzVf+gqRSGhJTIuITh0/xQUrnB1VH50z/BB4DBbf+i/sM7g2ikbNXwTkoFJwvi3bBA/
qwl1SxM14HiKJa8lrCxJ6+//kJ5iwpeyFjy3rhpJNWQvqbropQa5jkAvnNb4uMf7Hz6af0FgXvWJ
/7RdrK+IHt/QVGxTfxg9VjPTD6+4KMZMv37RXTUTiqdKI5KO/lm7+/2rGD9b9P58mbUmh8oHqRVG
9s8vYxW9UENwoAQmwfBZalXhQZsFcl/jFbNmxZr8qHSjETq12JmIkPJOfQCWx2BgqFtWmZIzZrzJ
aw3JBc5j2scSyCxmVb0cfop/fDh6g1fAzaapk502bmDy5EUc5LSzc7iceAY6+ERNuXgYHeC+GeMQ
PaZNTUcCaV5UOZI8gAsjjZW9FFUD8gLDIlyctkwoBXdT0vbfyLLKY0JASkhqaxDJexItyaPVR2iu
yzZJw8PYFuND1ERw9uqIMPDORMXO+lbSVTH0srVgGCGysBNdyweoaEb6oGQJoAYpGJMEVLNo5aTm
KBlAeGzExnZRJVFnOpBK+wZSq+rUqB8yL2cwvDioj8IdQUlx6UkgpO4gKkd0d9HD0JUJu1B1/g9j
ei23gkZHgVKrlyKNcWbk9Vge0mWq8Rp3EZ9ULJIx5opkVk3u77/5v97RaGxlhScD+S5uz1/43oM4
w5mNBQULdal4fQC1TGcCjrKOEPBYjI2/udN+OXn9caet4XfIaNbbTf31EYqgAaekaCCsW6qCeXBS
ZsbRaKaBiR0kHTz0soytYVGFe2vo6KuEAzlxmw4cDznQyhoHViO6UV2Gc8kLrIPoQ1lC0sBFvR/H
raFo0lc6w4nwsQ6QuSGgxrTFisbs0JrN+lWFMNMAuiINmMB6hUPeAP6WgowI3SBBQNIyZrbQqlfR
LjNiS4LniA7LVqwak7YilcKtHXA80Ca3LKznddfs0xz2kKMZcx8w0g/jt6Uo6Yn9/qtiTfx1KVhV
05Kl809d/OMZ/mEpsGaJCYhmSFi4h8XTQcY5vdjoRJPFjzI9+i3sden0+9eUfz4o//l1rfxQPMAG
KZDyLwuDlBq9lomh5K6ZEB95SZZbpCmlo4FApks59sk95LyUVJOYDo+q0KoespyUk9iqbqGCDtlI
teapEpKgp7cc8YVqojjCr6Ar/aIEIL2xSZSiD2G99iwV6c/fvIO/rqD41QwJIbiqGYBN16Xvh48t
JKovLKCDujnp3gxEue5DXmRYLvppsAD8dWjGsphES0+LRY7dAeN5Exl4zrOaq1Bo3CKaIEsmAdxK
uFJdxBGqXK1wYRVhEirqtod7Vg39QQ9Vc8TIHzDxA50gA06fyI3vzLYvyK4hqM/7/btbl/+ft4cV
HA0/1aCVYYja+vX98ObQZ5Es0GSam2QY8rKpeCmXBTpgw4Ly+1eS1pbIzy9lGuy8NGYMif6NuH7O
P7xUylU0/cSkSYaF1btROi1gW1IDCrnWMltc+VrNReut4nu9xPHBpFVrgf5d2eu/v5S/PggmkeYW
PRzyGv70tP94JbMAO6YESghksV88mv3PSy2sq6Ypc16fEtUmfzvyf/+i6l9f1TK5kbhsWTI1mlo/
v/+uCFPSmDvOn8PcZE6XqxDak66q7pRAAAAnMrxPXQ1sm1MaqUmDHssLHqihGdUNUVj0S5coM2bU
FSXTgBQZ/VkBP8kRQhJpkfakmARHLJh4e2ohKiu0i4J5PzBWQOcPSvKgMKRlOBWkOS/RS8OZHBKQ
QlnLZoUHXomfmbIh2CDpPFk8gCoQ1GUDNLQNeANZ7GQq6s2QTBK4FeZ7ITbFQC9PydzHWykP4LKN
hFbswlCKkUomSc4MVus0KKjzsmktLM+23lsTU4eqB8P5+8/3LxsRw0+V8oUvlQRASf2ltOqiJQws
EhgRKg7W97w3uj2wCW07JchdxVQt/0evR0AAXUhT11dHy4830cRuIMOdyTwAA6FvNEDybL22BGfQ
OtWLYPvUf3Pb/uVZlUSZJBBgCFhojT/CgX58xXmSQ/ThZcbYdMq3DJKlzdxGSMTVdHz8/Ycp/WXZ
Xl9r9eoiKzNwAa/X8sPDmhOwU6aUH540TuNx6mJl06vJTF4bYoTnimTc3o0FbTrCNqkelkg3W/od
wOg5qvby199czV+WYK4GwhWbPT1hnaHjz1eD+i6o5KbKPB5QqdtlMHDvxipDdaYN6bEKmaSXSbp8
m8wenYjWtE+yRoNi6ZiqKbOEDrmJ600RMMz6mytby5ufFjWuTIYRwS0HZkj7o1r54XPC+REQSq2l
mPzjIN20aSldTWmm1ItnfBV2kM50IuuRLcEZseYTtSVl+Rv8upi2RGUtuhPMgYTwRRNQ/NfDEF+Q
W1bm1tBKxk51JmTMxMBfNJvfX/q/uJv4enWs3ZA91hPTz59pMNVLooyoGIgg0beVEdeoLALxXhTq
8t9e+smSAjAiqeRaqVSJv7wWsmMFIESIem0miaGr526bqGH+PoexdGeqXfgW6Yu+q/J+8YdWNj80
MuX/pnD8F+vDeiLkJuLronT8pRBZDHUaQl0PcCyHauyDRysfeyTOm0VdcGFoObmrf1NwraOIX+8O
3jTxjujlcKuZv6wRWLbqVCAMxc3iqNI2XZuLiZuJKu3cwozzp0LJmW8FGZHUmYYzygKqVDtYdlRr
jRuhfTriF9LdEK274o7ZXPtzL2f045TYeAK3uXBeqMTkacCMU/m/v0H+iPL85d5eJyZU2xomDuXX
qM8SiOe64hiuJqZ0VzLs7ri/gwb99RjoGDtTBiQT3Z5MHAjojVdqlqjgL8u5ms8WZlDuG+Ko0NtB
gTL8zeUZ/2KJoh5jeeIvxeon/7JEqVVI9mI1MGchFSPYY4JYKW9VwJQzGGOIxtyNFw11buUO4igc
Ur4kEgeUGEnDlJgA+6JRQA41RxZNn4ScJBtDPUQPrTWTFQMXCTA/u6a6IzmF6eBIMs93YZKgdlYC
9gIXLw9TdTyK0uCJVov9orXgZT8pYTNNbt+jZQZnXkVOyisMr2MYT9Epxm7kB5B/07v/4Ow8etxG
1n7/VS7ungCLLKbF3UhU6HZ3u9tuxw3hyJyKmZ/+/dHvXViUIMEzc87BHAzgUhUrPOEfkD4eXjsY
vz9kji2KV+l489WE7xA30AHD8bfKTWMPZyyboUhrKd6uaPqi/+vN7wOjH38VJj/s0QpRYfRBDrbs
lz5ZKDVhvMiTKKSbl62inmXaBl9mkMHvmqSO7G0Bu+DYJDZZ6xyE+Ze40uyfKajKXwLXIB11Yjqg
i35d9g2/a6TspqbgaYMeiGwnivsZm7l1J2SStcTUDp1bVq0/NkN4I324cGhtnjwYUUs9x7JX39iW
oLEqs6K/pMbqsVQGpccyBL0WNcVdOBKf3NjzZ0Eq2bZO/3BpIPLY6qtgv636pIjhIvp9YKn3apik
j3EWVtRdFt3T7ya9DSfH3JN0Nj+s1qFNI2rrxqtyadbclYQVy6VBQHN6NVuAc4yiRagtT+R0nEU+
3yHvUfhW230fMb58d33Sl4ZbHlXEyXnITLFaZLeYMVAx3MAHjoLZkcANKSjE/CNvi5d5sOP01rW4
SJGs70VcBtH1Mfmbf1jdi5bSEKzQWGUw0LDioKniBkSDvY5GIGIZ2RBZUwcWDzBmj0prjsBDrkv1
2id57mzcMXBsFPR1DrWbUJVGJ82wfbDUIxDZOZavWtSlWILNo/69TDPMBgoNXCaqdbh8bWapOOtm
hMbNVuWpN8J5iuwj3IMYoK7lxe/gE4QQvRKv0LZ17oK+8zI9J0fLsfv2QZjOcB0j0bwKrDfTTZGN
9O9CrflQ1q781aZt/gKBK3lu0jjQIUliyAM2d8zEoUJq6gV2WhUdHCgxPy1uyQyQxZA+SdySvneZ
OSU7wA2R6XciIWIe2gwuxxAkcMZGuPyPEDB4v9w4pfBO/IamoUTMlXanN8/ePQZSw1dUNxDTQ/pP
/wrNHbRrbKQAtOuoHL7rdUBtH9lrFy3fYqSd1CQzS2hX3bu5AbC1BQVdvytTREE2Rt3EXyHBloLs
sxoKLImgXzkjhjigOlMTWGEVW2/LBoGKra0vtorhaAiECDIsaDA670bAR0AdQfK3tsAkoseiAaC+
mT24pVK8IZajfY5xj/+Jjj94E4jY9hMHgI5TP8DBiSCL/tL7Mae9aWOpqgLd+i3gURdbVKLy5ylq
7Q8VPNlnWGb1e7QFh4+TZ0JYRMcUseskSnnXG2+Anj0YGgzXvNLCT5MwQJ4kveal28ZqwfxkVLKo
Rsal+hRpym72cStsa9t6Mz1WMy7c16RAl3IzJ5X2KC3UaeFoEV0BGir1Q5UnXnpv25OuHxGcTGh0
W+CYZFSIOwlkBgJbupQiw2EIu2//en4Bstt4RwOLAU60jo7dmMKV8ArHBwsb7XgBURaFeftkRZLK
lUdv9Pp456dXIJeNiwv5FjU/c3U95REGG42W8/Dmlb3lIwWvtdLyj41ACPf6UBeupiW5sqm8ELFR
9Tu9CfM+S60SmUda2Mr9GLtZ+uRijLANFdI3lN+8G1fT+dRoHFBdxK6QTgEB/el4AkKcU1qN55eV
h1RtroDehSCb84Kg4frUzushf5oUi+gBDQmP/zkdy4hDLS2txPPbQFHbAitlPRajq90NCZg+B/jv
h1mGTXoohnh4Q/TaYGPS1eGNKV/IYPDBZHF12h/klqsXzyylNcsEHriLAYd3bBQ2ebshBQbaRdSz
0C0Cw7dnCqW9kVMCxPj6OpyVRVgGSZxJhRBxKH7H6TKgjyJy01OBH2eZ8eJ1ECe73nH8qg+CvRfq
0yMOZ+mN5OfSpMGc4RwEHgj5wlVCoqlmsMoxY1+NhjkcMBuEk9wmpgUL1i11YjFlQ/TsvK3w2vjh
+owvbGr2NFNlfH7Dn9fxr5zRKG2hyhQ+Weg48kescHapRNtBt0pg2HeoQ325PiC5Bou4CuXpO+lU
DUAuIai32teGPiGWCsPIR28ljfdCzfq3MO2aYdMpvKKPvTeNrm9bWVj43ugGAjMIfOpfemXixOUB
0/5JVALzDPHi8htOZA6kX1vXvL2rL5c4hhi8g+k0hzkqAsTY2xB3umcHTs93HGTICRQV0MfM5Kny
YcmEnwFTUpIZZKjCTTkgGbVHvdb+rDvGDCrbHXntUFnHdCkhIMbLgPokmrhl+qn0Wsho3IKeucVe
cAHCVpKGM067eNY4VF92tnSponpx0EILMOkhN12YcTsPiX6cNAE0Y84HCnExpZ0fRTMFCegEY/g6
FLZLiywArI/mqNUyIdD4mAMa5TcHrdVmH/RggLezwV0MQ7jjiRvDNA3Qu3Gb0u8gLT2JxgL3NQOu
Lnde7AZAQs0ZWYRQM7TXzEsrWtrFmNRQiNqAZkEXad94RlpwImilYz438sdv1JTCy6koz2s0KhBU
LAewXMoUyW9CV1zhhzoMw/dxAlDTH6Kg+o0jOgCNrMm6yQdqP7y32zjVduNYTTX+fwJ74RyDj3GT
t1EE1qfKY3AqzaDChwqq3UseeBVch6BrjgMFQeoS1AWhaKk0yg5z7zS/gE/CotDLUf9U0BahQCkn
MFAlIcZ9UAOU25iGuSgZzYFBX642q/rTmNXDD64faqoYvTYQp6KxgvlC4EIWNWEkLwg31MYYsXvg
6umWrLLAJwpCcZ69NSFSV+itN3boY27Cn5LHgZIP9HhmrHjCpEHdIggDY58bJY166ZWIXOC+Qj2V
FqOL0aARM2crrPuvQ57lxQHD6BS8Bojyz2OM5PYGI0yPhz/EpmrD85qBEcJo96U31Twe7UEbv8eh
Ckbc5sX4Q49G6wf2WAh5VYjf/iZCs5x7NzXL8hC7nRNDEdOtGoaJUODIcBb9bc4zbhEJpYYHC3ZU
v7WUrdAxBqOcbYpZTl+Q4BrfVGybGIF100BnDbDUJ8Sn5Q8xY/8LdUTjKortcTEiqUvVHQ3o6GDd
3UnOvoMYkgAfZs3hbpx6CGSWwo1ABkpnXiRlLUTqspxhwgsNkHQYDI2v4O5avpcWxSu/JCt9I8aL
ZIv272jicdTK+I1KwsZAcawNoxtp1vmdLwxP0HIgf3cR7FxdR5Da8W5zNRtuZUEtJO8xVcCWpCYw
NfUpuWvCMjqkZXPrzb10DZq0/imgUrST5uraDxHAGN2JOlRGGEVHbrGHcHqJtn1b0r2zRL1zant8
0fMeQLNE7vxGPHMhvvD+GOQt9UzCjNUPcFo9abUm5UzHVnFvoZrzGAYzd4kXfb1+519YYsRTIZUs
kQwNv+Xf//XItHhBhs4oXd/Loc0DHivqnUDw4qdmzUgMVJa576fQuvGYn8+PUFR4pqDDIxzhrOY3
NW4LHY3XG4/e+cjbMOFaMpsfaMW8vz6/8xeckaj7kPiiJ0kJ83R+04hbat1TnDJmvXxM7XD0DVR+
KEuY6VsHv1++X2R3n5sku/GaXpijSZyENiYyr479p3T+18omuDWLROmsrI3TkV6CEZwj6X6cWc8b
5+RCCQ7kM6UPDwkDa8GMnM4Som6odxLnEK1FFeZLNcU6biIIs2Dfi6AF3WY538eFY8/bjLI3j7et
t6jjzBWUZGSp+hLNCCmbuzQq1I2048I6UNo0LJfWqKmzq09/m4PMSG9heu8PKTIJXmqZuLtZSN94
qC5d/9iXhkL92ZXAZ4gU15s5Sqw26WcZ+HBYKf7kAumTojX6Hf8fq5frg51fEkJSpab/IUk8aJSf
zmvCcnWeEGP3TbpZ4SF3jeKYZFMuyKI1OW5DVyvv6N8KqFS9jN4ipote//XfcGnCJD10kPj+3lmI
SCsgR0tdD3ycpPPfyahFX8t2zBUinrN4uT7WhZtiEWY1HAtFNbbzar6Kop60cbBAiBT93z2uyPW0
ibidcQSTQH5jI9I/YuBb3wiDL4xL8ZjLaani8Q/ydJ2r0EIceTJcH48QIkFboOFepXr9scmBcdbh
0KJLGs//nuLx8Ohkrku/WxARnw472oFm14GMeSXhEhycid1KcIU8J7qp7Y365YVbihkCwSJIRVzW
Wg1WwEVvKs7HLqFsvnML3QVQIh1314dT9hM2nryDlOxANPWUFu+uf9gLmwjx8kVql0xjqZucztRJ
+0iAqIh2IQxBxF6a7o7avf6oZY13Y6gL35Lk/I8wtyS/WDdfU9dNATUBwRHzVIoHU1baLshQy9vl
lImLXY69y05C9f7ni8FgejC/KNnSBtCXJfjrLq6tInMtkyYspgjOb0evy0+66yZ3IsCj4vpqLtvx
NIU6HWq1muZQw6436IjGIRn9NssToN0WiKobx2L5c9bj4N+zFDsofBMnnE6J4mSHGu6U7pIiKh6Q
VsPYkX7Wg4b+xtYBOba/Pi9x/u0MgYw5+b+L5JmxhoB05FbIgaYZzoU1fIAyyb0Y4ppKQLM6s6ye
glgN72sv8sa9W3btS0qt8BOtM3UIaOtA+9SEhsYRlaIIFFhS4OM3BKVfTVlyZwlolDc++p/693qJ
XF5EcncLtKG1ujnmeMhqDxo4VjoT5YEeSygwo2H2IRqqqH1bU2Kj/xp0PZBgIb12hxkZRAUnx+FF
UzmeLb2XFekhxP3lsw7IAvZHibM2OPbS+aqyipaGiU7H+z43o6+55mXPySwsmC1Z3n/IZ1cS4OSI
qMDetUAPWx24qhtP//nhpSIEdFOw6xz2wmpnC5TTyHoiHMLGGOk6kT+PbvotgDb7euP7X9jYVAR4
ATwsRJDbXEVSyOs6Oe4KIaq95YAQBprLqdm7z8gtm09UrudnSG/Du47c6EmWntrQDAwaEjk0lJx0
keRCFSpEJsyhT3P9t51fnxQ2QRdyTwvwfotDwN/He676zKviONpFQhUHTLy+RCiy3Nc5FbqQKGAv
Wrxa4L1HN7bYHxThaoshMbqAHzyCPdCNpyO7cT8lI3pDfpm3dg4rWRfHWM9mDC0bqTt7g4jgzkTX
F/877M+cVysMQfzrXe3BlGzGbKu8gXpJMA1w9IGmOZ9dYcb5Ie/s0DtcX6YLaA0yKUMQrJiuDhTF
WP1aR4Q4KlHRaBxqGRIxTdgd9ZiFftInnrarAsQqUvjVb7As7jei6JCBkYUHeZmX69f1X3NhP/Fj
qCmCsOY/Yvn3f93JPPRu6grQVXyWfK/wWvplme786fooF65Jh6gTafoljTTh852MUpNqyBYxoV0a
We0vNnC7h1KsIXPQtYhGLLZf1wf887tPtsSCXHMlZTQX+I2+VoLNp8ooaxVbO72bypB8ucperdmp
H8E+B3sN0b3nCADQwZoqdYdrXKoQ7MROedOkjno/RKH+gL9meogFLazrv+0sZDU4uYIMQadpKe0/
Bip/LXmddHpfQ5zdyRFHOfoAWZlv5mJSEMQbsxaHcqzdCNFF235ti96Ce5bbYFSu/4qzh4RfAQrY
cDHbMDxvHUhOYavlednjuopREPg22pYgpQHktPjD5j069SHbcXd9UKxkVu8laSAdRM6oSUJN2/R0
I7QGfrR4U0E3bGRD+UzKuUYtGyPsjWH2KUW4wsYDN8wC852RBtEvQJTND87C8H1A/Zsim+nWvyeE
/pONMtFF28TuohaCaWrwzSj1Sge/Ntso2LTZ8NsZQL9z7WcKQ60k6F+GXqoXQtkYFHgyDRECVYCW
t7aRuwc3HpENyEa0o/AQK/UdGBjxnPV65mxnfQjnu14mjrFFh95CKsFGh83kd0bPxMu41WZOYNo3
opgL38iDt0pnmRoogekq2J+k1qPNrRT0y6TyiylXb1sbiUopdXy/2gglmNC7tTHObgTCGWrOwuS/
i53L6kaYmtHCOLhqdjWJ2xFtYUjg1eighHB9L5y3VJa4ybA9EkX+5kU73QvdYFcV7t3MzjXFY8cL
u9VGKzzIRMld7RY1Ks7NdMQWDK6A1SEnEI3i4/UfcWmF6TxS1+cEcAmuJgsMzKyxU1I7JfR4sTCE
/FapYTsiMrdLbVkfQQpH+Y2pn72UnDydthy1Ah4B+ganMxdggQBmjs0OaTXzrphLjLp0LcZkOMhQ
KbbLA1JX31TR6Pf/Ot0FOwYygw6kt7iInA4MHtsoOmSldqC6vS94jKM41k01MooeGk5+0BjJVolE
kzde6LP7nwkvG4obmb+gfJ+Oq2ZEVS1EaXa5UOnTiPfJAQ1C/a5vc/FmyJPu+/V5nr+xy4BEIyyv
Td1njZJQUgvafI4RV/RQdvBVQsgX5AnKYIAl3N9I3yH6nKjc2bbCrBtErNrpqR5GOvOxofTuxgc/
Z9wsv8em8qVT3sNuZbUApYazB49Ks9OmCU8fH9VTEytj5DFD30y0BBOCWUFfayGIeDt0DhacdZHL
Rb2qRlbWoSz0RlclOnNubZrYeDdYFGwcCbZrF/V2pm24OUV1UNlAJ9vQ5ujXnIEZugfEnbwdiBu/
osyHqFggDG3n2ZnSkWiDEOPXo05UjMKUnB+abk6+aB0ojM0QOygNukHTfEiNAZm4ROr8qKyL7bdR
lwWvbBvzs2mOKcowQx191LUUzfCsmXtBV0Ag8DGG+EQ3JU7qhyqso8+QKaynecinyRe0rbBI180U
GC6YTOQrChOpnjorx5+BojZIjSHPDgYtCdi+9SxGqIRp7cWvymvg5mdxjedBPEQlLgLmhB81poF7
ETdjfmeSH3xY3MfQozMR/T1CFgAF1JttbRzSvnOONHPhHAdWPv2ePKXqnaxjIHLXN+FymE5DEOhc
5ANc4NQEweqcbvoqpIk0xBW6t9rUH0EnOVtdJjOeg7K98a7+b612NRjlPerzJKE0wvTVw1pXpUys
0MhxQNbd9jPqvsWXzC2EoKew4OG0QXO+k6gGNGzHePxCeGQa74tGy3DcqDLoyFYz9mAaMyTdyrlX
v4XRBprv6to8vemCsP2QUkh17tSCP8TFVx+NB9QVcwDjCjU2CD5O/+qhsyJ8hZy6RIt+1nko27RA
8lY3o21VY2i+GUeSU9SQ1PjBa+yBVARovfusKmDtu9GyEaIPAPugeaKbMHA6B2JOj2Z0t+11uFWY
3EQZsqpNBvBJDp1lPVgKm90jaa/3dsTm+WcWF/MI4r5LddSG9OFFTJPu+F5mhOhUthKIoeV1yABx
E+g7J4yQCzZwUN+QDjT1vVPPebs1M4pMOAWJ0dqGVl5+TdFqAtXS2iUUoTzq7K012M7RQ/++36cj
HWjuHCvcLUhvtI1AEsqtos86+FNG3uTbyKdgnNHlPG6QNpwJRaOhOOJ+FBpb+DziZ+xEdf5Zhj1S
52OrUxOmjKzf2b3dAegZrQQZapseECa7kfaTcKYydtYUho991rqfhpZ6FX+miOUThmyluZUgcFBL
kmhfvExhXWFa26aOwLLMa7+AsZc9rRsz/tUYae2+H9EWGw8RCn82MB6c0TZZpyS0KdpfRDfoKAfQ
4u34q0LxbYtcPuCtftJ2jmid7KgiBGAQWGiH7JXt3qRvFcrnL1nooJ6O9gZArDbB13bLHSH3TRIP
ve8lURI/l1U3vhtx+ZCHtisqFBQ0e/KdQRVyS1yI47MeSBRYDcJhiHmZjSO4h8v6vJnQtUoOTZD3
0TaoJuycG/6CA+7RlTp4VTpDpRN5Bxk8luo37cfE3SOSV+PTkFnWN7S6vPER3ifdziBCFS8MnPld
U+v6ZwWoo9nKPkQVazAwsLW0En0xtJ6b11SM8IgEvhEYSWPdyT2SOhOygln43YY1Ab+7CxAyKJs+
/Bk6pHR0rYBjoWjXxZgMIKBevjRhprIXs7NR8raS3v0OdDU14fUM0+cu7qzX61fRhfd3YbMs+itL
Q00Yp1eRWSteB6PpdtQeh3c4D0To4xc/Xfh1GOh6tzBHF+Kbpci39AuJ93mAT4cLrbqYssjEQSsw
UAyk40GCh9JfSoUCZVVANvUeemd2V4Bge3t9quuIjgqATsy+AFSAx5xNNXRKFP2bIdgmehm887zH
DuHaPJu+j2X+dgqb/Pn6eGfFhz8DgnalrcLNR5BzOlm9GlM1uSgvzKlp0rurKTuiPjfO+Zu00Fvk
NmNMw/Deogi2WIdY+heKrBZvk54Yv1D9TR7RRUNge1JJNzwNfA7j4EpsLWCzl7V1E9C5rP7fT8Xy
g6Wx1GioM7NOq6cimCeB2pbStmNQ2u9RKR7f8/qPSAMoZDAs4OGh55RH8jCMoafqMcQp90Y8tE4D
//wEsGIAqVD/AeV/umbRZA3gLAZtmw/2cOzLKNoMUW3sicjKTRdXxh0w3oSg3E4eMlhv/o1vtn6a
/4xPmW5hdwGkdVfhmBNx9xoOXmaS4gdSU+gE4vuryZ+GqYWPk8hMdHtwUf6CbZjCvGyO9waYkp/o
Aqut5pndAdtcD1xxT9E88VA3vP4DL21iGu1Q8EiRgVwtB+yvEoEeWqJNaEfwZuIjINMAs+dQRNs6
jLqDVhPRiia/Bd9bn9plUUAwy4UTblKuXcUrWdyougmAD7T2ZH0KKmCQzqQQH64QUZh0e77ryI8Q
cOmjG2nJpc+B2LvtkJUYYJpXmWDtwlPAozzyUyGKjZMYvNZ54N6bdAyO/7yyUChpB1tYrS2773Rl
tchADl6ysippERF2hnTelrVmyq0QI9QPJFX9fGGUXx/2LNllcRmWKiUKyQTr6wyoFkvAmiXaotQ4
uUD4y9aXC4aH+pSO1YyRhb9LK/CC/SA76IXwBT1wL0Vw44dcWGp+B/W+hVrD/FdX8zy44wJC0LYT
zCHEfJDiDpALnDoE6PrscH3W62dnmTTbGCIPVT/PtlaDYcYmgq7LQ2KvDjUBFByjdyGuIdNmzsbg
XjaW9fn6iJemt9xrHGwP41l7dXD60qCrpLj9azDE20DLys+5HnBmVNp++g9D0YoBKM1a0to53UlK
tV3oBS06I1LRYZJOfkS2TvoB3iX7/zDUAj4EPUGMZa+e76AZcE0czWAL3dVDRl6OA+YWIZo8WmLf
qv9cWkJcR6la2QQLlNVP50Wjq4XgogdbSSiK6o036OoAnXHh3Lp52/+HDcnrSXBCyQFWsTwdLjVr
vtiATYORGcljZA94VGWY0GxSh4Tu+jpeeqsNYfGtTNq2OuCX08FiA65R18QEBxKLlDeBFTfvZZwm
n0zsCX7PAJsa1FJr+bRoIeiLL1LyPEJKIp0Y5vFHFzsQL4wqHMeNSjysFicbAEs3R/3PG790mfbq
kYbqB6KB/ixvwJp/bKlgitBVXI5OjvqAk7n5iGJB1e6S2pHvAKB0kFvmqHpb1Xo0+ZC/4p3WiZ5W
WtM9WfE4P85WMthbravN4cZHu/B+c6D5m2iVWu4aVRM25qQXE8pkdoi0eeOlzoOkP7NREMh2wFql
D+XK3IDjayxKAjTrri/PhYsFUBgJL+ec9fFWByKM8wHvLR1tVQyr9qrT+mPd8DQG4/hUWrl249G4
ONyiAwPxZsEQrcIFhTjK7HpcmnRK7w2En7HXWsKkJhsOYtR31yd3Vrzi2gSyz0DoKVI7WD/E+awb
zaDnAD5bhC0U2Pdd6dnRnTdSfq7NlLRYTFb3OvdZ9Sl0vAKPz96+U/3s3GhvX9iFJi0qygooTSz0
lNPzUjdGT/ukQau9N+Z7XE+CPblUc2N5L+wmcyFxkSpYHE97FXgQ/0AwCowIbiCY9nSOwmctGbx7
GhTVNscdZ48k97RBwBwbUtH9f0kmrKXDX+Xz/x6q/1N0KLXE8LD+3/+9EGyZMKe57XilIFWtLoXC
1DrXnJZCXGWIPY6ZmIMMaIsXKpJUpCx94+JZcOMEXbhlaYfhc75c6Qy8GrQVIKz1TtGDF4GDl4yN
A0uVObtguH3rXQj40USiV4wzIqdlTQ1VXN0eJzHyKbbP8Rb9IfujpNh5j19CtDM8jI/kiMZqO5XU
Y4aU/BsjA/vGmb0wY6nTTuBOI7hE1OR0L8UNWFgDL1ekHQdxaMtFmcsJs+8dwdqte37ZMavbE91R
1KH+dFrPmCHx6E1OlxFQ6kZWwlSeKBvaWnso4jQ74phef87S1lve08K4M8sgvJOqGrdjZgXfulpo
b8c2tKYbSc+FW4TCC6+3DUoAmvHqYYVLBpQtwZxS8zC3biiyo5/i7uy8Tw6l14z/Yb3BTOv0F6j3
nwXVM5o+2VAZsT/iroGfYoATDhhjgr6oRmf8+p11aW5oroBIs+jzghc+/bhFUzXaWHQMVjY62evo
PXhZgl1agVffVpl4D1wf8KzByyUJngScFCoSpPvr8MsZjCyesRfz50o3Dn1rOgenwcc3wPhkxmQx
V4ntjx4idqDpMRC0deNto5BwbuK+vk9MExnXsApu3N2XNjl5DMV+oIALjOt0HZLJrCbw5Tgw6aUL
PEN718mw8hsKqDc+73Jc1lscECDxme3QU1hXlzWwBbND6dOnd/gWW+/8OxrkaJs6ZftAFdB+sZx2
8SfVsufrK39hivBwQJJ6S3AI8ul0igDyZBAERehrBQjscURDp2zi0s9N+gX/YShaOEspZ9FFW61m
G3Ve11a4P5R9MR+sHm8JfKkIDeE33/hwF146ILs05Gl8ykU/7nRWUwC+MF9mhct78GhGofkICD+6
kRBdWjuAH9SVKb94WDOdjkKtMcpqarZ0Gvtw2FWq8+pdMlRgVmJd3BjswpnkSC6tY3qM1DVXT4zZ
txP9B6IWrHEsrFVQQ0RyfUS4tPZ6nGM02X65/r0ujUi8YJgsFg2vNWIf7mZuFCZXPA3k4OC20ILc
2Z03EU1rzFLox/z7eCR6mA4vX4yK4+lyqlCf+9qxQr9BO98He4JAKG7f22jGICsFXHFjRS99viVx
oCevwzmQxul4s0jaoCll6Nu4xOF1SgnGngDaiRA5wOtTuzgUAIkF9Yos/3qnFBibub20qZDVCBCi
1oB4fB5bLwEv07+fMjYJjSpKpot18nI0/io2OQivaENh4j1u4ncaBp121BGu2UehYf57oWfRNQR6
CmEfcbPVUHUcew4kmsyfhrp5a4Jrue8jd3hIFqX5f17ARXeHPJbCNw/T6ppCHipXIPJQ5sevnVbr
IipI6b+oN2nf39LVu3B7uKCi6W3TdeYfVs+f2Xcu2CIEobDfqz/K1qzf0Fq5dUddKiK5AEI4YMhD
osq12u9xHXe6EeMh0ARlfiCCfI2sQD8OGDv4bmlQr1Ni3mrxhDUGTbljpJxbXMwLRxzJdt74hbuM
2uFqpjXftPLQvvJR66r2feL+7II4f627sb0rxyS4sWEuPfMYhyPYw3CkfHKJ9P7anKiOZZkpatwh
hRZhMKEXNdCXcb7vbNzBRswkHnEGtI9aWyCDK+P6LeCW4n1DGwSfTCnjpYFufpPWEP+4vsEufHOq
eTqIcZOi3tk7KAosxsy8TPw57vV9lmnqgxWl+dP1US488//LzQHF4HLjrK6cYCKU6kaBkl0wobaZ
aoh97A1Sk2BTzSnmfINj4x82YIocx5X974eIIhq3AgkSdeF1kJHMwOOiLMUiK5uSX4WjhQ/hUNv3
sVt8+vd5ShB7Szgj6NqsX8bO6TEFClLfK5R9T3aS3hEV6Duq9+YOrln3EEArORAOyOP1kS/saF5i
+jeAnRbvguUm/muHdU2kVwi8ZD7CgvHv1rKa3QA6Httcq0YEHu7pjUW99EmpPVPaYQaIYq5uJrTP
7HoeYuTZOx13uQTFShqi6KxFGYiupHZfgn6ugK2F5ct/mCoiHovmLsK51ur+IOWJVYIipy97pHQg
AQwfGnf6OunjeHAL75b654U3jKIvOQGJPXowZxOdkDGRCGn4gBgL/BKscCtGEfp61N4SHbv0EWm+
AarkDQO/tnpYcGibvGLGGNKAFnw3F4X4VrRZ/tyLxWjOzryv11fy/PBTYaNIIyhYcjOt6VQxPOym
T7Xct2OA/hU6BE8NnKcbh/98AU9HWR3+PEfFqMy8HDvDTCAbVVBhE0X7PEK23l2f0PkCEkER+PKy
8KGAJ5+eAtxUUafL5gIiQOS8h5j+VSO7OiJUYb3Jit64cQaWZ+I0e2E4uhDE2rZDwrgaTg6wN1Md
/jqyuhk+pgWYjhRvqSd9nNVWtho9VGsgg3PGkI46vjmxuvETLs7Yo0IAAcbg4K9unCqYk1Z3qsK3
u9lt4CPK6pUGf3cfmJ6GYCmp042U7dLndOgVLL0XXUcd73SN+0JGgeMyok5fDemPWCArHHm0omT4
5vrnvDyUYxH6U0F217ypBsM2qjygLqKub+k606x4NFhD1M/RzLnRcr90GBBmWNIaG0TnmtdjWVbr
ht5Q+IOco3f0gwqI9mN8KxRYPsh6zzj0bBftCwK7tYZjCq5jQLS58OMagHwb2v0mAxxDo3qGXGmO
3n7C5nJXGe10cKNg2sUw239dX9fzu5tXgD4egHLKlURAp59Qd1IkjV0j9/sSdwtzIKcqUHq9c0y8
4NHUnO7Y9BO2tXl/oxR7abuCg8UmhyLSIp55OnI9g16HXZ77beqiFpNMvzPLwHQ8jRNcBh3jFoZj
2Yzr1YZiSLuJaHNhs56Ol2QQZ0L0r9ms888B8ZwO7/CheBijFsO7gh5lF7XRPzLwPFh+7CDqdoag
/bE+k2VIPpy1McxYwFSgawin0gQ4lcyxQ+w6gU9X7MUfhdaF/14FdgRqWiRBUBSWouzpfIu4amkP
TQVeAB2mqFrRPE2RafstDml+Vlg43tnJdCNhvlDq5zGm575IfUBfWXe+tcKt7N6zSp8S7ZhukW3L
5DbObPMrV0TY7sIWO7c7LUllizNvMC7KWr0CkN6P5vcKs3Jzf32DX7g4AIYI9EcWETe6D6tlIAjs
El2UuK8osalTZ75HkzfY5qABf18f6uLkAV9biwy9BQxktcWsKmws2SRgB1O8UqokX6QejLqvNk6t
eFCtuH8oh2j+hCYMURiZY/8yWWF3qGXi3bibL+RWUBLoKDF3ehAgdU8nnqtxjhozR/C6qZyD1YbZ
NvSqTzA1yqdRBPHRDcaByNvN76wKX92gDZsba3/pN7je0gbFKnHJ8VbJFfdYrgUpmXhIWKY/1pE1
PEp38izOmtP9QrRRf7YIENWDZsfRxwoxIOdA9FpGN97GC88z7V+QosuCLHzj08UYExzr+zJM/Vk0
1X03GO4xFflwX5QT5SQzMO/Lts/QSpHdB7B7041r4HwTglajSUu7gqeZesvp8FMsRV31wtvOU44I
ZB5Smjc1tMY7TfnXN+H5NcdQpIQcQR5KOganQyHAUo0xnNytsjGphddcfeyrdPKDGiAxPH7rk0S4
8KYS7flbRsHFoN9NdWch36wiu7ZUYnRoiWwL0RrHBn8DbKia4hGawgBcseTKmW3jveWhgTO4WOqO
eMRen/nZN2ZhsSBdSmfUZDiEpzOHV9xkrSkwXRExwC8U5CLfceIS6Lfea84GD0TrHSzzGK+tRI3F
jgJpdnf9N5ytPr9hUZoH6WSBpFizGREHg4g9lsN2Bjp7n05teXBknUBS1JyXocu8jYfs3b8mfH8G
pWuKAptrwhE4nXgjIPb0VTVspVZWG8uOumNQyW7XTPknLQz6w/U5nslCUO/iUQNiLtFDsGj+nI43
pk1v2lOPu1qWex/LzK7uocM299U8T75pdfOx9ezhnoccU7EuwbMJGsyxa73uAfUePLLDdrolWnkW
xywFP6BvNNCXeGINWkxBApemDtElKzV3X5QV+qph0W5Rl0d/x8OKB6l3a2v0jbyxHGdnexkZ6vKf
uglB9GrnWzPSRR39e8DNXrirVa18OzKT7eSoWyjDi5NcKqgETMTc68w+p38rmyDotw4Y5qeYnv0G
7pk4JlGMIS76zjtl1Gqj04u9EateHHnRLViqt8QSq0l69lxoXsUkXauX6V6NtcBBayy+T8Zc4v/s
qpdIcxSK+rlu3ojGLy3w8m1BENBt5SU53W5BkYTT/3B2HkuOIlsYfiIi8GYLQlLZ9m42RFu8TRL3
9PejVy2kKKJuzGImxiGSzJPH/EaW2RgMi5Y3pzo1jJ8xfdf8KEZvj49+4wCv9wMifNCeQQ9uInWM
7HElpg6P0bLBJGVIQEqihw2DchTjqTbK9h02GV3x2qhNicqMwcMckhk6XYTLd4RqggjdlOOz5ZTL
KTJGHBWrSYPUt6QhpLEkUMp0T4P7xkfV0XhdB8uwOXBRuXxoIyXZq40Cqsi7LMjRiDiYc27gGhsh
Q5wO0S/DGeO7fsn21JNvfFJ97TOscBBqx22YZH6tDZamor1aqdXdDKfijYveyW+t0fSdnbu+xEXa
z8qi8sFAACwG3ZT1p/zTDcth9fQkoehemQJdgYHE4yC6RjwW0jCfkPPtPr0cHm/tIFhhK2sFWihp
z+UDdT1GqFe02BY6iRnG2VzcFYZXAhKvYAZ2kRnAV6leWx6vb7lCEehMESC2IZlw7KKZz6fM6gSr
vEHv7sdGxA+Kbuw5Sdz6doxKNbjVFk5W2ymcynLa1sAJ6VqJq2jWqU/u2JUB+mPRt5eX8u9aXX08
jxKZBiqzzG2zuBdWzs0dD3iLa/INStvZdBi5UqBijRoaS6lBC+A4mxpGii3k2W8edjvvC9PDZDSL
M/msQcXC6C0y9PnQRlPx1kAHz8LCUk2c+74QDtpGRWR+9RanfMqqIv6vpZCbAtEzAEDHtEc/++V3
urEf4czBEiUfpSTcRjMtF42aDFhZuzIzH6XRixPOzfG7SsUxGNz23lhdu3HKKQNpSgG95qRv4Y+2
NseL0ZJxdkAdXF/EvZP8ppdVWH5WoFF7v/Rj/s1hJZczQu5l+S7DeWg80NOc9EA6UfoWJZXS8y29
KnV6j0Y/I6w3TdE5sppU9dGBHz4UgzbuJM23VoqISMXO+SUSb+I+Y9IC/igu6tRRDm6sXhr/6qTV
9m+QrJC4WyLHvKcgtsbZzYZb9zWtc0o4UvZNSNSkm3SoFU6B1czNu9jzfvR6re9s61sPwYWARjlw
YocWyGWEQEQp1XqhkzEkBda2lWmHXVPl4csb7UYcohkJ+AyowaoWtsnSlqZxU7VXSEW1YTnzSYc7
E/MfkuEYVe+y9lZh+D0tiBvBwWCuQpcObV4wFZuHZkgyeuVCGpZ3XfVnmJdkOUYKXMU8Q/5k5yjd
ekMQbg75CHJ2hL3LdVSHRRhZTMLfNClepuVsNu96dPO/dAZIykzNuqPbxfa7l9f11nmCY4IVExZg
Ky/n8qloVuINB98jmGq174O4stN32azLcJBjqQNvtfJH1czTp6IflZ1vemt5gdiBLVxVWRgDXj4b
KF2qIcczBuuwLpTdrMYnRhFi8Yu8UcadS+XWPmWD8qp8zmv+RKV6E4CiZAqcqrK/8c11/EQze68R
eOulkMLFnUsDe4vByuVLLZ7Xdhbz8qAZaiwx40Y8DFNj3Bdp7Ozxlm89C7MphkUAyGjVrx/3n2xg
4naGGgDyWNJ6OljJRLojNLV7zPJOnF7eKDeftVp9IG6GxPBWWrjCjArQobcGXiU9RWyPYGYAez+r
WrZzEm58KaoxgjZD1RUYuTl2clzGtqHSDgx1wUS0MSOoWl2zsx9uBGT6ei4hC81DTsD6K/5ZPMOs
eqOcmcxqbcKAYWw01NVNqy9xrkjq9n4ubHsn979uqeHaBliXDBU5OlrUm0uAzknLleQOgTo3+BNz
utXfcJrMJ8Qk5z99FoF/0DLRgILwplI95GlcntRWEbrfirov/Fd/07X4hf+xRlYSy8slSMoYJFRF
LdLTRfGzCWPvKZL1adSdZOfVb2wfbLq4+ai56Ffbm2+ajZOe0eaAeotk88kSvf0JmXsDLlte7Dzq
RkizaNGZq82KvsKPLt8K3YBRdtIEbDTbzVkf8CHuNWt8Vhx9emMtuXp24bEHaRcbb1+9nkyOVyUF
Gxk1Hn755LRnHSODl7SsOXmO0b4in0gxV/LV0phfO32kL0NBAy6bIRmC9ZvoiTxuaiA3NQaVI/JP
eQaRVVUM6xEQbXb38nvdOCqr2w9ZK20ZEGSbR5mtZTfqgJbukivj8yw0/YiCeXoQbPGD0Y17wLEb
VyHPQ5NslRS81sHIPR3zF82SXAxyOMZ0yHykVj7ZWmKcncKb7rApbY8vv+N69Da5EnGNb0e+BNJq
Cw21FbUTBX5bwWyZOc51zO6Eb86e/RwvsFH82hjKLwX/rY3TYFt/1FHp27Ndu3FI6LYB6eCorC5Y
m3guvUiDXMc6x1Ze/kxMJX8/q978ZOOguZe531pjml7MHpl5Ivq0/pZ/wp/dWW4amygoR+6s30lj
ssLFiIenzKnmAwQkihJQJTuR/dYi//vQzUbqtUxbYpsKqLErtE0WZ74rljj2MZZw/MjL0gc45b9Q
g1tddf6fK4wBJXNQJsq4NF7VsrlqiWR9uszx+KlHrTkaU63gBFLtzQpufUk4GWCiKJtXRt/l6nZm
HNNLYnWnZJjPWkXhVcARgWVvazsb90pzkAYmWGaqrxUgg+roJurUelx1/WTKwBlsES5dkz0sCg6F
nZbk/9WOIQbfy9r2fSv1wMrkWTYlCkyl2aUwDDAfWrN3UujF/iXqbMkouqX1PZHqXkd7/bjbEwY/
buUDrTxLe3P5uWix2wCth4CesfLLmRIsuSo0St8LXL2wNEm1Dy8f6RsfAS4DIYsPwdJs8whQ3VWf
Zxwn2GKI6LuFeCrpKR+dLl6+/B+Pgnm0QoYYyWxtQ4yRfl+Hj1+QZ53yHptN8En5XBK32sHYqSRv
3G9cLuDqWUUypG3NzbigLSsLECEiTOpRMRgECs75R1llyjHG7eXcgHb0O4wGw5ff8kZixpNJyygp
gTduYTX6LGh4Y/ccFIatnKO8wsHXSPYcRa/nbIAVaCqsMAwmziSbl4enbSg1FpMNrZR6eW93+VvH
acdwdGMlxOInej8OyGpNKmykuDErX3Eqb+fGu7l1UNgnDDNvpYV6+RO82TAFC8FtoHJqzdg1D4pL
jQuebz68vKg3H7X2+DFZgGKtbt5WxCokpsxll3qze8YhLD/gcYBphG6+GjSwLizjczg+5J/wAy/f
ylXjIlkYCgZe40RhOtAv6hM9PsUJjhk9BTSeaPUe0eWa1fn3qSCXccug3bStovGzVMukMlCIkbF+
XEonD+MUPQ+31vQzLAlnPiKP0x6xn1r1hmr08/GlHh4jtRiPhp6Np0FBU/jgxDIJC/AVh4qp/576
7frum+i0ZubrxIk/cbAu16bt3DiLC41ThWLMG5nOGddEjQfU4mQfmsL1DjaTxvPL3/7GfciUj4qK
DI7ztEVxmCgZAHFim2HmO9zBCOm+5dkyP6nLkp0GWeaWr0cyesw6iP74cOnGzua79dacshVWjsvH
FQZwynr6OglZj6FM7qkQ7vTQxRR5uDripq0kqz+HUuxgZW6FkXUfoCVAU4q9eLnUaa8LvaY/j7tr
7T7FyqgiTYML9ctre+tcgRmlXbRGEhqUl0+ZTL0Zo4hgZbYom2lNVf1E6/R3lLX9TiX5t8W13Tuo
QmNOSONm1U28fJREOi2GNieDRkQuXtOj8gY79a+23VfPuhJXzC5N/aDGyhxEACDvB4TuEc9tzccK
Y+tv/8d7r9i9tVPGAGaTetSYlg25vl4PVtQfjV75MRTm8JEJSL0zjLixebiCLORKaLUCDt4cmZju
c4f1Th90Vtp9Fkh33lV6hsFbmnvLm7SrjXdmZPSvpg6QIoNwpwm4eq3y5MvVXjJ8jeoFw7aJ/tx/
WtS6/mT19pupnHYZ6bde0TB5IBgAQIFbPH2SJTBf0bEKFqmax6ZJpk/IjdCZ0EdbrhRU5+C0lYj8
sRd9hRBa5B7z1GnvwIVXJ1x55sl3qywzwRPK5N6MbJIwLHaVcLTQlH39lgf2RjK4Yt4p3de3+Sen
bwqta9LRQyU0oQtbeEl6wPY6e7SH7tXspbVOIV7Q5vo7pN+c4UmZa6m0yH5VUX8uPCd76icAOIls
0gfbqZ2drXYjZKx17poVsLGvRHm7NFXKmEcyOmHVUCYrQy3q9Y8vH53t1+amp8NDegpFEBKMsdlZ
s95PKgVIGYJQTtDnTpZgNTA6V62OTVo/6V+LzNijSm7TYh7KtUili64SkzZ981BQ7FEztFMdKi5j
Cb1urDDnaB9haeqfk3a0djbJjZfkeWsXfeWwq1tyvpQm9U6M7l1VxcupsQ1EWu1ZYt0u+jsnGmw0
ycs9XspV52t9y7WVt86+4OFsKTgKXUlmbQhcK73SO2FRJa701SgGsOTko4KZYR1r93Xco9+G721f
fHKdpGrPLuCzryI3x9fii9cfRFWAyBH6DeyszbILtbSr2U670FG85HO7CLypErCEfSqWsKunPY2v
7XXE81b5a51RCXNG6J+XZxOUSaVkDjgWvamz922LcxM2Yd4j3mB7PLiripBnUXdSiKw6Oph8bMrs
tEmc0ZDZGCK4a5yxTyruGv5dyLeEBRSL+7BoU+XY95mGj0JcHIxCw+5RMAZAQ5cmcl3Z87G19ZHx
OZDogz135VHVe8s9vHzirnL99acyEKNtQgrEftwUhZKxlWXRrAsT8E6fS6eP3zRFNX80m3RxfGWM
x29tnahhQmvrA4G/P+cy6neOxN+n/HuBr7+CdWKKRWzhIG42Q8TvsisnHUIExvP8ZPZ2XH4sY0Od
wwJHSnFombx/SDQh7QPcDIgvWpOXn6SxaF8AK5GWtbhkPo8Yyv7MmCLeL5k5OvgPF0WLI1s9fAHb
Fn0wI215fchiKA8YkIpspVdsspw6jdPKFkuPBMXkPEh8N8N+SIcHtamaMMNp+H5Z8jJ8+attozHL
xd2LfA/KwCvJe7NcSgx5z+0x4XDcDGi+VXWf6yY2dlXC1zOx+SwE4ZUCgDg5lJzN5sDgKQMSuJrQ
1dKYj9nkVt86ocfPrhhNXEEB4Z4hYPbHIjHb5rhKij5GWlT9H2sMVpJykKAJkmZz13kloryW28gQ
o4T5ZI6q9tAtSXdAOSJ7ZFz1S0NXcKdTdn0rIEcL3QoxbvgyIMovwwVuUp5HA1mGaZUBuZDJ/CNd
IsMN0KelCkoiYy+JXf+Pl4tN7UlWRWcMnjVSEJdPzBh3yFJdZIhpgQmCvpj01ZetAAbFmiZvtcTF
nG/JdWjDdW+liHibifbcIpP/n5JL7ffLe+xGZIAyrJLHcFvQz99GBoSPy6gFlxe6cZLgbk+MMMa+
PCtoZJ1tIfVDVan0K3M1P1jYbPjpYsY7ufRfpMl2UVBKpMsCDhR84CZqezCxxaxYYyg1Q2hhs+BH
DOK18h7oDAPDQ8qAH+IK0aKWb3bdu3aZ59KvZ9d858SWPvs6aMbIV7uu+xbZU1uEmdYo02FCavnb
rKDn5ttD3t3lmGIjtQeRJkeeN9HF3c5y3thQa80FkpSKkx7s5k0GtJPTeKCNgg96iT3RIs6li6sI
8o8GazdrEzG2y+5yhNbDWkk19IEUmkk+Nu7Is6swfoDg13cO3br7NFGbUB2M5vzyr1wP9Ga5GZ+4
wOLWuHJFp2z6qeiTUk6hhbToqYNx5/cVyXJLmfEeY+Pp7VBJ9a7EqTHUh6zbOeg3Hw+LQ0VohuHR
dkiVOHY2YV43h3Yy9JM/ZAbIW6RKnOixdEBiBgIC74wdZ2GNfmVOVrc6ZUbKzgDrb0dkuwyQvYDs
kS+sQ6zLo7hYCHzxd4eQa6hxn0S1ZMkj0jpSe4NxJhbpMbn5W8yfcTFTkkR5tvRxqEldSu/eq/oq
P4PZNMDK16Oc/dx0hyUstAWCaju3KAwMGkK8vqdUXhdMiNAhshLhnHQYUQWldFFS5XtlZKjwV2pL
TjpVZokzaFSjxa+NSoZgZ+6afjEkfIVJDhramFbyQAkvLYDK1H2HLG7js744IkKsZ3b7wPHi7K4r
qgzUWKJGnl/nySLuh94W391+aj530WC+j+0kzz+NkZnftQyjWt+eSYxdvTCb00xB8kiLu/ICxAbU
/17eedfpGeU7HU317zwUaa/LJR9Aetg4kHHQ7Tl9rEyUZYtasMn1ujq+/KirdgGwXnJhwIKrG9na
ZLx81ugtnjqo0RjCtWnNBIQrSrmHBos56UeZqXdhgiBz+awpMdKVXAMSMmozLc5PTXStemdqfa9/
UStF/fTyL7sRIyitYKCu8otA7jc/DB9F2Qqh96FcUuWblUTVAQ/l9sc4iC/0LpfDy4+7kacyhHFX
fOoqg3M1gxraSJV9tapi00toa2RZ+7JCjiJR0QCOh0IenUKtjfuo79Hg8LgOugMqI4V2nEYxlCE+
eTUg02HAsrMe7USBdG10H4mnYni7ymG9HeAHmzs/+3qrgNABD8TBhM5KsLr8fI6XjrZXLDnGCAhC
+lnPjFJ24/jQiCSyX/8wHrUyy9YclQTk8mGCq2WdJNWhprXOfT7VcC5VTDlijEB2HnUd/bjiyIHX
8EerY4smqaAeooheLeGiVmOou039XWGafzQLUCx+75T1eSTLPOq2GgdLg7ab//J+uK5McRZgurw6
BVEkXcm+Rp6Oo4+3hBaJ9U98r5yPk1cjbNgljRMqOIgOGNRatbNz6/w93BfxFj1VegvMfdf+Alyv
y0VOakMbojaj7pvmpL+Xsao+d2LJ8yernNTmmHSiyU56pBL205EUyK+GKvtoAX/MT3Sp3d8Y0iRv
m5w87mjl0H643/GO9DPZtJNfdKmQ/uDMM6a60RrEec8eZf2J/KCHVtH481JaUSBrEw9dO5LWT1Pp
3a91N8fy0GAXiDFlqU7vO8gwU8BcogH8y2/7bXfCGfwJOM7gO7ig5HdCOMlOWLj6LiwPKwM6bFV6
oMN0uTy4NSYr+GcJV6Hw3MdMuLnreqHVYT5KUDOMa+KjOyi2urMj1zpi+11WYQnAHNRl3IibB1dW
RLVsquGkj0l1P0V6x02Cr7aCcpgXf6ujRtY+/uAI10vTVb6+vB+vDjrvveI4UG8ywbNv+9R5rEyM
UAXFXlFwx7nW9DGrMu24uGhjv/yoq7MHihY0K0RnWkEmWf/lm1rMi3VcRVliUZWIDsjxc9LhmuPH
9jSGoDjtR/CAMpw9bK69JIp3KuC/CmCbpWZAAxAaJCBNmi2nK01BVDRxo4UWzajVZWSskfH3ivYR
XbTKPUwYzUC+dCPrDEoC8UNzrJB0r5wsS84EeHSwqR7U6W6I4vHBVGfIM1gB6JCFJjMafLsrzA/o
B0buYU6gdh90J0Ot0NFq9dCrtT6Hbj3qTbD0dfNmmbj4/ElY9rsMbHqMsLIb4xLVlWJna//FC2/f
G+Q+EJJ1+Wn6bRYeEIAhI0sLPVeOzb2qaNqvyXCS7lkmMXJ7UyfXmZCe2lMwVN6iP/WxQZ/EU52p
Cbt2dk6lYNy/Gs4v54mUMAo66PLVa2MjRw9ONaMaGFmwEDf1IG3VKpqN1VJAJD3Ozkgc4J4oXHd6
Qq7dHk/xIIGQu/oSpTun8Dpf4dkAmpDgIGVhMrbZnOPkVITHXg+1sVIWxvep+2kY+vkPS0M4ylNU
8V0TOX+MxJznziq0Bn/tJP5m5tgCWagF7JyW69qQX4SkCxgO4EHs1k1gcI24zlyV3WpgOfK+rob5
biFE6wfQbN6ZWq2+77mlD13ZK+9rZOjft5lq74SHW3sH7CXHhrJ5FdXa5Iw6ePO5ywc1RE6sww0R
SuZ0cDyA+EGBbHtzQM4k+tk4cQQX08pXQHpn5eekx7LSV2Ujal+JEvQiIl04vtGWphq46NC/fTm2
XGV1BiUVCpPomaxwn+1kU5d26pa1Y4ZIq5nPNZ7dQMYy7b1sl+pTgazlj1c/j8k9TO0V605itzlS
OWaRGEAORui2ZlQxShTRQ6YooPLjIZnhCdNV2jkd1xcF2EIaRevHQD9lGz7H2kqTeMrNkNMKMV14
aQ7kDtS2DwZwCbJsxrYki5aji/XxstOqubEbuZ1gzdFLZohqb92DOrr3Q1q7ZohYlvfI/FTH2UJt
Ou1BwGWLQmCm1Vl1tY7qyWzuM2SikgcTf82dDXnjQ1M0swSrYQ6l47pK/4x/2lw2gLosM2zkKA+9
2UffBTV0QXZRwE6aUkz9dk7i9RWprdzwdWbioIa2RZENizcaZhtbIYJW8z29PFkd6qJTHjo7hVn3
6o1FjxNRknXWyrBku7FqHS+hqeRhrqQxLYBuDUWBIUBa/sLDqtnB2WyXE7E10o5VbIUNBbh6s5ye
g1OoTNv4mFmG8t4btegeK+tZHLQxsu4TjPj2tvE20fr7RBiJENXWfGOL/4O+RSi3VCXk/rAf4Q/2
x7Rv63fqkKkHSKB1IFy5R3Kg1c6++PcOXB8LCnDVdWKeh97B5b4Z9Cpypix2wzad9GcyWa85FlM7
fdUkvn1+4/XGL1ONlCzAx4jmTI7vzr2Hc03vw99c0QLU1W8RSk5BPdkC0Kvs63ydBSfvBP8BZXxl
WE0wizl+3yZG9cHG0ijzVfwafo1CVuMxquMm94cqEd/7VJVfyqlHs0+1Ftsh47ZlzNBUwPOe+xQn
65oU/Hlx6/b3UhbImQAMcY4jtljqvcgmea9XraPSV0uT/5IUDyS8XZph9lVRO03gzWiNZbWCw4bp
ijjzXaVZBka3aAnx12L4HuNE3K0eP/FwWNMe/lf49f5ml0iUFhYS7CCtcQua697Ig8Ts6995goK9
nxHNAV5F85RhpZnx4l2nRGjOt0J56+FLk4TR7GSPszXESzCih3znqXzrEAEJr8S1x8h+UiRouY/Z
xRz5k2d3nyJS0DqMWh0hKs3CHMTHfYe+3SiN/ElRUzypa2NMJNQv0NB+KkoMEIXWxbo/C0Usz0sU
Z0sgUW6gUjANpfNjWpWPHf/sXVTGLTKk+qDEwVRV1BJJmbYzZVZrvAPR0NvHoW6G37ZwyQqnzBRf
a+xifvdD7WQ+Va+LBV8f11/1spsrFFfm9qHu6wiNBHAdrm9nWvKHyKlVh2yyGxhYEvFfPHEjV/hz
aS7NoaVolmhp584XR6pafM4qNTtHujNWcN8x3vNJeRpMLzuVAp+oAjLHquu+Ckg5ptlnQpvcMxqJ
DZ7GzNAvc0+xPnMzG/hTDQxn/CKdqsL3Ym+hx6DLPr4zpGajpewpnYMz2zA5QWOV869FjTr+9rzE
pl+VafEkMZr9KJEg+pNFkfXLxdeqCEDg0XKz83Q6EBmH5JEubv5fZuWcXGQY7BnkUJLavl429k/I
NamKufLgPLa1l/1g4bwWm+eUuPy68MgxRq5sHcqscyxmmpfHeDFpicyWnR4ntKEOaeypBykAmriz
Mj+KfB52JgZr62ETNhi+UBeir0V2uI1W1lzXhlKgd4cGypIxKrCGx6auoh200I2gyBBEJ0AZ8PS9
LQTDpTO92EUfHw1mplqoxHn0hvmq0wa2M/SnIcuzjzjR7E2sbwRFSKhkTqTb2KFuE25QDwqN4jQ5
9gMAHjVetHM5S+OZElQ861Fi7X2+vxI2m/VE6QFRebyKGHpsnbgdo52r2DSiEIivI37IZeq/Ue43
XeilSuY9uNjLnEujUmO/q936az9EgjRH6wwt6NsoKj474CKsoKRT/JxXnt6frdpr22CIYF4c9Fgo
DVRQTfukeejFBILhxc+U8W59rHBJognBwNPFWbCxDD9KFUr9ucqNByVC1MaPq2V+QzPK7Hwv0o3q
6M6W+pjkzeDSBC8QwFFwtlYOrVpWq3swO6IsUSnB4w03L866qtmBkRXGJ6no1ApJ0csvdj7jW4bB
i6McGFw0TCfUoe+ZOcS5HhZTbGL8MzfNB2mhM3+a0t5bjqmXoD2izY32o6mdLvGnAr4K/17mYMEW
Gak4qGYLfSjLKoe4E5fxQ5fj64UwcWJXflPr1XOEKOxwUCsmWUFdlUsW0mcd5xOn0/vVebRh/QWT
KCdAbz7/OatF9VQ0nirPL59Z/Xp3kzpC3yIEUoaSoF8eWqe1pkhTh/y4GIluBXM1Zh/RQ0FYNraG
JiysAn1uGSlHmdTanVikEngyj1ZlCNfKKKtHdWEB0/53VRnzyZmb8atFdLkr+3T+YESm8+C53UwB
rtbIf88L+DSIL0EVx1XQ2eb0XMQWiP+yi/5MSi13UrYr8OeqBAbclHAEeZwMfQ0i/+Skcp2qYhZQ
HnUJpgJjBFtgB5wMtHPSQW/grHQI94R05Zo/KrJkCXn6XP4c2iF2DqYYy7fIqmJ6NDe1e26a1eE3
cd3F9ueh0l8rMsWPRa2bmSP5/BppNhHUykWZGgixH0ElaPgOYXWc4qz7XRbplyExv/KS6seXN8Bf
qbfLU09qCftSX7USmOpsFqh2FfKdpmuOqk0Ly0ftvj5PeavWYZMJmoddotlVoGNJVoamUg3YeSrl
NB8qvRdWIGa97dAGcYqP2PNVum+PvR29sdvBPo3RRMrG8c6wVcWh5FOK1TKSiBPqPTRhbGANLo6e
b9PEbvsnY/YWZqtT3R2EYznLe1knRvpGT4z5UalMeEZTkvbv8lIBUsk9mX9OUSD7jfyf9cXC4TA9
pGhkzfe5XjTfF2bk8pDEPVNDx+0ZNqlDUqCCm8XVc6pM/Y9yGWI2dW0yfFQzrf8496ZZnCqW+L1d
8I2OnpaX4o5+mPOFAmQc7i18IsdAggn5JseBtr6TjemTZ2IOS4pQVn+6JFEZbnFJNpx6tMJEy/lm
dBsppxL/RbSRxiXJDrVTyDooWvwQAzKL4WszaRMUcQP7sDuts2WCr3hhBIxfvOJTv3R1fhrx4lx5
ZMTCw84OuLpGIW5gUGRjesNFs722E8NM7WVwi6NpD85p7A3T58cemtZinOF05QMM937nWP6FhVzt
OgYLoGsYe1ErXh7LrlwMtwdFfzQyPcHYK9YNqgzVFH5kt/g7DlProH4yFGdr5gj72mRbnzDwWKqT
ntiTEbR4Ff/XF0XfPA5Gp5fP0/oJgG6R6lOVDbX1FI163gXcB+Q7xoxFka/naGYeCaMDKbUaVfUb
b4j7Jy/J5xGVMSSZAc/aCt3dWHF+912hvC29zv5l2GVTvzpbshxSF674lQwM3+ByBaahNJwKgZCj
NdXV/bxMORoLtLRRLvBOdBrjnUp5PcebFadbBYBkJePTa9wUr8NYdMPQtPlRL5NEeypJicWTVxTL
6eXttK3IiWFkK/TMeRg9qa0Mo6XF41JxNSD+rHmwubr6WKideDN3iEa8+lEren2FjazQ2K3aIu6b
9AutqTgKyK4na4kw6hW2+5amkLKD//yrobJZPo7I2lViCMFQfLN8kR7PTumm6bEvO6s8KpTjg68A
0zzH4AC853GY3N+RJqI7acn51yS5sKXscQ12M2lT2BVps7LorVn188XOzl5jt8VzlLkLirdWb7yF
iCrJlSTwuAMbp0vu+x5WwKFTNPxH7MH6M+ie7HxXg219oMckP7eWWa4OuQsDn5kZdR+olug+Yclj
2FjV05h9jISd7gn3XqemSD3bfwe1QDgZCl5u3VapcQhtelZBxdUjGEZPeh8iR1EelKKjKFfcYbR2
vvWV8AaNw3UGifQgozJGdOu+++ciT8tCU8U4VsdMyT3PF72ln0QmrIdSKuq9kQvrjDAaZhOxLX+b
SjzPQeemHQShyjp7hYZgrJPXT1216BKGtU3955UFXq6aKitfF0a8k1pdZ1ZEVCSHAXmurKwtnom4
RTIFLG+FhanHRSuBLQnwj1av50Gn4lNbTGa3c8qvTx/6LshUrgKZ/LHNIKLGzUuumO44IpiVoWNg
WZ8qpwAm1uwKpa2p4eWRgNSAPiXwMJcgvpVuMAe1sIZa1MdlabwQ3bTQwxagdDMrHObSe64RB0AH
yVC/vfLYMx3mzSDWWUhyMhq43AmQqtu8mcb2iK/qJ3oOGWMHMzeP82C0719+1NVO51HMgS0HVx54
x1vRAcVFWp0hXHNckjn/bZTIndFgKn8ACKBj48TLTkl71coF6oXQB0OwVf8b5Y/NrWASot1OwBHE
bAnAZ1QK6+Dkk/a5Ee14Ki0NX+gk6fnnXCD3zEQrHLcUdyfa3foZaAciyEFbFTDGFohUFkMjnTLp
jlgwKz+RWEX1x1XscEbjYaRvNpoPZp0pRjDNbuFLFYjU7FbNzpm/Xn1GkSQk4AGRSaClvPnQTKNU
dG3lUS20+Ul23nJg8dw7rYih7KiqAhLw5e99taXZztTuHow7bkg29+UTtQFz7yhNxTHK6+Vc6DQ7
8fzOTkhMLk+WV06HSlZLwPxwj5N0dXB5MoIdK/yHHBxI8uWTB+SzuqXpxTG1ZY5SGc++ry2SWxKi
LNp5zavQtD4MWhJnhw1Hq/fyYZxZZW4XWxxdYRjfAR5oZyHU+tCa+njwukrcTcO8Zyx88w1Bd8K3
AnVD5nf50G4wmOGbRX90KaAOOJgmISob+rlo8v61UZD343qCwg5hA3mJDWCgyhdqbt0TR0NNbF/K
4bueyuGLKZz4lbMtZ3UjcP4KaqArT9S9fCmcs/FfHHWSSgT77udx6t9lUv0Bb8ftQe5ReLx2gwJY
Wm9BIi7ztC2H2ZKT4vRzz0xHGYufTpQngQPnx8aDjuG0r0+l0R06ht0HZbbcDy8//Po8IoHqwbci
CVpl4NYU858rOMmE14NCJGXVCvcEQ7smLOneo6OWET7My//xOE49VG1vRYNtUTH0K7ppQFT0uIjF
fDIXMftTy2DNip3824jybvjy612fCrp27E+AcX9T2M2uWTO8IWlsXk/AvrGlPd2rlYwOrZSNrwlN
eagmFJ9f/1D0SFZ0CygF9OYu17Qk/ZiAInJvytk+zpXnnkZ9mEKPicRRmHXxaDdDvPOm10cR1hpb
iIElWgTWlqLXOLPnNqYowArp+RulcR3k9fr54DFO+T/eDxsESj2bBhoou8v3iztHH6mWi+M4aQN0
Q6qwqCjtpzIp3R9VgbmPQ/64c0quEANg+cAoUM0yAmZMv0VygQ1yFmWxCvSPxvpdnGGPe1pK5iFA
o/Q7azGmQz8mEaMMcyqe0iKTflN61g8XX+VgcTP1+8tf+fpeAddGi0VfB1yg6TbRHXhXXKFnVRy9
Uq3fVnOk4KZEJQDQvQpLVyShIwwsqurOffWnZuHRO0BgcN3Y3mZTJ5Qo7twL2DNNnn8eBH0US6/l
XZq6bfDyS15xrHDn5iODVYId+XdfXX5rq9dIRbTKOWa9450pg5xnpkjLWzMVyrkYLKPz0XbA9y7D
XQ83axhPuVZ8Lip1D1ZzFan4JewBHIhoa63mpJe/xMk153+cneeO3DrWrq9IgHL4K1XoZLfboR3+
CPb23pKonMPVn4f+Ds5xqYQS+sPMYAbYmGaRIhcX13pDlVuDA24ceBC+kp9pvCcvcxvh25mb1k6L
4OrzwteWPlLImYAfBHpzOVwmCmOMDHs6QQ2oPwIceSo98AZKW1ePNd3ND2bZN796R3+r8ywAXgmU
hDMkJb8gCVwOzGL3phCLeqr70qLbz/vHTJru2UmjnylWZzuH+XpZ4fkAqiBRwQeEI3Y5XDIj1VKK
Sjt1bTX6pZfp57DJaVCNlFaHvlL+efOO4pnJ2oLHp8mDINdqQK9QZ1vB11WlDPPB9Ebx3Ed2ci5j
smAfEb4a1Rab57FI82/CKlTS1MQ5YiE2f739U67EM1lqaQNC+//P02MdqMucn0kLdYHrk6vzcySa
tvWHiVuC5scQRXcl+NXug1oJ7Ru0EbBy3mjF44HXV2f6dVW4pxZLneqJRiFCWn1mLK86WjfhsQ4N
bUGoQx0t6NlJDSB7hpHjt0Vtd+hV6XEeEKyyxC8iuFw7sfJ679LNkSQnFpn3xlpTI5v4NRYqfKcS
5PkMuMpxviD3U35ITDQaaLCJY1Kq9SGzpz3giswX/n5AeuROdAttLKIJi0hDXH7dDixBr830htPR
gJVcuvaDQLVuB0axvtblKJgHkK4gG0LmudpDU6ToZhOrC1rq+vKPcJIfxWRn77vEU97RGaKNGzd7
djlXF9D/DErPAZoUFLK1T8LompATBnMJIrL5mqbhYIAWdevDZEb6Z62Jk2NWQY4MwK4ln8rOc/3F
m4v3ZlE25wYL0rvb23dzEUihyL+5gyHLXy418mppjOSnCoKiIO46HZSImPWaQVC45V2YD8a5Bt6y
s7muiI2sA7VymODkrLxo18pdVh42dGQ76To3qX5o5N5ZaVLvc2GW0W9RA+YQlVse2kGdzrCAC8rw
dXSf6bwybdpC7wGl1ScvBFdsOkV+p4UD4LG8y75NUTH5UebGO/fltRw7vxhmshRxBnpzJYkhSjRm
RAussDE758k2aJNHiG1mQaNE0E/sxoGZkXmqr7TxeGrM1D5YwD+OuLErnwF5kuB0Yq/8eMVUkOso
oY8g/QhBBMTL76cpJTX5CCldq+vGH3rWDj0wgcF7HZfSfSiTUFEP7aLhnhUrPRVFM9EbxZce0vcT
1VD6nzzXS39RFfVZyYr0tbIT4wMVwmTwCwsgyOn2fltnmPL3crR56/GIlmJLl793AARUdCgQgfRL
2g8jjZgHxGCLQ2/be8nsVbHiz1hwtXBqkDyFtcj4mNlkbRmgkQTlg1dufuVFUYBlRdnQ/6oj1fQB
bQm2d5UcZ8VpT0tvVzu5z9Z8eW5KAJNMOdaUGjtqCVydOQWlsfyOixh4S6h5n5G2Mqe9MyWTl1XY
lAkWtS95FUEXuFzbhqczRGjCprH09Nf+yJlTV7gDn5AmiInxurbL1LnntOnnHEiwn07TXPuVEY4v
tz+z/Izrn8KXlkw5EHhXCcHg5TkHuV6CnE4MRlXdcoiEWTyoajsjMLLsycX8YZ5dDUj7gpc2NAm4
mZdzV5DtDhlvCdCqrO/1EcT3e6ucWhpusEN7321DoIeZ0pLr40Ik7CACXP+zx6G98U1rTI1jaohG
C0jB51+DUCJu1T4eJt8xFuU8EWmUc9+YzQ+tGs2XKJty9ktUdfeW3VnjTlTeWj7AhOxbKpmE5VU+
Fc2tZ2XlRE2vzbGMEanyHEW5QsBB0WNJwz3DuI1bgJK0FNyTdz2Q6svVs6cMGe+ynAMb/5JAy+L0
qExOTiuyznE4U773kRA7c7w6GRRgyEyxGkDXiCLx6pKvlwiwmGIWh6g33cdhkRY6bhrdeaW+J194
NT05lKwKW7RpePqtpldHy7iEistQeqs86e40npOimGGzWfZBeKV9XMq2e6sM5p9BGYxKmibJQ5dr
GroJr/rUKw50kuufQEjiQ9uoxZMbDeVOkLnKlxgKf1cJQQWFz2e8HKoRbP9JbcqDU9rlNwHhJLAT
kHJ7AWZzHKl9L8s8oIpXl001Da0+8PMPeRguD1RDKLx4LOwhXZLws4HuGqorevXDHvLhOUYR/d5o
EQEu7Nzoj2HnWP+QEZunFM32nRW4OjCIREOVAmdNKYFbepXGNHo96mGZlpQPDe8T77/pCBlnhv85
e+ehLLSdevzG5gVdjMsQoF8ajWvm0YBxo52UdPLr0nFOQCEAgngdWn6Lt/dxt6bGpv0zPY7oOqpj
7zKDWuCchH0HVF4A5GwjTIm7ss3O1YxP5e3QvTU1nupSEgR+O9D7y80EmSzNLJgVh57G5Kc4jzPI
NFX92DvuXuVXhrGLoM1XQ7CBOcEAoCm8eo27dOxVcwETiOjNnBxGUedHEU44lI2x8dTGU/Ve77Em
ONWKJY5q2nWH23OVB3/9A5gmIY/mIeiaVWAoOzV0wiJHR8Spp3fgr5Tnosnru7QKx/fLjBfhiGdI
TENwyk+3h77O3Jg8FRgp8ywBSGv2A8/astNsmKyj6MryaJu9GM4wSvQG4qgR3tU4FcwPFCVo7cZ4
GDrn0MzH/G4Bk2v+ly5FfXI0BX2jesnML/VMbdZvFyX+EWGqitISpKCdiL0RRi9+8epzRXmhRA3P
/IOpeO0nB2+ie9hvAi6sCWInX9xPg7krf7s1KJ0mDhqvBTalPB5/1ZZtR0yCB3B5GLww+W9umjD1
tRQVnrwdn8Hd9acICMNx5+PIVGm9MdiWNJYJqhB5VvEEiQeqgkpeHuIaA4zviZeFBqlBFBbnBW+z
9BwKQJeHqhnM+yxu0x/tYqFqCfN9mj4sTdiVLy50tU+3f9bWdmUNSG/k4wm6weValJkAcYrP3GEY
c+dkuuV0dAeVdCc19JfULUqg67WZn9wqq3a261YUAh5BeoCiM7f1KvRrIlGpnWTVIXKMDjFEFcEZ
Vt96dal/P89a/fPNU+XsQ2WWQnx8g1UuWy8kQDGw6EOb1vqhdU1xmIcyDJasV4/5FP8uVUN8qwmc
O59+Y6L0MRD8kYqUSI6swh9yO4mwKMYe8sizA83s8vs+S/uDrijmOdJ2s/aNO9Xm+pY5AhQh/nX5
TUfHrMMyjFjY0U71U+9aRXyP9MqujIr8QqstjXQEGZfsmQI7WA1UoRQTuiO92NCQ+LJlFvZ56MP2
aWzaEQmbSTnXSpUGYUwb1R+LvntnTz0qAEWU2z6VCTwtNF283P7OG8cbNIR8EvJf7OnVdxazF3Vw
dcuDCQ3gfa93aaAAnLgrmrD9CLrOeMJ5+svtMbeWnBQAUplsrnDHrZZ8STMMkRKeBiOusFmU2e8c
TOJ3euVXGwlAEBrodBmpTzLIapREUJNTaLaw0kUSgI8Uhy4sIaxOvfrQgxvaucu2xiMqwJXB3gGk
/er7OpXe6urguHjdK7UsPXpnGpT2O9Ut6qBOxl2E8FWMZIKSv8eeApQK8uhyGRd6Bg7eNQyoK3Bt
lCx2/gHxMUXH1lKU5FAh1vAMGqkGYbNULdX2CAWvGJ6EHnR50kIfBgRyFqXeGEclScHNZ8SYk5X0
cXGaPDeZ/drInNCf8fIBzYe/4Lksy9bzlQh10tPtXXG1E5kObxHEOuAo4OGzCvlGFLVFUeUu3muK
tMwCtoqMDlTEYzFX+lkrtORkWG9WvUM+CmVXOHHsRlSa11g1lU7XLEJwFNzgKBrVkx2f064wlgPw
MO8wtbNHxavaswa7OgNyWGTvLJIB6eK42i35rA6msBjWzAcrvnOFM8ZBW0zRnijm1kAodlDokyZD
BNTLXVIpvKRrJfcgKQMONzt7/FiWVv56++NtbX46LKgHyvjGgl6Ogr+zoWY47gaa7nQftdFlV/Z4
KSxont13NfJUt8e7SpLpmkkOPhufXhJdzMvxGuyx4YehDp4XKXU/dNrLpy4ebM0v9bL5dXuwjZ1J
EGHt/uzOK9e6EY4OJoRcfhY4wneaMf+3GKPwzSrt770iy58yNu9OrrexoEjvEk5Qn6PAuK7+z2iY
8dKwvKB0ByhtU22DTsRpGKez5Ncy6Lt4/I1owj0v+7K0HSRv83JFJyutlpLia7Cg8QREPM+DkBs/
wP2Mp09aqscoU+Jj11CYnxqnhsSLB4s9NsMdaoV7ih+b0yfLkj+H6L3GpCAxFJa9HocSRNGf84HM
apQF1jx2vpFYJ6fbX/gqsWM7ydzKhW6Bid5a0MFRCZJLTChVitDSH0h6nfepNw5PAlbvr8Vc1Lu6
Ndz7xNL6Pefmrd0FBdJ0POnYQanycuFNokw3IFQfiFDRAiupsicsLrNDkTftJ2kI+XFMxsn0b8/4
T3flIh1hynA62WFAnOmAy7jxV17fUsnP0U8Kg6KJrPkR1Zi0/w6QvuA0lcrUlgHs1hlZAdfLXtwW
UHgwDlr3j7K0dRK0puJg7isgUZ5dB2msQJ9C92MY6mMTJDxFinMS03b2vS7q6qDyFBzJWVtYePjT
xfovDDTjz2LoCsrctOqwCh9sL/lmItxzrOzSBvPQh17xmCpTg0sKL27lPmqUxnhElmy4KxK1HP2m
zfMvdmjVlA0NN8x2GlTXzSLZm5cNEiAZ+K3+Acv/tUazGiY4H0zoSjWzjbwGgor/2WGZP9Qgaw+t
vuQ/0KFBdav3qnttEa0vKm/8lCm0SFBMnytn56ttHAt6+TCqyTEQILlC3vQuCiAtfnVJWPRfl3q0
5eUohkdRZlaQTlUU7RRarkoElJr+L6aYFBHu8eU2qQssTUZPkDFMLZaOC11V4Nzaec4BPvqD0lHy
FVUNi5JMpKHYhlfhTqzfmDRPAbJTsmbpSiT/+V9fATSBQiGv0YNxHh3IN13RBqLNVO/YmEb/XkED
JH9r7dAAuI4ZCMeOLiGQhcshy2JuaO9WRlCKcnka8VXwNQT4YXX2y/3tg3g9O2Dr1H0ZBO8nzBMu
h9JjvefFQcMxEyPvHbWYT04vfglXJEddE2/VqCKgQpAn1qF8bpKorsK8jaa6kfCfYEbD6uhOQ3zG
Fb18nTWqz7dndn1H85wiQf0fqCo+F5czm3HnjMrK1vFddbzUn8qk/9X3he2caBdB6bk92vVGZTR0
UGjEcV3QWV6N5syJNubo0rtW6j66qQUNGZ7SnPgpsqznJYm99tClCjRe7HXLX3o2Knu31nWuJWHl
aKBCAvWQi12Fcq8xnT4yR9C3VaM+LtlifGLX9Dsz3doxaKvSwuZ9jmvD6jyMaKpHVQZVT0wl8lH2
HBqHFCvAIx73y5fFI+reXtor/JDcNFLzAPFwwBTAAi7XVm1qZK2SHHJP5bnlSZuwAez61n2w4hYM
DcU9JcjsNA/qfKi/hrQdkEIowu9RVusfbv+WrU0FYRBVFTpnPOpW+7edu6GeRjhYnR27p6bM47uk
s9WzAW1vZ503hsKPWb7U4U+z4Kscc5oNQ3GgiASh0LJnU7ifeCKHT200fb49p+vWNjwEQjrVFvQQ
6JSugqxn6mIQojEDZ2qKjxS+qs8hCVAVZLlbNb5VlMl0l9ZRO/lT0ji9H7UQinx9cd2U9k1d2tih
w4MNtBr6/NuPMVcf6iESdK7T4Lv8+K6uqG02ACnPXGozQV/14R2iEPmIpINeHnaWQh6Ry7REbjJe
CcAhbImEvBxNWIiVdG1vBLmaswn8stL6xU9cbYk/uinUDYx0oub7lHnU4VH6Gf/NXZqCi8n/L1DN
sYz2Nr/8zOtfxOeXQtBwDPk6l79IXj1q3gg1gJ6VYUY5Gr+xK8lPNSZ9/3TwlFtYDrmJylXHS0SD
Tnial67dWZiN8AaqnojNuwfEwVpPJS4WKQ4ZoQNUhdOx9Wb9MKPY8HviGXm/FJWo/chTkpi0Y8i+
0yLduxKvRI0IAjITAk0HcBO+92qTJmhvKqGTq0FYZOODanbiMRNq88XqovmB6mTzEuVTGcT1QgqY
KZH+Y1DV8i6bkuFcYKH2CcRN+WMs1ezBKi3x7+2NsxF6peEAksAUR1mgVeh1TSRK8zJVA7tamqOB
UjgqIY2951Z4jWmQupygRXjrQo+EEnC5G2ZMr+s5qtSgqnUbrb0RxELTwbHwo6mqYZOa0+eKlxsO
qRA5nsUC4Q6R1mgnNd24A+gOwbeSaqGyTnv5M0bbHBwnaVSSsTz+rKdJ/dXUk+QV6rL9OIEj3TkF
MgtZHQKoF1IjiluHa3Z1u2ro23iV2/M+QWHguXCd6NiPWf6ge2N13xkN+Cmajve3v+nmloNQxukD
Q4m2j/xVf2V+I7OpFl5Mgc2N91M2pR6qMZs/N2aS300JRtYQd8PwP9uem2+5VLECYu+BHOB9rr43
owmv6S7Cr2xJ3e5lzMt+r+i3uS4U36hF2BIwILflX7+wXOj9cHVowYLlx73eosdp4CX7AGsNjT44
1/WLYy7Nzmbf+vrsQHpRwLeJlKvNjotKP6ZFrgWDXkZp4NRz8kLCkxqoS9pJHejDgFTM7Y+xdcCA
A0r2hs3j40877a+ZKq2jVmY9aziUmssnpYtfDTMdv98eZOPKJQ/+/4OsYkyK+UM10YkK5gZW0wGO
2YIAnxcVOSKW3fS/WUbQqzZVD9loXR2icGm4+YtBC1CINXCut/R+PHII5sAcaxpebbynjy9///oY
SSkyxyIHIkGU8/97ERdTU4oqISVO9Py+6uf0YUpb69TXlXZvVMVv6h7VQwH4+u7tCwuFAkYRVQ5Q
CquBvU4sqdOiXQBcF1ImjtroizbDezht7c5G2Zwjh4FLiuQUxsblHAWwBcUm/AetF03Ndy3XwvFp
EqX2RKu3MJCrQu3pFBmDYga6NkV7fl1be4hDQcDgVIL7WO0hUSbZGLu8WHVEqbC9QxKhUZfiQ40g
yvH2qm4lbswQ4APwEm6EtaJdRSOrjGvs4hfbnqZHe8DO9hlhtTEKEEZgkevQBFNcqGmjvBuS0ewe
82zWlQ9Zh7SH31Va45ycLu5fY5WgtpMzbIUJVHvpn9Ld5um+ChOhjcVshEpnoEewuyotwc9jidun
xM1+wz5bdh7NW7FQMq0Q5cGfFQHryw/f9QBArIkaFrrU0A5z43Uo6KOHfZad3bF2DqEZdzv7eutp
QpGQ5gcfgYfm2syrcKzEGDTCEragffHVTSfMlBqvno56amc0hPOypnO5KL3fJ4ViPIxtOuIMGIMX
9Hkqx+XentgIlLxEQTvypOf5uyZjAQPQSnaeGsQKHqJnNbK07gTOuE6/8dJYSkz1eNscuspYxnMc
JfDRSO0Fy4Md1zeh5TpGmDpAZV+dMOIBea5Fext36zfKHSs9VODhrGmkna7kPJdblTperVGzCfVT
lrnz6fbx2DiJ/HUkSREdcAB4rDYE/c5+CAdLp2ht6/dTuVived+/qKJWzm8diaDKDpB9eXya1tew
54VN00WVDY9/zM9J5KLIQaX8p6iH4tPtoa53OUPRnuIzyhHX92BcJJHRGq0d5I6KuHGi4LRJuEGY
DQbArGjjabLmaWclNwcFpye7fcDZ1iIH9WI6cBZ7O+BK6ihg2FTiqQG4Jw+h6ackN6d7r1b1nUh+
HT9k20MnFFBjA98sf9VftxXG9Imh145NURo6KPcv2iiTap0R3snPTlnsIa02kmt4obTgJVwPT+k1
qxslqbFPKfAEzTwvX+K8ovsN9Cr7BP23PQLlDd9piO8dRaMb78LJmT+35bx3VV5Ze0gkHwVxaZsj
q4Drh06M9+iIXJxNdlVpTorulVSRisSE1WQF0Rondr0zHqLemX50Zaw/Z4tU2rJCCD6+Luz6P7W0
3R9WIaoOnfCx/oqSAZqXsTXNpd8OyvS7rt3aO3mZ6T4kptUYD3A9lC+3N+r1i5FpUDJlOYGwXvWj
tXg2OwMdrMDR6lE927mW4Dpr6iVF+bjHBGgGK3PqCWHpMe2NpAyw3dTMnRz+OtJQOKD5SGkDJWU0
VS73UKPbrRoakPd00cBotETy0iK/sbNTryONfBlDMZdQNgoVq1EWG+0BZXHNQJ1GrfxYD1WmHMzJ
mH5VCw/qnUtnczSqYDy7pGjL2me3imp8om3PDIyqr4yH3NbM4t2iI0sUOHaLZODtD7k1HEUotAdQ
VJUicJdLuKg4Bqoz5h5Ll7g/bFcUxz6Mk2+lXoudddz4WoAmoFm4MKeJo6uSV4fdm/SccHhFN/E/
GrJ6r1WU7OQJG2GFQVg5dNt5vBirsAIU2AXjyCCLWikGDglleqKoF8O0mZrFvs8Rd9gx8diKLBdj
rpJCTwcO4g6Fg2kGZKZJxSoJ7aDp1MF9/0hlM/q0zJorAsw3prOYYvVxaKfx65s/5MWPkCf2r3hq
hc1iDjMnckY38uhIvPeYxM2LC4Dj7VuUjiZEGRD5bJk1NgQkX5tTU3QDiCR0TgYW/UFZagKUMi17
xYGNJAwkD3UhmfLIB+JqdSvahpWXVW6gKUNmnKs4Mz6YVrsYZ0/L6/TgJToqr3aXLuOd04zNazRj
BIojTDTeg3cN852m1caJAWwOPpjnMdgKc7XDcA80G3rUbOO0tX9Dxsx/8oCfBl9gz7n3MN4ajLPC
KxwwLTWS1WADLfwCjgODZUjHNFHtfiZ/aO50d+536KxbQ+GFxzA8TLmcVutsRkkiBk04gTY7inZA
asAd/TpuovkQF7r37fZ2/VPLunytAomh2UidixcrIJLL/ZqX1Dtcj4PqRrrZ8ige+y7Ajr1PfD3L
9E/JksxUoW2Cug/DpTgPjUEFpgAgmXVD/OLFpn6+/Zu2VgBvRrJJyATQrmRs+esILSgYRjGCvIGi
mv2XPGqGoKKnDmva2jMy3YqFKEux1Gxp01uzl1wk/ZOMUmiQiLH5IaiyP1TInMU70V0u4mqRKf7L
LivvSLCuq0UOnRmHyQKATGxZue5ni6P+RnoXJaJOMQy/UXL1h8jrPaWRjewAaUHQCzzUZGltdamY
pTHnJANuMFamW6DkENenmOzSPOFbt0T+PNv5ctTVKvrcNVNW+dnYOdrOdbOVahEzPAh0UKUlT/ry
c3qum1ehUXtB6Hqd+zAPirYcGgcorw96TfkYK3meBJPtRCqSSRW/q3Q1DKihxQ7v1XFZ/p2zrPwO
BJYF7G2tSgKzd5zIT53ZaANXbVFjdWZR3St1PIJeMSrh+W43duLtR9MibZW6ONK0ct0lKbqo0bUe
PFflzVg2eSMWEZm6/G5Jd1/fegZwHGEkkBt0OsmqLhetHY2pHMIO93nV7Z6cBGkY9AyzI+5wxc7m
vL6qGcolqMFlR1Fl/QLQOiet5qiJD9bQ1+fUlqrKrlGc07nJXgBs7GFhro83tFyZclM0Bfu9xuEo
vKw8gLFKUIXw2Lsi6w6VVVlPbi/2AE/XQ0lrTGk4y4sRqQ15/P+KJPWSFFnbwd5QDL2gbJxy+VOp
em9UnffmvcFQFATgysvX1Bqs5k2Di2nZRI+0BN3SVH3viwXrh9Y1ytNb94YUApCCJS64HrhPl7MK
B6NGQwTvXDu0w1NG8SNAx0496hWiY7eHut4biM39eQJDR6InYlwOJXr4jiJOlUDXM8TuhGfNx0QJ
Z9BLznOumv+9cTiuGlk6JVBSWgEVdjlcPY+AU3uIFZ2qzzy3x9x7QmTS/F5Nnfse7blmZ8CrDSIH
BM4ogTYSLrGOkMBBx7k0uiAlJt+ZZvdZUxS6zUm7FwavVlKOhNQvRwy6A2jQy6mZcVbV9chIITjd
u6r2hiCJwsmvM2xzeoGU4e2lvM7X5IAAlaU8EgWqNahnjuG6OzVrWeR66PexGn+dyCEfDHOgedJM
ToLRsbn8QB5dPGKrq7xX3EjcDWnd7zkbbK0y4taycsclC0v0cu6IpzUDsEryirGpn7Mwx4oQZhfm
l73YI+hujkU6KDW25FqvDsfANZwu0CeCKo+QbmhgLD60JUmLbyjp9PH2Il/d66wxoUWCNLjUKSVc
TmxSECldbAZDyXb5nqR9+q3uO++ljJO0O4w2qHTEDTXv++1hr7IWOaz0pWBMKmHrT2s6LX/ZMrsg
n0Kg3F0anpS+VE+3R7nKHuQo/wMgRAeKcu/l5Iykd3DIZhThdeMhHAUSAu5g+dWMzLgbaelT2GXJ
E84LPd7SyFX/b4YnXyBroCSxfu4r0aSEYYkGR4dW67mYrMpPh9k4GkvX3S9Otzx0ltGdUQVR/Fox
w53zc/1peRlzanhcwXakFng5+2acatGZYNRTbVm+T0PmSnJlin7w5FW1n4fOiAFJ6exJQl/vX6r5
/JuKisyB15ycwrVLPH7jMaDPTd6LcvqH1m6e8VVS91L/622EVQCn0gD6KNOM1RRnBfkR0caDRI03
1nFUXeWDloB49mP8E76rjY3CjO4oP6ZFFM8oCOgPXiLix7ZEAqLSBuWJx6f7qVDDvRtua/EBP5H6
U5JE12d1iHvEeY3UCfvAEmEi/BYlfr+BdoHdm9rCFETiFquLxdrJhK53PIcZFJRMUokga7vFDpKJ
YwK9CTwvzWu/XFzcfHldtt8p2UKnhUIkzsZQDT/ihTwVI4sFYMjtbX99T/AbeJBoBEweZeum/5K3
lTM59RDE5VCfcT0Z3idRV73qmR1/Bm6w5/u4td8IYMCPcLkhq11tgsWJSx3boD4YkcHHzYuXPN5z
fWC2lb1zpDaGYkYWOxswgwps8PJI9dQrnCbjb2dcx0EdoyYSotx6KLyi2VnFzaFog2JkTb+FzPZy
KEV0hV2bKmghL8b0SoIack8rHm293wUEbo5FmLLpJkmW6WoF9UF6ElZGHyi5rjWPkzVW3l2ZwvdS
vWJ+ffP2oAOpQU+U4ENeppcTi2NkZAaPwaqaLkQYm++FIU3f4tHJD9o8pm+mlrANeX8g9kDZxwFN
fjkgt0BiwAfoA2fOoOuGRECtIhLcntbGgZcbHuVI4PHQ+VejmE2qWN1U98HMg3xCowB1d7+K6/Ru
nhzvc2I3Olo1IWW12+NuhEDoLBQppU4wiaB7OTswXjaiWg2BBoY9vn5JmZxpqKl7rP6tPUKIpV5F
UANtuHqIqL2kyrn4xAOj6Y9t25XnfDRwEoI4dLg9pc2h5F+T0tzkf6uh0ioLUcZnhxgV3olkSdoD
Hrn/mH3h7uCTrguu7A0PuBj0HE4aCfvl6imAuSXxgGDhtjWSPW35uywW95DVWDiXi2I/mR22zsOo
/RJJsnwFl7DXvtr6gCQpnAlpW38VsqlIWZ2ncVPEwsCKyl6WU+sOYmdNNy4GkNSy/CnJjABlLycK
KCkv0RodAhf7Sq6BMbwfrDk/GqXbv+tqrwUv19mBR8XsXBveXo9/65NiBw6BnUInxfTVLjWqxoit
oRiA5ifiNClpjWOHPQS1PXXHt+8eUlraAjL34PtezhQ5AMXNC3yVx0JgMFFT5xiwNgoms36zBoLc
PbIsxLxkPFtt1KjDYaNWKe5R8Wx/qUNbffFikd/H7hDu7NSNBWR3wP6hckupby33n2MvgXdlNQQh
r5CDmceIgk3O6OcjPMfbC7hxf4PYgyTHnOQlvtoqoxoOWpzhaaUu3ACJ3g3UtmoMUt0WHFdQpbRx
b494XcLlTQU9DrgWsslUp+Xu/avK0eRWhho492ohABX5ebaU1gecMkbtiJ5W/Y/dmUkXzE5fWD6c
Nuelxnm1OADrdp4n2KHRMbILrf+587O2Fl2jVfdHCxS25+pnicmKFDTvuO6LqT4pMK/rU9+NYKII
GtW/tpUWTUAdKNZfEfOCQ9vFyci9VlRPima2cO8EjYanycLezZiyXP3UGRgV7SQlG0dbYkopy5po
H6BUd7l4Wh5OlpoIXE08VJPsQoiAyqx59Or0OamBO3JZaXfDXPcnQKPmzv2ztUZoLEpFZtzgrwRo
S8fiXW4PXOdxgnmJZymPSaT9gvivvbU+xSZByJdGKGV+xI5Wp014WYTJOvjpCg2DPwzfg1l0cWAt
mJ/c/vIbl7nEkbKseJvQll4NZZBzxTjtkFLG9fxY0bkgmW2QKseuLkIJbIYCUzfDzqjyr17U2KHr
82ziiuXa4+WwyoycBDV8vcAk3IjYRqM+Zd9tqyyeb89tY7swCjbYJLLcB+t0GZiAJgbTHAINyPoh
Xzr9EWUK46cnhHNSOjM+OWVnHxIv0v1Sbc2Pt4f/I+u/nqWGzShnHUAqxf3L7ZoMON7kY4oV+gAT
5U4Pw4oW9RyGsx+2GlzKsO5FeHSQAzWPYVx2k0/fp/1XmNP8X2b16o+6iOtzCRbgNIRhfD+aTv6l
VdLEPkbpaKLaPcZYKyUIblAlGgmmKFC2dnWaqYkld66VjdmDYynFEUKsV+7MT7v6iiQSsLRVoPiU
bXkGXc4vBXXT2eRHwIm816Qazl6IVd+Qykcp/MJT6uaANea58q28xZlGBjwq1t/yxH6hPn+PLeXL
7SWXAeBixeWOwvaYAjJ3B3Dcy180hWmtwRAhgGadeE15unwuHWPCat3TgfW5+UFJ2vCLk2fW6fbI
V1fJn5HhWZPWQOZas3UrB0hQxg0SRLMnqd1IqpttR0sdG8nj0Kft/e3xroLRn7NDf4qxJNJidW5z
6ldVPFv4mLhhe54mvb4bTCRZOlefdvL9raE0kHMcIZfke40a45UrWo/+RqBNuASF2VicTQkDxidu
j0659f0AyEg5LVo3JOCX368vdKtN8qEjSW3CMkidzvyZp1r4tRuy9gBktbyvhJje9zM657cXdHNo
adJCjoMJybq3ipBBKVRz5AOiKHMUNcbPLkTOM9po0dOkJVGQI2Hvt1A6z7dH3lpf0E2gYyn/Mu9V
FpIij2lZbUftrloW6WewBM5oj8cwa/Y0lrZ2KYw8uh6cWHD88qf8lX2kRmMJy5s7AKgtNpueMR8m
L1n83LKywwJ9aKfvvzketV24auhh8D8ux6MkyUemHxBgQYFKjSjSY23i+YUaaftk21288xE3x+Np
yFpCoSYkXY5H6iWmcUkk7yodP3Z97R1arS3vGzvqgxTf052U4Mo0DywlYC5UwyEB87BZL6iulDV1
8Vy6olYJ4ssKneFTrAyWFhi9Yz3nws7dg+E5PVePp0TPJTyd8YMa9wvrL+Jx9IvWKFzfTXt3osE2
51/5h/qn1OysNz9N5I8FWf8HW8/DeLU6PEInzY05yCk3/tGbXPE+THg+88LNvt3e09fPTcYCk8lL
XRIx6NlffokIy9x8qRRaKFgffePMVt9SczHvnH7WfnVNkXm+ljfJI1HA/mgq7vKvpjb9m1Up5K8g
6QN3xydCCPTyV4SzMGfhMWM1C5dDr7vi51x0euxXrpq93p7y1t6jQYrAjWziA9K4HCuODHyXhoYa
eG/0z1xFXe+HaMLQdkav8tAl1Z7G5/X9y+KQjtLiluj6dRaF8yZwyKYmWmJT8tlLF+0ljsOdJGpz
EFkuA0NNqrYu7dMrXZbRwTALyuH0xUoV+106Dfrd7cXbioEwA/7fKKvtomnw0VS37HBATfJDnOhe
EHuZwLxL2MfbQ219JyIEFSz6lhIUfvmd3D4fnLyTWQtum0/kEepLSRL+rSKLK31lJur6t0fcmhyV
AIi6vFvQP1pNDtTqVCh4cwcaVhJBCO/jnPQudcdG7NGfrsTXZUCCnkWqBxqJh+1qdotDKJ8MblCU
WvGbtrrWeNEp5dgnL06aT8pYdQK0Uj1JbbZuTo7kM5HjW03RfQEsNju+bZZaFsTOGFn3BIsJuR9d
H2K/zCokFxIchj6IuO0ow2V6ei/GXjH9wcjF79EEvO8PXdjqO59scwGlAjoZBaTXdUWu5ZvYpYUQ
t+csegAe3wEnmKpnjy7z/+HsPJbktrUw/ESsYg5bkp0mSqMwkjcsReYAkATD09+PvhtNT9d0ybZX
TmiACCf8IX77W13aHZRqqeCgybwVIV7uDg9vJq9xiCCbuVx2UtXOd+piZTS5jhYjvn4tpb00Nc4u
EAE2xtb7fTkeautWbiTrpl5PTbPRINoOHhrMtp38l20IPxI6/sZqphb4cigjrWxqjXR2vSrJoYVO
4q5YFivs+ya/ksBeCKY2AALcRHB4FI62Wf8RZyhHc5W9ZGM0wir6lZho94advajIRYrrBsPPejd1
SMpNziiu8YMvrChJOqg8iybJazSr7P0yb7uGIgGu3qErnOFYaqsdesZU7t/eLBeHQn5o4//Sgzrn
uHrGIi3REFrkefpbDa21N7tR0YWaiisjbd/mLLGBWogiBQ0v+J7nVcWuzIa10HlOEXFtd0VddHvb
6fTd389nQzFSPeX9epVUcPUG6MAxn8FRCD1nQk5fxGBOiuSyq77/l8F4KGGXI/x5Li+2BL2O+zGx
mgtsMdLGqb+poFs8oKFgfHp7qFdFDgdoBZpiSIGDnkLF8uV2nEEpugWahZER5Elsmm1wsFY17ssS
I4mNZk5F+qq1zoWbZCM+b9EHJQgSp5eDFgPo4m5kUCAtyR3aOZi8W5O5XxJjjpS5jFfStEuTJEEj
c2Hvb1nMy/HMDBcZL+ehJv8Vu8kepydoOPaR7eQ1kERle8q1qfn7iJvol4MG+pNg5By2uM5271B5
41IhEsO/dHtounKBW5HLMEUv/D9s0U2QDpVcmghUrl7OsizytM23In47IkRXeqN+bLXpx+qJa32E
C+sJ3Yw+Kwgxin7nMlBbc2HoPa3nnfPtOEs687m08TuOWzTbVejpUgNlO5j2FWj8hbuTUIv5Ufwm
dD6nMHKZJkJuUd0sMV/yCywJjLlq7/FVWaO5ciysgZyMvk0trmRrl7IZwvXNzuFfJapzn0pZjU0g
RzDFrhzap03l814fV3UUpZEeE9fADEmo6XFQlKH7mqfKK/R6X4xDG5urHN73eL3GOHdqP7pFl7tU
K9prxJILp4oLih/pA6PncTk7VZ01W6PTkiyDgZl2miPMU2pZSdgEw3JyU+ea5shraBZEZODWXLyc
Y2B1Z8fKkj5W1QV1AUOjVh/1Wku4VJp17h81Na5PxtL09n4sgvSG8mxrxJNWqiKyu0X+Vr4iknj7
Lrvw5vB7Nj4tJ45V2P75H0+rIXLA3zq/J5vHPqy6xqHHZdhR1zRz/PZQl9aao71J3gHvBjr1cihr
zBcKLQXVAh0y/WEVpJZY9VmDve+cOnsoAquar0zv0qnjLSXTAOkC6PR8uQEW12brAm7vnYlUCpqZ
VZYzJOV2feoBgIcjaghXJnpx0I0qQE/mX2rdy4n6NZ4YEhZhVKZ98Vwlyo2wehM3flfDM0Ovce9o
c/X3FTxyAi4Wn0SZZ2K7B/74kP6QibEanB7eop2E9gT506LkczAHLTu8/SEv7Rlu+QDRdIIV9NNe
DqWtXpU5wkClC9MNJLREfj8vwU9cotKnt0e6tGWIm/G94snd4OwvRzKTtZokhKVoNdzs6PRTcwcp
5Ivm9mkcDCQJbw93cWIbUpH3HQzWOSQAe0eSHBKOaFF9Geno8kQ4jMnYNPh7/2EoWjHbaAi/nIO8
a88dq8XICNQNtsecBtOO1PgnXlDdf9gYGwATlBeIKp6fszX0E+UtNV3AkSwN6FSQf+1Ll/XrVfnh
7UldKtMAvIEsD5AJgud5szzInb5ARqhHHd1DIa+jNJjjsbTTpJHHazmN+2XwtdizRUb5pO4P2BTa
V5KFS3vGMciO+Qu86TluefCloK/Ik274TRmhL1t/MztPhjOdqVgIp9+9PelLmwZdMg4dy4tXwdm1
Null4sI34wZN3H5nF2mwc3HnDo0JecP/MBShA3QK2EgEgy8/ZU7OYfhDieHLajU7imI/Oz8VTx2g
jyuLeClq2LqiaA+jB/JKFpDiIjpIFnGYO1R1lMM2+5pMsr2jAlJThsrX26Bs0i2mSK/soQupCckr
AS4tIPbSeVPWnUvP7wZKN5mqjWeUsTqgHf58ZSW3j3KWADHK5hr4r8vxOdYBhzBC3o6qjWlP2hEo
QP41t5ru0PnTvLOmXkVkTnCia6XTpxjzK0HZxT2zQe/+P/y5zqPsptytAyZZW5DaF/rl75bAkJFl
9/nx7T1z8ThAZsVHgwuUjOXlnqlHQxoi5fjn9ezF2VIYKI5ryo7SlH6AgSz5laW9OCBTI6yGAwoO
6OWAWpGPK9OGnaOlBTC1RY/tTHeijBAvWkRXhW9P8OJW3Ubb1PO5tc+eeBTFCikV46EVVz0EWZ0c
FtWUacg7PJe7BCnTp2Idh6fV8NsrD8ZrmzXCOSI5YJtU6wFDbR/6j1fXHYayNv2UQiN9luU0CcQq
wrVey8/gH3QT3toIqwo9huzdVIzZpipQlbtKZYkZiqETLn5KQg+gOwCJDJMy6Ntwnmd9CnuBa+Vu
sXv9GQvNSYYa5I9rKrGX9qFLNXJDL8LKPw8apsrx11xyoSijtXdmus4Zmp827idBKvT+Stxw6Uv9
OdrZTYkTmtEUJjel1Lx07wqcrpHFq7/IvM5vFg/lxgHCe6RrTfG3lGQ+E6UBFETIGD3+evmZJqBw
/RRQiTAHPLPI0OqjPlta5FdLuw/6Lnv39p68dL3weeGJ8b7zIJ5tixSzpXrRaN+CmdZuLVtWemhj
NwLLLcWiMhL2Uk7xaIzZ54Jv8GNebDe7EoVeukg3qgBXMij6V1pEZZ5lmltKMDjLan1KzCH4hJDq
NdDYa1QCS0uKt2F6IQsh6/ByaU0+ZZEgHxy1bbaWh7wyi5+pnKo+1DgGFi7qyce6qREl0PEfjnPM
r355GDLmtI3kqFE9TGmoTPNc32vIyQyxgaPbEk4aJmuhL+v1n27shjryrRq53aLXEicsXIeNampG
3T3kvWngC1TBkIsnfxB/DdNhb2wqkZSwQOBBuX45P090pcRMcYzmsXYflZ9wNjq93A+DfuXNvXAY
edrpFmMXSXH6vKAqVuGJsqPiUgrHDtHldY6EWQmSEwCl396fl+6trb5ChEZdmszvbIPm9URE41MV
CJKiaCKv6xa8P9Kq+ycvTO09bdbCC9OiqoOT58yFdRqkPX5sIbQ9DB284dB20qkOc8clhYLRZ9z7
lMqwGda7Mb+TvZze9wuLuu9ShOWuxM7baT17vLf4AAT01oqDxPDyk6xAhpe+oBxclXa+67RlOVaD
+81I8uBTkSC5w7mur6L7LqXuyKNS8tva+hso5OWwnVe5Is/IwKVV2Q9aPzkxTZCsDltqJ2OE8BbN
TzmpMvJLMe3UouEsIP12x1k3f7/9AS/sFbJLk3oO1Tn+2A7/H+8O2Pdh9dZAROhXW9/zTJk7Q6DH
E/VqKa+9sBfWG6FOwHy86OjRnQOPfI1KhOErXthE4K9WDlakepXuSf9QSKzM+h/LoUD+1zNkUArh
XCyEg+e9VomTMh96pcE1iSpux9E82aOuR4Ex/Id+EMqSVFW3Rxy9ii2i+WMxha5Ws0cpDbUkVe/8
js6qqmZzl1jURd6e1aWl3I43cGUwKa+Arwi6zk6NnRMV20LbA4WBJQqh6eB2wIe7PMhuPUS0rkRk
FzYLuKoNvbzl0tAdX85vnXw3NSdBRDaipI5v9bC3Bw94QN5f0+u6OBRhH3/wLPDuvByqmvTcUTkC
3lltZoc0aKzDEHSYMY/NNdDfpWSTrivcFagykBTOIeg5EvGAAShDNDknDdM7PaJJlO1mc6ljF5G2
2BnbYVfk3RwHAY1zfSr7K0v7WsJyk2yhMIEHzSbFc24NaHud3qmkpUKx1L3Yt5sZLUWL9NMqO28I
vdLnmuxKbFGPfq/gPc5613VhPQyVH7mrl956xkxDkAqge5oa6QSxLObl09vb7kJMjkk64SntXMrA
5yBolYm2Io6VkZ/NDU2fbN1Zo/Wpl0Z1kwTONfXSC7sABh1CFhTWCQ7OAaetvoBjcalFAdipHjsM
mGBgJuldh9rntZds27xnj8FGmUNeYLOYQ+rx5Y4j6lOJNVNy6MScuDtr8fCSQjheRY4SzXFu0LcP
jSSZDhh7aIdiGdM6dDVH2//1EkOp24IFGBGbduzL39G5GfLAOHZFuloy5LE7UNZmvuycYJS3bSPS
z2+Pd3GNNxY4mSpiZeeImE4nbZhXMnQrQDcsXYnZKXwMN4r6wF8HJmQ4qGaZJAj/2t2/nBo+qQhi
uZaM7LQKjt2AzmBpZPq+FsM13OPrWW1DMQjtNUgP512nvu5mG1S0jEa9mfcOzOFQV8m4r5KrPLHX
Z4IK/GY+smHnYVec5QTIxfulZmoy0nGY3+n4hp+Imcu93VlVZC6Ydb/9wV6LYVAl4q5gR4IqpRez
zf2PZyZrbK+ljcbcqPFbOFb5TrtXmkRGUnFGHpduEXrotnB8w84Z7Nu2tINmh9Ro2odZOpFDWBPe
ymGCI3e562rXuinqRP0s/NrcJ0k+lLGcZ+OOtZvKuDOt7F2aashivD2RCxcvFUseL9DW9P/Jul9O
JGm1xdVR2o8wSpx+UdavT63Xl6emho8Wetow7MpZCw7YAumnADGoZ6dz5DVsyqWtAl3sXx40W+Wc
WZ617YB5b96jT5Dl79gl+QOOJsiBTN1VV/mtZvHykkENkM8HxBEeEPHWyxkHMkMrfrvQSndx7pt5
orxg4TZ+7Kos9Ktin7n2dOe4fbtL80DtB7as4TTB6e2Vfx098DPwnzXBn9NFPKdV2IuV+ONmj2Gl
9hRmpjce5ipTMQ5zm3PfkB9Lu7hW7b9wTgg0wWZTCKSRcq7Z0ZEczVXvSKRlfchAXrvcJVbeP0xB
WY4wwlV1TW/qdZ0AMQ3QljBrOS2v4pXJ05s2mVcZiUoDKyD0JaomU+7oFhZRrmlO7GJxEXvKFB/f
XuAtbD7/zrROPLAmG2r3/OGiLDh3U0chbsnmrQfWFvc+kkDHt0e5gHRnglCt+JOMwj8/QGLsyzWZ
A64eW6A2kbhLe8JOfNlqxoQIxoKG7E5rLbVDZbqOilwrPk51bsR6UGbvB19V7V4mWbZfM8u/sscu
HCveMKDDJoRWPsPZe6r1eVmYeUlAg3HcRxu8687D5qOJjYR635XX+9KGpve6EUVQ90Op6OW5ElTO
qZgxmKYPza7ObDvKBt97HIIyiYTGo+1QKbsy6KUN/eegZxm9I9q1dvWMTvxYuvQnChEHGvGC7Sbm
o6IFdAXT8Ho7c2Q3piRAKbLW87xe16diSkslIxfllhO4M4lssNR2rSzXEJHJCb1Lifelvv611yb9
CKg4FIGoixKRn820y73FpfcPL0bLvf5o2zKtodlKhPC8ZF26Y7POqTq8vbtfbSCyUcIgUjd4kyDD
zuq/yZoV1ZLCGh7hW9cHc7T6O5z3jNvGNZJrN+LFwaDDbHof1GHP5SeXvhw6s22BGIF7v8V30omV
VnpxIBrvyt3w6jMyLzjyOBRtlfRXfZ5ch9JELAcAZ0L7LO9oFMCk7Chpe2torJAZp7kqYxRLrzGV
/811X1xLDM09SBWP7BS5/LPYMm3AT7QaZTJk041vo9lmvwhoEb+3F8ACRGGWe6Mww/mZ1HL9PA19
Gmx2BcFDUkhUe7oKuTmA4Yl8evtTvzq+2+/iRaDACKyJD/Dy+Hp+bczasEB/nx3Toq66WntvUnmc
KsI12XcOVRBEl65EUq9uaVp7uEWhtsT7Dz562xR/BFLehoUONuC5Wyflc9P4mUG9kLjtykWxXXVn
y07J418xfLr52Fi/HIeQQkg2A+PMenGo7AyDbsOfcyvKTHP4lAPKXsO5xhUxtRs0plB/PL69wBf2
3NYi3mTdMc6EbfjyF5TB4kNf4ResabZB++WAInFrh7XXB7EoRLqT0qWSKutr8PPXa4z22PZGEaoS
hp93jcUMWCr3qLGhXD3eG4m2fBD5cK0L/uoqBui1qayAvSG0eBUSj1mxMHFS+J62KaZfyj72Tv5t
XQd1zGaqvm8v5+v9Cq6MbQPcCw1UUPwvlzOhaTVaNr38zJ9aZESSYbwpzSE9FpaTPCXOZN5Ireiu
3P+v7yhGpSSCTvaWRr1q9XeK9NQB+bX2GBCnbQ38pLbyKMfP7crJuDgUd9OGZyIZPgdBrkKUJm5u
QPibOvmWtXPycy4q41FprvX9P6zlxof4tw5pnENINSObWGpamJo7GNnRbbrUiGszTbOdQQLnn6a0
X8YQB4EmuPIZL86SWHRrrWymamfXzuTIpRMTXSu/d/ODMsGNA//BA6zIqytDvT6ApIdAAzn+gBGJ
/V/umHzusNo1Ke/A+/cPna3K/BDIVR0sS/i/QBe1PlKKjndvN5l7pUn8Os/idMBe23aqTkfgHDBl
WtOa4fcEpGc1zS4ExtF9bkpncmPsUtbn3Hanep+uSn50/Gb9HYy4BkWa8JTzt6SN7YcgAELpGy43
W/jlKmhJVk5zQou1rPv6cdTgnEZG1fjWldW+cOlsgiPQArd8A8zWy3FSA8wpCO4hcuxa3qamJvaL
mff7t3fupUvnz1G2X/Hn81G5heoQ1sGNaywh8+YFGykBON4O3bAfg0T9envA1yx91m+zkfi3ukyP
52xeLVVADZ4QKDRRWn1IqU+4YVKZ3kMz+OtXxSV8Q9nGKMLZn6wTwiTDXRVY+VOdNPWNl1mw697+
SRfXAE4rDsVkOVyJL9egReohLzd8R1tW/WdXa6sbLGmNr8Kvvdg3G6S/3h7w0pklHNoKViCe0CZ5
OaAzDrUcVspjSanlx4lOd5x0S7nbhJf+NoNhtWnVATWk3EmD5Gy118FbJ9cHNCYgjO1Xr6lOgBCG
uDAm56/fZ4aCYwm1gwuCIOjlrNxaG4shxZJt1L3Kix2/GH8NWYL+uSZsdfKGWt3pMtf38DKKv46z
AY6Rp3E0ydeA974ce93IFg0qIJFKtfZ+pHb0Pp08KKVwbK6cGIR3LxxNqlfEAsShpGvn5U0bJ1Zf
SOD1nsK49labS78LR0ELF+FWq32SmcY0Uzcz14M0xvHjOpgztWxfakNoZ16Z7w1wth+00tW+Lcuc
fGhlkrghugW1EePEKlA59YURhIuRL8thMZxUxXnl5fqhG53up5CW3e2lHIcfLtjUOZQr9l9hr/L+
PfLUBjq+bmf/9MVc/jQG/GiOy5rZVSj6bn43p93YhtTTtni9sKofhPfG58YneqJT0Plfpt5T/WFZ
2+KLCaizBYps9y6U1qR8ym2LEFaaSf4OC+k+K0IPdbj7vlBBd6Twqtwt+gShUeir/KmUdKuHyvW0
/eImJOoEsCNM/NVLkniucukephEz194qrWqfBaufH5MgCUjz/cZTMeqXaBAv7dJXO7opzRprrZHP
eyREqmPQIdO7KzvNt8K6XkT6Xqq0/QKUNv3WyGb84mbAmXdmi3srfFD0+WJbrc69alM1bTRg9UCZ
yNBiLRlHLOUDczZukwIjhpBLovjROEOm3fteZjwBMRNmZOVe8sGQnRHEIyJMaFZmFTj1Xm+84kmt
kyh2vgLhF1ZOszzDGMjQjjaHceFfEcXndV6VRXKk23sHZRKKZirr75tV26zDjYbfNDpGMm9ErPxX
0HipH83w+nHXmcu5f+wGuIJohKGxtU+R1qLiqOXmg5a1Ir9BA655yD0vYaZZUN6kjlY7+9pn+0e8
UPaXVhXZN/zoMF2p/KDA5pH0jq5AsRxqKU1rlxsOHYIKl+MiTOwUM+6qKegWNCi539u6vUy7tPUE
8pG5AaAvzaST3gCzXerD0Fnd+7RJk2dVr4YD8gD5nFhOGLruvbENKjg8TVfeI1lggIGoVXYjDB0s
G7Mw9ungZPaNZs8UugEP2WXYW3XWhb5CqOXoKE/X4mHszfHI87/caEQBvxBRkkikZBSOWNAhmE7g
6Ys+nlLd+2ZPgXD2bgJTKKxQc/VD3Ara4Gmcm3I55EE1+6dmcYwiRs+ydQ5WkvA/07R5uZns3NEQ
kyja974p2sekKroBaWPZ39FLt56mKdeRIh7r6R/Xpd8fmRPY4AMS5lUJRm9wnRvDTxIL2BLZ5i4H
KjEiN+2vRugopwfYlvtMs/IUkOcsmx2xG+wUfRyUvjXEJPV0aPfVIgUaKKNIfoyut5RHWyTDjzYx
m2cyyzUDBT/ZeL11c97ul3QxfmeFW9wt+pxzC7mZUKE9exKOvZfaXtgIGXzoU42d2i6i7LflLY8z
2xBGJsDb90mKz9xhJh24mW322KFaXfLJpjWb331BgyNcXDUsUV25qE9oo+hPnldhVykJupt9RWWK
0k1W1eNxqrwkDoDt27sy8xPzBDahLbfzoH5QLLbGcKJq9xSsoBhjJevplDr+9EkqrdXDxS6Tr+7M
LokbPMrkSaVz9ouke/nq2MIVsaqtiUdywXfpmPCR9bjzA63Gq3MMngZXTQ2oraxMT1q2TjN6mRoi
RyamzunO8icdDXln1NcQPAYuGcQevtwNskxE2LZQpaNpMbpmJw2Mk0Kx6muxg5iS+nGvt40eyiYr
xF7p7Vg8ZNlYTIc+HxcVL3jTqWOeFHNyGzTtJLGHRAEgzDyhkQsPs1Kn1teq4NAPPcW9ZUbF4qgt
GCiGXqZr8z9Zns7VR7Jb+6fhT1maIvgm23sgDCYF9XJt5fq+5+dMO99aqI25bTXXd4awvPkwrHXq
37L4hnl0F2DoWhSIqhgeF3+28ttk1VSyE6jItT9dS7n1lzSrGq7DZRFoy4fKRcufhrsjA++7m6e9
/z01lsHMwyFRckHqE+1c79ksHXQ3w8lZR+2DsJ0i+LUQKnYxJqWNxPYpS2ZDC50loQMazobZw8UC
5Y+edtiAf1r0qNVLtzysntdn39IFX8xwsFZ//akZSgknnIF6i2OSOmbq3aKPznUVGXkw6B+HeTTm
z6AVE3TFjNaYHhBVzIef5Yib9LNmY459q/GgWBFCjWnyW1rtlI37zt+wPAdpy6V4D47WnO7nGZcY
AeUI9XUt7GtDa4tYUnxsf+Xo3zdNGFhDO35oyjpvb8t5Eh69PX+d65PEiOgLkm6O3rF99DF9KCbR
2UfcMef2LqVu7zrhWDu99RELWVlRjrexgwLJiAb7k1a5fZnuWrO0Cp4qMSR+h1aDmWkfWDfdigEm
mf2jTwMz1cK1R/oSFZvVTjGAJbV0WvVc4SGN8p/e+EsXzZSlQa8vqT8lx8Eth+xhqAPV/arzdZOQ
nCy2/oMtpsXZG5wNkDg64rgI4ejUbYpfNE76VMbKWvLhlJE9p7GZuPWDMudhOMq51Vt69bbqbv0W
+dk0DGpkfKzIxemLzpwJXwRXBm9dbD9suilA4afIbIwSOruthnubYmpwn1WbNP1Sj30C8sda0JEK
J1kH7se6z/kooNS0qcQWbg7G7jCXQYHrbz3a5rH1nd4+le3sQCHX26DYdy5AudDGtAvYjYbfabTi
raWnsZYFafbT91aVPnSgHc1wdWrk6VKhMGvQxxExqV7LaDCa1rI89ps0R4waOTFpV1mtuXfMqStj
C/naej/OrWVHYkIIS4RFOuRBrNtlTYO8zA0dHnYjy3eNkVnbA7kmWYxTkp6GjjFWj+DBUXBeR6P4
nA3gwKNWDY52sMA2PgaNm1qh2WrBGCtlDs/6agwqrGAM2rGmYwuSmCZa0430ZjpX+ZikcV661uNS
zf0X2vnTGo22ZsiQNCiZb5oucJcYfssI0CMXZr5DBwPFI9cbKvBnicm/r09V+r12kF2JukClzXFx
1urOKvO6iK25a28HzdCz+wRawLJbVZI9Ku49Fg6k7SdnA9ll4YqpnM9bRRcwGhpR0Zjw+G+juhiJ
C7zCM5tIZVRWo0Ki1hd1m+ct9n99r//TlT2eydkQyC4kSsSiLEi8ztojva+Cg48ohhNOfdP5sTe0
3MyyE4hUC2PslyjRx2X42NXDJA55Xq/Td6JG0w7p81XFr0ybCiAjNiLih6SHJjY/pHillvs1XadV
CyEaTOKLj5q+7u3XtdFMhOASR+5E707VThg4B383lNS/dhKWvxn6jVhO+iQnP3SBZXOu8iL3drpE
WCBc4PbgqFr45nDb9E5x1BMnb26UnEY/NBBNG98b+qTrhN7O0sWpnjTrziWZk7fLMC8z6kHCHIhp
vbFmqxeDHedpHdDWqgNKtLjyrEPoGmpCSRn48Wls+myNg7ZxjJ3KJSFZSCYt0wcuY6N8MDHvLN/n
Q2M0j0uLB/OusFrZRoPmzx9Q80uqI1A9DyphlXX4CuTderBzCmx3Ad/xYFerw96wCXh3KI3O5fvW
XSxrl3XCv+kLbf3ldQAeZ7GFpE2VNw+lU8vnCieqPvSETogiZnoPQHan2g19KweWSp27+s6pGb47
MDL00BRr595169CNu1av3d+uP6YwzdxJ1DdW2Xq/lbL7LE65PO9aifJbnLolaO6a2LaODKet8ngW
Qf1h4pp4snsxQHykiMY7XedN8oBDlCXDfixRf0Eg2MxiFE/Mp7nLizYkMm7frTWv26nPTF7arsF+
4IZ3WCJzmDUEsINMN1Eyb+FH+DiczfeBn6f3ZbcJS0mp4VXJlSpwd9ZEE2sAsvt/YKuV77nL/ZVW
d1N/nsuyyg+chOxD0jn8T0cXqmY0g+0lMlPaIndTkaMcptLA0XfusDB8j5zyUTONyQtpME8CjnSw
lcp7jUwMybYg6oVTQZieE/19lhdOQVhlTDzGft/eprPS62cqc/23JBEtsENldPKGM+kdtBHs0Vc3
q9KMrnddFGHBK/NZqUJhHD47ax8HaSX1kAAv/2dwBSaNImi60FQA4T+url+vd73daXlEBXgYbqp5
7L4r/Cn4wXAJgb9alImPg80tUBdtMO6FJ1V14+beeiolX+upTfzszlDcjLtFmqtxw9FMmhOFjrYO
baGn2t00rqI/YGFOClSKRhoHLaD8Q+AwKGs3eEFXf+kxLWq+GJPuNiEKbU3xeao1N4i0tbWLsCwa
gYZJYwUJGCcxfEu1CoAHSU+R21E9jZ0XzQHxHbVrkwAXyQlz3auimvybTMJ2jOou0+UXFDcXP0y9
PPlicreizIGV+Ce7GLKvOsZNzz4e65/F4jUPS92t32hyFdXJ5+qYw1yxk2OzdlR9SNqs+eTBkqP6
mbN4DRpAwzdt9KwptCRg78kV/meRuYE6pkMffPeTYe0PTpoo+ymQhe3sxGLaPxLNmN04KBrHP3GN
c6U6OZGqXMvKuMN2tb3LXIKqkIfCB+YqOv1J1eTqR2RxDOshm+TQHyfsurlkvKRt7qt+HcvjZHeF
8alex06+Kw3i3btO5Vh+1XPRARtQ2g1fcv5hr3jIHWytnZp3NYGpdWeP9vg7A5spY1lBFQ5tH0AX
wVDbt9HYFqUXDg7Il/ssr6S3M1p0BR4T09dKhOcc/6eOjdtH+vbrcKKOkZvhVFSNfj/q9HynvPST
2NFsXx1UbyWEYoNTHWqrmdJj3ur5O03VE/6yjTlMR2x8k31GNWa4a6bCObmQM5woncxVv61ZnSks
NhE+dPGN5kQf1i1OaWNZH61UVAQX1lBuHSHfejb0te32Q0vRNtQGiojo9CKdsTN7yywZHSRqCHeb
pKItg/nLOCWiiITDHi06PTF3wjS6J4CjVhPxZmq3QgpZxJNn4ahgCwbGHl3IX2aNK0hEezK3AURX
+UhoO9hfnXku65MpOzSMEhcPRJgfWFtBL5mtd3M/+ntpen5ycNbarEIp12LYqSBheqpmM8XcoFxu
xH/zD8PO8iZuhdL00E/9/FdbyAWHctedb/IJbbc5rIzUom6cafp8V7VJK0N7HKgSWXnu8KC0RdPu
9UXPsRNozQFBSl9bMxw9jUYMt06u/PbBdHCJOGoCoHeoowXPZQJJS95Xw1Tdmmvh3C4FpqChTp3a
eF+0vVj31LtMZ6/osj9bc2AukShQ89zrFAnSG7NohjUGfItcSYJD3a8GL7Q2HESrGQeOtWkcFDEK
Vuc2MrEnO12X/LZY5j4JJ79I7LAaUFImB8SANPL5RuIorMw7jIsFnZJbx4BkgaKSs0+TMcMJhmdj
vUdzUw27JmjN8fOgESfuVn7OjpgVXnsKnKKNVGeVGaU3Eh3OaJA6CJzplE16hhZhrnneh9RIGi/M
s7TOwrQdKbL4WSpgIZVNgiUMGvmPudZUODHB4paPdrZ4x1KvChlTsjLecYlXX8A7ZPiHzXbzPdPs
+sYfTVC4Wp3r5ambiBPRcNy6GUW52k8FVKp/+LWb1URpBP2hoDzxFaEQ62PN6VOHyhSi2qGe4zw3
wZKL0LImeT/YPE6/p0G3P6F+DVgFKH7xMKbKX8lI3P9xdF7LcSpbGH4iqsjhFpiknGX5htqybDI0
oaG7n/58c263Xd7SDHSv9UdgH9Az/RvLj7+k/qbcKtsb167vrJkPK622cb+I0UO4VVSu8yyb1rbO
1Syi4i6ACZA58c/h7YAPpc3HoU7EEUGb9xL31pwgPKb1Mg1Dq5hZ+v7/3Zo9sX4A6IR4NbEjlsfI
b22OPOmXdI/7S9zlcnaW14BD4q/ZmFQzgsb64OJ1y/Zuz0SgHwTS9+QQc904nP7xdqdwKvLk856c
WpXQJDoOrfw2brSP+dpV3nR0/L3DMtn55nGdxNJdNnyPa8r96X30TmDKPO5lVZw97RfPxh0VrxM+
q7PeLXvKx60iaonwUPw6lIRhK/BWVapUmnXy+FpLvjZZmOgRSTOwIY/PSpPZhKYl1+grz/tGpE3q
CvTyBzXY9pz7LfYVpjE5kOrQjvq/DcWtyBriHtu0jsYaxLBfqxdS64uWlC4G6DPxxOA4bbC0z6vA
63YEqJ3f5qBFYIYacZ0zHE1wm1Qqxj/sNuoSWeyPKViCOPW1C/aQrN0ov9fEnZbjuNieuB2Ccrb+
M4n2/iUz7evZ0lX+XTF34icGE24Pjd79dymL+mLcouwOjAxBnQZ71fYpLLH9z2vBzQ4VNZYbCttl
nzImMpj4lG+/lS/z6CpzXLEybbnhpLj4DNPdAcOh/5YUo1IZ0PjykXiDelEhV0+nwYmyqZydt1FX
m3/TK9E9K70X9kvIUCCPlr1PmBgxC8wnTWfWY4c9oUs5WodHy7A8HvxpHi4xBKCbKcMMeR+o3px2
ggHZE4zT9Qe3atZPF/HzciG1tXsQ3YKiNSqDdTs51tKdYzW69U1/lZGw5AT9CNjVjYxO3BGYpYu9
/9Hg6Bq0eaYAfVs9xvmd+swq7UOzFrl2Y0UfNxtK2saR92SFdcU+qGL7fgq4AQ7kHKr/mE07mrdW
VrecSuGgywg+Ur9EUgRPpB02/alsI/99jn3Aui0MGwqxI52AAI+k68mtvn7VrgkOV0/115XxqDJh
hsbHRCjN8+D3rHBkW5DIa+yi2tLFlNOTY2EDZTaKJC+C6KNjvPt0f23hlJTIKMx6MI0MlwcZW0xM
1Em394w1us6Xuna3XEXh7qQJqPnbWJpJfrRT2/Mxmc5eXm0WsK9Ss7pkwvOn4EHoWt75xMYEvA34
zRuOPOF7aUuZxr9uhGE7aT2LB7xjoYEIoHPj0atDHjhwZpE2bnMdpst9ojp8WJYDoxwh1K7XD8vR
Jdb7dUVcNtwGZV2cF26U19EM7t3ojlqlbixHJMJ9UphnK6lcPDl0PqUKPJN4ItsS7n0preAbcDAQ
F/b44N5MY1iedzPZpAHQRPAbnXz7XXBiAWDjdrvTTlePKQPX8tF5dWdB31j7fbiPFq8+rR0EEOvJ
9zK/j+slj4vSbrBW9LyfvKrkGEQWvwvAq4rudFxG/sEhifyxGcqgfXSCAHxCJ7KbMr6A2E5BnHwr
davYvImZquR00hrVc2F5UDGLtRck3xMPm5WOEGUK6sHLw6YFBsrMSRZw5NHVwvgAh3EJGi1sMFTj
Nmfw6e2VO5oezVYjWj2Eldnqu9BZuHcUc9v0AEKpm7ttTFh/iCN2xaV3ysrLg8bVj0Vj+t/NFOGV
2YKK/M3Y2u0Hssn52Eiwq62sFWtn7lXv9Z9bwAT20fXh+l+31UHw0nne4ub2GkjnLp764UYrv94O
OzUyvFGFV/tgqUP407VJ6aTwZWN1Xwl7v1+XBQplmRP5yy3rqAGBJHJvaHYTpTMOk1sRAtfmfV+p
h7FoNvk6b9QGHwJC7YbU90oBaUNXzU2p2qp7T3TiyuvXGhLmv+/jlxdNfXXZ2IStg0e8/9uk1MYT
S/dP8u3NgHGUL9nlx7538Se2VH7oui8DqLCwUEUuRyXHPFReIc4ThnJ128Xt8Kx5QPWNJ0TxHnfO
7L8NYx9NWQX7rL5C0cw3s98hfjG211tZP7sKfG6bExv947StzEv8KpwoHTn9WEes5FwAE1vnYbE8
675Dlr/fX6HE/8LGCxWpESFjySYW1+R6sOc937dg0wfLarzfnlwXK3WsZFjSQm1TfZx2iLTc+N78
AaSTWOeVfsNvZ4DJeBBeP/+Eq908rt3mYd1D5epmq6uxeLaO2kUW1cn0DAePVSsqq+SiyRdz39qg
hkei91PLnLCLKPlUEGjtGURZbXdxHS6vHd2X6nvxpWwy4awjB33Y65xScPytgWYBTzejwuDWTXif
zuVWl/5dbcS1SnfCWXjRBHd3b0tVzXXKEDNVcDsGOHVhwUuyttq8mk8x0oDZYfuwB7s/PCf7Ov4L
uBqozELcxWnal9Z8XqEIxbmQBb8Q9/7CR1M5JjijPIl0Ns5BfdZW4Y95QgbWlT0qilvYnoB9oB6S
e5J1wjrv66QhGCGZpn+ez8aRe8Miq0NoZGiuNpTxGSeOepyablaZIBax4AYVVGKEsFOg3xyqMi9p
Qz5fVV/YN0Uk6yfYVlLN4MuLPzYbO7kdfWRB7K7hbLI4dOaHOlyBeCunNv/B/MIOFkoGRUpKKZMK
0lJm1mtM5e0YbqN3XkTbfIZxwsnRN6b8s/Rj0R/YufnLOxpfwnHxSJlUSNDzY9PHxY8J+/mvX08M
23vr1MzpQ/BMu3o7PUx1AbS+CM86ME5a1XGqp2F9DrZdnB3mOwP62AVjWlVsTEew90Cc+F0iF+ir
16/ehmj6ZWL/nk6b2q2PpFu1k+ptSpwT+d6TuLRExy9pa1fqKYZ1aQ6ra2jMZk/XO/ElhpUFNGm1
aT9zOAfNsjj6l6fVBI+YDIrlNO6wBKhZNCozkbJfZKWi/+RUOQ0V3NfnY8AF0uUKjTX0t9mdNt+Q
5f2yZ1M5MBlL92dwCiKiR2vE21n1dnja4qWpc/7J5rWcrMl5TQZaSNLdXbrlmMyTt5AsFGkQHulB
I7SUtIVH6DK/Aea3sUfsuHRNGoyFGG6gn8hOpGhMzcdY1L6dt+VY6vuCcM5H42lkOBxO9r9hibq7
Dt23PHV2Q7UcjaThoeFIuUKR/dQhV+E1rxLcVpmYd7chwcwDwhJyje/aIBbWxRPO2BzoCxrEPatn
KVP2fRZ5rw/bHDZPiZukjWGeXVZTaOrY3cbDxiUAgFxaAHOkz/03e14L4RsPqzjQvDyxqUhX9Omw
CfVFGMPCvae87mRZsqTQdur9+pzUZbPc+MXg8Tk41we2E6rMw5LR6xKgwa0zL9rBx5axIL4IHIU8
ArLGBp8ENjccicqoEpW2Y5VQtsYFhYjEM7z01oD159BNUjxMbQ0fiayEMnUWE/HF/NzolEW9C1Mn
YiTLBz2OLwOx9PFts0dsQdYSUPNALLd3xIXTz7kZor25C4JJ9IekLGIAlECVt0litfrOoiHyblx2
g353daHwfFXh5V/KSY5nrin7fXR7+2/gaporqqs6FSRn7PubsHOoWDVWoVrC+/pAHJbSW47F1g7D
lxo6hvitDeyHZS17pPBqwG/ru7MDvmrpZU7jseLrIBnIuhAgArPg70HnE8/lV69t7XfOcZUFXBbj
jbyFxd6r0+L40HbGKfnb5YIE56ICJ6IbVfurSA2p0DMMp95eSsioJaPFVPIfig0a3jMEJuo+auoj
M/MeguFThJeyZ+2XRLfXAmq/aadrlId52Vr0/XmJLyg+dxU+jEutyuBjgp+82c2qx2yEpi8ZmeTe
HbUYLCvtWCauXReOeO/BVT4Go02QWftVnbDFIcW3Rb2QSoSNvJluLAjq14mxyX9nG1zEk++pKfoL
7l6hEIhqyJseQEjl3V45YDzIEJl6y338buW8CIy2i8vo7tnFpegbEuUWjTX+4jmKYhM0nJzVsOaF
/hdahr+4sQS9ItLomNc9atxTdD82q9GUJMc6roKI87TX7rnrRPvalFP9u5TwyES4jCVaBSfZDNbO
ofkLp+FAMBi4uJrjXMXLURuxujlYARoI5vGV9pvIhKR/JmtyO+iZ1ryIbhDEUX2AnGgbhfhmU2AU
MHHU/RnhzbZU1aBQB6d3NnOr29Y76JjYUOwu7pQHSN/FhV1DLoeuxGSQU1QY3rj+VXiwVZzlGcoL
zQ0XVAqmXASDTTOvb+bHURMTATZGCV06Co62qUNzcN7kyHkdz+HwhJBn8p9tl+/pdyhMZ86SszxO
F3urwtcmFm50INYGClsR4lI9wHtw1sEsA8K5i+8meH1JXUtLYC7e1rAbgFl6Zwd567wPmCOu/n5t
yvkj3Dn2P6mU71hBr3c+97unM5msyxuC/6I9qJ3QM+rWG/E57TKS9/VAI+8FlAXWv///r2LsuPP5
gpl1nsvaQ2yghGk+cRJWU9r2CtNdIsqGZF6a5T1c2EZclGLkucqs2zhzp4I4oIU8ll8+UAZPFrqQ
PlO0gQxHp/e5qiL+8L9pD4IdVD2238JR1T+2rpoyRW9if49LFFa3xTxRQgd5F65HRwvxts+6/xuL
bjYHMp6a/U7IXiaUnsUTaaJeRXivkeQH3zjOUv7rrSWuMsLXCHjEzWi/sAOhPScgB1kmSqIAojZG
hNUEzsr9vXCkZwP9J/uBfLjyj0QV9baioqdTumicMI/9CRhy9n3LzedkKPffIlrG183aE/RJZim7
o/K1i66gqsO8H4msJ09kmsgqsp0Z/YCZkpVmPd9U9d3SRa5Km5bkrdwrF8D7CWjyziAEQFSkVfAP
yS1hwESyT++UvM3ElMyxfu1D4Tgpd48Hc90Ss3hnBEdiHpk1pMEUeLi4n+YFiH+ZlBUdBEmX+2+5
Dbafbc0s7Xvod2c6+IMw9cG1iu4xXgZXgVR13GLFQpbmc7hbIXrgWe/TTaMsRoa5nf37sPCkPlDN
To24UU1iHzjehJ1WcUBFzQRdcxhjMZt8rVC3XfFZfTfEixMeN70R/1iPk9CHwWrCEJ5Pdx/WhjIQ
iEDymbc74r/noo4SDmwpwtuCOeG18Hy0Xl6CYnUDp8F2UkzhfkySOXpkDBm/ILy8+SFe2ua82q7a
z+PEP006Rtc+OP64kWg2CfFoDW30LzQdUwKEK9318PD+48zo+wVZgGwflwwCG+LC3SmbhIriNKgQ
QFwKH4TJKgm+/tt6ldFpgzoEdnQXqs2ZMpG+LAYKRPQLsSHTNGw2ubJkewV22cQQHjYrU4ruhhnU
Fqi+D7Tgcl9TsLMyiXaQNYch6EvEX9D5LxO+oyBbd2/5KTTH2G1DE4CbF07nbLm4bpKsso1ksC7K
+lEuqp/f6hap351FPd/bVU9q0tjX5hyCKi9frLPLN1Rt7z2sXaH6HNVMERwsJtc7M8KjZs5umbt6
UcpP0UMkQVqB78s78qLm1yoIKBrjSeYI0mvA8Udfr3gYTUiPKfoL3aXbrvvfYS+D9ob7LPjeC1k/
aKJ03pJlCskk1wFCd+QS7Tu5/1uR+TaIK0omO34C4/fX+yrk4knFXCVhKmW4/ZjaB5Inq6c0586t
2nttNzUqKbh8gI15QQ4RT118w5DuVXnlwIDkOiz7t32jLftISMRsPzbVxsnDLjn/DFo1j/1cWDyS
A6d9thZde3RWWlogEEFiP/VA2D4ZVRQ9k6hU6IdxN/v8JxiNepSut8UnhvvCOazFuiXIF63ktxFt
wEJIIQCoEqoi50/kIRM8tJs3nq79GVjVeq9i9NuTpMo4ivbltvFKtcIeEHqXbWHtPQorkP9x7e6a
HhlvVAd3dcbPsjE0pCdLAqQyJLYqb0QrFxjPqU8eHCFDP9NFDLVMPljnnstkHd7ZvXsoaVWXjxwC
E6FsyHu/hY6aL28rAeOv4Nin30/VW1OMXpSVYEb8zqT48DC2bXws4raqD5Gxy/fOrkbnHK5IjlAP
dQUZWmLkQC3VMr1AfSRpsdMqjIh08QCfFgStjA9x9auTdbcc2jgRbwVGmDBHMRA8oYtFyOXw+z33
C/XTHBVl06dynvzlXvZW+QXASiOvXdcjKaOJ4JgNy3a58XyjdKbGmoxH4vPUX1A9PJwLkatdJhsI
7gNJaXtITE2YzNddJLJfWtmNLnI15VTEq1v9g0la75fEWuHebLGz37C0udxp3CrbyfWNZ55bwK//
mlgrKxMyYqtgzSzDYy236MOQK908qNq4JRtsN3wF2orkQYV8JJyxtWErqZfRPkQ6WgF+qq6R50Zi
uUVJ4ZUXsOhmOA5O2NyGHqJjOPGOK7XTGpTfmM79z1J+Yp3Kriv5dZLJvW8AmS2e0n0WuamIR2Ly
ct1fevG68ISkfz+7LAHXdX+enuLdcqvDEgQ8mTEirC/C44BF99IbUI131Us9R2WZTVIGf/owQnHU
09v37vSD81q31mahkgtJ99kTemezKWL0OFr9GnxF29r9qWtn+yAkIwyzcOTjZU6zDAhWk2ypDCLz
b0NqIk9uOFlsbYP07jo0g79qVHzTcYfGiVB3XGlnSDmJo5FibYG2m6mtHnyhM8RZJWPxILrbtYj2
IZsXt3mnJMrR2U6cjHUy/ZXypw9oe+7RRsGdFFH3gYLHH1EjOHxQbh0GUMbsEU91sJb0vNbJ/t9m
N5w2FnKAu8JGYXnc9R7vKVht+VW00kZAawUOaVNe1+vUamDeGR6JlRJljdcfjLT/1SNkRJq1Oh0d
RP5I5MxyDdY5A5AunPLO4oIaNuVzwWONrry2ACqWeYiRtPjhQBK29NxzJR17OE9OoB5DKI0mWxH7
RCnhKapJSZqZ52ueSLSlZaAhXWg36ZOnqC2sF+RSiDLKZW3etw2Obkg3ttYbohLaAX3VXqN3Xm3m
3YpREeLIEv6JiGtf5+scJRP/YImcDv3DaNIR/fCaVnMhjoD/M4RhoiufXWIrt98JIVR/Gr+I/qIH
im69OQBIdnbmenQ6dZjkcSKr9VB6ynVPEZ/BW5TUrn9ABCcvkric9YH2rfbPPlmV/YAYI9hullF1
8rFyRPwM3zkOmdhm96nZSSO72Uan/z2g90Zy5dtUyvXWLh/oNQz3tJVefYfIZJ1oh++tDxjCCskx
GvXMFSE3hbv33fMorOh7H+s1+YPY0FuPDYJzHz5zb+7RygM+CuknP+MWAyt5KMsOM8ZSCkLcdiTJ
a1t969zqrTHoV7UZbgJSetWpX5y+z2fUhf4dZEjxJGP4/6OaBwEM75WFfVRLA7lv4Ymj3MCrgYPY
Wl9t9K/dkcUiPM66stXx2liCOcSIeEOxJiEWW0i34aBipCAv2yTVV7mM26MM41IcZSEnCIJwnoqs
pvVnPLSB74MEbJY3EyXoBrfljvQvtZdkpBKg4/T52Ae/nb8Jf+ee0/3UWLlB1tbee7Eeppegr3eV
2oJhAc3+1jqpbJXMw4klN6Uhp3bScIXRJhUc3cVRFE4EEyOC7qGMr9WfiOLsI50qLhYIuerbctg4
6smFQBo2j335U+ORDhm6gWdueS68w7APnIUQsMJFdzxxhRMR32nCuIPpe3dj7EbFuM9+FuJdB/SJ
N1lxa0zt9O6sLrAOiyrs4n61GaAin9b+RI3d2J4L6rBfSop527vZr+XATN3st2hcxIcmXP1Wd6Xn
AFjVHGv2hB0SSkrvysl9b4+dA602kX8fy90eTqsj9+EsxtrW+bAyCYM0AQSnDm1JXNgY585TgIwb
m7HXIswanfabpcjHVzQ7+3JwarQvqPArSlhRWla3QWfBCVVR1fAkxJ667weC3A4I0YaDXYfjyLob
C36UTs1fPt7F4yS2frwkroBV5omAD9/5NpbnRZQIMefOF/eJ4LZIS0tXYYpwdC4e480hk6QvtJ88
VQllOIdW0l5wH23sQhkVHwlhel3ZD4wbYbfllQrZRlvES3fQzeN4YoOVz4H00aeVPrZrwotid75w
bC0rq9o4/o0jgC309uvKQW6SeMgC1EzFMaDxCN1JZ4/ORYJO0A0Rc5JstIO9zXXX/kQRPNmBAjVe
3mha5C8LmN3jNGThS1Fhlvo4IjWjpU40hFm1zta9u3W1V8e+9WyHxEUu14NViQBietp2bpqhpDo+
bET8YVBOMJAnYQX60Sik/Tu6AfaJEWFujTwXyKyQ8P9VbLe53oo+yPZAb48EPgh1wKNez5kxUkMQ
bOvQ3Q+QRyKtE7cZ89bQGZsaPnfFe91qlUO+osVYrdA6bZxq23GhTqc6Vsa/agzUXjz4ahOg05ao
inSy9+2zCYb5eR/nlbWR/tM6E0jvAyhLPDJp0Le1yrxW9uay8zQD5va6+BXwv3zyvGh97RciZg4D
HwSMYbQhNJ67aBY3HkjJPUiWJF3Uv4YtuFwdj/Nu2uYYVyIi3l/XCvcN6sc5K5VtN/nVzQ9tyqn5
HWEa8A6hWPeWWGe3YR2XiladeKSLNq39EfFs4nMoIDKcClbsDVHUhAZHEjrTN6/WVkfzRRaBfTe4
MgZac3AxLugewQ6C0Qtv7Qj/Fd6GvXmh0H2BYYuG5Va1W8RLDUr13Rb2GB4BoPmzouVSzQAn1teV
uaNIvTWpr9FEQXyoVeC1j1Eg5Os+eLb6bLyqdC8rdZTJ97CF6tIt3mxB1heV/aNhyuaHYSYTK0f9
7otsddpuPRWuak8uYv3mrxNPe/jPFrYaU4QBRKU27uJQJx5P9hNVCQB1wizBq5m9vv8IWZNn4Nh6
vj7q5vrICN0DvVtzfOKn9PQZJ4S86by+DM+h17mIbCPTHxwQMXXAoNt3cE8ENF5KHE6K32eGbS8A
7X6V5cDZYqGs/zeUvv1D6CDiI2J7w8cC+xJQu75mKDdATclJ7sDamSSJZoWm7SQycrvxP0HPnPkg
IjEqaNgt+ElWgZ0E2STqaQdB9NcqhP27mOckvJ+7zcjPnYvuF9eISXI/JLcuQ81RCkidPvzGGQNM
O+N2rh82Ntby0DhTpzP6wK2Yr6Xdz76ALkIRVbVhPkwTuMewCPt1ruA4T/wwKCFZWMRnhyR4yUFz
3eXg0tnUHFgEur8LTsXmnxUWw087oOA4NUvkrflIj/BLUMO2NbNh//eATYIVqrnSHzaPNT3CNf3O
WZIY89gg89U3vN2T+KhVhIgr3bdx+w1MMq0nH4JcsaD6K/WEYaTX906WbvOyiiCQTKUh2nrfJP1/
Re87d968AxHRZ4ZBrY/JiS/KHTTZ0bajb5EgdiZrTCdf1mjA6MHdud8M/jbIVFs9EkkYQ97VOfE5
kT3ZcfbMcg2fqrBTSNmtMr5fvHGNrw/MCtNjh6Zps9Kbk+pX3+iySRkhKX6GvXFIGar5NkiEKm9r
JIXzZd2iCS37ErIQFPHAHEql1syYLHq955aPQyWNpTNrJhaP2YIfwn1SsEvraatt9cbLNW/nplkb
+1Ry8Z1hyhBSrdPq3hNz6ujvDfqgOPAhIxT1Ca1G6ySluEtaMk5yJ2Ifuihchj6KH9puUzUqF7VY
4xjz3+pTTPjoUoRVnDZYOv9OqD4+ds3mOkeXqNSfHaP6PVATYmwFAnQImivTw8drQxpH+/+P4mar
wJpH+W+1Y/PezkhZU2eW9atP6tWe290yP1ra1+NpCDvgv8Hae3J5gxKMzjO86Ee5ohfIKaofVdY6
fjB8D9EygUE6U/EPkKXFXOJOW3ucFhwjWVvzkDHhtOWvqrMh0ZhZ9yTrBwPe0kTgzlk5Ili52TU4
kewXUFrlNDY0gwCXZy9s+u7cwGV5T7O1m0dMFoOX7muobzt2dK5kisW5tRe7WlODwZppze/xUdag
ieGD2jB5YLTjQIgn135BGKG63OF2ju43MQ/TRdNqibWMRDbnwH6lHplJmzYlZ2DjMdgxIoL9kniM
hivxZI7+1vbzYAUyztu13N7ihpH5xmkrFiVvt4pbwX1JWEEoP8VSwMl5IUKbIys2ArQ15qQ4FpZr
f+4zI1raN5N8DTDkPeGCBz8ZtqL7stateLOBkMHh9NqO2TTN5Q/YHttUu1oSERkzwR/bA10FumOS
h3Lt9NNk9MZD32KOOcX2YId5y930DOwSAG9LnLunOC6Cd+01g/WeNF7BONxH8ec4CvNrZG5EZWFq
pq4tUAR22ANRy9ZmIy2cnX556HhQO6KicD+yl+1hfVcSAAFnxM8EKEGJ6Q0oSWAffRnb8r0L+qi8
2N1aXr+fvsIyUimPAZbJDlLkGuQWTlH9ChhZ1OfBbqsv7DG2AocbZvjDAMvSkTNiGB6H3g4e6NSp
0Y+SVfjWt4P1i69m0Bkyuf59vHK62eiV0d+N6uR/42wz3ktPeEG+mnjufuSwNsH1BHX3EdJY2O+z
S1XfDdpmM7zCvwclJ88ag900JFX9kIWMpZfeh4nxt6kcBrXWdjNCyTYEWdqiSH6L2/a2iDZPvSC9
9W7kTFwj8XEoC87DIKzp7C4A8UyvsfSPoAg1ivEdxRBUapPASM/+92p7HfcMwVkEu1X7+kTwEgbP
Bkf621Lb9h9vKfXNUjotoGYHd45E0KgnXL/iGblaOQJrkC3z7Ff+9F6PrvUh+272Msnc8egstlWc
xWJZ92g8i/XdHfDd5SSVbudk0YDYVr81L0yJ3sTXV25uirfbvo2nMUKWm/AEpS7oE2kBgbLPUS+j
8eTVpZ5Ovp42dSgbiTw0FmvQPCVE5dRf3pjMySPAgNru55nhMhcqPCXWtWVCur9907iv0Dr2wsy9
6OBUFbZbnxeMDeOV7HL/rXVdgKGKZn0GHmurM6LG+rHVZqueAB/iKq1NuP8l9p/jqcKorqyUsL5a
Hv3aiUZwuqE22VJE3NDDgDssE37tRyetAJrOQR9E4tBpzz/1Kx3qx6qkXePLJTuyyqa1meGcG7Rj
4FtAAbnUMQZvFA6siLnex6q9dEJOfzm6yzfjrdZ2cLoGqkp4Cz6ZhsbmfxZT+C2yeb3fjhFbb+bX
e1QdpGO8w+6KoM2nPm7io3HaGjeFArHvWj5X+lO4gYNA9xs0b+9gdHUKx7tgUq8/0ZDELSbLGK6Q
AaiY3ixtDd94NqB/6DlSZAJoKTyMIjM+z3ocx9uunBznGK3UHp72BZv2B2nd+woVBoYNdz/WIUN8
4DModxp5UO8nPOroQf+UoOeKlX1o0ZfjVwYedy3EiXgMkOROjsuPMqu4PtJXIAKU11tSgpXZ+LQY
R+UviMXut8cl4PCAsVAjQm7KYzCRi3tVCERv0BDVg8KUQ09FN/njKQ4E4tstNB7Udyz8O4fJ/J87
RNo5mhh+IZ3IiPmzsN5XF8i59q9bB6gSy23bvjlEhEJjzxh6xCY3/lc7dRTjc+HQSfG4uXOqDYbY
vGMvxMkTDAXEsp9Ev7HJ9mSC1H3swCT143cUYZeewVujrGHguy3KNaY4bfbnP4wCaMjG3Q8SAi6G
cbh4KCVeBrrreSk7pQJwynb8t0k7/vIllgdCkSB13VLx3ieWz80olkXEp1nbSFrLcFDf0NrNdEY8
Fz5gPa/1o1mRnpxZ5iEYiZ83Ehflav/gOwMcw6dQ3vQ2XhKEkE7XZarylHPAwIopM1rD+NYBfeuO
nUmwGhI+gMbPd2L3rzBO9ClnIR/gaYHIh3jY3lfe4563POxvMcMgdhskLqmm9+AsbN3Wj/tC4s5R
L6XPUVLOKO0rxN03VsCNk9MiNv+Ps3PrjVvJsvRfafTzISYYvAUbM/OQ90ylrrYk2y+EbVm8M8jg
nb9+vqx5KesIMk4BDTTQVW2KSTJix95rfesWRHj9Q6W2+wqtJ79aZvwAjMtczUQP0+MrgW/OZ4dz
KdNS5bbWLg068bDkA11G6VRLuRl6AODoFWPEN/yBnG2RTCx3fNXmJ4pHggDaiknUIbdr/0ABAEOh
0hZuJKut0CHCjMw2SeNI72vIMarfZLFXSdBIYTIfnG6Rw3Es8upUeSK95HJVgXtg9q3LdQx1EHKE
Fkv7xbNmaR+RkzN3B2xQIl5CMNciBeHFX41BNZ055aXhyeaI1F4PSJDv9eSWZH7NZcp+rqhtt0pA
51tl2TBfO+OlBWNnYxhsxtZ1+UesoMq/pYBLoj2NcV5zlduWeQBH5Oq1G2XhVWJZl4Zb5Ge3HqmL
vwQiEsH/expciUTF3zgJhAvo06jwjwDbquKqLuhmP9hpY6XHajHpsolQ9CNwrSqbFhE2lyDL6vzO
5GNmr2jT6G9lGDJ2AmXGFHG0ySncdrE9JJsct/kNJlDsihwrXcza/jid8Vgyew8oPOSqlmWPJLUP
wFO2eelOG2lPucemSaTpum774SyjNn2RqnP11yCZ7O8Tc6Eq24iyiaot3qPkRtHeKvajnkNUfUQh
hOuOhfoWMYYjf/I9ldFVmWh5wzqZsDhrb+zOmgUBQ2PB/dnngtaac8r9OM2OHjPB2zHphu8BaqQX
wVnyoQOz6G6nJWu/qDaNh23idtX4UCH43iTYbnHtN2QzVqoPwhORmvFB6HJk6hmbZJvKSMebAEV1
vHMiV5VHeq5VQxp3yOrL328myq0xf+zDVnS3RZ5mVwHvzszcqqHXEA0EYOx7msCwooq8WNso6vHk
QYR/sseL8BElevhYKXy8K38Mmm/xkLiXGXSWdivtk463DpkipyvXy+PvumIkg3qC3ifJGowrNmwq
0yed+XxfaYYdc2WxrpljlEXDF4969S62C0314MrxxbPN+HnKiOGgyOydXYhF61tm0rbcIB6zDqJq
8+/KdBzIc6fqVkyzJBB1pMvOJmGIPewiN030hohn8QXFk/5ueVl7xRvRsCMmWfBQ1qmIriTJB1cQ
TSbnGCtw3DuUs1giIQT1D+CQ62WDcQ9DSg1KJLri9ITkJigZ+K9mBg/tyki/dzgHae8rQ7kwOdi8
9myBeVA+0UZqh3OMPK/Y+cSRDjvwCNUrhbvnkFQQSsEuJcHO43ZQ7sFwAsJG1zYaS4icYrnOsota
TaeZXZ4hzw3jLg87hwluVej7kikkrSE7U8j6p8hbrquMEpp6pvedY9XIUFO1yDzazR6Niu0Y2HKX
0LnmXMwMAnFcVDbrHLsv2Z55N+PynKV1HEcKlO3YMZ5aCfojKApmnQCaGEbNaQtIkrnqhosgXEp2
G1DSbYCcKsIGhj4zuyV6llmWk00GCs04EJ5WkuO5A8y9sNcWIF9W4ObMt3Fsi89RW83lqZir+bbN
o/6GOphhpePKGdlk6zbnCN0oFmsrainCHau/lTj9Jb4qb7hqKx0uT7j/l5tAdHXC0V+inKaYNTTc
FoWRnE/iYQpgIO0sf4EIzK+iAugurEKnTLHb772uLMadxaiRzRYhXbaFY1DekgzMR8vW5z5wVnar
Q1QDNIG/1VRfTBEFV4vNcr+isC2fGicrrwfL9/QmLqJuxylMYWSjyXOk0EXBlGsNSp8sM7XzKMN9
DrjaZ2wdBM3yUmsX1US9eM2mS6PoBpZJF59pFXpJtjalCLmtZniy8tg71Zi8+VUZoe2nYnaHbYuI
sF9p2qU05tNAli9yJGHgqs8wvA0rK3Un/VxAV/lZNg7qMauzJ4mnHeb9OLjetKq0o4MdJR3FTwZE
IF/BJWwYl+UzukQG9Ha8LYdIXGnbv1iFMPplCOotBxnCRfW4zidk53jgpEuXtoMyuDL1NHub4NKG
oTHjRvjn8KkvqwYlUndjzWhFbus88H/UXe2g0adAMNvFnULxzA5Xq9NEDN/C6JzFd5VM2mAPm3wL
PYSXLSc/Zx5Traxx6Kxd3VARbjrRsIJXaDrXAm9/vA6RL2IfZm9cT6kabuiXh3xYDXXdzuT4VNdh
ZU/OFXIqIshpDjRIDtPMvER+38WPKEeTFvhLh+yk0w1gIcV0C3N/3huctxgIk7s+kvUDMqIBPyxn
QbWG1RH+dMde5cdAJ8NLOc3Jda8GH55PXXq3luN58nsOAgl1dIJSZVUz3eg3l6KdQ0GSYzw0w+yP
EAPGi4tsjv17X5AFwKZu1TRCZd+292WOe56LVdjGlD+l7ValjfsQXaywVNzCLbecYV3cyS3SDBxM
iRb3iCuQxg0i1jcX39FxKpF60Fop6XCUJsHe1IRp03L0roJ0T9mEr8Hx509+DSX12xzjABuGUJV3
s3aT6phEial+jRZd/xUWCob7mjl1e0CfG1yjZ++YjDUSb0NIW402UBTy5ZdIB++Z/lPYGNmD/PFh
8TybAPfIypm9+TO9cPfe9Gb6kTIF/TpZll09OWEzHAfSfzFjcQymQ1NXJaVAULzacTz/EgxyolW3
9O2nnL/q0hphBLzJEyyKHMhS8aXVQSSdFUEtiu8z45YH5mZ1GTIt7bSHcp9iiRku+GOSNOuRsQTt
jK0dkyCUoNztdtiHxClefDvVexYOk5xYTy5pcSiZ/a1ETMjWKZzlB8KiYdmQ1azUKc/pQ65d10xX
Tckmts1lHjfAqaR2PvlFk5iTqqL+u2b8gSEKqsrTxdaawlNIpxuWRYquIGWH3pmkpPdsWo7sIDcQ
W2yRXCXlt8SqWXh7kZnwmLWjfZ/MxGcebD6eeBXP+XBj9eHcr0P4C5w0PLI0URiYflhzuMc/ymBg
xL9pwyFG8K+rX3YCc3BVhrnXbZ2K6Cqo3jHmMO4kogcm/fjcofz6GjDVYDKQJkDI3S5Iwk0MMCVd
Z3k23WlyA56tcl7az53Da8KrymePNLQu+0dO8Vn/HPjo0/HBLt2jBavnmX7PxcDfJPouinPuhllp
fwbP0RClQ3JZvQqrzvtEbB4ggjHNFrYGTviIInEfqHWYCXUb2p3BBT4h+R0YHqS6PbuBo5Br2HF3
50SBb3Y2oIpn8in97/zcjndwo0Vwam8xr+6EySf/gM42O9lREum103o2nTM6BIChOiS/64VEeqbg
nH3VdVhMnIkHrfhnZ9+f1VWj5/Gs47hpT2MaBYzRFKyYNZ0kRX+E9gM+WP4v9IkY1OsdZgCsQgMB
VOkaH0iPlSsXy7ihjIXfkcyST24e4sjd5G2CSrc3MToA+qnUrTUEZQQD8NLs7YQpaI/kovG3Fn4+
KgNafWKDy1KWq6VycZQ7Wor7po2wY7NO6i0G2MRa9z1ChXXaLovETKQycxhHn0UmK3Sc/Sw5YHWA
dwihXQ3zWH9N5iXUBwR+rr8SXRN/Tv0hfhxwwjPA9MLOI1SgMt/pV/F7qSRvv7aFEIyIcJYEK8xE
5sxsntFAZ2ZAXNKZErXHYNj8zHuI1RA91Byt+rTC/BFhF513vR7G+8Xlx2TyG3PSS2hcPvu+Qzo4
DjI75luu1FPk8yxOBBjLsWCFE4gkLRB0BQolyzspfML1KS0CYAQVdX275/yefZpbFvp1jJqtg2xP
U3kbYOofd0UFfmWlUohwGycJo099KTL71talf0QX0KdkDsp4B5E5Lw4zgarpFfI7trYWTas4hQM9
6xUztA6nRghEEHmSv2cuaczZhrJmr5UZ9Od2dMPPNnZqd2f4ei72d23t+zpt4j3v6GW97y3Det3X
+Y75bo+OaJLBc+uXCA7byULKNLh8mGEv3f3Y9Cg3ilSWaj/otvc3I+bS3WVwi+MFI+qlV+nSFMXq
KOrd1I3qwTIa+UfqVl2xCVHtf51heAWbAtXwA5p05k4R3mNE6WQ7mlVfS68EjZKgZp6Mwd1jMTMJ
kZti0KIQSzmyTR5aQoxGE3C2i6wwaewmW3Uw2V4GdtfHSS9QB5AiyeZ25Fo39oKTYgtGw4q5btEe
ZsxT1hXNWoesYfzoIyLd3DtGWFX7TVEltE5ZPsZwhY/tXwtxo9K7MpO0QBvmVCubqWN0Nc59JXY9
kPXwQspx3F9t4Kob1XRmZDAPRwf1XNbW9gofcyDWaRT29zy8oWCsUekfIfnAX2qkPcEpcKJMHAAm
zyEFtJTV2Zn6xeeT8+Q3jF7BE3t9bm97tJ+ce1M7/GEby/4EJoBzcKtHOh4lGl+DhfElbNpFrkvA
Mv1piWI73tPODn/Vfl0nR9sRMSB02vHWenT6etk2ZBFNZ/ATTrqhtKIiLvVgnhcTucnKWEpjZbYS
GymL8qjec9QYw9H2y45vKCzKaedo7ASbOqbPv/U9+B5A9wjkRQcQWcEnmA3YMPwYHe5uoclIe8+b
3KNNM7hmJOOCYPMAKp56FXNChjwG8WCa2omgP+Eq1hGki/dZM2Uuk+mejneCYPjKUVjcgcJKUHEZ
syPofdKavsNaiR4d36rSA74y+YOxEXROCrURFmcv5XamC2evfdW2momXh404H3LIcwmOGTZ0MZA9
5Q0XEjUSYkq/AOV3tQIEXL26GL30KfCo0tZZyf6/JfgruKD8EhybfFchx39IJP0jZRdPSRPiuGzc
ObCzr6Lx2wn5Wg0aJU6W8s4JiYncT9TDvOF0CMoHQJ2aruXi0lXIWRa+WAXq8wNC2RaoZBnQWiSN
pEKRXUk/wnUcCB76aPNT3xaGIcWR6qSQR85VU35CvkNeaUwbDv6oVyQKh68CoYA9m0HgUjZs5ywW
y3IVFH2Fa6RcCnWDibarbmhF+1+DhuHcZwsejNrOdPC4oIXAC8TFUmOScops2ft4Vema9Wnc/AgR
QJ5KbFzzGcGbWPbOiIN4Pyhjhlsmq9Ftr/38h6i6Nn1ADo6CkXdwplmJ55jzROMQayL6wQu+OTT/
sxPeuTTbtGVMWZHzADVWT4korGl1Z50SGYmnfCbS85D3U/ZZ6A7YwaD1iKEgj3EMKZUWV/www13Y
ap1u2YN0+SNrKXy2rZUuzb730vkaZTkA8tk2/pckR2hI6njPZxubNkEMG8TTbXXRWdKLUg8CUBXG
X+lku4a+/8jwhVHCQxX7yDBwFOT9OQ+dKdgJq6z2i+AshFtXNMApeBpXtl0PzRoyWuhvh8wd1G4A
qIpy34PejwEj66vj6CjzFQRozbDCYS86VBMs9u3YcsQ5ZOAhtnMWdvo29Lrqi5cu+bMCHshpyI7m
z/OSZfosJ4R1W2obJbexRMm8iacljjadmtFjJqCZ+DZiVFv0mG1mRhwJmfRPSiIoLAmxTgAJLVcT
KKF+r8M4d9f8fvmAyzeeeFm1qR4KKxutR4TGxPOGGbFt54CczGiLDpniGesRxyV7HKviwGkuN9et
1bR3YnLqYTt045CiV8gSb2vDwPySo9FKd0Ebdv2eMUtygmDH0WuqJXoPxiUlG+FiZcO2D5v67Di6
diHKBEuxb6NJ8hV76Hk5gVhl/70LJ3RYtQcNEDN6qPYLwsZkxclCcrJc7NIBA5l3+nliT0L4YVtd
ucIqVDFHozs/4bdysxIARtDXK8StznRHUSjrNXRIWroq195JZki9j4PRY3qseRY0DBDB1mc0oeO4
XdAzXedqiL3bscvD/Hqc0omxdN5Oe4Sk6ctoWYEgvyvjodlykUf6aGCfpF9dPvDW8l6rZGimG6bA
gdm1l+DO02ThCWSMMGIHZ8jWxVsb8CdIrNYVT5b2enoii9+x/QczbR8IOhkGUj9V+Ba88uJWs4gq
Ul0lIAcuzCXpwcnYvm3rMB4hlvmBt62hfbMkdJReO7umewS7CETf4ljjC7oN7zXXBie2KjMMyI7W
8zUOuOSFKqQuLwb4bhOOE0rAy1q+4fwzMZ9NpvhBm4xOLzIOeoPCCCdj3FaZX5DL0h/ZUjFKiij6
9gHdgOSMb4wgB40OrSeloyv6T+moOeF1iRPd542tX/DpwK9p8MhP29xuiYNNyoX2hq1s0hgC+p4h
VAci/7aKRYONCKPDU1I2Wp2iWPdPS7Usn8BpQGKgJP+FbUqz+ARhW4NjaMOD06LjAtuzzJ9F3ngX
WcOMNtDn7bpvnSQ7pJYf33F2YhTld1joT4XXcli68Mf0GlAYQAXX2Fa2Ut1gB8e6y81L34yYJaXB
YA+UtsHFpOhDzAeBL6F+qgtItLtLVth3L5+6/lTx7e7xLUfd1dRV+Su9xVYgMyMCzUOw0QEixY3y
Gg74pujpofnl+42pvgdVOs0WPJ0OV8aJyn2YhTGxUSUtkdOUZYXN+G+RdHA9PAvoZ+r8BmpZXNyA
q2Ep1kMOgMF3aP5umoJz4+UkO0QnJRgxboVcAr0VJgRc61U46lYuYFmUmvjcuxvNl/bNNWH30gQ6
OoMAEuibxw5lSFs39oUmz/GGAt/Pl+2iEvseGDQiKBMW9T06CYbdLY/50AIFY5TPQfGbQAmfbxD0
QneGIQuDfYlqO99aueO/8rCMva4AcSdHN50kfZsaIOI68orcu2Kr6+M9ZCI32eOn5BHw3xwOKqsK
dibPCdpzhDj6kuU0R7yCbaWeE2oUc4gFLGu7qqxfniDP5LBUfSp3U9Yv+uKrKe/RvtKV5Tcqf1XG
pTPp5d3yWpYA964BuRhnlwyi+wnNPvnFoWa6SRE53rujxgBYFXb9lCvbeWTRC2/Svuy+hDgm+21s
hQqzfOni2xrlc0wh+eQtyziuYogIHWe1JSP+HBj2MUffhDYuFS7buZi7dpNzzsDfrhT6/67uYTNH
buTdFgjuLZbQrP/JoZk5ZjGm9vcUtea3oXeCr6IeCI2wM7BHnLhj71MheyRSmjhftqncH68gZfnO
uqA7ocVXhmNldNQ6VuO2pAHmrjNszGZHv8v6tETp8k0KY8yG0GrvKw1zXnOSijgpgaA1dzNEA2AG
oFsYgiNMunVjWuIrihhJqVTZ6Y3VoMxchV2sx21o+QU9NKZCm9akqme0ziwC4aocf7lzVtyR8xuh
d2YLg1kVuS0Suojs5bUXjFN2hsopHruBusAaiohM2WGiiSkUE7fRCyprHYVO6N+oJbThb7ae+Orj
eLhHx5Mk6xxhKlmkFTHzULGi/sBsBEN/1VjqmVDVwN5Y1IA72ppQifpiADtC8tOU7Cp2PBQEqPLW
+KRMtsUdRkfTK4GyPSC8F7jm4IrgQ6t7ZtjTZShRMe7FdFHgNBoXaXf7BIHBhQ3QFpy5UqbBq9Zj
SgiRoiu7E0Ko8ZHwCbf71jkzaEeEOpbcF/ZE3lJEK9JBJ1775VPvA9FC3cy1743fXiC6JX/R3Jju
JU5B6TDCG+36RC2lz9nY2aA2prH+NfuWOEsaNTT1GZVfO7ms+52aQzTWOR+sc6ZhuGQbz6lDVl2H
HfvGnhFPbJcytcpdXfTqmbMBMW3CAF5cMWJiL03nBZhfk5kObAwV4Lgr1ULZHTlKm8uUOU433oi3
YeNm8jLwtbzocfbn4rWrqNJfPZt6bweT1O6vygbUzQrcH6D8oWGeuHKzRfvbigTJkWkD/ZNVkrre
45jUmsmDknT5sybFTM5kqH6Z/aWc4DTm7bhJsb0OK7hkjUc2vfR/laj9rszciteLxChe2QNnAlYf
WhCrHs7gxX2EeB847Bx+sst4yO9GS/XJVdrWPpY+7Px8jgb7a6N1hkHKxN2+JAEWtKgbFpw/rWX5
kdLXAYOnjb3Tsd+59HWUi1KwA6l8HTUQdVYkurfFYQw82lo404RZRZ3lfUoBB790PnRkYC7heJuH
JorXntOywkYp3+/OSxAt7Arjzd5qdmp9A3eXSb4FqQWS7CSe/dZpf3SwyNHWSMrQvfIH8Ssj06i4
YbfVN9iaSPFuI2H3W8tEAsl0gVWRG4gzmqDwuk9q7LLPgFCYTAHPM4+123RQ+uds+Amrq9GrgcDG
X8bVItoAoGCkAftM3XWFn1AdsNpCtWvc7DXkE4QDLIeM+ZM7+ueRAhi3UtIHP0tgtgPkKSg6q4Kj
YLCCx8QiUBViHPHeG5x1IQPY09JQbnD0mkS+gtLjv/gtYu82MyZayyJi99COCa7RoWN1QZMUPqMu
Tw7SpHB5TDliSs480Nwk0NmIQ0CXd0h3JkXuqJEJugvbafLqVpS1/KlRB9THEHRkCa28FS/Ee1jO
eo4rB/No5XfZXqBbv3HVVHb7UEbLsC4MU87tTJyO2KO/m298NfUYWKbYnjZl7tXfizhOv0ZIGh9d
P5xAvk2Gj+mFdENR7qFA9e3KL0UskN30/X1KaER0yEyep0dUD9TUyO26o3K1DU4KIfnzVKXqWcHX
p34ZhgkBTDnAm7aX4XtaOlTrS9ei4ytcjpxII73Pi3IDOpoAujAkeuStMI3p8uSWvrj3aIUFrmAr
d4tLuieN7h6WgY9qojQ+ymJaTpcygKhn/cnrFhbFusZzx9yzHdqdP1Te1z6ufYzmcnE++wvSQmIT
YrHNmFij2YCyIZlCu5xO+YYSD/IolosNwuQA+2WNU5DWRthYTFoFGjZ3AH67ikuW1k1CD2w7Qmrq
WW2Y2a+HAPn3DYqQDnIZ4yAY1wI7hEzXXCtstqIf8+JzDHMkAng9MYZERRkOW8i7OBAiP58YzEVq
Lg9syGm8oR3iFgfHQVe3reXg/PAYr1dneP4U16WxLlirToNcz1zyIHjPLOeLbWL/c8SxVm2d0l4K
dEp43DZOgKBjg3SHChUboz5PxKU8lYgifvTaWBXzP+U+lu08gMrAgE1nIq7tLwDoiwc1mJkGP1Kv
6xAeBRTAinC/+dQInxSdkCb8a8WyOiN704mCqDjU9NzhYJOrEajpsRz66UuzoHi3VJajQ26X4cqk
Ez1mxxUpQFxE3o8FYjx5NRFEgDmM8urCFsBrtSeTydzZg+TdGNHVfZ5rRxNfqPmBEA7hYYbUOCKq
AjCOD8NHzmntUBkBl+oIRfwEgy6W3zy/pWc+kv11k7CA/3TtWM47P4NQfW1hMaFXPIcqY2UF804f
sHTUnVskeBB6XBzNdiHVtl9lyezMmxgd5pHNpC+gkmrk063leg996fVsYgX7Uo2RtF+lsrFySknf
nPwhDcNNViUB9QmYGGcbTN3wbQlm58lO5kpuWkazwVoMjeKNjsm2A5ebznSPK5w1Dtqj8mr2hCPo
r4RR9zUZ8XCfKVXmEyZm2e2MQ08/ZjXAZ88MHyg4nl59hwCU0ynz2+RxGANWsrCPnWzDOEjRmI9o
d2w4TeVfLKAfzRpu5RzsSA7Lv1RJ608QaKzp9FfDmYSDEFOmoPDYYISG1jGYBpL5X00SjmNTFSTR
KKcUZ0OOyA/HTjIawKVgdjJEGBTgczfOz7jDeYoXDQ0bsIIxfqg9JjqkumR0+khIgw8iOLujdumB
A36jNd6ru8YkVX/NPFtSvmsTR5/tfhLLRqaLe8RwlJbYbZqkWv0Vjo4zV5R1GwQ22RVzhRB4OK96
vvvLrmlW1PQGN0kQ+S8M7LrHysnSS+2EFktgT37+a1lwNIrBwQLstzKiohUoFi0krrRB6tLf/YWD
sgtFEBVb7cvEWQv2zZPICeE5ZAiZ5z/EQr0TdyYvuWr8K4GAVnFJcfq3aKwWrWMu6uYSwCXd58JD
6LKbxm5yDlMfF+cFnd23OcrnY+d22dV//9f/+r//++f0P/Evfff/cxX/q+rLO53S8/o///1OJJV0
mX9TxruuCO03WYcj1UzAKse1KxDzc+QH2xT0P33ui8o679T24+u9k0jF9UIXiSN6k1C9CQOMs9mQ
HcQJypKMWmEyvlp9Z244a0ynj6/0txxJFgw06K5wOP94/LK//6pjlsQawhZZs8ZKr8all3s21HHt
WqREeKXz3fgjuHPiNq5ar//58cX/lnnIJI5L2oFLBqzPjPr3izfJEOe48kmSqEx2rEVKhiXgjl0b
d/gF3SGByJMX//S3/ddFuWshkNfJ8M2zXOZ67BIPDdzS9vWTcMBkV3Vj3QLHT/9puiI3Fnquoxxo
PwSZvXmMTM2mjrQD7GZ13e6qIKw2GFe7zRQRr/TxT/m3NyZwbfoqtsf/9jxfvEn7ciM51BDxQU8G
/icTZsX15DSvbjmUN//8QpwnXULpbSap4k06W2H7HjIn2AFQc9vVRFfgVrK87hiG49X8+Fp/++y4
GVf5oReSuKcw7v7+fuC3JX6lDN11AHsUsvQsV7mjGVqgGV4RjzFsPr7e34LELtcLL4+LBUbinPv9
elndxWDPuJ5Bm7+HAGlt3X4p7z++yjt3RcKnDBlUCNob7ptHVTbxwrauKDrJJVtHOgt32Efh5HYC
FIoz+p8+vt47r4YMApy+oQyYCr39xG0LV2wpUOQVoieR3vOZ6jbAitxRLU8fX+qdW8NrKT3e94Df
0H3zwIZLe6BMCZ9YqsJ/zOqeoUNQu68duMI96tXkD+vyO7dGGjrKPloEfGDy8p//255gkQ7ATomm
zgLNe1hiTVWOoGrNNv6nZMb3LkVUNZcLfDaYtx8YxIPuYmMAPwMV9EC8C19AzwgBJ1v/T/MIA5J9
BVzay/+EvPm/35WM8KngKLp8y26zsmQqjhFyQmNl7h8WqPeeF2sGayHCW1b/N8+rlkgOp4RbMQga
8OtyyB7jKdsn3gh/bWmy3cfvx7s/IpNT1/e9kJ/yzdpL8sdYDCGvYkUy8n4anXjjEh6279rs9T+4
kgwdwCNKBGzdv/+GWP5J0gmwieeG0fzSx9HWaELrsyk2/8lNOZgrBT+h7zlvLhVT27t2OrFKjRJq
HtyAoxdhwgADEfwhPvLvuzVvBpBPZmvIFUm3/f2uEJajvokADEPGqZA2jzB0djGFOUN5gkNfR2MQ
73XSYhKyoFI+zaHDofc/+GmVUKFrK+Wot8ntmgN8ZSaoDzKyGhKR8J7TsDQHocbsDwvyv/6t32Ku
+RQYLeOLFEyApf2mPBFx2WmGYs66Wqrki2WY4qy6iaCjGs3ZrUiK/C41xr1iQNaeScUTt2y5y5Zx
uzqiyQl+zXk9/EKkXSnO+Ii0mPDnhyy1afBamGH+sGH9rUZ98+e+eT6WhWg195WzzplZxFXCFDaa
CEIg9mILvF2sy7lLIQ+DDfn4mfyrAv3oh5K/vxlwUjC8jFy5BeWI6AHOXKlufZpn68b2h6vwIgug
UfAaGcecRVomh6aP/vBXvPd5s/jzvPzLwqXeLMdYidzMQeaD7w/SZJRCHG8R/x9Bhjd/uNTlo/rb
/YJT4AtHFOz7bz462i5Zj5HPXUfdNw/F5p7BTMVoF6psDVLo41/3vYs5l4RR1B6YIeSbmies8869
0HAZPVaxvda2W5+tIDN7b5wK+vEuHrQ/3J/93jUVLQMqEukH8m2ucYjjmiqCME5wLi2kX5IJ0GNH
9TGgXD/OZH8hSJH+DnjgeIe6qLudnZGz0JITu0c30l9ZXhxuZ4TgzQZLjdg1dM33H/8wl/3hzVPA
Z2xDVFE0/dhHfn/rqssz0FC10MjhtVQNEnyXGdz246u881qxN4VUtexSUog373a0TIxhISGs21lA
2XVhpgSeXGHHn3cfX+md9ZU13GZ3l/zsjv/mBS5GZ0B7RwHImMgcl6SKjjVjnjVNlcsswq/2Q2sn
4CFD60yYiPnnKytVNQsesdqsEn9LY58wg6Zj4q1DS1v3nS+wW4i51mdc2MWXj2/1nffLI/DY5bjA
20Uo8e+PDr0ktuCGa0mEwocelfLK0LCj/ZrB/KAs+FNQ7ztP0Wd75BGS1+0x1ntzQenC9/To7aNe
a09kpIMDrDt1NlKFf3iMl3/qzWvJpUJbUttwfH4b6ExwT0tWUMSOXATMgoo27aGWpglccHLWtqMr
5DVhWdYflol3vgYfIZPyPcQ3nmdf/vN/q0aLamoIuwW85wWEEYHjSjdRUvvnf/zgmE5AJ5c0YwLg
o79fxbcgy2M2pchdIvHJbeqM2QEC5AMeyzxEizc08g+L0buPLvQ5VbLn24F6c2Oe09msgbwrIo67
ZmuBGLuGc+JlmxSj+T8/rvAD8vR85UuHCvj3++s4OCErqMAXcoZAbUSdExDcvTU1Es+Pf8r37otF
S4XSJRc2cN7cVw5UWyNE9tbYzzzihmARWwVhtT0CxM3Hl3pvg768/BweaOng/HxzWzj3hd/33BaR
T0G8rpUePKQCgT6AohFwlgsMUcUYViPntHn8ZQwCeJJ9zGnpbYrzj/+c9+7cZy9jgM566nlvdrS2
ICMqGKFmkr4bHHr8ULspbB/7EYvsf3ClMISOhcaHjeKyDv3bR8HpjbhS/gKqRUm8AGYxwEcS7Sv5
eH/4jd/77IPL+YyMNWa/6s0+0U4GmVaLpKJG8nuEzsikjSyrjWGOcwIjbR0xKqrDx/f3zjpKFUJl
ym7MtiGd3+8vDqA+zmC0URUXMb5bpBhl4ttfZ7c81EsY/eHE++49MkIKXEos6JZvHpzG7KDkDMUp
SnV/H6RutiaRZznA18jPeAYJoIBc+Idj4uU7eLueKs+5yKuIlFf+m3tcANKhsQPkXqBXhX0cgjbD
YpWkXz/+Ld+7ORUo3kjeS5817vffEhqaG02wPNb+7LWP0xLKk9EIWTNSSZ/GRBXnfrTml48v+t6n
QFsZqmjIIc71Ljf/7y+oqYLGHaElYIeZNnq25rVfWPgDmBPv//Gl6HbSiaEXeGn9vPkdCdm+uM0Y
HWABtjcJPcozbeV8VzTR8Ict8J27okuO1UkEnBQpan6/qx4LE8asFlpsKMQuR1PJKKTwQWCr149v
6p2XA6sfryIFEz0Y8eahTSKK2ry227WDoOTGEFw94fesyOn8+Drv1GaX2kj62OVojnhvFlAVNFWe
gbdF6WLCQ2Epa+eUnVhTmDPwxJ9+5wyoFWo2QYIQgvzHx5d/5zsPAuEjKWFO5tOf+f0HVabqvThw
+M6FN34KIrE8oOcGW6qGavf/ODuvJbmRJF2/yljfYxZamO3sRSZSlWAXZZG8gZFsElprPP35onZ2
D4GEJbZ67jjFZlQgIjw83H9Rjpm0UWddOQsWfqfUxalsafYybsatB+U4pqMYY2N1ClXH+lVLEDtD
GvuImGBRmUZ9/eerJ0mkRgJG0zRZ5vkwnyTyxwj3g9Ledw4CdTlKEX+a9KWPaEKia8I7cmNNX77a
IrJwFbI/bc3gDFqLkO0k/UiXtEZcrY3j70aQWj9EYP8uW9A6oU5VaLQrwRDAYJqge4Dj8j+k1B1N
9/bEr7+2YZkOeYRGboW7+OK4QONAwimkPCqbkvoW48TkF40IXFChHtwjl2BYuxF+jb5xDV9vKoNN
xWuFG5iBLXGKf4s9JhrDoY2xEh6GuI6BzRtdzCjjO5gsP9mE4cYsV4dTbNFZchSHq3I+HLKFCswl
4E1CB/ADCB79UiXqA7pXIIpw6Cys189PfFG8viDCK8xxPqBtCmXivK9h/0h0JSMO7Pup1c1LZHg9
Jpp5szHDlXXE1I0xLe4RktXF9aiVXZjitAT900nrc6gVKNhj7+BKnhefg0DyLpMkqRunRkSe+Sam
kk88503Ds4331HyWlGVzmkccVXw9wDVVA0aDMXmOpRTFX2ZQln9FTY2HAPSijfNzHeXFyCb5AA9w
E+DVfGQddaGxKg0uTDRMD3SerUul2eoDWj/5RqNwZe9Qt1U0anEUcAmC86EkT42KQNdBOBToNlbD
OB3gVwNznor3uYeb9+0DuTozVpBqErg63VjcKnFqBdIUAjqB5pwdc/JGAP6edEQ+J9n4iGvLp1DW
cUyHZpNsLTZppA6wO1KhITPB/+sqyT/oaO+g8q19ovGrnhA1ElYJg7SRy4mgMt83PIYZ0nZIHvmi
i80a9yPuRGnVQP6gqiThVHQMqXRsHInrhePVQdGYfUmouTqDnYIuCeTvZl/XEbI60AFchGiKI2qd
qA7hDrPxORWxE5bTssSTjH6TSk68OA6VXCCU3GgNWGdDiIBK0WlMA/1AobyDJA6R5iQXNTQBU07P
ZZkiVxo6zaHpfA1pj758lBFW+3h7O12vsYmGn0oBj34zN8hiO4G59iHfiTXW5Qw9ybSWPvhxM5zQ
CjKfmwYi5jkaNJSyQXATDG+PvrIEDq9Lsj7+B2NjEeYdyxyg5QJdkOrpq48EMu0WjKZHyEyEwOPt
wa7zJKKQQnOWc2No5AXzg4rfToEoIg4VMqDuM6ZcCO1YU3/2UmxzqaRZl9xPEZRsmyY6GAAQXl8F
tjhEjM9vYSLKvjhPslHh7ZVl7T5Hy+II4115J5eJ5qI9VG8kSdcniKHIyKCQcnkz4flcW8E9iA3w
NuqQwTgug+YU0uXc2NEro5CC8a4UuQGtiMXyYSoEnR3h8b1qw9QdcQC6Q1OwO9xeN/GvzI+NJYqO
YjYwW9gv87nkCNciJz2g0So0vcZA6y6mEn3W+mk6/Y2RTFI8jQcddbJFKtuhXAZxpe/2vW+O6NNE
Dlo13sWyu25jpJW9SMWcR4iCUjX99OX6BDbWNKbQj4G5W8OPaI2jPqj9o6JSpd+lWh1/SEcYe7XV
lc91b76+dIwCHYghFViCSX9zce4R6aWqk4KiEnjFB5rg0yHv0aaM5UH/G+v3AlVwXlZv2QZEB6Zr
rVZFVsKPlIfSiunPpW30hOLhVj9CfLblVrGYkYCvyIhKLzak7WFUpYzwLEtt0t6jeVc8F5KpPqsS
yN5d19iOm+ZZ/urrCl9egGs8KBUqZsvFRLJnGBJf7/YDSMp7zJUKV+kdY+OwrR0DTO6o/gkUAe3b
+THoR8yhZR2ZdriGaINOGnqt2lTt8fN7fWmKqfCeJHzQTqUOOB9KUeEqA68G7GRhW2Ih1HrADc/Y
+RqSLK8/cqKCIqAD9L2NxZFTqxpjoE7r9qVXj6fJQR07oD18TLrh++2R1oIV7TeuGQGqoiU9n5TZ
aKkzJThulFXRXpqqNveZDcb/9ihrq8SFqhmwalHGNBbBqtA8Cn4RrMvSxjoEZX7koCujPE9N3m1c
nldDMQmyal7CGH2BK1lkSRNaS7XZ4u8qG511wiJlPJd9S40B/tHh9qyuzpUYii9nUhol09UXN5eE
mTeMIiSP4iz1zwCffWSImuAJX7b6CyR5JAkcRbDKXj2sSZaLxRBtA26ZZZSkgc0+KPDD5AYgq24+
Y52onJI0Vn8iu2rnCEEZ5cY5u9onPBh+H3Sx+Q3kcFI/GASSWVdJPsfmOIZ9d749tZXFo2vnMDkN
zIy8xB61lWNMOUIJooOmXXA4GrFIws6tKpEduD3UVYonJgRWkv4snxGExHzje6BJQm2IhS9nMuDM
hrKrrqG/A15BOhWdan4lBYvfD1a9ceKuLrnFwItdg5oLWHo9mPZNo/RHnoCIF4UG/Exlioo7xNYD
FyEvaPd4Dz/QSU43zuLKrjVF3Y0zT8uEUvR84mjsTU3l4HQiB3hQ7UIZVUvXD5LswUMXIIKXUaIJ
MqJrcfkbX5wGPLJTdMxINucDk3KVCibtyH576A+ooWN/VnEhOsF/sdxStqZTXjn2AR+5YqMgvTZl
OuNUA7n+gH8tPnlfSI6SebmYMhj+PRr0Yf+AnLgs/Zi6THrqgjqSqODm1Y/bU145NTyieADzsR0N
UN18ymY+6eWIAM6+RQNjOkQtsl77qMnCZCMmrA1E0qmRbjpgSJctN+4LtbQrqNMmdShhqzNW3n0Q
QFnZWMTVgSi/icaJjAvjYkZhM1l64sWyEEbGwTXHhGGqu62O7EocsIjg/zvK4nAGMULtaH7Ie5RA
mpNleki5B45QIbJeXRMB70WyTmsEXiZ9mcV9gZhUmXaBCtbGzNUvgTQqb9XWoskFjMi9vRtWtqFF
Vot1vSm6zUv4HG45tpMlnrxH9g3JPYQrkQbvx0tk1cOlagaQ/ahMbbx5VuIcCQt6NyI/AhuySCVk
K7AknLYUdObS6gell2/IIk5veiLDPez7zDUmYTDnWCjL357u2iKaosRFOYGC/3Kr4HjnN2nMLmlT
czzBSMeNMYLgpyKz8/rbySJtFzhI8vcrjKxDs6fy4ffAU6rzU15k1hGzyS3w+9qEqBaC3LMgLtrL
hmHQV3Y7Vli5oSRVHp3JKi9Nmetn/IG119az2JWiGiLgnBYv40WQdgYs47D5UveVkaWHPGjHI85f
4wk241YNdHVWFrFDJlU3eEnOYxSdmsIfJWYVSG1xyYPePyOAjpBPUk4bV8/qUFx/1BQpC9KmmA8V
h+DzUytR9zWemBdoC/qlwD3lzmSbZBu7b+2wsVIERJUMjbbWfCxcE6KmMfmCmlb9jCEonsMGnlyM
O67bYBaBcfWUn27veHGPzB5arBpPnZdyObWUJUCgAN7uZwPhfnREp0kp48gdyz7NYM3jwYgAdbaB
7rjuiLwMCfjHUIgpMGTn0zTwr8/6AKhgjFIy8nRUHIhm9jEMDDTnIBQqxyHEUR5WVodzShEqCCsM
jrKxsmtRhmnzcgfeRW9mEUVjS8EiKggBu0W2+iThxSIDyDD7E1W0/keWNwaEJRTpu7rStvLh67E5
9YRVPPyo4lNCmn+CQvLNoRs9nLryqHRbXR9i1PF2qnOEkVS7pR70h4YK3uH2Yl/fhAxrKGxjXWCv
lu9bGPqUs1pIbtiq6wdrjLzHGMW78+1Rro+MGABoNw9o7gd5ObnYnkY85AaAs55x0TQfHy30XY5D
UT6/eiRLJwCIpzT52TKFwBKd2txgqXASNfXgxFNw6m2nPClTb25M6vps0j8XKF3bBHlxBSbzzdCQ
sjoEh++gqK5lOcLhsoQOVWZ7R9Cv0s5C/XsjIFwfTtrNYC945vIGpfsx3yatBXu7NQDrwdgMz3qJ
rW2Fw9x5aKDa1iGg4dd+T1FF4hXP85AW0/J7Zl0c11hPoYsVTC3k3qEiMOQ8Oh5SwDQbm/H6DMwH
E9vot85g0XpB3wu4kFU1aFDbNeIQfqu58mT0uPRC1LdyDe8vDL03yjxrI9M7Y5eauNVyhcxHzmWj
MXw6nnsfMaZPdmhBLy3QOUWJFL/YAc3SssLi2EjVbiP2XS+oyQ0JZ0oQSDj2Ypf9Nmd4tn7m13iq
EeFx7gABexmUBMY4ysrv4rScNjbQ9VFkPJrOMFUYkHLLfLwEuUaUfpwR6xzVeaS6POB+Fmiur7db
lYXrj2rJhBZVUU0ewnAt5kMhGjNMSGL0rlFUHWYCXd18DB1E2pW2iVvowYPxFaeV6t7Hfn1jK11/
VsZmLQEv65RRliyqZFTQTh1y1DuKqHjnaZF3nrBrves1tT4FstJuZMXXn1XkiHR9yXdsYIqLZyEW
OYNkhlbvVlpJyHaiYYdqBs6mcvX59ol86W/O72dLwFcdVfTRRINr/lmToIKL7viji1csaox9Cnho
V+l4o4Lm09pPHdJYTyaCOn+CuR0R94/ohOyEIjSmBDjq7vokNTcapdfXiKUSdmUSZHGBLYF+aES1
MiBhPrcn4zKIak+w1/ps/HV77uICXkwdqpYhshMe/VfRD044NluK3gHq91CwTkHVuiB8yvCkYDQK
/EwDzQAZynaR5my0XToij3f7V1hZaMosYnQqc2g+iE3/23nVHQ+d2NhmUxty/EBi0JzlypDvwMRr
G6/U1aFonsGyIdKD650PVUcauUet9K46SQ3mZ1mg6PugrpF4trS+3QgMK0kYlWEeVxpgN/G2W8ws
6FgJGWUSBI96Kdu3qgI3GumcOw1W6r5rFDjq2hieoATbb+qp8p/8SdmidK6tMPRYukE2IG1IP8s5
IxWoKvmAoZCiPIyqhjFMiBd2lk7IEmL/iqClKrlJApef3KX9cHt1V4fnXBE8YFTDK50Prye1F8QE
DjdLM3oZ5KW08Do40HZkDMgign5PoKVR0ebk5ZK1haZeW3LeZCDhKc7zElysQWOC42iHanD9Li2+
F1gUnhKKIscyUv9GhOTiYS9D+6QCsuSt+EprN+rUD6ihxChmYJl87gdTO6JoEyJuozan2592bWqg
jGjT0rVUSJnmnzbCBTPWLbZX2TnDB5MBXEiMzX1UhFuwjbVoJAohIkkC2LXcyU0r4xQZAmyMtULN
L0Fmo6qE8xlOA7fnJELtIh5Rj+DehtYKiXbJarWSsSv8nBsuLzX7HjdU4+DlqA3lbTO9bwwErlHV
cg63B135kFzcovYiYBTqCxThtwiEnKnV+zG6eaZf9LiGYQ7kFppwBapqNL42wsIL/G05RxrqYIvg
iAh2wXzdRrDFaSaPeDQDMO4VBM4zB4e/KZOt41R2ynTovbDJ0VhOx+8IMBiIyaOqiq5vKVRnemqi
/a6RI1Q/Y2ws3gDBbsYTDVDFP/Yt2vETuhpfW9nCURaFNtYInxhzeispvuTtjMrv7APS7ENzF6lh
/sjE/QQVZvXVtFD2ika+Q3rkwGNQFyWmLMirxDJatPcQv3wv5/2d36OqiGmWdZfoeCe8ehVhvPHG
BBFrUCERq/zbKsYthzKAWutWqTr9MFDju8vRIPiCyPcWknllw0CStyGFAhyAHLIYipJSUkpZq7tq
mxVvkYRJ7xvZyM50NP1vt2e1ciBE14oyjElycpXNtnUAMrVlKLrewz05te0qzRTcRQndOKiV6oOK
29FG8r6S65Fc0tTkS9Iv0xcrp01qZXkoj7lpZmZvQyukoJWRhFU94Pem2QIUrs3x9+EWByJLxEOa
+rw7YXDlnBvbR1dNnnBH3Dk1V1VHOxTrGb2QD7c/7to6ooSJLABvTsqhixwzRCEVVUEKuv04yF9i
SjSfS9kvPyZxOj3dHkrcM4tDT0+FF4IOhgoIz2KOtYLCiU8/zi3HST7UYYl7d6v9wlUH165BUvc5
ji+/yppuxO2BVz4uA1vgNFlMBd7N/FgYMELszqsVN24sNHd6VfoAROoXbJHuzdAAojRHJdv4riv7
x6HcQ3WXJjsxbjHZ3i5QSLYYs/Mqm4sCDZLHFMRftKtVbJkysMjH27NcWUmY4LJAh9AepBg7n2WN
+pfTTuiU9ugefVHkpn4z6hGevTTvNt6Xax9U8LRZTYI4xa35UFIC+StF1QF10UZGBLSpert5azWZ
Rc+jUdW9Wtn2U19ACHr9HCEuahp6S2RShvjqvwW4sKTgo5FEYrSHyvMBw67xuUwkFNoTJ6023h9r
H5TNSuFSZMtEgvlglaU2cWjLChp+0/CJlnNdw+mz9aNph+NGjrj2RQ1xHQLHBxmyhNfE+PXR5TAU
13K8qsb4TenuW2eqANmgHHKgtaUeoPy3Gy2QldTUAddDlkExmHEXqSFRdYrKSsfAwCik7jJaiX+2
PMTk9+XogwZrElV/l3qa+SHtjPZXVlOPur2ia0GByqQAy9OA5BeZf2QsQC2jr0uNynOFRro5KU57
0vPE+JbElXwx8Bc/BAD83Hr06y3y1tr0KdAAahJM0SuYgqYO7ZCbvYYkWJAlh9HS/BI1S7V8Hzsg
ZvXci+9xBDBdHqrdAZ57crk9+7UtxsMWeQUhGcQ1Op99TIcduTVZA7ipZW6H/PsuLBz9LKG98TfC
A8xfAZInM7hKzQMljgILQXI37QMEGwO7PaV0My5pgZ/J7VmtbWaGANvE052ccnFwVB9vidSKNBeh
xLylsh1XLrwH/XvWAz/eYePS33fYM2+Nex1zEVPg+FBYBIOM+sz8a/pGXiALVk2Epb57amFFHvDp
xKeG/3f4VlCwcV87URsNK/QjhBKSEPGZD4iMOCqkXT25iaJGn8tSxZDPk5RdLGPflOKPuENsedgI
vi9Xx/wetakp0rkRcg5URhZHZlBlPJ/jbkTn05dzd+gG5b7XDe9bD2X8feKNwUPj1+hej0VmnhvY
LY8xDsensXPkv25/gOv9SxJI1kD/HkLbVQu1Q8sUGQiJwh+S/x9kOMLfM7CBj0VWZs+3h7o+qySB
ArjEjcqjaJk9qJrfaVEVTW6LpvZhSFXnEOBPeyjS2vgQ2qGHtS8CGkkYSfdFgXX77eFX9pYo+ckC
A0mqtISY+9CgTaph6F40VZihyxCjhheBYIj32mB4J8dJ8o1O5/UxQjOZq5zUDrggGdp8d9mRbnYY
FI6uIigYXWJWB62VnANmLNN37I7KU6xab29P8zocMyaleZtLlkRzWTnGlEwZ2hI1wqoOw49Jqj7V
np2/IxxKZ6UPUBbl7e/a5MIb33dtJxEBgQWDuOYJupisn2LS6QSxjNUqCkfNoPr3UgKOP25if+Ne
v8bV2zaJCygKrH3YScu6at20VdIb2FhoAEABz/YROvIxxoF25eVv6nTodwmWsm6k9sPFUvzxXUja
9QFRVbxPmyR+VEvLP9/+8Gv7i0YlxXpwVyQAi0ONm1iEZQGhJJwgFuwCVCYxochIp+FLGdklcwxE
3W6PubbYJFHUaaDFgZNe1MWiHMuuaOgn6tlF/+BMivoJY9bkYtda+leGT+M9yB3LVWK934hhq7Pl
NgLFycuY4vZ8ays54ldeiTAylf7mzVAr+Z5+rPSM6FVzVwW+txE81nYX4YPjZAC5pdM1Hy8Fj9tb
IU6UsETb4zBw5ZH04QQx2PnGnSAWahGdCVN8TRrshKplLTdP8dwVZpho4A7NW1oTOsvY9B9fvXRU
asRriooUmfDiuJQo/I12HY3Ix6ZDucea0LqUGWo4ulFEZ1nBTsatwwYjUcgc0sa+WQlMZGqQfMmO
eVQt4b4Ucsuupk7lTv5U4JFVlhej6NU3LQZk9xTK292gDPnh9oxXtgzpBNe6gCRx6y2W0KDDb4Rh
JnRSa+xbdR1PDSygj3JnfLTjUD3dHm4tSNDDpuYgNA0MLtz5lumpORZTB4/QGWVrDzrAOlBpBK/Q
G+bbQmvzrwrSzu6IKcphkDFAPFSVbMIv9eIPYVsgTI9hd7ARJV/KKsvdRZigKULnFAsmcaR/ewCR
xdGyrJvRNXNLfYodabpYXVu+B9uWffexfTvII3qpcV8Fnwueij8i7HxkxCD1/IivZXiY8AZ4aIhA
ZzmO+o2NsVLup2JCs0o8fXVK/osoBuW7mCytG9zeyGvUcoq+T9wQ5ZwvtaxJ1tGScEO9M1G/+NGn
uEbuaVTKD+guozCwsX5r+4WasEy3jgYsUKH5l0ojKsJBTtHf6PCi3KVknccW9eZ70VTn6Rhm2t2I
n9rZxAkZMXMn+1EB/c8P2oC2fmlJ2SPwV/0UWkX6EFc9LnttLBkbu3olqyEAkj6hNSk6BOLnv61n
2JVWlI3y4EZePhQnbdLDe3XM03tuSOcrsu3o5+YoufMpM2RS5Wb0Pt3+UCuHWdADVBRswDkRjOe/
gYEIH5aQ9Ir9kNBx52OKfYdnQffRTGw6Nl2DqPYBOz779VcAnCqGFMREMCqLKyBqSrWjOY8ZH+Aq
TEUrzKB/BpUmQZJWQTpg526l6uXVk6UprugQqoCpacv3ruEpGF+FveziJlQVX31pDM4Rrc7yZOMD
EO78MEjlOyVVm43Zit22OLcMTLLBUwFm0vJggDLUsTzKKAdVcVG6Y4RnKK7S+ELusKTX8q04IaLh
cjz2Pg8hevLkOYurHW6nCh86RpY+NxGyU7w+xj6wLe6dbvyugTQ6RnL7pOL0edE9VLlp+Lbvb3/r
6ylTlIA9x+0OtgSFu/nG0rVo6gMqsy5wMvWZ4pABVc5AjqnO0Om+PdZK4AG9IpO3CrAFzdzFaQ8c
HjjyxDmZ1L7O71NiU+ZqSWB90duqrh7TaRxtbAerUcf4HQbjvvbQ18aKJs230BDXGQCYD+uFrUVC
i9TlfOJ9qKFWAtMC7/V2BEBTKsFpwgln4+BeB7j5MOLnv4WOpi8gjtha6wJqs3361nZ7XxcYFmDV
UX9zok4/3v7IawNyVqkXgROgAbbYU01ktsaQxh0Wc/Ah7RwjIGxKYUhhbLjzANVspMRr3xFMvFhO
yggI1M0niIGmAgCh7lytq/zHfKqzD6oxbF70ItDMjwoVCrQwNOSYSA5f9ON++45UZVo6XC3OYXqV
/ooKmHQOzjJPXeogLISv83g/BS2S+FbkvS1jSXvMCz91m7a3n25/4Ot8nFqUBgSDGEE+s+QfoB/d
qhMMFhc3JWCmcRFJz1GqWne+ooBMoD2OAUemej/J1+OtWthKasHoFGyQ/KF/dFWeLyVk/n216dwg
xFNijxGHd2/1dXyfyY1ZojWESOyLk+HnALPivacX7aembH+kQaN9qMMpOcRFMKDp11kP9Gyad7c/
zvVNKX49geEX3E6o3vPdkAeDjpNP2tFabgsqzOj6vJPMPDiNUqFpGDfbFtyYrkc1KNLk9wiqGxsp
4dp+5IpGmJQgw+Nl8Rt4dqZ7lcNv0BsYn+4CLwU1G9lbVNy1YwbBEtg9ZE/I7IvwEeNo16mYu7mS
JHcfy1yOMXjE+3Q8OdNUHjvauBu34urEqGRBfoEfcd1FD2sdFf+sc/Hhzn9obZq/sZ3x9bV7MnR6
k9y7QptveZzhUmd5HhCvsqSRD43kWW6Ydnhy5dLr8TRUEYCJU8JA3o339HyveNzijh1YqFV0dnTK
+95xzUAODp7vFK++2EXBgnUSJWQGXWyKFkhdEmpO64LrRFy1bZuDGqg4iwfBVolkbWNYxF0haahS
EVrEw6JpKrswiL86p+vP0Ez0c6PiSq7KGGJDIdygBq3c3wqEYxTkoMfS41nsQ7oNWdHiAuR6EHhQ
106rUzWUvotOs7dxs6wEPlUm/QXywNOB9Gy+XuCRtIj6Vuc2lo3Iqzc5ez+TIrAcXX1WfYf0XdKH
A+Vjb+NMv6DAF9FfpYFNRZFWNnNdbJVABW5EV6Z1dSmoP2bxaIUuVpjWTgnByZ3LwlG+IOyM+bSM
c9m4D3rKm/VIhiq8zbGCYjO3eIRxv5z9AiKgezvsrawCrUtOJVcUuJNlfyQf7aKmt9W7AA3N01Qm
XwpMeVDoNjfi60oQmA20WO7a413dB4AbJ9r4g4uCB24hWmPUG9W36/cGj0PIhdzqQMNoE8zXusX7
um8ldrE6TfLJ6bqKN6kiHSpdqna2nMlvpAq7nNtfce1yg8xoUqnnpQPdbbHDVMr0rVZjD9pGZpDv
J2nEfleb8Ee3+0z9LhWpjIaE3GhuNBZhj8uKpr/NtKJ4h5QQGtAEjjYmyfH8+4gH4YkTMzzf/h3X
PgxQdtEKI6DoS/GbGBNAUy9QLYkUyfyQYIV60MJWOvixQ70jGiwXC2tzd3vQte0lYHk0OSmqXGlg
omOP66nlda7NZj5HQf6180IKBINfbzxJ1s44tU1QMKKGT31gvu5eVE9wXCTSC8fPvph59zlGiPIU
Fk32IDWdd6HCAjuh1Ld4Aiv9EtJVDiAAROE6suSzFnbvNYopLlSQ/LWb1lX+Jhwt39mN+WicwrxJ
9ilPMeggStGfqwS8Tl9noE3pYm9xilaCuHgU0TEBcypAkfPPgJ9k4neJwiqndXLpopqCRCA/N1Y1
3plDWZ9ur6+4fpbhDSEMjFZESgcGaT4cxkh6F8EkclUl6N5hqwNluEkL42D0Jf7nOIWG9z6CbG/w
K87/lOym/xvxy6YKSnuZvg25yfwXUDl2eBo5jStZypsEk8tPo98X9OX6YWOqa1sZpV1uD3GXwLeZ
jxSnRUDvmJFIRYdDkmItLJlVfowNq319og7MkY4/2DUy0mUZIcqmMU7xLHVDS+3DQ20b2L1RksQq
q67PQNqan2gqYxUKTFp9vr2iYoMsVpRmMSKBQgBBubZCUf08Tn3GbjPJPLZSI4y+cOl9tPl/y72e
Rc3dYJZbRjorGwnwDF1HooV40S/WMTDKhFNdwTb1QzM7x7Lc7yJd4k0fetLwbrC0vjx1qqS9H8GS
I2JQ61svlJUIAhqDUqwpumKIZM8X2MQzz54kr3bZpvHRGZP3VtHhIj2p7VEunOKCvn3g1tzWr99Z
oBMExJSwjiDPovTshVbl9E3CHo5C+ysWsPopGdWCLlHWbtzC6uokoaRy5yPaC9loPslMnmxvkrG2
6QfL+F7hE3xHa0g9VV3SXaamDdzAN4O9pYTZpxbnQdO1I8ASk6xjMxTbXufDEKr6SzcMmgsJJMHC
bMwsYEeRVn8uCy3Aligz/+y9KdSQM5+6rynM6Z7vOfV3bRKWe6KEYe8oEmFuF5nlORjDLfuK1VlC
4xR1OBijS1ykbQc4x9Z941aGlH+Qhv4uQQJthNOpVjua26OEPeQwPVL+LDceOysBGPQQTx2CEtDh
5UZWMREMKqtu3AZHqC8Ezvellvs14FPgAUagfrx9XFfSKipSglshwv2VvkdbRnZA4ti4Zl3waoYl
2OL8l22JlawEPxJEXgYvhkK85Obbxiprr8sCqXHlssXDIovTELO2oh7vChsTzdtzWosFQFrFJYac
Jm3i+WCYq0ZG0k285CR9/FjZepW9nRoP+nbb19ojrRM8yzpKCVhI8po+9DF2eLd/hRXCCsAHVAvo
H6LhTZFx/jtIqCl0nabAalSMckA2H5lWFBqK2nswp0zz95WvVZ9ULdfTRysYVeG83fn7Um2UH11j
WA95lG5puayEZpJaOjNk6mANlwEqqJ0EeS7MgoE69g9phEs0QzXH1M/GQ1jVarBDumZLJWxlVEi8
AkPkkFbRGpp/iUCNHSwepdLtitp8hp9cajv8zcYPSlghakz/wrmPgzb/cXsF1obVUcSFhkW7mi0+
H7ayqw7cKNLTXWTLiKvC1nmIc3opewezkQPyzWAluKk2ju/qsGjvATumWseVNB9Wk0MlML0JW/DM
cJ6NUh14OeheBCy/8ouj3GTt0Rz8YWPYaxcJggVxUAh+0n7k7p+PK2dKFduqBCo+5mw9akqN9Xun
Ocn3kZr2u8iptHiXwK0+t6OemTsljsvE9fqoVEGaB/i52ujQugrC2kggQhuo8NjE/Ws35ZL/8/bS
rASDl8eiaEGzNMtMSDHioC+cHlWpKlMx+tUTJxyfTA0VjBSLxLbaCghrAxLG6fgJBAeFpPnHAUdW
UORGxkq2CrD2ZNHJfZUU4V3aID6w8ZBY2QEcLgoTYguw5Rc7oB3s2g647l3Pi4znujI/5sWUPtoY
97pD2RXHsPS3MoCVSwNNOTK9l2o0G34+wZGeoR4XFo2bXMKBJUpqC9tuOfF3CMD1z6XTb5WlV2Is
RGDI2+KdIN7+8xExIdanpkkrCldBH8NfiKbmHNgD/dQ4dBAnmxQpeLR8vU/v+qnUpWiXVar67dU7
CW41atS0nEVOvfjWId0AL63K0lVSAL6jVWk7ybeIYwGeccfbY619YwRw6EejNUKKt9hETkIFgONc
ukFUde98JRk/xnKH2gLNnFM2FcFG5W5lH0FdxIoBjSPSgKXkq6VT2wAJwoMwUcq3aOvhyjnIUTCg
JdlEf5aFR4aHkt8W+WUlIxDqMBD9SKQR/VrcnlqiRIZa06oKwcAcAoQYXMXmXXz7a64cSWQcKVfT
S9DQDl2E51B2QsuJi9pN4jaH2K2Pd1FtRfvAicvXf0g6UTQNyKnEmIsJTfnYpJ3WNq6TGWW582OQ
VXHu2+/4Aj/h9FhHGAb+4fb8VnaLg3siNCn6fUiMLecX5V2ewhp0NTPMHrsRR9lJx445HUf12Hub
+LSV3YIwhxCo+u/7fTGeHccI6JeMZ7ZN8CuTU5C6DWiBQtbGN2Ukx2+zXN2i5a5Nkj4DDz2RT1Az
nweBNsmqCqXpxi0H3WoOXLHRdOZrO/dy2PufmlSFeHz7u76Ez9n7krYDNDAowPCWaF4uJqrERph0
Y0fFQE2QG+gtRBaOPRXwNNqFnZJHblnL2kcltKb4onTUc4/+WDYnv5NJOfVS9jSEsnJD/Z4i0JI8
xSXH4OIEtaIc/L6K0rcTh1JoNWjek19n/l9BUzTYrqHJ/tB1k/2c5Haa7sdaG6wjDeTE38gdr5aS
48A1DqgHyDc1Z/Hz3xp+vN+G1ggrZggO5W3EPeUOWiXvkkKfzpHR/eATfLz9Va+HhBVPbUKIqkEI
WWqRBBM4RFRbDbeMaru7n+q+jnZGx3t1R6Ggmo5STK5z1wKt2UoPr8INHU0aLrxfuUboni1CeI0i
Tz+OvuHWEfIOB1+4yocea79xIMW/M983QmmAugQxXEgPLMJ3bQMjUEvsXhAV6cfdiHj3HnPn/IL6
+qbfzNXBYFLwTkAHCkqtsxQ2QSMjs1ok0YFoZtrbGC2Jh6rSnlop8A552nIZ3l6/lfFEvinMTHHV
oEI73zKqhSu6GoqPKHsqJtxTYIxvpnrqJ0D07OH3jpahPnB70JVNQ5+MZJMMAJDd8jlRlYXsjH5l
uNMwFc/+CHW6oPtAD7ZEJwhB//tC4aF+e9CVZSTHoQ9M+YHi/DKVy3HxbeswMt06KKWPnQ9o7Bxl
Eq4zfrFp+LgSbGiLEW14vZDS0Xaef9dabRMZ83XNBRacFLu6CfSHEjfwfkfaEb2V7dIHWqD6Ku/z
UkVU2ggi6U8lN+x3GLakv9QyRXuAbZpqLlSVSd+Zct0NJzVUVXS9NF86613YoBPhBcNdG8Fa2qmN
DGrR8po82skSsnd7li76aubx+OX2t7yuPNPikHGy4tnPK5n60Xx6emCQsWFB5hZ+KD8A1lf7nTMY
qUD2VlG16we7NQ687Yr71qhQprRGo4p20hBaDS4gmpWeb/9G1+Ul8RsJLjrlLN6qyy66XOtBRX0y
dx2QZv2BRY3rY6j5k3RA+FClxTFNPEqyGijCDjP25KfOgwdFRh93uv0UyWa9rzBGr3YyKPRsZyKB
nbNBZV0+hhAB4n1YR9FTVspJuKs0c/xCvdvA3xtt+PiQYynyYVQttKeSWMeLAhPk5hJOvRMi6m8o
cGxgyv+4PefrHY1yBoLlEEjRRKEIPV+EMSkhPo1Z4UK/M/djribnKm0AOEz9Vm/rOkxABKKBw1uI
3v0VabSsYGb4WZG7ql21X4JON+FRmQo2OAjp7WRegxundXWH0dfikSAyBBRR5pPD8g03dcCortpE
/YGLPd7rSRUf7LyBVNllEG9KWwZjNhmHCcTGORs9bx9YefjfCKz/mDm71y9O7z/yYqxC1NUXf/yv
P4uf2fum+vmzefxW/Kf4T//3r/7X/I/8l//+l91vzbfZHw5ZEzbj2/ZnNb77iV1z8z/u8uJv/l9/
+I+fL//Kh7H4+a8/fuRt1oh/zQ/z7I9//+jy17/+4HP8tpXEv//vH775lvLfPeXJt+yvq//g57e6
+dcfqv5PenSU/qm4AbOjCPLHP/qf4icKP0GilbBGd0dQlglqWV41wb/+MPR/2vzNF2wClyWP5T/+
UcPb50e680/cmpDJwEaMdzR/6Y//mTi/x+ij6r348z+yNn3KIcjXjCmKPv//NgaTLfqcQIRRexDo
1yVWC8lQpZJJybBiKCBKIl4vN8dI8TNvl/mSZe1Sq66SXRGbztNUBuZBi2ONuNnC3HzVS+TlVxGX
GIBg2jKigzDfoqhI9mX9/6g7r+XIjbRNX1Fq4c0pUJbek82TDLLZDe+BBBJXv0/JxIoc/eqYPdoN
jTTSjLpRRAGZX76W83w8lb3eJqUvt1Pf3+kg+VWO1ec3/T+v9GWw85vO0miDCKxcKnfbJ2EWM7bn
1xyxfmWb/qcbTD4uFedwecy4X0lFi3afQdSmQZ/uqParGuZ4oc10E9LVuqV7YtpopxujPMztKLEW
axdOSr/+7XH881v/+7f8Tz/v3z/Dlzu7OtOQg/4YvM9pdm0TErSRdSbuFpOKmH+/1OeV7Y9bC7NG
3iJqGob9Lxu1q1U1y5bnCcftdGH24WDH6KQ9Qk14EQTtPsv8q6PI5/nnj2sCpJ5gJQ5e5Ip/fnBc
ctIdN+XHy/kW00h0gg1LiDQemkFcicKwIplm66+2yH94dXhpQPmIBOUs9DUmWyd0UBUTgX3kcjXP
gTlNF0mKT3Y7qNmTuwZ9uE2heI0L2SVYdkN6T2kce90H6hVje+Ud3ISzx7YyvL7bkCPKVLIi5bsf
xlXc1Ijf22u6tQpyPHTaqBufE4gf//vX9U9PxilHFWQWY+Lv69zfjzh4qRqFDsuMfaewdNQnqdqH
Jc23kc1m8YsxJ/j9lnxZbag/5XZh32L5+jqO69UhlpMEmrghSU5FAxE8IStMlt02QZ3CJU1pKzfK
KUVJVYLlX/gAtyoaW7cFQVul50eJaMgpbJeBqcDkRHhhCpRqm9kf/Q7ZcG2PB4WKvN50/eikMWjY
8gDTaNKDEqjmUS3+Uj2umZOlcZhMVRbnCCiCCIBMqYOUbffTwg2ZRcgT6ps6xZyzcc0aEHnjZ9ho
tB0IhsIWY9xBYNlvoNXAEjfGlNXZTd/4pGS2XTDj5O87s4xFXayvNZL9clfljuVeEoCKYMAfE3Hf
u8p5nyo3bXfSrlcODYXMPMqk53ljyDaDplhF8N1MjLrmwGz2tDbQ+HtnnkyavT+5XTSajN8Rf44T
adfpOG0taxbFZpnM4mU0uvBmsis5UpHktI+c5Qz/claquXWLzq32upkaVvhy9R/DkZSTmCO9de33
Q/eN2+QmJHZZ0wfouq93k5NkNKyvspTR4Cfuj9lJyXuZTSVJnSjL4bvnaP85qybvBTBmMaOmzb2z
1h3X74OVk49LA6b94hb1etXnc/KDKXK+VQ3u+WjtZPFa2EETbPp6XYNoSJDdjMVipdQqtO6TRmPa
RKrx9H3e11iF27Ux7imWSpIt50l1HxRtcLf6ihtVKkvP0ZIHo0OEQrkeWrcpayJzq2mKZiNYkXMQ
7hcAg/pdSEaOnzQRN8X/7tWLzPdrIbKfY07B/AbempQt2VFyx8OczdCg9ayu3WSwzro8m9uoYrO9
Y8/0y63HWcKfosYPnfVpIb1T7T2xON5ZCibsnGWBsuQQrdWs8j2e5Pyxlr3lx0GCTjWq87lQEaGG
/eNAObUd+Yh52sMpAdI9OqT/NjtfDV4aOZCSYzQpCSwSqYoWkBR6fcisq5mUKnAVc0hk5PTMgdu+
6pbbxDBqToHsNF3UspjZsYlNH9fZ0pTf7bTIli1yYY44fUpMThRqNb62czZ1OyHESgSp8l190MPq
8qo4fg4AM/rjIyX3g45DIrnsmI2NhDDKtgp/y6gzvNGumFDIgSwimtuidiK15nNJxZ0lrqh3k+7B
Sjviansv8fAcr23vbWqrtcg6VdO67ALwOm/T2ZJHAZUrEg72Rz+sz93ZdfPHpmOcikahiHqpvbUL
9xrfsr6UQFDi0uoR0z8vgY3eoW47t9tRTrosP+SQ5ssxmVP+iHx/9qaYE8ZSvhNwFjhxOJfEAzl1
NT0NnkzVtTVaRXoNRe6Sp8KLcu4kOh2ARJLJuG1RQT+7xiiDaPV00+9RQYrYGHk605jckJrGwKXW
CZrLsB+veATCZ6PVLT1s5PCHkV+7YPWWKcP1uCz9mMXCz3mCPbmUG9tPnfvatFInQjVikzrWhsal
sgaRQNgZ8EJjpsGFmi4U08FLSldvlWmwgrBoNq757GLPvfGJF39Hs76qF1m1HBQJ7pWye208r1/H
uJkngnwvU0t1HJots3erc2nLzj80XuYRdKvU6NUN7Y6d1ZoRvJbvXFcFtQXuJjSGMikZnDIg+qMU
lUFAE3KPh3JyJ8XJdfXZBWvXaSM79Sifsaaiqvaz0/IQThZU/kbmyRTEMy1ZDx2BM+mhys2ljUoj
UGM88ZvhUPSX4lm7xiojU9PeG4tx8rwdCHKyb+RSVJfO0BbWYdDj0NxPrua4XOe191RMnnrwVB1e
CLNPL8kSX3EaFqb0o9V1knPk87QkFV5KiBWli4sxcF9X1T4OjS3vnXRRTZR0yt3Mq+lNZP1W9ZtM
Swp7586MNMmCd0PaDo9ESoNEhhqsdw7UkxR64nVO5IaUy21vDeN2FstlmXbLVZ6Xb40jEVl0Ent2
PWMxHcae0KmhRBeUhmrnWLMfCZlYm3QUpFYRBloil1fKiNzJNM6Jtdh2RVBsjbaL1jn/luResnHs
kmPblI7uATwr24k+DF+KKRQRBr7bHlo5O2StewH8IS+zdZFbAiR2rkoTQAXDOxc9lpClWdWOBQjH
3SSTeNXrvdT+Jqj9U3Nqpuc0ag1vm4dVsbUJuFD+sNehT6Sjo1yejSApIydVAARFme5IejlIv3vu
1rRhKWqX4G0gBGbnN2V14AQ2HYtelt/CxVpoYnbUvhpZuJbFDfYhiSIazcqqt62zfK/D5rkoJOfw
Jt1qu2MLsNrid/VKu/PdJb/Ml7qNMt8ezouhtQ0kkfLVmR0Tnx7CkWgKfPluhvOxtoU8FLX1PZhR
RseiMl+7YhXxqDN28yEv9lPVG2nU5LMRtbJ5ptzCe5bD2j7YrHoxM2ZwK5B+bCtyPuBlp5952npb
Eabnw9B9X3zZb1RX3ja1ewzBQPbCyp8R3N3MpHFSLMIuXZzuVVGSNpoUJKmsvZ7CWBp9T054rY4y
7YFG3PRsyMwHq7SduG7MNg5xze5mKJlD7kj3TBeQanXW2XEmkPBMzAYVm5NjvMjMHvuN7BO9N2vL
vsqxITQREUr5prdmQMdeWWWkiu7Vqbv0vkZxl52UrJ276SXpTls/aW9KT3u7sUNlyST7cNLnX82Z
y45jdfU1hT5nFMcdqtZq42Bo3lO8vHkoz6x+FcSnmcMxGJv1rEn868yhqiachosUi0Is/VDEbn1a
VggV0Tna4eqiRYjyk0kxePdXmuEp0QFwoDg6Rje1nuerR5EOGZtUTiDOZzWgw9upBb0azTxGvHDW
RUryeaRLR26J/Dy22breu7N9PeX+D2Pi14y1tg7ukMeqMX7OtNAxpI3XrTDGWNUBKjTKZVtRfZdB
3m+cNSC1wHau0zlRL4s7iKOzprcFp94i6nLKTSwrExujFc3tSqFXZPZLvfHWcmcPfr+ran8zBai9
/aHbTt7iRvW0xhx2rCgT45ZpEOWqO1ubpgzUFn/ybeP0yS71q9dkUMG9XZtnRdDOsTAIXEmRuIYy
uJRuGY1+++aEikOMGO6Fyo9jqOMhSV9oHH7QEylYquvPW8zkmzZN3qqc/Q08wozGTl5Vpdh6Wdtt
66FLwYE5Hkmmngl1y9AxgndzE8R+Zxr7FKCNXpEy2LR5Y3A+dUQcDhb/skocuU9yukS595n30mgf
/ZDWP8Husk2K1XqYqjXO+ve2st2I2nFSeLwsbtq25OXUr0TVTxCY03YV4XhhB5r1VjeXDgPxHLHY
B1G5JvNjsGSZtx216Pd1b2MONrx5juemQ/BfLb2oedzDkSk1HNGMjMyOL4mbkFOeOql+t6YOuHYZ
NcteJ/OApIY+O4Dxr7eZJ5N7nS31czp7lox8N+u4a1VC5Itlp0ERqdkyfvhjaq5R7k1o2yCs8i4u
M0+coM5qrCO2Um59TSDEhvnEq49mOlhB5Ap3nV7Czl+zvUFpUHjE2Txe5cSpOztTOs1NYfStJLQz
tA+EqadnFjswJz1JU0XU99ZyNIoyPIiF8uGYfO2cJ2eoCz9ywtR+T0yvLGMX62m2zUlp/sltLH22
iNoAedfhR68DU0W9nJw5KoibACCF6093iOb813BaHCsaau2qY4vq9moA6+E2CkM+gHGrU76Pb90F
OqNNwxZmfmWMeig2PTk2b+Zcm2wEYFEWD7U7ZDHS6QJ4MnNzuW17q0P3HxoogZGsMPlaFA+tkSQA
ZtiosDWeOPretxXNyXEIiJNFxtyVJDPWaa4iDrf8vXJUaEY4ftKfrTRBlafBSXD6DqKFKGw6o4so
osqOpq2a18S29XZ2pfU0hu5o7fJJDM9z6KOjWnTNXfItfO3RHGJ9j9sg8S6y0h4NnJ6q539O654n
na3L52w3VU+er7OnLKl4UE2r9h/MYGEbQzEaZKRqoL3G2iD716Edcu6VrtaTgHXq4paEl5tUdyH9
mmSGszdAZHNxfyxf/bwLvEjVZnswrVLTBmY53Q8JkP1azbW6RRMzv6I+7Y7l1GrKN5u6s7d+GbrP
Yy+ZAsu6W/cFMRcjw/bqL3E7A5lFVh56Y5ytk/mu0ix8dmTIelS6Sc66W4iEhBLde48DnXQM8jyY
ColROd85ftd8FKqqWJYSYmPjaen0xUQckBE7a684rkyO223p6XTqvcCj9KMPtPNqVNJ9sL2qHaIG
eR8d2MptZUTmc49bdRIzC9eiy5ZXsZ4/vKm26ZOuT/b50VPmnVP6420i3So7G7jIXTkzHEQAQ0Lt
HXcs2C5nr4zHdJhwUNjB+i4rt7nVAmNM3LlJ+SQbq/uuSmO9LqD0m9Nb1ro8C0n3gMh15ODrpcSy
d2MYIsYUc2ltkmlYc0YZj5llXNfEJkvTdV69Wgaan9vKvouBVhJ2XFk5MNTuANuTjtnPOlvs28lG
kBQ5oz8MG0aE9SVYm25gm/GRbw2j0vV+sNrycRmkieeHhN4PMU3I5oak7+5UuXA+xVfctFHASpts
y7I2PjoJUxyTxD378WAlnrOdyW+jxlfTQxut66zHeHW1vsgo65k3LYW330oV9CZFVqJt6JuRco1U
sAwFNbxiaaKqKINT6pvmUOXKHqoknYnsJX8tsKm2s9gu0jlP/Ni2SvfOrtY8iAQT/mOpYX4jcwgm
Tmo0fZsRRFuFUsgz6m4roMyOCuAx2WmKDlFsj555rFydmLsizcdltyJ1GfeFskJ9Sf3niELRs/In
0YSVH/m5k976jK1mJNy5b7YulEm76ehTKpC6V3UCAHE6GYm+WH8E9jAhLm5o+2V+VOIuSI0liAyS
QmC5Ze8XO8K55kdP9F4Tn3LuBAN23d2aK+HXUTbrYjic0karvZHY5W0/LlQSrAuU65aONZXxYFkg
yKqgbzXCmcpyLtnCOa6p3VqFSxLPrRc8y8xtVAzDAbqRlBJx+GDK4u3fAbYv8SCAk0QXUMzrI4UG
EAUD/gxOeo3jEShWpZuyXoy7leiEYwUoVPHqNPNW2JP2o9EO0aSOgZEPG87PzVW7iGRn0uX9YA1F
dzkka/qrupH/AGr5XFiziQYB9Tsx/p8/Vxa6Q1EU2NAsW39TWT4xnxNs0ExJtmUeM27+/T78w+XI
jgAUPkXinzQGny9XJF3vTYuXbUK3KjaW1CQcAD4ccAL9JN/Y3v/75U539RPQiNSXhHYQSKRNKCm+
0F2OVScWorRsQ/6rHN66hnDNJ+S1zdahk1y/+rMwi7dOkT6zuqP3C6DzH1BVgBmmY1AWxyd67fMP
i+inAWWEX9Cs4VHANhJpupf3qBF+ZZv5j/uK7g9tMzGXBF0S5PuFylBeXqzT6VJLr9ddV9nFxs5p
rTBHbz5QT/4rOdU//GinHwq2mkQnihO/fI8+PjDDPeH7lt+zo8OWn/PesxIL8d/5dHhzUL+dlLvI
maxTkdOXS9n27PdpWnKpJPBi32CoQcq7xPZquv8XpORl9r1vhubn+JmB/Mxk/n9IXcLA/K+/GMF/
oC77cUreys/kJb/kD/JSeL+RHoSHHjfPKdIcYfNf7KWwzd/QfcEboMbgJTN48v5kLx3rRHnygBBk
bcGknyJb/mQvbeO3k36DQmX4TmLjCPv467P9yWP9G3t5eo/+z1vOFeDOUSmcosEoejWNL4p2pqdy
dYzcj5Oh8K/grrNbNchuF6gESXGdkVfSovmOurrILo3JS+//dq/+/Dx/59V+t598+gAo/SBiQ2h8
xBf/kYY+I9eoU9DumE8qHsVAINs4WQ5XrZejAn+NaBxjPHfGIbtyK+FzQAGhoctKMWU2AKzni+u1
T5X2vsmsZSLpFnt+sJJcrXvRYmumhM3f1ov3K87sCy95eofZjeDouG8wZ+DEn9eoDtQSapjDo+fp
pTpo9PLebshajhEoI/0XZDRTuQsXAWk3ytXKjhBaZnGuF2v4VWbi78HKn+/jSdiDPOuUtofl88sq
1mk94Ii2Z5KdiZnbhmpiynH0VJD8bKb5O2C+u8MtSaenJG+a5J9BKXkgZGE09ktLufpZw2aud5ag
+CQuhZGX23JOgIYpgsmGc8uY5181DH/eY7iDWBUxCJMdxSZ6Wgw/30FRhEOJDnmJF9cFlsAdaXoH
ryk9mntoG2jAWxMM/maShfOmSA0Gun9//L540k+fgDWf15IUQCzLrJWfPwGoeuGZ6DmYmQmZiFK1
1gmcdkhHm10q0OKuCfP0zJCOEjeVo0MHAGhqlgQGofFo+LHKediO0G3w+mbJOVjkXTY+/fcfk8cN
5wdJinBFXzONgjDzMkOuU8ybVCycboPp3uibYtdOhpHEhtWNaLCsqbEO+Sqs9KpdlzTfL0nLmcMy
1m7ZEmliIv6qu2DEMWjP1i9ygezPZO7pVp4U+/iUyNOAo/gaQsRjbum+sZo4bNykvy47u6VaMh1P
IKKevXXjtrpBKBMSjebrCgOlF5SAtgJP66GeWo5SyZwHZ2sjp/cB8/8O4LOYzzu3fM+7XDSRtxT9
XeOOXRCjw1SCGFIhSOAXszS2ug8TB9gor9Q1jIN092j0PfmI7Hx+9EGB3MiYTmcTb6qC5BfCiy8e
KX54gEgGVCRfnOXRfX2Zlvy1tGo9+TA0Sd7mMXmCyRRVhsHUPBtVAtMgOyoH59nJt7O2jOc0UPZF
j2cDsrbhhIVdKrf8X3wsKPwv6zspGcT4MWo4SO+Z6L7Mzh2l3UBquoDPakr/aDZzd5xHveSbEFSo
fs+tipO9L7N6Oi+r8VhnNDhs8xnrlB6DG1JfaRMx1TIf/bZcYDTEbsj7/mkypvlB2+ELQnT7WMps
hu+tJjM9WZ797dD3y0U41pxNa0T+vlVfZyYaCsz+Y33WB9W4t40+RzsVGA+Nqj/qWtax7ZePZbJ6
V7rvM1ASrfOtQOsKeDNXsezmrSYfsDGd8b7FBLvrS/1TdR6ESFu/LgYpmhsLsvN8Fv0gcerib7f6
tNwwaFXnuKj4JMIwdnU3okTkcUk/ih4WPVIdn5dH1Q+2g3EqCxNZ517ieh12ej0xUP40nelluVvR
Ve4THAeHtV3ae5zu9+DbZoRPwziUS75eOkuJLj+QdYEVrWv37eIFbwJDb5wndnopq8zcWL30XlnL
zwa7d0gh98KDbozk4NZWfbZ0gOMq8Qvw/JEolBiIQlWbMrHc586DYC58cU+SeIjLdKyPpamTvTka
1a7K/J64f5LE/XGe79rGegxlV1xbeGlI2OBErAWQXU+2iMjqC4006YWyNPGKuQzlZ2XksGJGPq7G
mTtjAD4LvWL6QUJt91GNnLWWYcuxs9gP5VLeYAtetl0gq/s2HV8zK1x29Eb9sBerG7Zht9AbsRQD
SKY2vFMVSJ+/Gz0hj/EC0+kCycj85zAO/kfHGeAmdCbvuV9k8INE6XqMAS1V5I2puHJyL9u3wyVz
h+VU09FDCHkgahBNu1GfG+4AVgj0xBmU72F7MvmAi5P7sMmXFFreS7LbeRznY7L28mjjYmj2M9rs
K4WTLiJtuQdFDGGZ1dwc7SHwNqQq1ntLeemTrUFs69U+zxM5A+/MzllSpCIgv6109pNK6yMux/Kw
6lax6qMwf2w79V0VST/xpdX9G6Em/bs12xYP6OysuyCz6nt3BG4ZgRY8iN0GEedKUs9bWMM5TKnA
4j0iWggIF3tGOmbBmpyUJCeZ+6kdTBiUV3r5fENlIAg82qEg6qaSWgCvcKacN6moh12xeH5/TIcl
2085TnkkGi+JcO37AIRsK5Tu3llYi8PsWN0r7uDyplOgxIHBIcvUOXkJXkYZRoWQomCBfehy5GOL
9j2gkgDbt7FaCGqFVViPLv3VUdonrOXewisbQhEeq24qLnTRrZcJQBqKEqOIrTS7LF0BO5464aF2
PePcVjTwZshZ96SUvLfGOj2aFk9slAzWcjZnXr9T5K7GVeWUZ6Wcb+D9v42To3aLEfRHANGUpkGm
5O1qmfO3Zi2y21AhuQznwrwNEFfcQQuIo6XmeqM94Ke+8sMDySv9wwKUgRvJL5wDU9UN/5Q95Uad
HwpfuSqqlfCPEKjJQ+n7y7sCE3wZNQAH5RJ4Myqsd1ea6pyDWYz8ZUnR9/VS9x9mUwwZYE5efxsL
rQ5aQBhxk/RBItIvorGUANd23ZePxbrc2mVeXVM8p9/DNRkRsI7vleP+CLuObK3WFuk5ZonyHltY
cTVZufq50OTB7GvnzYVwknAvc5EehmD1DtS58/XZxUy1GcxbHUv2ucdqWD/6LJteHBrI7kiPm3Eo
2sEZAWNLnK6nm7BwH78TXE66aVWlNLhyXNn4tVltlxxwLXHlcNo9HL1PzDTZEkJog8yKbIlWlc3d
ljKM+skqAvu6cNM1cqmIurAJ8j+YRlqcWbJ9M0epbhEQ5GcAhssextnfea4orvrFI1R87gEX6354
knUrL8q5t446yDUCEDXedOVQXA8jV5v5t5OtsrOoOCl8e7XoLS0n5T4ZEAkxgc3PWVGPV0VPf8Le
I+HN3clyINdaF1l3HSDWiLJ+JmCmcpPkh0EaioKTZd3HZHrlDRwkZm8Mt4IZiv8Od8ta/kCNqC6r
oK63WeX1N1OuqjhF7hUPXp7DcOsnlBG0Vzd0yTfD4r0gWQ53YMvgdUWHWGWSksLZwchtERWUTnCw
UrdJbxWXEMjpnTlb/TGn+6DBe1eC1cFSZUeEQ8ZTx8HsQjbCuwDE9+NUphBmXNralyiEtr2b+QeK
1sT33lc/srCxjjKzgjNmZ71EnuIvvmRFI0hn7rGLZTksPxN137XNtoA43y19YD20iylWeDbnQwx2
eBGk1YRCZpzUdTZZuxO1m4t2ehyq2ty7yvAeWuxGu3Fpp+NaNNarH1a7ISCmJ07H1fzhtsjLfW3V
N9JJ+j1D6PJtmdr1Cm5iusrcBA1Tkg1Hr4W+j7qWCve6bJdzO1v1NcLi7qDG7iRJMa2IFcA+J7Ys
QXHWPqs1DM9IzUM6hk+quWilY0zkQsHyBFlxnpWculaekz3KqPrMqW11qBYliliW+H/xKPxoPWeG
/JvLnXNaWwJVER3WLcED0cQeJnZSsfbzYpm7KnCae97s8nxFAYcIvy+SOGACjxxp66gTq7PVjSue
RlcbVxlVOt8Wu/IP0ANmtrWlDGMtF7BiVXAS6+DBHihn6J+6xLBfxLywyvt2Pv/AMuzfePUKzTpU
uPachTLRmLf5zVLOfRVkUKtsQos/hveyWPrXSZXJvQIe/DmvTfGDoKT0NstksfNG4R2CAeYxQqOD
3bmF240Be5ej52HJyNr0Y/TW9FgULsn20sBflmHrbfq0uBxP35nlENAK7cJeVWRtdsjJd4qKnFfE
1kZ332TNwMnCYbpYiDjf58tqxvCLJvIUlSW3lkV8Bi9WkX2YYBfnmOUA/el5db+3RgYFZqvR2Y6z
1E+zasUt2o903gikXHBX5N+9oMZwMRRWxb2yXYQPTaZd7krwkVr4ZzaIL1kBHNiOaKHM7Ib6iYGj
Nnr8M41841ogm0DoVKcg07xY5SYMeet300JBQ6WK5o4YLNplQkN/TI1bZ9FS6d7aQWL636xkzvzI
MEGxI8a/4NFB5oLl0A5zSVIvl7Rxioy7UFTLcgY3kAdPLlrTnVlOITsm8CJv+wycSRZL21fOjMUs
DEHMUbcmUb8gMrpVWau1zROKQf3QJegzI4kqyDvAYeobno4iucA5nsy7vPO8cDPT2ObuLGREVZxY
QXOYhjF8NNOp+rDssT0oDns/kw7HMrNFNV4u05rcVKtZYKOdJlh45IIT6044nSwIHsTMVNeXqT81
dUx2zwdBk4GKclsx8iR+942dN72gR8k4GFkeJnG+UBq5nwxH6o0xjOwbkFjeXoqsZRezcQjnodmJ
uM8nJy5G5psNO0/zreoSf9mafi0fvT4YSIsJ1rWNa6sk7kytps+zL7wOI2Ooyo9xtoPHskNivMw9
v/F0Iqr5PRvxJtm2yIZGmlgQ/OgnD8XiyDciWwiC1Lao9ghgliYuUXM+zhnN7XtwVf9bXfTFEC/C
Hse9Geqw32SM5X1sZKlPUCvyDiRBTITeq4f6A/WhPxppbDRDcSWmFCJcC7eGPkY3Gew8iJi7hWGb
mYSUNVQiIqW4fe6gTqI2s9KLslHiSjUucSOn7bqM9ZzN81kh6+DR7GirQAsZuuY5RFcrYlKtw/y1
RqJ7watcizPDENO4ZzyY1n1OuAH5BVyGLqC078vzOV3HPEbKSqnV1EvjKRgKNAkQcdDJZSJ4Xq0a
XTKze+c2MQZTYt2Ic0bPSNWPn53bRuU/IUAZ841Y+Ea3QTu5887vCGyM6rlKe7IGx5CpHIfRrdOa
2ZUmRXzrhUQc0tFpIFVsC1dHLtqVS0EcwLe0X8SykVNgbylr8+6adTlLvNS7wYxqnbVWLt6s1MT6
NTorNywv84F8mdYTUYNqcK8geu9h3dgaKo+wFLN3wuf2RNgHjddV22bR/fk0JfbbwuJ91ZSt+hmC
RTq8RqJB8+iMLHlp71APVVWcOSeEOe2+8MZpPFVcQ+aSia+Jqs+BynaLo9o6FrgHBMIOtxq2/47L
/J6c/XfUzSdOm0MFBl7c2CC5X2iKDq5sUNIcIr9r0eesKaefLEHsU+RUf4ZVDitXItmw2WJz703l
q40edMadwRZthWPsl2MyXjfUtDpbfIlJFdkmdAokvYUGZc3G6dtkLaUXi2Kuzg2doF8fUzXDKvP4
48ETiCxjZXTl2VyWjsAb7ISak9pEYIKRruEYdSMqltO8ULhxhoXyl8aoE7bx6SYQkE5uIzE1hDad
LOKfMbSuzvzG4AxNvkaefHeMsCLLXA7NDz0joOOjzLFht+Yt0n4Gfjb0Iioonxrj0S3MS/RS+bVZ
ZvhzKapdftG69R8gLaZjkg9PIX8BNjzn64czEJKPbcfUN1Rd/phIcpyj3lhDVMpVV6mLOSG2tHQI
Kd+Oa05NpF/SuBALp+Ns9u9Py2ei6QQvQjPhAzw5AkG9v6ayJq1lods4xSxoDbWr+nMKkJdt4tnj
bi3yX+Xdf+aZ/ricjf/QI9sKBuhrNIlTk/qUZUYVSe28jWJpn0ZvWONm9MJfMLT/eCVKPEhlxcfK
sfTzA1AljcibRFfgJmEaZzo0zroqnWPy0pzj7/fwv/K+PTQV//lXjul/ZKI+OeX+37DGWSfS5X/m
l+6a6q3O+Eb+8NmdzHS//4o/vXHhbxB7KLEhkNhIzNO9/8MbZxm/kR5OtW0QEOLs/15z8xe7FPB/
8SqQVci3BsXLF/qXN87+zfvf1J3ZcqRYmnVf5X8B0jjAgcOt4/gg16zQeIMpQiHmeebpe6Gs6kwp
qzMsb9r6v6qyiAwJxxm+Ye+114UM8XjMDblY/5E3jiX4p2cDFk2OYR0LY0PB5SO+wrJUqdEhO7rh
VUG41CckXhgoq2pFuNoamebXA7AfSj3mN2F+qy3SDU8o/tKS6jEifQRiKSFU4g2tfSP2o4af+NiJ
QbheXYo8990wDgC4hUkUbLMG2aNfqla6r0hrYhYzWSjqK2chaumc5IdFO3RJPmUUQyE+nW9pFvTa
BaJfyw03Zp6V5blM6VsQ7DriAMwxtJnFlSt9vR6N7k71o3NK0Vpfm33cLse4T61H7IhatZ0APaL8
CMf8irYLWVdPHVTTLBSizL/j4BDEqndmMQbngZM2xCKw9Jr0e53yNbislT5X+yh3C9ufEaYbaJwD
biCFaMyiao2KZyvKA3tnZMMwHQrFxYBa1M0Cf6a+RwLTE6y+XaYaPXSC0BY7hCBEy1OaQgaR22Oo
7QggKKtt0bZjeJHR4F7k5sT8Lo1RLjd1O57r2VgalP9D1G/4CPFL1y3d7WwjDdrMcTsJD6qnuZub
xFZ+zpDV2llJGkfA/5WYEUyGqx4Wl9yQXVhGOT7hXqlsnuqNE/tZ2MQCGbZmtpsQ2c/PeO7mhxTw
bRi4c75toBjya0P7Jpua8pziweGl39khk/FYhG9FbqVIggPtNmd9Pm8zq21fcdJkrBvC3AOFbZ1H
FB2PM2Jup8bfLVHjnhl5YFDlsIY4JVpLJB86new+MlPUfBVJvVOtdVTqwjDPBLrq76G5EEMTo0Yb
cjP7AZ+XKqXOi5zBK+/0K4dc84kn6gg2UIhenvRkSl6ytuGqcZIpQG6WLxUfB7/5e0gPrVM0hlO9
MRoti/ZSY/2/JfG2vUMFHel+4w7VXroWduU6NQvODdfpxaJNA1PlJdJBDLpJ725kgg1617MjYp5k
pGPMwjac/aVe0290q9Nqr6BlPTSyNxk/Gnl3SzfJvA22cvnYd/WCtjFOl3uL4mPwxljEkqHJkBII
7djFZRlr66FikmdOGQ3Nt6KO4zdF6k/npRCjH8coBkDWVeb8rW9tB5EUU2yxGeu60w5z3Emg+Sin
3+AlRfeNWBxkMcFklPtgivpkO41z9V63IdrYPAA3UFATdZsQmeJNXcjE8RPKe1r51s50Tu+QPY/D
kLYbKlG+AGBg4pR3SYtwm7r3DW1bBzk3Skdj48amfSOSNLynDLCadT4a7CPUOBTtXWA+GdxQwSqw
1wZf1+rkiux5O93ILpfveaSFTDJ7/m5D9zCxdnaG8TyEL/4tzpLytumdvkM43RpHMtNwzeE3ax81
Xu/duVP38wGuiKUhZgvcC2orqnACThJkt3nf6L5VYwjwrNzWr7C8Be4u6VI8Spirqv7MqK0p3aAE
bN+qURt/lmazZMeiS93wWlZ1noKd0ufAd1GT1d8XMCKN10qjeAk5BkY2dm8u53TQWuBN6H2FF5l5
+gOPujXtGLXjv+9jzbnvpiF3PINGoYf2WDa5Xw8ivRe2NgfbLu/zx8k1B5aH6Nx+NMVcXKsRbNIm
kzXOMGzGJju7PmI7o9Hv8csDau/ZzapvTscEC0Wq0rOdFhjRO1YghHDAYcsnOwy79owWk80BbVBw
XoTlpHaVFAvCUhKUIr+dA13tOuSw7aZtTXZ6Khn5phgkq3vT0IBNhMAmSCMXQ3653rHuLpKDcQim
BH1AKKbkuq4cBjJmnAU3QabljWeZRX1dd3X4ZBtdSWNnuW544JcOkzfTzAbHNjLRw0u+tm4LU26O
/dowy2hroe18zfXRdLxm5Nm2rbmRLa+KYH7unBHMkWfryAu35Ja2N5SvSbgZgtJGORtJXkdWoluo
GqtMO6usskJjU7TLDwJe1X1p9N3PJVfLReYYLLJawixfWkJD2KyVNvGJnHCO3R61JSROPEzvWgzv
PZ4Dq2q2iysGh8FuNd/hN5LJfmR0mpGH6EAcQIGcrJrAIUY07hZBvjMh+kDoI6/xgW9taNDWlsGb
GhI8WJlc4DI2Jg9Uz+EosYEVtFuxmpGWTgsFXDeqJGLhkuq34VKoyVe52RRelVj9kWreKLe2MQ+3
2KumEVG01TLwbWtxl+l9eOXMDRa1OV/HszkDI+Xp2GKurHZ0yTE0IRLxjBqXtywMx7PYYbDIYrgV
kyemucNKhkb8hpoAZwTvVeepLibzWdhdaHosTdoZWSYe4A3uQ+uxz2Zxq+nFxLMBswcaxaFyDqMo
mF5WiTTrrW6Uob2LNDurvdHVrNjTC1N/1R2LTVhrjUWPzDS3r4vZ4UWz9LXVshPLKpPpvDVfaymH
4zWIZ3owvEb7AH/RuGGFrrQdby49ZggRi3teT2V6Jofe4N3WDIsfR7EJ36NJg2pT5G2v4/RExL8r
w2aOtugIe/5Dw3We0K/0uc9MUrt08W3krJUUV01eV+O8BdCq3lkuseeK6hJniLn0TJil1vY/+BlB
5iMRMp5D4ryvUQDEJkqNyuD+gn50lk9pVHuqihxsVErGd+7SRQGXfNso36JQaODBF+0pCGYbw3zr
0lJGc8b9hkcq/b5gCrqsJ4PMTausLbo0i28RR0PR3Qj8MPMZARnDHi4fG/wZ/DEoZjXbvHShgpYb
lRjraiEM0idhBlO81YCGnmc9Tp0N0VYItHPEbhQU7NIfZYm3jvdSa96XqSuWvekYC9OXTluQko7T
ulaZ28jyrQXN6maq+E0ealpmjb01F8uhLCon92xumnZLwSS/2fFSmhv8JkHlTUnkXjMHiAffqfrY
Op8MFqg+lFyj92WjqXkz2tTFuBMG43uvTYWgjgjwWqVh+NJhAK7PIFrDH6zyrCMkRrXaLRbcJt1G
Cn07Et857nek/VoKd8/Q3yCMbMKzpUamdMxZag7nzaLWW2kW1bbilZCci9lilNnHg9S9UjUzhmQ2
Sbdwo8xb8IDpy+gwk9oYZZvsZd/nya7KFSHRcVVytZLgnFJc6NgbWPiqiFKWCPJOXpSKNf/ORCFh
ny/xUMxXcxdzPTpjac7vI9v64icYQ2QjixsbS7mJJ6E75yEbsuiBmjjJ9qi6i/HcwKHlnlmLVpa3
bVO14y7u9VFQABPguYsSIYIfEL3SaJe3naXfUU84xrk0aTJvWZmahtcJFoS/yGf9PGKgjbBQvvC9
SNoclK9f9S9BYmh2lTThNuevL6wmRQVLZtmPPzVW/0GM9mVY8PFrFDhoHUoyT2vmGZ8bWbepipZ6
MN1WFn4ISotsuhNOx6OTqjIx8V8b1bmNzD3xZpNqUG+QRAVO3Hz7513u/9jCfmK9/P/GgQHY+6fv
5C9iyrvX4v9dvJLqW37qd9d/9Hu/K4zfJCJwhig84EwbOvq/+13+BhIMoUo6FgSkLit97d/9rvnb
CpOlr4VOhHlmlSb90e8yiIF4gQDtX13yP1BTfshp/hiFOXw6hOqQO6B6rWBi94sKr0vQcNijRT/r
zGuNxgreXfdxEsXWtsSDvzci02cINVxpbClFHR+tpIOla6TfssTw+2K8k3ExbOQU1edNKR/MnFe7
mc+9r6k2I4eZWJhmMJujzUp8g3Ev25K1UWLGxa/laMHPzBgxPRPgTJ3FembSnXeninFruPlBucWj
w0tuO0yKJWEv7gZbP2g0Spuaxgg3PP+NbJ+rsD8W9Qsul3GDDDrfalZALP2/7ur/tWHOpzth/7Nc
WULt17nQ/8WJz6re/J8nPnfVa/wJnkRYzL+vf+s3/OBc/oxokJyh9+RS/n3eown12xqKhMR4zYol
gZc57B83wDoB4onuMnt0aU/++wYwnN/AKulraifyX1NyQ/2DG2ClKn2ZBdMbsZEDh7xmtf8lyhU0
RxjVcbGR2ZA3a7dGNgQBn7bp9VVOqk6YtjoKjVk01GzQIbeTveLNw3QOGr/rgwwo/ZTzJ0Yg3ca3
Ml7tPgoW1fg4ex3LK+cmYHOpOzkEoHyM1O2fzvV/fAl8BBH9cRczOTWR9YIEdhBfr0PbL6LQatZb
9onDe8+jaLjhlw4VRfuIEW6iEAV9wKIt2thYkHyh0YVhg1n2gD6sn4FrZOFzUAS9uacqoRUvofik
j6zYFrFtjQIXC5VlijkSOsxrz1MLV3GNKZCyfC5tT1YO5dOQyd7eiXgxmrtKCwBGoNoor7lRhbmf
EOYMPrZE2QJDWmEi01KDnjZsSHAwknKbcUimOdJPbBLU4hxXrheLqr5GGOoqLzI0rCM6USHDBmDF
1G2WBO/jFquVdh/ZMzzXMI+DZt8pWbzTxkR06jiV6kuGBvWzMlDMnrppRn3CNqilbyncfIN3D6He
ECQVG8ken50ft46RbatS0w2ss9E50wHL8LNinG9HvcqDjTlV87NmIH3bTu3QI2urCdzYgQV1beR2
oC39LE3ib8iqK6bkWTzuI3RSJvVmw3nEulWQQdFN9fTCv9ZYBlXTMH6L3NLWbhChVf2uCVD2eHpU
6rdJXgt5wbI6n3dm144p60h3Ffgid3/udGH0jLda3I9Yops35teBcxcVBY5dXcpqOahep4lMxml8
ZoGcZbtIzSKEURFGy3UPHj/dqZotzUbWIgxZ3QiYWFYnIuR0Q9ezf3WcSxQAtXnrLPUQw2+I+RRd
YlTPJXHO7jEdA+NmZAsERBgk3Fm1evB8/F3RtJvdubE8FsdTfdlFhCVtgrG15q0KXdZmiGF1DJG2
XZYbln7LmWPU8boXzNRT3+Ii2A7D+qYwZR89RoXDpCUDNmj5MhiL9qiFLe3ckBR5/TzGefJekp8Q
bsrCCsVbKZvpGl/vknj9UMJLZOlovYoaWfwZb9Ux2AXsh5XXYYGd/bbtk5oCFU+wr6MDju6BBYzf
jTIBclgaesedlC062etU6J0ng6A3rmir+GHhJPhhFo3jDGmI1TmwBnRKeb9hI851oQbYHqeS4B7d
q61RiV3hutN14dZs9mtnHLS7zOqUdVSa4GbrhKK3QPLHD+1nkdF9NdN0PRl6SjDp77ciMW8DqrUk
GfgRFS/p6WUqsTweMDgtCHzI0JuQZHQMCPI3C0U4U7SOnQ17Vi3Fh5hsKhm57gPpx/Zkkb6MLIKG
faqeWdV2xlWGVAmM1cfluhh1IJ96fLMQeQjnYcv7cdE1I3PfncIQBCW3XYrinLEW8lvTzlIsrK16
dchahPUaazUX/RDKJ6NhW3osGBoazAsd06tk0t5wThBHxdFsPWtdkJ5LLKRXthi1epMlkfV90kar
2xRB+ZakGcpY00hO9GmNP7SGPPaQvjy7qLpsGypjOIR58R7ii9wuVDThztby9NLJDLDWVsoyfYeK
skcwEnTMcxddjn6RBPojY8ueRz8xismSAKSslHNZOnpx7w54yXkdhOXLmOnuKZtjsDezVjDl7tPe
QAEW0NiUZfYAt8k91nIsLyQYmnGTh1VybbLFY0RACOshFGwvVj1idJ9N8k5FEx19SZImcAOdDOUb
ZYx9j0tuLG1wXE7C8kG2zioyW1FjKM840WXmhts2MOIFuHwYr/0o6PVKOPNtCruX4SX6i2tb5OW5
UBXfgan134j7qNcwWxgSzoR4CBAVdJcOO3som/h2rqJ04hyq+Wop+vo8HEvokFIA+cm6+9TpksvZ
wPKfjM2jEmWJcFEGWuIR1VdoxyEvg8cpTe76pQmPXd0353z6bDuovn+eYOtQwsXBMUXd6FVZX+6Z
3EebgYlsu3K1Cpjc3NAM77sRqqkSsAPcClSRq7hzEzGgnl7SKONplkXvIA/yO57YeQiqw7WLTVIR
zKwzmOIPnDy6Gt3aTX2mu80OVhMm/8wCE4TIiz24l9R5cs4YJow8Ur77H/ShiFYXJ660rQv54rVc
VpFgXhgvfQ54ZGNpTv2dVFPkfkSXzHf1WNtY/cNaYyZluOnWmbsOj7tFCczYxr5csiw96uh/9jxJ
+vN8TB2kl1Z4ZliqPmSFs7zgJ0ad2Bt9vqvhiDDJ0JPyO69GtKlp3SFhKpPugBy82a7eTyAQ0DyM
s5jyxTlk+eonGMiOT5FZp8ObVk7WTzsa3gN9aS6YvITbjmrqfgY596z01HnRCASIt/ByviNrB5mS
zHHgNXqg8K04g4Bq1Ep+Veo6pwQLgHvSs6G+tSzGrPQzDEIINqp+znrXvqukra95wq9Kce69S9Zq
3Q8hOueuj6AZNqPQMgwDC+GuhUX+RpMZGVwJQ91Uxuy85ujkbhLNjpEPBrnfxuHymIpRnjqFx7VU
VXChshRmmL6IR3RB6c5o2+5GOkQxVzP8bxRU5Ta3CT597lD+8/xw3Ka9zI1o+bagqaJ1IN6IcowB
wHBITSndZ1T36yCeCLvIT1JRgI6LkdSjGB/mCyg19jPsWm52YxnczUL+Ns5cmvpmRcRl76obESIn
Y9U+qMbm3c/jQGUE3S4L75OAeUQUwyMAFjf0ntFZvIxRpK6yCbswnd0YJ9O0422QPiL1GOCrEKZ0
smQxONtKd7M9WnJEMjXi3cIr67LTb2b2gAdSHeTPPAnLsyXi4b6BWzvZHiTcbNlHiOsjb2E9wBaR
Yozt08R3oO7hKTAPVSBBkcllTsljLkykemLCo1bUEauYbS4n2zoEqOayrcYIpfUpgtJtaXFzsRcq
KneLOVv7iXMg0ncj6AakZNnsDgi6DXJc3KnbjRDOFi+qhtjldVfx7Baa48J16A2I9zUE+vOKAVm8
TYOm7enyDFu7HZ0YNkQ5gFzzFe9NBre2yMRLGVvipTedebruXeKpcsZMLJZiSiHeAToEJLBrdeQ3
QJr6a5tKKT4XAW407v/Z6M5C2bsT30Rnpudu4rZP8WxVN7yR1XAGvbgcMPqbFbxkElh5DjdV9dbP
ncz2OrQ2Y484q4evNpm8PjIyoA/oG/NwnwydDtbIdSoP2jwKj3GUSIFAlFK1kiRji5ustjKxid1h
uJaMvpAfRqLa92bqnvKqd5VvUOC1JLCNOg47+g4eJrF9moOKAVqcTsnBDMLk1ugn3qtWZcl3iqNL
GxZWzTk0audMmO2ExYWoIrhaldtOXJKxlrOzmJLTmJbmCbRSZe31PuhTL8MIaZ3KfOL610BpAZHR
Rny6EXXGM0AwcGXWMtaXKe9Q6eF+vrGCiIm73usuChZk7MNmGsyp2wYapdhmzW0yAanM3OwZrZtP
P0OxjuM4em2KsLsjbYTX8tI26UUjevtnKBxsJ1o0e4Gk2kKFbWuXaZZXL64I0Rsm+Hn5Nuqe7RuA
uzHHMjAkSGrmAn9NC1AYzM0S28zLWwZphwLY3wCdD0gEDp1xNabgB6v3hhMa5qZfpHaO8F3V26WX
mjij8elsxGx9/OASmSi90C3U05gze4ulNQPSjmL1UJt6lHPQPHs89CTVMRki88yolAK3lDvcvo1d
cJiRWRoPitnxuVtMnP/ZRPPjOeCFzu1h7e9Cvbfu2V2Xz1ZWDfsUd8SLxQidmyErpzejE/WNquGF
84mjwDr2mm0eYTO141HP9CL1mJHqLwGLRUgTH01AlInJwH6QPuC4UQif3KVedsMCpefQqZEBv6VZ
kUarEowS+GLwbsoxJuVBn/CSOApSiurO3bYgXafWgIxs88hczC1AMHJLqf5ahPOGuTxGhAk89GLu
UW7Z/XLnDI3TMqDJzVO2CmENE3EdbtRJXY+KK2xTZJaAxMTDQoqGQSngrvbQGGFzR/k9bLCJsgBF
QHhALE1DGJXYxjjx6YWLAJTFldb4leNExwg1r2TtDy0DgS833YhLSIUM0hs950texcDRKgvWWALc
WLBmfjZWbr33g2R77sbNiztF7l04B6GPNMPEH6XlK1xqVSLrH6Jkbt+fwYdSuVpFyxigi8oroyUi
6C4es3pfN7PzLJrSHEhb0+cNpENQWKOAM2SXqp6vULdFuD7KbqdSB9SGu8qwsw9FtrmKswfDKs6Y
UU97XpYYZukpFaLFzgs+NN62Pl3rVB570p4eY8BV90Iz7JPRIKuO8fEflnw6UL3NV2uSzZP80JPn
9RidRNkupk9x0uztVYhOTiJ8MK72NNxP1tQfkYYwyJ7FcD9lwtkTTuo+1Lq5K3M5XLWdwQopWLXw
S+a8lR/y+DSIdG5RtjQntQrpuwEdrwfFEAAh03TsFOVkHHn7/AR8Fb7ZWo3zIxKmr3ioFkyqEfHj
sW7gqTh2XHqdTFzhkXIY3fKUzDAYsAoaq9jlEVFxdfKuXw0E5uolGOcEXFSMJLdvw2SLjo7SFjaV
l9P4eXUyNNd5HBc+1t/hYsSywK7M3Q1zpx0b28xOVqIZhyGwPRx+ueXXQst/qqQy/dhp6yv3wyDB
ihCzRPJhnIhWD4VVtu0NqMN071RCO2uAhGZEojBw1HoncjBfhLpEnVHDlM3cBW6KllNfB20GLlaV
yRlYx+EGDfjrElbTGeVFd0hnu2EPhHJWmcq6MshkfRhymJr+pJp4HZGazuOYTPM++rCcCKPrvAbn
67gzM1CzBtfnMaia2DxMxeh+tzCn3xat3vHlmwFWDpx+3UmMWUCSyodNplsdM9nqnXEEVQ3PSRf2
UlPFKUIiPDfOaGVXbVWxjJe2HK5bR+MmIqaax722JM0bXkA2UCRE4vHJO/Ox6egJraYXxT5dfUFB
WqDHTag6uHvhimtkZ9OgcBkv1OSNFeoQAuP+zlK5dqQYx8wU6TLwzCoE7TbQNvmVWbDealdXUx0Y
z1Zdi1ORlGzJCtHtZD0mqFg17UVnjosvDceUSBKAEYEWHjFw9CSbaZVPjcK7tVnl+mp1YNUzag0m
t8V8aBxT3E+dg5ia54JMfbvjmCdbiMdKFQHrPczOjKPc9DpEqf4iw8LO6M7b8ts8Bd+aFnlq9mEo
G1GwtDssUxjNmmLIGXJ/uNCw3I7XqMW14ApIlvKGZnAfCj1rIJnq435uw3TZTeFogXXq9JmAnSS7
pR5cduLDG+esNrl0Ncz1H965EhfdNHZps0XhgBxKy/bDarmj8sR9p1Yj3jTU5NrmKIR5Adbfe6Gl
15HEhdYEQ0kLtozGhfHh9tOYFh5Rxo7HkibpJh+GneNkatk64Zx9R19bAYIjKgEUWX6CnzsjSQ6i
g1jNhmjqowPIRV5/FOu9h+RC/US6Nbceuyolt50z99QAUHa6/bQaHZ1l6J9qcESHsgdeeT2jbduV
q0PSpt8CJ8hCPSWoJ5+jY8+n3fdaz42uVqel9WG6XD4MmKGj2tGvV3fmQlbFE37Zyyox0Eczv/Um
04mf4rDQb5smwZm5pAYDND1+diE4HrSQTWuCSbQMWDQmzB5m/EwwNhljaFTb9MnlRhvt/BxQbHqk
nSz25upIxWkotunqUoXVte1KhDTbzg6GCbKnLI7MehDatcZ87CNLuyVul8+w+mFTx7wVDg5Zhn6h
t65Adw227IvAQqODqUKLfGPpsIMAMofJt6AVowSQfXypN654Dnoqu7EtsSb2qVae3HKYmM3h6HUi
kxoOj6+AeL6rjSx+MIj9o7AKoNK4Mjmb3Ki5SFfHsIF1eEG678GZfnNWV7FsW+4gsJnFVeZiexun
9qGziig+11TRPbSW1M7qQnXP6sPjLE3sTNcJdcT0UkiF0XZwej3bdkGf9Fv6IZtx1xiH4O2qnPx0
PB4Ala7jJWeYimZ4JC1Wr9tvrO6pAE1cSAsyGSZBgRXr9T4yBwaXtRlSpbpdqWubGMTC/VxbPUrg
CMpfSIbFSQN8w4Q4RlA/Ezf3jTduM+zsIqaWAscZSmTfSBePA81IvhUVbq5T15VBtC1RWTkbQHyE
JMtJTFC9WbmTINU1PGbItKLp4jtVDJ8gcg+/YNavi9GvE3OJxZyCUmdbYX/Ze9WAWUey0X4iFJ/P
VN7r8gCpHBrfXOJrtMo+IDYjaOZLJ9Wqp78f2P9l5cAa0GUXCIbJhiGybgT/DGBX9oACpVxeVdkW
F7Fr9vtwFvAxGbpuY1H3h9LM+lstSK3cA3in7/7+1/915aHwWHAE5D/w4vpLfGDkyEibbCbJiy6i
yCfd3mGA6Mbx/CPAzTl8q+DGExyALp5RPQb070mSWO0OVSQV3djAu/eo+etkO8t4So9oUufsxO4t
MPaE5Oba1iJ1abouF6EIu5yxEv4iVW5dp37++qg7CJNiq+RK/meN0fjzKdQiNMGzwJMETjm191ET
MQcHtQQUCRVeb/hdKkRGqZSy04nAz1O4Z2Jd1WjT+GC1K5p4aRAtbsXH1ob8ADv7Bf7qPx0kEn5d
UvVwjXGcnw8SdGEvHSgKG7tqkmEfmJpdnnATcFy8uG+6aIx/umnHrgagEyf5Y4vklsDPfKMODduP
kjBm3AMSCSnJLBf3FzfBupX7dBqVMCX4FYXVwLBspPCfj5DBdlRhYI4h2GTucPv7TdcaLfhaUTGj
uuS5IdudHTOv3zplM9vHcGqX7NLFuDYBNp47UDHtlFI+ZHXB5dJOJldKUE9iPuUga8cQiVZnq1/E
tH1Euf75/uWAV9oWd5EhddBUXzBASKaWzI3wORmAB62Dmc6ZeskAGAy+NnNjv+YgDLLtqEVWehGi
DQLDW+JmuAxnu4xO0jFDeciyCpB9g9U727ECa8PtKFukirLBF1wl6zaISQCmbQAUxoOUYJyB2mU2
wD/wwdaupm6Gqp7TalBL12qvqTIH4cct8E7HlNzic2DWGtfsTAAJKO21QhI23oxtZH9zJxNyH7av
qvzF3WF81rBLRAZoQdaIIRB0/L+vaJ2FxUTusNTBHhlN0aUWK1qbviNMwYupmUq/QE5oXhATRkOF
bc2YT4trh+jC4MbPJ4um7Yrpf4sWgBQTBplCAqbnIZomJ92e0e2gEJUaJGHLaLc1gRjmhoR5/qkx
qTKuQZ3r8G9U0yfqtbLzdDkydUmeGPDr87e/f5p9fpiCqUD0wmPEWi8G9PpfOSbRiDfFSgM87mos
fCro0INvnx1zPa/O7LhhHqCTIYAorDP8WXNxev39AXxw5f64FDkCTjJB11KHRyVt+Fafb6IlmuRc
JLiUlihuy50dCosickGIh7JoXelwmh3r6AZW9BRrZYesMWrWJ6sIjR8ykhi+skrGFpgNHRiAkTGr
3OXm2L8UCS9BdJmoQLEBB7VPjqC1l32KIKKm2Y03hVy0fNjkRqD50mJQuf/Fh/t6etmwA4xSq4QJ
cwXsoc8fTqIa0wO7e6MzqS+YtBSZByOKo2dC4F7QRfbBJhaOeYZJIHqt9IJxouOgJvRh7gSmP7pF
JzalbrtXM5PR7TAnyZ0xgexlpyTkndvPyQmYKM8UPZAg9NneIBPVUXBdxJNyPEbCjM0V6iVETgXU
HWZ5svXJ62purYBm6Beepy+pWShi6EV1HisYxHhoI1v4/IkzrXSQRWP1NNe9msnWgx6ibNfZGaqE
AtGvqocd11h5kQ0hehlZMnelJqet6Wozmvy//wq+LPfXAwKUhaV7pRpijXK+lAu5ZcUUEfCTV/Op
dSwxZt4liVuQi9KLoCaf0p7vB0TSbHLBNcT+KGcVnLtY6GOmTR1+4JFFdbIRoXTfiVxJOj8hgObS
MVMTiX6V5u9NLFlVSlTcF/1Q1NmdPqqJ/mpdcPKgqZ6NqpXfZM+8HkKKzvTu40+RBFUM63XoE94c
DvGwDTWVZruWfAD4AsiaN/rQ0r7JtkxNMucBNmznXLSVR+4T2PlgMeMYcPu0okMRATJxoSiP+JGj
NXs5T5EOYE/JD8s+NpBGbpnhAWl4fQAsBpyAtT+NpAx6sh1hTNMopEE5+WaS1eW2cHLXOhZzsq7a
wX+cg68V9607MxGWJb0PrscGZ8CQuxdkDRLGRnBP5vpmR7oBW0H4BkAtbCSPs+hZN318sf9rYqL/
izqhlZb3Nzqh4TX7/tq8fZLKrf/kd6mcaSKVE+TGKwBQa2HMw+ZfsWn6b5b8COgj7xJjjEMh8y+l
kNJ/wxhDKUs5bdsre+i/lUIO2iPgVgIfMVUilkLjnyiFPj8JCdpFIodCjroDx+h6hJ+fC7Au6T5b
Xfiz047ETCr0co6Gx3ZTTrmrzkVdh2rHzAssQRnrWXeukdXiPP7phP0nsQ+f9E8l2++HgckNMqOF
QR8Q1efDKGwpuIBzDgPiFLCIabLcY6kA6W+gmwQvLKhAIiTAr5762jZQ7jYuMofExhZ96Ks6uCLK
m9dREJrs4a0obM9soFLMZud6SPiHVhFe/+KYP1friIANFF5CCN7UKxn1g/n1p1DdJFlczF0l40Vw
ddiuinkfBwDTS1uvTsSISsr1ILptYff6Wp/YvLzh0iW1JU7hgKOtScgo2ThRwPruF4eGjuzT6VwP
jWNDfY4QEzHklwq41zl1QmPyKUeRn5zZnjbuHCb+RP+7I5TrBsAk83tq4u2iCXGIF3ammeip6v/+
SD43pL+fI4Z2wNMBsklet5+/15TN9SzqD+W4C3/eyoPi58wA61oSbUZBrWIADAvsLwBfv2Ixfr2m
Pk6CQ+1CL0rQoPrSTTVBTKcWOHw/trnobIOmEFo2iai7FBA1dCckMex3a0QKf/+hv7xsPz41+ZRC
UrCuZNCvZXy7UgJGxXAXoQU5Gxp6hY2mDAUiKHHAI7NNOOqFGjfN2Fu3I7KYzczi7MZJA/eXaMX1
Dv6jkFsPRjro59YIVN7kUB4/fwX2ohr5X5ydV6/cRtRlfxEB5vDaDB1u982KL4RkycyxSBZZv34W
PYOBdWXozjf2i2EL7m6GqlPn7L22MhF/mb02kcvhaURElIbFLtZRv4Ibn5ixXMaSJMFQuWv9rUe3
Y4VuP2TYYf/vuvj/8poDmeRUw9qFqoUv5r55zek9tiqtRBD7g02rlMHLkDAOT2/08PHcg1JPvxQc
6cJM9vV9AfXiwwIE7hWVflIzycK/t2z9l9FetetaFk60BYCXBjWl7yxIvz+3/6yLRuBRALvErv96
0YB/OeTXSjBEWz5bu3rXCQeXbg6kwJuJ3fHenm37BQN5dnrnGv327iKDRgDqcp3oYhjum8e2GxR2
IU4pia+A5KF03/KwY+rFEErr9S9FI8xPxlyrv6sgX09r5+d3zFOKpPLRGf35u/yjsPzl2eEb7E0V
niEoadTLv16GucxKfd2yfeZPRDp6jtXlVe1Y1q4TKqznFqvsdjFZoR/UBmzxHMAfmAl1WoFX0eBW
T4BFreIOQKSxfDLSjHDAzIFdiM2tB7k201Wz9M24gkXDRtmZzTodGflRvdheXQdhta3g8P78q97Y
C3gjIFmzx/B2cgBAYfpmUSprmliFUcG8dKbptMxyPhktRwDitIpoGToroYTciGAyy79WUIsn31iX
99boX0+z//tLeJgc+JudiX/49dKyJGeF261zYrr9qg5iGgBjLXpp3ILJ+0CMvH3888/+j5vJ5goj
w0RX61JvvPlEax7X3tiCOVntTX7ROQMkwJXsV1OvWz8aqFDDXvTrdVBdfw2Y619oziCbNCfviWL1
Bzg4RkUKziNY3fJj38EBY+ZylxsbklNc4s3J0et9dEPcs02qD1Yp19K8v/78O940+vYrx++AdUFV
xULyG+PT0ix786t0SSaBEyEabX2K3W4WwNWy4a4zFudEqAQIP0IYTr3KCHWBYv4Cx/9ps8c+CXKY
oEDk3GebbS92Ckfupl//Ia0Yo/asoO/sB+Z+ZX99jWi4subta5/Lofrta0TKi7ZNo0SZOhZ/E2hQ
ks8k5wdnq7ennSh2osMQnGfHbJ49Tf7F2SC47tajSGSDW8Ro+LSrT3jLa+e704PZ0X2fNKvRDmuq
tk8K0RRqiHZ9QEX8wcu0CmJzetOsklY0ShVmZ9qy3K+Gqt6pgX5/iPfXCLz5Lls3uSG/PsTmBPan
bI0lSWd9u4pKmyHDLd0Dldx2Ti27fOcZ/v3zCNukjqMHZLlAn9/sH5iqLRJbnDXhrN1+tibtB0VH
QbNmlN/1rJj+Z6iQ/VGjGN2tJOwDmFbsN5+H7KpBKDFjvgIA8AHQYfVTU6t35ziAGX05OO8suG+a
q/98IC0J+vcuGhqI4G8uKK2o1s/0bEt6TCchQiJml0PXvIBWGoDwL949rT/7ZZhxUdvSwwM/zwTw
HYJONx5nsjhfrckGbTOt7jv70tuDApeCQo7+m0GTnybcm5IS3WegiSJdk6C2qmO6BcbHLCV0N6jd
+X6d/CBuXNf4OU2AVSyzfQ/x818f79uM1eAe2rz7bxavbmgwfopuS5RerR90rTe+Mog4anbjTwjk
JitatekHzIn+kpea986P/yfU4dc3mGcAdgfZF6DjqV5+fdB9f2ot2EMyER01ywFBgfM62j25SsSS
zVGpxGuwgJGbMu9c5BzPR91bHqzNQaqGWBZVzNwzEHfLGs4Us8YPf14Tf7s6DidI8Hi7t4SD5lvm
s1vPhYQ+ZSUupcBpRL/50GUdXCxzGD5LxyIsrhmeGX1YSVsL/eXPn/57vQs0nr/ZU3X9nzzcX69O
ITDHWowVk7IYTe1ZI2Pyg6SxKO9LwVsFEaSjC5Gtbj/FguFoScO2G0+GQW4G+aZi+h+X/nwhL+CM
w05n8avelG8ZiG69Ia6TdQLSM/NuqOap3sFnY1z4xYMaMGvt/2Hi4G7Kfnb/Ud3+x00APb23SjGx
8TC8GYxgU0/x8Bt2UmXC4qAXLMbfk4MlZWtc72gvsvnLo/OM+qnk33Wa2b9X2OxP4S9PqcNvpTeA
cdmmdA32qvZfJ9I1l66ZLy66TACJkC8xLpT0jWXRnmFdD5ex08vmjFkWBXvFH7nm2tLJRwuSi4ha
wMP7w5s23Tu9vjfhAqxqfC/QVAFnov22OG9uB1N3BGTm7CUpME5ivUA7OWHgISZEfL+oPPYxW0AG
4MK0Udu5jQWMTSB6W4rJPUMaBIwwLaa/nQImjEHSVhunB2vRdHSnKndeikKWiEWKWaVHIU2gDS3D
QPne9d3v4K/XF5k2vQ9iXAwf5sKb6zt2TW30aFOTuRJlCvbT38ABlwMth3zJGSynbWa7ECAEwLg0
8Neo61pPDxFroPjYIK1MR2bX4sFAnA6qTvesnryrbXiPBfb7o4gF0oKCzqqFOert+d/r3Gmnk3qJ
RvMnqurNOU+z/onZfXAzi60++YOxfXf67ri5ZpH8eTn4bZOmwKFAAzBDMAZn6/3L/espJMAwT6ui
8JJAWtoz0QHLo5sH+rUyODzoYzq8wxb7p3z69bbsLW2drcExIe54bx4vGgzCNXL0ybnXQjDWLGIq
OfNGWmnrV+aTdhentkOa9UhCIE4dPa7WqjubNQuRp03Nfae8KsIkI+6sxumPzVYMWtzWdEOaTPmf
c68n/ncT1FcQVsI/X603sUr7y2Gy1dt0SKgzHH7Er5crx/tFUGIBD50n/N4i9fTVaIkB7TIj+9is
nHlrUKVw1+EdXGF0puQwENQK+Bw0KABTFEtulbXv1KzG/iz/elEttnz+2oFydJ33u/yvuzjSMul6
ZakEv1hNkhj7HhglOMIfCtcmVnS1c707y42JamhD6u5iWCvudVKWd5nA/iPFItS6OGBEGmG4m1ma
yEbb5J0cAmTQ1oj1/tqb6DXeuZ7/9cWxXbLQ7rCr38IseBJM4jm1jQ4/QYSHAXNiG1ezGzy2npt+
aadhQtNLUCntQ2v2jRgvvfw6ixYNLVu1hXFGW5CkFwL48gGvn3ea0xVR2arvFbcwZmf3Imr6e1/8
99Wb3cokUd5jcSG94M3+IfvJQw5pqATVHOmbmWVM35zKB8pnZU8t+cKg7H3tqz0C68nMXLz6XV2G
Ul/b+3LixX7nOv7H19mPpnhcsWFaXMpfH4DJWjh1UPMnrieJFUut5TCba3HpXEfcUuFCVxK5d/E7
GVw6bVrva0M1N/7h7Jlb9k6qxe8FmMP8ircD0QFXyHm7o291h+6KMTxT++5YgzmoQkah8hkNcbq3
Icw7K6vGBMaifs3ccf6wEmUYzbZYIJehFCMtQT0yHoZTJZb6nbL9P1YgTkA+Iy3QhgGL0JsVyGzb
zBt19M0I35BcdbSvSZUjB+dRW8ccGpEF9/STtmnT0TE1qSe+tlnrV+SkFEB102gYx1evM270z+gl
p47buxEIDH0DOKny5qLM1gLY5g0TEyUnzbukVgVlZsGp5b1L/R83nsHCXk3SHGEBePNjSG6FNFUt
+PraAEBxbo4cQ10/WctMSw+jI9QNz1pzlkv2qnFNHlFZuScrSMURt67zzvpo/r7pspHpe/icw6yW
SeGvz6HL3ctnTgZJ7jbqDB2+vW8n7kZkEKh9sCfLiKeN+NsWaVCcgrChoyT0R79Z2yQfFh33iRyA
PbJWcDLJCLvETjjqqLSdOlRFg5YDNZv26jkLAaNNXn4dzAFQTDl9R09cfqkbz/34zrtl/ba4coQ1
+TUGYh+gkPst+PfiWlabVo1ukJi8YA+5UVk3F3RZErR19W0hxfmQVUgrTb1AWK2nwc8ik9+5EX2k
xJY/T3plHv4/vhIHLIcVbu+Mve1RlN1MSjzzliSjUXQdXdFfC57XA21lFZmLsR2Jb50/B+xK96wL
W7RSxB0AXrn42Ub3Qemoy//8nfY7++sWRJvOR/fB6YYO2dsVaIFGteqGh3Nzc9xPW9kUEMmd7kZN
v8S51mkfbOE1pz9/6H88b7R8edaYi+2kMufNvQHtBBEIjxoPT0YmAjqSE/oA71iKBv1Q3jR3CCa6
z8VYlne90N2/pVV9g4hFZKeLAuVY+dN40+qgaknkbe8cU7j3GvLOQ6UMrDeYZcWxaxYj1kqtPitg
+6/dYpavbDRX6Pej985VNP5pGvz7Otrc1v1FRtHhw+N423WvahJ42BJ1LGrDGITWqkgBmhgbvJaB
ua0RAOY9v52JRBaxCPcE781mcF6bSeDS2DhyHvDADuqg0G/0H1uQTllktiW+ewzjunm/6ZZGUjPG
7PHratRrvDCOOCoG3yJcoIRlUdW6r06Vb59TMsYYvbTVx27VCaef8yUcsPy2kTYYUx/PQU31XloD
1r6U1wTKNfXxTO1my8dqNir6z7kHd8/N7fWr0xLRcSBxwqCrSbz6xRIik/HSLQacsIZsSt+FEx/Z
xqoFUTs6mCAH167rc2rr8h4plDaGG9ScJy4dRtiyHKufI8KfEl3pihkfLUS23C1UOenJXAQI/8ac
hOAHanN1pkKonmjkjH8DtpfBYePHRY3cVB0xHpB+OBg1LKpODPeEypc6tgLRWSFpAbifZhkUpFZ7
zkAozarVnBWsTbub02n4nKY24DgI7sDulSYxOHepHrThDDf8voSZDsQJGfR4Es6wnBG8kSNg+egX
VAo0L9aX0XoA1aXpF6NjxhZXqs7dKM/8AeDl0OjpUaLQMo5WJepnLh7L4UjGiCKTLNND3sYdq9i5
3o8G+Rti+z+/Yr814HkgWc53ihBzSrTJb7pc/eASocqSHjdGYVxKvWoTzRt5XwCx3CwFAfSwrXWf
GGziF7uzqjPnR+P8zrfYC+tfXguWlL3Ztg++OTbbb+ot3R4V+V0KdmfZT+e6SrNLWzp6XPvFfQao
6Wxl7gusqYJuagYkeB1R0xL/ToA44R/ZtLn0gQrx889f6+3piZ/Nt6LGQcnMbEJ/c3rqB1b/QWUY
prZG/qyrFYDW7I2Py5zVnwkU7pI/f95vtQsrHCc1NlgTcjCful+mf+1FfUWEjjsuXuwHa3AtZVpd
Rj2vv5CQYYaFM/BuZHZ7j1MuOwvVwBTRccdyzDJwi7iVgdxvKXP10d3G5hm6T/nikLYsMbO6N/iL
rBEDjtRDsGCdtnVh6O89TTB9fruTHDbdfyRFbBXsmb/+hMBenR79FlHexqzcuLO90T8P9UAys09q
JHjuLc8vKcFa4qjXlnoZeP5Aes5Kx9njGPJGUpKQx0quqouMhUMtzNqi+1KIUkIT9JrzlLcVLm6M
Lt8yPIdluLRFBa7HH9suKvR++ji26MZT0OHH1JNOfhmEANlXVF2+PuUNAkK4CzPSG9V77efcVZKF
bxLEHNG8Q0uUEdBANojMJhF3EEzreIHzoM6ZX7fTYwAljoiUxncu+/k6iEx9NJy4HbNuOWPCbb73
fVn0SVmblYpTThLfURO19WkVJUGqbjBSONZ4ZsTBLQxlX0oFkBW507hdVUVrDMcB94um3fiDBaKe
XmnCjN/zsXW5k3OWc5zKya25tJARkO0ujPUIj7ece+Kagcv6eoEog6xH+c0mYdxM7LUsG5Y015DH
2d0HTChd2uzMbA5Nv8vY1o7rqSDWoxqCej70iGELbDrECh+WuvDlyeiLur2QKG5vNzxRJMG2UvVH
qcv0Zpos7Zveq/1am89pF1AQbeR4EcSe1vZfLED+o+ME6Oom8B6RtQI6Zd5YmrguG+tEX2x4sa2p
1U5pBxgmtEqncvAl1+JBas2OjXQqKKdzoNtllFe6+cUvtOBREEiNeYh4IT1mKwpGlmGhXlusqdj6
a6d+RAkJ7FGrluWGPWoawwLISdhJtxV7MplTHtLOQ2+OutwlDBAvo5nwX6H+OTmN4QNJUap+8Uay
cKjzvfyy4ig8esaYtS8FnuUmVits01fTQ7v16HlduxwH0I4jUSi59qMqObueM6wvQ7wpYbuxm7bD
By2DAZ4EQ9tqYdeYo8DMNNU4ShabLtlUFOMddMSti+vNdj3O81WOQKITAaFXhRvI4dFaCsLTrGKD
IVHSXboiia30yEsronscvZyPDQd9Ig1H25+OfVnK5Ypm3eA/VtU80tWDf5kgWfPLpFN9/dyyzS6R
1RZb5BAN0j5iE4EHW/qzVgOsJE2M8A0eXVPOXnZryRQr41StxTP+uQIP++yn69UUlupfNNW7MLh4
N+UZyLFlHEwlN+24YiAhsdSfIUvaa7XDEjYvnWJecII0Jqtf66MyK3jA+CWXSNLQb35WTl8TByz1
3L40/eIyTOHPDydyMnaDVqHNVmgWA3yNPcTYBgfWV3MoaciqBx49vNkNIj8yavJ6TDKi3ghZglBx
NQQAixOY2IFFnVMLhzwZfAVWJNywwQIe5QTHXbmRgjl7Na9nXDiac0j9InjBC2p4jywoyxYhPF0z
mDn7KEYyBX2tJdlFNVBEEWXZ7FXhYrBv3noDROHBzihlE8MeUxWpDXorgkYbMFk6iL6GT1wbhBHY
W/ACI9M2Lm2zOS8kvMofzjiTAD90iAhD6FeWSExZN/mpwU5UwaC1LXGAcj1+scmSJ0mOHI0Bgklv
tBhoAVoc2E7Bs0x6YGARNst5jiX+7Y8VOYg/JbK2j3Y1tgM+fAjAwDCQBdwNNXRpYtKk78TZ1sI2
qGZQQCFGZPBMlteU39NOl1OsCLb6CLITbyniDcJ9qpX8wGjJNNs/1gAJ89ioswkzGk/MFM6EcUxP
Xs4PTRC7UDGuJrDLuPTW9Q6+Rv1XCU+0iaegc0qkDo6yn3Rw3heJnQZdlK0MybRtFO4tt8sch1aF
isecC9aJPXOkg4hpjFM8OG59wqnngY+uZ151OtkyiLJlIiTOqf3pSR/m6YMSI34/Qah7eQuGUiCw
pV9ATKAl7L+5uk5713DAMmNBkfRR23DWhmid1FVKIX5a1ihoN6vFr2PLmyb9TPZuTRFMHIf7jBZW
SyMMQtI8riuv/nGlIl7isl6zD/PY4xb0mdpZZ4ip61kry3o+V/PQgboNdAPYzdRst7UAcMpD6bgV
jlJDLocMz20F3GeiSPN1QZgasQwqJgJ0N4cuOQ4CekgTUX+jvwIidzonqiptyE7FpJsYebPZ1yO7
9XmAc5HZFws3QXvRqE5DJ2igIU+t6qfjhhJWYizRzdcKdXLxQtANW/lcy2C8YK1SEyrZaqJim+bX
HvrxHePn7GmreEdBsJfGY5U37udl8rr1WOn6Nt+2TqwvniWwBIkGv/gDzArpEsrkEVRfCZslNreV
q4X8FmAy9VBIL8L1mFP77XCdUA06yoyS9LRL7nqNZI8uzE/5PO85b1A8rTueA3IuO6eenuXipSok
tEn6B1R49ciivxpebKxWDzbEmNYuIa0p+JmXPtfFNwdalPSHe4EXELoq6ZcG/xdn6vrzujjrnVoW
OUf+vnodRpWxC05UBLDGt9FCItwUNN+Cmd73JpHURZUctiwpwYZ0ycS/wgW72JBAgrE0LqPZDrgk
ZF5/3Hoy7+4kfe/tPPpeDc7VbGSDUwR/XTHV1Dp+bbfOOXUV6g9triGIQEGZDh6X9b5CXAjmsLEg
EYOEm+42jwxF6kA4G5GqFUyIESDGHdgLxegTrtV6hfPObFbV45z0oI5pkK00mC8karERtkxCqAoK
Gl6WUO4zsqNpCV0HRtFrU+dSv28Ym+V3cza739GuBT0jb3PKDyT0tGDNh2xskDkP0zfg87iLndni
0zjlqy+Y6r0+XpYA3rrfKQHCSUkxhZalashJ67A9l5urppiAmPXHvHr6N8+onzLeFr7XAFkgZHWh
wTSTRHyEOlrNB73Trad0U5gh9i43kj4mUMZNK3UH8n5WaTez1eiXewFOez4j0JsTDPKGzES7AwRV
4LGPmmGBs51uvn+ZPJgJp7KtuTa60WQfCrqvB/qb1XyStsizm8ggwfOkNGsTGn1HVFg5oWo505NZ
zx1o5OlZrW2vHTw12D89HDJGQs2n6U9KG70u5H13U/wX+fREMM20xVDdeVIpKaiOWpVTDguRlgEn
dZV1YT5MxLypHjo3MtWmRY5vGMupxVS3JKwarojHesGA4gU470NvoSV3SuXmI36fLftpwCM1Hvj+
RD04cpjDgYUcu7OUO5eqt/sodfDjnQmoAt6GAU9jIOiDsJ9HX03faHzqt44wQDTqDC1xZfpKdI9Z
487pEUl7zljTsCqozo6BUcTqC+g51D9BUoBGAwJYFxMNCCFy55j2ttvEGmPR8swPJCy6m0vzjAAt
VbdBbjJ/sP3FGZH1GZp+rDbT+JumkyUva1/rGjCrXouX2m7M2JtWBpSNAOqNm3QiLhkmXsM7Wljf
Kk4dJH1paAiiaa3VeC+1jcqy6+1sOOHNG0n8Hgyvi3jZOy/uQAk02RxaWwNyJnfz+luGv+lDHfit
jEx3dskbtYnlJvxXsKYzRxPZwdVW7wug48x/7Pu2HBOsXqxDoD3y5VQMs5t91hmVEWIr2/xhmhtz
uGMFpw/j5eZ6L/0mqC6WtHvUbYwIVUg6hiyTSmWGcwgyNctrafOiXi1Fm+NB9nZRn4sGbk5sMml4
zIeBCiPvR6KvoJJ1zLXBH8trHgDmvhsKYtmQQ6NvOnZiBvEDFVyLhg5meVRYVvPMI4+ipUASi+YK
jxuHsGKwu8To8FoaJgfNaHE214ttrweCbKQcItiDgQ1nUl9Sui+W/20iedaJ000HoZbWuCNKv+nP
aWvAZIXeCmxF1yvnebAGszvlNoKxmANLapxywEbtgfFKpvbcJgtS2QRIEC+iW0mI6aX6rhcVtgpZ
5NkFvSnJUGtfcgm1gS1bNrNPKi4KpwG0UqtpccEIOMarVVDvTNnwM7N3BsFaa9K6hwxlgSZSzXeL
JHg3XmXvI5SaOkjxrdYMP9eR+u3cFTtEzIEGyEF/WBci7Lqu6GNNS7OGsDvMbgdI6GB9fM9zDrYY
hB0uVQoDu2knNV8qtetincYeX/e3gQj1BntMWMqs/8i8cngxeKKLyFF9WWP/W6XF2uyvOogdjmIk
MhSlOFQGfBIod9Z0nLq1IIQpRxkoDSP7W1YjwY7DPFTEa1mWdZlqr3Fj3e774qKVgcQTjrfIjmwf
BQimysWMQN61KNYmbX7MJD7VBOtJ+80oRUWMcGHr5R1r7/QkOUq4MVkwzo+hlYaWkWlr6S/EFTV3
xZS1J/rcLXFt+IoZQFo60XGOIupxpfI+NPW4JllXSv81mND6Rb7qmVcInaNCTEdfdH+76yZaWIgG
FM1C64FnQOdWr0s298uZiVJ6bXp3dMPSNEiAzpHBisQwBs6zY1bUfuyWs7cARVJemRQZzwMg9zb/
Nnv94IS+MY5BBKBdIBc1+dGN5wPjSX3T/lHMWgGqvlncHZu3vtC3y5/HodP/4qmoyO+lQmoPGHx6
daaUn/L7rCe/Kxod0viEkYuTvXm1BY5F25P6trzbItuTYn1KqS30yDTJiwMPmuPLdIzBMI9YHoDg
VRRw3jXHbeZfvXbg6wA7XoKwgAITRKPHTCR0TUnyF+GCnniwGqBBIdtBuVB5bIYTrbTtnm00XSvO
beWzThRDCh8uEGbaPFIFVdfW9rX5mpMfeAqo48wbjmBvpnqGafMIU34yAWNp8ArMwpTPg17QMLDs
TGzHjq3F+8CUpx1jMPMVxoxMC6bYIpnFeuirzTmu5QwiRAe2Wpx4Y4IvFjrQGJ55wCZA0aLOgVlB
XO1IpnDDAfRp9iHHIHvYia89JWbjXXIgncQlDl1mh3Dr9RTfvWl0FzsfCw+4oQpYnhjknQgxVD5t
YbpAFjQn+150xECHZYEyKexKS8nEFkFO3luuf5OT52vhTKVzQXmkS9CoXQ3Bkkn2FRulkx0M4lw2
4rjN2n0OoMnHEM4kapXeZNV3vF5Md44OGYPIszFlIqUyu4vs3JB3KVgsILvdbMAzbeu97YuM0vUw
vyzSC/mDpOmg9ytG9sPKh8pW03sGOlZuQ3XutyqosbkFOn3yoAX52hVp+kT4uuYnO47/PEpvnKIy
TZevuaLBkAxM/DfAHiBrH/IOKNBrMMxacE9gIbhUetUezXYE2GyTvvwyBi27FUUWZQMIWS9q8znj
YJPVCwkAvZeSVqJRMZ/Hsk3Ns7fZkPK1DYPtYTBEPpxWta+ZGu61lvKDA/PZr2b8yAe3EfrHlbPs
Fk+S0ideiExRSQ/ajmCLvkq/EfPJOrg2nKeYOaC8jzQ/LcFNglk9MXs2AQso8FXYV2ib3WlOYekP
XGXvew7uOA3dNC2JWx/6lXi7FcdH1Chl/NXAJ0K9p29qeUr7tMhxD4PGOpV14Rw9aGTlWa1yPySK
qb6UdlsZB4PBCTG0ylg/FzIgRmPF4cc+SJRuFgY5T2vYG3kQSiBpeTSDSLGiwrPHT8rNCxJ3LX7y
YRUDa0Pn9BxeZ5S1eTIikmNvctZ5up9mDOAhwhoYH2anFbeVIBxQS37uD2dv5Dj80NZ69XHtqvKb
tVTE/ZhDmWcnkzCoJcSJ7A7nRRSkRuRC5p+ZTYGWsdyFj4eA/qraOmOwwKl7vXDSmZngAYWI27Wz
rIhOVX4hj3bRomImFytsh6EH2ZbBU9ixjuUNq056B0HJ6696M3JwT4elty8OG8eXiYlpQVqYtL8H
dPyyuClJkr7ZFl2RxOyLbIO9wBEfXFal6NbRnlzvIMfa6qknp3VOPGy/ZijoyMM588rxjgdTsiBr
7uJ9scTYfDa2nIlkyztqPxRaqZwwnbZZno2s626Ewjf+xxGvNEoPNx8vdVv14DcpZQExL4JeoOtm
C3hBRKKgCkkq2XktXf1z8VwPb5Ttl39zsO/aY99XKr131o0ZbNtJ6/vSrjrEBcfw70l0oe/LVzP9
I+hFvk+REXMBktHRnpAA2uOR1hEZn56fUrWttdRvhtL9LeKmUIhbnmY9gT/xSNyVWfATMRxgh0w2
pX7aeZXiuCxe/Zj3DvTDlY5xzclQzhS8ag44P7XL3dgok36Xl+dsaFuQkolrbANQKH4R+KduB5Km
A1P1A6Nv0WE+9ZqfKG3U2a9n4zvNQXQsderjQcOHDDhRQakrwXZ8BoldmRybYGo+AlEwv5Tj6uaR
i6CRbLVZkOM8p81E+g5mEUWxpQlxyXVhF1Hvir/pdUvviaSPFVypL7Xx2WJ3cuMRfUibjMqDdo/3
1oKVLxjEX/RZASOg1vWBAWp+k9+slrSRSNZjpkVawRHnwL2WZydlAwPV4PcIzCdF+bZyWn8RGw2N
iz8Na3Pp80G/QQguXiRcJ+oAfys573Q7cEdp5nGE1gvgtPApMTen1mge9suaRnZWcYzkWJM/Zr3X
mIee5OfxQB/Du5EyUAwX5tMupDJLb+V9H4zeeK97m+McCFNZONNAnJ6+kWsMXGHz5XjscqTida9r
XxvXrgBzojA4UiK2Ey2Rvr8hTt2Cc4outaRk0AhJBfBXd5GoYWTx6k+LvTctPD+ku6ec44De2nuA
sYcNZ1Id8TWNt27uJ5qYPSlSFrw0SDXNMJz4xWUP7cY3RZxitFouQ6052KpTS1eXyTTm4lTUlRuc
vXIpcTX7ekoPohC+di3EMlaJIyX5LikrmrpbwFD/tHpnodTGqjpQSjSzedS2ziRQHeRAbT70Q66f
KSxh3U5A0h8kZZNxko3poWA3AorwgN6n+DoIpDP3srZkfVmdrv9MiJz3HTmwmYd5O+X6kXwg4zW1
xuxpAeNOUumoC84MY1Vud7g8p/YoMssJx5FN/TDoPeqtbSC5LQRvO29Xh3Lvk9Jd9iaZWaUZCafz
GS+7il/IsmZXkU3j7AsQQv+T1667Rj6lBRU1nAjB5hliiyvK4e9d1eTf9W7OvqZgF7eTrxGWHWpu
U/ygxzefbTkbXgLSYOPRDAZVHXKC4V7wC8HioOJzi1ByZ+j55iaULMZBYHDTTBehPTjj2SwN79NQ
6epHVYzTeBagRSViD7z2Ce9z7x6zghZ5ZCyTtZ6GqiLpsAv29iedYZnfYCouXZzzq/xju4z6T7qs
dvrZG8rO/crwdkuvHB/thsA2YzaSqgWN9twjSrI46Xnr8pPcqADucpEFVmRIG+VqyZNoPaqBoiSs
COlZIqo5YSdEj9c3US0MAJkPV9+6IEdv5Gx5G9Wr7R3hwPuEWCtrtMDSO8aRi8HHDEbKGd8kqpuC
sw9wKJTpJmBOc3Pq+9xzZZcohtJflxVrxSNWIaBymrdU3h215By57DnxCFVOSwYabZLUDUIY3ZOT
L82P3hROTgpG304/tm6aUfjIZoNRMWaLHqKX4mC/kfdUHegDVMEtp3P1lLaV2zMkQ/ARBsxBPkF3
K7ZrKnHVncgiKiK2KHYEku7Yuxoe2I8iNeY+1vHbn4IS1MylmCfm+1axszqz2p7NCI+9Xv+9Oqqs
QngsTZ+QP+6qu5Ls1VyFNMjtFLXSKE9Fx7Qskujef3CcLrdoM0yNOOWNA1WvzQLMG3JF/WWPDCju
FS6/kpc46E9FAQbl2o4WmqV1oGNPTHHVkXFWV5oZ5e02PIsWjv+hgcFHtkDe+37cQWUJorIgBSqc
8/V/cXZmy3EjWbb9lbZ+RxtGd8Csux8CgQhGcKZEitILTAOFGXDMw9ffBWXee8UQm9FZD2VWWZUS
ApPj+Dl7rw0ZcIJbgeLRtYp+rwHfGzZGOIzYYpFLy0AvauuoFfDr/QQQBCF6TOe3Dngj4uUL8KK+
jmxSbtOK+TewRd6u57FZiDt0isgKHxnAVbfIRTpnE/dNl132gyJcuUDQnexzYvRu8Y2JcLNEwiSC
uouaPuB/IDga2/B3Fy+TB9hssi8ycu0+jTULF2SvJSP4WpvCkH2XyaJGc5lQBWhp2UMUM3QGwBBa
By0fgfTjHLVI2Wut6CbpiibdDXPbjXuuEp+bOTRKj48BZjteMJf2nCUi1R7CYQJxnNsznc5WZAhd
xj7p0f7asxBbmodaypwITfy2YhDcbxfR0JwbjAnaIxnOCVuNpqjusTsahL1pyyC/ToZoP9Ysfc+N
ATwmwEJYm0yMOus6Non9Ag46LU9zXLvGEUFwnDFTIB8GKayla4GlZNwe3J641W0H58y4cMjQ+k6f
gWulYlJGt1xdaGO5mahxXxS5u29jRnM+iL/c23cImdlPVUkEQaMNp6e2kNX3sHVGBqpMLSU0Sxle
jAiMyX9jl0fkgisbUJaja18C8lsYxWo0zDbgwEn0VhKcz563vQfD6yiMdu3giBe2QvW0hgxUDjuO
fHSPOLDQkIRVysAN9mpFUzqN0MJMRp8GjJXctS9qGre54pH3kW+yUCYiRmVAl7m5BtYGjlyNRhRT
oqp5F+chwXUT/8p9UZBh6oP+y+LDWOXxlS4Bq185ide8THDE6s0w5Fp+pHLL6Vvgx99lrMT9jnwP
N70oBho4tNaYo27jZRzL21jqCJUqzlPsyYcV9s7NGQIyREiaK+aHNArLOTR/plFm8XvkCrbPGytM
dtBi0C9YdgGDMukZp280iwa235DfqG8BOVuALUmnqjdQrS32VGALgrqfuOLF5ITHdlJ6FLS10L+Q
K6Qg3s7jNJzTrq3CmdeSFmzL5EjAUUDtCD7itRAiynT2bEbvBVVIU6mlqbLtBqc/6loyYCCsoh9w
byZG1QZwYzofxm6qQLZTh1nHWbiEboyLeeyXRVxkVUOKydDFj4p3lgI+ij4beu4EdluRM1KEefv4
vhLlVLjNxwaXHT8c/hWaFHGi4siLORcD4xLQ6UDKc9NMDrGUHnOdwTrkbc4UpZQTjVOmd2c0JPJU
kIkjeJVaOrbBeJj/fnJsplSLa2cVgGLHbG97B41a2NmGCSzYI1dT8MWakIcz/k73beiO4bYRYhb7
Qo6WtcPdAMMhMQsBSFiVuoPU3aW3zy4bjdwIyZplhyI7ueRDF923YzF+TKU5LjdGkgL7pV4dM4p4
hYJ5MqC+MNAQBSlrkh4d2TtqaHbxELrE2zH9YcLClMYJmnAq1A048/gTSOjVpF0vyWHSBvThc92N
jwnubIskmu6HhZ7Jp6NbfkIF298x6WggGaUTAQfx4CA+aTtJ+gDaUoJBYp1LzU0SyT0lylJ/jdNQ
uFsdmtq4wcaQfl2mxazmDcW2Vj7TdcYavnIcyS90quxHsZQI1I3Z0u96ojkZhaOnGx7iiGDGvWGj
u2KFDqsvzuRiOW6rUfuCdAV5uR7F0N9hgI8VXdZco6NtZaGxK4a6/pwKoBbnJPd/CIfW207mkrkS
IlZf4+v3xabZS/td4u/MtW7HGutuMvxIB5PLH1hdbmxHeDrfGi/7PIg6ebHDQu7KaLkG48e8ubCH
2zHhN7//IvxhCVmfRoLLoADYsEUQ4b/+WTE9E5Pe4bRDhaJu+JjpT16cdnsbOgs80brdk+7AgNH1
GmhofWg9OWIEqYVq1yfcHli6ORbWGb3cqRqXH8WrwTUygYPpsEVe/6jOVHVPtvS803IVHRsP2C07
hTo9xCyKm5FN58FBcnPOhrC+ea+WNAgMuDiQp2GHhdB4ohUUsqNwsplmtYqudtK0VJ6Z3dwgpkdP
guGZERq75w9anSfH2h4+8deAGnVJpYyE1GGgGt6dk+ltsDQZtdL7t+qtXwffg7UWkBg37OQBMlBD
Z4xBjR0r7C0I17bdJFlRXysz74czSvg/bJZUe6TFC0xdYOGAF5wo4WOmzLHVRyzaWmd/69vajrDf
zm3QDTqc85larU4qM0hsNV+Xa56TmyvJeDpcgn962hJuEX5PZJO6hFNx8iyQlTfaOnlIYTJ2Dxlb
d9pNief5br2kP94/1p+fBddECWno6DRxH58uzTQne+QV8bKzpGJjLtGHbsqB6IJNhbOKhSeLn3uX
HX9PMXDm2H+IMZHoe+sVRxmJdV+e3N52ckPGTjzzxJaukHAmAK45FHAB27wNgGNq8ZkHyjRPn3fM
9LS0TTxX2B7009dMsXHR3MQMAxx6aFdgEjsxi5JeBZ1VUNNbST8c+kjoA+q/rIZiTrT9ngYWW3y2
RPqhdG0qknEpjf6brmVZ6xvwhuEHUgjwvDAEIPmQKnEb5jmbvcTumvZIInENRWGpGKy8f/uM02sI
x9RgKEEgDaJvHpoTQWuXTTxFdcwGHq3zN/Y7SwngD/80y395WUfO+Ll2a2SWxcyaVsi4RDLm0c1o
Vocsn19n01sD3eA60q/7XrO+TDJKz8Al3/qRa+GBYZH/IPY+eaARiBcFc+59X1XS2M150s+PeqVJ
Usu6yWiPuN/67uuZS3NarnFpeERNcgRB4bgY218fFf2S3tggf/aK5LEDnR9FZWY7D9RoYbAwMb+2
AD9fNDPTk81YrhvGEcTnBdPoc36/X+7k39dZsZLE4OayMcUogN/i9W+JNDOpdOZP+9DQ0ddVyAMv
wc+b1w5gZ3mlhFkklwt7vuyGNyI09ljwUgncHp3kNpNMMTYetngCGhLdG65QvDLEQETWGJeDAtjq
zzDuEdY1Lcu4lrXODQOWfNkJy23rw2iynG2IW9PjC7NVcP4SFBwbsbS0jdVkJs11gcpBHjObde6Y
GpkZXjkLDbZtO9Lf2Sz2CCAhoTNnMmewwACzAV3zbEb2WFeo79tnB5bM/DlaUj29rZqShu7Uzsul
IvhFXFp2Y1s3ZoeSiaAGXVxFPGq5b/cxhrwKPDgyjn4QjxKTd7gdvcIZ79C2xZNP+xJrRIMTdn/m
8ThdCgSfW311bODppyQ+XWVnuJT0Gycd4DxDLCADHgGi9D3xmUW6BGll1Zj//NrR3QHnU2xpKAJz
d/S9MOnzS31yR0Q/td4MZ0qB068e67BpSThMKwsC/fxJfYLPU4e+Fs37heyEbddFCmdqxtsarVbV
M340PqQnSyL0DcwoEEbY2lB/yJPvXgXpsGgJIN8jXZP1qgAzqtuwqrOfhaWpObBwRaDlSpGH3fcE
Qz55vZu4x54GYXQ7DzhS9lkfOfqXyO3Zb08OaqN7+m8xkd/o6vzIi2B+Z4iSjM+VVubTxzpO6jyo
KZOnQKm20QOHsChr64w65X47A0O6Div67ThZfl3wCgrYzaKH0eD3XP00kNMIETnMRs2M+GNOZjz1
UGrni7a18+VRGui/N2NtW8z1IJoYF17mlXtbw9O2Xeejz8SLuy8gxemiRIaEZBfRlaOwK7tZCwC1
FV/MIjL2uiFCccyNGRkuLq2QTD5ixyOc9iBNqP2t9hYNd+MwP6e22jMRg1XZxnMvmEdFPZmeljaE
jy1T+72g7577zlxU3ydLH8odIqSGIJNY1R+9xsSRUtda/1NVhdyoxRvz73w76PgUwL6LZ8Y0Zu13
cWKQWJCkoU85ZDWfVOZEh4jtU3Gwe2d4sColKEzCsAoPlgynHxYrK0t8hUfet7K+/+hapTceRqaH
1pYxdfu8frK8TY3ENPaddCSytLJjFwC1m1s/jdwk3qdKuvmlREb5wcqzRv7IMhc9uhbXAuB9T4JG
irWbUJBN0hopQwgelquZhmRGnNk4iY10MZcG6G3yGgVW2O9sWZTMV5uJviLDH3YxaH96zTfdRAef
lhUkTM4WGVf8Cke3+JhyxTGwuGm0F2xYF183+vKzO9EH3kgye+lnCRV+4QO5VGvZFmvpvppIB4Xt
azgX0ZTO5hPuWSzH5tKR9mQ0yUEO2uIGCPtcjNSM61jP+lS5Fzm4o2LrxG77MqUDc8fCiNhH1uAc
tA0KOOYOKNe68bLmAxST+gB2a6Ox/60u6EvI8jLuVUTokjPXR3rsEkdWIuNpU1lx8q1Ly1ThNR6B
wBlGUhR+1hgV04thkYvPms1tiEvHRktM+Ju5ZXwZ3ZkJ6nf6OoQObjVrTNtAK5xZ+ZZoiw8wcOnj
GuWUXLpDZuMfqIXzsqTEVjLw0AkrGqtwviVQlSFvxbLq3tIjRwkTLdrdVMnmK7t/4a2dqZknoGi/
2dnimDvKKPY6Esu5r4hzz/3ZLpRkQBwPMI8Gw/PNsqB8GuPQjIK0sZKjMDIjC8puQG+nFeVHT6Tz
oURH8ANRSX0QmZswFjYzONjKAphyKC3uIASTHNElRhlXbTX2sYuf2tXsbpgUWleJ6Xh8pYcSJXDn
tAqpDgZZim/gCseBuMgn2rE9cXadmh50I5dALQtlXKHp1Jrt3Mm6vKJxCTBSLlKGD6O5xN5lOrQk
nCFt4SF1m8X8DLSajlqb4CDc0FDjcpfoFjGVGZE+bRvK2CkQ2TQxvAJV1zDzDrM7Lc/j+WKeaG2h
ZEvNDpUXnQ48PBgVSP0LO66GsyQojbyIVchb9TwytNurUiXzGIC9JOmFzMDyHtl+/WzTJJObanGc
h2SYRONbblRdLqt9fqNTIlhbmSEe2dRTNhIjQ8zl0XUHe1viBXgu+mop/Zm4yWVbqjSaDkPq5s/0
tPTJp/tiRwTBFWXh45AiMqHxyLibTVoCozKByxhl8jnPcLxceEWdfMbFiIcm9KKRFK18UU9RijAQ
apucWPmYJpY8FTnPNn+9+zgmJG4wEArTT6Ts4NND5z3lwYL0Z7cAqa8DWWRk7tLK1kMS8NJkQW5p
pvN9ZxeNF4S5sO9KFTHiKO24emhD4ZjbRi9XfciCWNpfZzkdwG7PSOjfm/Z3lVG3B0OxSHUw7G55
HkVMGUIOGpF74LzEpxxFPnoTNEvplhY+tkSzIxAxHkYG+NWs5siHMGzu5pBWqG9MnhNo/A+VL5VE
kRvrTv1dxA410kTCh7VFNS/vx2xi+SnjLvxSFMzq/R5GEcsPuPRb9G4OJpM5XR4X0F7FZrIb8wN1
G4xqMdCJOIAKWwXtHoYlf3GaaksCeq7RvjI1czPptlYSzaPL/JJZ0/SUTkxLWcenKX4gJir70YwL
YXJ6VccXogTByYKl9UQzTqHhfDKYq0CZb8AEHQEwaBgrRcTniOnaJyMrsekPCPqqgFGn2Oozox7i
DSb1qVGxOWwbt0SWzjLFtNkGSgjgY/bs5a4u9WineSiX/GXRk+Ri7iiVNii5DX2nKatgc8oUwNzn
Az6/0ZpcsYvtLhaEpxpkMsetWb1geWsRxOSK6xzXaCKQ2+TCRZMoAzxMx7kBwIC9sscatpjJtPaw
q/q7yxBWp+VrWqMv5olIy0FYof1Rta41IbjuB+NuMhdXPIaCR8/H/MtHDZYTvS1vCGHKOwgwtmka
Rg9mipsHC/gw7Ruqh5aFHK/WmpWXckU6Wp9SESN5lzP3u/FaBEBbLm3/xZozLcw3WaQNcpewSvBn
RsMDghdpedDICXOoPpl6y9e0JoZnIMonuYwL23g0xtkrDrTtMYDRru++Zwi1SswXdajfuzpBVbKH
7LNFjBQTEsC3s9yQYP2pcxJCTuMSNdvOkDF2j9mFhIXANVstHl7B8CyPooeMVfk74u804SJattiP
LSYO9LtlspuTqX+SsR5+d4zFmy5CbmkQZ4X6mrFRXHZ1UlQvMnJR+TW8mYWviOPR8CxUBVktmItL
FqeMXtg4JlJH7cG3CyOG0y3+gLMTPPhYT5eSLQ/TYGMZxguNgKDU79gCsyeG6HVj5vB6HuH1hsxu
tamWu66vxIcuSwuidu2UdSwXVsufJ9zyUS7zSORQ6i1XQ5UB6IQGVB7I4rUJlYTfum+6MkLWWjni
SoXAJH3dxfGwCxcb0+SUuHj93MlE+6ylXQqbV3Xzco+bT0EdbBubjNlksknfzYqZObvwUgJJICn+
mJqodjdzokx7n06ZbHjOW5r6iy4Rd3Yuz4EXqQ9GkZoRerS+fRzUnC9UjI7tF+baIQJ4Hyd+NCvG
4UXaTVpg0zorCVOrp3rHk8IbFFls+Ug1mIcrxjn1VwhXWA+MSR+cW42h8ui7yWzcLCjqWHoWQ03b
sjSS+Krsyr7ZEOYZfnHIRX6pWU6czTCmTnVZzoN5hxuOAQ/u5y4TZOtY5bRNVT2lRzeB9bnNChbr
K8AYSq2M01QFfA8SOzBHww5veOkXF+HcMAVex6J1rTGDv56soQOC3iaO+GBXEeFGRgzN8+iW3KTt
upVGRhK7Q+FbOsqynZk2DlE8+jJvvUy30eGklfusRVOsszghgdiUkGHcizjKYizAc7JolBvQgEhX
QN5bbiTjGu8mDtlHbA3TWFx/GrN6uc0cMVVkqYW9G1BVk1FGgR4SFBpXPcZ/2A/GNjVRNwQIJgnm
HaacQjHScas8kx+M/CMfqtrgs6Vp1rY17e4aprRWHIn6SL4uem/SBu7r5HsouNc+9pq+u6oMdLKX
dWHl4hbmkRh+tk44DEGGjn84lOli32tpYjt7KqqWVR+F29RvZrQfRUBp4302Yru8mOJEdzf8LTYm
pxbqzV3Sxi4jiMEs9YA8Uf7tVNOwt9lO2kVXiR156UMuRrJUBavXcBjdPIo/StyYqx9SWVGQZKle
3CYLepLrop5EvsMeEo3PxhAptuPt7MYlImjYPzKPw2HPEK+KHnL42PgD6sEyeoY+op13gnjaFInh
lLuMZmNjTbxuPfKDBZnUI0p+bbwD0NrQ2MrT6j7qWnTsJGPXo2+NzK6IfaZf+smO7eoe9SNm9yVG
GkB5mRTP+hwl3rnIjD97SFT66FgMVwrLA6PxuoNSRomDPCDq90jVqhsoEF8UDr5xw8xY36pkOkfn
XRtnv3dsQIcwJwAk4kLsALl10hn32Hzn4zz3+3TOhqeWyAGfL0H6MMZdv2NaEfa+V47PgGb6a+rd
c8bxtw5PAwC6GK0jOpUnp9u7gg4zWXcESI/Il/pKg3HR2nbzONpx++QZbfQz7yqUU1XSXmmW9vP9
9sjp8deJDf0R1NxcCPqza/fkN9867dO5aXBL7WnXVO4GCxddGOqxA/KnLgDjUQeLWw2rGg9RPbVl
vX3/B5y2JdYuCPMZih2DrjQ5Fq9/gKKa0KG8z/DCkJOjuY6OWqL0Tx6nfuWKfvjs8C0+03n/g52w
HpVWELwwwbiSMv/1USO8eSbReLDmteyJiU1yHEaiREy0qslWT3E5RKnrXqYGdI0c3fcDbIniTP/n
j0sPBs/5xSlY40QIgnr9G1x3xC3MndnHlKEVqY1Q3S71sR9GHwJivVzWoKPKh7i2mx+FF+m3MFW6
dvf+5f/VOP79+aeogmoCu4A5rKBJdnIlALOUlWGgE59HsMd0Tofmm96ocfnROPU4PKBaMaXf0E1x
Vo9c99OkEE92ObCm7rpLWyO/zu3R1O6y0qvan2OnckzAiZDRJV8Xz8Jbyuu0GbwOAsyglpzQdCUn
1u4YOZIdC9ZbrZn7IKtRxfhaZ+T65TK56GmnOq7GnbJ1EV6kwKyKR+wXdvWMTtw1b9y0x3jhxGEf
XdACVoAvBHiqi1z2o+1npBD2u77y7BwLOY5DwsrsUh8xDDvVJ+busxH0vVn8wDpKHOrYoB70FeCw
j3TfDXY7UFPyy4zkZOdMk/yPuSRJLbj0V54/bBxH/oqv+u2V09HQzjIbcZaBdd5OCGN2YUWIo1Ob
yVOKDuTKIS342BMXtakorm+hyRNMqNbReT8nfqWr6uL9p8D44zFgDsb8zYV8SdgjvYGTdaBbVBlp
cOh2XuvCeRpxmmnHrkwN7ambC7gAbjjgjERGWfuR5S1l0EsKo5uGdhmvSAkr9GkioaI5oGqb9T3i
HaPe2AM9jx94q9snF9t8dDGH9IuCsdSInybmAbHnNDnPqndcQekq609a2+REIaYIgHNAufUuKvQl
vLBNrAWbvjbX0HKzRJsBJwPBSxHOlIbk1JdBnoQK2WCfDfISu8ZYHml+OPb9aKWT2uU2dNkPbiei
+kDVSZK311SxTW6dNWqbTkvdqwz+ob1lkOp8MuulydH51lNDr7wPy8/KkMRjzJ3ds9EF4NHsKoLZ
cHthhWOHTNgPZWbXOUguDLNL72bqVHlk98O8G/D0kgbzlDb9rTCbkgZiWTcPdopUHxeDMcwHAQhI
PPUG3KxISy20U8gzxGPEjXoah8r62mpOry7bie5LQCqlHaOANcN4Vy5MVxBIt8hyY7Nall2Ouiy5
GbtmZH/cLu5He7Bnx89UtDy0vFhkygMREduU0iDeFaFGU006xZiwnes9PMQpNgW0DMzCGBN6w40z
pF61BdNAwxw+ZBNwF5Zwi8dwznat4/ZfVR6RBd6BXDlORoQmto/TdtdPpP36FHGcQtzHAgHTCK8T
fYDdbrywMLSgBSuf3A4piJtjpRc85qTlisGXkarG7/BOEe9veABgM0Nb7dZg8Anl91XUeOv21Wg1
jhWJfI981Z3vVNbqapNosn1mR0YdjPIFIVybmfF0G7VeLR6MvsqPaJkMhOOuIOGX1OZ+j+apMnah
kUXxvtQmw7nECchJJ0DiEmJZi/AZqzsMdC9z7QYkAzSqojHCFzvu8EPl84hebITaeGzzSbbHWWtQ
MmmiHJ+KrO3lhkaw3p/5iJ1WSgAOKXudNfxmDU+xTqQEEM+VHidLBF0LOF40ec390pDyQjWzHEoe
tH84xl2PR5mwQr24H4Y8+V5Ri/b9YHI8q9CsDyDGv8PxQXaK4ORb7DTjt/fXpD9muBwPVLbrERyB
bAEG6+vvo9Q8lQOJwQ0nHXwzsplu48jbNfggP6cFZBmgVgPZkt5QbbxktA3yzM1pz6jd/WyK6Gsm
9ZL9sbAZ40oQs7CjU9cvwzEJtx5COZ9yqLrK1FBexdii8Zsm9qf3z+F06r6eAmdgkqIo+e/6yarK
9iyM+wzqXjSBfcFsYOwkvqitkAst18gEiKbTBbzqcSXs3z/0SfQcY28CQtDUg1/juw6L7WQYW1U9
ssg+FLsywXGDejEDkNuOJQ6yUHd676Y0B+xEqI1RurYiQuqhjenyPHW102/NDgq4T80I2alli41R
z+rNC/aYWBvAby3fRS541sRCXwKnJ3sYH3uPF+9cp0fLHJHNfa0S6YHNof10LqL1j2efGQDXFtEI
S5BhnVYtWjmEUVkNCnfynG4F7Z6fUQrP1TAwmiJE19IzZaq1TuN+r5PW9JcVYo8IjYKRkvn10xjB
GgQ/FNX7cdZpeocRcTMknUOpw3nJh8BuxuRS0o0o9mbUCHOTUldZWwxAVh/oXZLNJMfq+Eugc3iM
dURTPJVtbncIEBI8A2zH8CHL2MJjtDCrftKKfnqMzDqJDiiJ6NUnVeznbIp14s2cgi2rnXaHDAnH
d8XmMBjX4TGrb/v060H6R1Fkt+ql/NA1Ly/d9Vf1n6/Cxf779T+2f/0zrO/t1+7rq39gHsD86L5/
aeaHl7bPu//+z7+o4Ou/+b/9P//t5dff8nFWL//179+rvuzWvy1KqvJ1cBjbuP+XqbP+/X//uZuv
BX/uw/jy4+XPP/BX0php/wcFGmoCYJlMTKk8fksa42UyGCWzZSSKyUZp8HfSmPD+QydgESmUzW6E
YS5ldAvsMf6vf3ecNWkMiDRJqhYxqqib/u+J3/31gHHN/kc8+umKsv4AdFzsWtivIiA7eav73IqZ
63m2r6nV7ad6eZ9nst2uecGXmSbSH2ndxbtWJ+Fh89s1+vun/Bvcn7sKF03LDz95A9ZDs5axc0JA
hojqZKfMoLT22kw5vmwgbTHzVdcJJrmtC67m+K8cigYu6ZLse063Z1SqsWEuJfbg0a63RTbBWKhV
DWMR4fH7h+KevXqv17PyKHsJdWQDyjbs9XttREw6LYYOSMxhFY29g0eYWKUzdO23bhvNDHslYbKB
8E52uVDfojRUhFGoRXgXnTWHqDd1dSR3omZc4fIJm9qGqKs+pSn+/hmuf/fvK9evM0RnQIsWojiP
7eszpGgWeZrita41tKvYa5qSEDUQeEiwAFnR9/XDETfs+0d962mB/ImZj7698Qed0MtHNTZ0mXw4
KDM5q/Pk131SgqDM2sP7h1pv0ckJmlQlQpJmwuv5a+n+bUPldgYdVWxifr2q93DDinifLll9L5ps
2tomhCwG3WGAi2q6DlVrnSnE3niEeHDW9QDx86rQen2ByySGfJRzcyF3ppdm5XXC52Z2zpnjnH70
uJEcx5HUEWj5MNq8Pg4V5ORFacqAHzjMQXWoHjRXtFeqjBsM2bF78f51feMWmqgSdV5Cm/y308AB
VwMGSg47m2ndsC5EhNZinskTZThwDmb55qFcmh18YyE2uie1bG6bOmifwqEdXH/PGyX3kZt390TF
nEP0vvWwWBwIkCv2DG7Y64uIH81rsZ5wEdmiBZDfDSioaECucaO3H4sJvY8/Oip+0hFNX0E+Lrbv
X9U3XkdaLgbdRuGsasyTuyi10kg1M3bgf5jaRy/sE1+CLD+gEWezM3v4Ok0yks+8jm8sQDyiSAjp
OFDHeyeLQDXN9A9MLnAFbGVTE2viF67lUJiO2jHDQLXvG8/ZqT5pfr5/vm/dWuIiWQMMyUfVPFlg
Zzute6pJ2xd99ol0RAe9U+ZsMeeIf+UcKXWp0VABMo9+fWuNFiM5mzLb7wR7t64G6jrAvf2p2kFc
F7RO7pDDe7jalA0f6x+fJauPRbQ1uWD0kk8eK0xmaaQrJkXMvPOL1kxIncK6ubJN4jOv5R8KZtYB
sOJrdrdDp0ucrnct0sPM0DlW1GBj8GrAj2gB+h2fUqIh5vyKoF+TIWEtPlhFxUwhlT80pApnlt0/
mqi/fgfXGaUnqwODx9fXmyb+gMyf3xFbaAXYjz4OsvQCqC90ihXt+jR20Et46ZeU4Jyd1usv71/0
NxZESjSwjqaLJf8PUTPORZgFJDn5LVMnoouc7BLtU8zQEWo5tqj4zAP2xqOMuQactr4WiER6vz5h
VS5AVRy6i9Bd6p2O3WILsSIJIl07Z6p4Y5lC8MvrKp1fBd/6U377pi2D1uhOWNg+rAbkC3JwzY1t
zOMHMfbNISwccVHLQb1INea3zQCR7v1L+8apkkgGb9GCYYFK/eR5FgxbYyOHzIHPL9wO1MkbhKLN
0cFCcWZBfONUyVqiLvZW9Sxl9OtTVaobSh2SqY/6Wb+dbSsBiDmoTTrG7Y7OkomQBdcXuEeUQsjy
gvfP9I2v9++HFyerBtBuLapmBCktIs8tb3G2q9u5OnOSrx/VX5U6ShZj1TBI/sk5eXR0MY+KbBtI
CDnCFguT0ycpI2tboZMJQrrVZ/Ser+/f38ez1vkGe1Wu6snxLA3o0AgrM3D7rEHYM0YXWZwUPkqe
c5+W1/fv16FcqEHsxulxIPo++aDphJLoIOu6QAfkjqYqi3bkDH/NlB3uAJsbl7BKKsx9fQSdM7bP
rIavP6d/H50PG9MLwSbrlLiv9YbeJus2Gvlnx0o0W5vMFO2x10klTPLRCBqnte7ef2beOui6QeSp
Rej+h4fE6CNtNo20gVpFhENejnmgt3YaeFA5fkoQ4vdy6cczt/T1J/zXmSLTx8vAR1SnKXZSI4Vp
nrqwD5pAq51lQzvAuUjUDIekXiS9MGCNqNLMfhctyjpzkd94ej3eTN3AToWY2lx/2m+rUR+ysS9I
7wyKjr5ZB6zvqlMYVfRBGgHNcv3w/vV961TpXq214DoMFifViqTVm5omOF7EegC98FkcJQA8NOxC
XOVVXiNAsQBjqKwzz6zxb54qHkr2atSi9JhenyqK0kKGMbd2lmN6Cf4JR3bXTavuWKKjm85d2l+T
lf+/e/nrthIzxuJGIgsL/snypw+mYDJiN4FSFpijAk8i0p4FOyHTrsdKitr1YR/BdV5sL36JS9e7
S8kuOVhkj+GuHmV+5m6fFBh//SQ6vHQYVqcQ/Y7X1yDTGEohjmkQ842PvF/uzoNztY1SBwwO5KjN
1JjiKo0s7O96A5tgHK0dXuxzEdBvLGLEBdKG/dUFpnB9/TtM5mNLUzgt2ko53yUl0LVpSL+GaSvP
ZM+8/gj8dcY45GjqCFunnji565pX6vE4pF1QRNK7tqEG7YdQdc/vP9ZvPVuEt1nW2iFadyCvz8fg
IxfPouoCrzEK8BFevoOdZDzqvei3k16m/6wq/fu0CNETLFO0LU8zK7owrmWi40mamrzcAWqfoG5Z
yMIt2IL//NwEdRH9brapPMuvz622onJOe7sNEH/XgdJlebGgsoed3MO4mrt69/7x3no2BL02Zh90
iLzTsMZ2BftX6KKDuhnGXS+d7kKtGDamYufyS99ajSj4BDIRwfNhniy89qTTOIljEjKrVQXnLOXH
innbbW5H5gqLg/4BKBlCyhSes1SfBIj9dQcJQ8QcSeotraOTV3FRyGRmAUHLLYR7aL0FiEUCMHWW
Q7dD7NR/TOY2/D4n0O7ifPEI6oloJ2tdBfIuRk9/Cxem9YsJ2d+lyE1myrYWhwfbgKoucjm7Z75S
b1QD7L8cxxM8DbxRJ0t3aLZhbXpYIkZgX9ek913hgjDAb0LSnKKpv9UTzfqatDPGiHLyzi1dJo/Z
69WUwRO9LomvgdL19LHInXSmhxmydMUZeKaYAUgw1OSQbxMNjD6KO3T2G7ro3lfVaGLb9n3Xblw7
dfdeXjaPqbNYT+8/qSf7pPUe8vFky71W85QLp+ZbW6l66GSmgtCFMiXj3t3EqeyOeggSAVOWts5P
CiRYZu7eF007388qEZ/f/xV/PsTrF1xwZejeUkKclLmDrawRgQYtD0eCi64zbKb4kvZm22vHuqrc
iyUHjWrMTXnmTX3z/NksISug3ULral0Wf6seyJoNpd1rHNqT4kIRfbXns6Vb+1pF6qfUFnFoxYhe
xAtVHFiDMG8NYuMf378Afy4YeFB1lnemIw4xaCeLbyxDY6lK6Py4neTWzk3mhZOR3sq5mg//yqFY
Sb3V9GqdPoS8zFXVhRwKXE73rdEa4E9tg7+Ol1Kced/euq/EYlN8MxIwpDx538Ysc6zUwvOI/61F
T6EVWueLdajfgDz67iZN+SWULRJOs/aas+vT+ticvG+rcoSVmCkn1tT1ffzt3k7YSOAmxsCG/g9n
57Urt7Gs4SciwBxuh5yZFZW1ZeuGsGRvsplzevrztQ5wjsghhlgGbEOAYdd0s0N11R/SWH8O7diF
Phipfht3y1lVo+rZazCIjJAQhUfVYLxRaAeAGrl8tj/B5eFB3eXXzbrJEuB91U6nZ9UZN4MCCdAB
3ZUltnV4lmr5oGXp21NEmMw2TR3mmx7F9sE6zMhKuSZS9wl2Yw+4XCIZ2E4W7qooYT6LSAPKen9B
3b43fnGnXUceq0gtbD5yiKwNXWvAGQNFJgQnk/gVIy+Hcl2LkiBKQeCr0vRf7FuELLjzTOLyvtvc
PUNZIa8+pCWKzV14NTIrBTDcRpfJAmoAHsV5woRSqjtEGN8mZZe+s7t4/Pv+0He2LdcejVdKtrQT
tsT11tULr4268tyYg/Zj1ob8ClEiv6CN1RycEDsLicuaTtCvlhC9mvVaXlSNoovS4MAA0fGfVveK
J4Q4pxOqSWg5tclSH3zWvZNRJpy8cWStB7DlOmKbYQI2u3g+UAseLMy7ujCH1Zd+CS0lnE9qZg7f
a07U6iyoBV1byw67wIhCJzu/eZYNWW1y/xeR5m32EP9mUDJL1GdOcAw6Mq+hFzaZGqJeNTXG+8F2
5xn5BW4aSmlcSOtRLy4ypqAT6nM6d9Zrn+cIp9mjhTmI8iPVJ+/g5pOfbXM+QLOVYDuDDQuJfh1u
cpZQDCVjKwttfhgHK4TFYzof7w9q5xymskMM+Tqnyr0ZVIJYr7BmkO7IGhmgiowUUX7R+otDWgaY
mn93SiaoMdfFjZN/sXJJgzkcaEBJbZH1EAvDblA+dci7jbBFjlkM/oDUzQTJatKudlwCALk/3J1v
SBohm5mU21m82+F2g1Mi6UR9ycn7UzwnGfrpKcoSQ2Y7H7GOK673A+6cA+xIoE5SWMBSzc1Fkw0Q
NXJks86VI6bHPPXcdx3yDJ8qTIr+uB9qb2zy5cuNwvJkXtezaVStVikQROgOFalf1QilFWGuPGvC
hYNll8VBuiB3+WaBmo6ngQU2SRVR+lrH4zs5gI2RwtCTuIISyX7gQTo7uB7hN9fZ5fjSaE3J/dKF
03mZZ+egnLX/A1xeNlQMWUObAVsDommTxQ9ANbb43oRZ/6JDe4SW3ecvFVC7EypD0akvnPKPpNG/
vX26XZAMFsrgBlnKJnrSZ4k69tgBkl1goBi6dXxqgQ75w6BPT5zz+cFSui25yLYmsCaJY+APrpyP
35IWJ6fIZlmZh9h56jzgQEaCgsFIoCrTlyLB12WIe4zUFwW7YiVP/jMjRI67oIdrrOIOby098GNo
6aKYpeJ6Cw1g/WNUzEZ6z+y8QNRj99rgbhXMbmhe7k/yzSFIFJ6K0mSIfI138zpKiJHmnI4IUBkO
chEwpxZ4Is1Ra0p+qtVK1nVSXmBSNITpw2+vkZIxAhDUkS7HEeDkqtPPJg+dq9ZA4MAvNnq4P6ib
M0EH1kYlhTsE2A2e5etBQWXjaLNVCKReVPw5sju+unPr+GMtjnqLO6FI9EzataTaKkiRdSgPG08q
b7Me1GG0zChOir47GUkEaWAqzTk53x/Z7UTymVBwo2sKb5dW9Tqc1cAOANJoBM1s/1DycDhb41xd
MBikB5KPysFE3hwARJJMCNJLSimcQutwWjpHxuJMOo2XOA5EYdfvkqTo3qujNbyqCJg8gf1B8iBs
4+VhaBrFPNqSMsJ65TBWPqMF0BPQp4RWrbZkVVaWkIqgA4ds60daKG1Rwsn8Fg8uus0YMxjfwHBD
bi6xfEnBAyUz+fCk5fHJSBv42ve/gLzAbn4QbyoN3SxqoNv7ZqwQYtWyHH8+3Ei+uxU+R6Ds6g96
lH2aEXv+DJCk+weDmCOr5p1PTxYKvNaDIUCxcHM4odHRKvSu1SArxfyE2i8kazXq0O9FmQQQu31w
/ux8e2oTFCjonnh0NjfxPFQL+6nHy5ZqGnWT2ujIVMbWy/CiKAr71SuFWb+AyEYAxBMh/ZVB1Sns
3Z/unf3FrwD/YdCvQn1xs5VnDS5GwcEc6POcPJY1Ph6VOntnNnZ3EOo265YgGm53viyFd6699VrD
xldrIqklbtCTOyfoHJzHMh2e58EsLjBt4hPGC8V5WUbkxgfIrkjvtm9tM8jfwHyTPAEbupn1ActC
7H4MyNKOVj+WoQbqI0TwHC3o6jwiHX1woOx8ZUn1Mj2phicz7/WYq8rp2qWEdZnz4IAvHdevmlIr
T61bKKiAFvl4ThE6/Aw6ZBr9MIzcIwflnXUNVEFmORSjqcxtqqhJKCikYgMWUA1Ln3S1gwgftsvX
Amb3P2PJMjuY4r0h88CgLEENRoNMuB5yBOjNSzj16NHnbvIpjYz4Ceh6aiFEbdWNTwvIrU9FmeMe
3y6a9gEuVP/9/rLe+Q28OLg4QA0jVrBVtosTC3yAG6uoaSzJRcVimBJNk9nXCrFTfAktp/mcVXp4
rfVh8RGh/BdXJLmFyaRDs7udBDNLGjCJzRKMYw8mudfSU6lBEccyYTx41u2kVSZ4bFWixcgkkTRa
T/gUDZByK9dE4x5L1SCtFuM8sv5f3LgJT1GSOn+2iNkEbqy4D2nGCUN6pVnv5saBZmx18YHq4e0R
zk1mUG+EJUGSsC15zpT3EB+urQBdTxTjhT1h7GE2SNwt2VOBgyHSzs1wpTR9NBW32Ra1KIq93Gn0
0GAcrGciRZzCmrwJIxhE/R/w9RmeMFU0D1CytzuKzEcCjuXqgpexOcfETGMbHyArYGshPxHV+jWp
YzPA99tEJZ9D5ODkvD2kCUe2CmGQrgsWUOthKXELzhk/Z4wz0zwowmk5G0YrTnzp6nJ/4+yGok/2
iwcMP3Uzg2PWuwqevXbAHaz5bu+yb/BMgbntHB2Nu9NI0sGh5BngJTajWqJGKFocWgGaIC9Tn0QX
YWTGeYDx5lcC0YX7I9tblZKz4/DSQvtrSyRQdWVcbI2HnY4xxhegwJC7wVL7nd4mn6oFLcRcM8Jr
aSMmcj/y7kAdqltSbYxH+2ZOFxPtJ2MYmVOBo+xQ4WM6wUJ/BQ2ePdAuOWrG7MajHaNCGPpF11gv
F81Fjiii8hWgizI+oFmff/EiiyddFhaPtqiOCEq3hy2lNLnZwfNAidjKDyI3gW9CSrwR9RBYGNIR
braal3HJzUvkpfZJ6ZHfchGifewgVh0s2b3h0veksMV5T2lksx27qcqNNGN69WpGNyS0jCtgpsg3
Okw6lik66o7Lz7XOUGG+qjb0Hri7YG8267aax9SMhsYO0jBpXjNa2J+V1jZIGbswMNrOuUR2dJQW
7wblFWdTCKQhvy1zYdVJHdgt7QCspfnkRajoxHDlzhVKzQ+zMsCPqTr9YGb3PqzDi5LnOg8+yG6b
hTQlhlePhRW0qG83fo9jzKUFkWKetHiw/wvPMx9QChMp0BhRoAXXOPGXt+8doH8S3ckD8Ka93cXz
uHSxbgVq2EGEhtoMVRpDwUpZuqDvu6MH0d5iogTFY4xrhPL35gHoTW6W5VQUA0U35p9qnmgXcJ7l
nxqYegNGY5n+uD/AnQOXihdFAlkegDAmf9BvNZE0U1Gk6/EvGlsUy/p4Fhe8c9ozgnk/70faGRpV
AgOQLhUfLpLNuk26FMmXcnGCCoA1ghV/wYATZyGS3E9q+6h5vxMNtDVYa7ISIFu/2Ni/jatMMUBY
ULQM1N6ghGVQiXB6QwvqFIucFuHug6TjNh4nEOQYEPqyXOBt0lzkwuLcVkR0nmZsyBwuaH9E/sPP
MfP2J+RFDpKAX1yY9TFgg9Whs0t+z3PmRuo2G1xkTHgwNMWs/0TWyf2JzWf+MR8H9R1OgOb3HOnz
D3GcRI+iwoAQt3doemouxhfeAiqthUK6KoTuNxJYnrn3v7b8mtufxwsHgQ0kfFy+xHpdeYZCR7yI
w8DWM/uBnVn5+pyNj/ej7M06O8Xk7OciJ+dfR2nLYYKFMYeBSEaEYNsS1b/c+ZI7XvuIp8PBCr49
BGnCccEgl+BoQIbkr/ltTRl0+8gcW2lM1Q6+DqgcsdASB4ComC6x5aB6HhdHCNLbDUoliLyBryz1
/bfACtNI2iS2l+hsqhmGPUse+0kamRfSjKMGzc74TLJmUhRwcLK+th5fOXgL0NGWt3EWT09d5Dgn
08b0GIdsGNijWj8vpXd0s+yMDw0HjeMHWoSEAq+DJlM80WezBSA7C2iLmvd+NDr957zruoOO8e19
AgSAVhCvUAquQNfXoTwXfaU+0uPzYHfCz4beuuDWkf+p5Wg44USmGRhBh12NkmDXvjYWpPL7y3Vv
01rc2uBTeB3yh82u4DVoYxJViDMuSuU/lT0078dx6TN/sCzlyo+xLmpvAgKcXL35qfZFiY85+pMI
kMI77TquH280+69zhJ1RDeTmIEn9lYVutq1FkQRYLTsXMcLNDyyzzAgjZGjxfJ1Rsms0VB+FXinv
E2Gpid+OmKWLKdc/LKNevYN3Mb+GRRIHFay2b9hpze89VEfBWoBSnRA2wammQP5AV+LiT92Cc4xo
lkFHs1amo7mVX2/z02UfDGqErHnrzmZ3ViZAnzzs4nOvFp/LSs0eMReLJWkKy1gHVFCctx1atpWO
DnTaXRUuWqgKvfsuQ30GvyLarfc/983pxPkHs5C2IP10/imfBL+dFxI2hl/4YuIS5cSPUZG2qNYi
pfMhRcjuE26W+eXtAdlCXAr0sWTBZx0w7ArElifF9KnImw963BpPVa9PgZMV5WM1xOn1frybvQvz
jTAgdimq2ZzB63hOvfSmheOYbwppZAt5BZACqIRldKfgfqiduSS7JgrkBGQItrR2EmElGawC994R
K7BTS/Xov95SZp+9XBmDovTag4A7Y/PQ5+HcpfMoqfTrsSk8y9q8qk38yxEng6qVBQj1wmsx+/7T
/bHdnEtEYNdRFEQ7BVUqeS7/tk6MLkFzp4F0gS0ksIqFV7U2FxkyJw7eEC6SbNi7lJ9iHdkL/DyP
AOa3uF/iO2j086RgoQIxX8ePlZDqr51A+oDWE1h6Hz17C7qHhtW1n5DhMpAWzNuwvQht1L6gET2/
pk5VP0RpOPr3p0KGWm1i+VOA80CqpMBBV3v9UyrwD5oTwX+JdA9DBuRXgqIt2rdvTJIGlpKL0Bjd
x80pp9bxoIdOafog+ocLgnsVlnw9eMBqwMO9NI6eiLuj4s0meZysqC0Vd4Yigshnb6L3WumIM0fF
S48i88Hc3Vzfcu54PEiQG6fgNgXVRnpu2YjBNeds+LdUbMBMtUNaNqVpovhg5s0Ps+o6BxznvZ0p
eTzorbtQw7YWBQlZoIbhsuELrbP/aPUiR57JrtTLYtZacu6M5qhItB+RvUKRj8r2FmfX6PWA+ru0
yxsWaUgFGWKOR5iN+K6jM4PZ+FsXpcFdyKOMijLsj217E0NGPFcL4um9rqCY5naPtButg8P79vMR
hR4jSBWPBGzLp0EdIoqpVcOHWqL0vd64ydlovPndWPUZyM1ZwZ+7VFvrAEh4O5lkXziJmmwFzh97
sxd4DrGpe/aCCaPwoQ+b5MFUR/eMxq76bOHwdTDMmzoYp7hmUqpBP4zb+peVwm+HHZ333KtaD/B0
ZxZn05mKx95DJxazQ9KikOJpabntqczNI27bzjlHaKnMIj8lUL3N4TJHpjKCpzZ8S09RHe0wh8ZG
UT83rZMHM9jkU6RhFoUAxxhYOdKRiq0Yn1RshA7On9u7xVDZFOS88D9ItzcHbjeAeLUTTjlFG9Jz
WNeo6Widg0DRfJRe731e1hX1eVI6NBw2oVoRIaIfIhwR9Z0VOJUx+Y02Kw94BmBl2GL1d3+v7Maz
mFvJOZYv1PUB3maGNoIZZTmxsM6RkjOB2PC+9HxVSLLtfPAO3ptKwCPsTAtM0o3JTG+PNu8GdBxS
V+1PmppkwYxy6bnX9KPm/O0pjuCMPMSpumNZtE3nBAa+tlEQqnGi/uyRzQVG4b4ZYcX+ALtAJZE8
ljKxHPBv+yMa5ygOa9wiR2i+pxCn7lNszqHfhMkPZ3C0g7Nt79QBhATGik4Rkyi/52/hli6PEQPl
e7VTomEOVSi+gs3IU+kU0XnQIu88ZdoRdXAvKBcV6kSSMkJ7ah1Uq2Y6wU5n+sKc8ZeudbN/1eG5
/eDQsF6VwUYBd0rV6Y/7a3Pv6IExTGbBNQltW/6s38ZaxYvVTuj7+40os3OOLuxVUzzvCy/diidL
4QWIzI4fK9QADh4ne7uCUi15DZckkkKbj2pMbVHaCPL6eErVl9bs6pPAZ/7qRR0e8PhHBPdH+otd
v86jgOGYcA9opHB3uZvstcgsNbXViG3YemN80qPChioZ9e7fHhcJ+sICuBWwptDOA9uILPU056J4
p05D+YfGi246mQipmSdjKrToXE6Vw/tJIBN7mvpyGE5enI1IGoPJ+9YKW/svxuhRh+W5nrcPAP3x
TVLrohr8WauX7oR4b/rJFRqWW/QAQG5YydIX2GAM1VtRDeQhUIOAs3EckG5tlnNXxks5LHzieoIe
FKe2fTK8rDtjMw5LtO4R0Pfs2kdCD1murjiCC/063jbzDpqPig0qPeyp7e71jNarLNxiEXxRxZ+z
gVL6Kbcb9eeYIenq92gBfu40sKjo6qdFc0LzX/+CWRU2pUsnzD9wb4xolcdNjfRj14cfLNHX+KNT
3gaQ3GT1gqIfivhRbtXDKaL/Av8ozqkb3F9AO8cq/WHwTr+0DXgVrLcKyoVYPyCS6DuKOQWaN2ef
xwlfIF7g8/ntoSDtcGewPwB6bw4DI+urSktNnAFqYJd8P/o1WrtwY2TdQZF259yR/KD/C7W5DAuz
cjQTqX/fsnqclfQq+2ORr6ITD8A4O3VFPT3gsL0cTOZuWEvWnXgs6+R268k0zQg1FcEIM7pw2amp
rAbLeAxJcH2o+uoPzxPKOTQb9yDuzkekhaprKLlAySLZWMfF4KSYYn6PrzZGjiepqE9V59Yvoa7+
vP8N5bbaLHtuKgoA5HQS1bg5bqq6LCanSFFIGMfsn6yanItn1g0OoCKrn3GcVQ4O1J27eBVwk2ZM
iMAVUU+yHLeZ+nlAD+c7Atr2wTG6O4FoRFFJIWvEOHA9gSbSyGOmV6h7aFENjLv2PvWlXjyJMjxi
S+2FwqaPLhdMBJgXm6WZTJNgS1Pf6LWoe4/x+Xg2RQttKiv+vv+tdlYjeQUdEXp5vBO3wNMhx11J
j0NeM3MDAgo5i4vioj6NImJ0TZNa+zRPufXn/aB73wtsm1wcdLd4BK9nUmCS4ZQD3yubc9ajGFx0
4EHN34+yN4m8r0koKPTyzTbfi5ppb+O+IDUdGv3PqCn+qTA0+WTX6cF63wvEUEhS0J+irLX5WoYz
AFAdJsMv40G8llbNdaJHURUsS6gc9Dh2Y0F0ko80ALzbol4lRSMyDw6013t1gEbdfKKwkT1OWWgE
9+dv7yuRTKPsYkD/pnGz/krxrI2IP3M+am0yYTSPLKrThW9GOlLAk9xdGNfMEmt+HcXQx9JNkpkB
Jd0f89TXZ0oVC6ZR5J4NDvIHi2J3ULIgSt4un52bQdmKN5sV3mW+oD76UmCVF/shNkJqcH/y9vYV
RP7/iyO/42/Zpbx1YK4TxxihaKHRWZ10s+6BAXnLJa1m9wlp+/4/94PuHbzw/4CxABtGqGETFFYL
MrgYlflGC9/0FIat+DaIubvUseO8Zp1bHvUw9qaT9wnVHsSsSeHlL/ptmJgHtkmvsvTjJLeCzCow
RI9U/eBZtx+FVSLpLUjBbq6uGe+JUbdbSjz50D15dQJeX08n//7s7X0ySS5TKZxRuLppeOHIkotO
N3wgTeIF9RlkijPRBMWMG4oSus+jF/73fsjbgVFq0anugIa0kRSSteDV9HV6hXEMuQBPhcCzKvuT
Nhjul/tRbl86sqCDQCrsTFlj2RyEbT7ocQzVFiqJk13jyjaxLmubj3h1VX4E6PVEH9MGBJkcqRPf
TimROYQoKHNawRpbjw+dbHrrDeMrcmd4NRRDfAPV3D+XXY1+UZS1F2Wx3IPG3u0RSSVJlh4lohYm
lpz03yaV8mabxew++Fcjlo6Khe9eqmsPOU6kD/dndj8UoE4oQr+KZutQ1lxqtLmASsRRjy2UU9d+
4g36eZnyIxWH272NkxaqFNDzcHBmF6xDdVgzNPbC3k6HvvYlMC+w4zRG7FWkX9M+Vw4KuXtLUx4j
kgtJArLFRwtcQtQx4u3C6yry6V+OD2rsmgffam+BgMigIvWrYrOtfSUNQnjQDsGaeK14x9t3vKI/
nPjqMuJQLWo3gDN3ZNC6MzR6RgiKILvPytxiggFSeh1UbBaIEo3PmZ7FZ2/gdHnz2uDJ6dKupwtJ
32+T5Ji1Y+ddRpQ+n4HaOkV8EqbdvkfsK33zS4YER9ZO+G8po247byMVqMHO2eB6grkpHRpMCGPM
BLylKn3NLHp/sqIjOvLO2rdp1MsuFUvkpt2nY0Q8j5Cg8fDKhv/QyCq+gYHIA5G1WXB/KuUxsX5Q
SH4sOAv6UnQztxhehOlpzy4zGmDuPH4wkxF3vg4caGbyis7qavQhvOdPUxTnn9xYPxJrvB0plAgS
BpXODO4Y1iZFybBAVL3ZAZyPk+N31w7VGrumPj8v5RwdOdbvBpMlCz6mDd1685bJx2VS+wV3HbdG
s6sWs/nSLLN95XmqXe9P6y0HAvkZEz13KPPUTBFnWJ8pheLo2F/OeRCP+HUI7NLwGtOzs4fFxHPU
TemLNaF/NMUWRGBlejEHt/lw/zfc7kXi0qOSNxPCMVuIARgaxTYWhHDQ4J0eVaFV50gs8eVfRJH3
K1kmOZ8pJ/23K4FneIqUqJsHo953D4LUFgyFYR7s+NsjWiYnEGhkbY9R6esoRtdMSlpQQzNaatyG
WIZHvRuiJ2GPc37C97M9+IB7k8f5RSEaltAt9jsyWwSSAQ4ES200nzottV+Hym0PLrm9YTmgP0Cq
6FLXcjN5ecL7olziArRcaj7EE5T/bCmxEFOn/NRp0VG82zuBGfwt3uamm0s6yXBTisCZldcMNNQ3
SrDzg7BKjEAX93vnxd5BAeFmiHCJaXhJ+BzFOkB76y+nhkVf5REqr5PemKch6T1/NJ3mwZS4c02U
R6D9m01OPAgBlJ9c1EJ55q/jYcy+tF0ysFKUGMuNpqLbYwBk4Fd2B2fnxgIA4RkZC0PyX4sE0vQm
+5s4HksEfPOgbYbZ881xiv5gLU3vnaUfkK3DkY1OG54cc46jSl15xl+qSPT81KRq8tItsf51wXjl
JZsTpHDTLKeANA2Ai80i/wupD35/npffeMm3D5rdzB8pYA/ItRk1rsFlc9Cg3J05ziy6LtyutEjX
M1dUyDtPbKdA5JP9MqpOf7YGXjhu2x5VlW7WoZw4wgDCkOqiW/RBPznGNPLexm14/m6NbvHXGObz
tUi6GMx83SaDb2biSPVuL6rEgsF/5O8b5h8eqHNpGxPuaoo2n71lqmA/WMopRCfnkneKCkhfP7LC
2ptVKiQwj+EHA/XbnFwLHs5hbSsZLzhEyJpEn4MW4U0KhMURjHs3FF0eUGXoCPKmW3/AcWlnJwIW
EHRgv3Busmo/FWMYxNS933oe8wFR00PYHWCArDatQ8VuNJqjixlkN+bu1aGVFgzYGZ4VvP0uhpeH
/7l/y9zepzIgoEUTAgI6EFvMhTLJXh6AlUCboqQ5aWbpSWfL7KlvlPIFC+b2WZnwc9aStPybOqh+
dtSkPLhRdxYQUQB8wFyj7bAVbPFycIJlgRNQOwgnaISBbc9kVidrFPM7L/RqtNHN4iDozlfl6CQf
pJ7OxbfFtLR5B10RM+QA/UJxDpNw/LJoeIPWE/CI+7O8G4qiFIhN2B3kZeuvWhcQleeRUFGjRte2
zaLL4Or9u9ZqsrcfNuB0pKKoJDvddOZFbgymUSiEGmrvVIaLe1HqevLLojkqcdykuGQ/UsgOUK80
39rSuKI8keCkMEX4JfcCNUqta4VGuW8NnvfTtuqJ9iuyqY2EKSAldfQk2ptUYNlSoItnBMWIzaSS
EWHdGmUBNoDZaegVVFsrXIC1KuwPijk7dy2AUtAOsjXAIbA5wRcniTED7bNgMQYV/lhTfc7CBSPs
sCkeNHw4r/fXy95+oFpK9meDZ6Hcsh6a0VMYsdMpC9JIr55yx0IDptKLCzo/tM80LI2TOKkPjh45
iNWLRX7O34JuLl0x58vQoKAZTKGB6lafZ/NnmNz2tSxSB78WI754qYNp2mTq6Z/3B7wbmxIWgAvu
fgCS6wG72jR3WDTxXJk643kp1O5EZmj5amvEflP0f2GUpj31k30E19tbRJSLpRQuaq2ATNaBvbko
XEWILFC7BZc33r1fod5GPsfVEQB0NxTZ2q9rEhj85pVENSsrKrXIIBRoH5cc995ycEZ/6dXwoEKx
FwkLUogjkI/QfdgMikmbTLh6aQCiDhvvdlHO4wQcM5mc5vL2D8dbDOI7yR44xM3OKKgFJrbKcYM+
aPE450lTn7ws/1TXjXI1KjjLXJKKH+vN9PV+5L2bi/ojTRbCO9ICdP3pbMFL3hktTrpF0QLdS4xL
3ajto4tTn9830xyfHOF+GzBjbE6Y0mElRV3tIFXd26m0yuFXcSxwa2/GP4cilTWTNOjMxHvs9RiF
PrOI/Tor/tJcdLLp3xzJuN08odioEl5Ci4i8n5GvB14JPcdOdyamgPw5mW3/EcEf96CYtrcloaSg
WSTrGDA+11E6+PZT3GKD1aAp874w+Z7uPIUXbsvvTmhVi193TvVuttGwOJjUvYsFjh6MLro43GGb
AY7FgH5Rk2eBOehN5ZudGM9Tm0YPlpU235Kucv9yPbybT42bzz5Wgapy8Av2Dnxejyi7S00PspLN
4Pu0jlEexQOMS87n+Qw0JO6TYFSp3iSFeUT539ux8gYlewdETTV/HU9kNk1ThXhWYmW+O3tLoNV2
com9JjvYsXtDg/zDo5/qENt2Eypp8PkTpUHa4wn95JWuDZE/bB8yu5jPY7uYB+vodmicr1K6k1YZ
lcVtD982G23B2TENhmn8FDVt/9SpJJpZaNcf7p8Ie5EAYMhBoZFEHXg9iZlU9sKiMQ3ypOqvo8pm
Bx4/XPJmMA/Wx61kgMR58BctaHlNb889ry1MCsE5Gasipj/1Nh0wDe0FilNNOy6fZzp5f49TNvmt
14uLsK0ebbHCPum0Li75OJYHp+HtOcSPkeqoHIlwL7fSdJmqOGa3pJzDisi+lIU1pn5mteaDPVKu
OoV51X6NerxSD5KG3bhUWJAZdsEXbHu7vU6jvxuSNED99OekKOIM3MB56S3K4Ly25yDvLePz278z
vA2qBFL07wZijyGvIX3D08ActQym4JhiTjiqr7OBj8a/CMWthkAepwDvpPWSWsY+4n/KZ26ANF4s
VyzsmNrGwKQ58p263ZcYO3PeyRtbQvo3R06L8KjVm4QaTb08DSlM945ydYC7sPoA2kx/fPvQ5K0F
tAYsKHjN9dAaYfd6kdXslsJ6j+976XOXFxe3i5eDSHsj46HA6pAIzZv7ai6E4cJSSylKCClIBFlh
qfPoNAnRfsbEvDiA0Mlfvk5kJS6ErBkaBq/K7Ucz9TlSnNLBXlGr68vgKO372m30j2+fP6AuUupf
Mtm3XXlNL6nx51USIGU6nKh82Gcrpc3Vc+ac74faG9DvoeTB91spuBBmV8Qdodwy1d6nXZhcUe8e
/sVW5h1F8xEQP3z1TQ4+cRVqEaY3KIWl07NXdO5r2CAlag1T+MMpIDhX3WEzfmdtSHsRqb3CucV2
Xg8taotc5boXAR20v8OQ0k2+4OZNQwbPrvDQenZnJn8JbIMo5dGPuMw6XIgUFYaDWPDig9Ne2tie
PsCLepvfmSxf8p6QhTCyfZoV2wXYeHpu4n4ugj6vhuakJGHp16gJf59iZXoHuvSoI7Fz80FGoK5A
JspO29bCkN5ziWjItTg1PrQvy7fj2DnNyaHoyF4oLjwKC9Qzuf02x1Q1NWmUdnywLMybAMOH9jIX
XDZgRo56WHuXrKxjwqMiVyHb3byYjDiF682hG2RjqJ6wLdF+aiFu6KdQSG2VTLrE4EwQxJOnXqMx
1330T7Jr0ReFP+Z2/9f9bbg3dAlFUFmmPK22rScTpvloKY1AkV0R77UlC1859FAoUqMj4OPOterQ
HqVTSZtSCiCu12mL6ZWdL5WAlgre0nDqBgBOD9Q6Fs2AQJEWnsvUWx7eOkBuH0ABYIzQHUDTbB01
1mnjuWoK06oR3lmf+gbbag4EKxHJwRP1dt8bkIjBhMF8pwu8NXgAx+9UaipEkE9jdhJtPZxBqeHT
UsLp97TqSCvnduMD2ZOVVYp9DHL7ToMTDDSsQ01/WZr4G7Xe/AxXULm+eQKl6ZX0uGG9cqatJ7BP
J8yF2XnB1I1GkNdJjVJWi70Oxi+n+6H2BgRrlYcZilW3Uu1jgdxcoSlRQMaugHSDkzxS5g/uR5G7
eX2VEoGqMKRzViGreT0gxEZpCw7xFBQIUn1UGy+52BaqUw1vw2vKf3ZyIqX42NbzESJmZ4FwiVNd
JBuSLafNMwWOuTN5OMYG3MDYuHRef2mNdv6nWBKsIop0Plj7u/Eom/6iV7AFNpkehktha3XEC5t8
BjZVZn6u9tGjp9fz1c5g7x58wNstzuOBTI/+qyY1YravlapDXSgnQ8Z9PrxWEHVRN110PxSIzdOs
Mp8M0ScHScteUJipnGG87JEY22QSQ2qQmU/TFMCRL8562jtnp8XfSrN75cXWo/KjwNPsILG4PTcl
IPj/g8qp/y19UfUGjAQACDqhduiX9eI+04Qa/abLok/31+vu+EjTUfZnZ9wQkbs0a8ahYr1iijv/
0LQRzwxXKMVF6LMStDlLqSidN1PGeAfCPmTLU4tG13XzKU0khcopzqYgtSCp0HWbgwkNcihIiUd9
z3LffswQjxQN8wD5kN98xapfPAyziilInLn2SXW6s4kGpT86iXO5P6E7BwBPu18ygPS9uIvW3y4M
lXYo+2oKWno3zwvKCucmNCAaJUmiaQ8o4SjXUFOL19IYw4PYO0cc7T3ZDaMMQ1Fks25QVE/62ltG
7rvxc9t58/upNpMv9we4szjxT4ZvjDoTuca2HELWpBV4t45BHxtSYLEXV673KkjFXB+8S3YWJww/
epbyYENwYJPOeCJN59Lj9HQLuvNNOixUJNXiKbfo92VV0mKdPmQHQXfGh7wBJTx5jmpcuOsPOKvK
QmlGjIHtTd4pLjI1QGC9fUicsT3dn0r5PdaXBfxtyOHQ0im/oKmwDmVbbah5IxR/VqT4rgCC800I
Up+o4uVBQuH/oLK0Gw+kJkgcwEdUP9bxZhAX1diQD5mz5T7l2SRe4yyqIBlPUf6j9vr8IODtgmSA
9GalShuP5m3HqXXjepy0ZQi0BmeUqB66ZwEf7+Am2omC7pwEGElBIMQw1sOK4yU19FrpAxYsfGZg
EE+YExUHh/LO5FG0gb8IFIdVuS0YLYPR9hq3ajDExmiQUY/DNRyj9JvS9OJ50ZrwoAqwMyzJj5Lq
ENSnuGfXwyqtsRQ0dfvAK031WjmDco6PmfW3e4y0lUYE8jgyzhadvLh6Wnv20ged1YoPUdOFT0oz
C07mUaOc3DsfEDFpDr7Y3lyiOkGagpSTfFquhyaE0pOvWD2Yptz9gfJv5kfwYR7iGa3tZJiORG5u
9zQvMOqOUqITTsAWptl6NWSvKh8wgcqnsx6L+qkxWTBUb49EH3e+Gv0VkE3U22BiblE/c594S9sV
LPliqJ/qxNCuacyT5P7JsTMgdjFwMDYxNcTthbZYidK4GgOawiz7oCdNd07MEmfB+Eha9TYSeBEw
1rDogcmY2zODZlXsdElJLuKqzXuzVa0vXp4v+kmMtRcfDOuWTClJPL++ElLJHMGb2xOxrUHgmDcF
vYjLAQHwQsLyF+E6J8QseF4tdFke+iifh6tFToPOzyws9KOKROUJW6lWdgpxJP7ZLYrV+qnXlV/H
cZ5/Km4rvsyxOfwkb/UA6tXooD3MlJiNUzbqxhLc/0C32wryHwUG9DGkUMYWJTJAZkiNSHSBiKjX
nOIpL7+mtI2iU45EyQlldZhX3niwr271DihQUh2CSIA8K0t+c3l5nLhtHlddMMDq+jaFi4Lu8WAt
2rnq+7m7in60L6b01r00I4xzew6N/ypOU9mnJY1N7+AIu93nCG/zdpQQDoTVtz7dUwz6f6TDgOJ4
K55bXsrnOcoy3xjS7jkVTnRw3+zFoycNaoTWOGtWbs7fEmcTi/dUSzqSr9zS/Rxl3LNXw7yNwU6e
elyzDu6E281OmRsfcl4lHDD/w9l59chtbFv4FxFgDq9sdk+Sxgqj5BfCvraLORfTr79f6eFeNYdo
YgQcGwaEo+pi7dq1w9prvXpQ+5G2SsEgZJR6aQvWoeMGVvlRtLy3inKVdGzpueOqr3eF+CcQbcCY
0VhlwV2N/O2FllR3YLGvL7qiIlKUhjzYxCOb4GBcO6MWSMtGwvTTM3W37qMdt3mocwffjA5RSxGj
wthMI3iLIcgWgOxF0BL+oymG2nQ5/Vl6CLESks/3blyLr7cv497W4KaAcgm2S8WNfv0BG720GF8i
Lm7s2T910JJnoVnVMJVZbvE/b19LBSKYH8V7SjbXa/VaIzEYCKqW3k6eeP3iM8Wn/P2oLdWRqtSO
k8EgiFWVVhOBwmZf3TxXeAJB8qZL/V6bAy+MzaQOG0BID+3izCeTNP18e4M7MAIoTAiOYaPmYQBZ
fr3D2GjnYNCVj55bCVoxTT6X+SRPScX98hdH3i8whD2YqMOd+lZfL/0yGt9v/wi1xnXkrJB31G/B
bEHRuoUyzIEI1rXgRGUr4eybFPUIT8Hk/317nT3LIVCGqktNpMGQd71Xv/A8mU6sA/NmFpW0FMOi
8Rt0Y5v54Lvu+S6IhliHZ5Y0dbMUvYRl0pYYZjPuYZhBJXdpMngMMr97cvNp/HF7Z8oON1+QqBKe
GBX4WUAJr3e2znmKZqzKUyvHQC8UsKZMg6YNx3U17pcBRsIkkUE4WusRz9qO2aoYjAwED8CON9Ef
QA3DLLuckEKsOQriVgFfRApswDIH7TvdwiqcvWa+u73hnaO8WnXzfa1CLOs6UXOwIP+5z/1ieTKE
mE9NII8IXfY3qCrRijsUs7n+tmxaa/UF/zbrIr3MtruAaqkpb0ieY6TTpyc/N47ELtRfuj1QBUkF
Vkx33dlCJr24nqHkMKD+y3WYokUnnuNpfTs0m9eVpqQKrkgWttykxTzpMMmmvHiB+D4UmfepWL34
0lnSPBo7/Zn+bndEqY+6N7EUWojqM//ymkNeEK9DDVjG7f3yDycp5MMoYhsUcVo/G/Os/TMs3RCZ
vdc/Qgxdf7KmfFhPOIf8UzquyUczdv8RiR2fCDf6/2i4UoItnCUKfCGPWo57Z84oHXka3W8kvjbl
0FhMUBM2PJ9msipqKdjBiw6EZWam8b0s7eBMy8l6uW3TrxelxIwf1PHGdD62hja5gzPkngd3ld6k
S9j6efNRr/R2CinYpx+MdfGNB8m4jzh4wV9fJsoxOtkbJVF0ILYohnG0gIwsFH+HxXUv69AGT2T3
RbiOcfxmv8hSaoYPSme6SFu6anfQY3eecVTZolXM7XpjE2nd5P7haHXbh3lvuXe3v+ru5lSeCDgE
cMyWhFzX2g7CFsmzOjhTlKaBeykR0QhTszMOAvbXXpjN0VeFuAdIOXazMfFYmpldYTXl4NmXwVzz
f3Ot8v9Aprc/NyODfs7AEKiu50cQ/dfPDSvjnmjOUTyhdnK9siWstnUDLvLSrPMpyOf4XV3yvCXx
BLNBlTfd59tfdXdBFJZoXVPxArJ6vSCha7sEqYqVfa998hjhC4s6q09lN5uXJAUcfHs99YBdew8f
1lA6WMiyqAx282mFbUg7bnDCJRroj2lnTY+BAf/OgtxTBD1T8bkGzHFXj80a2mv315tXtz1VT7f4
AcCgN4msMItW0hMk/3Nt+soipWgbWqWP4wq64ZQz33FhxKx6n6VyOBtme4Ra2zHiqx+wfWSnVjPK
yRuioaWJR3sEDMlQju96Zz4adHr98hBJ0Lri9wJopft8fbKzkXsBikIyQuu6j+CAhNbUH47GzPc2
hLfjQlJJhBV2a7DT5LjN2MqodWnZxwuOZoklMvBo/5xuH96OqarOJ60JYhRFtX69oZQ/bAxbykjP
kUiNDTsPqwlywmYp9VOiHXJI7W2NUUKiBXZGoLeJxcaqmxun0WXk5KK69zUcaTLU6/sGpObB1l7z
UVNgIeuAkIM+ILJUW7uwVBe0MyWYP8aVT8ns1vkpttu1CulpBWuI+K9zQWZ5qe4WU0dGPIFw5w9f
Jk5Jq03CLQRcwpBnSsz153yJ3Xemnbf5gWPc/SRKtRHSPYvyuPrzX95+Wm4UgopBRmY6dPdyhJJq
7pKXVBTB59uHvVMzIS5Eows+AeCAVKmvl5pHXwStwRfR66a/dH2NKJ1GNbfpsubcdsnnjFGpO/Ry
Zq6t7p98mHIfmdbqDo5mx+r4HYQOlNpIALbPTrswgSsLrKCWRSBwGasTFibGRlZrMaoovDcnNzxx
Lh+Y6J9QddtQTcx0bMpMTNGcpPLB80dKleNIvc2JtYO97ThjZgaAnuMpyBi3nQ69rMHjLdMYVa6F
BAHjYQ9rVmYRGiNDxFRhyjiBPt63a7JGVpkegS53rIkSN4U41lZZ3MbopcsUbVr7NFpSoT/6hfV3
ierO17E7vF87vpD0DfwjF4wi8BaJ3ULJUulpDGtz1VhnOeTNyxq36QEXwO5+wJhTX0Y4iWbwtck6
bWEn5KJj1M3l+pit03ROitSgXqo1Bye3E6FQpoH9glEX8N3b8Kv1gqqk+TJGjpuUX+TaV49FHFif
DDM3w7FBk6pKjTksB/vtBSnw3VRRKEkZoOyCjQvwNCwKsPkYlUVrREzbEOa2dXZeksE6iBV2fQDj
H4oVBiQPTv/6g0JmLPvBoenXDUF70Y1S3JVVVp/nPPk81E7+YXTM4R2+qIxGd81DGfj1nSQXOvja
ez6AiJrZcsaUgUlufJEhfb/162KK6gVGvLBYe1pNulHM35LKBiudLPCF3fZ/OzkEQGhGhxmgpK1r
be6GvZhusWb0c4N2SGn2jxaKVK735C/o68xIj520GH6o24vuXRN1sPTAoVclUb7+3gtThNJ0oFPp
yJrCwp21T9ZSZx9ur7J3TQiqlQERhTFEfr2Kl1mpY3fI31mDcM5xPNbhuuTt82zWR8Plu18Ru+EZ
oVAEpuF6qUAsmUTSa4xQNYY00YiZrk3lWJ8hgfx3mMvxS6HbRyn/3v54rwBRYDE+b9f1onZpONKt
6ynStGnGKGVfR7p0zWdZOEdiC3sbpMatY52qwbBt2RXdGptTsuByjDHxH1xnSNNPLYzRzhdrVq+U
qGHHdcypOGoK7d0JgKeUAXBpvB6b8HJaF9se4FiIGh1CekH8HjVjLy8yNaYzcMIjco6j9Tahe2zE
s9VkrJc2Qxbp7Zici7arL/oS+BcxWkcsYnunyCALIEL+pY7z+hQXDdF6udRjpAFf+4bWHqrYMrbl
GSXw9KBBcrTWxkytmcn/3AQBAPrEPE+LEzxWC/WvekmO4Pm7S1EmpqsMJxXdw+tticFqYYWk9281
pfNlkOivJGOpn2fNffv4Hs1dwBp03FQ6va1G5GOgTbWJbdZaF9zBZuffmR0AgIDrcbntUvYcFzQ4
KCMSQ5P1bIyDB8ivHHMcI2aobONc8T1HNYBw5JX3jJBEAGuHlQnc9cZ1JXlKkd32CUptN/1oa4VL
Q8HJHhvPFj38wevR/d47LqXayhgkaSuzTtfH5SMMD1eNACtLhHbRXWlf2gohtniW5ttje3I4RZ8C
luL1jAhNXVGZa0ygqy/VOUct9AXDkJQDnOxgqb3jAphLd4SiKEnj5jN2sW8iAJyOURCP/UNFWvdZ
0w7VCXa/HTByl2eUhu8Wp6Qo3QksEzyUmJb7zC1RvnJHyWszm0f9+D0/DMDs/9banNNg1ZafeWAX
IBoo7phi8p88bfb/GgpmOjU98aKMqbLfsHpadRAsgCynyqmCxF+ysSJrhlZmuCiqGvW/pdExvCUG
Pz6ICnaN/ucErpppBmlzvcxoC253gmF4TQ3w0CiE/egLm0vcowAf8SodsSPtnhxzWAqroTDIm7el
A+JVi6UhMRh7Ow6txkkel6HTyPcMXH1423nsrgYgAFJKOIoQ4r7enz0K6SD2CWqjHt33biAeZDsr
wR75z9sX4vuZKouE121r9rGReYbGiF3kCp0KkL9498iAfEnGWjuApe+lB+QfpJFk6vDYb0IQd207
t0r5gA2aVt+0GWIBrzZzRXudnsdh0MNq1orTOhffbm/R2DMWFSYj1YhoOzfv+mMKN9DyciLTgkR7
fXInVL5rZ6nvMjlC8i41564o7flD24zpd+iT4qfOzNL1BFV3fq6Tur9zM2H9qceydN8VblL9K61x
+e/2j9w7cKUKraIW+pVbg4Z8vMmMgDcw0Cfnc5ZMgGsLTfwTjNmRYsne56AvA8gCvKTqQlx/Dqdi
LrX1eJiqOICUFh9xcfsFan8T6APyXUcz1XtbU8gWol2ACSBOr9cbKiPlOZl53vMFMrHKzb7ZigC9
HvzfSQQZKKRtpvJPWC6vl+LmJrQn2ZrbZsgwoPzUfYNKe3RPaYOEyOntZ6aeCx82IKa7timYqJn0
6BZjjNrGNh/hIBjue8f5oWKZg5X2jgwMnEq9wKyANr3el6vpmlvk8QAMTfTALtCvBnfYgIgI4KHr
hDDeLOtM6EJhk8oBaC2Sho27G+128K00k5CX2dqDKExIoKsxWbmkQ3yQfO09vTDPQXJA8UClJ9e7
I6H36sVmrXq0x0957g5aREo4egdfcWcd1WVlcowJRlpSm7fJM/ulKiGojZzJSh6ccmnPRdyWP25b
xe4q4ABA4ZBrvequMtBTjqgOy0iTIl7PpfDjFxeodfP2gIVG0P+vs7F1qjgAEwt2AzJrDhd/bkBu
JelB++61WARdf1jQfto4TdxtzuHYQToaqMBGjWkly6Nb1LMR1k2BWxrbIv+uD2n917TUnby36sIg
IZEJw/Y2oJK/ELMyrbO+OP2DoQstgaPHM/OwM/1xCBnRGv70y0B8EEK2z0NaFWYkK0i28ElFJZ7H
Lq+UF1ysMRzjylpPkinanEpDZj/4PdnEuavz9aVbii4++Lg7F04N+8ERQ05C4WxT5ZncCeCYjYyv
8H1IA8p0+Wy59Xhv11kFO/9yNN20ZzREhBznTzD5to+Qx5UdNLBBRL0TBx8Xq7MfwF1YR6H77rYY
pmBmhLidk72+acwfp1NS8NDHje1f8GjZC/GaHmm+Pz6JNE2i23dhx/WraQoaz1QfSe42rn+lo7ha
A5+x1OAs67KqvbfaEaXSarYPTmzvCyr+Sho+MCEQgl5vTRaUVNC+HrDT3KH6VebfLPrBB0HM3iqq
/q/4ONUU3+YDNpo5mpqoaNa1uvYdROmUhROl8YPvtoOc4pAcWjz4YILo7UPmBENu96Y/wDadSj1y
/Vl8QJfKgjRWolTz3Ha9mN5PXTV8Rq19+TtzXc0420aOsMntI9zbMSEb5RxUjRg92NwEY+7qNU5o
2cV2toSrMMz7Xpr6QbVhzzChfwOgpUYpGIm7Pr120mc9XpFD96mC/RBOWd/Pc1vh14ZiDv1cHjhp
5eo3LV8IfLjXRKTqPzbnmM8iL3pL6yOg7FTF2tFakruBRBQAbmpV84k2V5p/CjLNL0JY/+a/b3/V
vYtBARUHQz+FZ2ITki590fUG4raRl05ajp6O5j1aXu48M42+HJzg7lq8eR7ofZLpLadN4mi+rWkj
SN8C56t5mgeVMhT+jWs2B3a7e4xElWponzLclmihQOXazidniOrBHh5yO+8YvHNXNHUb+eAozuPf
+IyAd2F/Ay1Aj+PabDrKwYSz+Be7H+OnpNYsRHMC49FKjKPuxt7WaCorOXSqR0Borpca4ScaRtgC
GBvunTs5Ltkpabz04vXx8FVj/YNgZa/RwBQvRQJVK2CWd2Oi4+hNMJsy+VDS3TmVo/SDcJjnp2au
VhFOZT9/qVZ7+Z+mtGUDZbtw70A5iI+ulVfVb3znX3/L5noS0fa2oAofjXwbaPCZ2IQo2IEGJRF3
bz9S/B0Ql598CVvwR5JYY+uODM/A1CbRAKsMMJtZf2m72T7fXmrPtcEBrO6fEvzaPvKGPmWQo5H7
JouWn3LTnN5ReNW/315lr48OTlqRMFBOUVCojeX4dtfP2owH7WrPRTKtSC5zodcRcH9mjF1/eudY
Wf0uqUDj9a2z4GZjOQ+XLpceIwwUWu6AetcvVew4DwP58kH8/ZOaYesNAccCEIbsExvfPNMmpIkV
7GKSSbJu+LdeM++9rS/LfFdxj++apkcMucy9frwzzbx7AY4ffE9sK78gupv9lTaWUUKLO/vWwQHt
eS56lmSOBudD/nj95aoGhiCDkjfI085LT+0U+/dAMp0/ewZrf8PEFSUAuQEvHbDI67W6TML0MC8k
ByKTn4W3/IukVfDQpqn98bZB7OyKSSZgwnAPMPO2vdh1oiU9zROIVfFoNsHuZPWInhGyMRwA//3B
xnaeOkihmeTGkdCW3Y6Z2lC5TqPPmFEW+3boSnjTK3vywqltqvfAeM1Lmus/zHnqD1KH3X0q9jbq
7LzsWxiO19eMhhZMHlGGnACROOW5hbXyTh/9I3aFvXiJKrvCRJMQwV2+Ob2KoaTFMlqucmWl9+0i
UZfyGhkGGcrF2uB7JyPup49Cw4loU4qigLW8WaWJlWlRMtALrxvZwdZhx4CbkoHWlpSBAb2Y+xdt
turcQ27xO0dKMgYeQ+lMbFV161hSa58ppVXo8I0hg13+YzAhg6InXR7CMGs+BMhDX4ZaLw+eJXXl
Nq6CkOn/lt6CV30GMmj/Qw/fmH33fdbpNLvohnyGv6B6nOY0+Nhn5RHEZ8dRE3jSceaykLps72Yf
B4lWlmBCxn6cQhg0zKeY6aWDDGLnhVeTCvShqA4oHZZrD2DVsm5bhTyRU6Z9E0lWZ6fWHrzndVpo
RkkmRQ/OcXdfnJ9SYWRn2/BF19Nexr3Ox7STZQ3LoNPr0EwC+9+3exwGlf9vnU3swghg0gJGwF6c
prlMcxmf59r0T1bjpwesXrtbMoHuIExC0rcNNgtDrEJ3JF0vWA6jDEmEEzPURyXFPSuETxW2GEwR
wZBNxci1YKNsMnVUNjG8MGMV19rzWS5dGyVkLPfl4h4NV+35M0JaynDMRUPzsFnUd2vYN+XPEm1d
PeoLBNWDg54YogjJwS3bNUVVCgDHDBnlNm82VrAQw0Azyq3hNq+QRDbC1cepMUBXRKLq+8+/YSGK
cshiqATUvnlt+5MPL7SYCYWs1iphih3tU1bOwycLMcyH31mKsItkBEjxdsTKWFZfW1SjzejznDne
pY5aP/PPXm0dDWLvnRgqVDCn8w+1Z/U0/tKMsjuY4Q1NOau2br/KdhV/ItHhvJsqI365vas9u1dR
upr5hnBk+8qSnw+enFR7SM/8F0aii68aXAQHdrG7IQpbpKyQvZGUX29o0DXmRQaeOcpy2gW1jjac
8q65nyr96I3ZM0FGREAlw90AH+PGIgSqI7Ph83o3hRQXuNO1+6LL8pfVkt0F2q34wHHsXWl6/2xK
cdLwGa+31jFaLlAfIAbNluYceHn6nIh5DiU9qxBxWRlq7hr/ffvU9r4n50V5E2gRYcom8HUzrWlm
NE8iUeb+C2P7EyrfsnmKJxjSby+1F4b9stQ22SAvBvraUEfV/aScL2mSas9F7WlN6E5JcPIGp3yP
TCaYR9xdEN1efO8weTehJiVkoAa+sZu1yVK70SjiKB2g92SSfxROp0e6uazvUzM5ElPfuwwgtZga
UKUc8OrXZ2kieQjL6wTM29aZ+LEd1NJ7/YimaffwyNrUgBiechvztcg1tWVOzchJV3FG1qw6T0nT
UnqO+4N7t2ecGKXim6POAEjsekNJDDETMpgkpatcQN8syxlF6iocOse8WLmFVEcC3/TtQ9v9ikDS
6H8AaAIOe71obpZmJnpqgIDy8rtmQFuCOY+jltneKvhhbJ96I3iOjWnEsHpYbloAn57LBoAAojHL
EJfn23vZOytCVYhIgJSTBisD/cUTzyuDtc6I9WcQb35LMyp7TOosIvRy9wiVtbsjJSKm2mX0zjfW
RzHaK6RLscJrfOeSOXXJuIx/NMW1d6UISHGPFrPJRCHXO1L67FkidaZ+tGGAPt1W0YBT3jVlXj54
Xi2i219wrx5EKEAJUiEQWHPzmNGk04FUMAuJCDLoy3QN7gotdd/Z2pqcpxhZcmttnEu7Zlo45G51
It2L71ZzebMqvOKFYRqTKh+8bzSGrne+6IFwvXKhTYOe2TvLLrJTCYgFOTO0JURaad+LXDgHwfme
AcFUpjRCEC0G7n+9qL40cVy64xTZRa29H3XJKELrp5/8DOT/7S+9Zz80PRUqAm6E1/Loabz4wcTE
WjJ3wUUEff5lQhP17vYqexuCXop4C0pAQsrNhgyqQJYxM+TUxKYWVkYmokXziWO14Dem1Bi6YUoN
81G0JhtHUne4RRS7mYtzhzjMnLgOWyMeX4plWg76IzuOkk4BLXFQORB0buvqfd5T/woUSVjiuBcr
66twKZrpAv9Zx7SC55/ouB4REO48rUqokwQHPn4lOHBtG2Ms08I3BgzS0rI/zcy37utulCer7/L/
6KWtDH6mH4NYWm8H19OyA0hI45rMf9skb0A2THBhT9GopQxpQaF1qrOmOZHU/XXbWl7ZJMUiNdeo
BnFgS95GR+6IEDrtuQay5KI/LT1D/DUN1U+3V3nl09QqvHGcHKgjmj7XHzLJ24oifcEqo5weXVAz
zxUqIBfixE/JqL2ZvlwtB9cCM+UYDJnc9XKisKZubNImqhPfv9N02UXaaGdorRrWW28bczJECfBL
4UF4GTZvgrnQpIzroYnaYJaPdlCuUb9k5RNEWkcxuvqrriokiv6PL8LEFOkpPKPXu9IHUXqlIA6x
3EnJRDRO6HVuDpWrFtzHIHhDiFnah4bydjgF85tp+tTypIfwmzInRoHxevkS5q467QH2lHAZnamU
tZ+aUo2NEpVFXdXWJ7tbjkKVV85MLUo/VOHzeRC2e270DsWwUrSRkjI69UyYX2oNyU4rjcXlto3u
LkX6DViNojfmc70/d+Xh7R2ribzVW+/6zMS5uMTtTectBw/BK2fGrgghoJGkLK70dq6XUtJUbmpO
TcSLp3chejz9D5NW6ByKxtY+1tbgfGTsIvlye4c7dx1AkQIDqIQS5Ov1si0/pZuE0USzUUM/sPDo
paIefuM7qm2R9/CIA4e+XmVyZkEWjJ1U41DdWY5mRn7qG+EwieD8GxtSMABcGCXSrVatWDwtsGM2
ZOpe88kquaQU1lyYhG6vs2calJ6AZ/LaQYm+3dJAqTsp7AburrQ8+2323yyDJCrH4KhztLeSGr6D
j48NUcu//nhQCAcaFZM6co3Vv/dBpIRtFujvxsxp3vrGYIR0qDgjoA0KD3q9lMBItMmjSOI06RTW
46Tf+evMY9rbxcPt77fj/umAMMuOUTADs52kxATSEX7yKhK1K9uwXwo9e2960/QA2MAfFR9FXh6c
2d6adAeAc1EtfN2IR/zNStkh+qb9lJ5TNJTCrJ/X0DAG867y/aNm+N6d/nW9TawwFzGnOSL96UiD
17oZtFM2m8uDL2MLGoYkuWva/IjFSJnD9kmgrIH1Gzx5ryRIKt5rp9fbKjK1qjpTH9dPBdWVp3n2
XcWwXYZToXuEmr44WbNrHty/13tmWlTpg5BKMububfbspU7nNh1+rIJL7KEQqxVNA5MdoyiGz3o+
tQ+eyYW5bUyvr4gaUaXmQLrMtNyW3S4wJ5t+DAwM/NsK17XSHmdyitCEAuLNrgyb5X/UN2BRYrnr
KyJrAjQsumX8b3a+9uO8hLMTl5/LzmsOrsjrVikTFgYTJHTvQFQwcHy9Vua4hbayswiK8CFFS6L3
s7DS6vxHMVc1c38oAZ/avhTDSc5G/x48OU9uzoCZyYsl0h9unMOa4NuAXw+u0ut3gwRbSWn8HHDx
t9e3HWvKIbbLZ9Cs7HNGte6ko6Xy5fa5vr6wdJwAQsCqRLkA0qjrD4Ag5FAkPuFNppt6mKeaEwpv
DF5k3nw3p8E/aCLubYoFydmpGgCMVmb2S+FgXdzObil5Rr472JeOQe/2D4TH3aNhib1tqTFZJjph
KXlV7qTgXa0YTsuIcQuz2JAUoHJcV4RV0IvnXmpHJf6fIee1U6A2RpKkxgABemzRw5A16dTgsFo/
S8TDLOb6OSApfBk0xmsQZWzsF2+JmRCMR69/H8tA/sjdoI/iPKi/ZZXvPvWD8J/0sSKfs4J2emja
xEYlNxOfisZII6NsDwE3yrxf/WiEcVWRFvqG7XiHF5MwW3baMWQ7VF6oBbn+sUXx+9FCVPM58Ab9
XeUs1vfF0IKD1HLvhEAoKAgakR/0rdeWsECmNfujRVw92P/JWQTPwdpW59S3v3YAe4+qi3vLASti
tpbOo0ImXy9nVWkQ613aRwsKRP9UmjPfS9Qt4Hiw/BCWnqP6zo6//MlQ5uEsiWC2pf20cu1qGLUO
Ag5zfE6GzgipotoPjT8dtR133gOWUike4b+CeV9vTbeTQc8RwQFs2o3rxW9lc650EoRH0XKBC6v3
ox406EGF/3UFCxIvBDR4iaAuo3a08Z1djaRslwP6X1FMhegq65FYM+KpC7NCxF8SrVk+1bqso2yK
4xZdy6Cfnxxr8Zuws0VxxJ3++lXm50AXrXq96oHYVD6rPi78vja7SJ+k/J5JG9p0v5zfdcaUXDKa
bj8Sb66LS21O6aelyuXltifduUu8VXhQndorXTdlgb+4tqBfY+as+x78/pJ/b1DWCL0kTR5aTxMn
P83Wl6WR031Te0e9iB1bU/rqZKecBU/0JsNgXtAxhln2UeNrXtS6k/hg6iJ5AsFQfLy9yd2lqM7Q
3lZlyy2EZ2AQmo5KDdlLhVZxuQo7lID2TmUKnvv2Ujs3ltqPYpbxVZ102zStpcFIPmQbkdQRnrlb
tW4aeJodLw+NYSnPvZkc5b23lwQ7dX2EfmahuwSZJxrJHn1T149TkkPH1U7pqi3vxt6ZD4Cye9/z
/zcJTuF6xdZzl0zT4g5g+rpGwu3oFw3L+s7JARH9xvdUl5V+8E+Oq+ulJq030tjO+yggJXxf1Wb6
vI6Nhgj1kjItVATuh9sL7l0IJESocJOT4ps2e2sSt9HXFLrSxJRpGNdV/RCM6b+pmXYfmHheHr3e
CZ4hPTga5NkJMqhcgLaC8YPxY2sTIENp0PdW2nVRLHP3jiSnO0Gj9fakkQE0CjIKHKSa7Bu3u7Sl
tFyy7kjozV91VazvLcOImc5chvPtD7ljJOj00USl4AUbx7Yg2vdNvYqRpMqN0ZKEeq+NpglVCAhu
j5ChO06UMIht0eVjAnnbzbcXw+yBUZZRZ1myP81G1j51kkk/GIC0/tGHM+trMk7VY2VX+btMArC7
vdfX0C/Vt2J96l0kyFz+azNdfW/0KoVa4C+fEe+d/hlHinqtVtt3nUXdxkhc/yyIiMJqcIM7wnb7
4DfsuAG60CSwhCX8hlcEYpm+zEOKSLtdTsXFzezpj6kNACXP57QMivvbO96x1p9FTGbLuSpgI683
DPF5P8c5G4arInkqajf5Mso+PVhl5zKyys8alO6Qdm/eiEIaiUcQwp4QC/4x6rkbBlbZvg+8pnnK
kTj4RBTTEAeuR35nz6QI8hgvxxlAcrUN9GZ/SaZOpyQgDOc+6Ro/qjL6SyLNpvs+7TUabYYZzatV
Xzx/Lr7e/rx7h8lkMR0u1WSjnnn9ec0sL9R0DPZkWCsux/veEiJfCun/p2uJeeBk964q7R/8HdhF
AtvNYYLxsZMqxSmsmM0c1n3VP5oV4IeVJsCBmb4+UvrxrEIHxiQQ287B1n7QZWML8VowxcvHxHXi
U4loRgiez7mDpL2hexcz7RTzQ25/09cYaMJoYEyUP+AGAoa6OdM2Fr1MRNNHniOQ9MsTJz2bUutw
tCh+F6G+mPa9t07OufA73z8vXl9celKb/JLXiR3qQ9tlYSZzzwxnK+mj0Z6Gvw5+pPrW18kNuF8q
FUieU0AkPLo+ed8VWZ1O8IR2s1iezFW9RDKvQznMFXxX/vBudT/R548CYU9JqM+uc59a3ZvBbXwr
ED4wGqlpczoj1z8DJgm3YSQOtqvach8GbfwhGGo/L6NdXAxYTs9ZvB6VTl8bPVPZakZE0VExg6P+
/JdYVKxmnYq4Z64J7ZnsrK3zaIQFjJn63WQscD8GQ7dkd7c/+GvbJ/a1adsB+KGLts3ogJt5ViHJ
uSVaIyeakeI0j278R58VzkEZ4SeM4fpsPdJV8grF7U1jZHO2cuFKBCXMU7E22NUltqwxCHN6XZh/
k0yPQwr/+B1KkC3J9ARK5jRW7vz32mmjdQ6sDC4XfXX8977suvKkeXL8MZkdGhSav/hfIbttlgsy
w2II+0rv/6jHwj/KEF+fEWfj8MHgjVCdzk2UshpaHRcZRikzciF7cr0TeCntP1EnBaORY/ny5uMh
OyGEoNpFAWabrqGRzF/v5V3kZbZwYb5sgo8r5IYvnTMFh37wtXMCzkZySEsHx8t/XFtgk2eZs3Qe
euaMRrTvc9OKnR9TPqFU7ydF6T8DhXGmUEN5d4i0QkNj0illFl88+ujZpZgUD/XSFc03k3ZiH9a1
ayahr9fJe1GmFMzlmMRUULT12ZJghcIkaIIvbWOmVkhBDbmFePK9D9laJS+rXBsz1D2o5i9x5iR/
eLEv302+pouoromHwrZIaCvnhQUxItjCvj4bfuOgUxyD+jtNmnQcdMoR+LsfGfVaTnMzLellTaqs
CQWzsuKxzAtphXkNN/kpKGa9CBfo34InlFxEhix2mo2XQWt9+TQS4SXfO5CgaBSYgzChGgxgubWE
Hn+w5txo7iElQ/2iMorOozrm+n+uDZxHb86vAEVQfAGHTdmKdsT1CQE9NRPTpYotvDQIBQrsJ2cU
JRzJQXAulsQ7v9X+GDmCM/gnQEJNMFyvhzSKa/QAvxXOJPne221zHuBZ+lBNUMjfXur11SI3JUeF
NokEgIz4eikY/0XLWGcbmVNb3sW+kTx5iwHyysuXJ8ZOjhLwny2va3dEXw+rwvGpl2Zb7bGGxQIQ
BbZ3iR10SxezW7+ZmUzlXc7/4V1lWfHfPZy7IiKCjcWHYqnt8lRTqllPnhsH8Zfan6cvPNVpHeY0
g+Mnu+uMf+qm7dqQx6X9Jgc7+5DONdWTJBWr/wy5M4l+O4rpodQy2OLItsz51OVuq4eDmQYJJHaB
89XrLfHdQVH7pTW6Kg4dt3Qa5tiLWYQrUzJfu6SU9QmQTPM/Fdqkn/Ws0n4MI7A56CMm/2vSQ2wT
dqnoH2jkFmuUVrL7KDJN/xcUOizdTRBna+gtFQG7Oo1vprTlV3je3Meiz81/lxFxksi11/Rv4ruu
ORszai5hUyDS+8ea+CVtkqz1PiZj0X9lgnOloK7FfXlqesbIn8rc8L+sjNWJ56pPdCcssdPm8yqT
KfngxZY9wGXQZ2sRmUKvnA9xCU34KSDs4uJBDfBY+MH81RoSZzhpzCt/17oy7RnK6tKFapDbQrkJ
WxDFK0Qp80iCMCupasT5xyJXAtO2EcvnCVomPWSefalDY6RqeqmpTbxILSN9rVAIGU5ubC9ZKMdO
PK0yqKcPcl61sxD0xA7se/vSKl50Ilma5txdxjc29j1xzcAJgwSb3a55NIbgfyk7j+W4kWUNPxEi
4ApmC7ShlURSlChtEJIoFTyqCq6Ap79fn8WNM5yJYZy1KILdKJOZv2vvkIvUcW42/uGdh73tTy4P
i7lqKV5QwsCX/OtmmiZJ6M4sPKJO3Ta37RyfkmJ+j/Tzt2niBeq5JPRxM10GeCL462NA40ONfA8x
ed2XzrFPpL1l0lQcheTczYyf2qdCivk2WvSITW6bhGvWJq5TIz/39HucV7w9Lh/svzc1f9Hle74w
sy9u4G8JmxgG+pXdYuIlesq6z/HcOgugnkgNjuRRJb6ukjTbcAwTMBpP45ggV9HvV5im1Dia9tpO
MAt8h2R3NRn1xRLyHsCfWks4FbJfy4OfmibORjWb+qoglYHJlppcP4dfMhUPStRNcBxGvyuzwlaF
d2y6KD6NI1KMo4db0iezjJKfbsvLkZO2Y5asySBPsBf3JSc4cuuzWSzxn9WtdH9Og6Vqj7WTeg+c
FHF/bCebfpRTsX43ygv3TFeFqM56kNNL66JFzZfQYXuXxcgXvspotHkZDeEPrRZYnpUe5w9Fi34+
k3O/Rtd1X1fFsfCV860ZZPQhxkCMLGJ0r+kBigzbrKYMZQ9KBuHHUPvDbV2WdrkL3Tl5GYwONzJn
THc9lvso82YvtXtyTWK/gfxN15uxNbyQpvA+z2EyicxB4PPBNnL4CIo01AcrdwLgdJI0RTbPyRDk
0o/rezTfrCrQtO1zo+r4hlwAyjocpEFTOrRXSUYsEvPrCYnLfKalwmizabf9VrZdD4mcxJM8xlbn
O/uAv9CHE3Azu7OQCGc7gk9U6wzrSctwQ5+W2PoJ6yXhHZZGaIrRkmDGzMSmUYdi6cpPsqdaeZwT
bb6XtYvfsyRz8BmIr08yW/jrtx5HSefQ+7Z/dd1xj64GHIr3vHG65MVW0jhUOqNsclgQ4oUh7fa0
tFPyoUxIes03Z0p/7fzxT9Yochnw2Yi+TYNXd7nrhOmzaxH/H8eoLNRh63cvhj1U+LjxVoHqD9BU
iinf4kJ+nL2+9HM7aZo5sollDTUnsFXWRVs6fhm6ZHxdnNbdjnDk1QdoZsAPQeWJu27XfnNIZ90F
mdGofCEoYndzSMehPpnOwRLK4PoQnAAX49d+arffNO8xv1r7czBdt4lAir233vyHZqI3xzKx+7NA
x7I9x4EkpJS4dWfMq96szt26GaHzuEzq+rBUcfQwjkP1NCOKFLei4dvL6JvR0O1mrHAb7aOqO7N/
5KMJloTEsN7sU81dOC13WDB36Y2Q4bDmS2Uje9z3LS6zdarb/thrwA6CbrYluO5H278QeDvaTMex
cy7riYwArGjKn5Xtiw/DmuiWcCPlvojen+KsCwL5MK/7brA+8EMkqQ7toLOK8VPoiNbPo3ILfi+m
jacsnNHuZBZDlg9+mRiWaLO0TxLNsX/GS6q9bZYiEXexV0CQlFuo3GsCMEKR13VTiTqTfdz7uSBE
9u4CIn7vHOuzV21TP/bFZaxmm91+LshIK2D4ykhlXdGsS55a6Fc28JWm/vBCcm8GVGYfIhoheVUs
lfqIBj/6ofo1Ntm0k9KSX/KozAm7mnnJAsOiugnroPkknVBSjgezir+mTZ2cFvcSI9+MW5SHReMu
H5HetdWDT4SvzsfaDC0OtGC4GS2RlxycabGPceCb5IDJTDLh3KrsUwzg0OdTUBZwc2TSDkCqEQ/2
bF21J8f0JRKnpCj32zFcTXvT7WH9yyloV6/bWg7bkRyf0j3pBJvS3JN1nB4KvrI9S6yV5EFtzvpI
wqkcjlNYNR+wIIdP4pfkpd2gPI1Uda4LNZTZIPe0u19kJP+AUMTxEVb/FpyccMZGIG4394ddAXgz
vEtWcTBeE7zSaVMDDVsdnPeZcWN+8Sv8hPdIV+RaFRPUnHiN4Xv7dcuEMRSTe+M4QyrZinuw5vWO
cOfeZ9kp/jVJH1Xpxx+X2Au/yypdq6tdqTX6hCp4bk96SMvu1LfafdgasW8Xi8r+Y7yWvBNCf0oy
UKp2Z1n7rbqufdH9cLt6UTkZpPNDuHRJeSavtrc322J7RDpD533ZOzNxNPu2vFlw8hTgFP7wwqwu
XPCP6tcvzYaHebbu8TQR80YU9GoCtsuAKkWfurBJHhbjEb1lvSkWBwjFe3J0xqI0WdCvFdDg2Cd/
jJ2FgXyg+y9sS3fJiHNx2uvVL9xfdbhrdbPPnfdAbkYwH+txiG4aPPTUWbXtmPAlDeaxiCKqRtf4
0f6wmlreOpSmVBQFr0WOWGZfx1K1n53KcUcuwrH7Udll8DOllfsTsW3lZ0WxTfemYJkfVouH1w2+
VeOADCAU1UmUaXoV2WVfjxV5tCYb4fkUp3KdljRXhtJ47hGTHKDHmfA2Lc2Ec3ytrIbopZvLWCzd
vuvlwgtPvWn6Gg7b9LEtvc3NImOwcWzmwlU3g6dw8yZLrPpGdRkSLe+lw5DHC6Tlm7VayioPSfxW
VAWec0N5KhBWser39kzI3tAg4a3mkPTQbcBIXtQqJOR5Cr4YozkLq32uXqHvSj9zdNjKaz1Xm58N
wdL2nwrNa7ke9sXX93WCW8vzTsld3Q0gKWUGqrKnRFv29YX9Unofm93r0iwKumI+bmzrJZeL1wZ0
BFOCsrfdN5NFywboM6/+cISRto9MOcZxu7r4z5SHNh66L25b10XW6EF9HJ0m/jGHHT9WR1Lg/GPN
9lHVSCVyKTmpTqpK6zSDUVB/rZxaPSgwyOm4NF5sT9imrj6hNM1U51xOBd72sUI5MkSrX+e04ObU
KrkxfJB+6WZLYlkdZhTrvfL0vkDjsd5653mWDvGiRQlzoXTxSCw343JPquLRcby5zyWUmh9W1mlw
WLRbYPeuXF7T5hrzwdODG5/XylTmRgmUFF+rqqKCi+tZfB1r15ly0ivjl2Rn6nHwRVt3WezPBVZs
VSvvsXQvkozh8bzeizKc42znt8IUHJhbpJPvtBla34CBh6yccDvMQwLgnii3pmknn5N71PDJc9n5
9mM8bzVpXoUbfaKhSq5Hf16dvOdpr+STStyNJVYcY9AG7SmsfaugOhXTdlZ7GpO4XAvxw2VsnmaF
MsUvGAVogDvVuOVT3KgxOKooUF9rL267rA4X7y6Nlp1303nBl5LpAnY/TuNcYUPkJIfZX8LgzIGu
7+J9D9NMb577m2mBIIbSztQDa1IctG2pndygKIsrm6yVm9dalCZXYhX1Ac8K7xW5gnN5JdJj/XpB
c8BHKZlP2Lj0j8EgJFGhm78pODSV3jMfIft3hLJcHs0YwpT2WpIOuCr6ocwHWSfrbcApVd8mS20H
NvQI9QSrvPhm72BlZ9uqTXFiXxqdd9G034f96BeHZJbtllVQ5bhc49Aw1YBmtubtMqvyPKNenhFl
aIByWBHEBcs5Wa4q3/Hikzf0/lfRMwM+4/HDTtDWdR/ojarmGHt9kt6VDdGLmVu0630biKa5bj1u
rEwFFU6zBZDJkzsabzqW8+7+IE/NuKdC+sac63bVX2PXgiPRQMhPYqWLynWJ4VsmUizrKFo28ILJ
JU9JRn1yQ3kdoFFnTtqdmVo50UEDl7oYswds4J5kP3sCrHHKLLq4spHjQzQ2ndwQEaGoUdCHNByM
qsg+gPYhUKTkxGiMn4tU8P2MuAq9jBJTH1ZouSW5O5cJVWUvvjejP+m8JQyIE4m1zX3O7OTOWK04
Z9wRqpYPUuUwooj1ljX+NN73tm2WTGOFAFMvGluVJ4bFm0d7K4JTKBkfZIVIYY/z7pFy8WQJzXVV
88+xrqKe86dLv9TRnOCvmJqwqDLicaL6XEQrtD9gHZVQixG7mTVQnJ+pnkOqtTBakkyvMvileuzC
Mp+YqPGUOFrVn5PepsAZGKDFmRCLXdD0Keb6HUaOxzkOmvE4wDAUGaR0lCQdmh7OtDQlasTsTjee
WwxJbvbA1nwM3KW8cyeaLswDhCd7tgd9s+doFa2XB/28fBJ7ucIuhWzxW0sZtbQFVXxnBk1Kit8n
fcw96Jbtp4Kz/NssJq6RmnW5Z80e7XccD9TWwWCoTwjy9X/3TVk8mK7XL+PeOd1d0Cybc8RpziK9
DLCsuahXirxGvvvsLtum86VY/QhIKUlva7mJB96IF+SGXuCE/sKPj1W/2C+y3iC5NBDYvDxciqDO
rZDxrW8rSOLob9S9WDdueFMlfYW6DVj0UKxR2FJxKedQG2fe8nQ00Z9I7CK9FWoqv5SEjPD258W+
zDhykHQ3OeZ1CFNmWt4SxtfeEC5+noxB8MkG3tYz7tPtnW3cEUpnU6rP4SCpNRdZ85rXiYykPNJE
zWcm8Lsp760qbn2N71y+NvUUHCpbdm2+SF0+LdgFa1ivBr5LleLZdqvKeS3IqInWIWOoOT2ZwQqc
scYyHG7wkRe/y7gKm0M1KXrxyFslTryowobDWEXTmpkmdZ733jdDLpgWDme/UzO6qrlLMtFHqGv5
CUZinUs7MC7dMGd7vFhAsyBV1YHlGf7k/it+lE4dy8xYNZMSzqHekeleTK9CT7N/H3d7Ox6DdIp+
W110BITuqqWdpjrNxqau6sOa1ozbGvJ/FHd3x4/sAeljr56z+79mLVnGbl1f/ArQA4zAI9X2eyuq
8kbiBKY+ih5LmHxhIPbVOCEkS0LfOzaa2zscjOMcPrtBmfyJvU2QYeFNSXmoFzvGd2sXTg/9HJXf
sGaL2kNFl9BkTG3H/WYnTe83vv/TdULZleZt67a/PLdxVy7hipnCbJL5yVdrJa8mF5LlVVIEKxvQ
tf2fbvXX+thQnTVMQfvgxfbt8mOO68HJiTNxFROYLmUC067GXl2EbyoTag91JpZw0fmczPGDYwQQ
CcbQIXTYAhM7WJtjPHPyJd49YhYYnb2WQZzhPVT9aUkOKC/XJfbbPRz014n8op9zPZYNbRSo1AGy
1NwcNi9AFgjqM/ycCmL7DoXX1ufSlos+UJm1NTNFrDPXuAh5GcTdMQ+KFx8ogW98Pbl6ES+uWgAI
orTGcjOohngARY2D/misK/7oKKKnWKoL3IkTA713XcFtZnk1a9b14/oFDYqsckkR9eRY5UwUB9a5
0oAzSYb+zXA3L3OdOQ1WFllQrCTXjpT5X3SnAwLa7TK/Or3UH1pdyV9dMxRf7VZV32cqZubUmD0/
aw9X5rzo5f68kVTuZ2XoIG1tw2TLAtxEZO63ZHjH9GdV5lXSvzcbfc4BuUTsHjfryfNCsvKj2Ybp
cUsqRi6jGuuGhlpzKxqGz3ixllwQOf7d6nMSb6uThXKwDxzXzBFq66w/lBMOf7RaB4VyqYpNvuxh
02c7Pn0PuHcFT3juNNd0BPMfsU/BY8kG+m3VAGmvZXwy0Pa7jG3TMohQCmk3WrMCq9wkc+lDSa8P
t+RZ0x0uWcnI4YfnjUN5gNES10etCNbKsDUeQVXEbj4xy9la6uupXnIAmd48CNrQ6iZIdwQCtd8F
30wZ9Z9m319+pI1qlju9tckKLLnGInN1JNVdZcqkP9KCY3tt03U4VKNOh+sG2OC1Ysx/m5L42N/g
Ixk/YEx2sZQDclR5uO2ee0QIqO6SyZk+N6uz/8JXsv+MAjduTn3fMzGewW7v43EfJOlMEbbAMLaa
MRvnXnztOrxyDrtOlLrMt8ZHksAKP/NCpzdXHL/qNIVd6WSRX3CAW+4wMDF3cNy845x+2D2uavTN
E8NI+H4CTyfXG5iM1rJ/9CIzbzeMNcKnnTIZmG+hYz7CItVVJpm574wZW3u9dAxJ87ZyR9aMcZjb
dx3pdllttt7Ly8RJ2+M2BbbLzdzicebDqvvYmkBvVzJNm+RDCGb4pyXh9nnAkW3O1+1SQpdbk1zL
oltryjRXrw9sAaZCxOHMH0ZZ9waf6Wjt8jbFAzdvGhM8i3AArpjIgrgALk7v3ekymG5KJhhFthr0
uufNyF0fi6qPW3ppz4Jyrrv6tW62eoaXO+gDjnuyPhSlIClgNHNIMQBw/qdYV3u36WV/bRvO0Xt3
8Fa2JQrw6Uz5u9yIffDHq023zlW0uXIGCYrm4tQxYe3PIzXLj9RamthA7f5JFYHuDl2o6wdyYZ2P
YazCpxHwtMpmHcUPSJa7bxq/yurYN7FQ2ej4/Eq7ETmeR2Lp6QnXsGAGYDeuC0PDKPKAw7s5lFNx
oRuP0yUwst+m7xSy9ddyTrgM48JRkk2fAFxVpp6vGIrsMxrXgF3RNDVtVry5CrdFt8cro9EUB6mo
fhXBIsZsWmBk4StmZQsE449dhnJ9sBkaDf+ZkiR6DFsbj/ncJvZGDspLMxUL57pdtim8XSNo88vc
zdVVu/nlc7czQborsXPUJxlPqqK+X2hLwkCJbzvNSnkkdWDkSqjHhrskToo038D6n3EGEvUJ9dkg
DnO76fIEaisfoEi15KZ4TKXU4KVn6PPzN6FtfG+s04CqNb57DcG/HoCUDBuh6dLmzgPAmjJ/aapP
ju9xn5t5GetjP/XFDwnhT2V6MZyGJDOjCUvaPewylxLqqSA/m9Kx7ZvpGC3F+HVve0ivRnFUZJgq
mmeEi86vmgXwa4LKUOaAFMVL2Pj1x3Giasj3VQcA4vi7nOfdMNwrK9XPxyWSI4GGS9fetP3syJPn
js5NwmkXHTFLCfvDuMRFf9WM7d7lEbkIXaaqiNtmHIV3F4bTHB/xKKDeov1FwuzHVXlKjS+HvDTa
u96Z0AMoDHo+10BhIpvJG6TE7ZY1Ybqup57BWRRyOXPEUmFI6Hwpx88GOpzW97EZUkoisfuvHSSM
n0OIwWveeK1HHTDha5FiTJC1M67wOXjbGGfpUJiPa7dX3oGd0cV4eWxE+YXpvIXnyGtdSeNQ7l+n
QKxu3mzREBwmh2EPFYQ313k82PDr0ELivi2JV/IzA7PkfnO21Mt12nkfl/3SWnL4iPIWcunwudiT
8sIi8b1HQfGM518owHG7trkB5UjKvKsn5ynW2IngmVX7H1s6nP6h8Lv9tYPlkFwPYT8/J1UlP0U6
OVVSueOVdTzGYl1kfAYC4daE8AvS9H5Kt/UFrCJRV6ijuluaIP3qtJKTgRRV/kfTOf6nfd3HlHpy
mSCH0gJ8VNw/JFElO0PbgsqBaU4ctrSZTVAeL032cpCqSQ4crDJlarPO+mqA3cXYSLUAQBtp7+2d
aYOSwzJc6w9bWNhvmrv6MeDlVFnrTP6fISmpdC9ueXdTkA72zGccPoZ1rShda1swIg/4N7ciHOti
OYyr896mLS1ozDLPiLEI0cV2CyRAXuxDsBYM9Znpi++RjSkbfFNUvyBD4Pw04e1ZZzFGHek9iC7T
vqQPmUyRXyPcw8YKFRzfrYOUCWKJ+Vj2snOzIcI+jCT3aJLHodfT5zAlE+x2BtEYj1uLcI4WOEKd
q6JdEQZC0vUP6CONOm0OffURZ1EuG9+Ucj+nTNufkUcHl3mxoFvZFrCmq41x1ZxNY4OKrDSehFQk
4y7MGIAnDH8c7g6uh0j2x3DvMRWk0vPaU7U3cB+PbjKnrs4CvW7itART53zoGDqTWauadlK/VWlM
+cHKZC2u1rFqqHLIqQw2TtHKb/xj21oHxski4XCaD3MFHr3l0Rjo+VnPWu9nqhYlnawuAshMqYWt
iUedXzpP/mTDBKd5v4ETlcku4hw8xtrr68dARnopMhcr0Ra70E0Hn0NydfsPunesy/CFSye8Gt0I
QRWxmT6Vde86zle37NbuurarJssA95RquC0xrJifIm/Zqa+cZE+G3/FQ+dQz4H08Y1Ip0oVsHhyx
0trvq+tdCdv4670OmZ4DFail/xM4y7IPOfgxzdfJqEgWf4p0j4mGxlG2vR17km+/NrKV02vicXd+
cJOhiHKLq7z9As5i3M/dEjVLnRdp1HnfBkcJNzq1LeDgVeEtCyjyGOzJ/urY4cLgoYYrf/RwZZsz
jzHAiPKStL1xJRI88BKEjsvm9mJs8WGfMTrznCwx4Yjr0wAjgakLUAouDw3fDmqJcY7F1SL22Xnq
hD9QacyrEvHXsVjMBqd5cjVbSkC0SH5GOojin3OUNPF0rgBIZZmFNqrVyNSpCrsXlXDLvKa0q7j/
JTaobm1VtdNHsWnvwqktW6y9UbwU8a01aDTOVbAs3Z1LVx6eE9Iz1mPLzHx/iBR//5C5CRgB/vwk
9L3KStr2c1S6jv1ebJZrA5BkS68M65uPFnlNemYePi/X3rRwZZauD4bCSG01N5sz490cjXGzXI3d
Sk7I1LfVylU5j/UHGFClPg1rPA83Znf3+riILmi+Y+1RaHrbMTFHxp2he2XgluxZ3VO/HgJn62JA
DAYs+SbCPnlp2DGP2APW9m7cBC3M7nK/Hic7YYuArfP2bZa2/G3s7pnriEOgOdiwKb450gxuJp1l
fRY9U+CTdVMy44cumDPU8y0hSlx/4RFDs2b4LsemiGmwgtReScUP5dwbW3Et2S6vs9A1uR2Qm7cz
TEzvGcURcyXBsD7N5pTZW4aKxvkEhCrbQ5PU+/dNx8Mjcmjv85ZIN6ZLGqvjqMuqBz2gRsxKjdA2
Azsp73v67U8JjEaYy+HYiayIivL7RGCIly/CTEuGWej20vn7tlLILq578GZf/9pa4b6sc2NvHPys
W3gwQ3Q9j3ja05lFRydgXxBi2VwHda0hCUz7HfjP0h4HuYS3A7tnzXZ/BrdRW0EAb1itzV0bE4K5
hhPIgwyU6rKl9NUEPtdBwlAMfn52u2c/q0HFjEzjdukPuoXPfthLIN/HmhPxs+uYkWF0p2DIzSIu
NwCNANZB60WwPEq+3c+VRk5yaIbFvEA0Sh6LpvOak+yLOH4cCPX+qgmshKETWvGaDkuzMYARI330
Jro+F6ttjkam9uLt0MR4McuGsdpqSbm9Gydvxa6j1d314q7l1Qp7ebgXaJcq+mjB9Z2anvkFznIA
NfhOMu9Zfbe8Q7Mu2lzNRS2ZN4/k83Lx9yCeuojDTIvYfNeSu+lotw4CR02/zm3cpCTbznuxXTHK
kuFhTMauvIU+5XQkF1Zde6yKfX7e4QeMR3rH7WcXeeWv2iH+KqPAHG8CqULvtGldfTfTCj85Kcv6
06TCCszSTwaIits+Aa9MvrmlX6JnxXI/vb/oGWTudVE55VB7AGBAVYF5p6Un3EB15KpmBIqOXFZL
GzqZLvbpqSxphzO3GbDHj6l0zCG0m/001cGi+EqscLOSE2jPpIlbTjwvhWEll5HjPE1xUD97jDG/
guhDeVgaDKhzliXD6nqv1K20lFjHBa3OwuF2CR0Ue6W/NToIP7upLdqMY59144/b5N85ypgqc4GA
XqQco5Yeb4TDPYwGKJnDKClPhKWWp9lVzpzHoFbeqfXS8UGMcr+Q/YR/P0gTfcJaB8fXbuAQz5y9
SbZjWW3bpwou7lNQad3dmjQaymMRLrXMNWyD6ViIQiaAPBQZp8QAh1/mBozyFzFLxfzSE/rk+V3d
nWYVpgx+aAAZvE52yefNm7/33L1h3nr44HxFU9HvB+1CdmPWVsby6JZphQ96HIy3oCfb8OLVe1Id
99BJfsTDmAS5JiNhObK5MU+oO+yACZIb0/Bau8N0v1gSrHKskJisJ13X3/iDw9i69OjkThQI/hct
FvObMxRUq6ncy4SIabZL+2m9JDc1Yc/PdW32qxoORcvc1QGThQ/UPJvSiM+exZr41uO+e9g7L6Ie
+HdW5t+IZNDD8VVKcD1yqenemh717bTNFFXMXlVtTp0txfVSv/uUt2pY/H6xO8LyG3+6FM+jN9R3
mhQddXuf5Eoxd45b3r4YPMhODWQOuwUyr7Aff+ej/Y2Qd3nof/ifSDCZIl7+/b/49rP0uIkKbKlD
UoRvsUwengaSBM4d2P3//ihSkWHn4h7FrfJWoYUDj9dujYpz5UEoCJJqOsuomc+lp/t3vEre0mgv
1smXFPb/ZD/gR/eGkleuqmfbLUle1PDqm4JQhCbuqjN7oYGx2f/8n9fHhSBM5DT2ZjAB37y5ZlN7
AXUkhTew+dftvtjrhHP0ne/vnz4UDGY0rD5GqH9bH8jZu7ixdZpD2SNPdoXxHRRec2gXAdxbG/EO
ffIfloZHTLtPHY86AoT+r0vDhxE+joj88zTSP6vQbQ5yhVNezcN7viD/sL/ILXMxq+JcZzG+YYUi
idNKO1WaMwAxTxAB4vuWqved7+8/9ht/oUWyKlJ0eSyICGOFt7pcJYygOeQ1ORNz+6Kfxb2/Fkyg
fZLnCBXgzNTJkntGxLkuXDo5Deela8rgDJ8mvACM89GHL/P0vy+fVMD7DrlGUdW84bPT7cVINfii
RwN9Pq9SaCswtgJCdv79QX+nqqLwuqxTfBNDEp+DN0/y6xI5NyGnOYwc9zB5FRNCp0TYwJVzwrrX
5+36oswCiMS5cAbvYGA/Zfuq3nP7/PviCvCOBPiCnMvBmr7ZoU7pjeAr9PxO2difgCwgoBs+Ci9I
8ar3Qqf/frLysItEMbg41fPx/7qS63r0CrAQJmSxl9yruP+hVOQAXHGmor4ID41c1neEPv/4zIuR
B7v1Qnh+88zIJsah+mf3iEWcFMFduZ7D+NSlSh0cGW2563Xe6d9f8OWX/nWF80GJL2Y1QUVGnvPX
DwrlxIa6AXiamHygdIcIDxNwO13CO7MpbPTR9zR8035+L/z3H9/nJVfkor6N0Qf99cl9qDHj7GzK
6h3nZzta+2ULWuauq127j//+Kf9+XCDwxSn5cllyeb31l6mCsVaLTtMLVpOc3XXTZ28Hafj3p/zT
JxK0vwiPOC28t94E9PAFM9eY49YKg554ANma++52gz3/znX1T2tF+OjCkJrGF7Tor1/e3qSjjnFr
ylM4XR/stBUfQhhC3zzcGtzj3ofFmlEx1OL47x/xn75IzPIwoiVaEZHt5Sv4r8vfqV2GpTNt8L76
3ffWJ+7q0KZTsB7+/TlvhbQexw6yyxi5pwBoDN7cJKPjkZmwRSlCA4SEuMay4+rJOwBfNLBaa0rG
dRavBqrkhzVIync+5t8vTpg1KAGwiglxUX2bAz8vPvgt6HNeYK6dh5i8ZzWZf4dprTFCdKf37Pr+
aeVg8Hhxbg0Y8r914yyx6Kg3RK55MrvLiYSYh4IMoUNfRck7B/p7T3rzxeI3uleb5ouV0YBitfMI
iqib4tARBHr97+/wHx91CWv1MbXAmuzNBmf2VUhThGkeOlX4ExsLkiiCSn1RVfleYPk/vS/kFP//
qDe3FOVININKpflSpvhb+40kr5FhEYHfAtomIZP//tHenpo+nMGLxBuN98UUWrx5Hp0Qxm9zMx9X
Z/XOaJMs3K0tPTWXzIEgsMsplsx7gq0d3znJ3n6p/3kyRkIoDi/X8VtlY+3PKB59fz4mY5P86YYh
vW7AhzHU94Z39uA/PQp7RZezGWtCEb45YyIM+9ttcmcktUvyB+J9mCOa+Dwtxnmvp3j7/i6fCjHZ
xU0YV2Fu3b8eK207G7+ScF2dwN4Dz3hfTLeaDCQjemyT9j3N3NvTk8ddpLv4yMBsxB3zzSfzpll2
dZIuR+tUMCmj5Cz+I61AaQHCOgz8HUB977y5t0fa5aEcJ1Rs4aUrTN+UrJVY9BQP8DcTENE73xHN
1YJRybNBSXyi2hBHJkLDTTnr5Ee52fXpf16ylDO8RXqpgM/8ZuMvEsTt/5g7s+W4sSzL/kpaPBei
gIu5rSIf3AGfSDrnQXqBkRSFeb4Yv74XIiO7gy62WKqnTgsLCyVFgo7pnnvO3ms3Uy79fGrkVqab
srzR87C7yiPH9JnLlmhKys8+9Af3EL59HpElhNXGU/X+wvYdpT8HkX7aJAx1LKHMa2pX63vYxKgN
fv4RP7qsi1ffcBZaLjfT+4PVHdIRajPpm5AZ125uDceyidqrQJuijaxRoylVqX5yWbUP7l2N82pz
Q6mEgpzCzbPYDtUwrSR69UYcBT1eRjSOJV8yWbq7uh+GOzua00MiW3HNfjB7pIOs+zV+3prcHOZq
gZvHtLEwdfhBGegrjZTxz6rnD39LJGwLZxAR6uktP7KjJ146QbqsYt+rpTOvuEvMXZMp7a6xzOz1
59fiz2Ln74XlcrvbOGLwq6N0UH8o71okjc00dn6EiQzr4mjfS7frb4ey04+xoE0swiC+c1v6v1k9
FmfErcYetqfgLI2zdtfb5eBuPvmllpv8h1+KjakBUxK+zCldpqFJKiII7H5aWfkZbbt8Y5ONvrPD
OPWqdprXZSvNi1adK9/MSvTfXHS/7kC2k8haflIvfnS/klrjUHpDlzBO2T0o/8OgFIyo5yHKzxCc
y00lnf6S/dVLWoU2M6qx/uR2/eiYMCIoh4HMsoCdrFzAOtVZGULpYylKUMyIfhllSfs6mZw+XTH8
ox2RB4b9yWLy4XGJHFgYl8gaThPVNKboc0SbjmBz3WL+IIsFPNuRVMo0JsJnq6iQy9La+OSSf3hc
sIjLiw/n9+kVL2U0xp1ZSF8Vmb6zk9SykCLL5CzAJu715aQxVMGF9smraDmNpzcaTxurGkBt0I8n
zIYBSXAndCwioDb7+zgeW090lnn/8/v5gyWFjCB85jzTkCZPwQPoTzNTunPrW02Z+C6Yoj1+AkQY
bfgdn3O/bsUo1lQLOqjWTv+kvvvg1AouJDmfhobc77QUoXSYmlSLuJWyxDpLLOT2DvFOW4rW1peF
QP5Xt58Rdj54j3FQ2jEUCovt/eT+ZXEDVOuyjHUdM2h7SlmwJ5ryqR3Ea9sc+l9/RmEjiWXdJphZ
PV02nXYBNluO9I1sUs5aq22uI9TA5UbFVBmv1UyGm8m1p6ufX9mPzi3tHao8Tqwgrfn9UiaxWpgo
8KWvdLPcTqWW76RZqT62XOdKoHHHWdhM1/+Dgxp0O5Yko6Wcfn/QKm9jNTNZrK00Ks9Gg75545jK
a1hV41YtxJH83Sn95En5oEKgMuAWFpxHAcH//UGnILGtzAikXwZ5S5Nc727l5GDC1d0G7+rPP+EH
dTvJGJiduWuXPKHTckQK0Xf9QA02YUbW8Z0dzGHWbxXmoCuJ3Xutw/jeyHRunn5+5B9aiayHDFLJ
mF1IW0sy7vvPqRYzq/7kokeiecB8Y6qPNUPM75g2pk1U6QSo6lVjvjpVUGF2R9eMGEQR6iEjG/ye
ac5wVomhiDxUUXgMfv7bffRUsVLzYNHlZF9xchHMflAV3tysiw5iN0eWKP/RRFwwWVdXQdj/Kgrw
z5NB85sWLmUaYRvvT8YUOZpd1+xiIgSWK1OCOxB0MrexkOLXF4CFLIzYlNA2lQCa94di1qS3EUYy
P0CXvqUKfih4yre8YNjOuI156Yo89X/9dBKZCygPBD8pPicPEl640kL43fmEgdM+0IrucoiLyXcD
hCkGsXE3Pz/eR28LoHyOq1PfOQRKvf+MTqHOZT8Vvd8bgbobo07DdN/Ke2yTGrZ8LeAaasMnFd5H
9wwkVHJgQGQulMX3B+3jCLgiNgSfrri+ttwaYVoWKx66QmVBGOifXMgPXhQ6qmJD53KSJXJ6vMrh
BczUevDNKUwvKjNuHhthTFs6bOmXn5/PDz4aXXXQcXw+GsDW8vW/dbnMme7nPCcDU0zUm7ZT29iP
LYyLSodgHNL8/ElV9sEBDdzZrOGMChcW4PsDFqWBaQV/hZ/WYbAprOEtN2KxI3QNVTPC7k/uzw9O
JfhNyMAMiGFQnG6UmMN3jI3VwW95Z/kIA9MtsggDRbr1GXX8TwrcSSW0lEFkqYEFo7988t6zIpRn
VjyOvkyiaWfq0A7qWOmuCS3WPGuQLRtStbiKu1Y9tBWWHLN150t16MKvMQjtF9zgBmQEvdn1S56L
rZvBbRg03dFhG3jgfkh2Bb6XXRim8jOc2Z9YuR9++WXbShvS/DEpa9Z0wjiRz/lm05YojAK8W6YY
zTPC7orHEiEIRew0hk8uy/G+rGM4JSiNlDeplzE+EkACrffze/ODJYz5AGM2jVLHZgD2/lZRlRKQ
asOtollSQauUOwutqYfigiAMtEW6mxW3xZRZ6p888B8dmW49rW2mE5CNTt8yZkdqfBSOfqLa38ir
MKjXZ3nEiW76mhTZo9X28Wpo3e6TQvOD25WhCCModmzcrkK8/8ghhrFCVtroQ1OPUKdZ6Yq0Qd03
a3Lzfn52P3iTwulejkN3HB7KyWfUZRbqrIYjrIdg0fYbQ75F6DOuqm5EGznNzc6uRf/JB/zg8V/e
NCRYUBeo4rSrPmlm16QlhvhqgoiiIqhF6g3mYzcPY8EbACRItf75B/3hnHI3U1+ay7SCBt/pBgXl
QKmNTjfx9MXtsdWiYitKY9iixPxshvjRobhhIVtQxDg/hNpVSdZbiQ0/Y9FsHrDrxau0d5Ap0eP+
pI756FCQqXSuoGOZFBbv75RCq6bEsZTJx0JMzz5vjG5tonmJUDkN2Sf3yrKKv3s5AB2kVQlnnZYr
ut2TJ9HBWoOQFtxCjNr6iIA7sbDNlYBbfn6pfnjuOA7brCVnRIXpfhpJiaFhwPQiwDpMJPgCag4P
sVkRhoRhDPcM2cFR11kHd0Tn/PMj//A0LFhFi0KZFzgbkT/RmH9bB63UhWSwdNQxvtY72bWV3+LP
9GSnTBt649OjqmXD5ucH/eAamvTv9IVGy77gNForArGH3VVDwoQYDvyGiG+KiaaeLZHa/k8OpRNl
sHw4Kqf3t4uFc05DA7mopSTxt2bLPB98HQJ71/7XwO4/X8f/Fb6VV/+6L9p//hd/fi2rCUJYJE/+
+M/L6q24lc3bm7x4rv5r+db/81fff+M/L+LXpmzL7/L0b737Jn7+X8f3nuXzuz9gqMBldN29NdPN
W4sP6M8D8Jsuf/O/+8V/vP35U2C1v/3x22vZFXL5aWFcFr/99aX9tz9+Az//t7O+/Py/vnh8zvm+
2yGW81uTPRfffviut+dW/vGbpv6+5H4xBmbOx/vI4PU4vC1fMX8nEIR3E/oY7kSBiOW3fxRlI6M/
fjPs3x3AWSrb1KWrTUvzt3+0Zffnl8zf2dnBsqK64f22yFD+/enfXaf/e93+AYjoqowL2f7xG0X0
yXPOno3c2aWLTeOeH3eyOdLjNkROigtFGHP0lBpuCtUgwTOpGQn1gFqr7dplx8i9I0PUoiCrtUGx
r/I6C/bRXKt+FbnqytDC9ui2srrF2/O1ogTby6DTLvOxdM9S/A3nLiX8Rcjui94oiuqLIiZiN54t
46J3G5/MbbGvQtfCLNG3/WGMZwfRUEj3RwGJsBK9NhA5oHTbLrBoNzdSbrDqzV9Gm0pr7LG07nGa
TGdhr5tnWjLeFm4ZX4x891a3G1TdRT+gi2/D5kmC2cDeLNsNTu7rzGTD6Y4FOE2AAs5ayaNwixUx
8TMMyF5qEGK4anCPrJooNre10GGg53E2XiewIlbLOrsOXdgj0kCPDc2iOkBPGbZZWOgbjNT965BB
RWh04w12ERaBEhZCiR17LVI3OVhZPq0GJaMZojf9Bc2t/qBlJBJDjdTs/dALO8fDDa8bHDDhNWPW
Rk9qMSkvTBukp1VuusL9w0qgxdNhbHHjrmxtVL7MjYaYt0vsnZQ6nqTSqt0voSbTA7S86rbtdIIt
jT4DhJlm30eATLu06DdjQAe9jbpp1+Oh3Ecl5kKvKPStbNRi5yBVvh8aYFkdxtqLUJ/tszYya3MF
j77flXgosRzGmXmGoVVbd1Uz7zMM0kc9VmFTWnm5dUs1gaCbLLZiPS9AFxKWCrdzQfJMgIg70/zO
C9k665sOAXNQztdzb5jXokBSb1U5bhtk3FunVpqt67btWT/HuJL01DrgCIAHDe5mZw+4r0Mu6r3I
lAHUAupjhgdiW4NrWOO/SDyTys6rdUW7g/2QCc8A9SQYVawscw5W1Whj/8P1jo2AIXxebVuZ2i+o
W/lbrL+cukz17BEyksjrzcBaiaQuaLF71fYBZJBxQY6FuWZfFK0yO849O8jgK8MN2OfOnO+jvJa7
ygX0ZA3uNu979YHminNnWIHcDK6mKWtXBfGVWZnjy87qEVYnxlOZdRHqfRKWV2YoirPALaJkpbY4
IdmNY6ow2kR7irJo3k5J378iBZ/WQaiLGqScEF5bjdreaU1YRWoRR1sEzwH/MqU/FDboZ9jdGRwM
CNTuBDFMRx/vd2XHf05cy341WUJDnD/Q5Taz8SuGd3WNe3B8KURk3mH4+JoqWoNwNtOPiGfPMqzo
eBA1basrpnaJqyXwW/a62wEHmV9WkJyKnFMkgale1DUBFAVi2Z01uhEcIogu46o1o8heVVPWPdSD
O6ergFkrAt/uSaGJeC/6ZiGyGcOmJVBYHcdyV5CQ4AmlUbHrp0+l06r+YNjBI49qd54kTnadR+OD
Hbj2rjMV3bfEcjeiMtMvRyO5yWLk45Mc440Sp+lV0OGaNVLpANQaxu6Ist8A+FomTBSKsk4fLDGO
Oygb3aXUe/utHiPtbHKQFKG9bXV8wTJeIzIfwFWNqjzPDXVU/CFUxIXoZI78Pxza2sNvWxxJ+kww
2eQmdp202Zbgh1ZBN78oQzNdRKQHfMN4QIlpgG/bVlUbrUfDGjeto+Cox4r1pgWwaFx+3lZJJ3ko
snw4E6k0EOdPmypL71PFMKHDD0mDzV7p8uHgdHHvXsblRPCHUnfpY82jfiwpXpJ1ohTzdakUF07Y
GJ7uhGLPUhYFKwGFAEU+gnc/s43ibiwto9qralhsoyBtKy8Ro896E63iXDkIOxw8/OVyRZr6tMpq
0gcABYjMd2LlAb22dTaneXLHFAFB2OCchwN4PLyDwqOpyXkvo2Q7WoHHBDGEMa644V43ou48hKS0
hD4aW1wMgJLS/lWvJStWl+R7vUO0oGlQ00YguACIzHSNihhfXUY0MpZWMtYBPPo9LLmS9vCGGcOr
lTZfsha+lNs/2Vl2NGDkWGgxMYOFCVyHwrLiFfIo7IrhWO1kWj3DxZgulKkMz01tuUmIidypTPn8
Tpc6Kqkx1HbVzJsymdsjTVL9SQm00A8zIz/gBcflC6boLo3t6SvFtuPDpIT1knYZCrm+hSQ3l19E
Vj+5/XRMB/cSQ2awavrmm2zqhghtxtC8GH3eFgObVns8znR8EWfF/R4o85m0RbSeDOdazzSkFMrw
UgxK8CjbKvL0tIi9sJhnlm23WBP1l3ix48JoSiMyjmAsY/PSIZWFgQgvM3R9XtdDAcuy2Fm1XXre
4dKq1yYLcAnqdch3Ruyqt1Vvp885u4VkBW7bXmNoCvaETdTbNjZH3nZd9jiRaHiAKzBvHQseCYbw
gGRsu3zqMO8bQP47cF42lhdNVPoL+9Vqo1lFjJBe6jb5sK35Db62uHSzXL1uqsgGdsCveonBdMKf
2h6Ek0yHwQ6Dh7IfzeQsLuvsagyCV20YskMTsIhZsAZCW6NFzhxqO4xzuaGziPHQruy9m8ZYDaUZ
famn2ARzVOnwMJWw2hdmMBY+hNq9XbO68F52+JdpbrkxVS8pTdKRxGhdppMKpyjMtOo6HGf7uRDZ
VQ9AvIcAoaInj/K2uOASY5iSQHevhnnqHvRUfWxLnqjRoZsUg1Bw8A7gkAdUtCkbgPMaeSX3IlDK
XVj3ZrQuKD1tOHXqAp+giFhVaFs8tL3WUxXjQgkrvWEiWAcXFqy4YwQZ8war7bjX2rT2IqWe11Pu
4EEsdei/4FmVV37HzFhpKpvodd479jGsA+0sxJ+/gWoJS92Qa2E2wgdTEpzPkaVvowxH0goaXTqu
UjeP1h2GlI3bRVulrYpd2ecXsHm0FVFGDCbAvJRrpYcgALFvtuCWGECTJL4bPENpQG56Z3yVdIXT
lXCUcVUkWor51oI0KRbaR+FOxzKA0DSTt3MYG625S8DmsYRoINB6zRnXg6bWV32tVHKXoXLyRh52
YisSS6/XMaSPr5hvUvAFjjasBVDOLaT9kIm5o9ym0ciLC8shie2DVT3MTVJ/aRh2q+fgHIK3TK87
7TYCJAEDqLLnTUlnJVjPsf21ifs5A2YYG2JTQPZat1hptqaVOPdG2X5vdOV7KS39dnADx3OwaWL7
0B2oTrLKn129kjiRs6QGNy3dY2PYHRVI7jxA/VESj68qB1TdW80hSIl1t7w1jLbZ2mwZNnWfzjdm
wq1C/vrML96vk042GxVznUOtxbypzAW5ISY8IMkFvzQV69GgltxgCwI+ENqRP49j8ubks+05RLrs
u4mVlJZUugP4VPlciXoHNW++L0bGd33+tTYEMcoBxFKbvhklRHpeuFRi+QwNgPQKLf9ik5qxsuP4
3DDnW/w8OO7JTnhOpHlMUtlctaTS76lTrhuj3mRWdcQB8yZKl45AcVOr7huJPDfxaLzqqdgqMNl2
QzmLcxDed4Mz7LPMvgrYUmPb0vbgqFvaZ/BW2homihFZ+ybEMYzrkR6tLdJ1Y1LTD6qXGRFwiWx+
GZNgmc0PML9tVyaA5SOrvZnGWkMMGZcDcMWuzEkVtqUJTyaNX20q2GtBf+SOEQRdnkhacInEFF4D
vQFiqmbDurRF5s2jnt8GuZ6sZncEKYgw5YARP/QH/N2XrjlNdN3dpqfMjQPrDFuzYrHqheECFh2u
B9Ck08bNVMWLrCa5CTv+yiJ9bbTpQh0qZde6SbxzqpndQpSxuuZEyO2VMFOu7Lm0nDVbyvloZGQ1
QbUL2XIBHyR0tDxGjL3WOgGkV8Zii7arGP4DpAoybNkvbjuqnDEegb20uG5sVDR0YegDrXrQBL5u
ZLyF8yrapYtdIAsSOqMFF9iMef+w9ur1WSIFhDYnHC9yaRAhET/BG+ZEtMWo7Ispo4LIrW0TdOMa
6j9JYLiDtasKGjNaVOcmm2XhFd1TAaKDxaS7zeNZ9e1uzneWHjQbx4HLEJr2ocjlcIh0Ha4GrvLr
qBbnmVFjw+9m6Lhh/YhZUb+pMT2v4E22XgFN4sKq4UUYQ12s7STLt2SEhXtTKMG2VN3ZnyjBL+3Y
EReRNopNnVvGFsFDDVvCrq+TnNt7hnG3WDEHKovxojfja3Ao0BTkoOyHas4uAkKlINYWbuKDhM3T
jYz7/GaW47cuKbXd0AE1I4oRty4+poiKu1OKc5PHDjpN25rrGGHHvS0GHtkwdG+0aUgfOxBdwpdB
Hxo+6fbtXeMQRsCeyjWWH5Db52Fs8K80Dq/jQBTjerSKyp8ad/YijTeCMmvWOowWM4VRPIXAj44a
iNcQkJYCNreInRaIgEKigQNKN8+4WkGmHnBgQ3LqZzasiExSpyquoFzYbCOT8ArIoYvNvMhvTHOW
m6hR53WNEXmdLykdTa/NHvAEbjtIIfU3DKfloynNbFjJkffQKqTFYJQxBL/BDPSHsXa0bZlY6W1f
T6oHNMfcyLnJ9jBt04s4Me64GSh+Ojmph1lp69xvqoW/Pyr1npTp2KcTW7I+J1zfCKz1iv2HsXyW
aKUE43iZT9K5bWB5d+xSW+dpccOftYMj6XdU1UWHmnKNPXy6c2aT2Vg3Ki/BPE1r0n/i75q0nCf6
r8keEtl49x+lmddALhyxik0Nn28MCy4C1rKD0KetY1t91pxkOPsPkFVzQqMDApDu9ju1Jtpnwt16
rBLrmMRdsLYtN6RaiK/ZdiZHbdT+Ulz8UoPursz557Tn9q5P9//szL37W9u3cul+tac/6v/H9p3B
jOM//90g+6F9d582z3Hx9q51t3zHv1p3hvr7ohdARUtbjCyIZYzwr9adEL/jK0H2ibLXQPGqMrT5
q3Vnit/5ikZwFBdNfd+6M35nBLIo7zF2oczl5/37N/tvtO5OG/R0DNm7oPAlgYNcoNOo85wXMnrp
ZvCSVLiHkCyYA+2yz1SnHx4FfQEfEXUBmuL3TWQ7rpw8rubBU4IYHZnKir0bZT69/O20//Xh3vUh
T7qQnBGCPvDw0QzlIXBORhvsCitGx/iM4X7A24zUEnNCqOzcxo4Pdle090rRzmdlqiWfTVV+iMBa
jo2VFSuc6qgoNk7G0zmkXLB0JSSPkP3bS1bTR4FlCN+gWSl9kc++nGI0QjCWs9GzHTd8kFqjfSlo
/AQeNTygEKXTs3EdKrYI/bxRy+KIWjoyP5MT/Xg1DBVJFuJ4RrZc+WW68LeRBb7rPrUwUXgaqKqb
FvNasALhU4+/OBqhtayi+GX0A1OSw5xcjqQVzjAAgYNvlUoqVJ2p8KWQeT1cOOVgNR0Tw35OniLo
Pbw6f34v/PAhUW7iSiN+mX8IRl/miX/7kJ2UiVbriePZLRTTOZrsM/b0zS8OYnicLeQkXHbEUthI
T45S61OCbKTWPOI22i+9xca9N/XqwYznp59/nuUn/X2SxpGYwaDSEdhv6TGeXDRzcqsc17HmxbXG
tqKwAjaYPV1VgOXKWZaa5fTrZxCJONpJYoHIJDVPJj9x1xmdwPbtmWz7d5HVD5QCpfKL4sHlhaiy
s2RE6DDW0E6eG4CRRgMaSCcJB54y1Jx0Q6OT/e8Y63uh1g96OWVXPz+XpzO702Oe3Jg5pvzJmDmm
cOqlhAxmT0vrV2AI1qN0Un1Ft8H+RecizjpesUxI8IqovNNPJqF2OEJLgQbBMZXg0CezvCKAcDyk
SknhZSYDm0jGvkPwyUP4432zaDJMxHxI+hgfnXxWckWAAtRSePVYZzeQQqLnjGTiFa9fG5CBlaef
6HSWG/HdjcobkP8xi0UBARuWRe3vD16ZOjj8atP0NOlUl5pbETzYAZUHJewkyv7nVxKjxMnoF+En
1EgOROC1qi+D7ffH08q6mqBq9V5r0Rvfdu2cFIcKRt78mGDYpDnNhww2IYRb5veSTvhKBBO7axJu
3R2RBbX2PMI6hmkRpmnfoLCh23QgrGxSNnSra5uOxgTjZBwr5v4IeQ3iwBozsPyC4Ua/5bWmDThC
21Hfdd0ysOibeIBfQUu0WecYSqrLpiWA4GzqATofhpmdxqMzjwzBZJit21nfu1nkar6eEy20qmFl
ih0z5VG+GDEE7NXkTEN5PjB7sXYo813tkFiB8qphAFK9mAnYEwxp29zThpzlyjUj6BkmIk5SWmUJ
GQT8IhTtqU+52/vG7bcxoWXzKsgropL0rOrSi0R1u3ZFCygUQLnN5IqE06GH8iqc/kpJwf9uamFX
T9WUKsqGStSsNsSBGM65YYNxX2WN6lSYvNXocom303eknrQPATxvm4ZLmJJcwYZ6Cl95Oxqj4Vci
FFO0DoK25tRWg0iHdtXMtnEvVYJxwOlNM6dQFvSSShkIJl60EsL1zAT2YRqZ+GxdNjJEUpVZxS5O
wCE5A/rj7MTYgb41GKPQ8dKN4Nqt5KBu1Ulzv9IZlF3FhKhnMqQOQwMHDYCgo90S66Fp10ZtJu02
n6ZcbOfakBWsxrksQx8ohhx24+wCUiSipidqBIDd0isEU3YHtH4sVkA2dahHlhMOfimlpfi6lmTo
+GGJpQiS22Le429io6GpGf8dNJaReB0kYHrcSaE9JkTTpICPU/OsbbnuOMZnpWrPgyR27+iXlQgV
k6DTgbH19YMTQJFaRYyn3fVIWlJ6NKuEmEIaLsE+MFgAV0w/sswrZWXdNk0A6DDQoeqf8V6n2Mgr
enBe0bSC0UpTmM9N0VIw1Y6TA2as9Mp5qqU03oICTso6R1ehbVQly+O1yNUaWVUy1g+91JU7eutj
utF1pYBLT0sMfmLag76CrAyFJg/Rn62X2+Y7d34Z0y6temWlt0HwkHZ9Xa1Gq2vgIVrgoD2S+Xgs
oFrEh3I2GXaMvawAA2uQ0hRghrWn8BDpPFY0CLZ2UYZQ+oqGH5IqjLDCVgDbgrFTv+hED7jHOCmB
muTCmugfOymxFEnXw2Gb5wg8+zAE2jdX6ch8NCpnGrm9cPxAkwzkqwlKSV07NpRRjwwRHgYCTacS
e63Ofplrl067OALIATC/UEDD6U7FUMAQc3dZUVgNHjHllYEgiufmLsdQEt6wCCbxhjFc1NHN1uvj
FLh9BPZW5gCqBvVJ6evk0tGIutx28QgRLIREGe9J2hpG0DqKcO5RUKsHHl31C725KWTrqojbAtiN
+zUVcKQ2dWSYSrReZMruV/oCpAzprRowI+y1ArUU/Z20ZWBUgdWLtnVv5OSoq0PzqBl5017pdte0
ZzGJO7e9HprRXi0bwVa7kwF81CU5W603zoSvea+LTCXRouii5LzKqPI2jZhacVWHsd3eDHYpjJr8
ckI2iYavdVhmRZw235I0BQ6l1HFS7Hg2i4y5Wms4b6FFA2uTUZsS1NYFJDJ0kzJGa2UYZmVNeKvd
X5XwtM6nJicslb4EeRqNHeZbWqbq19hRjGI9aSjzGS+16TWTBNF4WlClNxTR6kM0GzL3Adeanmvn
TeIBmq0P8JHUL8SajG8WZM/vBVWAvjWbOrqsRieurnI1r1+YYFVfzVIfrkVaue3aCGvnXu2k+aA2
GCJXNgY334adTfqYYjs3SeYq3yq3nJ/aQYfwOrFFTPxKmq19KIMRaz0vz96zVQpIUKomgMpQD5Md
QPY43+kVDXalsHWvmBMxwzBPhn7TTG0J1j2NXOaYAAE4haNwslXlBNV5SrrInZ2GvLEw8TN5pFVo
+KEaDRY4JTN/GNSB1yqRQnOwlQgKWlDUJgErJhEFb4MbgxETbqM8hHUqrmAaKzp43i6DmtXo4o28
ILPYiBpq8SHBELWD/tSFqy4sedoD6WS7Mo2DZt8yhHseUoeAAIGd5qnVMoD+Ob576VXJNB47o5qv
szZWmjWJwTZjBdMCFlyFujr7uRqgCNWKTJQA85LyLSet5FnH9x2DWW9pvNX0yVsvMw2ao/0MwW+b
qUgQgDonTKZQPDR3gyqJytE6vX9eLu1rRp1CgUUHnkgdhU+60qx4iLeTmXYXA+kIDsFdo8E4qdBx
WCRteLXQpuC8FVP0NJl8frrYSVvQSR7UaC3GphZelDZE8YS0rK9mZa4bT7ZYMnY92E3cAK5Rs4Lb
KO2IEYuVF3IWh4rc0NIlCIyYQstPJ734KgXT4+NER67zaoM15E4lBljB8dhnF8XQaZofFeAYCzXR
g53dFvFbRGs7WReKzVRHh+L8ahXIFwikgNu0bTmj3xMHXj4ItCmlr2gVBleUaY6PVSYMtiNzoAXv
OF0GzsAMrbZdxibuNOEBL3MrexTkJ4FnJq+h98xgWMjVDPfmdSIpmVfgi0x4W+ZQwbPUBrKXbPQx
V2NT6dEa/Lj23IYqvDNNjdUR9F0KJ1vM4KyyrAieSlSbgul3KSoQjaN+Pw+aQmoGwifm5rIrnxWl
gCFj4vaBHN+IflrJeCTjy2rakUFLFoSbxo2bG/Ka5shj7wIFGiZQOWwJRYBgW1XoUD3TFOhEU1xD
G4VYiW7NE1IfGKLnk99oYMBIeOvSl5iX4o3D4lx4ORNyAk6cATR1QzYA4GGqL+nL2eG1qWF3blax
gwt50xqzKve9Iu0cNHxqfMmcvmUWANsNjUEocI+2wQTxL5hh/6/4BVWiMEGg7UamFHD+SHnbBwVx
4+uRhgHJy/FcqcchhKLpxVXKVU2ljG5s6lLFGwLw3+tRNFPvEfla+XqDgXlDvkX/kjh9SsnKuIkI
PSux0MVIhCDrILYINzEicqkYyDEXXDVNGh4TDAPDTsK2zbyWPHgdhnKl7eOiEtSQVQrKb5lEfcki
wyLCIM+jfjdYtrwJQqOQBxCvNFrdwYgeqn4Z8JH2BBpVEZF+WVddYUAMsUJrZ+tgbn3iOymAY62N
H4c56J8bGPyOX2ixY3sGHt7vQZ5UAPVBzkbrntf0994s3Fsr61zo35UFTKWtmodeV9MHiSeo4m1C
2M8qAkS2lW5rLtonO8j5+JaF+Bfy4wONeLxJo91VL2PJSKuI+/6+barZoR6vqp1dSj50U8WmtU5N
hzgAewhdRESG63gzqVQsyalVXENcS1r4b1UkVzVQqMc27YkLNke1OJSKNVukhmukmyh9ZT/A2alg
/00hnMpMm93BFyBFl2l9Q21q0t5APdIKsm0NBn8RTxr4ag9z99AhnHbIwIBcA4UZK9/FnCpm6dHf
QlMxg5YjbxFcWbxqKOMQeUq1HdaO2VfuYQIE3ftaYFm3hQ3HcltpZnGBFGl+aqjwgCqMDHfR87gU
dIKGN+3oGRQ2k9HiMZgCkLk5LKIjl7NmzJkwnobYHIlrS7bT12guGsYmfZbfyj5Rb4WYintWIDIx
9EEGb6Th1Qw8IfdduQGjMgaFaaNwrxGk5ASSVEiXhPUHsENEeYVIskhsgEj62kd5cTSIEWHPwYUF
/jfHbev3oxJRAIej2VErRsTMwAcs9pUTE5UnzFJAKbTIaWWHNYpHgtVMhjBMn0KqY4g1/PplsSdp
hkcnoGC9nnlDNtwSPQGDrhsHt5PRsYhkYxYSnGCI2o+1rvqu8X/HJP6M9cv/Zu48dmNHojT9RGyQ
jKDb0qSX99oQkq5E7xl0Tz9fojEDTAMzmN7NphaFqivdTDLinN9K25wm304FidF5zEpA7DDCr27Y
SEgcR699IuOv3TlNLGnCUZtmR5hVBfXxyahnQbbY8wc0EgUtXt1ZNxph8nU4DXPzBNuucTi3GW1Q
EjKuJ15RJtUpFuRh+AtH0cvU5um3S3vXcrh6iu9qiN/0zBFZfQy0CDf7cV7cpzLmGiNmtlGfY08U
k68ls9jPw0K2jGya+JWul6U4Uk9bvXn6VaM4xrnBBkCy5gVYASiyd8fshWBES+OREJLaWi33FAUx
KIf9RcPX6Tttt+VUW/BMMoBJ+VcNU934yuiT05i6ZHKnbd9QjcI/k0gM1HpRhIO2wNdNNtdo8nSP
3ZhYXnnYiPZhqNG6kiCFdmyQ27DL+hMitsW3F0lNiOEslR5sUL57qkJSkmRRTmcBoTVOuu9hk2L4
UEOgrCOX1rdm1/pgcJFmaNBhdtfExBkhYEGXSEscZea+yShwRhQEeZQPcV772WwM8QOyMyo70ZrN
HxPylOeCbankaM3rW9UbdncLLuhxwvQEUnM+mBUjFUKkNlLsqDnf20Bv1DhuagEXarrPjN6agb8Z
VXuckyP+gCmfxz6wlFs90womn3Wla5bvjq54SoukIPgVbpOkKpepkfV88KhbX1X2RYuATam4V27I
XDz2M7dyOdOVxaPuZ7E3wlFRx/lnL1b6yOal0h28XfHZWdn0C/u01DuyTLmb+pIc8v0yZMRnT9fc
cZ85GRXEPOp05uSwWXd0zVKdQZnA6vmNVCTbxmyt5Nuaq1ntrn/TX6pjpjRIc0QBhtU06YkkKD26
VtOKoGTBKALaN/LfTJvBGquaGdgnGX0juDWRhR04JFH3vjmv5UWMEgWOKsWFXHlK3yu9veZg4zf9
Mo1Ku0z9Mn5MiZ5d5VmcJ7Rh5OMjxLYlr91lab6bTCPXw8KySj7INWnqnT228TfzAX1rTPuUmcSa
ze+RExKPP77nhSBd2XFvHadwnjSr1l6UU3ZfZLxuXO0iS55VdV1n8rhRdGn0sf20MEWlhGBkiFqq
uvTE3ps8/hymA2CLla3knznI9J1Y6PYldswMQL/M4vGQFKZLqfawGe11gRqoL3XtbTyypTJf9iaF
OsxNjB37dh6rZ9I+iyrIK8s6kKEiO3QrHqW/+piMZwIOFBUYhDvASlDEba56Nh84Ujcy21HPaUGC
culxtovOiLKxnKS/1lb3WBQz9SelFLSIdhZRLX6ybckWOko2ub92CROoRkXFQ00KrBewtdFUHY8c
xJHmNhk9n9pkJXtlDe0dpQHmhzdeyXaz1ZgeOZgp3HKVAl9qAVEuqlobbU/urkKAIFODClVZE5VL
E6/sDxSWZ+4XVWWWScgtXjV/mRv5NvVN0yJNmJH/IKNJ0fUIK79blGt1ESjWVkadNy5p2FWVd8zW
0bPDnkpVhYZ6mV5HKvJaX46T8aUYUHHOEz6R+qrl2TzVlCgkh4nc2QFVt1bs1MKDF1AF4tlIoqux
PVfziiEOHmRhixeEIC9tYgUWiQDiaPV0qEe10NKvbiv4MXXBqXfuB6/RDlQ3UWTReDYPlpwUP2Fe
WwL80zq1rYOINz5aRIF15YveG7MdK+FwkyHRrY6zh9IXSVvFJTfmY+v5I0VnyHe6bt52fTYiSJGJ
5Zph5aGcTvj6pl0uO5RW9sCzEuFIctt3HbQq31V1Shrloi30zCyUtNvB1ZlMyC2J3nsjH2zbt7tr
VWLfxqYbmqRrv/AGb9ZOIKF/SBs6Kw49O5SNOjbuPb+3Wp26CFKOfwujEe9sG+vKUTFuP3K0rROu
8MXg3kvsd0uuzlufm/0Pmc6o+SeZehRWLrP1C3yM8GKUSYbYnXFl3Tmzqf7NzkIoPpN69+HVtoG+
sCXyicgi94Vrq3HQdvOc7qdpah4gOXTnhmj09mWkLBIlGHT2fYnG5x1gI6Y8QEtHJuluGFQ4GEPa
Iaa7XvwaAYANWcv0LvhWm5E37LJe/GzUJxE/lsJjDi3VbkG8NKsVmpT2tLvJTeS3yPX4aXARngSV
E+vWzeYOTbnLyb35dMRKk7kx0sTNuTCJ+VDQvpTdDxlgIW1Jad+Ewhkc85CNCMF8m2OWmDPR1la4
xXUOwcX7e29uJm+EKuz2j5xUNR2EjebKXxJBJfzUpFka5Po2VS9akTcvaweZg3NhJCa7HyVCN3JX
63C02EIJdhkdQtZn/AyIjvL20iyUR/lynjxOhQmKAeCvpVfFtnDaAbSZzkXJko5VE4FVHCYa4vSr
YDx76G2gc1+qBNn1aMTFV1rGptpNvIQrymSLBIyltd03vfKWJNDM652O83XiBzd0jvjZUNl36+a6
8lBKoA8eojR58zTQnUCtDdoTQD0wt4Haw3+QDb0RlpwG15zmVvZh3ZT5R0akORPmkFP3hSwBPWdj
ksB84Gie3l00HgnyMqtmANfBnoh0sWLDL8lTjH0r7tq3pmuaX2zbxlNeu2Mc2Sqd+TKvtRDKHLoX
TsyJVCHHGlnlS6SwOQc0fdFD8W2uomEQoBAh2a8Ve08kKVF5j2mRzwNFcdgQEK6sbqzO1dFJFl5n
R3NxxU60xsr482AtV34vGcdHCwwYuKtqtOSQkbmLHlYTybsQdXfvlRqKGDCBmJ7dmsZAVD/5vbfk
pgS3q81DQpmet5PGVN2iqa6GXa4ZsedToOG+OPm88hYPonODAfgK/f9Ymu6useMhjcDuNyYaR63u
jrUqvqR6rQgSTZJxOOVV27zH4Kw0DMVm+qd7iUnoqKkhfF+8sn2WkK58abRuf8ajFdfBxofQ7Fqw
P5od5hJ3rmg8xDhb7v7MnpgIC3GT6k1HohKH7WQUL9nU9FVkmDWE0YCN1gnGTHNepqXouPU5H5Zd
KYziB7YZFCnH/aAFfV9a26Up6BzmiTHrz3pd6UawMl1031MrtzgaOwekmZPSS+4b6jrKYzNr86+w
1PjPoMGw8LlpenXKRmgZf9Bmzduh1TXupHAm6peMGUU+lUnFEnadZ7HpAFvc9JwTlE8RdHVwJNLp
i+R+xoOHYhk3oGEexaymkcOjlz+lSNyOkO0Y4Faz3fot1zNKR2P6Pu5yu7UeyX03f3SwMAClxdG+
06FhVZIWuq49GW0jGIfhtH9DCi8awgUkt5SjsXlZgzAPsNplezI72z0nq+roWGzba70h2O2vR1ED
55OiZFEjlz8ORiXQPmeakX+ja2gW3qemBt5XDYwOpmmLKA66CR3ShwTH7MqISC/hOJauz+LmMgIi
sBoPBAc5J80uu3+5pacZ5yjkAafmnKFfcvmWdnTIWHVQg5l3jLyxkZ1XADQznDYn+0B4zsPCyjY3
tJsOvMWYUcY7ibPyc7Glx64nPF5fRlGUYMD4V4cAbK0G4rP2z2lryl+z3jKS3tthoRVOGBMx9GLu
uQga7FMdvo5HkSqmi1huVEdpxMKDeSQ8FoHg4EBHD5+50hRrb/kRms26m8U44Qqb6SGkAwxokSgf
F4gABd9mRswOreWTJi9cfpV0TgJdbd7zXFVJHJgxyL1vMzPa59buM8qbPApnjuPgWrdkBuj3xvXZ
ZsTiwg27sTXAZGm34QfBCs9wQ611mRc6V/ymtjbtTmiViXRR2HHtz8XKG132jalHhuby1oqeVt19
msJTIlmOY44nfPdz1A4l2LjXAMr4jdv0NIzmgBoXbPOghaPJ9XhTAIxqYQP8toWVPdUfFSZdLcCY
ZWQ4j0T/wDyiNXRhSaYvh1aqFyLBrBSdv0VWP78SxhuDN6XZD7gEyvvZpMwrchFzWoEDGqz7a9yC
gMQl2M7O3IxBgmC1iR3kSZ/HgcsXnPjXF4UGBA31ER6aTcF6zGBeAf+X9+d5KzmAo4O5ze+b3jni
8mJVn1hObwwKXMwwRmTE6dWu/RBU5iTKPY0VXAOTd+3XKVpbHcfU1O4ATyogNUp9kqCn3rcJvC5L
f+XWV8O1yo7OVLdnsd4NNPvRE0sGrxEYOAEaf+z79Zn3ttIiQyLGPaiNU2HXOnp8l5VC3uqNaL4n
2ICNiBidDlSZFy2bXbzQ5FBujEIBPYt2E1pDyaZUdpBSOy9utZUzbo0frTL2MIVR53c9xfNG+E4i
WF111lscGGJxduzJwDiTa0rtxBjsGPt6yvT0WQfRHn8yIp/dXStW+h61CiU4AA8/tbhr2tru9wz7
oPQNsGd1ngnPQLVtShTq6PobiUOJtWwn2CPOK3mjb9yZowkjgGOHpmxbp2k278r8gMNK3RG6h8jW
MIalf0wLBl4f2SPAWpI40zuaAGDkDR4Mq6FZugaFi3mRUbLNLS13lFw4brRhg9sx7i9GYOtlhVmi
1sZHZEvZ59BkGbhsCV7rd90wc5pnTKuEa1ZP1UgJFZqXNbmRiSR7mXE21XYDtEC6q4zaLjAB1Z7y
UUCzu1MORd/lwgqHKzD3ypjDyKTz+Vq+jOkprWJ7t4it+tAcZ9DDRtGMDL4/2R99i8sD6iDTR7yj
DcCEnldjf+Qnlx8epevnqRsAI2ihzv+8tSnelwxhHS15pfrxLNX2/9hiUGPtqC235EfDaVVdqzxA
kLugGRF1Yo7zuCI22i+S0C4Xow28vOnXE+AYMZe9rWAQY6cmS5ueTSo2nAXDGbw5dCJdsZk7/SFq
Jo6gG3qQV8wwSfwMF5GO7FRz/4VpjPNDw/Oa+GYeowOmWQdLE7umqwWdF28Wlaa5PCQaxQFAyV7m
RnqPeinKuSmfajdn/gV2UkciCmv6C/S8fN1SNdQhorRmoEckdQQxakaXBR0XxPa0ZoZY9jJ1ee3z
Ti+2UHNpQAe0t9v01PSQkSEG1iQFvLXTMuw1/qNdUSqhHdvZ8u5dhr0qcrDA2bQWpXlsITcmnpO6
zoQR68vzCKt7belpI9PDThGPoywAOWVON1vW99it7rIuV+iXHd6NK05dUgzt9TGQ67Rdk0v7oRbU
ElL9Q+2osLlWrLrRtp2RzeS1A2nY82me1YLMoiq8XdxymUEUSQzEBEOyNCwUfqVErXtNY0ISburI
P2oIZZdOwL72LUARPrjVQF1/7eG9HtO4Dk58XC2WInrH2GgaWHMir2EL/La1h38j19SThiCZnVAT
K8H16dLS4bFK60hi9OhE2tgpAMY6XqqQMsu2B8nV8S+IwSCPqihA8nFRLpCoVt2781mzJs632aP5
d2+oLPdOBiz3zUa7CS3wDn0ldUfJZmAXVeftzbwi30J2KkEQnBIuyx6Zg78r0l/3hE3b/OGyaLaX
Fol2fkgbW6ShMjqvB3XmuVyOXVHaPxhnvR+jG+fNx+1ozh7Im9bYN+wO+LywWgI8ea3uVC8WIH96
nxRL2f5Rntbvi2HOq9u5hAM4TgCmyMIXSIFolE56B8Q0jBE4ipYAIILXJXSDl6p+XVlfCX5ZtsE5
llqS6Q8xo6xFV/lEASe3Oc1aWY9+gDZPqmsYeCyo3avPy7wYBIp0+F5Uqu8FlGJ6t/SZ9KJUOl37
bnIp1vdC8zoNixjajwDoAhRQZHb3n8Kw/5bA+f9Nvfx/zSn4/1HCfM3L/j9LmJ9+++/s639TMF//
h/9UMJviP3TdRsPseeQGElKLhuw/FcyG+x+uAT+Cgg/tI7DF/xIwS/s/rhkxjoPu2Sbhy0Em9j+z
B8z/QLlMd4xhOgZB80RH/TcEzKjY/ovU06SXBE2kS9a6xwyq/9doL3piM89J+g4ZSz6dsrTQIjBp
66Q5SfMlGkO9mSSbYLyAgBnX5ZMzUwtSkzpAFxHKBTJYfrNmbhz7mXss0zV9S/Nt21lqkxfePlwt
PIkO9TzNsG9LBDFny2Fl8lCTocpC0z9zAjxoZWYdvW3UbhnI+kdtmLtbdt3ZxwGo7nWGFYIEVPs6
bFpCiXuaR7OlWAJYLCJqAoeo90ztJR87eXVoJcfRQDlGuTsb8aYv3QMLu3ySEFqYoIv8u3Fcwh3T
bD4KzOWHpa3Gh3mdt/MClHPgbDRx1Blb1AxbtYNkLy7NMN+Yln6fYL5OFuexNMiD3EzjKUa5GLhk
7l39yoqPQcRfnptSu9RgiKIa2ZcZYi1OrX8x9bf1nGRRRlgA/WinnuZJoqHHXQ6edy0YOpmivLOT
l5kIN80q+0OaWPM9ucPVDlNu4vl6Ms9vdT+tl7p2EZEINf66cytRpZXVwdhMBE4VjBuux/XbyFP9
SaqqO2qrfG62ev4oYg/9TyJxfxtJiDLtliXb2tPsRptm1XCywnG/zDVpOo6toCQbbXpOwDEQ7bQE
YpqIaU5pN9vBWAzqdRR0fgVzCmWc0Ldwh9fwB5dSZNDa41fMs36J+SrQXHxHtTPGPyqd0v21//pB
CAC+mtbNfRsrGNpWYoaLZWg2470zjKh5MFSnnQjmlc4GdG1HnEjhIrtwtlLMUWp5TVqI23XRg6RQ
347IHq1CZNFSFDcMke3JXXM9GKst3REJ0QAFbOdxWs4d+h6tYmxo++/U5KpLVFJEdTW9TOZVcD4k
Kr3QTgZYNXYtv8Rg9Co0a4Zeh4pjwtrUK36S4mzAt51jl0+H1Qrg0q5wNa6V2OkM6GGS92Ge1dHc
/TM73IUsT7TRmcmCY/UUQwkHySCGqFvAhrmtsblufLxpHJ8alUZLPRU3vTcrMgRJSmCd3Lu54JpN
QOxI/5C7ppOxydXsuOGEF/oexN2XdrJnFb+2iqz7TMctYNHIGeQWmc+9Bj467Ygl8AWXJ2omSXdx
sxzoSexO5uT99r1xBCMEI83HMzTR4i9iRTY3OstNOi1tRN4E3IKdRNOcnyeTqXRTFi+cSCdUSMVZ
tJlxmtgJoMT0ndUbQzCKWhwzVqfboWlvh8mVDwtJG1hQu59B61+caW7uDNd6qE3YQHZFbP8TBX2D
IbfIcbSvpe2LywBq+NjrGA/yVZD5IMErqCfH3miX2PXslS0HnsvnRei/tlHa5z515R7zrwOlowXF
GCd3iNqJ2cpTjNyVTi+6Mb8qW8idolj3SZnWzehqfFapFtZtfXIgjMta/IHIHHuZZjd2ssjXgpTN
sC3vxsHrQne9atlciYd7nn9qwsH9pNPFq7VUXQg6lp25dXcig24ZpfbOkkbSQs84qfcpjbd9aI9Z
s69X4qHJBLlqijLnQnN3+yohQdFs9T9lmj+g8lb32SD91JM3GHyvYP9r45iVnyU5zySBL3Ga/atX
58uh8d6a0D/RIExIeFmWcNXxAWNifrJaIggSZfdHrSwoodeq6oa+Ks1PHY02caS6uxgxzY8gC+aS
XZte2d23vz5virAWJbLM0k6IznaGPTAtx90A0I7Oh+2XVDjtxP5f7mioXYCSS96nrgUzAs/YU8cJ
FkPwM3ybx2noxSnlsqlzlYrOQbEldqRX4nubpe2Xc2wGrayXfSJN9wzqtZ1ZVNLH1XHMz6yRFvB2
Ohq3yJL7uyHOyPkoqAHuWkyQpZftErndlAV5G55bC7827PSfrRX2wZi8/D2hMe/W6Yf+1yMF5Hfh
azsVm/dACJUMUHgs3xYq0q+1LTpwt/jMXwQXbgnAk3QJUThAAlNnGcfeTcqnysn+jaOBJqPpRKiN
Rv3ajNv0eOVAX4e1wsZtb0fceAUbpVk/aNSxZ8Gae+aAFMh+1xZr8muvisZ2+Vyd+iWuZBPO+abh
8kvj26krfthwcQBmYxV0GgWwelpCuSHYNr/aNCNFRWnm8Jq5KYhQbVw1f1iMxY5VHeWDWXfdY73Z
zLzDXGruflg1ecQ+rH2Iqa0vjB+UFRdt7TxLXXMtHzWL+nBgsw7eZtX3I92jR/remwthK1o4yJyp
1cwqs/bZivuLQOyFvxQh7QtY/nw/ZSSfRxmimW+lu7Prx/UUH7AGtK+4fqxnCcTWBgC/W0JzeI18
fGxi7atTmXqcTLMnAMCtH802HZ4YRVy40NoOSlsN/gAa5ccGKgYoAAm3ZC13tJFtN2yv6pQWZbu3
4q14aaTxCtrHI6aq5uy1izhlW7988XkwM2921/yuG3rnbk3VX8J/tIZlNogXh4DFCdjb5IREdovG
rRf3Rb1vaI5DaFRPj6aiPMGlc4c0KMIaYu8pz0FVc/226+NHjX7Mo2jiQFHfslNe+WLjrv3L+tlG
2IpFeFj3pfXPdetQg64f5RQCBnzrJpueQwF8mskcv368AsE08cUtFOt6Ph/Bu7/ciXpccF4qIk20
6t/XcfEsGuXdV8lAgsyyxUPgpoDLMRIwPC10KCdQcjy+wPJq7zm8o2D0oemN017bEutFGmqmN20W
N3rJcawXS7Kr6fND+7xFhu4MD1Nu2C89rxMaoXHpnnJHmKispXdPZNrwlfUKe6zimolLFCFqK2y/
ItPlmFqonzLB9JeMLbEY3mz/2s7wvZbOBuCmZj6cqt+3upL/rBX4jdlr4AYFRFQ9Q9rQGWeLjrcn
xG/OLotRBvaLvcdrrvZOanw7uf7qiVGFhNLUt43Xs/bnHac6qtAP8M+DTu8S7en/LKy8iUvpeexw
Sno1nfem1F9xy5q9j/84OXMJ1b8TnTh+tbFOb2ab7BFQzsLPyzz51w3Fl6O5/Z1ZGVHeLtZFAE08
Wi02aUnZ871BzOJH10/Tudam5iWxS3E3q3E42OVK4TtUYNDOCCO7csx/ptqLowk1nb+RTPIyUyfH
KFB37p+oSpS9ptXZexNlLW8axnNE7qlR+oU93a3JSS9UE9bV3prRXJNgdgDvoZ1IS8v7hPaJ09aY
/WEZoDkReSZ3ujupKsrwhkcOEHloJGhLLG7YI+FND2qDmcQW593OG8KMDuMTKQuT0bxgDBwQjtKr
rPtWimGKYzwTeAEgxHMK363UDLX8c16Lg9AIyzPiJ6+8ZC7SZFKebN6Kcev2CmEdfmjhxkdSGY2/
Qg7DoaWt1ckQv/ZJJs5li/ShIwDrUGDLPvZ9q46bcsy3zjWqALcy2Tq4sr0SvsNG0FF1gwtRmWWR
cvpyDdiNBsw+VnxJ1FDg66fw3ovMLDZOvVyIe5WbFLHvkH/CWyo1hjNyAcBVr885ETvtZ79kWtRa
dD1mdfM+j6Xk+VizuQp58JNQ15FbMEUZUI6UwoXmUMfnihethp/sJUFGViqifqkHBGvzfMX1HU97
Rv+7bkcwOArQ9bV2/dyzxKEdgBH8knI7dJObept7LO+dK6i5k9RXENyQKf25hnLD3DRk1xyCHKYB
mFGP+eB099WgJzpK0ytH1QrnebUTOHlUusXjkotqr7mxQ6vv1oT6KjuEXsi9+OYrkgZbSlDbNQPT
GZpifS5nZwhskVd3nP/JjoC5JBrGnjYv1DF3MZLyHZL1/svMkfL5Wl40f6Y2bF9FA2cyJvZMZ1v3
PA1NnwCL9HNAD/qtQ4g79oPcoAYg7sStlh4sUnUvlcWdJIq+upW96k953ZbPJmsABxNLHRcI0UyC
X2AuE/nJp6OOQMaoA6fSRsmkzbu2daxLPKiPVuhWWLqjVhBrkFmYjqbtqKqYI6/W7foOLZB5IJKa
glbC64KRHpiood78ZHA5n7rR3vbQi3oI962dZ82Fp8VXuVODq5/RpGkR7L441sCEh9ySWpTmVwwK
ZK16H9bWOuati2zDJbNos401bJ1qPfCvuFB1lJFyP8yF8WbP01aELKyPcPHf6JgbH+EfKCWo8jhW
eGDGjkQckz25SjrWonTROXrQBd9BGAo6gWZ4N2we58mmJ+QJl9Pj3MsT4nUrGm3jnoXhU3n/xJIc
yVDYT2pG9FFlzLgIyzJ9fmzY+FDqzN7JS4miWWKZHXk+ioAgvPGdX/QjnmoLKXLzps0ZDetdPn7Z
hfyd8/Q8AY4HgNW+UZEX44qbpVuuDffA64OT/gnr6q/V0VBgamRh8CYrcvLqbXFb57JI9eoNmhmh
BEl8r4pvtrSg3HRW1S2JezUnUOkeNsqG45C92LpxRs6qleS33NH0l9bMWLlYKnybaTHUFydmOhT+
Utfgvky9WNLERap6n9VGfe7MMhB9sVu22nrqt0rbacTT7TvD+pji1H3nICwOc1Z81noNLIimN5VB
nhnaKyErW9SajbXnq2/C2ByswxgXz/PEhsjRljFeeCO7Ags9qpi2fiR3j9gbg7yPApbBKfeJp+d5
1OmTc3WFxbgj7HzP/9hFhIs8Zfn2g4VkJM4HSQJxOSoEgo7vO6h1Pm7nVWQEIvoEu+VH6eXqO58M
ncxAshh8Xp1ItMsOTW3rT+aiocSavEfTm9iK+ti96ViMXDXeZEVV3lmgNhhyM3vX0QCNuEtGltW7
/gziFy7IEwMxrARgEJTnWQyY3Xjrdd5PrlxS/siA9CuSsRbNPFPdbIbI6LxwdbsXuN+nXmugGzsQ
xdQYPjBizQeWSp5Xi6+DgsPS7yZ7OnQSiUSdcyHNyW1M8+NpstbtzljKz03q07VK2jmMEwsoy4se
qAqpapfdEgiXHK8CQKflzzDdbE8DBxaeFfwVcMWMcvwomW2ErbUy8OgGwqyRnz4Nxlc24nnGD/SZ
IzeI6jlDfYmMFIqDoDxwpYhvD/eRRmiSO9Hf4bodSUbl9mCo+qkzuiNgPa3jeIFDgR8j6KRBnFUi
L9y3yOHip8L81sx52iPWXneQQtk3OhDlA3NRkeB8OsN0HhnXOyqi93PPZYwV/om7YrhTpWpPldMA
U6CfSNQsz5CT25FQnoNpxwnGpng39eM9rE60QoJUs7ceVAEnG2Mx6a9Jg21yjXoE7wu60Zr2uNws
5Ccy25dxTALN3K6hnQ9vFL+ou6GA3SYr5B2rRBnUTb4vSKgLqNm7KZjHD21Mr/i6AYKLaniZq3wn
+vzSVP2/lshv4i+R2iT8vfYrGZ+neqDi1Kj7h2pwnuE1oNQo+95xwoz7Gr/7LeXzJsoH7aBkNxxZ
0a/y74ameAJtglIm9g7ibCSYYFwjVZkPXp85nKWa8c369k2tNAFSc0W2aInFzxy2ECtlfBWqQC6S
/VZdC5iTJIX9mTA+ZJ1lBenidejR0M9OiX4kdKzxGzgoFN+EdMBHCux3id9DYxZZloS5tPWbFglw
aIn8hfzMWx0vxcHtleTNA+Lxpp6V3l6XEA1RCsmI7wpdx2h9JQILYJHWT625fI0CZB89HaXzdcVn
hGzTJ3egQ4MKitFDnXX20kPzIT4ZDO3RtLtT0nmsmzjacLomh6QE0cPmlUHiM73C4B2uEc44dfQP
g4vnTlbujc5gTZIcsSxGFxR6cZ7r+g05bX7QbD3b2VafXQwXlQohhzMnyq0ZY1K+Pif1AQk410UV
e3tyVB4YPHQUPR7KVUFMGKLgkDf9RDU3x0jDgqmuWmlGwD/ywdxfd01/cJrY9MqvlT8jvPc5ouDV
daKouk4gneTlZJ7K9p3CU5F646M19YG9qSHgyB4fK2QbXla+CzPvjptJJy/1bhDaxkXX2gei+fa9
0Ow/F1ZdZvG+aLePfmacyHDquRgFBJJlCD12nh5eQ76Plpl8eh4yBkJlkOiVl3ZKfxwuRV9hXmeM
y413o+KDnzDt2KUVbEikH2A1zibpsbLFMNMXlgrGRYAZZEGbLmWYOHX9LIsq3S9yOVNV4XJxrPNu
W8UX9NcJ1dzFiD+dq0BbLNlvWWGt1K5PoJwAK8cWj3LLjE4u7Xi2lO2EvSuKMyFrD8vE1+XNfYS6
iNGpqvbxuG1R6uA1GYuc6Oytjsx4l9nVc2Z7R6OgNbop2fugKVusluN6zdL1VvGCaP6PhATjkq6G
JHHDEjuNlKkLYYLaxR0+9W561+QYesk1R6Dv/hHyM+3aYSwDxS5IUmhehenceinitvqbexYGkYDF
WZB+WGBHIfCuDdNxqcO+++2lGSFRvAWExlNT/qhheTdzixJekm+IMErFIe+T/Cab0+1idKb1vCUc
7uQY8rTINw0fQIMo4eBNN6ra1KFrk5+ChoJo7fTlMq/DEqp8QRUoYsaWwfec6WJk+hnms2OLXnGx
oprZWvu2quwb0m0jLy02Pj2kYN5sbjvTsvWPDK7BXUwKA9t4OIi1QsL5OzQRrhW/W+7RPkaz0e/N
4m/dXpX+QTvt1YDDYlXiRBLFL1K4ndsSGt5if763t6EMFVlB+HuuYadl+jbkpXZM4NR4Hi+oQY1n
XZNEHgvtf7B3JktyG2mXfZWyXjdkcEwObCMCMUfOIzewZGYS8+CYgX0/Wb9YH1A1UJR+ydS7v603
pSIlMjIiAIf7/e49N/uIYDZs8oKMqASreoucaW4IwxPp0esMCV8jHA+4/zxwZ8VacS+T4KrVnGHX
4xe5ULtYrbHuPA4BO3Q7OkVhyNrfaXSWjBptkyJ4Mawcz0XS+OWsRScrTbILH/+41Tp7D2+PH7SM
iofaG1mpMHy8dNqL7fVbYxr9GoQe+KK8XxPJX6I3or63csS0wTWOoZgPKXfiji3JO7BMP0jDk14b
2PT6jyIoryh2CQidNx/MvCHxq36VZfpJK8MdLEA+MdpEc6Jlpuf42hI7TPBoAN6cj85sU1qPOWRL
2GDXjUAIwXh2PuFF65k0I9sCl3yvNeTDGsNJTZRbny8Uz7n7MWiqLcepjI121dwaPQiDmIkBtv2M
bissDTy6XeuzsbP1hLoixvHdlPw4kpj7a8rNzgEkWc/D/RTaeyfmImT8mpHuTQ+Cit6WJy5j+FUs
XysIEDyOtrJzumM4RNNlZlK0xYIHIg87cSzX+oSigiyOmY3zXd7ddETSJi+5r7tkxjsd5l/gyJyS
QEP7Gu7IpypsUgNP5bp5LNg1xRP75rpW/RqEsDyOQAI2hQvdj1DW+5hZztphKzHpjbYDU2afaocn
FSJYfbKmwg+Hblo5JQKCktwInrJOCmHW5KkHE45J/+zg2VdUtWAyLgZ75czG1K06egrFIv9Vl3Gu
61Oq9zO6ycCi0qPOUbzTXBBIv2GPqddaoFh4BTs/f8b5e93CZvWzSNOwSvKYxOcU7icyxVBJ5geJ
NW/farnaa5oAulwJ9j2WcIfNGEE9c+rSuzSq73CN4zrZJoWN14EMPUxUkchHHMtUaXfY4+Fu4mOS
iZOvZ+VE0SYHF3QJRMnCxDMo9HXCCbtk4ugswMDh9RPeTYL2/lXTFd7m3m20tV4uKSEMGLhmSv3N
Kruzljt4oor4gC88ejZsOBw9JQS7flR4cC2VHIzRg1g68hKT6O9bnsuffLnK7wuX9JF0+3CVp4n+
rGWN/hGxtyFvG2TRZ4mnltMkihg2/WqNxz99txtLP0cZyLAaJPqOfPTwUkpKw1O053WGL4rario7
Rg7iPl4RGzk0Nl8NyxIXJCF7l9RsNDsWwuvAix/zuQ3OY+oVtxGnm6+93qh65XFO2NieVm3wDUZP
LZxScAGAJ64KlaeXrKU2VYwADBNhx5dp6KqXTs7eccAJtUWdatjVZu2G+L9xKca63uRz8Raq+saK
mR9gnYtXja20Q9Qk8ooLotsKj3kCX5he3i9ujVMX5/arUU5E2CM7HJ5GHInHLrcEOhMBqqnCvowW
OehH8tfWicD4fD8m7EecTIzsO4p24lELiFZm7IezMnR22CiJVMnafR6ssf7obWznGLfKLfDOyR/A
0W0BFYEyNTseiwMOvTAXd1bqlgfDqJqXwrCnM0mD8lTGc/BRG0gnaEBFKBx0xNriqs4LHPII2VZM
rLuam8dWE5jxGy2cP7q4zFdaLIIdUql5KscnUv/amxzbgJOR0+4hLnS3TWiFG7AhzOSKONsRyU7I
Fnr1qQmakUcYmwusG8vNo8jpZzke0p59EXs8ZQQ3cdAPe90Q1kmE5CSn0S7YIcjsveIDOM4gnvdI
DATqZV+2zCfT9K7mhO//T4sbuc5d1Ns56eUq7z144XNjo2vOhMDC0N3g94hYYqz6/8KO8d/NaEFB
1cKa+q+tFocm+/xH+e0fl7ffVET888/96rjQYLwJ6nKXEmvgS9iHoNr8arngX9E3bdMBobPWEY3W
ebV/UeOsXywhQaqgc9PFaC79X/80XdjWL0t0hDYbSngdw6W152+YLhZo0H8YP7YldZ2qUErnXZBU
nGoXR8YPcK0af7AxtxS15WwfkCDeSIAvB3XdXbVlbN/KMNm5wNdBs2PO/eHTuvn1VX6EvNkLLO6n
FwdZ5/IUtU3eys/4Mt3QvNwY0EdDfKvrcmBGy8wX+EfVVMGhUXqGRDc47ZEKhv5WAwmM0h8LSAFD
c2zYBEdoxGnz/WziLX777NQO/CYEoJd+YkAfRZHST3y6zElNCaNbptw/Ih/fByL8I/5wfJo56XE/
rO32udaNeFq52BLBN8TGRyx6YgJ06vXRlgxyuKLb3SiptJ4qlIp6OgdB5N3mUx5/aWcLdGWoMVJi
Zj+MT8sw19Ey+02Dq0+GgkkBI2UkduyCChtubcjy29QK++Lag2f9+tH+f/vT/xDed7LYf31X0nLd
RtyT758fZfFbJ9Q//+x/vFDU7lged9nS/7k0Df16YxpUtNimg+sJZJpH0SA337+KWBaaI+gtCXlg
6VReGoX/ZYbSf3H5TfiQeJgILth/57aU3k89LIZl0KgLH4abXDec3xEQ9clRBqclgnCy7F2GSZE4
w+v4jAF2h9NLEiYrmu0mpBD3i2iqlyjSDo4zOG+zpk27Iqo/7BDTEQzsG4uAA9qpY5d7EzwJm1vS
qN6rGWrGNk/Fzg3ErZiaDda9G1YMQpLYX8qhjb7ZBbIVm0x283i8AUXpY3NVZt9ME/ZMlTWBn+le
fN+2sryeI57ah2ZKc3DZNgTiPLGZLYOX4CHuEVa4K1Xts//YpC58fSe5DkeOk+BToGOXxnbC5n2J
2NVe4rxA2rM46pOPAeBQPGZl/aTy+UJ+5CLw3O5Q9RkRg69yinUeM1bsysL0J0kOYSxL59pmQnSR
4USRa3oAwrHO2+DQ1dljG9IV0ljGOo4BSBOSXwd1ja0kD5PrplTEOVD4clDw7JTx2LbVGY/oGTnt
I4rFh3K1fWVnM0Oo/Fn2us/TVDwoNZvbLnSxeBXWvSlwMACuWk15rW2zcXiu8Q1N4fxAicsn3ur+
zLjvIS3l65zLo50zCTIT46PADpkILKDjpN0WcXAqC69fjXU4rZhX4GzNM++KmZWF3bdAEavizVB9
BjVMo+pbqddbUvbNZy40faMWQtTcqMvMHxZZHj2YDn4G0yJmIzubappabezRKD6A56QrZ0jkXWRk
D1F9l5F4JVgQcLQh5H0fj8RnM695kIb5RmSVmGrC5AUfUlLzo+aiRaLHVrc2y7la2UDj2f3UV01t
tNeS2demn9jXxjknn0A4FT8qKQWjC/dRnTlMN1LfLFu4YgpnPcMMb00nr9iNAzCRUVgGNm2pfANH
wEorSH/pqkOMH6IvAPjJbGo9Ae9B3rD79ZmauyfN1ShHUbioeMNkAGZjRc0YOD43tzZ5SUShrPKv
cVQeBjE3NE6SeI0JGqMWd67GrtDod5MiShB2wX5IsDk7o0Sxd5p1nbO+dxzudaPEsVe4G/KsjLbn
AipFTgZ5bfSB82q4zauMtBLCOUoJ2kpYd7tgJMJJ6XiDZMojAPuAhce4O02BueMy39S6wigskwfH
MifujwxM0RDjJSphVIS2Zr1qJLr5peWPSrtH/yP3BOxqNFbQzLCr4YRYE1q6scvrLApeSwzugYfn
rIDv9tylxgbwBH2sOQfVjs4X0jVXdjTfNpk17Ql6BNdJvWd7UnAMmQ9TEfu6V2Oyy8tP8gXktvk+
fInFgy66LyFIZJ07V9ga4+z41e5jFqkQeYwvBXVOTy2f5/0mbQ2ODtY47R05VXvblsONyVl1V5Le
3eQNOAEiaveYL/zOI2ccRVRbOjp+efnNms2LZ5ThVZrMb/YUyKuospnwl1duGvLEZtK/dsJ6Yw3h
dsSGHfSYhAxzryc60nvOjr6bv4PNsM0tdaPnBjI50z5uMW/0NmloHuhyRUsauneFL6mzyB1XtU0U
TBHOYG+9giPl8v+qdwDhYIM6ejcy/RMe4LGLohtgANY+neBYI9R6wDjwmmSEj3r92jXpDhLaifYN
0nVoq2Qn7LLmlgkLxoKa2Gne+AXSKNqSMQMANd0W/UpxrRi06DBwTddWMzy7yXxOBrDh3azDh545
4wdo42O0o9MefF4y3SGc8rWm2t6hDmHF78anojRAto9QDDOw4VmKdsdIlHMYxF5Pzl/0FHOUKb9M
eX4a9TC+qvMi8aWdD0TSp1cRyw1huHNI9TYdIeO7F+qr1KIGwxMrFzsTacR8Q5WEXNelvSe3SJcp
CoaJNXVddf2DHvSrgQKJyvkSVqJYRRUcDens5Ky9jGQbENPnvWKSFenNm6vIIKn+YSQHBbPtGapS
z/l8fJ26/sIoC1NbRrwmVFBfNe8SyqG7yqxCO6KKkmxfPIF9QdJWDbFvF0XxjqtJY4qBgFvnw1s8
Y1ByvflWYnoh4AxoRYlvojfbU6AKY4Nt7b0ZR3PlhE9DOCUXWCbjl1il+RYKz3NBTdGqHIMbp3/Q
7NA6dkamGI5N8TGoHMgumWpv3CFC94qcLXVW9Gd5YXEYoXolGSEy0qWeX1g8Ch1HXTN65m/7SrUS
o7iQGgQPKV/KV0aLjHliRmcuZOFW7z3ytRJzTnwVi+oGaz5NJc63sFLTWnd6RBzPOsYJ1zPierzh
wG6tmWC9VzED/JjQ71rTo8dQtmKnHOd9Yqq+pVrAutcX6zEIoAYMyOJHFi2e3XQxKZtEph6zxbjc
FUL7vtXfJEQj/Xq50jwrqp6YqrWXJki7G1vXoEnGubpyFnM023XtKswxTJd9o9+Ggxt9g5OYnVtn
Iov63WNNxKDZkTORL2RpCeQ7ix1bUA22zReLdmVQguUttm01z+ZXb7FyZzxG2FKk+MXweeNjZTC3
WL+lLLrnEHrHW60060iIMWAIhszWLEfccTnsusuxNyyWE7C+HIYbI8nu0jkwrl1NixmfuaAyionW
n9red3Fbbb2Y6fnKjOjj8FwgN3qXwF1ibPAG15FMKtPZo5XnSFh5bZxmc3rTvKD9SL0U9EuSqweI
mx1kOL7zYMRf4EzDRjGQvNVDigUGPcdqPA4BrlzXEgc1tcA6WrX4WLBz0NwQVSfcCZhFbKVf61Bj
jiF3Net6zZjOBmpx0RsqgIosw8n+ZtNlEoRkUleUHQBeKKNroozd9Zi4durXylExAn1d3w6jp8FA
befViKN0J+YIaTRxrOGKwS4J/BS3ljfH4VFDj/BWsCnRSxMC96uANLnfZbHz0lKUcR2l6o2YWL8h
xDJ8HWxD46RjALQJp0V7Lswh2WSMW+6cpJopdwrUXdyxpeMwZr+mysB+zapIy32szTsQ//FJRrrD
rPAKyxmWq2ZrBhuHZ5jXvPV0Yu2owXrPJn2tTc6Ggc1JTvWa6HV2KNq+fSQDfpXxEdvu8CXJs5M2
ITU52XAgHJBcd11u40MN8dKGwM0q+/sH28JI1XeBQbEbLpNzGTGcmiPjWEEtXA11yogj2SDTlLey
LLtTlc2+lTV3HeV3Zm8L3224bjOeEqS1ht2QZB+4qhC0R5k9TkH/1ARzR2DMxJwyRzmTx2hvFgU4
O+oOy1AUW8W0/5qA06XM3T0JiEeVkg9jb6Xux4Eq7N659aLTYHATzgHhMxuASlMU+pVFJhmOXLXN
3fFGqXat10Q0U/ahQ7BRMTdyrGXlujG18tHWMHKj0FrGdMDKuKp0SclXFe8CLb4bQgwMoL0Y7KOo
5XHwNM/QfGRFszIVU/lRjh3DuK70bscQ25ZjBDsr1X1CVk+mU6uzHFgrK9xgyaorphcOFS88pE/k
FJm2tPbecL8pEOLX1KowWC8JvA/8t29awaR/ZEYOxadBa5o2tdO+YzyZj533MKbhGb/JFgNO43tj
A9lMI5IX2zSMfLelYGmaMeynzfNIt906Zi+YNd6Gc92NgfFio3OkyUu1YPCOsqUww1ZB/AkQC3Kb
l1xUuzxc2icRKe1suumFlOfsd0sqLAkvdvNoYsBgithf9DY9A5M+mpBp1/PSqkZ30b23EDi99jgp
ThmyBKclvCPlaTwf9Rah9zPrcKoM4/iFiVLMvH4+iUxbcLJgAl0uo671Cp8KG0J5OXNH1Lqj1bP3
5tmlhVgguIl94mrgGeqRBwN/hQYoeKwdQWzXuWoyXt6ar5sZ2z4BvIvutdvQtuJnQmPmuZ4UJo3v
uszfEg/+u4l1BJosqNg/CFC/K3c40THblz8mo/79h/6pCIhflmTU0vatowbpHof7fysCpHogAdHT
YAgCSnDI/6UImL8smSVTR0OzpGM7JKf+pQgIFAHpmJ5JPgrlnSaJv6HUcfT/CchNPMqzbMQrh5i+
w6F9EfN+EOuyJEjy2UkLzCiqvgOdNR+1rgkPitQ3mEIOv5SpRgUu5XAqddIRTfYk7eojLLMv/WQe
ja59Y4fs+TaOcL+aKqpBy95kLkKxFfNZk4EymxLGKCz1RvMWxuOwnSRPBTFNjA0ZzWpquA4TTn1m
ETwNst+EDrvToslvNWHG+8gFkTNwmpkW+5seimvYVje5PsFN6RefqSYuxMGN+3o4lq44ouaHx1qL
Hse4/TS+P5WIWF1RnkQ9DdOqTdA1cuUIJhNsCDryq8FX4Q0w7NUVZVvnUaYvZNO4o/LwROjH3LR5
dxAVJrfeS8+BwTC+c6o7QzfyXZFkAImozdkPc3bF+dg4BFp2krI8k544ScSiS4zm2bFZKmag04gw
FNUQSt2qNLlOtCnzcTYEPm3GN7lmakeLR3FXT/ukB9oFK7vYeUnuu2mzk6UEw6oa4LwhR1bDeWob
fTXXHmQRamgSWa0Tj236aJr3YTheqarnNi/vdPqnVVftOXyz+6oP8chzvzIPME3OvW7Sj9idBx5r
I/yxIGdQkCfIn0n1kKXMeQslH70mh6tFec4kvXKNHAAl3RE7vM6PBvVFnKa0PT3TxWWyrMxP8Bxq
Tc2I1uSHGZii10xW5Lyrll1KWkTGIVIVO6ZmPhRRcJ8jlhQ5KBArpQAoJBdfNIRybav2E3JwMpew
Ksl5E6k+EILeY/zfK9u5xJm7jdNkV1DFvgEyhkU3bU6VCk8DDTlrLQEpoXHGZoNXvgjB+SIt4F5r
vVpDdtuyI/4E6NHgWw38uU/ZSisO0l0sATB075AUzsmyGxMNFN7UkOsqT3eWwjFVYpDSDSBOcEb3
ieqTNaTeNxLUX4iw7XCaNdupK87YTp+0Jr3Jne6a/eQmbfoHMhCwLbJNSrmfMNhGGYBEqVPdxRXY
zBgn9maw3K+KyiiA1Mi9wFrWuihIywwAxqgJo25Q3weivRt746CbztksxwMREMyREyeVtMPdV1GD
teX6eQoKecXmj1NP59wJt+CNDOUZ1l7og/jYA7sDtsr5dpoBJMbfd7Cdt8nBmIAWzv3KCu+rIt2G
VenLKXge8FzxUbRfFZp2NUfvlqE9TUWhjmZogZC33mcp3+qmPYUGJhedADYpkAdjmSR1TnyPSkjN
kjibDMRM/Ec0I+2N7wOnaUm9xbsENFRdVDuZjreehq3QnbxzmY2PkUpuQ2X4cELulRHeVgyu2CTS
igxUbploeU7xYCS0Awap2KKm7xwd3LKVec8mhOWOHKDVBG/zMgebTXVb45CsgvbSwv6cExR7PQHP
rel7YHxLagWzQlV+yDY7JO6HkfFQ1ZvyHiLtkQMLVI5l2lbXXb91CxaJJdBgL6O4bKgL3AvWuwu5
7iAtmW+r8cnUw1MQlpsmzzkiwFslu2I88As4NZ30pwYC2my8cokGHK+Nq1xauZ8oZa8EC47StCOn
kS1YyOxaJaI4OLW9dcruQTEoxHh23cMVXNdjs0tL/Fat3uabQOj2DmBPiCEleoR1zV6Y+H/qPfOE
37hGeemlKzZuH+/hTKQbz3nyisfIfWRHSFXjwgASEZPswbzt45bFf2aXwDk8H42ntK7BrAabxp3e
S3bRwL5ww0wKakTjJfuG8akvsDkvIyB7jK/0ZKRh1oLgRCj7BIrkkqO7lXid1ya3LvGNecM45dGW
xY20udnwj3CXkJTBRds6OOpAsnXdayztOyubUVAIgprOjWF1z90yjA1MRKIghGFGve4BXe4qmsxk
Xc39R1OaFanx3FyZZXLbjf2XfBnpDg0n67p2H+uhoAKAgMQU4LVw7PxtIBWwgnV+Wyp9m4PYJ73A
kgtT5Xno+FVjhZgZijJmU+lxcCmQegjiDHpxw1IApVEbnp1lqtyP0VNjFV+d0DmD/nwnLH8T5tkL
y/mhDvRD1nszwNDFidI96XW3NzogxUFXH9gScjczk2UPbWyzCpcEzw52oQ62SGX2wAGn8ciZ7Kvm
wNJ2Ik7wsxzI7bWXyXDfl3rqDToUQk5tPhVOLin3o/07AIw5DhZPJuyTIvS+DcIlwWPkHau8oMK2
iEM/kU5/LlX4ZRz0FzfJjrNFfR1AkhUPN6Jennyfx/5EX/N1bFJOPi94+4r0JLohARAZFs+FSNTW
CeOb2Jyecl377EWErDi0B2sSd+1SwFc7EjCgvB1kerEIxObAGJF77yDPyJWLJ9MSNtlKcj1tM56I
rsUgE+W+HATO/cUnkI/kqyR6bwc1ZEDVYBxmfMjEuOHrfGThqs9pWu1TIH7o7rRPVFV3JweQsK4G
dJmSKdqnHTyu3fhJee49RNRyTWckFtjqikdHSo/Cdxu37teM0vO2YV9tlNtYm26zGploaFy1tcr0
RrjWMa/c27hM6QifO4H1Ef1vtvBQxEP4tRkhJfUeeCArfW8M90hIEEYT8PYLOxrILh7d1IjSuAsA
NLdzQ95imPwyquNVFZd3cZW/CCikPNwpUu+LZE3fROXPTu27osdsxrar7c5GBvMHtUHzzH05UzQe
Ee6ENOFrtXvq3Wg+5FXOvUXbhWX1/cYMBeKz0YlLXL06eD26mZMQ3g/qGQ6trV+lrbeL2kFtvHYe
V1LMLA/NdsinbbYYRrBOHmy4ZWuRzl9ix/06CRjAMuzcVWfr15NMdh7myDLge3IEXchOSTp1SPhK
0rfGsKKTOY0n5k1A073+ziQ6AMwi35kVGPBkaricC/NMMNtaW1plAqvFyDKWeb8rvptbcvuNaHu2
aePhQmGGDhoK4SA1aegg6bO2enyhYMsebTc/TKp4x9Yt1rUXX1RIdknkQ7uu25iqx2LYijaiDdhO
H7RYPxv413csZJ0f9Bb+7BG/TVjin8Qjh36CCXFbQ2WFI4KPpbWtM5ApUDYNq0YijlNfB7Cyw+dh
MfHMkzJ3pAso2MEcRh5CD7eRzVkOawoGpwh3rGWB401AuyFdFNJ4ExVGdJyw1baZ2ivWuVNv9mdW
8oklMb5It3iTWCo4ocMbhmuuEclmv9VSFqITI9TaloNvGhfYbkZCfQ1xe+Cufma7j60x3Tld/DrM
08XI43PTJG+yk+2qlgSmser0vhExnbNboOWTB6DZURVbgYBUkl5QUSBC+VmZneOzLmIATifwW2KF
UWlxTmPhD/RV0w/XmmEmm0GZt+24mN4QHIZ6iQgjkrojjBQMg/fgKHFnt6fcMI8I/ehDnflRSUuc
5Djcz5X72FiuX2suvSCWtwZyuwTat0Qqt5FTEcy28xLzD/D+XpM+/lbGH25JmL5IR3iKhEnpK2HR
mYbXqQ3XHd3sq8gbaIfQgxWLaQ17s9/EzrQEuYK7AWQWm2R8i16dvKVjd4abhLS+uMUApFw52DGA
ExGjNaNFYwyLfarjHUhVd8vVxxk8MD5aVT4GQQF+CDk2N31Y6O3awomGVSJAv1UPNHFUC93/1BjT
C1UQHH4oMFghYDwYQX0m8PRA+u0avutdU3QnruGcr3V4EO4y+BD21wZ3aquTSwDieDSTbD/Zw8mK
zEOIFWPVtwk7Lmn7U8KGCovZTZ8RfMRGTtmtgmLLZniuMszUiXcd2m2O2bDHnF2ma2Nx3E2YSQGk
2RtMBu06TYO9rSGJVN6hbcJvgRl1OxuWUMZTBUBhQY8oIA2VD8+pi6cjw2DYaalv196Bsg33rLtt
vgPh1x3TyLkiEpL5fHor1qJtmCYXZHymKx65kGgxorHq6MSk4Ey1e+DnPVYHfXHheqQa9MhewpfD
mkKBbj91zPfo38iOU9Tq1JWCbDDxv8/2+BgompRMVCkVe289Pd9+k7VscL1mI6V9rIDqAWVotG1M
koJtChFvO2YICR2/Xjct1nIU+61rEYPVh+mlySqCX7p9E9FCQFNxwhjL4BSKdGS2Ocnh+MlVxSkO
XNMPSlMiu6RvNCwnfPrSXQOR34414HeGX2wDe5DUZlFvE425pZbgpVQ1dd0Qtmhjhb4oBhXf1lHy
VRjRfAJmfsxtM1z3iiVxNLWdVYb1DkoAnkCH4yi1IldmlN9Ekf3W2rWJTzTBrktjmKrL7YI3gpyI
2wXLDcDQdHZpmm/Yb7X8JQR4wDr5ulu+GHjxOPiFjNcjVLHE9gp2z9MXp4ekkceP3K7vhiuvmVZz
vqjBgLlT/eFV+O60Obp3ivfJzJ4ds863tZlvLfbWnGBJX04L3q6F6rNN01l8iQRtU25UgegTxsSF
SBAcUGZ2NjzxJoCHrwPBn8rhmKG7RPftMmvBmDEzFnE3OHH0DZA7DhAe8nwiIB3Fm8o5M+R/SSLC
HewVMvK1hYCuEBcPM6lyjiHIuCDzTUbwgoYoEogfbunPE8NvEjyBSRlSe1P1C2qS8QV1BvuoT+8c
89orEuiPC8nZkPgQp+ZQVdORLPzR0ZGzCZQT4CXrgZR68nRGccKoX4oQGD8KAYtihzfQofyKJ7p1
2+ov46CCg1FZ24JD7pybB6cg0me56pli+xg6/fykpMMuhmATq3cwUD7emPU2kCYhXXupNNh5RY4I
OtwWaYB1uI2vqJ86xY1+wRJ2admCRU7xSH7xAerhPcn2JzGIfRNFEC1Fgy3bImc5PSAjwNnwmhsq
mQU7E4NdkDFAOjNeg7IVK0rSag673UuSXDFTfaxzW9+EUZOS9Zk+6pkRScPR1GIHFgzLMR4ZO606
wkt2JNbB7BhruxrXWU2ESTeLI2QCUp8NjbSAzSBhATUAJk1Z7rtpPA8siP2sbuN+inZ9mL2ccse7
MFK/9D2ezRGXgt4H11HdZwc6DI4Fr1Pnk7kGWvPZSHWudJcBMTnRZSih20jK4E8tiVfCiV/mnPz9
jV29YaZb0y1QwLzst23FnoS57rprsAXjrDzkLf6CTgKULe/GrsMtH+fMJMfofjKldtKHrt209pRu
Vd+z15f61SStB9rskHqRXXP+g9WE6WO/gLnBwmVm+WHPdJPIYr4iLQRIB4m/q6u97oiriqylCPq9
UzcPGAfqbTG92Yn9JpWUh3T8lmTjIUFJyAsdAls3X9kUzpCZ+BD8RM8W8Qpdd18KNZf7rk0/yoB3
4fZTfzVNJFlx+K0NJ6JhSlEF0MaJ4WceRLnKC8QW1PgmZMLLMQv/g+NY66HstJ1A5zPR09fksyVF
BbHxrV5omWO7uGaMNtgZ5KQvve1qR7uRyclpTeA/AhmAcrZ0YwXwFJvOvv/7qvH/m8QtabF1MPGJ
ofyS+zOtP9eZ//f/yt6Kj3/gDuUfzY968x/+Rf/WnoXQXeFCzqdkVTf/7UYTHg5SE5emgUPStbC/
/Vt7dvRfbNt1bQdalhDC/NEl6v3iSkMIWipN26G71fw72vPP1ZOUHSN/8/p436QHduG3wrNVg6yP
e3imRjkCQu+6AeXAOaqk7hELnHH7gy7/B8bQP3o5dG4+aYL+Ap/rb1+udZTl2l5EVTjHLb8qeaL2
S7K7ZpKKAGfIvzCiLrr5f3yoWGB5e0CxPNNG4V+cfb99vbShmlnZPLKkxv8Mg2gvoIq6Gz1jWDU1
TYZlp5zagwfyZOtx7N3/+ftd/v6fX9+j8NKS/AQSB+FPr59janUrYuHgF52D0sHjFYmd7f78VX6a
Hizv0qCwESqD1LH8/e5VqDnH30QBu1ENBSPwptxC063WuR5P/p+/1B98oOyzXC4Ztphc0lyyPw4q
6qpJXLOaCFdamFtaT6MRzFYee5Ey2wu69ta259l+O2jzkmop/+KdLhi7nz9QgzkNQFwiQrb93Xj8
w6DEcsGLKRupSgGWAKNEXoDZtAszN+242UgbQP5QRG1YnVWVXHJ4vuwFSuDOsCJVdE8RDBHGNLVS
qq3KKFmHPeHnTd5pVNwb1vQRB518h/ga/9W1+Lv66eVrwpRmGMx4MHl7P91riceEmcpoLn56HX0n
Akauujb0vcTVbvIRY/aoa5egCAT25qReOX0CrM7xin1TasSxvShmEosEr5EYP/z59/pTQ+v3S4hi
bikcxGr2Kcu//+FzHWO3LaqAkl1NcDYYlKx2Ic4oRJt+HTdsvVRMYr5WxvgXnbt/sCIYpmcL22Ah
9MRiu/3xhUsrLsgRmfMmgIWwlS1wCwXOgG6j8UPvm18fZZTWh5/lH6w/v7tTeG+A8gzBiG2pvf7p
foRnnU41TXKbEXQbCPbau+GkR7mpqqr1n3+iv7v1l5eyxHKROq7hmMsb/+ETJbTfKNFglLQbtN5M
S8J95enh45+/ynLN/GaB4VUMLMm6o0uWOXd5wz+8CqUK8D0ieHZUoQWrSbTKTyyOBWR78Q7V83qe
ZfcXa8DvvrLlNS2GqKwEOtmHn65jTXSUJNeJvenLYLgZikxdeouAoJfWhF8K0Tz8+Xv8Dof83Zu0
Wd88TxoGi89v32SedqOlHF4wzsH5ZsxCcIGF8UZYbrxpp/S16cPx1Dmqvc+5q/Y5kyufepn0L1bz
P/5BuHokVnGHTYP52x+Eo28OYELjO6VQcI9OoS4ksU3wIkDZcoaTTG01hvgNdUscg9WhTofC78Bo
/MVP8vuvnaE4ME8UB9fGofXTJ+JUVRUR5fo/3J3HktvIlobfZfaYAJBImMVsSJAslpNrlVq9Qagd
vPd4+vmypJgpQhgyupezuHFDLVUl0p885zfSr2pgIjZq1qfSQozAQpYAzFO1A6MZnm5Mw09nhE2j
aIEqdDxKo3K1ou1CUOKhkO2bGpUWPKQRxgMcihjBDGU6QWcJ+0qcidU3uNDxckAlqbS8o4gWJGEw
c7obxlr3AQvi51Q3D+QUhA+FpLuxYDZGh61gu5YN/caFhXI5TX1tFTaEYt3H3uijbSPOEIog/5hV
9teyi0no1pkb3Wjzp4sJVoHFMfo6OCZS9pdtWnYcBq5uIIyd1vUDgDmNZxB6RSXH6i9oo/9Rakr/
GTNzxOPK/MZh82rBfrlFaF4dNawJYQt9dX7bZhnNBVozsPNah2FGZ0PmFaZhuWX5bSb6Y5xpmBPh
xIgmSZn7XWKVp1lH5IjnhzzIqTVBnkOFbEZu8rSs+oONeCoCxAgWXV9Im0PlQPbgcETBTwXEb8+s
eS4rcj0L/vGQNBCp0Bpe0CRnYdxXflrG5zp09zkULWLF9OF62xtr2LM8lgUXjlRUq8u2ndiL8aRg
mrqu7Z+RsUCcepqb+wqS3y7EBPsYchP+MslK3Oi1+s0/zdCblle7p6V+ZHY15NseUNrBFcRnfTEk
B41n5/U+bi1/bjlwJBZxp7BW41uXEkvEpde55MruUDcV8cSEjnxoGNFJmiYoV3OxbqzArUl90+g6
MEODzeswH8Gn0kUuyrAq564Iij8W3Xpvk1CmbkQuFCi/g7xB9U9jCPYeIYvO+4oppdJzOal977SI
krDfSxRAMRqpm0epY3qQFiiRFmjK31hEW1MpQf3YhC00vL4GqIrg3oE9km/lWBfAPEtPQWr/7hCz
3ni/bNw4dE09Dw1dN0EGruJtDc0ATBzI/BR53vlxGsIFLwbKQy31QG8GmlhD9galMBT+pCmrCY9a
dqEDgLy+qAw1iOv1K6FT2br7ynhcrSpp6dSLI4xIGxf2Pdpecg8hHSR9kWYHp6zcd1o/VHtQOtZh
KUjvU4sGrjK30TuRglkifzHdlzyVzzc+TN116w+zbQSmLWUgwuPgcvajubcQbEfMDK+0FskPE+HM
6gM4IxM/CXzl0ModkbzBWARNpGCPX0xDeYEjsDDEeCM02tp6tiMBrBkqml5vvW5J9NpqRtTcMnD7
YVEhW2tX8V0ya84HbipqMB71uesj8HM8Bv3tfxtdbz2RNU0OEMHwsRVCHdLBvjxYQt4PEjKJUdnJ
5+vtbW11zn7bcklwCc7RywG3+yFCNsow/DyxecJYkNjsfH7SOmSnsAiKD4UEz903Pe4fdZeerrdu
bHUXLzgqco56iq6768YLbyCX3YfjoH2GhFo9GrpmH60RHKUG7/6AXzaIKfUohFjQwIoIpmf+2QLh
2qOgKSoMx6rMPtutVVFzx1zg+idufSEEX2iGHA/qoXo5QKZj222WoiCMA578a/AyfZ85WbevAcod
Z4xxbqy6ny81UG6S6EwF4+QZVofEyLNgTm3HQFEhArtCAQcocTGdA3g+4HKMJ2A5+6w1wpfr/fz5
SKBdFR5IoJD6T3kHhKFtsp88V+Vsxh+RLSv3gyvcGxP+83KjFbCbloA5yQGk9tybJ46JnRvCVtJA
HU86710IGntP9Ok+yqzuHKTwBQHK56Cmgz/dyXVvnPU/z6VqnYCf6E6QwVvfLUOSj6XO2Hpa5BG6
SuUr7oafM7B76PUm2o0Tf2suBXBQfBiJ8NHtv+xt1sHLSnO4lB5leO4yPEskCoiE2nnCgwcWF5Yg
4KBGmIz/fDZJQqpnBXkdW6y2tQjMJk8iWtYLa3wKid/8FreRG62o33J5WrNpDZ3nIxtEPV0u+9dT
SXMpqtI/HgsHPExBXiEvR/kX/cPrHdpuyjHRf1eRwTokF2D1kGymQ1iJzL6Rw8bBYqnz+/Kf5zW5
oknYSvIXBJbmGr/bhuiXWBkMv0FHlnbM0t+jIQgpbHfkwmZYS/+iZ2j9657CH/8U7S92sHS4cYNn
SBCuaWseo6YHB9JEGepGUxsRiKnTklISIGvlrSMQU6tqriz0j9pR7/3Brdx9yO151PAtAco2gTnG
IcVPMFtB8tFEOCOfQKc2jfxXX6IWju24SAGv05xoh6eNkIPp4zqYHsegHA4RMCJ/MlwoimMO7wN+
N5LKZeXDosEuuppN3AE1Pb+xSX++5kmYG+QTyefxPjVXaaRSs1HTgWDtj7k73JVIFAP322WJ/pTk
TnqXZ0F344jfOmqpHmCuS1RvEutcbpulRueKl6Tht03T3TligKrZ1+nx+rra6heFc+m5kqy5bq+O
AHdOKSYFtNLPcXwW+oQJVBag+NYXH6TiLU16HN0Yy60DjyDaJllGgwzqZc9i2wCLHFjqEpkRMC01
/PiQ+D6Vwmo+UJ4YdpQK9JNdI/9yvbdbRzuBk7pZdB6jr2/qNxdLHYnewlnI9JMKMEEJ3PuQj0YB
TLWMDkNY3NpKW+eRYiAYMA4sl0P+sqdjNyXWqDG6IgDBIPKe2rUsoqPhsLuud+01xbE6ZnkxEA0A
bVfpmtV6EYFuAoqM2bWtNj1VXQ2sQ5nGNTHA4jpqdhrQJjSkz15meCDgdO8RRZzPulvhEIZIDiCU
0f1ghyN+AFx/mKyhi7OgEyCWKbkbCTRPelba/iDiz3oQQtCl6vzZBInwEFfIC8kuNHeF7o6nAHI2
Suwe1YKWbJGGGv85TiLnnJtL84BjOEBXB4xfKIz+xnJ+HdGfRkGYtqq8WBTNxOWIpzGm1mFk8jSA
RPWYe3OPrh/OCHFu1+cJQKzvLW13rARGFwH41SPqf0hQJSmA4xaV46QW/Qm3iGY/NAOqsCi6HyIg
bDe+c2NhGAhS/M9nriYLNKGZLhNbIBrz1Lcrs/1AOqakqXC5cY5srHmaQu1PMCZkX9Tfv1nzKKk3
aVXxWBpZp/ewmH5p0Nl86SifcZgueNBfX4ib7bk6dz1vM4so8bI9x0E4ZVTBm9cPwQcq9N1dG3jy
2PQYmFj1mN7o3+ZQonjDq5wghqrmZXtaiMN1Z2vqnDTCp2TOQMeQVUYWHVHO611z1e9ary7OLY4Q
xdmBOr5qy0pGLVF5lrzJO8zeAuhz0SK0j1guULUv0yh+n06O897r9I8Y1g4+JNYYc2rNe46zuvq1
MmBL1+ZfSd8aT83kwaPMWws0QITIKCsS7zRxX1UTzqdBGZEaqzpI4XrjaxOudfvRMSZkzPKJOk0Q
VKNE6i4Y0IDQigXh2bpyXqDKmtzSUSDvUd5G8cDQche6w9KO7ycvbu69rMBCAoxR/6l2SJfsSJk6
zyHxuILIZNG7LDMzfYc5hf1NZmLCtlwKHDhHWWb1yUAAUx4jB90H2PAGoFM5h+jgSSftvnpBlsLJ
LnuKExA2TzVGYl8sk/ya7xT2/Gtu5oD8Ob2aY4VFrLl3tc78kvPQyRCilZjhwF5uBbzApPttBIj/
SZ+lcYSDxI+1RmYhPeZUX705Bs3cE9ntRhxryQOBQi2MaS72nS2gCueAZv4MZR9nO/L0gY60u8VB
0PLeOEHhAb95fV1sXKI8/jl8cdyiTvCq//Jmiy1EDE5fY5FIilUJZNq/1lkfH0Rfg/SH44XOJSjV
621uLXvCAnYZ/lqEa6urRSYFPm8WbWI7vJxF44G1aqMZ04+ovrHsN5tC1AmqnMXqX1cBJFa8rjl0
ygGSE6So9PYEMa38dVmYnOu92jy/CQlAQlHi0HkuXO4wU7ko99WAEIqXOr7wOvmg5xHKw6H32JZO
D20bShTYo/rozaFxaMTs7QENynvgaMU+tMUMT4EnFFByeRwXxPgDs/dO1z9za8IR5rYUxoCUxBrU
sLjtZEIF0P0gzEuA22h4kvpGYL7rEL4N0vFxSJxbwfDG4aNAI1iaICZGfXF1sI69hSkZgtWY5iAy
Bw+86I9NqvQhcmWcuqvwEQV1jckUNIop/Dwk7vQyz3nwaayBlSo+VfZiU2G9FVWZ5s/HommQhCCi
A1bDq+Fy0nK4VHVlBKhM4hYI1m8A8bXLZmPMfBtY8JeUxzuy/KYADAEhNnmOhAAoT2ov/rUAf4hY
bZE/hjEumDuIzfozcnpIO+M6+jWypPcBxlOMwCKxye+11jqfpyq2/uzF3Ng3xnjj7qKQg1mdKck8
iNdE1JuNDM6taot8Is+F3cLRieff2qq39pOLeLLXSvOfLyPTpHyEiiPabyTuL8eNmwdFzXxhRlsd
pLgz1eD4MTy3g8h+j1OJ8tphS19fuxu7GaM/h+cU55VNBHLZaLO4Q41jGlLodRySoy1b/Ac8kMZA
yW80ZWwtDCJREAYq6rZesR1vxhP0awnIlg6Cg0HicwZzGLjcFs4I3FFoZuA7JcJT3rjwksvdB6gv
xVGr5wRRdNy2r3d8I6v0+nbj+QaMGRTWZceTFm+JQGbEXIVXc77A4EGye7mv4gIrG30sYGsAPQXB
B7xVJrdytj+DQWzWlu7ojATwByQBL9sfnUSaXUQSVUDC+TPHdPTTYi0SocgxhdIpxYe0c0lnp7A7
Xbx6PlVLRZmqU6rkkT3u0B3G2Ty2ebi0+nzj4N1a+cgPvmJswDCsl+KCKz1EHFJdyLYaGOkkT1Yz
nTDWiO6zMJlvXF6GGutVIMUEYFJJmQMe9hqEBoGVFMdM9mRqg8qnRmaCZMXmBRtg5JliMWKLVwL2
sbqXRgME2VrDjeqGCtV++gJVXwGooevUFS9nw5TwiqEI4MClNjfq0Bi7joN594/XnCDO5zJDuBck
w+o6sx28atpsNJHZsY0P5Wzi84Ht/C4buukIeKjwkd1tzgUiuue+5rz8580bgoI7EQhMvjV2i8JQ
lA0wZBCnJ/UWLNPiF3pJ6ibI06OF141PkgFRLBgSVeRo76+3vrXiBZ3nHSYo1hGnXI4xbm2OHvek
42LAyVh6Z/ZDrw/KE8LIj93gzncqKU/OcXIRYkTim7wSEuQBD8lktJVOZQY8NpYf3WqsbgzNxhXO
g8GkAkMeGyTNav5jb1hA9QvTnx34KNFiGu8bopIz6kesRQEzYV6WW/mArUYpYgB4ZOUT1q8aRboF
6JON4VGIoUHTpM+iL5ZjjMPkXdYvzsPc3Vjlr+/d9TInunUQLhVstfUyTyxPGSzSojcKiLaA648m
MHrSWIiARE4kVDURe0joDKcFIQzFUJl+Sb3mW6bQ45rEbOD6qtg4aQTmG0QJSqj0p3Rwlhd2X6Kg
Au45xpvNsfuTNlSf26rBqipHdf96c2pI1wNAsZibjlcw0bK6Fd5cQSle2IHAb9GPDRxLkkryIuoJ
IW2vd29cMFuzawN01YkIyViuIToVrg9ZV6NbANcz3evzMu6wKCp3aam9S/UMPfMMZYDr3ds8ScEE
k/jxaJZY4rJ/kj2ehV4mfCrU3QO6jlRkoi7Zj5OBlPsAiaMcUQ9LGo00ONrR5wquwo3LY7PjUndR
17QpD66hhElRY07d8w1LNdbHbpGLP+Wps9ONHJqGUqZcvK/X+73ZJGAoBX2BA+OuiiaJEZcTFgwc
rEvUPReEmkRNDeAV3Nl8cDNztOtGuEfXW9080TjNFBgVlPFPhdCyseImNQIWbyqCc53BB4WzZj/U
wbyc3BpaRzqU7gHFQrRhA+iFxwWsHl4zBaacM2odOo4ihxH6NXQxJuj6521tLYILZoBAgwB2dbx0
2cKLEC6RD903PdiN+CN28X3zZKw9IH7l3Tpc1Npa7y1gcQitkAqhOrw634V0WuCVGIwxCS6GFCQe
7MRIj2h0V6dAVH/hszbdpwhyvqvSsj3j2Ovtq8Et0BiX407RcYlFx/P1Udja8Ww/FJopOPHyVkvn
zY6X1dgXPL8tfwEWiVQYALU2m/3OEcWN8d5ahK/FAIXExDl71VLotZiqggb0ay10Hh0Ld9IhXJQR
Iyb0NVzeB0xgbqGKthoFK2Qxx6C/rHVIkYCCjkOrs3yofuMBh8nT0uFb5RmGCVCj/AUQ1C//fEBB
1qGZQgoRverVNE/GkCVFkwBsCJ1sP9aWAYGnRpCijZcbp/UGqg1sMOVCCYWUR5FYBemxiEKJOBy2
JKkufrNDdBKk7j30SYgDdtVzruVefIh4254QtzD3E9lpHKtn/ejKvmOVI+gK5r46V4TRh2IxMnDF
JL/nMrpx8m48J/hSyiaOB3eIWuDlMkvCNkzTtkPUQZsdau7ht6I3mvuoaWoobml638tl2BllhFyq
Sa7r+pxs1FCoYlCcRuqb631do0MIs+jDEvGP0J3xXu5K4BetPkCiaqsT6UuoaTkapO40/4vd5QGz
ZAlCpEFY6bLb0UhaTQYZDUdIqTW6G0IcRuaCZ0r3b5pCRQ9BZQHsQ18Fzxa2R1FQs9LbAAsKVx9Q
bYvM+eDWyGxdH87Xa3J9lJGvZOWRU6OyK1bdcjMIFROJyxL72WcDVh3493Y5eJhNRW5RP2ExnNzX
U/0HFTuToEmiKILpwilbTJCLPd5Xmn7y2hZGbyF4uQQYvGWNjuisq4NAysaHkNviFNq5Dv88GNF4
ra0bvdg6GlCa5nUL4YA392rzzI2WLSEakqqePx0jJHgOorDq+9qpm30ftgNRAZo/14duKwIBBuuS
VCAXyQmxOh6ENvdp0Y4MHZa7Dykn1y4PAKRMThn7TafPvsislz7HQrwssWwZSlTtrn/DxpHP4aSA
gKCAqdOuFyXltCB1WCmVhkSFAUL6XeU6X+MJsv31lraK42+bWheCcc4aegRZLB+uBhLZBh6LDpY0
u0GOEKlab3mPY5f2uBiyAxKWjndF7gUo9GGffONLNt7QFnAjjmRqfqBlVuNONtubksC08EEcwBlj
FkVWffo7LUb3aKdld0Ieq9/r+UzGwda0/eR55o0dupXgISHJcqNMDRxpXVwq8znS4tSw/KgckRTu
HLgjRqlBTuykXxAC7OQwIDBGrHYYSeyeMyHguKLctp+hh9yYnK1lANBE1Z0gAnBbXW7iOp5QigCM
juAZLoKuqaXnJMLvdWzErbr5RujzStNTpTWT0u5qxRVjNlOhYcUlyoxGB7pwMFs0O67P8WaHqNz9
aMVabeg2dOZiNBvLRzyBY0NGHLZywOur1m5OpTrhVicgeR808RSwBRTSqi0Hu9cWuRfkpIoZA09S
QHtQPemuBQB/boeUEwubuLMeoozmIiGCaDX55bgHW4lxWIThDYIK17u/udlInUByo7TtKuLjRSgX
TU1bT+qysakRAY0CtxeJioyB2dRHE6f2P+JgtpDpLJansaxK5agUnZKxM2+crGov/TQ4NkQUKodk
i9YYrTBpPKOpdcsvShvdy3js/NQLrTMm7wUyAIDtr/d8uz0aJFNAWXONQZMzwJymVPsqqeBw53Xy
JHpsUiOudq6PVN4K5c2tDpIlkATzKgu4mv1KyEDWE9ylSn9vCQxbZTH9FmojpqYwlils5AvqBjJ1
DzHO2E9jE3nHeGrTl6gZo3f/ovPwfsD9qHrHetbR3kGWv2zZWws+G16A0W6b1bVft055lJHTZzfW
2dY2IxVom5jEsJ0V9fbti0Gbh7JCb1L4OsY593lWjJgdIkvhxPWt2/I1gF2vJBNcFeKPwNSs9cMV
If1w1PCBRzhvkQcdfhG1X5yCokw2u6EIW98uyUyjBe/5yLOY+6zPDeXAqR0bXK1g/Y/hwUxxIJZd
VZ3RgMsfXQuuo4sA/BGbL82n+o46C6a3d2MkZ2TrR/QerKw81TKP9sUk3GOkOfW7DNbkMYoLE1CK
cyu/thGgIrKpiNaqLsrr43JMFwvRux7td6T689hHHN3zzSiyT0ih4a2adSSXsek+N/3S3Tg0t/YO
MTGsU5fSA+ipy5YhKHluYyEs1LtOe0KJpH0f2prSXEoCXgm6fmO5bvXUAqSqC+qBwllHxKLSFxkB
LIb406O2MzR4eGvRIyiY7txaY/rcNyheI7vZPP/zffKm4dfA7M1DF5lhJzYtNL+j1pn3Zjwh2VYi
/ixBjSG1Luy76+2pgVsvXZVG438OBef1czeSCcUxHaQFIOD0b1cW7j1yN0Tmy4zyFzLXTzmraR/X
TngcE+9WmXHrbchs8uSVCMQiGrO6DbSm0fKUCN5fkt7b6UEZfw0Ih+/LzJvOEc5s+641sfuZMMUd
rc68w9Wy/hagxL1rc8z/dDn0SrfYQdMD7UXHNrFV5Sa7G+K0uDFWG5h1/GMMm1qKQ+qfL75chQmW
3b0144K8WGZyZw/Fn2Kqebs4sj3VCoVeOe64C2YkP5FCM49uRwUCSrX+2Jp2sxvR8Xoa60o86yFi
ygOx76frs7l5uRIqM5Kc+3yoOhXfLB+j1WoDoUXTL2oMcdGMzaxDmeOUhCj6cWyqBQXa2v2Shal9
FBrJYNuxs3d6EDU3Ltet45faCFRgh8gDHM/lh+SRbGacYSkGTa31OeDlDp2ElBIiLfrn653eWsJv
m1Jh3Zs+y7QzuknCPLMMHu3oo6X7XEuts7sE4b3d2/apH6yvS6frx3gmh3njotkC6akXOzENZBEs
gVbtx0OiezIqAWOloemP5oy8+KhDs7Zkee6hrHwMXbN9RJOtINxJ5lOoF9G5cpd0PxWB/EhY/2du
Jp9Yv9Y9+EwJJWKyHqwxah6pASFmn9mg4xM7QKVHYIo8pt1j1C/GV4RwXX/RB+TsSiWsLdPyNHkD
IB0zLB4DKqNH1BHcIxrW4lFShr6XvVkf+8zsD6aBAtT1idjCDDB9LglcdixCDavVxzBYhdEDjeTK
6j9EEeReiHoOmOMw2CNHIB6HqnfuzXyun/AxrI4IGI0PS9zZe3xzlnelg8Mz9SV8dlFv8XvkWl7q
0TbfhX1VnISdFAayrvNfS2qbBzk4tyorW4sWvoehohTu8zWIlczQaJg5Up5dwKfPeYR3rG6nJ2oe
zY0LZuNZz5OeY1clQSywpKtFa8WD2w+U0eY8xcYRtAvolj5/rqoE13dwIP4MP/fp+gRt9o/DwSAf
56CKrQLGNzsFbYIc7gFlGulk/VEMMn8ZR+ebATrsX7zagFyoObUs0Oarlozc4XGj0VLToFSp29Z9
4A3m+9QRtyKDrT6p6JZSKEUaMDSXfYJ8UcPL5Uweu6w6m3mBINVgBAfTGbUb63uzKXzhKBOQN+WR
eNnUUpM8AzfHnFklaDu7zo5OSyAUR259I3bfWB7ErhRZ4TxIAp9VvJPPkpwjtvB+04bdGVOs8CSN
stkDfoVrjRHwftZu1ro2+ifh0pJ0YfMrNMNl/zyrDd2i8kzfHl3vUIVWBgpLTvjvercSra/sslXc
wRuTM5NlqHDUqw62qIp4wUxZY/Ca4jTbYChjcCMHHeOJJy0WzWGC/33Mljl/znrN3CdRUe8iVwkU
uKhaw0ppT/gqkJf1QiCMCIT43NryiK+Q+whK0P3QgGoGDi3KvyqzCx8WrE5OVHLCU9xWv13fWFuR
AYAYimUUQSkarNFSBg5P36EWsIzKuxhSw67S2vCxydBPH4KKQBnPkp3TIniJqy2KypOePlpILe6D
CoaQPiadjyeOeGqHAlVWzy5frn/ixuQCKSS5LAB0IduzupARJ05GvWTx9mWk3UcRWmAWdP+7NELE
73pT6sJbze1FU6sLkVyaoYi8oNZxVTtYjrJciTDCvt7KxrVPDZiys5KvUMv2crVmI542HWksgA8I
dYVOOpzausfCDPbZIcYcAz+vIvnoFaI6g8HNb+zQrfEkH0u5kow9d95qPPV+pj49o3wwNU3MoMYJ
4r7dH9rYtKfrHd1siQgdpShKYDxlLztqdAIkiYLxRGVYfkIXcTw1fUQuW4jx+8z9/3aWYOT/b7fJ
U/PXX4US+nqr86XAvN9lvUhvYeQK55jcmCd57qmb6of9q2P+p0KUsZnJoJiI/XDe/zCVcMV/Ipyk
krQu8g/2qzNsW/Zd9F//IT1MKmChwLyxuP2QJvgHnhKXa5xjmBqkAjJxi4JfNOzVTirtbqawloxP
9dTXsO16d0rRkMOqlLe92YaCsw53U0Qp8FwZ3eA8YtNSvwTukFc3HqavYez/7mr1LQ6AJyqOBCsg
AtagBM7WpFWxxRPBpW0myPLpUXeP7O+ofe5yp7KfIIi3xE1jl5DOOYUzYv5f8AJyUWp1Y8r4XZ6W
Z8318L/0hli4H1qtiJfzm+l9//2D3prW/jRkLgRTW1XRyOAq9bXL3TJMuhNMUmRPmqlnGA54PcwZ
nGnE+IX6Wjz7OfblyWlscP7bDYYdNZBrqLF++eefwWuamdPVGlrPnJjrEo2ZLHvKQ/SDf2/EgEet
KfIk3Qlo3s6xh0hkYy1YhJX3kOhD1t2H3VS6v1//jlUlRyn8IPXimkpYgfTUTyTDIOkSct2jd58j
9RIZ93bZpfi1d33u6Q9VHC7mL12cjgiI1LMG2aeI0uqcmDw2pqDQ5xuH9tbnEDxRCSYlTQXQWx1m
kyfDYEyEc1/lplN86EMRzSirKp8x3Ne8trCO4cJDSqWikS7DAH2wtJaaa4ok+IcSEab5xqueN9rF
fQW3iio/S0bl/tnNbLjLJQNjdhIQ+pPTXNW4Fb6b0naBNuSN2qTYQ1YTllRaNG8ccJ8Tg+UM5zS3
F9T25yUp3tk8UbqvY+fU6bdEtHXyd4RgNjpORh/NLR5UcVZO7l7Tp1BP7vSqC6f+xKWGAP4dSb98
eZmKqUz+Fk6lZb+EernIr0mNvyuOiGKwPyGSjzYaH6DXs7s38j4x8flYhiDAa6oKi+VFzLQARCbN
LC0/tEviBd4hT8pGB0GTdvxapLGbROv2Me9J/smYl3qNW2zW15l3wk4t5cfnuQGsSoI2VU0HkneZ
ixBUHbSunzvI/SHL2rl9z+3qZSV9xeAdzFsVuSH/EFYc0tOQPcK2jU9hosFP2nGkFfb0MR8ce5z8
imL2/Fufo8X9xSjD2cBpye4SfhhWJH8+TLpdY7kZDJqWTPsQiEoOxDArLJQ1Ixjk2T6vCxgYPmzQ
tE12Mg0YOb8fPPV3VWq39nMj40j9N9voDXnn5rmHM0pqdQsJLIfBnrJ3Wm7beDEg7h6a+impO7Rs
zpVtBUGC6xpkQqnmJ4aT/jBqplY073VjsMPy+cfXkkHmjDwuC+ZizjGZetxsd3bZjtiLLFhzLC/B
3EgL29QlMjRMdgvZclAHJP/pMssoG8sHnHpZLxLMIqrjgTTbCtGaPsEy/t4oe8HCi+CnMPSTSHTG
XNeshIGN8NTqfW9qkAJ+BYXxQl7CNv1WpHaV/K08TZmnypzVdCFUEDHpOHBD5vWDgmILWk7f/1TO
PJPkHXj4nN7bZu2VLybSEwAzW5EtL0NVNN2zZwfh3zZnZfsZZvdYfYuHQp8eoTwhtadsansYAjiF
KUXnePQi5rJPMUPt9tTWwTQB4Cqcb1Yta+2DMccD3SJjpmarocCc8vQsdPnZNhsUgDFIHEa/Bx3f
v9gob/DJ2fdvjaxiLr85ZVBgaNEkaTtWHypz1FLv1Gm60aIH3i9lBTscgRx2RVfqPUvY6sKRDrtu
WNvPHk56njib4+wV2j4dgYl697pVeF32ZJZeIJSpXtPOuzzPshLUpmFjEjsEzti+H2Qy2FiIxnqH
hHEIzHR6rAetQ4i8LTkrEr/Ghmw4hY0UnAoRuE1P7tFQc+QvIzbDaAc3BnYWcVdyAiGo3KUTLgDm
UorfllJTn5ywl0SMObK9pMs+qYYx72HQlvTx6NRxydYCxSOHj2AOwxGjA1mny0uFyhFjjV1Ssrwg
Lqn+GSZLzPMRkkVpVO9dI15Yghl5DP6jQSRZCaLjLrW15wwDovjjUgUNoxQXgIXukiDsWGyOpPof
n2QwqP9Lh6lgOFusEpK/v+8yQUqcH7KaLGXfmouXDCDfBZ4u3s7BdCb91qNCwHfKKJ7ZKxwxatJj
Czwfx1rZsFaTJhHJr4YWYJ7jLfgo/DZw9IkG/iTZ3zusaePgYzGYSgoutdV6zire/3/pE4qKrKMw
VPsCjSfOzhAyNPyUOO3swURvGYWyejeG2A3v+8ROxQcPLdT4pTJ7PT0ZNQ5X7g61UAMhOkuUc/KJ
E3DwPhqzWPgbJxULbJwoK83yMajx3q4xnHudJ8iz3E87/rXO0Z5PgzN8/N7hOEJVbQDMb4zeUz93
NQFRZlX9Hw4ejf0XnGpi9CekGImUwK4Vk75z65Kk4MEYq746YPEotT/Lxqi1J6NpihRzYKd3mw9d
6/FOs6vJjvRdpPWQKNp+0R7Srg+HyHezROR3Q0gc8dz0g8HlHgRplxyaTNNG3BGqOAhf8PAw+WAM
yhJm5fuWEIFkorq+Uuc344c90s4ozHD6HC9OiZ7iQhKiTH1zbtQ+Grt+mR9qr+74Q1CGGkLffeio
q9IdXGN+6ByAlN+oQ6plCLu/lmdMpCRYJpQuc+9jV1stP4o9+sScZoksWBLjGKDzvMtlR4VwHxRx
ggFE1yydfVxsuCaPoh/i+JEFWyDEB9TF2BlG5qCQzDJx3XuHkjUb2hoTwmBqqbE646q2M7nmBHeR
pvkYsraZu/9xsSF6L6fhFFWipTCH1LsRvc+oSI+/L0ur7usC0jV9soxAHdc/7vIUc7d5RHx0VPso
mmfB72fvk8Lb/7h+E/U+40u+X2kmr1K2ZmNYE/8SPqXdHrE1UvfVgAQfP+Z0tjrE875Ue0JfDHUX
J3WsLtVibNX9WZCHZLoyDFXUUFmO2vo/bj3e8oic7gl4g9g892jVMOpY2Khz07ERyke1G6CBs9cZ
dUxHZNMocUkKoa+/uUMVH7hmOan1EMrZoMuFC99OgzqgE8R0+Rjyq/DkYZ72Ddahyd/ohEdt+HHW
gyVrPidaUGv2ftTTsj4iSJ9WnM5WO7IraxdvXXG2yAJw8/FggAm9b8LRK2a/ZQ+64j4J+HP50HV1
wwExaVbJDzhGrOIBvZMGjepBq2IK4/vVlzq5WjfENWrrxYVla9NhoOKoTqDvLTgpOXQUombqwZi/
xziju76Ey5qC4xL4WgfH2Sb/0RFISLvuPqdmo1XZS8ODmmHwgljTk98iM1CjXi9Ow3G5x5AuKPMG
AZd5bIznPjdxyDuhyqSWuSgNdS23BZL01bEUBQZsz/OQGky6nnqqFxVEFAayYklbd5U+iMV4b9ZZ
jjcGKriiMd6FhcRK7KGMB8x7UZEfNX57saNkQeyHLacxvI5UETmq/YhEVvBbrKFMmr38CAuMOI27
36t2dvvPsyYEmxEtzw4rjSTT9Hlv5Z06huPIidVHV5aKCYV6MnaQoyyRYmacRFz7+MJionuHr1DK
dPyIPWKzQbp2XxuW6mQeeUTEn0acbIePjYvMn0CWPi8C8AWZ+oUIFvV0R/Z9ySZ61S4gtNoBpDMR
8d9xYJSWRQ0brBMTKXWM5IJdXAv1aT9+hZMT7JbnpupKPk2Klirgfo7anC2C/m/JrzHKGHlqhe2r
m+EJ5UG1nou2VFOHiJHaRT9eyFWU23yWyAVxgIiH1+Z4HvIrUx5PI4u8Lovkb3AmSOP6RPgAftUK
Ud1MsqbDmQAsfGo+ZFnYxiBP9TjV8wMOg074TNyPcYUzaE3xqxcFbv2X49HevserxepOntNWxa9W
lek8dOoE0SGlOJ831XBnTNiH+DLPJDZFjUXk6SdJOKRfyJbVYPpAui08+qPakVBB47b1+vdluizz
l7ooRY7ERRMtKHwXTWoShg01MyOeoo4afLtLPVnG6W4pIYDgvhPj+5x9nkJMkLPP+dLktb3HUiLr
J9LJweR4u7of8ulQT+HIH0hzZyj9pRkL6j2/VzbmLqKuWPwZd9HQoRcWmUtQ7xibFA86eD9lUn10
yVLo0L71bJDdO8uDA9T/N2fn1Vw3jq7rv3Jq33OKOVSdfS5WVLac7b5h2W2ZOQIkQf76/UDynPGi
NFrbM9XV0+62BRIAgS+84diiL2tx2GWJ99ayqDDLiyISeny6oKHK953R6F+5pdW6FyhBFZWxr2x7
qN60YszM8EJ1cOiWqzCYJS51BHIpevmL6Iss3nYu3lDWYbSCeOaOrPMmv1CiMXm2tKs9iUxopBZr
7DdYVNdGD0G/1htlYnvrE4/G2fgufoqafx3ZbWZH1AmIbYySk9j39RnvjX5kYcAR5nP+TYjWS3Eq
iEFMW3tJOlS9zyvkN1IO5zLx0K8GYfU5t4uQlZ3g4vtyM0SLhb6atMrJ33hGgDcLPP7Wa81tGAA+
Cj+Hi8W+8bO4F/bGheTi3dreoMPVqul12oaPs77kcsU9U27tfJ55Befpt9Rm4oYgu6rFkOVuckp9
qZOACI6Mp9zU62v9s+CXz/N1X3t8vTnAkUXdx7FyxYFNG3Gls1EIJpfH9CSP8sd7oeTPXA+to+96
Z8ZUycFbQ2e6tpvo2xtk2TjQ7JvtuFEHKJNxnt39Oi6mLq+5EYa21ac+gV/cW2rb0DyivynQyJLZ
O/LEGN81v3ABpW8LK9P5Sh+M+mifhaFjzDys9AWMzQ9fKucVwDYCRc+O5V/Qr+DJgLEpHmPSmPZi
t1mSTmcbpt+QZqFWpQ+8cBoC7gwxmrwhyPORObXrtuX4ySujrcdDMbh5X1z4sJbn8BhRZlN7GPJ1
99aRDpaJMhuYNk4Ndo1nxoXNvWq1Srecn67x2s8VZ+Ts+Y/z8pTGGEIkVkfHyBc1HZ1wTLeJa0hO
NnOJ2GXbJY0W/pTTUNW6AHOoT9GMuJUE6SlwlklUFd96w9GXfA14nd9QPR15MgUqMR5/Xa5xa2Qs
SIGVOgbJdVLBa980cbiwh9unyCeTsT7znBkvwQazQHz0yKOewvUkxkmxuWxMJDFIKGbsbC4gn+hS
g6WUvulCfKu5IEJh6UDL7JB/afZlZmhz7HaOZ/uv2cA4dTl6TLCC8+mSx7833U7CWqnB3ScPoJZl
/D4a5664WLLUiJftmBujg0YQ+wdTTzft3HmbUKKwerTSwyJ8oExgfuiauFN/pRMkQLVLE5bx6FZj
RttvTOL5UxsX1QTxeXFwMW+ls3xgTegHHUUT4Z14NSNQgPd6XzRL8Ukh+mZ+tePKqvf2SJfe2AFj
woMb/dhBYDePqsmAYVzVLX6+yUonCy8aKzMyLrJlnou9pEn/zYpLZV8atezy77lEoiZH6TM41o6K
uvoK8s7oXy5yNMb3FcI48ZsxyfR3KeokZ9JVR4D3M17GPIl2vghrzD8SUfnkLODKvYu54cSSWF22
JmQ3rkk3zm51aoZsj6VkXV8bkpkjeIQLiUl7mZlWeeOlnVi+/8q4fkXZhAE66nkqEjzlKwbeMWwm
d0jJKpOoJYAP4PQb2Lo0AxVFIGyYweKc9pSoJ7xvg0Gc3v/qKYYCkKu/KjUvnnsxUT1ie2RUo4tv
T/lFES861PwV5/76JMC66rC6MysdhRuO7MyvlA3a7904ZwFefq5e98PiwA8Fjh8MVWsDeYinkUPb
Dtlhu1SOv8IRHVpneadPC1EsfX4jKZHlbxo7xMpwUxlmg2v6uPiFv5sTpY8Mt611HmSQIDB85LaK
j79oKtgdG2oZpJJtV1gdIeiAXyjV4pgVxhF3brFB2BXZYCU/OZdKjq6lna1oX3QqU9mWrGwqP/BJ
+alWMsQZbdoIr2/QNnRRLr1jAdvpLimaENZsZjoLytL4aCByQjlaiQfsTQbxQCwx5HATgIl8Qg3V
ZBuKfpb5d4lFGGqcMnCxDuK+8HsX4+TF1PlUNk9Fi3cxcjHzX+g86/KXQj3Nf8gLh3j6GItq5Pe5
s6mXy0yUPr8bBDksdvlj8SjA66Dp8bOn5IutrdHq6ag7ZXKC9kQMxEZd5vGLUYS9f4cUp74JlIV7
MFXEpzOMLy6kPJGKEd8rM7M6q0BFw8PjfWN5sBiq+y4BlYRv/dM9NJhOxeOUT+F8D0yT58ZEQB9f
kbUQi3qGzUcBQ0lULs4Cvy5pXXRi2hsYmJQ1LY8yiD/Zg98fZw8fa/iZbB37pvYavfmyzmxYb1S6
RhYa91Nd0Oj8VggG862EBrJCh23Id76nYjam8gN9HxQUgUtsOg2MZf1dA+coijb2gFkkVOenGkCF
jZ97gcULSTSqPHw/cQ0+yN9GlsSMJJRYUnxe2ozED1mK1r8LstZm2mBFJ9OHxLWG8cOvO9Ws28fi
6UTle97HQdzO32M36axBm7xNetJgmDPXUzXpSSPk1tMUp8rgZMZCOvegpCazwLq2dfSt2eMKJrk1
HZdi8DYw7IrJMLNeG/HBzS6Heq8iNIxg5rfwlafrX2WAosAWrNpTgCg4HPpftTzqsEQOUgb6EPmV
LCZjLEgpqsGvllynlaFC2r8bFRtYjrM/H4POGUPC5HlGa2bbC2/S1aFEUBG7yDA5YV1obvrImFAa
DSGIF1DA+L8aqiEAGEt14InYQ2nFgvRVresOieHrAL/KatYdA2P9CyOtPVKALMjGSnbb+alSkxVj
4Nww7017V0rqfQ9LViYmsZelljs3tSe8pvGan5R9pvejW0y/d8ogTdD3AeiNahAo/zXCv3TYhSp2
gn8m5U3S9ckxl4lXoaGW4C2uNmZZ6lpDNHgVabXsdTHl9c6PrTvQJ48B0hpla+i7QCycaN2wk46x
9OiFIDU6RykZY9A7ItOa2iLyOmw1jazFPNnsMPu+C4YcCdht6kZt6uL29fQNDMRuP01XeeaWAmye
z9vJMBrwy6ORPGbdirW9TmRg+N9SpUKxp45rAU8eOciKb1Xu6NA5igyuBOg1/P3XLnv9TddNJeSZ
ALlTU4UxAAL7mayi4eWIT2RTfAA6quPVoEIhobl0PKE/p0qQhRNjPQWEqDeUTr0ZOtlRvIf6q2Ni
+6k28vpjrbaBEyBAEZg2tE4AV4QWq1ZX6znZjCDWeKgIXoqDYSOoc2VYS1JuZZr4dyqlH0icnxrh
ESf0OjnXazsFDng8wCOzASVTAF+6wXXa1/K4NHE/xhLNAhUqb1W4AEet8DX74dqTWd6m0OLkPbVQ
/jUm4fJTmuiLRNQcJ5cSMZPphqM3a4+Q48s535WmWr4uosTU+vWZOkV305r0wTrBNnZpCYKuWqOt
A9xfkYyZsdxoDT88YKBmp7AvUyFu60qW7xEIG9WZtt+zTYPylUbr08lG3Qud3BWaSyKDZgRTOhyG
ZjHDOyRfM/9jnIO/fMMlO+FLag1N8h6YnttdEDLF5W1HV0dspF1R1jrzta4skfQc0KDVjGN0FHDU
WjPuYps6HFmboOppRm/ChkrufuD2ri6RhrNop6t0fOu3S08FLO0stA7y4W2V9wICSRgsX9EcjP2H
yMj9W1uYpbEH3UNaYlP8RvyR+i1OrvQj6q2TZNI4c+Ktmu764QFN4osEagz5z7UnkoVf+RQ1oj8U
8RCOb4tJ5UG8lZlyjt6ipP1pmf1FvRnbJWt+TiNh0cYtQu/h9W30+EX9duLpx+Drx74DEwFs19Zg
dle6pkFA08FiwR5BEf28HSaQg1uqKl1SbTJqG9a+JPVsb8pM5sm1R3MX+UgVK3WsOiN2f5Y9jbxm
d+bJ1p8iT4aWggmOBDQ0x9XqLEgjl65t5FM5tgGs41MB7nKblF0+gFpL22pneHJ2jmWHCNu2iFPd
4/Q8tJzK3C2DD67bxCpBA29u35dNWXhvwHJ6xRt2diXOAJsen2U1ixxYmDgCYAlAjK2eFQFVPKlp
9B5aEVQfJabG6R6Tc0ooqUWX8qqyLGziQ4zwkC2M0St0/NlKLuwWabzPwezgcFDFTkWBvpoQShde
eggma1D7JLZwk3S7pdZ1SUNcyngJvtFmzdSVQtf53RSYHbXjDNoZJenRv8qyWrrNZmyVkd9C10hE
v+lV0r0PnGnAjLR1GSGoG/6UlTuL/Pb6sgWnN6jeTyGISP7H3/go9Qn/G142ARHRtyGZlbKWOXtr
ovpDpEMA6t07LF53mS1edhOYRvXxPxg4JOhGUReJn7X4oEThAVVFGGiyrgqIS57oyKf9JD2YVd0N
Vy5WQSWQH0vKM7jkF75kHO7YqmggaPqn3si/vXJQ409p43BGlRfro/dV7gWf6TZXDwvxV/Q1mAMw
7rijoppccRWj+hrTAzzzubww74QrgHo1I+W5In1D8co1wkkeSGg7cegGZQ1bw7NwlW89K5ne4mMc
7vA+T/5MzOfxFI7QHoCP4gDcAct5+vpWp9opDFt5gFU5+IdujKv4p+Cbxj5tAgKwkaElmj1k1/7c
faTRtavPDsgYwk4eN6DJ4KdDN0Ux1Apr5UPgDVgNwhBRGlFlRdTMBlxCKMnAkrHpCR8Sqp3lUYwG
hgBclrG4bkyTyfnjTRhRWUazAZdTQtoVLCYXGMfW6SQ4B5rauynCqH0owyq66WzDaB/GXvlXS6hA
Ir4+7jpughqJiRwGe1p6E7WP1UQsbW22vcdN6LkllrizqsMPfWuLD1PbGZi804MAPpDYYLCTwTfy
/evDr+FAfPUAk9FCIJiElsRNcroQSNtlvb204lDMsowG/D+6cT+i3BfsXHqIW8ssTJxcc7tFL6AL
PeNNA2nyGsDOgnU259CbEVNcsrOi68WG5vFZpeHn34eeHgQGoRoCP10/4dCHQ2vEKU+YwWjZkbOF
85dFWcZlhC+t+GJMBViCMBzP6Ty9NDeA/1DkDbRGyjO9SreCqYlfDVqvztR9GBKZzpS8bIeytVX5
6HK4tfpcRNIRG2S/kAbDs+KGNNt+a4KYQl92tmA833io6n6z0RIOz1xeL0R1oK9RGQGAjICS660u
rzYdl8WdYhSLsqX4e3RSHBi9ucY7e7YrE56JZ+dfMxb+nTNb+WVJP2LcOuCCztG8nx+kHCTIWVrQ
SHic9S1qy2LE3q3qD0nkpwZ7uQqzfgOiwLisbQqJu3nytPc12v9Te5XYMaY/LkTsd2d28yoL1LvZ
I/nQeajeLetjJcI0AWdPA9aP3ywo2BSDs+zzEWXADZi3EeyViMfvTTdVwcbAHfprXRAHHWZgV7fI
Hi/5kT1ff5wqKxjOHXl6MU6PvCjQQpLkSVBoyJROv7S0qYau8hZo3zhaoFw9huUN3cr+rjPN5JrQ
ovo4yLz+aDTh3O48Q9KFSoANHK1mqh76rJuzM2feio/IBQAVHNIaVC5oKwB8V4+kTGjDamS6wkk4
UPYwAP8YR8Itd57l4NixqNA9DqWffQ/p6t6igVeBsUOBlXpZ1aBgU3aS6Rs5nLtto4KMDK/OkfAt
mrTfLlVlHobBpiRzZpmf3R5clLgH6ZX2seZd403xSRI590GJf46PaOwuoFCUfRyQRUvRKRRz8E4q
1aof0kmAXfVTHqb3lCRV/9UrLGls7ArNj19w8n/r07miI+rZJA73SStMjRiGH3G6wBRbW8Pxq+wg
wIRgI65EqYFZht2F2Rs7LkP/ahiAaHC7z8SFn8pmobGyTEPse/ugapZcHpTr1s3716frUdHjZOcB
0X6ka3PZw2Rel2hq4EQjHJ947wHvo6zkPAEVHLqvFJSQ5KWi3fwC0QVwBr/9AoU84TiG1uNf5War
UZCFieRfMirvArUcT97Q7p/cq9kltfA2sYE+/YUbidz84fuhbpl0ItRl69df6NmNAOeOGgMXpoMt
EV/T6UTPC1RLkZjRnnZPqA5gXMyG5kAd9/sinPqs2SCMH6vtECxN/eSt80ekgQ9NxV//V/+ZvwHa
gYtI5SPu/V+/Oj40d9+qB/Hqb/q3BuUnP1n8v8cfglns7pv8dvKLfS0zOb8dHvr53YMYyqen+PU7
/7f/8f88PP6UD3P78N//9Xcz1FL/tCRr6t9ZBLbJWfvvmQfvBoCuJBxPP+vyx3//1+Mf+CfvwA//
QXVGx1dkqyaUgX/yDvATR4kJzDY5BzYTqEX8i3Zg/UNbekAbREcbYT5d0flFO3Ctf+CaR+Co9cPY
0bBE/oB38MjU/Nf3gRQUlDOi2scYA57/WrI7dprUnLE6zjet6Sb4UJuZvwWe2g9flCtbpAiWvC3k
oenKpb83Tbn47+IwzPOLCFmN+Z4Wb+sUm5QKaVjRjS6q8SKvetkgIU12swNzaL4tGjCnkERDl+pu
iSBtPRWZt29SP/bfuik2bwegAUbagkqrof9va88g1DoITAjTakuvZer3XWcP71DlQm02sg3zPqx7
8XdkSmO+bw3knWy6s/QXOYCQbGoy3z3CF5vMbewO3hdrcCSE2jxKNAWLT5a6f1ve6spZtiG48tPN
5MoeINZQ5+g+ZQFBV555xTsjcW3BIyB2ejBteASXkJ5gWx98MTNVpUH/z9pIkDIow/62je6fVuF3
hoNOwdZrgygBQqdEyDTi9FXwW4rWGWAimbMg3xgNIiZ45vTEmeMCjwAzG8hIrw+3OsT1XoD8wV6D
psdfBHOn48VZIthy0s03OV1hd0Oz1Ra73E/c6btpV3YPUCnr0mtKjXP59xIJ68NIcf/LzA1abOZM
oGb++iOdxlY8EfwBShsmIvn8A96jp08kEmPJk6S2sg3nqh/tXAPrFcp40AS93KH3HORTKpCfjYS/
szswd/u6Ajt35jFWtwji+VAHHumtBAwwiLzVqev7yPQbJTTGTRpLRG8biH/2G3DNWbQpUjlhlxiD
kdtQhjSLa4WQ/QMN2o7OBp2tTVG09gI0YRTRJ7Z86CbHUo2gVujeD+3yg95IHLxzpTOl76d4meO/
vVGBPNmatsQVZvv6nOrM9vddxQJDo9XHCjQzm3jxdE5NAoI5kx5q7RkCk38t0J/oOqVO+WeClnrS
qIRpSjA5hJZTWG1fr8YPYhJxxaQFCuY37dY5uMubKgy26LRnNBmARP2ZYdnjqHwyjmlBYNJKEzoU
/e2jqUKyRm591ClDO0kQ5G7ng+M3sPTzs6m8jhFPppISLoUjPhdIybC3VjFkAu2ltIFWoRbql6rd
WQ74LCB19RhezUhI2jTbJqXOuYyexgC8IoVhk2ydrwNKmvWsoB2PoVOJxE/oKSz+VlEZwBY974ZN
HcXiE1ol4iArv+XO+v+32v/iONLD4v9LwoVcHMXU1ce42NWEpI0LB9PFNa3bWt6kbgeKKDACrMb9
+/XR9Cd1Mrd0U4hyoXcxLPfdam4DWdhkeAFmRItRDBd93wbHeHCcI5aR0b2g/rqvfGe5SpngM18I
oKNng3vMLtUB0jrE2dYLC6y6s8Epsn9ErFqcpQqQxfU70ddL8a2EDC+ijU8U5h1DbwkkuyzBRmJj
oV9WS8TQKTzDShBIVKT4yvT+fB+ofKxv59GhjG/WCDO86ZThT1yThS1zSFDwGpa3UyNUc4xZ4Opt
s8DLOPiTNacpiIWpm9+10vRxg4l9w3+7xGO2/HRAQXvThSn8YtZ40sBcPnYZMJQHwBVL8nFypzGM
NjlgieLWnTLbvctq0+re1kAXYd7YSeMjy1k6SXBdmAGi7tvJApW0nScASHegct1qr0LV9TN0rczG
wBa4Y2Z/zo0GBP5l5CaV226GPIjKj+kCeGaTqmSx4AAFqYudBqiz5csQ2hkOAljgebQD2gTLHDMY
aIddtiWV1muZmE5616Mtmx/9GWDQBT8jiRaUjlQTj1ucKez8e1mnMgZiDF5vV8AY5ugQpm+EzV0a
5CH9E3ZuABCpVR56RXIZK9g68GKMAvmgAMzfHhdgTM7vKxrOs/uzdvx66i+6tioNjL+dGlTbvjbc
Lg22g4M0GTnoPOK5lWSVEdJxqaLho91Pxfyz8L0WCItq0qD9jsx2C0wZ2nqHuoUSKa4/1mSIByKb
APOceUnzhygiz74CikNMQgKZd/aNATzD7+hVLClAbstU0x76Ul4UG3cSQwPsL6zLz669WEAdfDLh
K8APVXQxJVNlbj1gGCPCOVCo7nxzTrh9jDpKxfsU7mN9T+zS/qxy6pfvkt6YUqBGVFSLLwJoecqd
XkJEBIanZvOWqDCz36FvHDnXo5pFc3AGGwJaU/g4s4TSIzzaZbUHXWBue3WRREFcHNrGJY3sraIM
tlkL2cC7SoO6/4AJAGCZRk51aBAdUbhbvoPbj7EialmyZoNzZOMWx8kCoiFvRGfjVXZs68wqW3TO
i3SZN2GCOinwRtyETFEv15Mfjs5RiQqjr6nlXlEYtIJQCpOrMDG8oNsHeeTmH9DKqQacneoFw6Cu
z830UjnCSNm6iNarQ2E7JSbrwjThPWykNzndZ1sOrnnVjMkID2LUemUNuX/pNdNmcGtaihsInL6P
4pdRTbvemd380lFjC0qibX0/ga5XmPZ96M/MLGCbbnG/2z2YTohmXQrbI7Yw36kSoLtXduERkJoT
XbO/lJ2b4QE8cjfctXbT1jcLyvrzrQ+kOttamWOMlEAhKAQXU2yO6mZuAvzAQxpbyS16HAlQ5DJL
iuF2zKuWjvw0pY0ETDdVrrpsM1PG4XdECWLxMYaGlAHH7nO807mMJ1mPm1DFUfpRjG6WXfgQB6bh
qqKG419SAC2c5BBCBertN/SI4O1szEoGzVtoGEoYkLUcTgpaQpZbfp0n5CI/DwZVrw0MJMv8VGEr
PlwH+E+rS6N3ZHxLCVO+cxFWd/+eJZIk5y7E0+OaDIoyLoct+Qt5MXHiKjyLay8tIO0EB/o4FGPq
QlyKqsG/POjMTUuSf+aCeD4eeqnIGqKAT26GWd1pjJFTggPTM0d0Qaf0ok4bcdFoMZvQ4ZBeFuec
lebpXajfj8o80jBarYZw2NUBwW8xjRH74yinMDogxB1ik4UfKk3iZevKWNyEQ2htwLWFO2wuz/Yz
dZD2r2v4cWhftzHRp0ed0FurhA8NcUUJAvxgDKlIrwqOCgWevIyvTTPtPpv+OF/COYMF12oL0SSn
HHXIqXVijNfU1pmq77PYlaCS7jmVXyptznPVq8QxsnDK458pggxX+WDZl16QnXPnOl1e4quAn42S
FZ1AiP94Qp9Od5Am2E8Bev+Jb2qJKHyHNZeW00KaqHMAVB38OI/POUStUx0qaLRhcX1miXUetlpj
P55V2wQy/tnxlY3b0sWo/QisJ1eghdMJJjKcN1rtvcQ5jd8N7izOzfnL61HX81e3MUqlI2jTFaPQ
uXoK5cHLDcGVEfikMQnZsVUJJI8tfA+nv+3ID+muOwhSdGc+qfUWpxXjokUTcHIBVaI5djrntgNh
we4ARePUCgwXwNssj6E9WO9qTsf02AiAb4sNzBa0gZc5F6+/92mqrbc5mAzd//WRKqUR65wOb0Ar
GlwvCw4zMtMXpWN3VOqn9C6uCZTOZJMvjEVhB6sJXccBJLCa49KWi5OTph6IsaObhEhro1D0usf5
Xe3/9LUAqOvtxF4G/mKuZrUczHGiK2AcpjQJYBCCDr6GUtBlG9OR7RkYkn7u1VHBBasNFrG208iM
0zmc7YxGW50kR5H34SXo+giYWd1vwAvEWyesQeQ1ueGcORJeGBUvB9IS/F1QAF2vHO7UBL+OaxxK
/DveNrY9Xfr+POxsZdrvSyOkjWeMqHO+PrGr9hMbBtQfsCKLRi7eHa6uEP5+JId1QBgCfeTYBAuc
syofJwJ7Gw3AjU2D7AD83YiTrbU0w7Ivyxb9HzGbaLeB9c0TeeZxnm0pSiOIYfBMtMK4lVZbKqHB
lrRIVx/hlRvTth3Kvvw0DpjxenOXnVNPezbljwcVCS8QLiQP1zXovE8taQ8gFcIQsMghK6pui1bc
tHWh9OzCoBI/IMeH5Zkj4vRsYspBK5CAcipxF5Gb6SPkt1vQHbtGpYgUHPHmNN/njj29M5Eub7bD
AEVd90vOjXh6Jj+OiDkG9ScuQJCV61qCCbnPGQj/jslk7e0eJ4zayAH927L9zKb+YsNieVch83CT
EM69fX2LrU9ElpGiF58TJTkNGNPT8dvrqtY1yw76x3GGxfCtKC3KRVkjPpSuPW6mWmCtabQBcgy4
dLw+8qr5q98bT3RuWEIpyl3uGhsSJzWwzxHY/DgkyzEL5QK3qor+7pdRXc6ZW22XSRbAn9tsX47D
dAHu3j+i7hntgiykxzSM426I7Vac2QLP9rmWHNS+Q/RaMY/xVvscqDuXg+xnqIFq3Ebe0B4NsXwb
q/Hcyfls9hkJCVwHg05alyjMnM6+l3XwfMQyH0swAsg32uYVFCt5WeSe8VUaqbixkHDawAuU4k8P
bYb2bS5XrCHIudaVj8ZN6t5dImDVtkuMB54dKZky+RYxtz/OrPQLr4ktqEljTFsZAs88fU0UV1SW
W5N1ZAbEfihRZzNl3xzrKixwyPHFFnF+GGiQP+9UNFtHKXIfN4fexOBuhrlddp/dym7h8Ih6GyFy
cgsHN32oDf/cqXP6qETbeNgSgoKbpPrFvbkqJ2Id2jFQmO+8DGDNVWkod/kL8pPBAZDEQOTaQCBA
Ag/M20bzZJ5ZlfXwWj4cWWJsabhOkXNczVQB6n0sA285TBAJL2tIZG+9bvxWWOl4pIJQapp6dFUb
mTy8vkanp62GruoGNcGuxWZEHWp1h3uVUPiEpuYBH5H6R4k/c7WDH2zilIuQjLnpXH/8lNEu+vj6
uKfHrR5XJ1T0qyIc1tga+nD87fyx7KJJgh5vliEL7SNFd7RmG2Ufy7RhpcVUXv4H47HGfNgkV1T9
TsdrZ3wGmphSuoeW/XWwhNMtGFf32C/wDCxlnjleX3o9W1fBUQGl++WvjhLDaftyCDvz4MNHfwOv
gKxNpoOH0nTTUnbzY/fMJf3iiJRr6d76bN+10VYjHTRSid6RNzaTnRl19nGmbLh34jHfoHvcPLVr
/21TXu/If8VjTwvIulmEsziKECOdTigSQaNQrc2EIgaySdIZ3CX/Zjf6c/gfDOWg0qP5EBrlsfo4
QgB+g2vHy2GJ63Qv5hklkgYtJOydVfyn6px6Y3I64vSCk65vPipO/rYxpTUlsxtm1iGflHcD6jS8
8bu+hQPJG76+J59PIReg/vSIa7kIg9WerCbfX6bcMw/2iCl5lEbFxvTi7mMhuuCPome9WmBAI49D
H9DV81hDRl7V5pZvHhA3aveei5tNn6AGlU5k+yayw3vOl3NGGC+9Hxm1XjmWyFpLKw7YpZpjKPFf
ahCM2sjYbT4oF3T6JXFRde5ie36EgigDT8ltA4gcvO3phrSjoRjTMUOxPjCG7o3VBN2MHA1Ua7lR
vXC6HQ5BWO8sTu3F77upl2V2eH1Bnx+mVBB0n5v3xc51XbnxCttADmmwDvZiCNpzldrWbdkeOgoB
2zYP/L275OWfL63O9DhsHO4u6OOn7x0sJS7pE4N2fpDtdQngMuG2u4YGae07lGZ31TD3f/xJUsfg
w6dAxa35DGXK5A5uaCnnAL34y2iW08Gaa3frVaE4gyR+aU51oMT2pV8Cuuv09QyRqcExGudgOgTj
NvZtl+RNxIhlsRxHIxIbB/b77vWFfGHngnGD1RFpKVay99NBUcHwcm8RDrfTnO6k31TboVuKC7wm
vP3rQz0/t1kyk4YCPjncF+s9kzkUcg2Q74esqiDLZoZzN8Hjv4mVkb4r7ao4M94Lr8YOJe4Degk2
ZK2Uj2jgaEw54+EH4OysRap7N61+wD+VF6+/mZ6k0xuCWJ/IDtBvBKdqHVrQO5oAI89YD0WZ/GIO
cHDgq9X5mZv9+TBUHqjaaZsjIoq1H0q0iEohf2gBDkuRA+GWD50trmrO59df5/n5Ql0FRA1BEkUk
7obTPYHepDJE7iJCVYbsCQ6iw0IZ+IeZVu12jEekhj1/POTYg5zJS55vEQ3V8TzoXwSIfHanIy8h
UgyNXJCncCfjgNbLz5DewI0x2l+pI/pn9v5Lo1GZpEHpk3yDnz8dDZU8egB0hA7KqTsyrmBI9nKp
+q1TlsFVl83BOevM9Yi6uu76dLkBusI0XBvMxEYHXT9ZJO0xFKLHyHoY7AAGbYs7JsbuZ2Zz/QEw
Gtc6hTFAL8Ci1lastVWNUWNGcj8Yo3nZERMejaqBB1GVIdrKr2+aF14NaXaQoNQeQQiuXZY9UtUm
lQzWDnZ6tNvI3BWgVa+WMVGoLjb+mW/utKagK8u8HOfyI+DeRBX7dPFCCB3xOLpyryzpXSIKCsYN
+25vNyOkds14AqxpH1/awve+8E/nbN1fmlwwwvA+KFwBe11tVVEQOk25IfcyKdWWemp+mOnvbgqk
uM7s02dDAcHA4lJjP8BjgGQ6fVUMCmLwD067n4Q/fx3zsk3v224Q+ZWftcX96+v40mAI+3LhUQHj
S9Tr/FtU6IBYgwPvEiahDXMdh0W9jxo6pDIS59xxXhhK+6ZSivDYnDDRTodSTgxT0Hfb/WKlHVDv
CIGKDYZigv7f1NV//fGLcVHz8XH3MNpa974Y/BggGN9eQkv9QJYUfiq6KEcas3bfvz7U+ianqMJt
AHiGfUGyvQYD5gE4yy4O5L6KpbxCZPOS1MLdg2clLZqdfNu2S7N/fcxnJtcMSuGSuJcKG9tlfbZg
mZHHtOhx/hPdfA/FF6/l1O/lxTLR340Ly7oO7CE+gIAz4y2lOoi+hoXi7yhV/R7NUHHZ5ZF1zuX+
hbkAy0/hnHSDq/FZ+Q0PJ2Qd6eVjU1QfaoX2ARpEzbxHy8i/wL0sO/Stm5xzs3o2LD/O1xVO6vWc
EmtnCom4qgNSZNqDloBeTSN74/bIa4LZWi5N2VN0+GOrTqadujkwQ1aCTMBcZTlxogyVFs20d+ey
+Jk5Q3QQxAuXTWuKP93MeiiYo/DldQN1HXE4OaL0Hqz5/eR6xqasSmcLRaG7rOegOBOWrqMO/Vbk
9nykSOxyCOmv+LcDIVvw2u18f9oLBLfu8qBvt6YZT2c+mWdngR6FXiFYbC0EsEbTpc4sbXsIpn3g
dOOVsovuMKbCKBGU6M5lay/tDegRPsURIMPcw6dv5HgSudg2UXu7sx24gku36QDrvE0RfkQ3efIP
5YCcwuvf5wsvqAvRutzKUUfAcTpoFhfKsnJInUOeJjsXr9orjp95j39Kd3h9qBfejyYORwF7n97u
Oq6xW2S/YBWr/WTPzg/shVW1zZ0ageo2kx8a11THmLT0++ujvvSCGgYJ3kyX1551HlMz7Z0eya/M
G386Q2PdDGBXKK6585mS08sjgYo0YZjqdzydSreqKWujC7qH1ZlcLD5aBV0kol1F//xMVLMOhdn8
YDv/NdQqRAxixJbQ0p32aCq1N3lQ1C3k2ligEu1I4GBxem+MSb41+mY6E+CswHNEOHpsoOkgI6nV
s21OX7PPwyzA0AcNNQk5ziQkvoySBO3NACNR+CdYc2zqTHjvGt+PsFcJ5+gePpJ6Y4peXHNR5Jdz
FLc7xHqQfsY1Qx1IZZHReX3dXzgfaLVzz3GBQ6hZr3tM8hi5VBn3cGt/WnU5fxhxFz5zPDyLLpkL
rlOgGwA2SchXIdDilwVlG5ZcjEFxheWKfwj72LlBGczZW2q2zpQankWXejxEFqg0kBwgDHE690Cq
Wg7VkfE61z4ISUfbGdzsQPHJgic4wPFM4JejegC/uVX18fU5fekLdjh1yZXZB8QGp8NjGVgMcQaQ
rfNVeWt11mge/4ez89hxG2nX8BURYA5bSupuSd1uh25L9obweDzMZDGHqz9P+d9YlCDCBx7MwgNM
qYoVvvCGxnbHFwd9Lkxdy6x7hTpjmSt+RzeXmcQS6IRsly0RG4j2DOj0suUy8BlbMlr32LQ4hsDZ
qrd9ikTo/Xne2OM2GAl2HccYxaalq1PfgGicba3fiarKAj9q7OQXlU7rDTbE2Pp9VpsPExjcf/tk
6LcCGk21VVSz+lVOWtr4aiRaqBVB1u56dYS0Az4a7Sl3dH/c/6HXVw6bgSSR0hPfA9jM5QdpENyn
Ft33KJ+RlIo5FdrOqrVS22iUV4KVGPz6M8g4gt4hhSBpaiR/zR9PLofNQCBwGHZGqvY+sJX5G/wM
bhlsWZitoq1cqLfGQ0CDvUbASqdicbo0kc1ZP7uQdsO0x0DQnoLsvczirvCbLvEAZPGdypVBbywp
Xk0k+RSgMcxemge3Ji31Tk26XSPi9HGmvXZC31L8CHR0qzb3P9/1HYXcBlUFskWmyV67XFAQdJM7
IcmyiyJEw/Qed+4sdYbT/VEWchryxr4cZrGOjTnUA2r2064HDLVtnDY6a7WKRn5GhPxfZTQOStVG
qYFpRmP0BDwUkToAuLsybYxHFpqm+P2fdLXIRFVYWMhlphxOSfRy4hn5nVESJzxoQRNtc1BPT/iu
q7CKjbWzfLWJKOtLy2lifB4tgqvLocIqnIM0rS24dH33EUyZuQtzVfjqVGFENaXdmiDNjQE1BELg
6OqeNE1cnBL0h/GXQZjjwW2s4hmVFesrQmbe0fUi6yWSwpUrL93Vo0ACTkeNf1GF01jZyxmSuWUt
gvr6w4ju3aseh/Zn1UiN/0ITFoqPRiyMrFHq6B7CzlPzpyZW5pWfcBWPyNGhsHNperKBu9hhBHue
kaW9/hAWUfWtoIn5QaU4cFabtpw26ZiEW9SibUgaerWyu6+3EmuJ5Mpvph1naBF1OdHQmYE96Q+0
VCSnyfKanYWW6j7MJ9Pb3d+3Vw8g87Soc6pAgyCDLzkvwnAyy5yF/tCP6CvGgI8/s6L/5RN2ORa0
uqcMgZTt/TFvTZCeAUcThJeUyLr8vOjKioGnSH+Ar4lY/KQ0w7bKGsc6l2GguitP7Y3NBAwU9Ynf
ndOrwvtoeIplDq3xQPYab019Go9z5YptqRniiyGG+kEN0+ylh7jmZ6pe/ro/2asbkY0CFhUKFj0N
oja5GH88MWEyB3MnMkw57DQ/BJ0T7PEkaFc+4wLexTISQ7BZ+Yz0iQC0LS4FFaxmXhe9+aCgun6q
xmLYN3ganNGlDu1t2wVkeGnUZNEuQz1FbMpJ779TdXbMlV9yY750O1XJQdFkYWvxQ3AYtxpBb+xh
TEPrawXabN9nTbWSK19fSRJoxO0AdYVgYflw2/WIKQCZ2UNWx/+ZOuQiX/X4siDG8+fABRn/11+R
59P+LQlAuLo8JkZqhz3ZiflAtPAzglEO599d69vIrfBnd0N+OGICj+oZjzD928ut0ii8GHPbmA/m
ZIWbEgsGnxSsefKQbFh5rq7WjwqDVKNiFAmdXcpitUVNagdP8QFtOrv3wxBokF24xUc0ZD4hNdZv
76/f1dQYj02JEBJUe/IseQ39cQoIbePWmVuN7RkF7yq4uC2w/6JBy7o2gpWPdXWnMZhjASv8XVYF
fn05mOLkJnZMifYw6cX0Zfba5j3PZmDJxhwdyM5oxJfzmlLcjUFl7RgjMgI8KRFzOSimM+gc58wQ
cKd4Fj0eVphpWY9cr/bO9poJ2SwosfeXdXm3AYGC96rS6edrooOzmCnSOknrVWZwaFS9wsti0ra2
4ZW72DDqDd4gzhYyVfFItzOgbNXGK2d9uYvk8AjD4QfKx9XQdLyccxJg7VaSbRx0Iy0eQc9XTwCq
AGy4bnTq6+hvHyt8eai3UicAtAGnb4kaFXOA2p0yZ4fJqyb7EEaDbn+uFLKevZgip/lJWxrPeXxH
bLFy4Sw/rxwa3qTNRQ6+gqrP5VTBjqVBSQfiIIi1PlAIyGPEWcbpXcEoL9kUZv9fiI7+ygIvGM4O
cQd4a252itvgEKg6Xw4LSYLCrTvlh1xVJ8QgBnyU3QnzyKgcCmSH0Yt9tGsn5rFudfcDZHZ8iIRi
2j/tOgr293fbzV8j0UcU85BEocN8+WssvRsiVIKzQwtHCTbsmAe7vsuMNxPWsO6Dv9fjBw0e3Fc1
HRKU4gfRJBs9qObk1YjMdqV2sIzR5OKAb5NWhpRnQZNd/hwbClCv5mp+wBDkF2K2PUbeNcikMjBs
/F9yJF2xKdqqEazklYO3vM8YmpIYiwAGBYb1sseRjUha1I5ZHpTIqp5sLEawUBicf8ymDN9XVv3q
kDMWsZIExJO3AyG4nKamY1jTd2l5aJwo3xtGhg93kTXxp4kaePnWjHUJqYn36EvX2+27oRhQwdQS
mVsPHzQTz61WC89Ki5PR0czg7m9TJSktP/bq6tdg9857Z0QpTWhtUKcv93/8rXWCJ0LpEDwXgdDi
ScsqJMbjtBGHYdKmN0wJviZT3b0YAXYC/4+RqN8hEAfXhmvicpWsycbZhe7kIVRUnWArdPaNHtVi
l0tXqof7g93YeRI3psuLAHzAkr+FX0iGjK4mDl5TGsJP0LQZ90lrhx8GpdaoVfRG/mUiveEFn2F4
r2z8G6sqEc+OjJ8Js5bqfwYmAVFnp+LQVnny2mEi8rGZm+Gbpg5rPJPrmTIQIq1A2ChUAbS+XFal
rHuzgR9+COmObFPUc48Y8Vj72tAxslTs6AWFjfeOUsLj/SWWF+qfwRDyBfRGKY8hGYS4w1J5tSp6
7DIRBD0otRs/52SZONmBN11Zyqt7XZacKfxwsOglUVe4nF/rxnasq3V3mJ1M240t9i1FWM+PqjJB
mES+AmbvWoJ3daDlS0KMjN0kDVnO9eWYduOkjoCQe4AthVGI22bVTup/vKnjRC5dIEj0sURoLkYa
J8SUBaZ2++/91b0xbaARVG8peYNZWJZ5m1KZI10dvT2Bn7MvcaNLfU2f52PiDnEKhtrVfIhj/dP9
Ya8/KiU94jLqI2CTgM1ezlwtQKPD7AkPpTamkQ/9PP2Ezkm4vT/M9UPF3tE4HFR2wf1xWV+Og340
MhVuHx4iL0nU9wHas7eBn1uWX+vZAzM+xUlsYsASo0yXunrRPqBvXiLB4GZF2T7hDxFrn+//qOuv
LuNei1yFAP+6bFOLCZ/5QekPWWePvt5alekLMx333DIFtmXemP6CpjfgGNWJvYEYw+7+D7hefH4A
qFpqnSwLwfFiUbq40DsrGw4aYm7/Gpgxdb6SmfNfn6j/gVwBvAKfuiJgZvZQo/bu9JiLt+M36ttf
kaFzdzoCls9uOw1PA+/m/v7UaO7x4y+vC48sny9Ol5aH8qp5KlqEu2x9PNQ0NY4u71y74WOona9V
JYRlpZuGN6FauK3ZTTi1R6EhxVdQtpu2gYXdpj+yXTF0ipXoQB4dUGES2YiErIW1zcZIm8bBoJeC
1AYfWtfxMT8I0JGYUS8hDGuoFztOnXxRU4QGNiOJwLHV1CI45uiy9bkfzUH2mtd9JL6k9I8wNULN
ft44fdu9ocNX8L8qvEx8wQEYOaFyiGPzzbRLpXvlQLlPUORT7btW1473a+7Rz4DFbQzmrov7wX6m
fedpyM/ate33mLVhN4gjX77LMIZmk6F8cGrhW30NROeJQ2WVxg+Q5s1U+mi2TrrP/aAVW7ojNphS
QIkQ/Qx8ksUo2uJEDKr8KrRi9p5yTUHaQS4Lql2gcE8Nxkz/RbjjPsP+HFyfvSe9fSZn9h57lSYY
kvxa/+yNMVo8AInqdzOZ0jf071GQMNPAa32rb6x+G3h1OkJNS9M3BTVn1mvIOR9zM3bAsxu7iE6z
Pgb6Y4INzvgrTeKo2o0jmgAweN3c3JvunPzIGmtQNm7tGMqL7Wb9l2TA0O4b9p/9xwC9AzRVTEvo
fu/M4fwqMGPANEivneGjLiBk++TL8ZcgyKEKhXaQpTuzEpW716oWSZQqye1h28QIc+NxGef1fyxS
TtgniqjAF8UNSh+pQvd7kKEasBLd/E5tFvsbs22Qo8QblHqWwOdZ70cc9Kz64BqD+jVyoxA5nEBI
qYy8Mc66luGlpiS52eLt6Iw6spcFMvsbGpvqa2ahLLWpqV+Ofp1BF0H4ndnvk2g2cI2xSWmqLV0/
sQaouirUS61Cfq3t0EwEb79sxqduHPaTGjcHZPzJTXMUHf1cT0qK410Hz98ZP6eTWz4lfZ1/oPdR
PSlC1w5tWrvfrVxBWuH+RXEVOcnf4/LU8wBBjlmWdXtYypgT2fWhc2OxSQITZumkDNbWC7U1++ar
mpycukQ8yvnzCC35paqDDljvFM2B482H4v1Bb6pEiuUnpcIeVQ+QArVL0uxkZf45GqvoIchokq7s
nRtzhnvOlcnFT86yTF09Ekfolk1zmJrJfjRHDCnyuoEIR4NkZairggDQld9AGamkRMVnUbrWMRYh
5EBkMK/16lOWQhr2ewjDLvKiUhq+F5E43/+iV5EM9BTyChYZADIJofxJf1SWMqyA2qGC/mxqkfWp
TPJyn6uJgnNuPv9SFHSYcUZZk4G+DjAoZtGBIQZHjlfC8y9HBfCk4887mcfIJUbzMZS1v8+Y0laP
eDK1P3GfacIHeF9NvSG4nf4ZQPtF22lulfgMmEFdeXOv1p3KJIV86oaAekG86pc/Z87ahqjKsY5N
OBvUl7EqaKHTbDW9w0Ji7Nc8Aa6yAgi1OHjwh6/MJl9MHxCmU5t1ZB7r3kKlZrSGn0mm1xS5rd4o
d6rbJJ/CKBYJLgmp4a3ssqtPLkeXRXXZIAZOvNhl5tREo+YG5jGwOMQdhF+fguZwrC2rCXn03Pyj
6ZWKupL03VhkWggkJTTf2OXLK9iqRsPtO1c/lhPRZK6hmvsVl8L4ZxaFhfo1oaD7tyGjTfoDIEzD
qwMGwrLKPUUGajnoJh/xwta/usIqHrRZ0x+byTF+ogWEWOtU2MFjmpr6o0mpT3y4f7hufGfk7CgR
U5fm/l7iK8OhSaksGtoRPEB5zqFNfFEwH9y2olSe0nxU95kdVi9CLXG3uT/01a2FWCzfF9KLJPZR
abnc0nrX5vylp9EfajGNnEN9ftNrYNbo73fTGoFYbpmL55XRAHS69FFU1b7qJ5gGTBDEq7UjhzXZ
N5pSYp+ltlhLEuPib9b3T4onil/VnKlfhiaBtD/qY/LXy335KxZzNvu4CeZB1Y5VHYQnq7S5MoUz
G4hTB+P8TdOFiYN0GNbYiBZhuZKc3Vpxl+Y93SP+gSd/ueJ4gaV6MbLiY4dYSIVFZrnJEa58Aurr
rMkZX+8sJNLAMEEakUnwEiiA6TCa15WtHyMVSfBjp7ooiwHZ3w+AznAb1832JyjbOX7B4rYrVr73
9VGmZgccRgdFh0XMsrhgJNFUUp23j8oc1AqqYiOGahPMHEnKjbeR0K2V+vHNEUFWsWWpG5GaXi6u
C53Kkw5rR6PIBRz0Ajs/VS20T8Kr7V2v6Prff03ye9lBtxiTcsPlgGanBeqQDc6xwiDsaMyDkQND
TgN1Z+EJuDLYja9p8AziSkFPVyIFLgezFRWMVODoR2j13utIu+xL4s7zAUU8gPoqxs5+a6VolonA
WUn9rnYtoZXkNxPXQJK7KuAMMBMQOpjLY1KGWIWqSC0QGaezQKIMgc01Qv/Vd6TyzY7lQqBZDihi
WcEw047QRq2YaSq2lRbECPogoYn4XrTHuKf425UFmcg1iEyUpAjw8ixWtk6ccG7S+mhZifIgALtv
JPdpE4Gl22FsrZ0wQovftaw3Pv3lBczIRBKG1Ppl35qLDeT1WD1bGKwf8YjSP6HjZ7ymSp5uksqx
xEpYfvWiM5YrnY5kpskuWowVIdXqebFZH0E8uHsrbNNDzWu+saoes2mNXBAp3FV48o1v6SGaBPBT
gqH5c7m2YWzneYEQxrHJWxquzRArb3VleV/6KLd2k+KsSX1eZwSOdJEiF2KecNSXV+wcxa6tKFp7
BOyafcZXOqh/2mqCThoZe0GZDyFfM/kaWFb+rUEhs0Yi0Aoij7oUjpjJyqpfHx1Al5LhRpYCdmn5
a0w942hFLpa7eung39Jpr0o4/SRsW7tvr+NlQJ40aKglS3YCH/lyqXHu7qLa0eZjSA0h3+uzTXLe
44X8qA8Fld1ipEq+HVF13OFqqtRv6kw4E/sWon2THyLpnLzf395XVxa/SFIxAdoTwsKov/xFwsx6
E4Xn+YjPZuhuYltrsk0QkyIdZyvXC6SAHDfehKgTto8Fmbf7dv8HXO95LkpuLdqY6HXApL78AVPu
TiHNs/Fo1mn4dXSNrtjQxcjsp7mKdfMhziJ3+G61rrFaTJDpwB/RjoSOWzQQmLxEGlnL6i8XVmuR
L4SvnWdV8zFz+ATIaXYNRnmIMprcm5t8KMP0x9gVabcLw7lMPmthlnpfdEw1Oo9OAH6gvpyao63c
6MvNwieRSiKE2RaEOknxuFyZUUOOyeyD4TVsJ2RMn8dCIXH046htnCe3VIZX+GJ5JEU3US5GeBED
1Cjz5wq/873SRm3nw7nPkf68/8UWW4bVYssQIHFjEDRcQXmCufAUrfS055RC3uQPlLCbpyjrMDOp
bWc49pM1vVhabmFC0mPq8ZdVbTk+xc3fWTzhOFy4y3Vp6K5qrIv+XLmGeMzdzrN5DJRx/tkXTggV
sB+xOIcSk+Z+pg2F2Nceimtbr0V/ErQTuij3F2RRUf79g8hOpCGRNDZZ7qMiSxFKVBLjOSvy+Kl1
KCZiMI7W5MpFJT/4n/uVbSSReNJxh1vk6tHNWm+ym0w4z44UUTmYnTOmfm+ljrPJChBAuz4vSntT
xHOb+9NsB/GmGhtnDQS0uC+ZLj9D9i6oOMA//r1v/yg1dDS2K6NU3OfUsqYcE19+tI/9bIM9NGqj
az3m6+3GcPQuILjRYoSEdPm5vcxq62C03efO1McHN8WgZm8qgdh7ZZRuqiwet46i2Vu1wZ5k5cve
GhtNP/qb1NPxiZRP5x9TjXE/wWwkc58VMv0E9ZgWOVTEI/V9lNah8oSDTuj5EcKtXwDioMh7f2Mt
7ka50uAMpCQbYHAQK4sbwBxF0k8kpM9Kk1sHE+wV6JnIekCuE1tY1Dqemij+y6bu70HB7lA+oT1D
TLA4XhoXvpWqrfdMOp4g7WAkmALQSJq2thknx7AZmk8IeVifjHrQ9JXDfWvGZLswl+DsU5lcDB7G
vYpUATPmmIqd03vZ05QExgs686emiPodFXT34f4qL5wd+baeTZ0fohQ5AoWc5YWCu0k4zliGv6gp
JL7tlJiN+4+hBtpbiStQJp3uEBOMtb633wo1ncLzWAs6lPRh4o+5m1lf7KDLMhREexOFWyucLMef
RqcIT63dBUiczOqMQZqnigkmlD6vkQ+XJ1J2prkRJEAXXQDaPpfbFAFmDHhazXg2J1HuJi/RpHFu
7b10ajyt8W+Wn4hCDK0WnkuYrSzWsqmo6vmsF5TEjqGCKobWJPNeSJFjO+nnx4H69ueux772/je6
uvqYGBET0A+otNSrF4HTiES1MJXIfumcRMMUV2iN80bvVuvUjZMYuXhrc0PFPz0KRppd2RC1o7pp
OsPoV3C0yyuBScP+Js/igLDozuJMlt44qyF1/pepdbxuG3rKPG9FqQ2YiCk49DyKyhmap6no1Py7
HgsE2Faegd+N8T/fAYmgRc6KqI1MgRrF4pAgilQEQ1Opz15BE2/LRxbQ0pIGlkHSVY6CE/ecHpMJ
j6Y9dVvtvR4Krkl/MhqwqEM5qKqBMjodvQ91wBVQ0f8CoLpp1MoLAt+LEAZ5KoJKL17zii4tHqUM
9CbCKLJ3mWb05Yb6UWR8yoNhth7HsR/PltC6ce8Enapukqbu+sfQyst+F5qREW1aXQ1fG0L86AH/
ipa/yLw6R3d3zpraL4JeVysadLm77WvMXnzyB8V8QBSaxUMbe6Rlaaat8GkopilWnI0jCr83rLHZ
mcOQaZ8yTNP3deiF46tmNHq9043IMLd4UHbOt2SY5zc1Arnma1Gemk/39+bVgZDSjR7PPwER1dil
I1WJ/EyE5FH0HGoJftsWlJ3XsDKUDzjmApBF/6x8Iphcq4ou0jbJK4feKc89RFY4kHKj/vE2GTM4
y8YS3jPqxfOmVKR4clEyx2Ia7U+pYcHRvT/Rq2sGATfEKiF3sGtIFRZbv/ASQ0nxYnnuCsvdBg5l
m661hi0Rp2hWNvlV9Cu1hyWJBNoB3RqS4svppQgz4lcrohdwb7P2hIAxaLaIZrLhz7Q2J2pyaulu
q2Rqa594KUt8p53UdBtbUXSUpzhbOfnXC84vAulEG1muwVL/tUH9JG3CIXzB6sb6Zwq17J0UfaSf
FFXlRgPcu7IGN9ZbFpHIUSB5oz6xuNaJ9sbYQ2H3pbSM9qgz7AMtzfhgo5+18u5eDQXLA7A6jGhP
1n2XV0oXwWmL0E59rsE0fuj0ePygVHW8aatmzR1neZXrGnVO8IKAk6VG5zJa7qc67AA02cfMiytl
1zZ4w/ZtYNn+ZHO8fUW03n5Q9M6vzWj85kEx/3h/H8t1u7g/Cal465GABQViXUkCjkPdiQoVuRc1
cqDvIYvuZc9hNeXTj/sDLfxnfmeVPJXgxf5XE1yyAKowtat00GrSobIvNs1sOM/jEBnBVuDA+3Eq
p37wq0kTEUmcroWowOu58sC7Sw3cb+LMVt60zhb1S673GrlF1iFEX5ulbvlugv9S7het7X1tydcL
3wDQ8jUIPaNfE7m+2vqsGNptaCpQ9APpvNiJWl13lGbD5oXqSHvoGkd7rdNYOwRg6v/ramUNo3Nj
PB43NiPuU9DKlxGZ1jdardlR89L1c4mmdpD/4KXSJz818o/5urjL1fanEg1jREKSIDsS+F5eNo2S
WD3haPviztV0aGI74K2x0/kHqWj3dn9TXD0XciyeCxB9nG06p5djgYPxEviN7Yta1fqLlozKg+cm
wVELK5i/nTX+pyOivXJ1Xw1KOxpuMVAfrm3GXCRRgxO6+H9X6kvoAPn3Oivd2fqQPmqdAF8HxMfZ
9GmZrqhGXB00OSpRm5Skhcq1hFoF2M7klteqL0LD+slXrHj6Bsow2t9f0auvB3KKmIjdAp4Q+dfF
5AQ9MtNQLO3FqV0MO/XCzI/Er/YnHdOF3f2xrnYmY8kNKbWr5R2yjL1U4stYibWXMTaLA2dAf0ig
sx6sGH4VdkKF+Hp/wFuTkzVDOOygyEjMLreLwPKiipNef4mmxkNB3tBmX50BWu0bIoC1ffIbH3xx
N5LS8xLwxLNAICIXJ31yiyp1Jiv9MAeh6W6TmvLwdsTKnnavhmHSXFWG53uJVX9F1Tc9AwCCFx2i
2IFypKcmjwrVRnWjh2P72QCpJDY57uGvahVnGHPwwCrfeyq9jW8Gpch+NmPOVpxqJ+u/E7gFeYEW
hnCqTZ91+dcB9dbP9WgQI6o5jFrqOVMsToBilVl/uL/Ov+UnL2eO2ibbQvJIWO1lYB/UkbT6CbUX
RJHVxiOHqN152Nika4jHGJEbH63BM1+ptYXerg5D82NiCL3CXpfYnw5pk3eHetSFjuQ/1jsbDWvu
0c/ztMl2eLhG3satdD39ijVqHhW7mi768AzpfxyazRRWaR35uDSU3eeyYfm+EQljQhs07aj8XcBq
AcWR3l5EFBwabjz9ckv16lAGqV6Lk51pyhnfnv6Dgh77xgCItIuCJn0SVpCvrO+y6P+/UX8L43HH
WjQ8L0dFYkWbRWSVJ1o22X4kQH7qjbg7JoMGdM8o5q8phdCnCmzNYQyzfBNPZfLt/kdeXIPyN8hH
BfoKqCMyp8Xd2445LoNqV59qEHU+KgFiOw5u9s3oxPgBhaJ2y3MUrPQ8Fxnj70HBWUH1hGV/jVnD
bIWktjKaU1/a9W6gh721g3LaR5H+Hk3dvLeyUsFbaPo7uxNIljR0OMncGpI8w7wvV9wrLbWDyDac
WNxh3zZGuOf2UnajUH9I65mVa/h6nrI6J7sosHYJ7ORN9kdCAvadW6kY+5M3AG91bJgvFRJl29KJ
jG2IT92nptXzT4PXrZXplsmCnKm04eANp5wvFakuh4YIoGUjtqMnEXj9ocPFl5qg6dGky7R3NVCx
PcrSHCZORZiZKO60RfVZf8Llby1vWVzX//slBEkoJlCNoep/+Uuica5yjMbHUzBO+q+WgOPJMurk
1FSr4oXL6PL3WL9tVUgF6V4t9czSPsZP2Gqmk9ePHjk50kmdjyMSsNh0dtwIpRBQjjTNCuwO8ZWa
/+l6TaMH3dPg2EclPkJEWR4KnJjFvBrC1tVtLEZDOaS4wXy3rAwXlUTXCtPnk7bhBtvfNbXqW+sl
6Uv8fpnrLFuerjtVFASs8cSa0tmbBJgTzNsm8WgGRr0Sj8i38o8rngVDcUJ2DnjC6fMtyYkRTgRz
i57gyXHi4HOk1UG6m/O57bY9tlTGrtIxqXm8f+XIQ7YYE+g9elbwRyQKYXEIrbDPwIR22ikPo3mj
Yw+1JVUMJ3QKVPcY1ZH2WFRB7OObN4fURdJxJdu5MWmAFlQ55QpjJrJ40TOsz+3GTfQT/mP6LtHt
8jnPJ9UfhGr/F8flmvby9R1Le5M8AVkGPugVA0kP6mqOkGY7Ka0b7GwnzTcNg+5srfYelFCEWzcy
tO39Vb45yd/oAIB/UJQXkyRVcJUYCMRJxHX9GBRats+7vP1gza3YFWynlXj6etsCgJAtS3YuKr1X
D0nrKdmcT8YppM90hnWES60RdtqnaewtbaUOcGsLSU4tJRe6gdTlL+8UG2eqGm8s44RPmxbByvAo
hQ29V9c+9z51cvQSBz80h6TaaVnufMxjxYlWZnz1WbGuZAMh1YMiA5HvYh/TqxTRTEv/BO4DX1ez
npXHCTgmhnalOvldk4sPHDmxUnS5elQYllOLkhnWTjRDF49KrljuYMERORUzPAPkEmI6oMj9b5NE
sU5O3fdHp9GnRzdPmqe/3FOeHJXSOihHwuFlzsSJVpTImK0TJnfJ9yxWkoM3Bc4nU+jFbohFsRIh
Xe1hOR7oHQr4VNjBEF1+Znca3YlH3DqZiYnhouvQ/gHvkcQfXKROH2ucnFdmeP1NaXbYjAT1ywHZ
uAiHkjaC/sFZPY2KMrwXooSfilPyg6LVUtO76N9rYGhrOvA3RpUyY/AgpX45ja3Leab5PGTAgJUT
OtrvXhQGm1JDXCOXCf6mao1fudpiQ3b/Y14dWK5g8ja61sgOcR8v9hFl+szsI105wYfIfwgcPoVv
VOK97x3n/f5Q11tWDkWNVJbsuAgXd5GbqiZZ06CcAjtWj2KIxKMxRua5Nrzky2CaJDdtTxLnqrBr
/h9D0xoG6UYeA0/icmnLXnTaGEfh2cChYPqcxY35GYH6cP6RQcKpNviwWQ+al0N5KQaYPyvD39jB
NMGpHwJGBy27LG1MFR6Rul5HZzMR5X9uMXWHcXSqT5BeVRxEoSatfNWbA4JXhUQoS+BLNydz9JTB
E3p0HqMQv+Jej94H2DrfGhEUvqJm1sqBubGL8Gui+CvRkrA55Nb+I8TN2trI59DwTpPAdJu4iWBi
o3SpJfzc5ApaWc9bwyEEj6zob1Dh0ruktwM4WoYT0Po00p1V0b/0VT1Qn3AzxaX6/t65sZYA+rh9
sMXCkGv58TLhTk0azDQ3NaPSnroRFZW2RetpY6mKbm3tRlT7+0PemB9DSg0cisLACPXL5RSpLQhg
4/AsrA4OvRH1ypc6KzEGDuLq3/tj3Zreb5cGzAOoRS3pHxENb8NBHuGMv5nY0kRMX0GapY/t1CYP
YKx//T+GYx0pmyKgDpT4cmqYis/WxLV9rroZvYsmac2DnmAMHGrWrMCDW/VcvzlB6l+yTot/tr24
zNPE6GotyaJzppdpu6nDPO4PTVIgp1fPRZJuZytN1L/foSBSyHYAR/BMLhOvPjKVOaXleFKSTFFf
qrjGZGYQ8dQ+wPy11p7kG08Hl9tv1BGKB1fYBCCfTZR7eXQO4pIuIv0RpXiovU55nJOxEi+i6V/S
oihXeCXX+1TnVPAsc/bpRS1fZg3RYLLnPD67tS5mH4yrtSnrkZdam9aO4c2xuLuJBCj7XZW+9VJL
53So4jOKW7hkFig2AUfvXhCzWDMJvT0UfAYZdiBMsLjN6tY1JwONw7NUmSy3Y6nqu6BL7U+eGqDg
ef9ArA0mX80/rk51EK5SqW50FskwVD5mTFPrh7qdKE+Iw6+ptV9vFL4Y3UM0PJFfom9xOVqtaJ2n
GExNeL05YTSFqx16OFmB5TfG0zNiIseC6+LtrycpYZSQoiRg54pXp1VhJFu28ZmKbfykZZ13BtEI
EyhSyvTvF5SCB5kWzHmqO8vHQdgQ+IZIj88d03r30K/cZIEjZRjKzFwJ/m98PNn2BLnKzSJr+ZfL
WaEWltfDHJ0n5HWfkQVXXrJ2wHN8atYyuVtDgf5xSDN405na5VAo2mRCQ+XgPEdjzllrGrPxrW5o
kIIimIhWVvH61uS1I1aCGgi+G6nky+ES9mWn22lyrtFf+Iix+zue2wpcj057i4eu+3x/g8j/3UU1
QD6ufwy3mN1kI6ONlkF0LoYZBBGIwpzHZxi8725jV69eCIforRkEXK6UH7S7P/rKZJcZjRJ3lO6a
MDnbfdxTD8CQMCB6+qgM9bzBFTpf2Ta3xuPa5IVHnYbirfzvf5z5IgggQfL+nb3aHY6plyhfQtfp
d146WT9qSv9r1bebA0LbgZAnGyZLAmDZ6mXB8xGfMXkOvqijXryUdig2rTtne8DW3d8xlfAYhgwO
L42+EwokoMgvJ+iZCHv3QPLOJgVlA/FS8Gsv3RRVw67o9GJ+8rpKdY5DPM7Jhv7cmrferflKExhS
csDkAEMvx+8Vp8VAXt7gwhxoXgrip8mpTnmhlv+yGmudg1uHE8UpiUnG2YBc9HK8LFNiI2qC+JyJ
uv+cDR21DgNU4N4O5yJeOZo3B/OIoKB+yPTUvByMPmkP+UqNzqUSNN1r3fbVHo+3SXwYASWuFOmv
S8hAmmFAQbPj0aAkttireWVoA9DW5JzTlwroOdd5thnH2AKM5M0YXYVV9t0FzLPRo6Hhb/Mh9jtd
S59HErH9/YN64/mStCzoZ+CsrxWmiqLI+j4THByttK1XI/RGmmxR4D0MATsbxZAuip8orQGDuj/y
kqout7TkLktoGzaaxhJ3E7R5jBZzm56TQg+SbRW007tpB/XGblLP9E3uff6tTZSXm7gUpwLnDGKH
1vI+THPXv7S6WAPqyw+9uDQlepaDC/ZANhguN4IhcgfGVJCci9zKp02fUAbzTQ724/253zhNqAA6
tHjIvSkVLMYJRxQSLJCGZ90UIwm6qiSP89xgWUHrcf7VVY3z6f6IN54DbkUSD5QMsJVelhH1lOfd
sqL8nIV5cJwmWqWbCHxl7gf6/G9cecrnJtAaiFyoedwf+sZkJYiQy5mzLJv0l4ua2lGRjrOZn42+
OFeN2k4bzY6rbZgpBZJa9urdfOMr4otFGVrqX9HjW3Tpe7WnQQqg96wneTfsygoiqY8Ih71mqnxj
ZlLhmZ4Id7NUGLqc2ZhpIehEkZ9FimGjn4JGRF8xljBHqyq3OPWs8f1vXR4QsCkxgSEBC7gk/nWJ
YdWIfOXnOg70h9qhHzw1s/6L6mJ4aM0ifqL41v4fZ+fV3DaStu1fhCrkcAoSoERKsjy2h/KcoJym
kUMj49e/F7RV32dCLLE8J7sz6y03u9HhCXfAWQ3c9G7tywG/XNIQ0+f5y/uf9crNgS4+Zac1qwYw
sLmhh0YXy8y3fYml7imUStG2TtDpAznQOi+J6sh9jMp38P6o2yUHDgvlkJuTXFeFzbo5OVUFzJJq
6XxOTNEeZv4/92nSc3fW4/DLybARuHFNXRsQJQl6bNxRBEKbARc58BYxU/pqhntChri7r8ZFTj79
lv5Bm7zkDyP7dYZk8mv/ZM0DtwoeANNEoaS6fjaQpi/vYkQYfiEjhBlhmy23bMm2L986GCqWRH8U
oMG6rrP/LW7KqQxKFyjtOVqyPN1TSC3avxTPEfHeaMp8uXELXVtMVJZpovLYsBE3i9nrbmfkgEjP
9Sw77TFNqyJ/QCDD+HtJxRw08yxvxE3r3/j7jb5OkKeWmg8KWrzsmxGbIda8qeyWM3y+BdcguhpS
tcrTOJAh7qqFDB4ZvuIrVZvl0CeeuHVHbI/J6w+gZUwxeC3ub7GcjVXX9YBv5xnyh1X4eq8bfxUW
vThFeOb3QenT58H08k/vH5PtFfi/UUlLYZOsvZTN4RRLb2EINWtntWmwBa9LUi0faVpz//44Vz4o
PrWvSSjhzJtS3lxAYEjqRD0vzmi2B6trJb7e+C4nhyTVVQwzRvuWCczVMdci7Ho6MPHblJ6VrnCF
6lX6udArrw+zJKUL749ZnaTHPqLA51OVq5Sv78/0DaqEJWU9ARx4r0T6rTmvsQwjha/ROKftUj3H
qlnsVfSdyl1DEM4/xgDETUh7w2zGgZxGaH66tG8Ej1fOK73x12r/ytTZ7qbUaLU+a3qTsrCTy13r
2tG9GtPP8q3Vivv9KW9jhnXGoK9d+oDAaNVtjX8xp6lR0Xw+Z9G8eEdVU5p9DXu38zKJdB8y6anf
Gk710HjOLS7WlQ3M/cCJAd0BOHurG5TUhVfTpzbPw2z0xR4AfmoGXiduCZld2UyrkRk1NxvheXsb
jJe53pC8GCZYIUt6x6RI4wOGApH5Ms5L+pX2WOPd/YdlXZltdK656LdwepkptMKTiKmN+BQfWlED
wuxg1Zh+ZBjKQ4eRmLYfJsTE83G5hWC5ciEiabVCklcjSnUL5YB/VNJ0mHhe0AT9VoPakoepLPQs
TOJkPE7KWM737eCNf1mdIBdILXR3bjziV+5EBENJOCg6ciVu8y2YM/UAMFQ7Q6ZIs9OswLLxnXzW
picZ25l2z8lWT5qM1VvuvldnT70OfQa01eByXb53iYAzgzypfq5lrGdPSjQV+1Z1UzUw8MRxdiJJ
ljUILisLNX6sW+CKxNrL+xvg2p6j+fH/foR++SMUHUmzRav1c6Nq3QdQVcXXghJJYJdWuyPxM+7f
H+/ackMxRj8B4QbCxs1j0Dho4YnR089YG6s+L3M+oD0365/TjkZhgNHMglgZFuB/2slfLxAeFUJk
CvdA/TeRfzfnnasNmXGOK9l+i1FMjh7jQlUUjHKtrAijOXX/0Vci1/sTvrbAPPUk9AbwP8LEzQKP
LXj1GtsV6sxtAF/WCyMgjrmv20sSIMe/HN4f8NoKO+zlNa2HPqpuVnigDQEcpDXPbqW1D5k3Do+V
U6VQV5rMLUKlLGMQ99SubumRXx0YKQdQhquk6jZ+y5TJLR1ZGWdlrLSwdNUfo5DDk47miepj+lbJ
HdSgOL/x7F8d1iCbI5jj3tzKFBXYgmimkMaZc1o/O50Un4ZioOcTNcbwb5RZBiJ3yPPeYnRce/5A
wqxJJDcYmNLLD9sAqETIQTPOiGPQW6vnwZrCXNSj4ht1jS3lf/isq3gEcD+SnO1ntbpcjAB+zLPd
x/k5q5XlGfKmG/mlvtQcVYlFVxXTibqxna7tXx4+eMBckit+7HKai57FFVBN81x3/XJQ0i4VO9Nr
e9tPEq9EtiGnnHPjsb/2SVFHIJ7iSQfHud6cv2cCpTlPlizMs5qYT10t9HPX9MaBlNJa+9ugsg1l
/vr++l575MlmKUAhXUd8vhlTAY5mxATE51mWqQiBqOVh1I2pGb4/zrVtQ64KEGQ14qIGcTk3ZAEj
sx4cYE2N4vxS4krPd8uIwdrenNVuujHa+qs3Kcea4oAOo/oABHDzxogoSnoNa9Qz3NXopNd9Veyr
qXpspHxR6jQ/aNyJ7hH1X90voqi+MfyVD8k9BLieB45K+FbsGAhR5yhOZZ/beZrsgzJEtkAK0RzP
Eo9SeYfYB9w1s0jm/MbIVybOnjVZYJMEnZT5cpmjdHRsKOyMbJnjqv5r7KMUHwq/q6N/CTTsFN8L
nSLXOFVVict3Yqp/fjGtkrSrf7JGsL4tD6TI31dmoTrnCgroYSi0BXTGRHsjxgwTxdgJxSI6qbd0
Gey3n5xm1ao9SWBBe2ezkTWXXh8Cn865GQ01CRrLyAZ0cL1/lVT0ul/bo/Ef1noFcK3XPlYFWxrd
bCwqnzlxzr0yir7f5VMaf6/7tIj36oD5TGiUc6sc8C+sHL+Xjv5Z8r/c0om4Nm+K2StWcMUmbt+B
SddndUYx6ZzKQvpLN9q+0kyx9K00+qvIqTf+eTUGPcD/P+AmdLKqqlPyObLPS+14MlAbPbaPEViT
vYugaelrqVD+0A8bACnAS4rUq+Qj2Nqt/bDU22nKy4aPW8Z17StQxk70msp0Z4quv4FCvHIlAp2l
ocygKz1kc4YMfUKt2oyss8ikGfkKhVrTL7E8vbGQV65EuJ4GsDHkMAGPbC4ppI8RfYHHfc4Q7VqQ
XUD58GM81RnCB5Mxy/Mf38AMR5eB24E69HajmGoO42YxrHM1o0N7TGLXaXdRbdP2TJvSvaE2dyVx
XSstUCF4zIBPbRbRMUWqcstbZ7uEKbRLEjBNjVLnf8kiLs6W16sfXFekx3hAi+79iV4dGqw9pC3q
PW8kY+wypzww2uZ54qUFx26o7b2ZmWV6rwM3kkcdgS0I5Zg1/1T49z/UZ3jdq4DcQcXxH665pb7g
MDG0Wdc5ZyNGlDoehvQfdWjM3dw48gba++07A5QKK45VlxWN3O0n1bHkGM1E08+RKuS4U6q2/okW
jT2HeW5YfeCqCUxptSnpxb6/xm9vHVy3mR/vK+VRyiCX74yiL1Ps2Zl1VpGfOCAJJ4o90mKm/mk1
h7gbRa6pv94f8u1xWY2+icdAda5yDNsL3igaMVoDCN2m6B+EYibFriGF3alKEt/qLb+9A8Bfq2sL
g5Ce5sJmMNVbIMXniX3Whyr5oTmz1oYi95pb8krX1hGRC7RPaF7wWm7WcdI7zRaIuJ8td5FlmGVO
suzT2VGsA96Kzj6zo+mWBMqVXQPYhVoovNRVEXo9P7+FmW7v2K2VSe9Mv9VowrapaEmlTWqvOJ02
OtXu4P6C9dvcqlS+DU7If6m2kAivJj9bjSsWcaajC2I0qirL26FkLsKE3ibOt60wvhWtu+znUVuS
naLGvblHezW71Wy9suC//4ZtY6rRW+SwhUheSkvNPgjMd9Mgq4uq2rs9CubmvHTRH1+Fa9oPsn0t
u+M8sfnG7uh2/YD22AtPzhKfMAUajF2TeJnh2+5QosSX1tJP56L7O0q7/sa1//Y2XEdHaANPd0ps
WwB2MpMyV9Q2XvTI0j7PVACiHZGE/Vl2JoibqUyfiU4rRPgL40YkeOXEcloJjqj9k0XZmwfOaFo7
z01bOU/UYU6mAtu6yBzlUwca6PD+5XDts64WWUQIsP3fSMbk0C6XEve9F7RZpI/qiXj20mje90v+
SZ886/P7w105QvbaT1hFOWDQupskGBSMiutUppzzMk7LHXo/0xwULH4SmC0sb+HLGSSacCb7Rif3
ysW0ctYZFilF0uJN9NX2Ao1GO4pfKLPPdpgNo3AOnZNY/2FBqf0iUEkCTF1l/R2/XRKDUadVE1vJ
i1YPxYFHZkKTEqJW7i5De0gshQr7+2t67RPypNAJo7e6yt1cjiiLIfHSyUheOiiLY5gADygP3iyt
+A4OgSPvC7SBP74/5rXvCHmR2J1uLhnL+pt+m2WRRejRm+CE9Q6xhnFRp12hYHdhVZ330e4tGbRm
Yd9Y2mvHgtIvZTFWl678ZlBlgVyiN654ieHATn7KbXivJ0bxsZUQFt+f4NWx8HAkxQdeR5n9coIp
hTkFTBGY+XxsntVMrXcRSjLevupH9Zax+LW9SdjF14PxAWZ+cypKB7VEB0Ghl0zvim+qllXi0OVJ
U+7/fFJgRIjRWT24B5sHrI0X2RpZ4Z3zxBlC/MCcaGd0nTDurXlBKurPR2Nr0ClYuxMUzC+X0LAQ
TdAU1TsP7qgi1dmmcembnVomQZsa8c/3R7u2huSxtNeZGnCQ9c9/25FTVDtxTqRxtmjuP6HKBAAI
SJTMgvfHufYs8BC/wq24NreiGyt5y836PDrT9LCKO084ySN9Evdx0QCxIoDmlgM4KIQGv4nJU+WN
4a+FAhRGyFgp1yLyvllUVR1caDGNcs4Wzy18xcDIDnp9daraAVr65DUhS5wcMDvJ2gBD0PLL+/O/
dvJXqT326ao68qZcIOKsxvNTOcd9HT1GsNoeM3KWh9JactoOGMm1sjBunMYrDUwA5YAkkZSA6IGw
0OXXNUtNqFWUeGdNzDJ7rCoZ+a2jx8YBGxcTN8EyKoTrI66m6yfaZcVTZEWt+VIiAvHr/QXYugeR
p1AdA1NM/kA6SPHv8rcIKq5D7VXRucgxT/Ely30HZb6OkGPQuqM6eOIgtKzb59ZsHRQQwcWOtFQL
Ippm8y53mmzfWOUt1s21ZwCrJk4bHm8gszaXiGh1a6EFGEGoqgpzP7V5M97XmZpA8J5Ff6fk+i05
7atDcsRNe90JdAQvVwJ13l7olemcp25BVk0xmu6Rnze6gWFOBqFZXFh/31j9dYNfVijJYXjACbUA
r5JLXY5ZI5FRFmNvU0avXe0cq7ilhuwMRQspLcvWh2GhG36VKoXcxUmbWYG16GMb2KKlU5ctU/Qx
8lR0erMqLu+9JprKF0PpsXV5/5deuSj4eSu9jVx+3TOXPzRxKi8yLBHRyKkxm/fmovd2M/n0uRt0
JcVpUbeKwDJy13q26taYboy/PTNoDoKMgWOPQjaoOUBslz+gU2rPodKjhRoqnM/wNOXOTAy512zE
bNJYUQNcTyY8oMwq7NXKOsrSveWMvvlar79hvfpfe/B4Qm3gbIi5C3z/aqx8i9gKGnUYHlouCj+P
IZW/v97rh/9tY7wOxYLj8rD2RqldX063RnspklJooR552eM4zeK0pMYtuO3m+vvfKFzygD/Zgizv
5SjK5JUu8rJa2FSxGcZJlO6yVMahQuvhJEjkTxF+T+H7U7u2ity5q9YohRHEiS4HtXtnSRyXLznx
pXc9MrZHPVoQvMaG4cau2Rzp1/nhPEdesWZcgGouh3KjggPVG2yaKFX3jWIoO81JWxQPmuRBETDc
3p/atfV0URWn78i9Dl7jcjwjgrbNS6eFssr0D3pXST8vtSgYs8lDaqWafLwr0/+ynlCxUOLgXECE
vxy00Gc7bWZPC0dXTf0GAykf0qsXqGKJbwx1ZT1XUxJQXKstJSYLl0PNTTLpmBvroZUr8EkR2EBq
FHUO7+vidOZeWI68AbO5sqKMyHDQlQhft89TYafL2EBYCEchpr2Q6XJAfc05ANySD/oc/zPT/rl7
/yte2aAry4akFTQ0OfPmmMcOOuw9XxnH7lzs7MFMw3GV1rDxGzu8P9TmWl036Fq0w5ULnhkrujmA
tTqZeuZFamhMjQwzA+uGchLV3qjBFAG9WUKqIXUQRWN9Y6temyT3KAH0Kx5vWwExYUOVSV+ooLai
Yi/pvvmtWZmB8NzlP+waQqy1I4Wg1ZueDNovnW1klopqllBDt5mWXdoPxQc9bjE3ULrxP3w/sCy0
/VCwI6nbHAiKZZ3oZy4YsW4cm4qKHyEndxeb88/3P9+1RSRuXKs5PEzEkJfnIVUQzlKzkknFc6n/
HHkV7Y84BaqaPwPKfXl/tLenb6VYE3JwmbH9tlImyyIxG/e4qGsi+RCtmwxp5EQc2jnJj2q+3Gq6
v53d2pGATkdYiOmXulnHbrJrJNxKM+zBtd2Zua2Fsb40/9huFP/1/tS2aGoOwjoWsg/UNNbezvZm
0QyBVFxvhlZkOuVTbUYx/hCjk+eQIBJHNodhaulMW103lk+21FF63029Xgyfa7ewpzt9dKxbmezb
ywf9FLI96LVA4EhpLz9vDXCzQWTVDl1ayVbj8ypm4vtkY2y8h+krisBNnET4DkbPt6wArnxsCgPU
hC2qZpQk1j//LQMEBVFjuTlYociKTvCMuPoRdqgbzm3V7Bx7ugURWr/mZcTxesuixL2iVElNLgfM
k2UkDCm9sG+rLOznIXmJqEveR12sBmmjtI+FgVLwGA3VjTt+m4Pw8QkFkNLF4JtrEEzy5dCx0xlF
2U9qqMe1GoHntrrd0BTTDtZA/W0ZjOlUlPmqZ1QiG4b35cdmqKtDBaH6s+k0U1B4i35jR75df1jV
lKih5XJ1udumyrDElZHYQHkas4pPlt72QQY44hRX1fJUW+6NEtS14VAMRQyJAjFh9noWf/vcZCQ8
dajdh4rr9p8aPc/0XeoOWe1rzrAETQ4y+cbb8/Z4r3Bs2DUIsxJPb5mBfEy31mZhhEYWl61ftBXd
xza2q3DQPPHHfpgobQKjwa8I6w+uZXXzqi5r28MUvKptm8i96dYT9IRe/4tsCwPWduj21pI5u6TI
i+/coC9e1Dq7Ap+LAL7ILVzPGvhdbnbqDYATuLoJQ2lQXi53kbna1GtSD2tRdIfVZQF3H9HFt2hM
bz8r47CrgZdSl35D9lFbHU5XPOthUs7xZ+AQyQkBvuKETDaeq7n7/f1r9Mq0QHuQUNJzxZdC2xyk
NrNLEZOshtnEGseKaz25caXe6Dde2TjMhmcBSBRV4W3VpnY7US8lVvNVnpqfuynOUezOxvHUl01/
SxD57R2MUh4vKycReRUW8/JLzQ28UVWDYWO2cfwtVjzrGzBpsdwnQ6+0QW2hlXhIpJn9odwTlxJ3
EpvE4F0nFHyTcGoOCuYUzkiLlv5kxdCJfKXtm107K+qX97/blW3CWBTCSG3XaHezHV2tmuLJRHzD
muMC527L2KMzafp0JOMgdrL4Rvvg6ni8tivMjMO/fdkBq09r/88M0buN7vLUzY8OAcu922TmXp9x
V/4P8yN3JwrkNQWWdPkRCWulLbt5lXdP7cDTZy2sMvy8sjUZA0TS3XpR1nDh4nzzXnO4CV48XhS8
RDYDZhhIuo1rho1cHDxpys75pCQTKOImkm2AS6eDzJ0jTYH2dIs/qZO33mGZjTHAmU7uEMa7deW8
OTX8pFWPDVo0RCEwk5c/aSkbQ1pKbYUlKeCJXz0HWD81Ye7Mt4SP3nxehmLWQGUgdoLR2XTc4lQu
Cfg7M0QisX4SWLofYjr1QZe2dTCAyruxnd5cO4xn070GdAVNAVnGy6lZSRQpFSoBYYdTh+K3hVHi
fzFr3R/2MV5vAfIkW2c82v9bHkRmFpNTD5l+4GimYTeZKcQzqQfc5Of3d+ybKcGE5d7hQwEcXOG1
l1OaXKXFG5pNYGij+MSmsY5Wpsc3esJvR+Gvps+1XjArvGCzTZPFAR/ctdZBqxRMCpMMtpnwowlE
h+u/P6E32w+mOPVUjh9MZw+zissJLUZudlPVuYcImagfRmbYdxEwtL2WqeMtQvGb/cdYuEQhG0cX
aLWdvhwrdzSJ0XrjHpKM9memym4f2YrxECFpn6tKdINZ9nYVX4UdDbhskNTfsGOGrM8yW9buwbTn
KTCMZTlFjXmLB/+qXPD7nQLEj1gBfPfqnwm4cnOAB9uZ+6Lqqv2oIF/rG5rMS3nf4p5q77201sXg
w6VwxkdOCEuqa3MZrfCN2DgmimHnPmwd3eMNaZ3cH2WZd7scywbDh9wxy1BDh/gfkCzFr7gW8tNY
L+4HkKXGsxVlZk48nM9f6hJR5iiz9U/j1Hf4wfalq+1Whkfij6mwfqRTV/c7rCjVR2Ad0zcUT91i
T/9oxsuQeh7GkHMW+3hUe8uROhb3X2bWmL2WzhwBRHCk+hFSRlXsPD1Xqie1QrfsgW6UMQVVntk/
PYNWKHR4M/4cyXz8VugL/mODQ4HkQbQm8mJcPk13F8FZeaKLM3ZhXzjKENpWA6YFqnBRhcDCsDUU
GaLQgT3qQnt2Zd3+HMHnloeeOlAQLZGm4XM1LeNPA0iCsxcTpzEYTQOFjh3t4KwwdzKPs3yfm+lU
1Me+HF2COHuyEDPWrLQ3DL9zhYzKve5lffGhhNUdB0IKK/pFRb9PA0IOae4Sla7rfQf92925cdHg
s5SYimxYPBM9SZ9ANGnCwhi9wkPBrYrBdHptnE73VdlN06+ibqyG4pvhDVxE/TyfBzRZssVHUFx6
h1YZALG8f5jXA3SxFalucMYQK7ZADVLhvDxgWD7DWokHESQirQ5pbXb7Qqu03I+FuYQ9uFhfVEuC
eVVZBWj+RDfG3x5wQnlCPw4Elwn1lS1eaVjaavZmLQ0ie6qOndN+i4a+DG3kfkJHr7rPN6a7HY+2
K3cWzxnONACWtlQpS4/ifImd9Ciw/YlCGDSFDJdJ6lZQrZI++yUukvHe1OlC3Dtt43ZB21f6Cd+e
3js4E8SJg2OmyRIOUaNGQdNI1YWFmcLI1NuynV6qNkZnBnTWpD5WvZpFn3AkHRHYLQlqn+ZJqMex
Mwz45DDkGg6xWXwsCMCHcyccrQr0ZtS7Pcqn1CvAHE+OL1u7A0JQoLn3oRiqqt0PQi8zH11+YiCa
GKX82g65dMIEH1PTz7Mh/lzrY5d9yKLefNCUuqn89bn9riLdYgaySdPyyUM91jiMnRprd3qqZ/9q
ZppZJfA+kiuf+yL1nkdHr/9q00F85UsV9k4bluUx1dpkeHQsZQnGsemST2NbZOqJ3zol3zMrt8y/
RQq/Gtbb3BqHyGic6oDfjFO6uzLT9OzOzlr7ftLadnxOprJ0D7PiVTkm85Px6FUaQEpj8coDmWzU
7zN6MJ4ZWKDOFSyKUBNCu8vK7Na3wbvKeZ8lstBfmk40E0jBJI7rOxe5y+TgpKnQPk+18JzOT0Z7
sY5giysFnyCvEc9IBqvTJ9tYtJ8dAZ2G7L+miUM91Z7geOp5EUReY8DTkOCqXt7fiSRtm6NHn4Qu
1FoQAKRCnX99Z39L1DFfGyk1udVRpIXWtLtm1WkJq2498Cg+VdCWLY69DF2nsD/nUzT96wmuhee6
jHjUs6rrEY2RelL5HYWd/m5xyuS76pbxk6h4woNiMKNhB2ewNoOEAyEMX+pqpOy6FHlpv0hiPJrY
42O6KwtVl349L1rH91Kr6nlQxFh/XJpFKULLLSJkqNTRSnZlUxpSxWpEVZOHQTpa5mOcs1T9To3L
dAqryRyzR6VIkyQom8IdEr+dqtg94zhvLl9tZXGtFx2dvu9uGxvOrje1vr13EwGHoE9VY3Z33Ad6
/oRaKrDBZI68movIbtP5qbPzSjvOPW6aRbnoaejFOEGBTMehNtk5uZG3/9DZc3aoQGFuMsS11x1T
9ITrgvvMmiMswJsm2SfLAHFci1MRhSkFwCcT1nH7lKCcEn217WKw/dJU5+YeYYJqDlOBf+pjtHKS
AtaGklKUGOkxaqXS83IiRDR/RJnTg6SsTosTWuj4IMBEDeajHMfybvbiKdtBfurV+7lU3OikENx/
VKwidjPfhVfc8kjqclZ2sXS69EtGg/dlkUXUz7tRcvqqXas0sdwXeVeoe9VIlHkf5XVm7Z3KtZQd
fY0Y78ZW55XzS6MyMQJ3DWRH6j2qnsj72nGVqB9UDM6cH3ihK8tdOhtVEXSxBLfjgw5L84+ELNbf
E3bP2WfqzsteKbXUPVqpK35IxLz/qnsxaPcsP3aYjTOlLx3nR9wZFp7rfgqdoME8jKbywVDT1PFH
uzKsXT0J4yVqDeQc4qhP9jydRnNI2nKZv5XJ4Gkf8E9x5m+11yLV4muA5Z/wBM0TP6cF/Vn0rpPu
dLUb92XS0pbthry8E5VexUA7a8E+jpLYyjiv8FKwXbDK/EupzNE/JlZAxoekA/65T9JRjUM0KIs7
a1RgSTpLOicP7eh6VIxqILmfIxwYUv0AMCxx7j3J7sdCKOkMtGyp/GRFsJiwaD+DZrF+mfyhkvvm
4tCWMxKNBxdTi6xrD6XgmbsTjRZHdjDTdjd3aVov6TdnoXtzHqPIVAjL7aKdTrGrpOYxXsDNh6WW
GQ9Scdrxbq7BgD/GXuMYpyVSCm2fd2k90JSOM4H0ozt5AT4Pev6T9tngnfi7LMLUCBeCQHUa59Db
s8jrvUjiyQgGoST4e6E56/kYULX1P4PWGHnQtrb+A6EI3fgx1HXS7hGO6cRHpTfk36bWWLNf2oAz
DvOom9XOq+Pk1PcYvD9KgCgTpSdelyDvNOWeaoZC2DcMRM9+33gelrazWvah2tQCMU57RHFR5URX
j+lY9F+a0tOVf4m+DDyHGnw8joaSjJo/par2U6hxegu+/+bJh7zJRUv3GyAghcpNDpGavT4oaNQc
lWzKYWotMN/9zKEzB1bOajVt10FBvAVof+2h/B5Zgf3gjdAIaQwqBwAdLq93MQMxgHxhHTPCxfKj
KxfpzTtKIvKHoeOF92TJYYl8pA5iJVB6WUyHOi64zcxJsZZnb+o4Mm42Lv9a84xISFsBoOr9yMLS
7rAgavV9HNshG/1uBEbmJ6XmPoCVbvR9MfT9kN0oK7820y/nQ82BPIxq1pozb2nWJrkYtmrRcnS1
VnRBb1R9fq/3mif3pWwzAuaqTb7lZeV+WRn2RdAUTu08u6hEkgNM9D0elFIk6prUaGbjV/Sfo79I
r9J4WTlkYFOKsjACReGSP8N4SI9mVWvWp3LFhrhWp3W+lnh5f2/XfeHe4Oi8wiAup6fDCaVCrwKU
W/t9l5/L61AsiIQxHEdvnuowL1W02Gxy6LqT5QfsEDMv6Mw+TXxsAqN4r6jtVzmXlbGfy7g74grx
1aSr80vVq7zxcQMbvpj98NPF7vWWPOWbwIF6DDpWOmwTXm1Kmpc/1aTfKp12Ho+jPc/1iAETDDlf
pDWtaH9iQ0FjTVL1yVEh5YUA9q38/v3g5e2RQmeAgJGw9LUWsP75b6GL2cd0QSNbPXZUO7/QvuqC
phqAt/UpT84kCmLX90d8JUhcfh84rOQ5VIlpdL+pOjBVyHhKaR+BeaQq4It6hdgPJBcnpzZS9wkH
kULdDSJxj4pOEWT25azjS6n1ThbpPvq2nvMxG9qlQNQpz4fPaWq7aShKq5T+hNejviOCzZ9s/ql+
kjndqRtz2BagX3nVZPz/K3aT/1+uWp8LBxb15B5F6wJBIyD6QAXee5DN5Pzq5aiA70Z/9o9HpfxK
NdjA3mRlAm9KeJ7RN5HeU/jFpiu1DjKV3nhXjc7gPot8zuPPmWd07oOrJfqtNvPWY4T6EF+MQZkG
qSVqBZczLjNDoSpUF6c2U7GaHN22CrvM4KFJaIg+K00zojjaGIh0am1t6R/irGmt0BQzCtyZjNQB
mbooeZrTdJClPzfSyg9ToecvGN7l/d5IayXdkd+U/7bM0QjrLKq9G74f2xSZ0tNqjbuq7pDGa1sA
lWhb+MxqqRwduw9nLxHfRqubf/GWWM+8hSKYtbj/ULWW9Wu2lltkj1cNmouND8EZrPWaLfCevJFa
0we8ApYJS9ZhQVl7H3tifMi7xqZOQ+hR7Kckyyp/ggXSfHIolCLClljtsz6giQAdLyucr4awKhHo
DgEuYMyliIrvbtEnj7MTuVWYLaScyKNWTjv5MdA0JcD2w5Gzb/au3j2PXmw9zHpiTv5kmpESDGrt
aqoPc9L8aQLcJxOdcJsMBdyjLkgQOBYnelWefupnfXQRM4Nm/7XuSJXTe9MYbXdHscpTcazSurz2
VVyj1MON+2I9TNtl42oDGotqxPpfm603LvBhLDU9jTb6KL7hzd1Rg8b3RO28OlAHSE8eXXFf1cTP
enK146pb+O39H7HdOTyS8AWBPVDEBOO0LdR7FTrvkd0PJyQHne4+j4hFfM64lh7p5lHVNIzUVvem
JuESK1alJiczqdQ/5HBjVrWiPdAxhuy6KiFuCra4U4+am8fdCW82aQSj7Uy7vla1aWfpcaH5mJN1
gSUy5XGYMKyeh7y6UZ1+Lav8/jX4CWiFwH/j4VplhzZfQ3oxxbgkbk4jGvHuIe68bvHbwZXu/dIh
4+En0TQ0D6RY8rvZdK4eFLZZPWXd1MsFem7jHJtciHFXD53Shr1MBrmXWmNnMNFVfe7u3EHt0cQb
8vahWtRy+hbxjb3jMFbuqTSjaPIVJ6+PrQexkeRINrUdWj02JJGS9eWNLtW2RM506b+vE+VxXe1K
LzffiC3IgsF1dVJc+wesUWx70jg7x01X3xJX1tY4crO03LFEZev3peO3GStNOxdeYVydhlH5MWlZ
i+RQXiRWMDRzcqh7qqJ+IpF0CmXZFV/GKI73AKL7r1TkhnsgcTfP3jY64KIHSkyPCklDFP63NK2Z
guYo51SeFICvuMB2g/DLMmu6nWpRwtzpbbJ4N165V4zB5TLQJ1hpj+xvLo9tuM11YqtT0/WnZAUN
nGwrr427odLb4W7MOrSKzaqBEXRqVUUonzCLzesPjaku+wxFmxy9aApUL1AHog9J7CkigE0tT2R2
ukNpVGr9T7PUxyl07CWPDil1+85fbEgO+zLLUvvr8H+UnVlznEjWhn8REezLLdQqlZaSLFv2DWHL
biDZ1wR+/feg78aiHKqYieiOCfdMQwGZec573sXKM84so0ikdd+Apsmz5VgcuvS13atilmh0dnWO
CVIw4Htf+1mWqpg4fL7hXGBKPHoYVkTt2EyDKKBXH0MlQwU14lDC9Te6e8R5agTZpK0y7MRbz/W7
MNWiTWO19ewXfVe9zbWLHlQTAga+2/J93ixJaZsElkcSVMKOv2ZVVE6HcdYUgTmLbhwHK+yved5c
sLa4cVzJ6DCwM1rmcctX/ldF2RVM/WNZNreOw8f70JYc6ndJDDCsIfLMbutUs+7VubHCvaJjQvCg
DGZKhoZhp+NuLFJcE648yst1BZEFoBjuDuNmsOKPd6Q36uSmUCDYNY3qdrQHyJP9aDxqWvnQ1278
KKUXPlLe68eGjCFk0dWIfzrHwPgtamBLXnm3/1hVyBBR0C4RutD2Vq92jMlLl31m3OIBEgH1zLb0
Ha2Y92bNkH9WmT1fueIFUx6e5UKYZUDKxkJE+ap0LHuEG6GidreGHKImkJVTjAij8kTd8DIX++DG
lHr7pAn+R1u3BGHdKMBFEG1S9OJX3sjlA+DncxM2L4WWen030jHDSK3s5tZqHTs5ZjOTr40amYP9
y4lIVNq06DuUK53O8lT/2laoEGAZQRdeVtTierU6OwfdGdksbaYD9lQOgUbi4hdlqjuLiiJprkXg
/ONqTGEc5ua02NQsSwfx1yrILNLyRkaUKAJwOdnO2azOwaR7/Q3GoeK/z7/w1bCTn6ahhIBaziCX
Rfd+sPx1sXSyB6tKZ3M7d3MDbMhYhFmkYlwBui9/E58OzBd6EOyCYVR//E2VZ41OCK9+m+TlLO8G
rbXjb7Jnkn2YTDcMnz//VetGfhnv0HRgh7508TrOLR+vN6lDTNCgsM8F60gT+IF6bUp32IcufR47
n9xLJRqiY65RgzVBoU/9sPH6MPtF+iyVB0OeOPVDyZc1bHNzbud60xTRzOTUrCJ7YwtRk63lDkqp
a/srd78sqb++N+6eKT4CSmZiqPWYea/ufgC+dszZPreenT8ykcLMbQJbzn1wkru5tPMfSj9j/hMK
1z5URZk95VUlXytTF+2Vqm15M6t74RYo5dFWAIisNR39hKlqWZjxUxE5rUZEXGQHcTZqP2QTO88x
eQoAjl52hQKyWuY8gUXMwX9YcQxG1mORQnTUCHIYzq4swt9hH+dfQsWd519YS7XkrQ+mnK4ktKxP
n/+/potDA0bEdHhrmkuRQ6kBnVfPE+/GO1YjJOzbyiwLpIRFmBHsuDXy1MZFMsrLduuNdlZ9Vzjk
8RfwcGfbAsyrQ3hl/121D8tdQRojBwS7Mup2a1U0V7MZZuPQjmc1nbcdXop2wMdxlLrAB3qsSJAO
R5OdCAC8MA4x7KcmuPI5LtvbX58Aux8qLc5lzEIhX9BGffwcU4Itu3QKtXNRa1Hi69WQ2PsG0zTl
1ZCh+jh3hSy2STM0Q9CSMR2/hLBA8psCLYKa3hhxWmo+rHIr30SLNca18fX7fPrjDbJRgOwyPF50
wms+WIPg0UnVzoZrUGuzuEFuQUaFn9dxNfkyVnPlZDbTMB6B2T10tlo/E7olGrCas0qq+bBrYAAw
c4JBZXLEFUZWPOuFEbW3oRyL41xy6v7XQAUxE79WQP5h7SF43uUikqHf9DgdAvcVoR6S2Ww23XM+
5nHHFB/3QHeTVZXidhs9UrSDlk+W3I3a5OUPoVdU6U7xsMr0e/wxprNbNzZgiNLF3bYZqIW2Ioss
5QZ1p9UEfT/LL9awxIxmQxf2Okbvk+juGdDr5hlX1WiaUPgJaT8yg56sTYE7zBzYMW62B31M1D1J
S6ryxF1lr2BOjPUlLzQLrEwmVMhqOuU3fT3eQ9M388eQIIz2Gvy1XmV8TEuGKW3w4quF3+2qgqmU
Ekac2WlnWcvhhBA5B2+YpiIoRKXlQWGKTN+kWZrIXcQevtFHWU8EFywTNdWbrlABVigqd4MojqEL
lZ2F29Za0dWV0oz60qyfujl8kO0YH0j5KwOZtQAdRZj+55pFeNCG8Foe1D8vDC4JJsYSZz/5uKYU
aVZ6WlTN0+iZ8YFRWe47BXQ6/jh/FO6kvLY0C7nf2Gl+uLKeV6jI8qPZXGmSoKIRVbCm5scVQcfq
OMVPlXRib9PWg/DAj+HGBkhr0sDuwsz4kgyaE8xqlTxJDHS+ZZ64lu1y+QygFXIzOjRGwLU1T19h
UNqIUumfeocv3Qw13Sd7dDphgtHsVbNOfgrVjoOss5Wvnz+C1aHGEwAFeWeugZ3DbF7taFmlM1jN
S+XsauEodpmFb9MpEY0wN1gDTKhAu0Hzy6r0rm6m77/q42bFb8VNBBkmsS/Q9D6+ecyTxrbx2uxJ
LoMawGqjzpbuZVK1DFhm4TqWbsZZP3ujWvkxhhXz8zhatFvd5Bki3iTKKORJKgNDBZohGZ6XSJ7x
P1yn4kn8mVApyrsJagqTTJHLeN9F+GYHoyfD7DRWfVz7+Nrpk29X4xgzTWw0htRp0dzicIKnYday
CrfdwJgmJ/V3CnJVHZE6MuCH35JoUbXRnXBo7sI5NtMdaG057IBUFCHwCU379guFWfloG9P8g9zc
JDxbZV3b+xGyR7GFZz17yCBU0e5bJyHLcu7sDk8ru1edt7lDuhBE8JHCGwyiMjaHrpH8f41Y2I+h
G+WnQjB43U+5h6luqSt6z6PigXU3TVe3zqYCLO03zkDkY5C3ug0zgLFV/Qx9XbSPReh2+a0cLWEE
OA26TFNLa8CwI4iLPGEaPOZjunOa0X1CGeKUvhOHzbcUUgNNaCvm8btl59aPpZV3IZv17SOUm8LG
YX7IBWPOJs6DWA6ygbyqyoObF4r8Ks2pOaTJKOBR2UajnKSkxPPdSk7x1haMfTmmigEaR+BprSl+
k83Y4RSdljoEmIh86/qHiyWL/bgIleZHaM6KdoQKaLVxMGHqv22piIyAKs6Y60MtC/VOsAOLejcT
aWBumrzneJvxSnKCsayM7ntja7I8of/MwDegAP5BbOY+FjKXX/WSGFlfh8BQbKKirLyNnkN6wDRB
zzZzFnkH+Eg0SYGaM4UMvDiGs4BezL2J6ySc9pZ0yx+lR3aQL91ZfKOtzLzNpCw0HjszCuJv5gii
wx6unipeS6MV3r6aq4pcFoX4s21Tui26fNeKw6CZpBT91jIbLztOxpipR1crhl91lkfphhhRvJ/Y
NAf3paXxNE59lPcOurJYqf0y7gYnP9SZ0LH0s83hVnNyx3zuJs2AKzCB2SX4ZXr29MCHkOU/W50y
5z4c9VIeFcubLd9SFFHtnR5vesiGMs1vQRk66wvSk2g4zbVqtf4wxvrbPE8pi0tWnnor9dzFQawt
kzr2w3jIs+1YmtU+x0pf+6LAppmjnY292BHCU9Hpu6WooaLKHfVlVCqXuaJmV+ESYm6VO+HC6Mjv
c+yWKmVrxaC3wSzS9jyYpcge9bmfLL9PcZi5wnq/3CSRtDAzpwgHvwPN+7hRwe6FBWIn3ROkF30D
Ac7diipWT5Naxi9l36c3FTOL//VAZtEtfT3a1QU9NZcz4+9+1Jlgb6DaekozBi15niVfXOGWb57T
AlKXrGftFiQ7fCg6r7nGQ7w8kCwLEeu7mxiK8rWEKXfV1phjwzrzMc+a5vfu2ONaYrNAkXwmtrmP
wykf7mENouLatEmaxP/74Yx/iQYXEjOfRQi6egB2m8+QTpPkqRhVSqMmI2W0ZS51NPM6fDYG1TxY
xkQaTDc7Z8JrscHuEuVKB7pqvzgfWZT4ZSx0dc7mdUjXKJoxIzcqf8qsXEujIO2SKdqzvkZ3G0Fj
VY+W1tjOlUbjX1fFcJCKCJCAsfLqp2c52K2ZzdWTo6rxudSc+E8XkoAGqz57UFvmLFd6q38UoxhQ
uFC8EcHS3K79MoYKsVhtFOVT60RFcVAw+xq30L1Mv6kxANpofey691MtvxYRSU7MlVtIsVRzdxhI
mY+fFyWXX59NAhzyLkjnWKEay3r869OvCAr3Kk2rnmRTZj/arqpP+RRagWScfkvQ0oyNVMSuIEel
v7Lq/rHUqUkQ/QMroPW6qIccTulsrMsno2/F/dAb6maUVv9zBFz2pwzHqhyv6qfPf+/l67YogHj0
oFwagVmrQijTaqUpp0o8DT08TEI+OAVxO89Tf0yqHaMiGIafX/H9d6xqL4NMCGxpXLaXiwUu7YZq
oS3Nc5rM0FsLpTRAM2w3Hg4RJ6uG9tnKdrNRMYrrarNQ2L/D2Ou+sRso1aly6+U8JqyiviEy0xD3
YBQcyiFRW8/cObR5NpccP2KlnAzv9+TkPRTddBqTMtDCfDJav09Ife03n/+wi08HbwGIEWzSJu8P
LunHTwdxSQmPYRDPuSOyeeO1Vn1QoDzutWpQD46XlK3vABFBGyyc+spTXSEUfKwLpseuRUWxZAEs
7/mv7zYVnTTyscqeTSuWu1Yhp3uiUkJZm9VB0QzpoVBS48GAkXijJEJ7/vy3r2dfy/UXqIy/MxpH
ZbO6voMWHLZyoz6xWqQRECPslZTQg/Vn9IbkDG5l+vWsOu1e1Hbxpa/iLPPx+3NeIBjkTA6v+vBc
LCf2LoezDzRikU6Z6y+bcXutZGiIRZpkTwaChQNuf3MIrdu0DiIdwtMwN9csGC7Wk77Y9/E3Rlsw
ZNZt3QyRHMdW03yqQyV0b6fByE9hnUMmJygtPUiIqm+fP/oVqsuT1zGb4/Eyenw3V/r45mOFmqAf
o+mpH5X8S1sr5ZOT4NwaZ1TXn1/q8pGC9UO9x92Cg5n5ycdLRVEMiVh60XMVV823UurfZeLatwXt
fe73RA5vbSzYr0CCl8tqEb4xN1cRkeObs3qPDfM9WG51+JS0RnRLz+YGqlaXlHmhdW/XjnNbF5R9
Pit7uAKAXj5aroxMnyEygBhf98ffO+tjOaZZHz+XYDMHRFZwYbWhiR7CBnXalXOQgQ7/ug8b45KL
iPxiMfSEqLB+vCUfMz1U4jxRftTNmWjZJWC5ndNcoq8kDOqP6iDV/zKjqY1RHmg5sCMlOGkQJTHv
qr8cssQ5dp2GbkOvlN9uXafJrk2S/FG6Xh7uDHggWIkrIoHgC8oU39Ru2hqZr6lO5/pt38Utk/o4
rDedYw0JhkzIMo5SamX/SDWu9W9a4nrZfWq5tUqXlZra+NAtk2+/U5C3HnrZkiCKOWL9tcqT/KUm
yjyDBZcsPvnhEM3bqFfrN40NISXDTzRRMInWGHybXfqejD+ELRTWKmSiuGj+uK055f7Ut1V3Z3Wt
8l3Ace7vIUC2X+OmVF7dom/fslkzxBbN1fyIs1poBtEQW91JNXrrySR++A3CMM1n3hT4aw1AywEi
nzLzE10Pez+bovhOGnqCE4KaTeKmy0X51Ida3x2Lop2tTclkIiC1HEZbxPCp8Psun9WAFHeZb1V7
nKODM01qoLjoUb/Wo6Z4+z5qq/+kcFNWRYZAFX9NVcbP+MRVyp9GH+ryEQI3qXCaU447yxOE8oTA
LKdIGJniA+x2//EX1HWKTPnm2YM0tmbXJ3ju6+rwosip1r+VTVXcNBjNmTfIswx3m8iwF5sp1vrv
Bmd6uUW7hRMAAF5LSjCQrOFXMK4pnPlze6P3jQVNWMdq0b6fsmhmeqoy53p06ZbGnauWU3MywS6S
F6sVeb0J6fbGoNUiIzuMI7WaH8fF4ASWWVoHUuNzDX49sgW/L3th7q0kz/u7mrAEK7DnThu+Olad
hjd4RQ36sJ31MJnTgH7Lq37kOlwc36qj4muPdC3dTNHQ7wciSo3nsVzoFBg3N1BLKEVJG+A+DT/W
PRpUjLXmcZOUpfsKeO/Zb3UDQ3aDrUj3UkemJ4JOF464JZ2HkNOp0ybzlLso/47w8JOffWQo9q6M
EoVWfjD6odwMlRRvEcfUtwja3o8cS7eGpI6q2EHC8qx7kUTuXdcg9NjWoQydV+DvstoA3U2OP+sV
CjWH7z/2E0RVCeqx3vrN5t+1596S432vQA7dwDJmaNCzufV+bndMxZLS0HBsRmX0mHazHU6+k9j2
kxsC+sM1y0GcmsFTDzSD7CJgAqmse190cT1t2zSpkwezMcZx53Vx5LyUw2h6nU8WYix9bnVSxcbO
GSEFVqwUxm4cZFb6YQsx6lAlfGysmzQft47TckdwQwzrTsRN99oUsn9bSG+/M42PO5C82vFEjlX7
o8ABKzkV4SDK4zgVFY4Pk237hAmPzjFtSXo9qmOoDFRjRfJq9UWb/yYVsTOBBHrdDggo0t9qdKzh
Ia16r/CznMp7I6sJRocWMxc8wsLOLMANmZtn2PiVHaRGI7u3sJ2G9Gbo6mh+Fr2VaYeinrCsYp6l
pPs6JZja17sKJQXfI/oHl9PigLvVyHixbFLsMeIhxcAoSapAhSE/bKBOEb/ejUtCozq4oXlU4l5E
N44TFiZPUBeT74pcD0HwskTbdGFj3jvz6ExiI0oLu2vKVRug0MyqVzTCifR7K0RN6qMHMGYctUxj
IjJJj3cFBYT10hlh398NIXBakGtuQVpYbvelb0a6/VWGmDDS8zbNXc9T7a1NPcH8vzWqWJt3+gBI
4ZuKJvLdaFnVVrQ6YwTc8POO8Bwa2CfPhh6RIYiITTsY6xTDKa1MldYvkPpt+Rfo9d5G/fonnRL5
ZxZV8WJoWtsfBo8XdE9ksDMioVAJ7VKTkpzzwrHan9UAwfUe6QsJ4HrdZHowGZUR30wddu3oIrps
dDYIwEp9ryAgc89xNTb/lZLYcGLISuWPgkR/QMTgWfW2NkLnmuvNmqFMSfSeO78UgIt2fR3S4lRV
B2FmqJ/dKI7HYysL9xjXGAtsUuxIuszHzdD+L0q95AGwS1GQILIatUJtGD/10P+2yPlTK8gSvqSt
VZv5H81pGnBgGVZdYHkdTC2RNPLkTEnu/c9VFsKNpXyk2IHqsGboRbYDS0iLm+cch7GK86r3toTh
ur5iq4OyNe142CRZdDXd4LKFoGCFTQ4oz5DxYijkNarCg+uqZwNVIUe715T5vutdSPTz2MXsuF0n
9SAZJvkq076WvpzT6Fp0xmUBTemsLxw6NH5MCIyPNVcNEJuRtlU+z+hBftVcF/ZTTHhcH5dKgKxK
Pf6vRS1Sarp9kIuFXrwms5gGOQtZNBlPsAGiUxtbotqopls8jtbUPg2QEpE146l8pdy7/J1cFvqM
DdSG7FddNUz4HOd6G0njScYepdscxzuOFPc+zeb83rbL5//9V9ILAQnjPnXZdENvnQpDb40neJDt
j3ESlq+SnhOMkIemoLeK9lDXava/oinM8AkC9ADSFpeztSFdWUFbEkOcPVtEfJFP5NXYhZT58NAm
bodsfqoUv2O6hm6wda/59Fx+z7DYYI7B0QJquKCfJLlagJwN7lMvK1RUsFihaOteEjSGFbebPjWT
QzsDLgYVSqRvUob6NWzrH7cACxIvCJrCxUdjNWeFMtCMQ58Wz92YKv4kUwwWpVYYjh8Rm82InACl
SJXOa+Ep3oB1gDVc8VG4/MzYChnr4XBAGLq57p5ActUhrZ32mTbH2DNUlB0WTZp5gyNy8dTqzTX3
5YsLYjwMbMtLX2Ja2FNX61dthQKdW3/WejO5qyUKRZmY1g2TnfoGdchwBXVZU+Mo5xaqIgZnC2SH
t88KsCSLi5j31AqfrbJoaiZIdsdB5UEc8XtFicqdLBP7hahP54tp91DddUOWDwqEwmuWKZcgyHIr
/G42EdY1EoWPv92x0DnWYgifzaKX+OKYxb3r1hVuBAUyHC0rkp2uFcpGRmr4PdPDLEi0xvgRT732
VLkzRhKfL/p/3BC+vpwljs27YNq8atgngzGQy/72RcMh4aQyCvneZ7gNBomFVgp3rDbZ1DCZgMf0
ebqJIo2GhEjz8JulV+qvbqiuGZRdrAgMkazFmfb9XTGB/fiI0tDz6kaLMyYwKjHfraO4P7s2kz/M
eLZObBavk9UaB+T66jFNSut/zdTChhDCLKP35VNBP7d6Rd5EVkbWZ81ZqZMqvkHS0mSPTlW47QGd
F461TmWhCPz8PaxxEy7KqkCyh/SRucraHbeICmyvM9d9TLHW+N11dM37lj/V97rKGbC1x7zpd4bM
6+bKtr8GT9j/MLSCMwanF4R+vQGpPWEVJpErZ2gs3q+wy+27qpw1cyt0T3r4Tgvle4bFgxm0djvF
x89/9wW0vxA14TZghcN/WcgdH982jL2mQWEdncuiHn+OuoIUt5jzKjDaLP2OCqvbe2aknL0Sl9vR
TPuXqh9m36UAv4ZdXewT3MvieInFJrzpBer+eC9KHZotXIfsrBHOd7PY5G3posQhxE7q1tCixvZ7
z4tCjEjafB+6c/p1aObQOFx5Jst1/kZ5uDwgrYe3EscSOrrVmSASjZxrwOLzNKjFsZmm/N5sRoc+
EIrSW4OL3U/HHNtno3CVPwCUEXpj6+Xzm7j8LGxwLZjE7JmAc2s+m5ei8hfZYJ37gRFnYBe9KNFF
mOpLo3bmtInNvugDE5mS7RNW0uvbz69/uSA4DBF3YqOAHABS78d30eNrKsZaHc/Yb+TnVBvz3exg
Pq6HRbnPDKkceUTX6urlwX588DAoMaQk9clCArfG50PFMoYqj/pz282959th4VW+zCzlCLIj9p//
wvUxuFyGZ7ukIONvgqnKx1+YwBpo6lzTzi7pnpG/5IX4cd6G/yWjGu4izOqvdA3rjfX9glA6YIwZ
jB/01QXbnMAwgTT3bM6zdxiHubiz4zGZ7qFdDEe+4/Qrk2xrC4brsMLmLHavvNR//WR2dQod2OqI
bVYLzCwnrWzUWj2TcICdA5jXMN1HPX7nYZFo2jFjhJddGY9ffMg8Zgj8PD38O3TselePGX5J3qaT
eraiPsGZpZvbA9BKbwaqSyTpCRQpfwURDPPALMNriR7/eObLWcKWDthCYb36xXZXs2aKxjhzppWd
j9yu+VYtPr5ph8nQgdNL7IsYlArJgBOEiNyOn39lF5+0sVDnmKJ5FBwQBJbH89fUh2FDpZLvrZ9n
5j/dxkwqxTymGn5tjRdGyZVP7L0V+rCCwKw1lY1L52cvcrqPl2vjAtMpBJrnQuD3t6nrwUJn0JWm
PEFF6Mp936a4feRhTDjpmNjQMksrHZVfkEkMA8R6GIxDX8AzixIvwZDWG0iz8wczhrwU1GbV5rdd
O6mVgz+oFe+YlQkrKIVFl1Q5vetXehtvUXTjZuPPNozWLKBVhY07tDGQeFJVA94bo5tYm5Fwlwl7
LrN7SIZRdFdGA5rBb10/C2pqnHWXgob2ZvUshqQrmSbZ52wagZyG8iwwoDLR9eDIVfYh5XycZM5t
n1Tlth07uTcru/jZu/H0innMsIc7ql67qYuzBZ3MwtxYvkZj8TP7eFOxqZNGhmvNWSsAu/eJEjXe
idiBvNeCzC1ILB2yCpQR5wlvW3V6ruwjdrHkSWhVcc3t4WKT52bwv4MPTEPgkUjy8WbgvsXNPJbz
WdcLMrIdTLY2yTROQ+BolbVF5ix9kYbXosn+dVmUzks0ADWPu645EEk5+L2U2tnBaMU6KnZjw1Uv
Y1Druq4G5dRCi9q1ddddGVT9YzFynrELLCcaHefyz/9ajGODhhNen3qGjJb+ZzdE3sWNog+Qhzy1
vtL2rHWcS2cFe5EL0t9S2a9PM3CjwpvnQT2HaEa+R3CE+qCnLysA+rJ4A1NgFrfQ9+WGGBxH35Kw
yMBCK0Rz1OAYn9zGmYZH/HHs10FPDd2vldl2/DFq1E1jd2LayoppxHMPQTsOcKdJnA1eRvUhQc08
+GVaFd7GlEmGeKQZFu67NnWJj0enl1+TP60pA9CU+aShpy7uaLDw14kBukgjsn+r7raQGFHeRWEL
Mj4PAn99hBlJ+FilJrAm8/E8D8Jstt8qFFryhPtvfO8pMzZWXarXXwvuLfW9foh3vSUy9UYdvUzZ
IzmCY11C5Ja3lZENP4TeiGybTIqyC6fUKK70A+u6+P33UADqLs4kVMXrCPJUZOWsQ0dHKUoI0pfO
q7UHkdk1cxpmTMJPQzEnN8DIw0NTtH1xNkDeep8kXRF/RUFeXNGXrA4yzmxqdGRI75RYZq3Lmvrr
06UE9+KaWecp5Sk3KRrgOZ0DNdVaY2M7TAKJu4+c8que2ASkywlNoC+UOTeuHOcXNgXcyHtXhviD
roXd4+ONtFbjzaNlixOZ4iORnEUpW/laWnAwA6ZMKZaFk0O84SFpmVH7RTvYzmYutO40wSHvbqXb
dFYMwxHbH40TpaT88pXe0xotKI1cdf+YSTTizwWH5+RUzZRhPBOVRWCH8J1/f346r3YiFSqIi2IH
ejcNBwfn6qnGWM7JLgr1E+BW335TSy05MpWV2gZwuhJ9gDIitHZzg3bj5fNLv1so/3U8vV97ibWB
xMbK4QY+Psgl4okSvjVvMaIzR4j90ElDjMEShPCYGOYy/yLII4u5FwzC0NC1aTYkQRbKpm39mpi3
kTG7CPF87ezoFYE3+tV2iFyL+L5YcJhbXXqb9yocXR3XPnioMMRV0K0sV25hjNXfdbcvn+BsYpVA
olvXnJQwUZd5kz7loW82KVO9pMtbP+7HsQ40rzAeutHF+jnryYM64UDU3Lgxxm9b7CCjLjAGKKMM
p/gKX/O2n4pdnrnjHdaWdA1dOtTRLtK0anxB5JF87QYYtZsO8743xYF5cipbM0Zw0pbum5vk+Jfk
eTP8zkOmFz41T0urA8c+35dE041721Gq26y0cOzscp1+PUU3fcBRDWWEEwp4yj5ufIl7qsDrkTG3
YMs7m0At7xbQSan3sna0Y0oMV8IPNIdpe+UN8wI/vmDgLk5VpkjvJkCr1jqXwJ56P8cnjG8quWEk
0h9MlUHPHhfx+dClo/bt8yteLk64aVwQGHlRYV58z0xASQ9nBzrVZMv3v71B6j9wXXeHfebpUUXM
0KxxVNRhoTs+YLoTYKCElyN6XGExgLQLfMEIngxn5uyaGt2kaaJN+zkqrXFjilK3seXykq+TUsnk
3orc0jn0kIqMK7vdu1bq47NDjQiJBboUW9dFDkCuThZGwEp80puqE0fZiaLS8J/A0tr32kocY12G
yQ2ZwKUHQ1yUsZ4HTeOMO0muAcr1IQ1PVAGdvi3drhQtJpO6+s1Kau/BAu/G7tvUMwgPUoc5eo8F
9fSlrrCc2Taeme08g13+BkPX9DmdE63Ys2RUROyW3cwpsWjpOPmjIvBsDLQk1BEHtGb2fsA6bgdS
5wnMZj9/t6s+iu0CAQaQLb0EIye2zo/bRa+NUx11nnfrQD7/U7kOIcVzgvWdZoaPqsLb8gcGJYA0
ceFdex2rUvr94kjOUMEwhOHNrC7uOVM048vs3koaNQ7iTkhUBa0til9OXIrohZYqc3Ak87SfQEZW
8tJiI2D/slyZECCBC9MQ2Iqu/cT+pesav9Cc6cGAqj9oN5pIJ/ECFAhdxc/cbOjHILYq5SuLdMar
ySKV7z6sYzXZYETptnIzo/naoYhIva+RFnsPbjgbLV81m1wDaIC/ETWdV95jOlumh3Zs6l+jNkKf
uNJtvT/zj1/pMhxiuaH3Y5KxfiyzJViNlWrdjj0pxtgb4Izo3WtW3W+htNTtzqCz31u5KNJ9bCn5
q6mwVzI7dq16rrCfgtL/p25iO7lRmaIlftEpwH1eUyMKEIBgxc7BMUHfaBVQjAjyRqj909i4dads
S+afVCAFGjSkennGYWu5wqz3aAAIBEeR59k/rJzG/lmrR7e8c9MkajdOK1reoOVOmHWOIjGPjYFa
9JlhZ2E8psSWDacO0S00j3icq0BqyWRtTZgYNAN5pWsQUty52DeFGspnTDN5rKYzOOcmxzvi3nNS
8VTAnoSeMNpTU+GUUNUE2AmGWRxYIAzTFitHU7zaoYHZRcvKUV5gkQLxdcUosHOu0U6EJuwc7MK8
CdfCQqma/5IkdTE2rGiZvn6+tN674vV7dBhQIN0lMwKC88e1lWSqhXlKr91m1TJXtdPG/Um5GmVv
c6sX2ZvmiiL2Oy2ct7hCT8l2iheZ6+CwADa9o8VR4zfh1Op3FNqp9tC8M7NF0xkvES78ixNdjmve
jzKxBueZ9EuOWkuVtcGpPsfDa9VmTvxWx0OzLVAqhd7Wq1vTC7xOcPq70Tw+e0BVCVoJqARVTOl5
pVn5x+7CPZmMwmDVu9gYfHwC6IjczM296daGE9kiKfL6R0Mxjf6ONaert2YzICbwhj5p70Snzom8
cgOXlZhBJOMyUAcQsi5UFAx/SD61B+22twHc79JOje4as++wEchCFUhB5Fhj4ak8N7vP3/6qKWRv
owBDQ0EpyBgUfvvHnx5nJbB8X4oTdpUyReCvFOdRzwitU63KubKTrhX3y9VMIE6qTsDHxaTq49U6
S22MDnn9rRblQ0Mr5EZGdAizFB9k9u+ifO1rYhACacgqDTCSUiw2QoVkylztdLfdZP3Uytt6EuPe
JePL9NU5EsO5qIpMP/K5yv+j7LyW20ayMPxEqEIOtwCTKFkyKcq2fIOSPHYj5/z0+0F7Y4Iqsjy1
5b2YKTcBdJ8+4Q9pgshv1ogbr+nyA7ErZoF5huLYOyylAjAUtqMg7KR7WJG2skXRUIaLOWEDdcxh
OXAZGN03pSVe3lj4k+8Dv4VXhXwffy7JB0yJ8kFqovDBDqJ2AFpJ7+BFbgUa3WCHBqO7NRK+PAtM
4REkIouCdUlYP/9EoIzaMojC6KGJnFzfkLL1+qojhfa/kk3b4ZMt+0oBiLMO3lv8g+rD9Q05n7Xz
aATVlXYVGwVRINp45+tTYVkR2gvOfdlm0X7w56KfsCofWgYoX9TEn7obucVHK+J8SfwqZiUFJJE4
20ubAubESZHKwqLaVSwEpgZGDweoelV9L8l5Vf5IRBPWXjxUoFIDpOmA2GRGYH/FSjd9NYUifOSq
O4S1n2GlovCqymNq3hqWfpLeGoiogxligI1KxrKbK0u9VThmJR5Kxyd3dEepi6dfXd+0j9KIEopb
pSE8mHge38dJUDzNpk+zDHPjK09BVjSZ2MAlkpoHs4Em4JpqGkiPTpaYQA5G6HQ7adCMd8lXpCpc
tXyDbCOstBM3uguXZ8nQQQbBQ2DuhpTCIuRkbVlMNfPth3xQlH0kIpBCnRwG0i4MsP+tZ0tmPVnD
1syKW8zyDyWKxbc2uOeoeme8AcHvfHsFeVDZihRa930UDT8MG7hf5oL4B3VsFb0gekyNbGP80/i+
uYLrayNBJ6PL7CIm5NdeB05lfB4Rtq64vdssfZt0EIEvEdPV6RtOCi1ARyl08teyHLWdYcad8BFe
DeZSvhHIa60dm5aNN0xpBsDYssp6XfeONDyUCkSQX1UpFWH1FPRBXVfrQOqiTLhjEefMm/rOzKyH
QWMGfMLCGvRvpRT6pk5R0HMJ2jN0GsOw2kWZNHvjmLZUMlAUTU/Q5f7Za7IYkk1h1xrR6/qxvejQ
cG7mXv9MaAAcvgyQVmQVwPtK+hzmJPdebKsYcFSqlH4XAjFOD6AUulAbpQDKtA9zK3uLckWX2rvr
P+OTvQV6aB6jMehh4rEYOMQITs/9APFgEy3TleTUVAZ2MMngqmu93061aa/iykAG+p8XhgbHfgbq
AUBsCZdCKZNSRGB5Ab6gjUnhsW+ouiDnJ0gVuMI0jR4gxtyqiz5UhRb7meSbqRpRQcfTbg6nf3XG
rCAli+386X5GdluWV0WdWW1GNE8TN0/s7rc8FJHvdgjHO3tft6cvVZNlzdqve10C064jqtyHkX0f
RaO97sjyrLmlp/ibyUGYHW6/kyL7LaPN+d2PY8TA6jod6y8kroq982lFjPeBM0bmfTcaXfOWjNgO
PEoW+lfHqdTjt24o6ZhIZY8kjOGjqN2vmTEgsb+q9djPuhXqVLdkbz8uqfO3MivzktByh8FnVhfb
YB4cWFomOwCq8wgSNJP8aqU1cTYeS4RqvnFiSREQ5nBO1AX5K2LnnT2sIAFPNfBohhTZNssi6T9g
tCjWXt8qn/w6wo9GUxPh55lKsWwidmAOAt+GCZy0E1w9RC364E5XQmoMZ4ptC/PzvP7SB63pv6jF
kJJgYxgSlqgSQTY8OXCAtRUiV6H+1o1FFer/vJnp/ZLqQNWCK8Y5Ot9UjUVnd4C/+tAZfbSX7Qi6
RVXRXxF3esNG2WLTjC2tDsw6q27kiJf3/1xOmsDx1Fn2YokI6cdmijt07PGiqO0/uNAA47SqcAfw
oAWjZBahfiPFuux2Iz5LO5cE3J6NE5Y0GtWKCjXy1fTBGODZ37eJH5o7x+/tbRVmB5gl058Y/TQX
8eDxZFY9sOayd/KDjHBgcSOALbHBH6+cPh5JMlzLyw4zgFW7UJO6eYimThpDDxS03K1otdkD6jHG
oOhfDbTNnlq0cSUPnXojObRT2eGqw6QRVobbQ8ANsG6QATE+l3nf6SbaB34jvdSJpPsHopAU3NVI
hhW7WQM6+DoBTDNvpczmxZckCIMXR0cYnv+cwZ7vooRLM9XKsH4QmR1HPyNNC7Ij4GAbrXnms3sd
cHKOZDnxEklVpAohNSRh/60SfbwJTQnbDq4uBcERiXZ4hpAzzR+PmGq9+nD0s2cQ99lRZmSHGkUy
+T/9uLOEW8KiT1Z5kdovoUVl45bKSLhn+ulbWyVLYC8g2lGGerJCVV/v90YehzACA3+Y5Qoi0oNm
1aiKlu781k9t1BFUQ/w08VPqVroUy8aawW6OFI4fUNpOao1fj2FkbfoojERzmDc7+k+/jxRp3wyq
WR+lZDDnvMyE6gAnyAbUqqjhrjGqkBloDETjrmVflq7S603jFjLT57UyMVK5MxE09XfBoKAaaCQq
aR26phae7A3DtTczZuj+YTRciMLFux2+QmLGNni5urcT6buJNjxCAYFWoZV8PYpd3LSoPc0lHFkz
oApjOZIxUB438JMRD5KZKe17YHTw3nxYnnvMkiRU0gKyjhmGcSt6XhQoLExoZ2hg0VomSJxvqyYo
mIXYQKHHaYZd54YU7GqzV8s/eDGE9T4slcLaVWhz595IKHk3+sx8nZIyrhpXHmJnfBUGFRTTwYjJ
IuElzLP2LjZxNNgLXcGU1m2Qu34PuEJumSAuEY8cbwDHjNU+oOxMCxcQBXWIJy1Vs+jBkWh+bJVo
tFbaaMDS0Cr/gWkNwux4C2OP7Sd9sk1poASeHimaSy/MwhMDLfUbzYfL+MdvInuDXE3AQdRsEe4R
w5CbKknTB/Z8M+L5ousRmOO8sh5qAenIw5uFexr/EG1Ti7J6zyzfeYUchgenpOV9++361rqoeaGl
Imw4e1POFehyUC0aiywG4OiDbhY5bYAoxaskqC37TjbJnK8v9qGwe5YrsBplD6rZQKGYWCxu44Rk
IYnbHM+B2C4CRIJL7Iow/JBjsIAYK3o0LUP4m7meVEHnjW3PK1jZaKyBpkiFVHZfFXgY2T2JtkAQ
FW8AB71mnVZF79q5mNLgxhG4OAE2Q2bmkNAlIWSScp+fAMRGmdK1vfFgDSi7tXFuPdtJM1auCs/y
Geo6pLcUbPFT1gXWjQmoPv/lZ6/LntUX5vkEiRWSI4vXhbE54t3QiB/YMHYW30m1UnxrdDnHTKe3
BQ4ljaUFjPmzAu6JujbCOjJ8dxgr3GwsWHWwOPkcsBqZtslugA3Ie9DYY/6lSPq4OsySP+MWQmOC
tAZGWKpXoYp86MtuoMWMZLgWeLbktFOM1E4cjs+yLOn2r1ip4t96nIWYPKlhF3tKqo2BpzJFP4Vw
tQZ3RFvOWuP0Df0Ql6HGuc/kIVdx9upqBwYRgPMQMI+ulka0IsJIymqU5Uy8qm1ePfRRAELBTcAl
aq0ncHo4DJoC1/fGblyGVSIDUUFBUMNi2oC23Pm31XpQl4k8ZXt865Pnhhf2tVCbCeOdyZK3oKLb
I1xVnLWM2VqJout+NNp0A8Mv38kFhlWE62Y76pWy72VjeIhapSd22LgYXf+lFz9Ul/lnrjpI0shi
F2E4QBw6gjxe7WHNGzs7ScL/crrbuxG+0rpQ5fwpif9RkYvoNyNXDEaKCK2y/mJNegZ579dSv09K
FAvCoeg8X1YzD3Z/v1PIRtxQs7obO34ZjQgNYOjAY5KU0R62Fg2pIirgXttlu8v0KT0ZFiqCbsC0
oHFrmRb+jQ0wf9+/j9fHaoQiHOBpA4OMP//+VuNIjPDkdldgyEjjKwtlt0WxqliNyhCwPx00q/71
U/KEc0sEQAObDreQ8zWF2vVliWfMDuy98R1NpmpaFbaIs0cdYBpmV1KVnNKGFOvGwp+9Wi5C6jMg
JjMi7HxhlBccPO6Vdpc3dbWyeiOfNtC9w9oFQmHdsre4eLV0X5mlzv4M83B4KQFRmWCQMordu1Qf
gtUQm9HaSRFWwvP7vSrI768fkI9ew9mnZD3IFiwIDmo2QT1/ujZ1eviik7mrEM1OcFsqR9GCWp7B
9l/hkem9Z7WTOT2Z4Vjsq1gqzIcEy5Lia5lWFNrlpIifeKWoIdJckoSqWqOBFolgAEor1YyMV1tJ
5LeSgDas1RGhp5XZ59Epi+CorbnvHGcX2pl6QEAMocs4Qy7gIascs985YZIGL844IZ+1yRofpvaa
Daf7v0KRGspbwBy4Z5v3eTP1Xim3TfKrou8E1b0UBvTjNDLKAM3KnN5dloV+45Vt2v5SkZML72W0
25INxi+W+B5T57Z3NXCsVYlTmrjDgK4rPU0fDcI5QVZ96EmA15kNbMurSg2ApNpbXV6CdtAUKp8s
gDuejSIDpmx1XXWyIifOf1//WJ/sDfqBDj0jh8RSXrrHSopODYQSwN2YC2U6qUGkACFL5d/9UE3t
YzLG6o2DfrH3mWPPkhE0bkhljKX0vRN2pHlGEt7FlZI8Ah5Vqg0wRfmnFDZhvr7+eMuMAVuV/88t
NHS6yRoWJzzN84bGwQi8B3NOjWYC/UKE8YeV7WNmCgqzWGc1wlauI6W3GC2fPCjoolnNE9kRiutF
tmKEve2n0J855IMP7EKV90IptC/6pHa/rj/mMjfhMWdapg3imvQExcjzE5dgKUeRVpk77pHeLdU8
wogEP7Poxrf7ZB0bQDOzujlztJaCoIpTI+ych/ZOoJWgf+/krjf2aaXL7a0IeXHLImSC0AYMPawK
CCWLCBmGKrYWmPXsQI/7Twxf+6MsbEQ00qyYMKtNGJY5fZfcGMIs9ssHeJOtSQsIiWMq+MWyCrV6
W3WDdigiR6yTGD9PUyuxL0XettjBmU8ylzrG+iNlgb67/hGXCfnH4rRCZ9QopCRsWM+/oo4QYFzX
vnpQHKS0oIE7sV96tT111d2I8qv2XHdRvx2sQsN4SzKyLw6U3ARTYUO+F8Fkj2thNL1B8xzjxC9R
3fVPcZzZ6ur6D13EjI/f6TA3ogoFE0iz6vx3KgILH0zelUM1WvI3NfOjyIvrofUI1km2quwqfL6+
4uVnoa3N7Ge+pGeJqsWK9N9koA6VesCgbBJPbTbWL4EqJeNqsDqlgS0mK6+IBwfiTrNq/dv11ef7
6q/7jOeFJ8pAkD/nzvqyTTY2nVYwA1AP7ax9Xg+K8cvyjc6TMuTmJAw8V5BVnU2dMKWvJXO6sS8u
XzeNXJrKVNCzfpWzyIx4Sh20+KQdRIEJTZcXGGIaqfriIAOseIWtN9ONqLmIXB8PzB+oFlG2I3yz
2IgoQrYOJvP6wcecZ/BiS+9epDyi6aCHpfr1+ttdnPT/L8bYFcoVL5my7nw3Ydwnq3WRGYdmpDf8
OFiN9AdxCLSNTU0evuAqF5CDNf/O0EAV21b4nwX/zV4+I680klL22oE5RfwuScAgPJo41l5HoPLW
tOKzZwRBO2szKc6sP3X+jCraE30D7u3ArIjsNhok6WB2vvyEpCb4vABu1yqv2+HGwPGSWseenTn7
M8jfJLVeXH9qEJqVmvv6oRCTg02CDsi6alur8IxQG1ZZltb/1ajKQDmX8KKdDLGG7aW+Xv/Cn/8M
vLlmvS/iubL4xFKO8tEgWfqh0yQF5TMt3phoPKMuJjLpXmkCc29GY/FrDEL7EZiSD800vEU/WHZ7
5o0G+ILbUeGYmsySzz8CnuhNXnKT8hHqtrxTRuR9tmhmCHA3IkQ/swOS9XWKBzOD5RKjzOL0/TQH
lCDZwUouxxuXzScHG2k47mumwsiILkn4eqVnSVzF+qFMY6BgVRhskNxW15HlxA+NX1Q34vblsUYA
jiwI6XJWZQZz/gKCCP4Onrv+16mEaeDWVVp8lxNQ7RktiupGDLkMmmQinC8d4XnykuVN6vhxIBVq
ER+Uocjap6aKJm071H230kwpwPrSDjtrlQVl+WpiGPTDkTtkrW6UIpfnjoEQ1QjBmw7fBQW9ocEo
5caYH/K2Tt/5Pa0X9b1WeXGe2tPW94V6H/v4+lzf8BcfljjNbp+FM+kYwTk/f9EKl1InejQdQE4M
2YZZrAuTGlXQpqg3BcPuG495uR7SESBmZ0A5gNZlbzVHwn8EFOof8ngI/LtGa7OTXgAvQxNJ1M06
1ofp36ZVwNdZkhc690CIoMvEOkP0HyEm2znURlO0d7ljhNsysfAKLoxs6LfyZOrxjde67CF/LDpz
pqll2VkX1JrAZFiS5Kk4Jooq8PbBxKz6gRyTPZ2GetCjVVWTou7V0km+0ECASDw6mMzOCt3pcFc2
ZVWuu94MpBsH62KvI1yEAwRFFChZsCWL9MQJRqOATeYcUqtpX+IKmyyUnWzEhSjp9aeujKlWmWom
h6xLM4pvK7xBMPtkB0BgB6olQx9mLLH4BZ2Slrk2juLY4bu1V0Wovvo5spp2U4nYi5VE3BqVzn/j
WVLEM6OdMavwAoRFM/R8jw8+VgCofDgHlNQn6T7XkvQuKWyb0zxg8x3bU6GvghBaj0ebgAHT9SN2
Ect0NALQc6DWgc3GuPZ8+UTpANIjq3UMQPlEmz62km1dxCLYGgyObpyvy2fF93Z+zhm4YzBhP1+s
05ow8/syPkaS1NwVgK5Pk1FqP6Ho/XAQiNugqQlCHcUhJHmuP+fl3Tl/U2RDycPADOnLtbUc8V0L
idBjhALONwR/9S1uX/Jd00vVqxkYOcJ1wBUaXwKX02fhnwGJqhuH/ZODNysB0y2DET6rZy4SwszE
yAcJduug1biKVgyEm+Y5HIRkPDEPQBgAuXSylxAC/WwUO0j+TpeyeHCVso8y7JkC9aHq1Wm6se0/
aujzXYicB6ACCBAfzfnFNsiaXM06O3bI4rja15htG+UK6T2rc5NKHrE1x3XYxzVayO29bdZh6eGd
U68D4GRiZ+PSgrBX1PuRh0xHhNRcPqTfcTWztT0cHkmnOT6ihxsxEdi0ljP8oQfdfW3Qk5+O+AIW
vcdYqizWAXSF9xtffu6vLp8NhRgHO1VakxhxnO+6KIonxWo6TphpSxUWe5rlmSjz0kmyGgjyoUD4
X9HRbEBe5j4ZVRgbVhU/WHJ3y4vi4h7Vzbl9CFTQ1NFqWPa8W64dy4QmfQDAZTAeTjTxTZhKZa1r
uRedm9o2YC1hVtHz9ZfwycJcanSo4L5RiywbDiaq+LlPCDo4RqXg0AJt4wdTgLjbIhCO0Vo8dadA
BNKtJv9leCEjkxk1MevFu37ZpCIQ4JubDOLYNIaSooavlB4Q6VLBj3WIbjTaLzPT2W8D1VbaHBR5
8rLCswugSR1K4sc2ScRvMDl1vG26SGueeql3jPWIMNBsAWMCYUzBn+bPyKhJxUpT4lJb1XIp3ThX
n0UdypX5OvuAMCwLB0mIRi87MziGfWa9FNzmj20uQ8RSNAROETwvXYaHw12a6j4EGakbwNsFzfb6
1//QFFscgQ89jJlTS4NsCQIGkItSUyOcQy+1WXGnh9JkuxgyqFgCQVSc1mmYd+johXGFdGJnGT+E
USN1WOhJ1O6GXMr8F18bG9+V9AQ/YuDVAfjp0npSMc36CisqSN2ENlbp+eOQPY+4KRgefuxG84ge
1xi6rZ6KL5MIkt9WS+JBszvTHioHVdeNiLUofLblsA08MBs2Io0GwllMEGIEpRE+9s29olTJ2miB
P26CQgpHzy/BWWyNvJG2bWKjl274GJ3A1JV9Z4XkTR7+ipSgpHXe4rETR6MWeXXHvsdapK6xoTSU
OnBnJCV4HaePZJf8NvsKMLwbHxpocv2qzaWg3MvKJGtvmpHo475udHVcD3hyYZsR2DnIwLCcnrD7
1H4WTqbA1Ymj8OX6x/uo6pYfD+Vrbg7E22AYLLLgrs0TQy1N/9Do2fjfmPXltA1syTQBpLWh7uV4
NsAWGSEIumltp+27ylUmMEh30mQT103VuVVXNo860qzC7ey8/YUCZRl6sZ/XxY2E4mPmsvi5MwRA
oeanXuAnn4fbMBvgcAhHOgRTlnYrWJqwi3LhjzJrG0Fw36ldUj6JppbtrQSkqsKUp6eSqVO/090C
TVSKqqrXutKVhlbW12ztltFSHQl36jXlffJl9oGWyMWb0kfxs5XKkb5G31MeVkqD5tga8nH6ZBQ4
ua8lIC4sXKeQ2JALVUt2eRfr/B+iLHdJyftyi6Aby3UDeOHW+Z8zmuXLgPFLjQjEcr77z1+GTEMG
byPHPzDJ1uQ3LjqMRlwIjYFgRDUW+o+M4Rgmwf2YyY8Qf529E8pSvocAJfeG53fYpOZ0fW7VsJeJ
LogN/LFA5xGaqQTOf5jZWHpujlp2jBmgV09aFUyvETSV8BGcsbGDx1PfuIcvV6QbS9uNxJ4BLGyE
8xWDQWsAYzjpERqVKmPhw9x1TK2uckU9MmLKbyFqP1sQDSDCHdNJetHzv/8L2QpSima/XxfH1Ozt
HTcgdixjy5i5AOikbOXaL+rd9bN6ec3SSgdEyz3+Wec5EVLqTEpbHFERrw1XxxC9TrRJ8do0izyt
TZFarBhu3Vj2sm4iv5nHTnT9UC9fphUpDA/bCK3s2Dulbz2GiC/nXuQM5X+YEkFCZgQ/OQgnz5Pf
CV9kEyyY2late/3pP3nhnHiqN0YwKOM5iz3VWV2oVmQwR0TAMKapAboRD4NXU4dlnZd5cSOd/mQ9
SK6MalD1ZPa2rF2aQfQSOk7VMcciaJvm/k8nA9YFG6ne4lMYHK8/3ieXOY/GKJZtg87ghWFmhuRQ
P45aefRxI1A20RjAobHRIvdJkrVxU5FvBGtyHEW97+gncyl1eRIeIUY18Y1S+bNnh9BDePyAOi2t
TmVEUPCJ6Kqj8P1+K9SpeNBiRZsgcOZPuOaCBL7+9B/T7fNQNlP7yCE5xehqLfU4mFjpSBe0IDBD
HXNMP5CNdxpkg7ObCoteelS1lY0ng2BpGR8hIIYQSJ9kRAIzl3y3bwBilTYq2XImaSi6KxZMdPQq
MSLUY0rsUtMx1hWZnHlyOwGPaAkjARSvVnvVujzuNkElQyTsbRSngV7mtfHVGaxbLuefnOEZOcHA
Hewwx2lOaf8KG44eSdpgNsmxrNrkJAeJuYG+DBUg0vp9UUzxHffe3fWX+0lhyDhk5pSQKpqw2xaX
ZgqZOqv8yTrqiHoe+ZygGdRB+1n2lbo1pTr6zkS52QROy5sWwiz2paJIqucDZErxLVTGfz5bTIlU
zHm4s2blzPkt/fUWRqcJrRoByKMIlRjz5RFf4hTjrQFcqa0+FDEydjcyh8stPbeT4dYwwABPfcGs
CYs+jrrYOiZQViTk1VFv5SWML2GEUAdszmq4kVpdViesqEEXmxt+szru+UP2GKaAe2PF2J+m1yBs
dC+ZptB0qzLr1tc/MWQK/razA4RsM+pF8/1H2OI5z1fzjbgkyQscorQ1tW+B3iDuAfkeQPE7bZh6
qDcCOmuHYGUTqnj19TGK1CJohf7CyU6cH4jJSbXscqLK8R7RUQkPBb+Okp2Rm4n8m/NWmyjeRJ29
ymOwdG+N6uP6afgTwLQIR99qB71d7AcZE0Kwog35FmLqw508ILdwEo0m9MdZhDl2CwPOGi9CiVrt
jQYVPIj9oBYjeX5H+y5ZAbCSxj3eHOoXVaS10XroNclo7+tGq1JRjo76IlGjcREUwXCixu0mLBB1
3DeNVPM3eOLgBA2fs41dKfKt71andY9zQh/vKrApG6MfgmZVRnR+Vz3nMUH3B2CkKyR5CEavx7FQ
foHt2chuTMrpe0VfTQdbKh1rnRhO9x7oWFuubCOXn9Kml5+VwVBG0zUyvfPvoigv/AczEDZw2VAx
Dqnt1xlagIny3cjiegQGrvhfo3yAvZhCkK9Wudaov8lHDe1bxjHM73Nh4NQKh658n/ALeata2mfb
Vlbqe86zhIIMohGTG8f5GJ6qnIGrhqv6Dzwhy0Ooi3L0mCP5xzSmIYW0ahx7aUebbpWXSX2PoGoe
eWE5WEcT+f5vvui7U2zF/q8udpTEpfuepXedKsSPwkmd37QmFX+NgnUpniHST5qXxtQBboJ6g+bh
19Mkj5nW+f1jJPf5O5o3VFGjEtH+LTUnQPs/wXkEJQ8VD66RfmGxCp1abpCZz+r3CZaIfR8oQVTi
VmdjQYR7mBNsKBKF/sWe/MY5gEPADkCSU/PeVsf+hXZnHm0gYmf3pGm241Umdh3cCgE6LGM4lgdz
yppmDTdJNG4UmQWW9uTm1tHCcMxyZWRtfhqWlb+1hdrHjzxUsJrGzm7XE9D5PfjmVHX1Xm7759GG
J7eaJgzr15Ufl78LHzVM0j25n7zct9rkpWV6qGKWkCOAr3e1Yp1w6fbfe53y9hk27tDd23IslZ5V
tH6wDVI8a2nIjF218st8nLwCjqfeQCkwGrY507a3qmEc4tUMD9N1hEXkfLwEZsBh2CjDqmXcjrHe
ECjUYk6BBnY4AxS9SC7RGjfVTvnRZTgevCpFqatPAs3q9lnj9f+gg5N373pg4aXp4kGg5neBSPoH
uVOq/KfoQekeGMVOyFT1FaaJeIzX1q+2FlH/pw5C3XysUcCcNinaBqNbmHazz+XQGdyZsqHxidAq
NeLaeSp0vzLuY1HJA6yVDprdWGG77fVjT9W08nEMeUTs0Ej3/IfJusFkYzA9tBVpTybkSrPkM7nC
zvapOL+lRhxgGigXzV0ylT25ZtOMk5uAfpRdQ6STtRonvbSOqOiJnO8b1/ZKSuW685qq7J+qaZqU
O8ofaWt2keFs4ZyCSWuEiX9L2I5ht8mcBndEtUxG5IdRsxB35gQK7dTphVM98rx+/hJBzKSaTCqU
8ZRSNb/CiRDKWk+b9HcjYSBz46q8SBi4tYFxzKAGxu4Mwc/juka7pMCJegRYoxoHH+nRGH6IjxZc
B51hr08Qs7Z+4se3AA0X1xeDKuC+KIaRboP3nf/9X3c0IDRhdxR4RzPJpP/iXJwaWhbhSsUErL6R
/l1czgby5pSJTP/m+m3pmCjrODBBTrERp+jyTV5M6XtAaVO6/mgYR7WpxhsJ7mW2zUDCYOTOk0GX
B0Rx/nQTnSUEw1QMZdB4XivsocdwyLP/4IUoj0pVD3vZrLWtMhnd6KE/5Zfu0Ok/rt/ay8qKITeQ
FXqXRHVa40s0dciUM4UvlD6ro5arrlYwBVPaPHyX8iTaVHJEKTXhXDdgldKj31il7T+PpOAx4CZE
7xpmmXPBpUtzwJ/4iCXPsHFLfyNH6vBbSlqmFHHFxbvHhVS9UU9eNlINlAVJSHliClrqnfN3jwsd
ylpEiWOthbmbGJi9RFYpvpR1SW7gFErx2OMqbq/GOqnfi9zPXNrdI6gynWbvv+aFnK9ZbJ1ah2QU
it35j0EojY6hmg1Hu0csc4yUxkPRoEG6wWisg9NIt/jln5wrZoDUd2CFQBUscb4gpq0pabXxaBQJ
/OcyMHapFvffxib3b5Hyl8Fj3mAM+GmHzDqSsPLPH86MbMkXtsifW6NSxcrRGgf1yBI7TseKmoeg
raqvDCDT39f3tc1f+3cuyrI6KsGM82FAMRVZpPdBX6AGV6nFsw1JzH/ys4z9xEGsv09aILaF6HKx
SjPqrS8aNkLfr6++fMHz6rMVBQcb+Bsz3+VDG35XIL74TBMIjfg0y60DsmPdnVl3mNRcX2wZuXDs
o8UFdJSMHIF4bZHkW1McaSbUp2e1b+QBGyeo+OAW8Rhljqa+66IIghtLXozTGOVTlmMXCP0Vmfxl
DxSUZY9OgFOeUklD8tmdBbk0HJAyCxWiuEzFDnRkr3zL5YFcnXx+clYAZrT3XKiMPitbKKOHTpaF
Yk4gy50rhsiONmBt1QdD800uWE1ItRekyMNRYXfOBt0rhPhzDdPn/2RJDN9HkOWvCcpz5vP1F3q5
ZXk4ZG4onGbc8ZLP0EZ+2FPLNKdGDOlxxio+VNQHp7gZRk8aavN+COPgz/VFL0CdLMgEaWaq0+1B
jGLe0X9ddmkr7GKys/yE7ziySGmFrpXXWqG4F0ZrGXcBLt4rzClTaNljZVh7WykwfaqlStuit90V
UH/bsdhSzg47ZyTL2amj1AzH679zvuzPD9asjEqgIrtFFHHZrA8NADFxWavPY5UV6CTTK2m2Ghyx
G0Hx8gixjsNrpQan1bgUwlWaXNBv1tTnrqyjcZNN1n8GiLPQUzqZIce/PxTBkOehhOXwLs9rGhd6
jabas5RJeFbFIgvuLNyyxhv3zmcP9fc6iwoZCHuU9DLWGtQCpQ1VBRyCiy7K6K+Y+gAku/5Yny2H
srWsASmEmbMczmHaZBWDPWnPIdNvUrYivDeMMPklB3F2qzd6uS9ofIMsn+MuSy7hB2GUNVYQqlQa
fty/9lLhm25HV/PlXx+Jrv5MwpnPJ1yExXVSljLCrsyQT2IoFdxg22bi2mTW5oVRpb5fX+ziEpkF
WGaVHwa7MinKIrKaCJIqNv6LJy2P22oVpJnzTuGHHrnd6uMDKLHwZIRR8WeCjNXfOAAXUWheHAAi
DGKmvtzX5/EAsIA2xfQjTlRNOAY6sKg16H2240a+SPxtU8TZneKb092/PzSyAmTAgOFmsuv5uvBh
ICTCLz0FTeUzysHxZ51ZrThNGCifcnR86U20shm6ulGa/3yZAWCgjQJiDJE7MLeL1S087iStKGFT
RTRLtT6GuzZk0ptel8VdG9S3enIXR2Rej9SaTQu4F32j86cF2+kHKbDCE8LKtrQPeiUtNkPrJ6Bn
EMNwVtdf7sUpQUpshl7NilX4aizlvVQTAU5SLxxAK9GkdE5S/T9nKm5ZcF1oSzOMn9F2c2IJRVJb
ppS6HiTcs+l4skPaIz+xBNdQ2S1tgctd1bVfzIRO2k5tTcdfawyu6LH2ZlmW28xwxn1ihUbiJmZf
Tzs/NBpEWI0C8RMcd+s+oOodq2lfmmVSnWw7KHa5LFcK5mJSm3pxN+Gxiq4NVb3bZFT0zRZWPvoB
mNOZGN5X0VsQ1igzXH+zFx8SDVVuDIuMfgZJLGclFZmc1aA3cJpMyQKNMVg/FHwnt6XZ3hLguFwK
Mj/tVEyLoPUj4n2+Z/pJFRDxguqErnZzCoLYUb0+rI84+xnt5vpjXWZaH/L0kJLwPaE2+tCQ+Cst
AG8bUjqq1amdqWhbf6iTndXrjuahbtJUfxy5ieoZ3zIZ20Bri2cQ/xN982mg2aH4dYq+QzZNQbaS
a0s6jHJaqp5V1gOggU7omA7qYvoVCZtJBDaS6h+DbG3H7GAsNlKDJBAy0UFdPpXwa9IbeJaL+Dqb
XSCAMxMmSJOXKioc8SoOzbQ9KVbdoeSHVQpq9kX7dVCr/PuoWsVaxxN7G9F1vrFdLpLm+etBIuYk
0iG/yNAVJy2FjxnjqQjo5SEiWDA4x2hWb70qlMt6mwZiumW/cBHS59PI8BDiEAcUoNT/KDuv5Tix
Noo+EVXkcAt0oFvJsiVZvqEcZOIhwwGe/l/4vxm1XFJ5puZqPHOadML37b326xdnbF0WSczKX7RW
G+cDkK0KTUqTk7XAdk3eVETL7Mu++OelhHFpH4JUYDeAGefihe06K8kyo5u+6AaJ4j5PVT2lxhq5
+HOeJ87HhCLb+kcVlTefybY7xP1Fu1Z12MFdbHamdO7yAaDRl2qkpkmgFzIO35uUUuxj6ZTN7v0v
5c2Znp6lg3gEMB6LB9P6xVWiNULVVi3pw4JW/Zy1tKK1VOZXVPqus64+2Gam3W500xsKddZx5JJv
2k72//ZmsXQBt2L1os+F3JmK2euHDB4ltayGFrgj2FbsnYVD6t7TgSCUPQGzgQ3gtv63feWfMU26
SiQ0sU1BCvB6TECEAs5xrJCA5eYDVhiUreiyuvRmEeO39+/zxWNlLNr/ZJXYCMn/nDxfj+W0VluS
cesBXVb7n3IW8W4EgE44jrOod/86FimW3MjNisCIl0dbkZSKmzgyPbmxBep3mi0Y4nCVu3BoXPRc
7492MSdwZZhA2frgtOY7Qaj4+so2cKINGT2OmtIzj6W39HdqvrQhWUNuqOui/7e4iW08Fi1EydQd
/pz9Xo+ng8gzCy+xI8srvcdJrUHUZAN5VdbISvnP18ZYdPU5USFSsS6uTdOxdK/jakVVaz1mbqvd
sWT3JxynMugsOR3eH257yf9zSvz/pXEnWbLYU7HheX1pxZCMkMwI7yhQg4RAikxfsdR6Z4yF5seq
shwzMaxop7zyEHuG2L8//OVc8Gd8pnVuLH4ZKmsX20hhQ2lThtKNSOBNn1O3Lc9JNavPlBLEszsp
Ax1FTy8Cw6rcK2GqyyFGWHoSq6l+8FMu1rj//xK6r9Sh7I2ceXG0tAyayjM17KiCyxxa47r8BKbh
7DtAiLeU+grUWaCEjwU815f378LbLxUDLoh0lhwPCdQlRW2lLdGzkbMjBUP4Cc0f2eKpyD47dfuR
r3h7npfPm/WUF1oFk0DIx+vnLXDxcDBiqKYym70cszpksSPwlgyPg72g83//0i5W0j93FX8c9xXN
IMeE7dL/sysCuNZZxaLxOmuLaVDCzPuzS1hpoPVqF3YLXeGAu9p9MOzby6TrSx4flYdNV3bp10GK
A+8kns3IydL0K80q4dvrOO9no1cDSJnaB8eFt5cJjoE9LQYKdrVUmF9fprfS6lISaURTaZJqLTM9
9Mx0uI/jKrb8lnPgnTLqtJfev7tvXxyG5TBPT4ArRTP/etikitVtvjWZCKfsoCWtFbk9O0HyDu1P
7w/1tytE5eNSUmLdQhrxeiiOtnE/DcKMlrZTf/d0LJ/inJIQEff2OvsU59Zrckfr+V/vLOUQDthg
KNmGbTFHr8eFrtjGkP+9yEZHdd3qIIOCSvGsq0Es2pWCBDboXDv7YJ1+8/5so3Io26RsmN0ur9ZB
NdSLcXKxQZnOXeIMAJJ07FHfTRN4lC8K0/1gxDePEgaEysvKuMw/TPyvr3MmkDh2Z92KcmfRyUip
RHrMFjX207JRP9qGUKDjf/d6HoCL+J/HebHno5ejk/fSg8y0DXkvLAwhUdPZQGAwHknPnzuv8Hyk
4J11g6y3UX84Iu1xXBnOEKnVNMdQ3jMLKMGkSwAfqCzsLtBXqqbA8jk6+32Vi2UnrKG7dyq9/u42
lvmc5Jue2VAX9QtL99wHOuBhBfdzIum3JlY93qmGiMVunWLRPunQ0JYrKZTOvZtqmLY7J/Ua62gu
bdWFixnH+ldE/dkUmC7v5mnVa6fcG9Oo1uHUNev0iPRPNz6zwGlErQgSIHwVBZHwq6KMH2oEYQSD
VmT97GpNSx6rWlOSUBfZeNMYVcW5jAu+mTJba+4QfzuRks8zHeDMLp1dNpnt55Kt13dHF87nwYxX
YvEMTznKLjF+68Sf/FCtqVcCnHxVjWBdyXK/KaFO+gMx7hE/00RJ1YxFuwMhm42nZOzTO7kK3b5x
bQGVocMCf+tkanKPhaV4rtgqgkrh9vmO2XmnPLaGNDDIFKgD0ISueNC0CvG1LKT5FVRoR9FS09Z2
lyzxYBzcsaK7LmblZ9eapb6TSmtp4WqAGPD578YzEHAXWKfoPB+dW9mcM2fx4tJPC2O6diYP0UQO
I9C+dmP64QFlUoVAKDvV7es0l9zWFcL/57HtkvggpiK97shh7nzVbeTPIrFInUXyMkJISZSfuaOR
14L2q3xOyhzqEgqCrlU/KWUDUNkqRVnecSg0lR+F0a6nXiSu90N6hcj3c6q3IpwmBXGpbJvZOylN
r15RG0Sl0C9LixBtmGegOBY2j9vKIVDGF3pTmnvNrllhO1WrD1aK6OwWCz5KwKmdUKGjeUqKg4RX
PAeZm2Tqz0ab8uZadcD471q6Ovbv3suSNLBIxBpvazEY6y4xhPUb7CmMO+aN7srpodDSYxl6zbqN
rRmdnGuvdbF3oIKF0Fni8VEtu3nRAnMwzKvBoX08+lTWW0k4yzIrL6L11k8mAUvrdzoK9VLtRDyK
H1Ai8uFZX2LleyMHvp4WDw2y5SZe6pK4nWGFYUPYLjXkpO7GeqALk6rJ5zY1nCoslGUqz85S1STJ
F7a6FMzaWaEGA2qV3qfWXCif+RqRcpZ6PZ0kxhYw7WnfOT+LQVccavuT0+1JhhoWz2cBT5+KXKEw
XiDS21pZg/VTJdu7PZaDhDNGyhd6Pcxrnwd7Wo3jDPb0DnGm5pzsXmnaoM6W8qVrs9akX9K0yo4g
1nbit/Xl8ATeUA4nYpPF0SmGFDDYYtXuOalr2R6rVcP9zoIoG7+Bc72cy7E1+1/Uw7L+16SYTXOX
Fg2tmIC8g6k5uoNVW4Epxi6qyHGgfrZMcvEBN8OPVjypAkobFKu5oi5glreFnEv81Iax/IJc681h
mTFtg6JcMgUJP4joHXdW7+9oCZtuCDVPe+o6Wd1llmK7+6Rz59pf9NrKSIorcj6Mfh0/VzY5rGAw
a6/z06Yfk+t+C2ECBjSAUdSQvus01Cl0IIRRnWuasciV7anOvCgHM/BQAZ62fekk/AHPkL0/OnaC
Dq3mVdnD7i5PnUnuHuYGWz8LZYs+ENVQIgyi+VTsynic83AZWvXRE6vShZJYJbhj2TxSRHQyEblG
R3jkQGYaNZZ1BcJMTqRuHlriAcyrtk3sb5WY3VvwMHRHe3Mc0d2U5pTvnIn78KOT+ZzQvxiTKZin
eob5CqYScLs9x4bfUc1K9o3VjQlJk10mgwRRE3F4HP5fFFrgv2WZeD9mpIlf7M5orWA73dYonLz5
1zTmzD4GzMtzPiTp/WrXgOMnTzJxlGnqPSrKZJSRnqp5e4DptEY5rym9triOn+akbNFAu2P2bS4c
9dppMaCEytqM16leuEmQrss47dxRmSPP6+uvpYL42JeL3jjoqpUBb5xn/O4UvQfTafdtu4tFQwlq
nJ3sFwkjFZXU2qm9LWGzZBICRa+koAjMdb8i0PIOpCHDNhm6SdECrCQ8pLUfits0JUETII2+fNJJ
VEnRiVljeeulxfyIBrL8lGdxtu4Vz27rWzNvFfOTYSo0DX02zXEfzSDVfw/LlnnVGUVbfCrn1Tov
gyR4VlGW6lsTD/OzmrZWscda7el7wLTdVbo18wjkHcybfilszZejjRNu2gpQh1Zb7SunQtTrO8hc
vpTUgF+A8mltNK+OBKLV9jwVE/A9x27NLYMR3oMIDNKlyn1bJ8rkx0NTId6KoXcfjYmb6xcgoa+B
apkmC44pridL2g8yblTspa3lnWiMJ1Zo92Yuoi5uZR8ZnP6GHemKo7rrak8hlikfkSaWed9eGdlU
Yvq3s7QPs5r0xMDq6VL6djZY8toiXuVWcqhvw1ytepWSqtgEc4adXZVe4s17t65s48rEi/gr72JU
jCkkb4IEpBhyH1RFf+8K00EB62ZlvpuVaXwZXdE8Dwbsrx2V2+HIqVal3SMoWvpxahWfRBY3IwJz
tZx8TSlGvA0eD+uA3WG8RwVHsBRbQO12qRuHfRbxxM9eoTvrbVWaLgrUnNQ9X+PcUvlzzxaGFaeq
Ib8S2aP4ZqENDtOQp/10zKySUPflcD0obvddSVRZXBmq7F80QTXJX2uyAD6rosSnNHWV+2RYfdsH
mhTTS65ocxGNxCBWR11r4uTMnzC8oFH61PF7PR1vXbrm+dlNe/nLmRJ8kqndWsOjVg9Fs0v6TqX0
WgpDO+Jd3ZKa1gXkZWZqg37IVne4t9Ixz7hAzoVhb8SuS8hh3MVRgWz3ZhkbNONpV2i5P7APNl6g
SQzZwV31uAjbxp52Xt0j86nRUb5MrCfDvnZn2OIymVF4WoW0YW0mTvLVM3vUf7Q39DzkfZ68wEps
0/V17H9pNNdiyQ+K6i6O341qm51HbalMCqhGXB3LQqY7JOtWfCid3njM0natdwOJQcSqjQv7Ms9b
l88wn+f2kM1sI3dkq9qUnNingZNTZss5Cs8r7pVMkcY+QQnpBs3quHd5oqGZqJDFXzeeUSenXmuR
TxuLZhbHsUjcl9Sr8MlB05/svZirvA5EmsYt66urd2HRjDx1r06r4YRvCueahbMjfWqRCHV4JUcc
QxXixtBe2OChzkfXcSzBRbBrb2xNXMfAoOND28SEBGZ1nOVRARaDD1Hi//CpOcJtrpYMwZhOMlt9
b5uWJk8pLz0C5qqNvzhrqnS+riTaCH3aq3+Rd1RgHrHYCloOq81J6nCgR1nyARRFDCevxO1Blial
Vqy16ljuei/BW9GjGl4ROq9s6coWxLpvkhNNlqgz8tKHdjZP6vZS54LKfpLsKtNNVXzotaPd4V8q
evxoAmuq6g1gsRYrLc7FvM5uOK99cWvXet2dhdCHsAenJcixqQe+375Z5+GLNYxeH9L24hc4qyUe
KkHm5he10WIZYDgb+AB0rIl72Sk1WcpGn2oRp/tRK/y5bob5VsfVU0S6tQjP72vIB0zgabNPhqmT
iY/GHvnHBn1kl+3oEOTBy8T9U+12c0elw52SUJvKvN6XRCp7u74dlU8FxXXjm5vyf/YbTEpxgHHT
VsIGdJ5yNzSmxtaAmasJ3a5h2HbURX0NB7dnmyJK5b6tV/nF7bwSiUA7DgUEWYCMSjcwf7tsToE7
KUNVX9Fb0ovINCeU8JpX8+RqTS7jDXxHxwsQATTy2uwF2xkKjblyx86arZeVtJXzmXwZ5RkrtRF/
W2Xb3Qwg44eD0oNN+8CW+LeqAr0l6lCUjzkBXxQwrIJazDgkZoRu+LROCLF0hLJBPCrmXhXL780o
e3i/kPGnKHJ59AXK71EeB4WK7+L1SVuCQWmJ2TMiOhROfmXgxTRCwQbewUq0oLfXUxconJZ2rX6K
U6Yhv5GTfiwspdP3JFmB5LXZkzygCUnSXcIU7vjUc7NfdBl4CraWpFdqh2AuBNthfzG90ayuYOFr
PymwVXt9SZf02rEKHt5A51MJx2kEUNUrHDbvGyfP9LM+SzEDWACLvlvMcuJm9EUelGpd3bpyYlL0
FdLh5m9Fg83Br1fX/E2zJTYjTaTugwpib7mq29l6sgdQHX7FEvIbJxqHQM+OlWw/mKtScvpykZrM
dCraoNJ74l0WaPK4AeoSB9UAN8k9kMzYDKfMIekuAuekDnvKQ+t5saVe7TVyALVdutjFw+K5Y/rQ
KPEiQo6EABLNET81q8MQf9BteFOqBYyDJwjVA60NSiUXbw01tV6CzEtPileZ97I31qtCZDqt8bWc
KVMnzk8Ukt0hnccv7788b6s0OGbQH1GRQqeD5OT1u5NwsifVrM5P3mCfXEfEL9D7N8mbzD6yL78p
QYGwxfO0acyQIpiXuiqyi2YV/4cdzRltv2Xg2wMouwRNJzAMxOUH9/QvlXjGo3pJUwyFL1rQ15dG
q76hFxBbkd142VHP1vxOWSXJ2mVnL496R/6SMzvtWc9GUkWn2GEPOE6NeVLx8L+8f5vfPGD0NIRY
8JAB46P1uugKsC3UvaFCS0cW5HTsmlHHvUBEGgpSRImCWf9bP+o/8jSOnQ/qjX8bGh4GzxcihIXW
/PVt0Jqkpl2o2pGRbPs6ji97tgrd3qNPwlY1rsavDrfp7BTKtH//qv/2CGgDQEomegeh6J+EnP8U
yw0T3YdwFjuiJQItr2oNx2dqiDcCgTIG1EVIMpaUVzRfG8jV9WE0gsMdWDVv4B2X8wez819eQWCQ
/L2xGmkmXrzthuE0UwI7JlrWqT80svLaUJkV9TTOZZNRScvnj8xpf7n9G38S+BU6awrbF03Z3oPV
X9TSikCB6yEghuQgLSDBeEnSk64t86HviI8yVlPcv3/3/7IUoYtDzsm3bZjM168ffA/jqyhmOhXe
MLj7Mk7y71ReJ2LWPSUaySTdAjJW8e+vG513Wu/bp8dHt92P/z5yXcTJVj8jxASSwvey9Ix0P+mY
1aTuyDqknJIEJnYuKMTL6n2kkPnb7d46T/ylAe69HH5R5nVwAI9GXoHpr4K9dnbnRd61cnCqoE+7
+GeS1f2xYhcvPliI35agwUQh7EAUg2YPLdDrS6+w+5UUOOyoGKk0+HnLpBRwUCdX1etllfs5eu9g
1jkx2dlkX8OTLv+5f8KXjLmAhjVmce9yzqvHyfD61LUiEIU6at02iZALXRVOtX6goHn7bW+wJ6IO
ILcCodUviYm9IyFFrswrIzXdaW9U8ItZIV0KZyI1y/ZqEiV2nY4wNmfvtUXefvKotad7VOPulZy0
6aPW3JuwQEIgPQIscdZuuhom/dcPwAZ9q5E56UZp01oHvWMT75vs+g926a3nGUVTTrryvN45ZTuU
51ElpOBsVtgrzgKsRQjHmopFoWXdThE98vl//CBp7/NSMv0zH6KXv2hVem7PEuyO+alsJuqxdo7t
mrNAqCWO/rKa9W4CU9Z9MOibD4JBaRvi9UGfgXb1Yvpfe7On/1AUJ0toSup3dqLfdE7RntMkKdeo
LzNtpIay5OkxUXEK/ut0wPC0f+CNaUSYkovx+pFYaquz5pokVUk8r0OFdNzvabxRXiq19pjjqUQw
gmkBp509fX7/hr+9dnzffzbjUELQ7l5sjHnyUl/pREdx0hE+ozdwknQ4aEHSJ/KECbKOOnuQbdCq
o/r7/bHf5Kmy6MGeg63Gzhvh0+VsYHAsWhqxZJG6VMsDWd5ddVC1YebkldOuRs7oNVdz1aIu6VMx
xI9SJ9wkbMZJGBQSyG0OzaGeqiRYiWUsv2vu3OhncqMS9VCIzjjaYzF/ff9Hv1kft9ViU03Rt9ss
QRcfUFNJhdqf2bBlwsFLkeLrQuzKXre6X9PsmR8lPr7dfDKcxf3h9MI/l7opbZppz7Z2E5UJkHuT
wurvAb7Ffqi0Pvffv7Q3q+F2aXSSNsrExvy8uDS1Jm1urpHyJiaCyWJEs4VN0rBJftTmLNtNXZ/c
VLGQH7SZ386T3FF0RDRekYky41+sChtpgZlx0qLOE9N8oqqq7wajmq4ztl7PbcqxtQO4j0HaK0Xs
57XSv3T1RMEZbUPyr8If3H7ow2CZUPUHVnlxF5pFodAytEakgah5wv0qb00jMbxIeOZU/Zt7UwVB
h7CZlwlrI1rVyysnmENaVY0Uh+IWSkdCuDvtmPHiuZGiI1kgqqPDXL5gOS0/wAq/eZFdZllwzdg3
8SbxC15POxtGN6s45EarPZe6r/PtXBsVvalan27txrl+/+V68yJvwyFZ0Agi5gh3uc9NSAGeqalN
UYfpO2yGJb/DwJgfZll+tL968x4zFO10RKsoJZBwXewnLROPe7ZWU6Rnan4Qph7vcmBjgUgodZLK
o98ILRn++UluCkf6+dv9xKS6/aj/bOqQgjgDguQp8sZKumFa2eUUTCVmKJ/GpVkek7VtX/JWzGX0
/p19M4WjVmf2BG24KUjZ27weuaFa4wBPXCMkZPGTuSb6J8q1urUz4kntT0vmkM1GJBfADlhQsB3e
H/7t3f6j4+J4DCYXvODF8jUK0SmcTsyI1EMPg73qpH5plvVpkIW+K3rx0mrQ5d4f9O3bhMpxI8Kw
e7bYxl3MGNlcKPnCWhrVWVOcSs2ajICgO6cLFOpL8fH90d58KkSbY9CBvb0Zzt5YMqWX0hDQnO7c
tI0UEBsaOlhJktI/tCv5QmWXO/zPQ2L83RR6KGdRzV68TllFxJNbyuGMRE+j0ylLem9lzgYBXfuc
nJqkHT64yu2evaqReVSLIOzgTdgs5ZdbQ2JJqpgXaTyr5Jprh3QAgxs1Aw3Dl/ev7U2CKMUiBFNM
eLhJGPByl9fR+rfzHNc/RJ66iTKlt6sgo3Sb/Ur62f7sWv28eME6ywyAB7aaZ5X3V1zTT8nv6NLK
7GddOdL2iRd3PtJjv33Yzjb3czrjTEqovfH6c4L9AKctGdVzIyhO+joGaF9HR/DJJRHtKPrlgyLM
m88XjT0qp42ZryHOueRWkYkIIHf2aN6W8+ycemc1bwhx+z1rWnpIYlsbP+WtoR7zSeaH9x/Em6/I
c7ayx6YC/SPz3/79f+YsBNjWIMg7O5NnOdmjLwwDgbI1x7a4Is4s/WCf/fYF2y4VOS0FLoRdl6ft
dTCIqIur+my4dWc+Kk6tlntRYl/54E1+e0s5WRvkJNFrw7h+iQvAJEVf1laac8mOJlt2oN+mjTM9
Fk/CWtw5UhBedXCeFTH9tGOzfn7/vl6OT4zEBizABIegDN3y9or9575OWaJ2LIXpGbaueDYK3STK
0QIJr2/Ejrir8+/4nteDqUxlEr4/9uV0/GfsrbrA+reZCy9OUMXcKoSPMHbN6upnHRBJWiB0FJ1m
/TpIUT3OaTc/vT/o5TezDcobzKESOTHHiIsVl489d5eyy85ZzGfvZ2ia7k3ZkgI1zKR55vTXkw8m
yEtCA+vsBgkgnRUTAwvvJW4VyaNOwsqan8lNTXdgfuIIuPNwZzjZENqzXR7h4TfBSEqzFnQDgjUH
R9UHd/svT3qrJSCDJwuTN/tissjRtbQ93aozvnXjyaNPd6sAHz67k4lAzYrz+eQ5igwtCCwffE1/
Ftb/ztfbDeAgghiUzQ6mlYt1v0fBowEqy88p3USyDegAYzBPaGb5Fck+D12JnoveW0fy7tqsa4Rf
UYmDIlFonA9yIiyr05f9uKCuQq9vhGCY7GODYPtMKyH/PvXphwjuP6XUix+N65+PgleT3crlWXus
OHDaXbWeOunlN/YMGjdUJNJVH4oeNKRsqIA2k3WYB8hayvkuz5Pkdz8aW8BBXoCx7VhQvlR6278g
65IPxpwl5VHJdVvxdZvF4spDtZg942cp533s1Vl8JYyEWPuJZvMVehuRPKatmb7MmVp4O6ey5SMg
7Gnax4veHRfauai+m0T5nTbxrEGdMGgR0anJm/aWBsV4hRexWyuf6l2Vh30/jv2XhR59sZ/btgH3
CbdB1Q9YC0yNJ6Fa4ruoW23HrKqk39q1XfqbWvfGlrcSKUxAEq1xN86QTR7qwUp6X1m0MRl2wugt
9WgaVf2SAjm+1dJ1/FbNml2RYqZPDwntJ4hHazb/HqTWKCg6u6KNCtvgpOgx5U2+aQ7ZWWljy9yN
pSP3dWxRaVpJYNrrRurGJ8/riEmdS42gB4Q1U/mlRvSS33baoMqjARbiBofOJktwRkAU0loH0Ls1
nZ4ANJaj7LKuLcR1VxZxZMIbnH0vt9vx02K3sxZoNR1tdoPI4YCL9X0Stg557kCwqQeEmSrkgxxi
Ud1i/knqoK7WhKx2d7LPC/bVOLDGkaKwl61DVDR9PfhLDSdpINR18mEiud+wvpIqq+vtXIQ5Hc8x
TEinfQa+aap+Lgcae5aTzj9GwOejnyEde3ElZIqbqTCItR9KXb/3xqXjWEti53LdME/gxZ5a4QTF
OqNTEctgnG0iXKHtqm7X7zJ6BN9wZvafZLoWW3qxs/SHNcmcNKCHnwI4Gg1v70iAewctNnlFkN4v
wJncvtjT/od6Bo5W1wOimF113xprJ45StGqyY2dDSpxWtcOvaUnan6raWPluoidf3plO3BRXqxub
2kGZrFa79uLWoC4z2u7jOlprE3kTUhfLseT4KVtLQ7uiilj+dOZ0VH1gE3RODvnU9LxrHAg/uwkB
lC9jOyfNuRm8AU3gaIhvyDvc5Deqh7T4ZEnhzL8tOn3FrsIrGMMiI774aCRtQ2j0WFQIFKhOHSQn
D06ps7HcjUYusp1ptMkQLd6cwKZKVlSigm+gCUHf9n0YxzMxbn3NLBnN5kSZHdWBqt3z4SrG53gu
kW84UwoQvzSk+ZN2rCzDZNoUT0VWmbq/juUwPCCE0p/clGnvrpf5sOvrUtW+ZOmI1izWYBSHCypk
+2u+xJKjNAFMtkeqwmr+0mxuEkHFptoFTrGKTxt370GUSVqEY6paD5Ti5uIBVLBaPlSmM/d+SeWz
j+okA7U5JUrZKRCma6nhmEELN4WFXL3qO9N1/50+4fqt0nL1l0qYQEbmN9Kbb0NfgNpVu949wAD2
tLAw4nY6xJqMR6QJJMKGs4UCG9PCxB80vSHpTlpPLcYHqKTeA+reyoPzYF1JVWBbI6sLTD75L3F1
brvZWANzSoj2XXtDC3JHxdWLu3O8nfuW0nardqt4VuikIAQlyZDvw5raIeB76JoreqjxuFNbErEC
dbapvelDmp7I02M1MVgYvuPvbRIfFb49+JDFvLM2mnO3W2vpWPu4aqwa2bEs5l2dr/HXPltkF1DY
7GvaVl79dcKy2gaAabuvi9fw0cacZ5+MLPGe8xGM1LWjE2mtpvD7TkoXxwevNhU1mJJ+FEcqRgCP
/JIi7qlZ9aw4oDBldyMawmDmICdZAMknNPV7La0W81STeppGOtDdqLXWsf7U0MJudB9mXaqFSCmz
a88sxuU0srCfFKrtWggAs7J3myb+0SvRY4Zs1YCIxb0mFWbk2nhOBWScQ+Ohhj5wYsud0EWcogbp
vMWD2FoPS8df0HQAkPamqv7sCZa3JzMr9equGXunPxGqhkwob/RG4NldOuVYp03yEveWhi2YeXsy
d4PQzDkEWIr8eEEKSVgmfXj3q5fo3hPptNkaqIsQDoHpwDJCZLg2AfIJAvoIObsrj1lqkgqFTHtA
P5WP1H5ul2GI65s+tyd5pvS1oqEWKDOQY9VZ1Q/PUk2bLJJgDK5K1yuKKzF180mAH1XvJ282T5yX
oPkRG6aM4WIPjcZuemojQwPuHnK+10XUTNOQB5KIUi+0OLd8nsk7ezBBO5rHrl6c9ClmSyrvNjHZ
MxNI/WMwUuV6xfxantIFF/VXiyqH3KXQAlU4/YrQQhc4XfEF9ZbWnkYXMF5Lcly2U3Mr0b5zdFAA
guptfbW5YiIc7iRuitKuoebZfaNbaIDwnfa4H7O1OcxjszZ8ybNZDFcrqDvnZh0q2b2Mduq8pGVd
13uqYOZwVGHH/QImix4YMIeNyiA2c1rBGg3gOtx0FIiaOFkcVkt03Q8qpbIJbbc0X7yanxJ4C9y9
PRpxzQxnO7G0n01qa9WVt4JIRnePKLt8guvX5BE5klr6Ox5j3YQkGVdPc4nt7ZhkQAgCtxTTEQim
6UaGklmPpUZtctyJRaUmQAU4PTvWMlu7ruoU47goTmtidjf18ky4vfyeOdk0hLmlqMo5bcEKnM3R
KZOAoCzTuYonVz1k+FXLfV0B7X1QZ9U7LLR1gG6pxBHtIX3U1Y+EeSIJqrol6stxYDIEM5oS+1Cy
nmr77XHa0IJiL/P7ASB+bSKTw2tB1euGGSrJQjVJ6l06kY4QbRFHBTjmtIdb0GiK2uApd8WjYuSo
MhtlNOO9qAwW/LYFcYaqRpehnlV6enBWEIV79ogTgkQQh7k/aeAOr6sFrXSgyKQbd1pSJmNoD4P1
NHtySYKGH1nDEW2dfCdrr/zRInbBxu1NCBeHrHT2rplObGPcOmaH5rWodg3Fe9CTxel/OHmdKQV7
anX87dQOUrF6yLEnTmpG/XBKdTe/7sxV0wffFmt+XVRNaUWL42ZhGYvM2inrbMC2NCp78TXp9FZQ
NY0R79gCL6jfnMI2UZ4qTvaNYO6SvW4q59uCEio5CMgixzCr3Mm9oR7Tp7fCqUA0LnASD4KwdrZ0
dLS8gzL0ToV0sk4WpHMtQZM4dBqvAC/ko+R07vDzFM11l1ExuaeClD+CTlur4+x1wEvZYehtKEHL
fVXqCY07wMZS6MFEy7w5wnsl3qvLSkvZ4UdDvd9ayNSmypqnQII8mH0XmVhT+WWbKvKnntWJ9J2m
NswdLzciNVcXC4VJatkBE46wvxWFWXQ7AhRkwUxFaS+cdQfcRZuRQZ8MSp8ErTT668ywe/vGafCg
eb6KXLg510Rmw+NX0AUHKfsygsyVXENtXZqgp1XpetU1SvOmo/AaK20e1GyOxf84O68lt3VsDT8R
q5jDrajQ0W27uyXbNyyHPQxgBvPTn4++siiVWH1m9lTNbO8aCCCwsLDWH556xOYT9myqALIAaj1n
3BT5v2BL0Vokj2alODPmF+mUxM6yERB1Ld+GOrfEViuQs9nFjo1/hzHggGZPiTL+7icU+LbQUvr7
ShU1aDtEPLznMEgnKOsGN4H+ufR6+WVSw1Y8Qa/waqgF0qvDHCYRkhxPU6ZFP2zFiur7oPVG4haV
Ef2r4jYC0VZjzj1hospwJ5GDidDgclPF2XgFkpL0gqbI2HOjtijMJvREto1M83Cbh32K1DwiVs8R
Rmy/AOKXtNcbz4kOiki7u9jwhhKtbCHEpgGGoz71U68YPlj/uN5qFKeyfRaTr/k4kAVvDI11alON
U/EQV7XdH9hElQV9KRlUP5CeIV7GVE7KwZJaRsWwjCpfR0TN+9S1MemSGUW5dsymGTOajnkkHqKg
RgRgEK2UOwC25Z0dprG6QxaLB54GKhhHCQH4cmsVhUqnmVaQEsQbq/KqgkhWebnfKYmTkYo0ov/l
KiQkm7RxrWEXel6qbiGXWeXGgrg23pOP6M3dNBOqp8qza2QCFScAAUsvEZelWe1ufjLiBhpDPLCE
Jtzn3AvNaccqw0+OcPPrNk052W+ZrZN9zjyU8FGOmaxgG9lwm9pmgPaTZkNMsCrCXZ+6U/SGwmuw
98jyw3zb9l59dAK9Sx4qs4jftHh0xl06wo1tNk0C4X2jl21S7IY4R/y0q9s6vZNdxd+f68LuI4Um
JSPZqYH1A65tLVTJBwH6PYtt63swjeA8A31S3B3YUDJnnETKAaHkZmpQzebe0PxIECOKTYyRiHga
YtuRz4qtF8+uPmT6XSgxiOMkw+nEuhw53H7TR4PKd8tG4XddHXyzXeA/Gxv+2RaFHIuVBF1S+WU/
5M5DiEics0MGufsxtmbDHAx9kDsykIDVB3BtH3HwLsHH2n0nHrjS3R0q51O+RUjM+68mgogAFITd
1L8bUSTfK6Ruh2OWFlDy1ACOYd7Hxm94INX47EjQrIdey8MfqGR044OKbdGIeU0hmi8yqJuHzKy1
Yhv1mdHfiUbX91qJ/gZo4aiKH7LCCXFOGcWUJ4du8iJrG2ItyEVmxC1YCKqBivuGE0pXP/S8v35W
U6j9r4zR09mkLmaPB6Pl2w5cZNnOGyx12uatganBpjTiqoo25SShAZGfA4PUJTy/TQjc+4umD0Ld
AwhNp4ecCnOzd6aiHLY8aqzeBwtSvI9ZBWgUbIXtwaGsBJFUtSbz5GC/PuzGLtDKnQbwXNtWRqz7
LQ357IQw/eTtM2x07Vcd7LJ8r5SmsrfxhKnPNpysyNyPTuw6GzO2JtdH0VybfgTSHoZPXMJ9syVy
Z9Z9R3Gal6+lgjCrUP4eCJiJo4PHmVLxYDb8fLgiRLHQDxNqxQcsiW2JbjLY7s0EziQyNxhgZjnS
nKHWkyTaU7PjoaMWGxJBs39uRS2/wBORycG2c906zDyDh94GcLXR0gzajpVMWnWYNCQwQX1gXfIs
ODw/65hAsTW8IHH3SdUlIySCKhbxLjCibPjk2VXjHLloNecduXjS/Q2AovqnFlgy+VxBFtaeXEnN
1ceJupqeIT5p4L/HMVN3hlN5v4is3GN5MUQlpttkkxu1GoFq1xJWzC5tlSreD0moniSQTdWv2wgA
dYAPPGjXsQ//s8OkUXnH2UoTbkwtDpR8pcp4WdM1LBOVTvoELv/FnauQ/9STa20S7DG1ftQQjupe
ElsLCZZuCqYfPmV5qB3qEV8zdu4HLUUosoJyQMrXAhYNfmnJqbeNRLqJKNJHo1DzPcL0BCJFgQO6
ceKkOUjEwrsHlIJsY628O7efzwuFdHBRPQASQJPP0xbVzQaN5jTUGRlUCCkcL+1Uoe5V6vTEw1CF
keVkv8JBQODQUXHY2LVu+y1Flj9aF2YrzesLhALNP4MmILA5kJG0cRedEukMVm9ainjMXOAXXPfT
9EDJMC2ogpTlewX+uHkcRU3TCubHj8SJKAkAX4FGp8HCuF1tvyg6Ezz4i8ycnMvSlu4byjCmkac3
4VPcWelRT6fkXmoILRDFUsg/okRcsnEgVqAZv7s99EWh3wAjBUqTziS6e+5SubXigLYmKJQHB+/V
b3pbB3vFNGB+mEb3CPlyzar+YqpsfCT2wKPgiQFVa9HNwEMrnHJjFA99VBV+1PfWi4U0/vPEb2QL
zLWovjlxGKO1L35x5hh51mOZffvg+C41WQabh3FteumDHEC078To1skXw2rHAQYmMIYSGXoCNzSf
0nejIcdQbSTD2Ts5qimjWsMPssd29Ha16HLvlCiDOh0E0cncG0ad8oAMIBd9tCtCt5gv45AY0IsB
U/K3a/JPqMiHLANrIpJ3GcppZ0JhzTZmJInt0LG45Eu4vU+UYkpgNKUYMCTAAovIbktvZassFvDv
L6FpPlNGALnwa86D1vwkxg5hSN4N9AjFNkK279DHU3TQyqn+5nWjsUOedA3c+jcu/BM3GBYMBgpo
+JVxRJwlGkI29dTFg5O+izwuX9CmEPDv1cy4r/tiSjbBzMjfRFFXlRuTi/JQu0BdXGzhKN+WcDzR
qMI85vapuTBR40dRJUdOnCCK3suyKZcEntarIYGizPKo2UAVbreONFrIdxIdmE1UtQ7JIKyecFvm
Y11RLU502Ltpoby5Q5X8qQjuvzNYPvnGiABO+noatQfZp/0KLGjZnGcBnVlrnAWkbKbbf0F7/+wg
8g5LTlU0vnIyqpxMEDUtXMvgXm5wCJP9hvYmsnVgPzWc1XgEKj7uhun/zE7JvvFt5Pg4lkVxbBNN
/6gvzPzbsAoFGUo8djVz7jCf/TbweEbrDa/kufIRbLb3VZdWrG6qvMzuLVZ0DRO3CHh/VwMcGBcv
IcjmX+cj5qYnu1xph9c0DqBmiTYKnjweNWgLUDqLN+VgpGsCkdfHdM0ZGgYCbWkD3Iou0ztnGF5j
Cp9fHdsdvwmoWydtFMmWQ2/+7/b2XATZv3MERcj3pmNuc9mfz3G2t2r4jsOrOVmQ73NZgLxNx3e9
dJQKUXCFPC/w5GdegOUKRPra0MAb5pYgImLoVZ8PbQ8IXpAXjq/oucu71lWsWY/K+l2UqtyL1jLv
1S5037PcbN5vT3qe1HmcmGU+TfyHacTMoJ7FyJkGvF0yMne5+IKmQFXjM0RBVQl1YwUbdmUs+vFw
zFCQN8FVzqHyn20blpU3ZuY4vYpWk9+0wW0eZwWsFmEItHpX+sJXdg+DAaml14Ag0lLijvZdJ0Aa
j69YdOEJ0JD7ajh8ti2oYrVFnkNUCKjdXsyrY8Il8IBIOfxn/vN/Jtg3neINPDhfCR6/kdLquROl
6Sn7QtQmskiNLJuVnPjamlrIfoFlN1BBshdrqlEuMlAVZpoIbb6WevGSS2Ec03H8dXtul/cYp+Kf
geYt/M/coF3OQOBpfCU8z7T9BJfhGrmeus2c9wCfozu4lNbv24NeLCjwENJ9oJKQNGZY3fmgVpVO
bho7w5tVx7y2vainghIIz6r2cQE0B7EgmJorX/EvvezfM4F8Fmi6OfRrMwZqiWaQVTlpqeOU78CA
jXLTTCic7wYvJXuIyyT7XFRIwN+HeqLfVRH9jr07VZp6n+t66x3CyJDVw6SdHLusT2E0OZ/NKpd7
COfTU9XrftVYfup0cHpR1YlaPxvsUT2MlSEUnu8W2t4Uiz0UZnBIil5DMxjumiCsat+OZG5vwjJB
hAXIjfHZCCP6HLh61scuRgIDh/ax/5Z4kRH8oXIRTj/zZCj/FN3oPg16B9Md38tIQo/WXbGyaMun
Ae8xXifQh8BvEUFBjJ1/KrPsnGAEof1e8z6AsRMmMLj0ZhyCg1bD5AJLYNE1SShW/KKDR607tXoH
eR2L2lQ95vhCfmzvENaot9izUroJaPzC9bMsI+m4QfOu5b1ngqgoMJwNcgW3FJ4tYpvJul85jBdZ
1zwm+J/5mQQACDzK+SKEVNurvii69z7X2n4T87pu/QRdjJwa0dSbO0cT3R8PN2bXr1ypPode3w/o
ZHQmDr/aVNQAlDBJzVbWYhkl5t9lAWbnEBHqQRue/66hhFJhBH357jRd9hxObXAHmiic5guNOsKH
Fx5iqsctioMcjL7FZUZhwMbVkxKMaUXGryBo3d9maPThlr5Ij36A4/bZyu5bBifmB3Zvxv/wEETF
QD+fnzQaUAlO1b4rGf3f2surIxg8dS9l2v+uiYjFY4qYTL9CEpxj3lmgAFU3v4IZ3f7rAnQ+bIZy
IU02U3kzEDeVB72xnRejdeV3zUlQTcsI+oSr3Ckekykp1j7q39f2+fBsbKCSlO3AWjtLIGEdoHBA
ydx5Q1KJnoc1uOnwfUrC0dpate0079LA9svNeostVwTvrmYo1t04Rggf6WYjfmahEXuH3iTKHujh
yld3TJBqEbrU5G4yO8xhm7E38y0dFj3B/6LObV72rVvfmUE1KD1vB/hqwwHn6RikNV6uqOJoQuvb
7VBS1EDrQPXe3XEGoE9BXsPlCbVkp5hdJA6iYCeA7G+rdteHgY6zfRorzfMwRF7/QivB+49nnFv+
1yfjaL6OOHGUXyzUDhi3q0dYwRsVqff62Q5Uz/3zwU3M/gWcZQN8BdFHAnH+aWO1dSp3Cr035CcQ
o3DQnHnDBC97LPW4tHe4XxRr0q4Xmxg/XvDGbCeerbwqFlc5KIECxQoqoEMeV0Acksh8acY8pdEZ
2uEs50M75KsWakWwvz3ZqyNzVilqUNvSl8RflEAmitRd/s6t13NSKEWqjd6+OLmmIvg84mGQBuvQ
xTkQ/Lt/LYgegNPRJwHjjYz+IlA4OI8ZLrff3AdBhbiWmnVC+cLxHirsJpw9tbi+w5J0wocxUdRH
vEeUwm/RPokecImy4wfPLSiYql3c/MxoSa8lV8t1ocr1l4NNcDEMfu3iTguiRC0MnOneW2HX5gYU
TfkTNci62AWjOfwcrDF4rSD/K9vb32MZrv+OC9N+pjPwel9yUqK6A7Ey5OFRsYISEE6BSEPduV/i
Lip2t4da4kdxE2OOMxKdSwvW+dKgeew1wAWaorzXQykfG9mUP7sAKz0l1jW/1KrY2GVu5lm+xFo+
uedtYN83liO9lXx9GUvn3zGTng0dHhB39mL3C5O2PW7JwfvYDa5xN2GW+C2VWU4DtUfqxpwRQH4e
tpP+lMVclR+8tLirdOb/1ygItupf0ch/0ttJc0XpwPo8DoGqJpAoUPrpiqA/JfSrYeXSfltZ+csJ
zyMSuLmOqdQsa4ihTuxRULs6ovjUPpjCKrd91vefshTC+6Y2uJ3V0B4LqJC2PNz+6vPGPTt5zBbY
paZDdYSGvKwqx+Bm+gbT1WMVpupBlb36VKRtAAqgSSzAWX23axLDesECsd5REM9XPvblBv9LDjJJ
sXkMgrw/j64iGgMX0Kc4ht3YPypa4Rws0Oo70ZrK2jV5bZ3Z2/PjiCwQiYfzsaRDjyTQ4vQ4TGW+
7yIr+y4ds98oUMoOsO2m79RbsahvUrH2Br2MH7OavQ0/cpbrgKBzPnRb9Qq9Z08c3ckG4l97yasa
tdWuAhLzMEmvOgUKTZjb33b5ZmInU7MFUuPgqDNzJc8HHYaMXo2kIo5sFhRaYEsoAMcaAgt+HCdi
2ICr0tY4DVdmOj/s6Ywj4kCWuahyKhrCUnVcZEeAfvZD007NGztrIpvFPIEnj2F/ayYl/Pg2QkHH
Y2Gp1mB4u4jPSeMFU2tM+RF4xQPdvdDwe6orO70PkLi6vaxXjgzlGbSqKa3NagXLLTtxWJHLzY5F
EHQ/smDwdpqJgA12yeU94t36Y0ld6jsGWdozrO21r3p9eJBGfyna1JHPvyqLH6KRY/NV2yEbHoe2
dvMN/BGquFlbOF+rEZJ8pAW0CCMerNsKyw17JUZe+8iUNVCzVuHYgbc//w1NPFCtDkR+DCAQHvkn
5FY46KU2g4qcqZeM4WZQCvnB2ti8n1EqIsm18Xtni52PWmaxV/dlnB+n0Q7vbG9Q7R0a1/JQlNIO
/aFoKl/NPWg6FQ+s2x/92lni6TQT8YHgkAkuxraURHBY86MzAtLyezC2wEvk8F+A3lS6KybEeFf2
9MVDmjokzR6Ho0sRYqaRnI8ZdeDKndhITqWijy2l5Rp6aNw30a6xUMEBqpiCHgw15dPQkSkcSKCt
B6eGSga0SE3SlTfOZYIw/x4o0TwbUUKBgnz+e3Qrwn23ieLTGIQG+Mai74IDssBURjyzBIYZ8Q4a
dp4oY2enDk1SbmtsdFs/phrmrnyQi2NAFEVMfU5U9LmfslicUY0Dt9ONkDwxaX6PwBieoh6b10Ob
DAikNFLFFiUH+2T5ra0nyX3uAAi5vSmu/gaqwSqPHrw8lh/IGLFGp1Mfn2ppTduevXOnlHH6U4ju
Z69OzntsZMie5kE0+WElopX4fnEKWQI6WlzbnAnanov7rOjLvrCQNzzlaujsOC9VQkM4qLdd03jf
Nfr0T+imxSsp6UVpAyYXvaQ5Z0AXll7kIgAVeI5OMqmVI8J7YltgRa/6cckzLtW9+D0zBwdt42qc
UTDNkwnO4K4ZBXahodq/9GzMlVrytY9AT3wu1fOLuHHOd+XAgwT6jBOejAF9kE2Uw6QYxmJSkRdJ
1I2Rjc5TGIj6rhjdYsu5nVZ2wUVawXrMvYm5TcT7cPn41qyZe2tP6ADbcfgGdMc7zpJcT6ljpu+2
YtpI+MRV+nuYRH+8vQEvohJD40Zrcyx5AtHlPJ87kF28ny12gDbI4g4JJMmXqCgmVfH4YHWle7g9
3pUdx3OUnhU1UZdu9/x7/smNjSnWOmAd8YkMq39t1bThKaarvh1b6nayAvNzFLIbbg96ZZLsbRPc
Ia9Dahvz+v8zqHAFMta9npw8lH5foHsTVirNRs9c4lGtrFGyrs0R1yN0AFhbrpn5z/8ZbuRpYEMl
E3SoQxdBUWXydaoOkEEjxDXtEBiwoafeSnC1+H89y8OhR3KXz+11fNAubnWl7KGiD6445QaWbmoe
oafWTiqEGUG95faCXpuh58yJKLAFjQzxfIZmKwmpUAWOnYOn+kCx+rXURvS/p8QBaGcJHrVq9OX2
oFdOia4jpkFvAAkCmuDng06RrRhqlylHpVW8chN6iTgZfe5sw9TqtmTrRufnAD4fncR2Vk7olZuU
XJQqrA1ChOL0sqGHqoOqJ5YdHMMCj76NDs+mhuxU6xHazloA7NTGMDFFbx153CBv/BLfUMqwkK43
okn7w+21uPjYlMjpyfO+5SPMGfr5WkQkjmMJ2P+IArh6b48WUM9Ydqq7TRuAByuf++L8zKOxr3iA
zPt6aR5R63ooZKtGR1eJvV3QZeqhCsRDmyMRgwL36L3ent3aeIubOdCroRngSh7bUMT/TU4go41T
dX2GiK/9K07DRv9/zBChNF6SgGLITBZ7S82SErEeMzrGVfkzVFoISY0j3iQYNSaYx98+PsG5t2cB
AqO8v+y00RROEsqNyVFtZPwVCGj2kDlhvVcCuuY+CaGb3N8e8XLD8HzUKIzNPqLYzC7ifGyHPWW4
MjnaaovPhNdpABFVSh9dmalrq3kRHqCI83BkOSHwauqyBuii5ahRc02ObkKsU8D3Bw955zTldqiz
cdq6TmDcaxEI6/3tWV5uHAaem+/UJAgVS0UUbdSFJW0rPkYDUDJ/LL1U2SpmLLQdQHz5DrcMUt/t
MS/C0jxZ2ok4q3NAwOieH0V4C8iGBq04Nk1TvAcxjBjwwp73yVEG9y2Y0vFPYNQZLgVpJNZ8py4z
aqpcdGwptEI6IndYfNeiiWNTEYY4ktwEP7LaRT87i4zwoGSB9QsRwBhFjWrQ4XBHvN3lKIcdzIHq
w/GIn2Gj1D0n9uAlFolkgBFlBh0rOdKYmrpdnVgi3KmiH2nSKc7b7RW/yNfmOZOvzhkk4mLL7QXD
epReqQgoLiqCw14+yF/1SN3W5b7cxx4lgw04vfJHnocA3aFqiOPtX3Bln/F2/puwzyKmywJjFkeT
KyZqTsgPtPqXciqjgwhpDfnYIYR7dUpT7aNJ6lzO5AqiMc65umi7aTQ1BsWwxHGq2lpuq9Cjfm27
ZfGqwEq7g0fr/YZh07SHpDXChtsgiFZwTFeONc1saolAhZCOXaapKVYSioUfwhFspqtsSs1Jn7ta
6X6rlJW9Hc2I3j1BLC1WTvVcuz/LbJi6S0zm7gU9SBfl/ITB8SSBq4P0mJlJIndJ3unjHaDJbOWr
XpkfLVdeJpQjEF1Y7iu7BVafZWF+9GJpfLMaF/ofxHRfQhh6YznClwHa8crNc/kYAlnHPub5h4cO
pafFZVdpA649QZIdceUdwp8iMMv0gF5oSwFKMcJXUsna3Kpc6+0vtTURXdAQdauh43btPbLqzbRT
qj5ZexRduTBQyYEqQT+Ut9Ey20ITXAuRAsuOmlFF0a6EUrShLeJ2j2h+18NKhn5lNFSAEbBm+WFG
LJuuhQnUoS35otDY2uoLaHOkLKl5OuKPBY0vXonZ14bj8U8mAwQcCuQiZtMTqwu1BlEHr62DQm7w
xvKpd8n/KZiTfb8dLK5sX9aPvQuOB6WHpSWVJlssYzCegH1hGdMhCrAPegiSXLzfHufqpIzZPQ0p
CLK0xUZCr6FICA3FcSxF+V3z4DahRU+XvNC6lQh85c5DQYH6DebOqJ0tNweyogj3oDlxtN2pxTVK
q7pHeGHaXTrh6JRLW3tD1jrZp5PRrmjJXQm93DNo5vJwpb+z7GflINONyBjzo1plOBiYds3+F4Fz
kLBYX9smWXPMvhIViHbzLiH7pTm/SLWHEXCokTrF0VFD/Sv2lelW8gpDfCwVz1FQVuGOfhRQzttf
89o8Ee4Da8Lznog0f+1/HpFaUzXxaFTlERmFyscWId6Vhii2xihB5iMpffjgeHxPAOg67QXA2fyP
8/HSEcpSNaba0aQ1/IgjgATcYtJ5h9wLG1VCD13rF15sWEaZzzolKIo29A3Ph1RMlzI7thPHEPnU
fZSO8kVEDfYD2SABU9+e32WmREOQpg2oSATp0QVc3CKp0RTAvDX9mGijfHXyqv/s9pDX9lkGBAmd
wNKq7jpNgyKbKikuWJVzD1pgTQvrYjvNfUlCARUw8gdSt/NJG7Qd0UjQjCOOZuodnNPhhNcRTAO3
y3EdtA44lCVrPo4XCGRyJao8cC1oh84KYYvJ52lfjKEw9SPmUekpiTpUAhGG/dyOUodONQzVL3Uw
sKFTm+mUl3WyHUIHfzJ8EbHWrhAoGOto+O/2J7nY4vwoijK0aHEkpFKy+FGFEFJVW8s4Knka/+pk
nAZYWfSeDuk4CLO7Oq4Bf9we83LPMSZCd4hIgS5Dzuh8+Rse60kx2MaxzF3nZ4In36cKiQVIY5G+
uz3URdyfpzfzBoDrz2pK80/55wTDTpzmC9Q8dkNvNj4aK3m6rXtlTXLs2o6aa7eERJJDc1lNDd1W
NasxtHBDS8sn2vrmj7DDIkSGmvxj4fWRblrDWLsCrn089EXBQgFowDx4sZC2Mg6F4Bcdm1YV9qa1
OgiHsUSMhf66821oPfR8bi/otW83y8eRnRH7L2C4dVPRxghr4wgNwXxSQsesDmk/IIpRdO6a+OTl
16NjwsTIEghOjHb+9QrMdJVMJMaxjg1d+eQgj2Hsmlqq9u/bs7q4S3k1Ac7gC9KqQclzcQqgowKY
mSxcig0VVWKzmd/jngjUrxGxbJ+7yJpvewOWB7q1TrqySS83D6MTF1HqnzOhpXEwVcMyj1rbOpax
hii8UqLx1VfVHcJB9TaEd6lsPHus9rfnfLl5zkfVzxc3FVWcprrCqOrYvUbIvNwXkKDgZejW/xLI
0SuX27U1Josl3JKmewjznY9XI23QY1loHxFqT3epq0c7SonxprJD+YwaSeUnASrN+L60/4+ZMleK
A8i0ctnN2+yfIJB0ISY67WQfEa3CdjM11diP8knWu8JD0S0aQyxwPr64c2eLWh3p7UWJvRscvBXr
1D5WqTDvoJ4FO7PFv3ILpNAGHyvs6tftEa9tIpqMKhkh3T3OzfkklRGIosCX69iUtnvq6kHP9kOM
546fhDqMaS0raOo2EnnhNR7Q9aEZFtSkxv6f//yf9R2YUWUhbXUEjR/hkBTUGBbWdA/rWpP32DKx
8mD012xm5+h29iSF4EC5ZS42IWyM7/b5sGIc3TzBTfGEjod6Z6HvMwBzK/5zaak1mzSF/gtU2Nmi
UBIiw2Z/dD8DIqQOPXP4XBidy1m3XaPCNlbKUxuHOipMsjlpsdbu+HuBXyLl/a7Vo/HoZHW0MvLF
es/8BwdMLq0NFnwJXTCKwZKo71WnJExyZBk0c1f1XXEw+jhGeKUMH+IsrVcu7SurDbIJbBD6i0Bt
l+2GqixdSHeyPkU1nJ26CKsndADrA5pP7g4LJ22Hj325wwu0+mr2jbJyhi9TR7rnc3dw9k82589+
/rXLPLS8HHmzk43sRovMg+L9Z4PKnV5UY5zMg0OyhFeqbSmS1CXO8zsFo3P7XmAxuhKvL+5Afgpf
HB7TDCGwltKm5SBMPoCQJxhTuJ2Gk4HD5Bj/TLTeWqk46RdX4DwWzQVgZdT1gC2eTzusE/TJpFmf
0iQqPT8krX0de6fVdjjdyad6bJVwRzIbILCURDmOTbPYXIWzD+WnKIYaaQ5KIrEXTCndE/uglmCX
FGJXmyjOZyOylGAvZNc/5I2s6QGiCpw/o8naoqEFW9/xo0JMr6mEJvrBgMXMqLhw2QIxmn2xz2c2
pYhONBgCnHSkUrdTMZuu2V69jTFsu2/a8hNpXblCf7248xjThbiJ1AxniNBxPiaISHCYTticcBh1
fK+dbdQHWknThASe6pYfLw3PA85A/ZmyAKR8EaOAFnl1YHXNCX0W81RKeo/EfmUfOqryQL0QrEvX
VslOS6Y88yPXaFEUwSL5w0vNjOmCzr0Aj0bz+bQ7ZDuKQS3bE7Cm6IVf+r1N4/DQmUO2U9tavwsa
fQ3LdXHdI1JugekgPCNnbS1hPkOYQB0bzPaUVqhz+wVHGgiJhahMO6rmQ+9k7sHQcfPbUHL6dnu+
f1lu51fDXOzhqcVfWJZZy++slxKaeZeeKE5H771Qszt3qFvHr/Iwhy1cyXGPdTA6WE0W9U+D5tU/
ogbBKqVG7+u+lVoLba5Tij896u4vCR5V+xbpljtki8ONUX6Oir2q6N5dAq3vELcgvVcSiMtwywx4
r4AdJ8IT884/mRjVrsZFJT1ZYky+N1Cznhrk2/SNiTTGTkm1dKu19BWgBEebajL0+9tLeOWkQHyh
pUJFAhz5kvThNYEsQrXITqVrRJ8rlNQ+RQq2qRgUolsUls5KSUm/sl90dBkcPhjSwvryk7WpSDGp
1/ITPfT6SeqOuMMCo0Pdcpo6HOLM4sXzwuit0p2s3QTdqCp+jlTTFwFr9VOK2NLrONVDizacCdt4
cqojlfppC/Te26aW3WzBKypfaGGKdlPItBX+YE3BXW3o2asBQcx3xgkN0szgeouzynwSIuIhdXtZ
9TnLXezMufvH6xcyMi2yxVEcFA+p1lLPTh4wZDxqsJXFNsCui3zTWLL/AVTKQ2tfIKJDm84Idxhn
i/J+5u0be6xa3MbPujL+JadS+eZNkVnv4aWZ1mYoKXnMOJkx3qQcswfQOmhFOXpkP5d6miv+7Zks
XU5Ah2KzwOUHxAK4DI3N8x1a0eKpC2zAyXriut6ZeoIwY4nAia9TM74bHa8Yt3DHrU+0MhIMCuhV
3CNZG7yF2IB/kb3Z/zRUemdbXKlThE6zyd7rqpL6KLf87/aPXWwujdhL5gBnisNEDFwGI7eH1SLK
2nseRVS9moldYQ+KceJdhdRyvk9RKa3vAgeRVb+OkblcSV4WCcM8PLQTMlRWCtzyssgGjc/Fj64M
nlNUvjQEH1tsO6njZ5/DYSICfnSy5gzuo97NW2dWV1l8GM3JtDwo9OcSKjfd+jTaOSam456SxHdA
Dot7lCCRP0vFqkrBHJX+2d1MFOAuVw1sRYYG1Hc+tE0pK2yjSX+2mzB5RKE5vofQj9ZWggEUcgA9
foploz83lYqLzeg2G2T45QfLtvyKOUXk3+bsL8Oj5PxX5Phmmy0svSdkktUX2abJl4CbZxeIYvTh
dCLzeHvFFwn5TEj86/sJdm0u+i/Lmp1XOF0xNvGzl4npv6pOvve8He5RNg181BxNH7rY2uvnYk/N
Sv4gFklCSYcpi59PMm5c7OplkDz3hRI/hu1g/6J19iP2vDWVmMVVwOxsnhlMDNl3lnZZrgMibMIg
UMXzhIgVhEaNevvWyPsRlQ0k0X+MqtV8sMz0d8wZ9U6OTaWUSu357Nqyk3UYBOIZZb/8fgpbZQ+A
p5g2AdN+u/31rq0kUwPLg+yMQ2X2fKwugi8fJbZ4HtDv3eARof000O7+ZeRxJ3YfH4u2JsRGVAn4
douzWTB6Fpqa4GyWaKjUlrENXLW9TzQlWcGiXftsJjkft40Oa2A5LcT1QL4HWUrQKedt36rPcQ/0
2MJnvUC9WGvGlcldHgOiDRGHMWcSyvKJhjRY6NDyFs8oviVHK07cowuOhpKkmjScfux+N+FYOuPa
VXQRdtihHEFAPDRxuYrmpfinADFSdE0RTeELel30E4FDc9elctYTT9xmX46jAzbM02I/S0wkjFHr
PuqjWCMALVK2v3uWoijPktksB0jC+a9oU8vqsK5mwVt1+Ixl+bMVVX9EiC/0fQ20f4Nq32RgGR+G
vq5WYuWSufjevGsoCsxIQHjbdFfOh5+cwVPctB9fzCYtkBNHkbJBOs9MKmszGiqODHXaWYG7UhdY
5gGkanTNOT8ISFH+Bvp4Pm7TxJVZo7P4AjWkcm08mBXxahjVGAx+RTpddJskioxs1wC6/6qlRqE9
Itiepb6NDLPmQx1K/qgiQQe9g9LrwVeCS9k/OJmVjk8Ozj4w9XSn/XX7JC7bMXOKCV5nBsLDJaI5
sPjdvVOK0Oiq9hNyJCEA6BnhbkdYC+BWbqDCJPE0dpC8fIw8TXmNReEd8BMpG7+v1Er10W6O3pqg
CVcO0dLKUEObBr4N7LlZCeuSlTFZsGAKpes+dTFCSxsEPtPIRxLYfgnLuGl2ndnU76ERoQS5waet
2lPwM+V2kLWb+FpclsMX7J3nXxjrXvKiQbXUViLmxU7nLTlbmlJrRG0E0tn5J4+pExfwUcQndRxK
148ozu9pIiWfMjkExrZIemmiE9m65cHGkUQe7Mgq1jwfL6IN9C+uQJrfcLVZqcWPcC3qB0laN5/s
rBo3baTHv6ykUuUOvVTtbeSZtEXifDrd3jaXU58rfnPGy/MIG65FAG+stuZdaDefilq2OCMEHcjP
ZJgVzAXicbpfWFmyVcbS/VLaTrcS06+MPoPjybrnVBYs0vnCF4HdDzCw208h8sbvVgOrcU/RrNcP
MdIp4c+uiJrPGGyUod936YA5ejU29ZfbS3ARaMhlKXs5nHrS6QuiYxHaVNm1/yPtPHbkRpqufUUE
6M22bFtVt2xJG0KW3vu8+u/Jfhe/ikUUofkXowE0wGRlMjIyzIlzvPYd5IyMGCphtcGMp18uGNwt
VNr1139ej1RDciPZjksmOvPutdOJFC6j+EQVQ2UkaaqZHKUWWL5ocGn+tkHhJsfbS147B15oy6ZN
TXWKMHIef9D+Lbpg7PJTQJjrItDgT4GyIagEprLJO39SoEwJwYCNJcW3fTYqdncg9GWMnDacbn22
9EDvn4ykM6JpU5lVqI4rjsLiW1/E2kwxgZSli+qAlboOywp4+Mi0opMOcSuc1M1E5yqvO/9z4lOE
XXldri2Ptg2nzMOC/ZG+Xloey8fWOFTlyXPyCd4sBRJbL7K+UIGuP1St+5UhHgMOr95+gIpaVVci
7Dd482y3zBGTucmqBJAXeRp/PfF1nNUxBDzhqYAe55T0o2Fs7VgpopfR9iv/ORzNqfscUgXLd6hn
xOW7sE/MdAORS/C1qakC31F6cD/j0CAgR9fBC3YAmZXikKJHj2L9NFnarndLpuzKESr7jeUU+nh0
E714Ye85UagA2AvZECzQ73Ls/Dlxpvg182pF23RRlL+2Lsxdx8oaunrnjChO7JoqyfO9XxgpzL6l
0XThLi2ZiodQQ/kAC7cev6KQ2P7wqzQS8MHHGioagYflCM0S+JEq0T9CkOwD8gFc8GBLsnA6WI6f
/g66rikfE20qjU9Qi7bT1jPS2thBjRr4u0boPRJJrZkOB2iRSXwk/qk8TGNmjQ8MQdfmY8UozNfR
aMpoa42OoFWTW5Fx38fxVJ8woUI7jL0w0KKHYhz0txI0zvt0UMtwrbq/YF2kqxLaQ1lWPnyXX5fH
JK9RnYlOVtsOD1NdjB/1KRuefHTbuH1mU/1WEnpMu7jWogwzS/8Rz8qrC9sIXQ1SOH4BqP7LX6Am
asftJopBcaJ7Xytp+BESjHZXO2rqMysP0XekqOY7Myr9AzJZ6koYdX0C3GKaSG/kCRKLcbl+WjvC
dlLdf+dbYVQf4sITdKDdwUq3kPtQ2Np4tbDNM0LS1XPHJHq68+BET1Ze9jfU2OU9I+HCx/I7cH1A
e2e/w7Jhxfb06BTlQjgbdFki9YNbG83TMPSNu9FgmX7iXXbOuWiVB2Y90jMk14H7XvD427QpyjL+
qPlZYX+10tbRH+O0gQVpzR/wM2Y/k2TNgF2DqPNaurBBg4v8oq9OWu9jMHrs18wt8jRtlBAZkw3P
VvFz5U2QAeFsTfqbMFvQhZI44JkLjLI+p17a56e+EdqwV9Qh/xi5TU4buc8kV3xo5ZokOm6i+JMI
PSPb6rkyPA9aXBkBdPlBYn29/ZvmhW5ZfCOVZHxZdocoQ8wujiVyJGaHTHupizr13pVgwNuXiSRe
f0LTuRl2THB4MIlD+Be+TtZoKc9OUk70z9SiDzd6HYfpR2iQi2Grtr0WU7tT2mQPHUuefC69cSiP
bTYN3sex7KZgX0zZ9K7WJnV8P3UiGw+lbwTqSpAzr5HKTYH2A4/Bu8Yf8wffqLrE7XLTeIk7U9yr
UyB+ul2RGx8c3Q+ORlt58RdIqbmXEIhF3oOXWU16b7Zd+8UA45numJuOnmwzNc0vdRpWT85AueJY
p22nPGk5PISfPCuKpveZ0+vKts6d7Evq61F/d/vrzGHFaLiRqdACAVkFHwoYzcvLFNpIvzuM75/U
xmlQRvJo3e5sFU2D9/0AkcEmEzBG3CGpMGzBNDLI06ZQkIhA4lwSn+F+qfjGyMbt33Xla/gtAFQl
jyqFOl68y58VQeLb5SgSn3LmbbU7hVGFdwKimgcfRpttkqfZ18qH9nvD+YwfxeBGK6GLvCkXN4kf
wNqUkCnLXjuZ3o8LfXC88WR2+sQIF5xxvzIbSrjtANv8B7UNV5m8pN+6XJK6LwUX0FIS8Djv/Bmh
R9hoJepJzSLjhzr0D5MEPKpopmxi0nJvw9ieXyFe4RcvDYnuM6WTtdGY61xZduDgEXybNSZpnp38
OOqV0ZKUnBJdxDrg6spsd0o+SrUeDwUTRDC08V7t0a4orKnPHw0IU5GrRrkLYGCCc9a+jIow4mca
Gr2JxBwU/zvNS2O47elJDxtr0qyVgf23DH5+dhLuRVmXbhSf7NJetMb3246Gy6lpQDXvUr3/wfuR
iX3R6eKd34qfDj8y2dGycvZKI1nW4yF/VdCqTFdKPdeWA3iIliJR99uU5ewAzcgMOmSWOMDSdA5h
7P4yi1b/qHp58C5Jm9JbeWeuGgfAf+lyQM/DWA2DYrPnUESOOuqtO51w5/UfPWzEC61F8wgWIvgQ
dsLaiNHjfjhdbZ1v39Kr/JbWH04QQLBJ+c5+A0T8FfFSsq8pY/f2STR9+7n3kybaTvAEOHs/0pQX
o0n/ROCXPt9edeGAgQ8xtwVMilBonmHGjjZ6ZWM5J9fNMvpuUZgcescWX7O2iZ+7Kvpze72rLIby
ARE9CGuAv+TVMxeJKm3dDEponQSc/ndZpY8fu7aWJHu5/s9u73KpWYgn7KRW3CK2Tnae0ZF2wxru
bdWCZSqswgFNRSc6Jl6W7gHhxifocpoV470OruiEUyakbu/ghKjXXV4kqN/RVvE99TTC3pLcm1lZ
Nne1X4tkg5RafefmkRnuER3NfnqdVn5t3TqMj2lbme/oRWs/DNHHr5U3QkKoKFp0yCHeWWueXJud
BNnD6YpnBuI/JwVReq0ciUH1U6mgouCqY7dT7Xr4OPjT2D3rikiPfoB8/L8hM3gqQa7ACQItMGke
MLbLo4HedaxjAvTTqKI95rtOuW1C03ktKLTeUWcI7m/b3Rte6dKpMb9AJfENx8r/RF6Ev66XB8eF
WZa9c0LC1taOCVGFARVpamvwagep8xC2KlS2QPvGe7gf7enQBo2n8CBHrYMUSEVHNY4svz8mPLUn
kqhxeDIEVD17czLV3/DKudPRafP2rtPUyd8GDjyjm8odnQKxXF2Nd4VupN5ekEtbx67V+vGMBlwv
NQhMN0HOJZ/0TeY7AqZFcJrJq9VZ5tGHZDs856oyfKAeWOffJq3RP6MUpOAYaOO4EFmXw33Y9pP/
UAPHPGdDlb8iW9P5TwNZMrpRCk3HaZMPrfX79qle32boM2AqojpI3wHMy+WhWk1TdEWtOacWnqhw
52cW4Ksc3gOanh1aYGsX6to9s57FpA1E9swsWbML1QaGgvKGap2AZYhiaxQmwV9CZwLZFUs9OpXT
iKM2RdCVkv33xd4ArRbdl3Gh3IWRo7ffhiIjAokLgUCIbP3uukqXknDeGIpD7aCds3GajLDt9kHN
VW6lvRPbykgXOineldlJZWUN9cyQtCc/CBx+aKaHO2QFzRMUp7X1MTA7BS70UdH/ZEmX7BO6V+6L
VrU5mvd5aGj7aILuqi6pFWwVtSv6ZKMCgui+K15RbBvdzdMPnDhTHSsv4nXwKPFa0MFAHg679lvw
/te9YRi8s6uemJYrIbZQVoYbNXeMh6YoSlR2FG+Xj9U3r1eTA0/IP3daOTaMC0SP40jyg9mtbYTh
5snQtaeJh/NV8/zwGxp8zh7ko3kUU1d/rpu+H1b2vGBmQGol9pDSvOyFXpo1VGKK6OFOOzXjUPg7
1cj8nQMw5q5EIG43ShzXPe4xu8uCwlhjabp+kckg6AjwNlJvvpI+KMzCilwrrU9Znup3ajUW0VaF
Bxeu10k5I8SbfL9tmwsvgAcUnrox0zEMl81ME1a/ws6muD8VldH0uxHsGEzbXRbs4IcZtmEPwNSn
0/3p9rILh0zZA9IM5qxwIPN5/DaphHDDbji55EnpmR8AA7LjILi1G4KmbH7VUp38ORcWGpRwE7cr
vmtxfZCBYBFx+Hzuy4/c1UpOFFZ0J1fRmwQciOi2nYFk83ECw5dicfakIpnZuNGxUCx0bW/vf+nY
JUJFjl/Sip4rcxgDZB4pdMInFBK0ihmEOHIPptv7r0au9xt40RWK36MS/by97oJ9yRiTIoIc66Ap
drlv+lxeD30E+xbVcK8P0BRsQnQSf+h+hDcdAOesXKcF52dylVRCazlrQaB5uWRuJ0aF9Q6n0XWi
8SEfjfwPPh6t7sSxk+axy9rkVyI7iEct9fyfQ+30CnQxY+9vdUSpzEdj0BPlqKAPWeynwEZ70asd
5HhNhvSCY2u68ac66yN75Ru9RQWXUQO/nOEXzJQEhDjl8pfDX6MXxYTubKxFwytTgfzmskmBadWG
Xz6NQRJDnkN1eivQfwz3ik18uxNoiNaPTRhGBb1QDdwXcEwl2VUwrVWbyaMlvI3cqvTuyjIrmg3V
2dJACLPQk3PZMc29LdLR+YN8p/ZFWKMEeFOG9o5GMRTJZhBBYa+8rNdGAWUZ0lK8ToC9UU+43OeY
OlppwOV/wlTju5pH6VNA8vmcxXq041b0K+HYddeTKhaXjzYeCAxe89nBtlqaKJ5a9yfNhY1dbJjP
lcyVdtX0G8OF2OAeN2gi24bIo/kt7KLhkbsUensryMN4p+eWjUp8VBlf9AJg5KtmC/vHv14UCXjD
H1L7Y2p5HjEqGfxjYwPgXPdCDRhrYIbg97zooSc9PiSxOqxxJl27BFakLk07mPuJT7z8CjC4eugY
DuLUmnW8gddZfwhG5aPvljioQu3Unzme6Pjv2yT5I+LGzGH8nmVkzEBmbt226on502mX54kUcK3D
s5uqd8Po1B9vLyfv+uWNoizz13Iz9zPQn/Rtf1BP/ZSFG0bF22+A0s9ZPOmfbq90HbkAJJLDteS1
JPXz4DRxTVjG6lI9ldnUHJx+8J0DpScr/dE0DvEwNNkjTS3DbKxNISCs2kZjgs7aivdb2DBptSRd
k8xBVz3cDu1sZwp9yFi1qYamRKl0YICBum+CsV25VtfXmPcEwhmA9rTurmbETXgsi3woSE/6VBxB
VEzmxrTSHHBpw2hEW2Xa4fYhL63IA+qAC8CASAIuTRYdTDMH/qKdUJDK38dOEh5hLB3TbZB1wU4M
zVq0snCcsjJFhEQJgaB05jjqoEGxYcj1U94LSOHMzOrdFzU1vWkDpM03V/JU6fhm5srUjWRiBf/q
XDWGkzrUvb72tFMR4WAyxfDiI5RVtb5SBL+ORiSYkOYGgYjMcGa3UAlLAWYo0U9DW3RbrTHpAyGw
cMjUqNySVan3zBzEOztrKSP/8yfkhpBQoeoEnmsuy9cHhjFWVGZPSVqhbNpH/r3hAzzpqqzb5Zm+
ihqVe5mfKbMCjOoSxGCss08YVdQWXTqqp6DKTSRa4/FYeE33lCNc/6T5sbf1lER/bcFNPyt+5W2j
ukNqVK9R7bu99QWHy8wCs4IS28JIpnQhfyU3JNlVbjCmeOJJTj+IWkt+5UT/dyZud0AIPjPFTlN0
V1m5p0tGTHGaATpZdrsqM3ZDCaV+VWknmr7G0RtcZvQU6YFQeXB+3N7j4loWDMrUNCnTznNm6k9m
UvDfTxYckN8q9L8/aLEFHrrXrLUhkMW1JIyCXBdo2rzeXShom+gj+yqNbPzV+8xEb8lpe/N70TE/
snJnlr4eBI6Q08hxdoDel19Pi01P1BRST3Fre3cmpBF7M0aqxWtU8ZVeP5xbtYg+/ftxAhABDvRm
wvPCVVGaXdfVQjtFhk3YESTqQ6ZXabal70ID9T8sJpsYwO2pl87ts23ccoIiRT8xkxWXjyrUFXvD
RcgqiJBfWTnOBVdOZQZ4HDNawKzmWS8aaN0AGzKu3LZib5f4PtKi9Nv0bxVE2Luuh75+Jexc+oLE
m7gAwg8+4ez1EGEWmoWSGidYXqtd5BQG4q2OizxYTFNXqw3ngEmv0TotWCkoMipJPJB0Fub9sMmp
u6ETJv4nKvWvPNup9l0OlNzxyJnm6+1PuHCqttQiguDOQw5hPgDikh14YrKpr0Z1ej/k/e+yGaxd
m1Igxz4TY43caOFMWZABNHklCGBnt8JxkU2OqGmdbKNUu589M2jDHTVIqzti0z7Vb3hG9F1rBYH4
N7Iqilxk0iqxACBL5iXnKT366nGHFLxxUhylfAG8lSVHx5iY/AKzlnwjQxryrciG/xL32FCMMjBK
0YSCu/zif/lxO0hauDeFcRIKGo11w8gQGsPCfxaBW53ULi3WxmOXbIigjtQFLm2pEn25YiC1/YzG
0E+UjZWXyHB8xNdRnk8OiS2yZOVgF1pyNnImVHMBawDUmEttjFqpUixUsxdRkw26oZfZOydrKRvk
inggQIsOvcZg49Bm7YNiOEH0LiyV4IF6ivb+tkFfY+Vc2mOgj/iHP5hFuNy6a6QwU2px+hIFNt+6
6FsDeaZ8jN4XtRgfeVXa+yaeyudusgd/61hjv7PLsf4FbJKadZxCosYQfbzStryOoN60COD/ANdl
4cIuf5YGP1fnWG394jMKkmwivySsAKv1BACIejCi0h8SqT0fTdWUrfixN994GdJgfGSzcuKHWzcn
OwDEloRRY7YYfflbUyYA+KFlPVV56BxDLcne53WOJoMemRu7C9DktuJ+xdFc33sXGk3Q/0TH/DlP
HimNwwGQu+MLAU3cbccICNxIeeS11ezY20Cxb2yaCkbVlTfq2sFhjxRnQTPR4WL44PLc87KFT9sr
h5fJN/rfwvXae0aCGuUT6H2eYMsMnOCfXyoAphI0QujmSuKtyyXNKasDtHLdUxZox7BOdH3TtEjP
W0bmvs9E5X+/bfLXl12mkUwS2wyMULCbmVYooG/3O9U5kScXv/u+t6iP2v6XQfXHD7eXur5d0POA
7yF+UlkIU57tLQt4bPOkfmd1mbjvzDG/76rCSfbekPkPZuoPpz7s1H3YMhwPZX6gf7KMNkSr3dKi
c2hMxU+oN4t2xcKv8iAGLoCeQtvGd8YHzV4VvfarFsRL/S7r9Or36Kkjo070Moq72/u/siapn0ke
aepYs8N0xeX2Wy/KTc3vpncMdbjD0cwRZLfNlhTdaoL8dyBs+/D/t+LswP3Ybs2pHKd3UDgGzVZx
zfTOD9rmKQIOc4wi/Xh7vbkxcT9lBwh8AZhyKd9yucMK9mBmmqLsuczN5J5n2XguDP+khXI2+vZS
c5f4thTCYg5CetT25t2TtMqmPCiz7DlyfHpcZlYMIPzS4gyGFuIOt7W/a0WRT9tEC4yVOzN3R3Jt
WieM+lPglkrfl9vsGmvUh85NkQOjJxWllc0UYObC2ECnex+hEfQ7bzP36+0dz8wHrA186kwJQBRC
ixdvdLnqKKbEbaA7OE9jYz1HkdftbJQ2tmZseVtu27Q2uCYfu78c//8WBNPAI0IPHYji5YJOo7Wq
Pqr+lw6lt+yHmZf9GXSdf1dNleo9x1MbZ+/DILPsFy3WB29biSDf3d707KjffoPsIxBfEvldl9dp
nvW+EMqXKBZ+uKtyTyX1qQCk/xoon5ZAvOzKByoU1OX+9tLzh+9/a3PQXFjwTfTMLvcPRVas96jc
n+Ox7/duF8TbEgKzQxH6infnWInzpyJafId0d31U8zaM98Ku1xg6Fk/gr18hzeKv+K9vmqHpG8f/
MhlFM9ylRjmCpo0MUb/aUTT+HoQZj0yD1Wa1csVmt/l/+yePd23Zrbuawkr9rDPTxFC+MGCW6Zty
Mo3XpiR9Ic5I18YUZvf5bTFgfJg3cxFMYclj+GubFnz9VR0M4Rngcq2+V/VcVzYjIrn+jpAneIST
xk1+EyQPx7zMmzXPtXS5bIIcBpr/x1ByubwjrJJAugrOft3GB6/M4pPI8+pr4jETQFiX2yuGvXS5
GAPh2aE7iVSifJT+2q+hTF4wFE5wrqPBHXaCbsIeBF1s7Fp8KA1gU3GgkYuRPdzCNFgmcNEnSrUS
fC99YgffIFMbmdfMTl1UZacVsOyc4S/07wbD83cQQlq7ygYkfvs6LS8lAVKSAg04/uWGFStlfWEF
Z20cks+1rgAP0j2mjbS2d9YSxaXFeGwJ5hnmo8I589CGho+021D5YsCH+0xl00wPZVqV6i7SIktf
YbZZXA2HLDv5pIjzUyR4GARsl/6XsKo1YDWJEU6HQWkCsWf0d3D+7VV/uyqg4knw3wbW5rzCetOO
QTElyherymoabHqyS6A0eplCuL8CfyqO//7lZDaEkfLyYSuXX45qXoC+Xql8MQkMN6XnpPEm7YP8
o2eGqbZiJgv3wiXF9yS9Adubd6ZM2LhVpXSVL0BVwi37FA8a4Lb7TpR3zdR7H9GUdg4IEkNE6xZj
b63cy4VvSWyKI5Lib/xrdiNQqUZ13GmCc6tN8V3TTe1jF4L9YO6JuOL2wc5TX/klWYziO/0MYINz
9iuoLRyS2k7hhS3q/J0TKM4vqqZ5tHPdvtpnQ1xHW5FIarlOCLXYVq4E9eWAgfpd1ZTmWrK34AYB
aACIkWObcv758lP7AQJecI1jWqU2HJnkoGiVhYXDHFHbPWicwRoeZel7862ppzJw4Fydd5ZESt0g
fHc29f4PtFci21HV9Yxtg++7c4QSnXxGhPa+b7gQnKwtv/S5OX0QjHwEGcxdbjjQM1NLIz8961Zs
fEvdQbyIUJjfcxz/r9tfe3EpyrkwAaDOw1TA5VK2E3SN4dXxuYMWyt+qcPrkm6ClYA5Nalqt5JEL
7yk5Bk1vjcebxtk8j9THeGwZiTinojPq90VpZeqLHdvl8InCseNthdf32U9f05pjbVHzeb292yVL
4h3nQZW13SvRmhKgtR+kbnwuAxPxtdAS4R+SW/OjYzRWf8jsMVwDVC8esETOyeYLVfPZtzSJY1QN
5aOzmdvTuLVHy0mJ2GgXnvx41L7d3uDSarIqB4UcI51ktZef02/H2oCUMDlXDArDFDNWgXBOiAJn
+o9oGMx/f2Ng5yNXh0+emS51Zj1plwFYUp34XJhGTzEML5nv2qYQd5VThGuwluXN/b/V5Nf9Kzrx
dea2YZ6Lz0YLDcjrVInafwSibf1y23CNa2FpMVBaJsxQsDsQHlwuZgG4N3sli855mfjt+zFOY3cr
utwyXmFo8q0Vr7t0MyRsmdFjfM4VCI3KYqFM6DucdcXos41VkjjpOXAp+JKo+h2DwfUKA8xq3/xS
02Zo/8PNoBeJyUjQH4T4l9stgQkUkE4l56apne+NMzlH6ESTfaE0xmsEGnbtmVk8X6lADgAC6u85
e0Zr2l2kA9I+D1qtip2XwFWw0cOwH7aZWq32XBeXk7zBNP9Aw87fkL4M+7Ycx/RshwaTtU2tiWTb
qE62bd2hXqmMysOa5ai0OmSpgYleqliz2GTy2yZv0zg9e93gVo/qFAnjcWCUZCUsWXBnnuSHp7GC
f7lCOsC9EPQ1cotnPxvRS9Ui04rHTTTU08GqFCEeCvgI1xhWFhc1+WpwIEHqMA+8BiN0qr5rk3M3
+rm7gSEy9DZKNw7Nri0Swz5oos6LlZ0ufD7o5mipwvhPF2CemAQuXAF6pSZnxapDWGo0Kq5mTc7t
lxEDuTmzPrcd6eIueaveuJaIPmYv1aTXYyCaIjlb1TR8RX3lbgp0o9yWlZa11NSHdi3ZkzHc3Gho
6FBN4YuCDJrFeBro93iCEOcssiJ/bwq8LTVlYXdbq8LLPtOiB0avqp2T/furDC85rGmoOEtJ9dnd
F0zAub5fpmdq6Vl1sEqIa2DfzIznFIG3ahuOuhFBw1n6qrutlax3P98+7KWvCyBCpg8Q69JOuHQ+
KeSq0KfY2VnPkuKX23vKs90btr9lIH7897xBUhGRMMgIBEjm5Vqe4sdthBTiuQoq6ynS8vwTqZHv
IxTVfr+9rSU3ICk06A3SXiGcvFxKMVtCkU7k59wPtHGXTa0T7JkhK1dsden4gHgB3SI4NnA5l+sU
ta0PZuvk5yB0rR80y92N3XQ5NCH5sIZdWVxLwtKpiVD3M2e2AtmWXXa6l51h8U/vYPspXnJ6v84G
C1ub5ltcC+8JKJwOz1W+jIbA0DGmmp6rxEq0+yQZmiPijbp91Bhm/3j7Yy1dP504jVjYwwznpVu4
B0KvsMrsnPSxfWcrqrVxGVM5JQMkJ5tuHH/XUJve3150cYfgYAB5Eu/Dw3X55Rh/EEWXYvh10qCE
2abdr8mqe2j9WgDQu9uLLbk0isMQY0l+H02dfzqJEtNULD9O89Q51kgoTuhc10BGVKEH/d7LmdE/
3F50aYck6TTKPMIbXt7LHXppHiqRKbAXpGiizeiBpy2MyX0sA2cNT7G4lpwfh8SCmoA5W4vyn637
ws/OnjXQ97aZRdsX1oA4m2aE/yEpZUYd6ChbA1o7v9yRiXy2ndr52aDyjtZlDyQF7DFEjRqE1O4D
OfE/Nv5kYn6x5MxaXBDdZRkM+TlrYEN5ilKj/6aHaV1t3Urt3g8VXarbX2/JZIAVqark7KcqMGtC
xVXbN0PaFmdbDQPmxbzxna9EWrzpi9y+n7Q4//AfFiRRwolJkiZztqAloN3UvKw4h06YHQc+58a2
I3XbZXXzyPMkVlzn4gb/Wm9mMoMVZKkZ5MV5qHj22CEfkdKj+ZvYO/+eaqW7UtuUl2z+ylO2p9oI
dgNI5cxXTw3mEjR1cXbUrM52tT3qDOIVbvUfAiYiBPoTKM8wZyg3/leuVCJN0QUUcM5h3VVfU81Q
7pogK17byfs3wOabVUq4LwEEIhm8d5criVaO1eR9cTZoS+v7FGDI9yoNV0PApU8l+QoltZ/KOzez
fniF4zjCf5xjpw5es6LyP8Si6e4Y63ufV7WxEhStLTf7UAOwYTCqcXGuXSvJDj1yj5si15SC+r8e
lDvbaf5DysnoFZgGaf18u1loQtzsiU4383MtRTR2TuwYB9vP6uqDVevJGq/ckiVSk4ClzQIaSmv/
8ruFSl4lQTgU5863nJdY6SII9KrSWnniFhJbQnNJyQtogZGU2TLDiGRKM1n5uSsn239ElULtjmlp
V8eSzOWpteDO3tZ+WKhMHpXGf7jff68+e/NUp5HhiktoJAz1NUCOtEEKSSvQq4UeQd15ZbgmQ7R0
rvJAJbpVNgdnLiyvbQiPYi1HHSaLh6OuaEN1yHt1Daq4vA6ZH8OCsKPOG4FVm1HQJ1U4Q0arlD+9
SBvKF4/yzz9SwbxdcMkEg3Q280SYzKWhxI6UCY86bkIVZcoxzOoHc4TWKc2dd2FR+Pl/eHQwfhnK
kgbRYr1cry6Fr5AFFmdz9Ptqkw5+sZuCVNzVVdvZ29CCw/72q7Noo6AtGFyQ465zVGReGQmM5Upx
VpShfnAL0cB8rRt/BG3BI7e1eS27OL0fdV6+2ysvRZ3WXyvPrnzd5oMxpEl5Rire3SvjMN2lSpNt
kiYPj8Kpiy9e6Ssr211cFMypxNlT2577GUh8yiBMm+IM5xq8R0rtu5tyYCI6JpTZqbjxbusO5tqT
tGiwDtLDaPAAtbHkz/r7SUqGkk55gMNx6Z0clS5x3L0E2a08fYvb+2sd+bX/WscTKhWJ2CZoGao9
o7TRT13gn2C5oim/j5q0ek6Ctl3hV18KPm2QYJS0CD/BDF6uGsGOBmRQ5g8iU8ZjDLedeqiMsTSe
YGe1phW3uricAS2nrNyTsswuJVlD0421l5zhXNEVdMUYYn5WO6u0+43sFsdfbxvq0seDQUyl/8II
CLisy+21JjT9XtjmTCnVFOo0LSUgrGrPXlMxWnp36Q/IETCKrjASXi5ka5VVjDFJn5MU0Y+20ANx
VzCzmB9KprKYA7SM7u723haXlJkfxV663nNtMaFPhjp5bXYumjILT54FmP5PX2ht8xC0vTtsU1jb
6pX4Yo47e3Or7BAsBlO55hWzFD30ylEjR/kS1yKwvjcCmPCBaCrTfmtmX4hdZiIfdex66FVP6ZBq
DuyjdWtYcO6ZQ9htnIJhsWNdNWH0NBHsfbp9KksWRl4K2tuRzL/znmfT2kFXQTZ8NstAfMgZouw3
U5xO9yimrmmhL11Z+kJgl/gK1Etm1kz22+aRoaTnjuHPeqeGYTl80Fsz9jcqlfitl8TfXFdk9ofb
e1yyainFCg8HqHMQcJfGBodDSxTCpe3rLvU+MzXdKtFWU8d6DWa4ZGMyBIK6WM62zktc+Vi3SlxO
2bmBacvf6ZE//dGiVIVG2M+/WY02Hf99a5JjhpqG1EKfF7ydtACuPEUYtZK142vYijo9IjKcr2k9
LtmJvDwIcdEuucKM8IJZIsnJStskNcJNr9VRd+eqU9ccmnAa3JUXc/EgoankqoJSAbR5+cmyso+K
3gZSl7fjeIygBnt0hR24m6iNHGcbh+Po/5ejtAkLZJHGoXt5uWSdACxTdSU/a7GLB0JJh26ICcb9
9+1Ptrg1FHtkQIdNzmtrSVbCRdyS/NpKG9H+6cIqZRTLjIat3o6hvYsB8DUr5ykjjHlCKg9TkvrL
MZTZ1csSo0gm6NvOo5O0O0uNc8Q/bNHsHOFOjAPT/3sCbuffZXFSvlBXLX/c3vXS3ScNoRhLskqm
OvugljPi3ekYnNUoyaON36paybBvGzA6VQK3Uhu7gqgzcuzPtxdeOm4gzWwcBDBubhZ7xVPMM0ny
f3YLRd0TrMODbfetZ+9oBjefGhBsYiVIWNwrAReyM5KKZx6zq2Vp9E6rZOc2d4b4kHiMxz4oStnV
35VYhFAs1q2P1A2UdslakLu8Np5AYtnwCLNzrtLSGiT49IxccfU1sOLMefSAToDOcdP86+iGjbHp
DZB0K92wJQdBU4GeP5Pn10Mqqj019qQ0VNxjKC73RZg046Nr4/jeM6gTh2sl6iUAC4guhrgAPnFt
50NcZQO9s5vE1N3rQftsjeG9OehU3dVuDJ5Cp06+1XEfPsSqU3/Wkzx44mHKPmjdZL3etrDrI+f9
pHrGodP554G5dBxaNBaOADR4VvymOqSG4jy6UkWMMST4NDclmBJGBLyxebm97rVls+4biTTPDeMR
s2CtB30R9Y4bng2nL496avrxnotrtds06oT81GWyEo8u4FLlmgzN0BiUQyozP6KKEWYriCPJtNvE
2fSOSO90iqLDJ08x6npDa8l2HsbIa9LD5Ce/SBMaL9jo8ViujSleuzR+CgmAKlGM9JVmobjjMFxv
dU50jisyG8GkzG80j0T0kFVglff+aI/tURnskAxBydyt1Samc7z9CRaMkB8B1wLjIVSJryncKQ3k
VkZD34mJYCHtLtqfudFZmzJp7L0TIWOA2jCgNYx4Okf2wF+mAdTmZCmofK94+etAR/J8StoXeDIB
Dcs7+ldOVOqihcB0DM9idG0YMcxSyw7U8qA1vL3vxYUk3p7GPmXx+d0rJhXckhaE5ypkrhdi4yQa
DqmT1mu4mpWF5s9Grde2VcUVCxledRdRpIC3GQqLcuVDLt0lUDsw50lsPQ7l8uTcWlWTxB2jc5PA
Kbeh0qWqRxMysOFQ2Uz6w4qoVu7h9in+H2fnsSQn1rXrKyICb6aQZGUVZWRL1T0h9LXUeNh4c/X/
g87gKCkiCXUPNGmFdrLtMq9Zd+j1o8yugYQKYwdSH0qe14PWtGqlMlKTtwgBkjgAfTf9z1Hy6Hmq
yim/A1URT642LsNdOddmdrCGu3uXDyEgWFmU5lb0Vk2MXtHqOnnrhh5LeA0HtyHuIuM8ReQxbt7G
KHRHVWoufkq1VneVaRix9sKMRPlZCrmrT7fn4/0TwnwQEWEUT92czPB6PjpdxiHOEelbOhrlay4v
Db2Wblh8s+Ac3R5rb2Mh+o5qKkUmrrTNUYlbobTKkmZvHRyk6Qk5GBVp8qaZnKPiz/5IqzkGFfod
oGWC5mQXt3xVpJvzSYCc7f7FiEIcdVX2po9Ymfod0AL+3FyIaa62tSVlgHvU/Fme4uovaej+mZfZ
+i/3zCqTTAzLQaAScr1QeYjyXdEbwCYsdcx9VGExrLXoC7QHyLO9Ox53DExgeHCAhWyem8IEB1+i
Af+WxLE1f3KqMU++I2CVpK6wYpE8Z3Y8hJAQ5bq/G6QueulGMzxS8dl74H//FZsHXtYGrCCKOn3r
ula+DHaOImFB4HzqxkZ/MHJDDUBW9IN3e4vuDbteDqvBEbjCLWAjpYlr9CJO36x4LLNTFEX6Pfo8
8hdwVk3rLj36FY+wZZcjGfm9jYSEO5ijVaDnXc8g6ce4Mmo1fUvAxweAKYlfVAujqlXf3jyClO+O
Rh39VwkCOO4mYnXiGV78OKVvCJXlfj1PzmcnETMlvCk5KATsbSdudzBbKz6f/tL1vsUIsdYNkaUQ
tWKUJDEmEJ0L6zRNvaiNDNVrLQ0QrsiyPHGj1ehSVmLd/nR7Xfc+GFWSNSEhJQG3f/0rGqXvlwEG
3psdorrkyVOiiI9VkYyWqw2VdmQJufe0IRFN7/oXd337yqhw0rox5wkVFHp+Dob8Ova4LqSoNH4F
050eJD/7X/f/h1uvw99ikKjWZ2Upipg51rLGx7vOcj6KZQFeQXKbHL1ie4fkV0lpRY2vMc/1cEXb
2WqjVNGbiZlO/lioctiiNYkVQnKH6a/0txXWo+FjhmuKg+d790spUQDo4P14VzrjGZwnaFHA9Q1z
/ITp0urgguv8yS4Rmby9Z3YXERo0hMOVnfCuMDuPYG8bxoprZfQwVzOCWvSyC0w/PsXWZP1xA3ul
W+C5SyqHht42NpD0ZEZeToreFl0vp1NcmJFzkpY+Orjg9+aQ4J1yOoUJ3pPNBW+NHXh7qU/f2q5O
XtKmKdaii5QVtdepaq8efNbeNFJ6AVkIAhfA1uboOcVQhH1NuD7Rf8IUatGN79Jcab5tj+nrMmmH
b8fuB/4CNNo8yUTm1/tTyyiGmoBE3soiGs75EDvCk7KqQ48UNaDT7V2yOxiN5bWrxoO5JbJhWxBV
KD3Gb7GqNYWP0GI1uyqaJh1KeahV3R5tdzKBUGEUt/oobdGaZmt0Ifb08dtIi+IJCwfxpIDYPIHC
SQ0vkRNixT8fkfIjyKZV856s93oyFdg5c9qT36ABXCLy0/1rNGH2saz70VfGIT6Yzr0P/G247cvU
mKbUV0hJv1WYZJ3KZSKNQxPDJz9O/l2oJvz8L5+3cuEMINrvGpT9BLEfYySWD/3GHwDhnozZxG6v
7M3ZDYUx/IermvYgVWOCxdX88no6azNMaoXGwttglsrsCamev7RZFzp3RPra/e2P20t2OALGysJH
SWRbOVCRohpHKhZvuVLLvkrN7yKA2QdmLDuSa2tthZC37LgLlkDfbw+9t44UPyESw7Enbt1sG8zw
chm3sext7rS/cmmSU9eM2izQlQkP1UjOv90eb+9NotbJxHLDUGvdjJdlRWuU0gQ9wzLrn5RWu/JU
VFnpD2alXQhnnYsTNuri3x527/RT8uK/Vdv3HWcadRaYbVYPkLKf1PtppBDlNSYkpjIVUnFwNnYH
I82gmLuS7rd6cZ1VJW0kxzkotaF9gwHNCTGsofcbS8cO/j98GVhUMgFAM0CIrzdqLidllxo5FjkR
VAmUVouPtpTTMGqN+L8EFL/wd0BmQPdvGY7FFBXLgGLZ2yT19XKxcA36boq4/ICokeF2M64JrjpE
6hHjebNJVygjJ5CqGnuUVGcLfMoITR0hxdSLukUO1Mr+puhtjJXF8jgWIjuIhDdb9P+NZvHCrwJt
QKQ3D2GWSuBAjK54MuUR19kIQWbVnfHfCX2hRI3XQp16WGpT6w/2zfuB4bqxhJRK2fiQiq6Xso7D
PMn0qXhKw3h+iNLqa880t1BeQuWSZBNBgMiny+39835uqRPS1QbEAbYFOabrQQsYpKEBtOwpsu0Z
6F+uOe05T/SJW90INbz/xvbIeX7vQ4HLoUyF2gZA3M2HDnUUqikb94m7VzlreetcZA3TrQjjtQ/t
bOYe2vNHg25OJctqyUjFwO0mxSF42wwaxcMMiUeUT/Wstf6QLIruR1G/PKWgP45Y1Tqz9lv5iqor
7Q1Np6PLQcHrYHMq2zoJgZYYjh8p4FtW3fQQcm4hT0f593b5GMgBN02hn8oQj+vmq2pNCfOhaB0/
DhFsCWdd/4QT+eCuFl8vnd1VB+/i7nhEa6uOs0GWuBlvTFVFGoXl+GklrHNbsjNL8jIfEM/kQeg+
GG67aL8+b33110yfCtFmdyrcZ3YsqY6f26L+O5G62hedmdxRNj7i3O8sGWg1vgsvFIK2bTlVaQ3I
kY2OW0JRGacqUjuvVLs/ZJqwMWiU0mRci4rgDrcdTqMe01ArJ8efsC93I70yfT3GUUFVyuJsSoh5
VbDW79DgUf3bB/399zHy+k4gHcHbu9XcxKuwUENzcPwh1ZyzqYw9Dn7REWvoaJTNxlcjB8xE3zk+
95gS0G8zz7GJ0cDtb3m/C9dvWfcfGR+QgnXb/JZIZ6OiiVJrHB8h2NVqcdSpWEDut42u95Ouddzb
4+191YoxoiqxttO2yjIw3OpGxzDPbxcrPScL2SzFPfV8e5S9r1rxvQbtI7wHtqPIoSyarohsv1ls
85JBrIvdRi0t+u3aTGQNFuVPvwsDICD1YNGU1etuizqRrSXsp07JzstgV0+dOddPcKDT0+3veneI
iRTwwkCNhquKLb9ZrShTzE7LsMKqF7X2ZJM3dGrK1Af/c6RL884PbfX74rrlNUMvBGG0zf6TTCFJ
rYqjUBvV6decLumd4fTS4hV4wv2tF333gfs/8bXWjmO3q4zwpTNb82dUtD1eRCiv6gd7dfvYrb8I
dgRILuYYTffN14slx20gHLOzE7fFfaG15cNEzHSi/YGkvLkoDzMS3wfJ/N6U/z7outV+PyBJVDUC
fZgzYrbNuVOa8BRKwPuHFMfuP19dSKVk1EiIrOLl10MZDbMrxQylx1WCBg22p7hyd3NJNTgtj9R/
9j7M4MFbLWBobm6lJvsw6yWtz3H+aBPo1WQKtkkl0m7NM6D5+kgF8d2RZPHWtGxVqqcfslW4G3Ac
mbuizM6Qk5NnGaEwmEJosKSoL5yL1PpDKJGybhZAPXwZqos8setF9Nu6gUkIB13lFZj1WkWddJx8
dDXKUx0Rld1et03SuQ4FkQBiCyHYCl7anBQ11tWodIbQ10srsr8OcGeLi5HFVXOv57R1vRznEbXH
Kt3A92eoR5zIbv+CnbUkQVrhouwfGoubQFtWOi2y0l7y1XA0foSNmSqnqdDEh9BIqurgEtpZSQpp
fKYMOBUA2iahl6MFdlAnE0lk1QTApUxw3OmsFf2e9uPooFXWLOIA4vh+jjkY5IEEMACNIZ1dL2eZ
Z2gE2Wu/fywsTy2W7iRGtT8vUGM+sGf7Uxc1MVIiIjr43O3Iq1DKr1Oydg1h1G/itC40MYoC5xIU
eDssd6upxN+Jo7XPcLZg1+F62TqeqRZNkGYxmol/trJr+3ulR9PWg7kIFuL6u5vUiqwQo9BALmy7
8bCgrP/B1ETzB9qqB/fr+m/9Hmr/GgsQMB7tNC+wHb0eC8G1lqJCPARRO6ix3wxIh6AkPNf3uZao
3cmpszT9ZJvReN+lZWQ9EjI40d3tD95e8vwI0Exg1rgASVW3caoWS3mWOekYwHKoLqGjRh+ddLY/
paJ1PgIM6c5GoTqfbg+63dKMBOudtGbdXCtr5vrLO37NYgmgRHENXvMnXG2KOWcHqlPnS6mydN9L
rpH4z8rtVMSuR11/1W9XlJ3FmopQ8xiMTbpkr8pi5cZpBOxofNNNuL0eafX45faXbm+KdUwgJOgW
rF1iEtXrMWWpMga1zeeglNrF9tEaGoYT1miZ4tpJOx75J+xMLNAVor1fPmNk+9fDDYKaZjk6c4AF
m3k3GF30NdN5t4dZjYXXz2lyFCK93z9AoGkloCJoEo1tL2NJkZ3ajpMlUBZuCtdQOtBaddsp93Ik
S+Zl4Dl47pAGOOgxbIEO62oSkIG2JOkBJ7Xt9WOZ0BhhMo9BFynSV7sJ+95NisRSTs1SflDt2oJe
BjDwQ9iGZnpu9Fj5GkoouNwDHOyODCnf31pEbtwcCsrqlEG3FAJn0LuqHOIpqNM++gtycPSQVfLP
fqykzxwq6wXR4/QTz9VRhen9JbKGjGvHER2X1SHmesWXtC/aWqrHIJzK6awmWnSKwDG/ghhTHss4
Tj+O9Laf9HBpXyTFRN/r9gbf/XDgtUjdcZWhLXE9fjgAGjYsloG61vAZiXmnQTl3QMsCfQtz8eIo
yV9rrc5/giWsXm8PvrP5aNPRMiBCB+e+lbuKUcvsw4mPz+NF8vGfyZ4aZ1LhfM9DdxqNrsUHUG4O
UvvdUUniVrGeFfG+eSMmNIqQe7DGIK7ixJ91aw4s/AhOqpyJhqJ3V95xZx5ZgG1ReuuGR657lbbW
1yfqXQFakWOjw0gRWAKS/fNKgQNFlVRIdcbOhyKcEn+opuhsZMaLtEZ+Ck50d/9hwsEO8GSRx5IY
Xa82rTBuTaTvAykOh+8OCldxLMdU3mnxfQrjpP7USbFzvj3oGjpev5N8OKDqNQ9ZjXc2gyLB0i1K
Z088+I15JyHEIVzEMcMft4fZW1bCStqwyBAwvZtlhZe+6k7niHK3U8PtZc0IwsmSLLxJTazI09pM
eZlxGBYHccDOG7GWE+31PkMweHuE9Tmfwiwp2MWWEOew6MIPY918KduiPNi5e4eVcUy0dCjXgiq8
Xj5SRLlX22EKBAYqX9p6nr+qVWZfpChXx7Nlzf1LpDYOuReU4YMLe+creeuhrKFLx1W5XcVwweKS
mu0cqCiyuxygMVCHtGoetEVRjtzFd25FqrNcCDAbqFlZm6dei3N7iZJ2DpRmUMlBhHaK9U69J8UG
UpQUP1Qqrv+aU/pF11Lxzx9vpF9FcHTFkaFDgfR6lk2S+GVQrCXQh3AOz8SU8MncRNRh5E1z78SP
5ZD08skC2HqkJ7KzwijrAoShU7W6Y20iq15LISNmE88xJjWSi5NcvDzqy5yAXrapLTQpttNyJ2Gt
liZDecQ3fefiyyXFtQgRk6wak9PtxPd6Fo55I7HKjj0wUukY0inSYAo/lWqylN4ozXkVezVAwdJD
4CyS78tFScWJAoSpIjubxrWvr+Lzf8tlntRBluTVqVdHSx4Onq6dewUxYmAKOHcD2NxGEMuqfZho
6hTIzTi/2Xqoe5Zcp3/Y317vbfqx8IY0zh1x4GY7DEbeGUpczAGlhdTylUUufF2D4w9Xo0jLu8no
5YPsbWf7QwhZzeNp5pGYr7vkt0gXiWGRpuq8BA5lIXwZm2F4XlJLfi6RtX7pOiUqXTBTbX2fyXn3
PWlkbERuH4Kd407HEuEQQBlUILZ9BB3OvdQZqcxPGGATyVmffAnxBKxR7hvy/A+rRuscc3MS94LB
wixv80SkUABB+xZykJvV/CS0HtfoeRWmvC+jojgCX+28FORrq0rJr9F+HYLfphdPhiQPEVYLbC0a
71Jbnz4laAq/ylovXyZ7GtzeyeaD7GVvTREGJMQGNUhrdnOl8WJOlVLEcpBimeG1jaM/tGKOXUWo
hQ/0DcFAgMcfJTsRL6FWRweP8N43I7GzWl/9Kl5vho9HKwbIqygBRUjrn6JfrEc6Q/FDLhSl8oiw
4+pkzqvVxu19tP67m8ef4isFH6wLVobh5vTYkhpHWTMogSm0MUzQcVjy/rnhpUYNILSlTvdUYSXh
v7eH3btH0bTi9eBi4KXcDDtpcpmoEgczljLthAaN9tme5cZTJLhcyIunfjPRXdTyKT+g3OzFebTe
OLQ0GCnYb7u4hky3Ix3bJRgoXyVevx6dlrpAo1hfcifrUzcdoIb/1aGxFD/SOwfQmMFvR20wVP7Y
f2w9wzQCaflgUYUC0ab6pJc6B2gQSxCXDXaaGSZkEI9id5bFeJrHpnNHeWju0Kd07vsUWZSw0mW3
1eIj3M5ewgcsb5U5XOvRANiuLzWk96PUNvglpTTU3+feFN+nbJK8to2SSzJP2smSzArUSd9QRV+S
uXpwOsooyhhxIm9vj53TAGqPRBtQAYKLW8xpzAuY2qPKGqEMdjGozPncNst4QgFSPKuZDEe+LOP6
4BDu7EogKNxyvzB87yHasVmVdNfnYHakVoZSXM2Dl1HZifzKtEsDTe8WP0M7nMQp1RWqhgffvXOr
U4Okx0MzGpGfbbavSVTueiQRg3iW9bMIl9ptbPijdmEpfx6rrsYltLuRR8MPcnMC9WpqBlp/vGF4
+wZzm0I840QKd+TCe1JbnEzddk6zAoEHTavvbi/w7ikEU8AxJIijrbV5QqWy0ltJVlhhZUi8QZ+N
Z0XJssq1cZZ/mKSqPkFEEC9GoZNiT9TWXaOuYIbd/h17E74aq5LvgekCYXW96XO5qhWjXTe9rmCy
V87JKRKzij99Ih188k44RCmHYsoqA05UpF4PpWFE08OKkgOSLfVjbeatryaK8vH2B+08Y1ejbO6T
qG6AZXSM0pm58q2b8vCttFT7rDQ22oxKb3+2yjC/B2PVnDQ8Ob7dHn57cGEBs0X5B3+JOHFRX38k
kWBiTPYyB1kTOk+2lddvWT2l3+S5SFJeEtUpXVSV9YP4ZPvV+Fvh90NnhLQC84tt86eg59OoqG8G
wCgXcOkgdRxXS+r5Lis60Z9mMxEUWkX9ue7soTnlGdWvA3LMdiutv2ENPyFckE2/u7McZWydOVOs
YLbTAZoDPVP9pDQpKI88a60/hFwRe9LNtBENAjVAJX+ba+YOgtFw+KwgIuL/WhRp7RVtWATm4owf
Z4xdIdLZR2Lv22jh16BUeZlrltnc3suR3adCL0s7yMAfeY6wZ9BdXWd9rvSseUaX02r9P91QUJ9R
/QVRzfIS7F9vqFq0LF0s7GAOoVzLfdd/jCe5CYxeapNTI7XVZ9T8y+XgJXi/jxn2F1mTkhvmoJth
s96oDD2P7SBKVeNe0XpctYlBnY993Kunopwtbw6t6eg62t4RzO8Ktlrbwqs7wRZEU2m5iXa8wx4S
Zo/ojBU7zqkwdbxybk/rzmZlINoDQONxCdjmsXrTh12E3HdQWBRgEE/vz3VoqPcFtOODK2F3KMAR
XAqYdbwTfWqrWk+cMbUDY+njp7YxVPhptfBGNaoONsveULxnJMZ0D21oltebpYXkZcF7dALRG/WT
IufjGRiU8W0crCOHt52TwLes/d8VH0GD53ookkIHqfvCCXopGl6axeL4IcIdjGEUf2jF5NzfXrC9
nYEGCMhxqssrCuR6vEmp0HizGiVIk6wD+L9k/4RqPBxM4N62B0ZJ05cC1IqHvR4F3g4wE6K6wLYq
HMXnom1BmlidcS8g84Z3mhGWd4OW2EfwjHVlfk9D1o2/SvGteJNfZbrrga2wBR3aZ1og1E5ZXPwT
5wcdq7NLa0hK6AFAVO8KU54fe5y6JS80ikMM6zb4+/UTsC2CN4aSz7tMqCrZO05kqsHY1zpMMd2q
Tk1e5eemmAZUn8xcECWkSe4uak5/6fb67s28tUofUiAFBL0lB49cB7WuR1pgxS02gZNoLkPJAUmk
uPk8J5LtthgBHyR/e5tqvVnXj4aNvz0vYG8kylmxEmjIxp8S2nb/S7qq/uv2p72L9ZhZLL8oLRsr
apag73px5bKyY2DzalCWTvpQ0qTxza7FUE3qVJ8euwW0TRLPdYQJe97NS3VqE+dISHlngjFD1Jli
9hjqUOvd8VtRQTWQLVsKRwkmQx/0yMc+u9U9BEwKxSsmbco6f6B/FakejDfOiHd7EnZ2Fw7h1IVp
fhvmO8pVog39YLayHvRjFD0lha18iarOOsfIVXXevEzFT80qpZNt90dV6Z2riprCWtznVlwX4vrL
eU+qds5qPUgSCAMX5Op6w2vh2Lxp7WSI2K+7UVajg6tk5y5GDoY1BxvDsPYG/RNGtSOP6BQFEzJd
fmgs7Sd4DjZEaM283J7bncuDPIZcZiV+rsX36w9ETiESoxBqIGlpWZ27Rh3N09BEQjcA2CJP6cUk
FMbLqEtl8rnGCPq+HIUj/vw0oR/C4jLVLPR2njGSaIiOHBVrZCd33C7Rc9+2hL4cbKWd9UQwg5XE
9RSh+e1xsudRtVs90YIucaJ/KwpSjbsYdetHrT26fTwcEYp3js4K7qfkSTuOD9hsoMVGH6lSSy0Y
Rnn5no8ZbcB2+ZgMwr4DXTw+LqlTHJTj9j6S8yLzjK8Db/FOujr0mALHWpC3+Gnb46CDNwITqxi9
7pMYH4HAd8ejwcsOIgGn/nG9h1BVI3odkEpNUj05WaE+QcZqSg8hzvyOAKa/v71nd+4DihvQhRmO
SrKz/p7frqOMlyDtF2EGeTioyNpQM3amv+J4tnsf02llii5h69DsRXw+lqbziHLmEchz52Km6g++
yoFVuwqZrQv/249AjKQScZebgV3rthCeUiix+DoWvUWI0SS1/Gik6TCofuekZfoF4AhKfl6rVnPv
5uGUHYW/7yeFtAkLMJIbKr/v5C0nB5eNuarNoKTCnvtR1fYPWWoMXqTp2ccMFaaPdps5r7ZW/ofn
n7GBd9NQoiICYP56LqZ+gSLE5grGfBkmj7cE1ceorzLLk+RKDI+j3SWDR/lNidwWrPvP2xvi/X3J
ZkcMh5eJvjcqXtfjL2pXKYkU6gHW5pXuLmUx3g3FYqZuLWv5wVX1/sZcB1u1JgHCgqdYf8zvC5+q
vIR6aQRWmcy+ncblOatj66KN7WcCkPDVwV3ppdTi8m7ph7Q8uMF2h2eOKXfqawlqM9dJnwgDcyU9
YLz5EUQanbTCCD+NsYLWwxyK57gHDnsarVxMrt6SAR+EW7uzjUjxOgvc1NvelINymGUtFs+xURRf
Zjn/1KpjdZ9M09FB3xsJcimRD9AVovfNQW+WKq3N2NYDqY4vODmE/0SJLp/1YYr/sKIHPmRFTCBA
ifkIK7u5wnhu6xI9IQOoitOKD6guoaR1BjVQTB+KuMer8YQ9sfMGnlOOggUN3tc/38KrRw+Pn45Q
2xarkmhZmhu1aQTZMmpBk7fTJzmuezeu8XW6PdT7yHVt+IHopmey2s6t//+3DZzNmdZXg2MEUoQG
mgfPG+h2ZGrlt9vjvH8WEL6kokNdnFf93Zu+YFQhdFFbAflyfFbs6SOazEPsZqGsuVW4HBWy9nYL
tTNEB7j+qPBsDmYkeAvrnvFCfZgnt201sqFuLMuLOZTiYMOsx+w66eLjIAWvRQAeoW3nVKqFVZPm
WEFl5+YrZPWxCRxcVYofsz3pzXd1RLfcbcKu0g9ev71p5YJBgHFtpFPqv14+u+tHQ85CM2hkWuau
bUi2JyrD8KQiTzNXqbL//fk6Eipxv9Iq5YysL89v+6XRatWuItsMECoS3cXOtbxx9S6PXoamcEYf
utRRrWxvdgHWsH0Iu4EzbZZyqAdbG2bJJOIX9Yd6KIdLbNXmiyH6/LIkkdx6uZ2UR3XBvTeU+4x4
WCOqeGcYw72ZIYXIDrIaXXgdqEgS1ibLH9NEpCfF6ObZH9Gi+Tz18h8aP/BsUxEBG4lrB6Ebj+n1
LKsVDl1JnNhBGUq9Fy+55CdFnJzHWsY/D2/Cg220c1qgT9ioEqyquO8C/16Vq1aRGY+irnEPQM9+
RJWp+HvUbOWguruzY9k9q0LgOrPvqrvWRBKr1zOVOVNoPh51yCKGUEKWXBlgF1lHxKLd8ag8Ep6h
NUZL6noq0yEPTSukAFl2Qw0vWXKeF7MQ/1vkuX0usuEIFr43ldSSUSbTYORAdbseL7EGbLml2QRg
WZandup4jVOAn5M2S0fw/netRsK7Ve5wje2h06F5fT1YWhaizZ3ICRAxN85dkUhfCjvFfLWs53Nq
NI2nS1rGLWvNw0lB9zNyrdBQvlGU1Q5gU++PCz9l7fityky0XzYXg5kQY9MHcXiukLeFfBR/K2dD
Gfwl6fJ7U5m1V12vo+qMZkL5/faltNU5XsNcSF2g8DGIAGOqbV4xtbEjFdtZJ8gXVYZiW5atO1pO
+72VkyF3J70Y7nWn6H0prKTeNSoLJ0HD6fT8NOuD/a3E6+fFkuyjc8w1tbm9UFgjGCY1Wc8WPatt
PhTVQmRVI6FJqagAhCojyzSP8ljXeXEWFZprFqGcn4Z5tj42Bom+2zXzRPewxxYPVamxKU+G5PRf
MRY2NL+PwQF4jtaTV2l5ZTQnU0EGKkTPw/AXpKk0b5p0DHmRo5pO8E7m5XXt81wUkUuSNxphqs0e
qqTq1Hlp6iBc4xW6miu9NyEiFfXuuBRKunhDOyThc7rIZfaNblczfI9ktU7OpUmMcIG/ksatK1LT
CF+lXm061Q0LzZqQh8mlOcKFx26a8edQrZN8MedhlEx0V4tx/KLrTZQ8Tbg/9+cY+2f5L0oL1fwi
kqpM7jWhS86bMcaWfQnlmSai2/IEKIPr1EPY3lVwAzGfUpfIKR5Ekw+IVKeRGd2bstDxjxnsUPlg
2DWI10z0g/DiJJrMxTXgZQkUA2VmaMmy5WefyHPeu4q+pOJ+blS4W85sN8ldG4118TjbYtBf4ghB
/wBPZT25U/U2t5GJVlHfcqE6F5daOHJ+X8I4nb4CzZgKr1TyJvRVZzZ1xPyaObskNqVeX8MAY3ZR
ezCMs9S0oe1jraAUHu2fqMahJVLbj2OvqMsPBIRU7UkaDeyboQHnuGs5xlw0z9IEtc4dbPqRH3rT
jJcfhtRkydnGsiR+6np8E85TJsndRysq8+UuM9FnPkHlX9lUSgGJIADdNkTTPfDXxfGaPJ/sNxwZ
q+knbe1JQXHdJDN8yE0UgP/BIKGsxGnsxjkx/BG+te5VNeawratoS53nrh2XUVy4llZrvepN9NhW
heQKztZXtUfWDofmUOqqJyefRXjCN6xLOjfXqkhKUSpC2epxMUvaa1I1deNFhTTEX1vypBKJR0fI
jJOncOms5imRoKBhaGrOWq6ckrpUlstEPwsL5gY8qPQcaWvD3XM62O2xR7CQ1N9gktXFg4LIjnSm
XN7Xue/k0qDfWXOqItovNGSc0eHWHbsbXWWux3iEI7yArDsVDYe0cMs2FOZD6ViQiReaJNU9Avit
80ERiZaantJjoPs8hFHU/ojCJUs8tD3SVvFjs+jb1sMaG9CP7tRmhtpyKHExOePIFHv0JWIEl5Uq
pl936o1FKX0jXabFLyUQqe7US471XUKNaMUnKtVTM8xp5YZK1jnuSjcqXrNWmnq/EwLdG4c8lwJ3
0YjslZqMLSGfHnbivNQ091RPU2NTfbZocS6ncGh19bE3zNq4n22LVOqUVwBI7tQ5LOq/w4ImwUNZ
mPbyecyHeoo9aW57xU3HJYt+iKTpgfXISpg4xLNpLS+yp0qy2d5Bvy9BPUlWhXvNsixyyF1l95G4
pHJt9fdQw9L8aZJbdf7QGnPbjqBdo9AJpiYyFreoUkv/kVUq1uGunI5D6iaaI61w1MGSwx+hXkjz
d01UonlF+XMSDw2yhtmnKInQc4GKE6G1RdVJp+6O/JdbO4vufAgbuZcfYhiVS5BKZquq93E1W6Fw
24rmwUmNOhQ2zoVhgpdAvLgw/461Wor+SfqhMUAI0br0Y7VP+7tMCLk+q/2gRg8sbiP+EUhNNE94
7Uqz7Jp6JnMW0ECKx//1UZktZ6hhdpq7Sm8MwyUaEaTgmbE75R/q+3IUuYg9yvMnKWz4S5qdhNml
UWf07TKqddGLaOt+eFbiWhruZdEW0ysbxDI9bZzq3jMbvRV3g6lM9SVWBzm+zJ1Q8oe0bKbhf3Nl
WekSNF1E68kcciW977pqxMd2TsTAJSUkGkJq1CTK9wEAQ3uf2nXZn6dODqfvpeBB8WzASGirmpW9
SmBqUbMKVY/CbtvXxal0ZH7DWoe5IUexLv8NLVQYD2U8z3N3zifEpt7QgEL+YbR5FJQzz07R3znC
dESL2RZ8SD+GcNFZnljStPLScBzFhTewrr8gjFG1byDl5LnyzR5V47+nme3DYzG1pUWSA35JvKjY
2c/3mQ0E7dkyY2qb0O+REKfvO5WOh5SoWd0Xcp9I94xtmZ+XcR6Tr3HEqb6XyVCni5DUBIi5YVRz
4ua6kzwOnRl2ZKatnX83TMkcg54+yCqY22Wz8UoHIMvf5lyMpoqbLGfmUhhAFSoezaxV7rLamPvR
nalpm3c9kJ/uEzVmvToRsVfUJhthCFO4wNTIVpwaoOCHmbp26ZepDfDALYyisvEdrRLMkgRR9FOd
4gvuZ4MtaZ0LYjlKTgWUa8krJdtse7ebCEPdHmGR6hLPfcNjUQPf9VhbFQmOItHNS4STyOKuTihO
4JRyFfsZqmPxX4ZZOfODZk6NPvqTVljjA8B32/mrbwcp+RQNjtojftr2jXZpGit03KntYBS5eW0K
tT7JnFOs2/GJ+NrLIIYf+0UPpbthKZMk9kEMJ5ZAJ9JMlu9ZO4r837apZX5hRaXb+YAtTL28Vmms
Z6knyJgXb9YLnN+8Se9Y0//j6Mya5NSVIPyLiGBfXlm6Z/fYY4/HfiFsH1tsAgQIhH79/fq+nDgR
3phupKrKzMokwywzn+yWBeeFHBLYpd+BY3cVFtRJU7/V2BZciEFRG/Ky1TTXkb1E/0W0ZzM9wp2x
4Fqy81Hj0+PdPpEBBeV/3EqjqbZJDiW+Bixlnr7FN3q0dlCvnXL4qs6D5MICeY0b5c6cRf+Gpm/f
kmVpdio3cUgPWu8r/Zkw+rE3Z/1HtSssvENqnqrOJnHmgizi6EfUpWn7Ms9j2l+HNV3Gqx57GnAX
Dwz2nPHwubDYSayfnmsfPJQA1oxn1d74cix1lPCvIXe+ntNae/m8b/t/barxdk5T0f5cglq8L8Hp
ImsUye5dWqmHtyAQdfTJDPboKkQgGledfnOn7MqyS9hf9Jko/WR6uYg7z9EoN1VLGX2Qw3i8mSCo
zatSqZP9qMfea3N2huMvIQCy88XBS/L4oyThGN7k7UFB21e/njbi6zTBHnmPriv1fz0LcH0xhHP4
tm5T8EoAsg3zbPQz9YiHYF+et0Wge3dyceaYE7N1pfS2mE4YZ0xaOwIiTXGK05uu3LYiupv91YSE
wgbr2wwL0FIU+Jj+LlOoliLxcJct07jWopzCuXmrd17Iwksc+dZOav6vT9OtvvqZns6fVibB8N9p
cfkszqSPeZub2XNNif0niT3NAXP5kwZTZ5+dXk3H++bjMIdyVxh5Z7HNwSpTOp18ok+aQbLXnmZm
oZgr+vVaJZ8pb637cEBOhmWWnqHOsfNN3UvL62plHogu+Vej3WI4yxgPrwLtynxVHd1ycZxT3aMJ
2EP96i9QiE/am4/jI3SgrfJ50sdYET8hsrt+gjSgibJCXDsdiyAqlfRjXp8oMEm1hU1CcNZJQE/m
cQ0+7bt226sXCiduae+yeMr1Hrlfhn4wfzt3lHsZ8SRf+8DJtooSFvp5nO77+cnWp5cxRYW0CaSu
2zNrS4u5wVxEg1J92Z87/vbQy7IpO+WRO+2kIpnvJvbLsx+UTxlVHVXKuUKmGVvn1nUXpzwmFsLg
qlM5XvsgXeuXZukD8b1PlmSsjtldg2t3hO5UnE0ULRdca9rjeT0XDaM0j+v0C9RED5WT9JQ4EXCd
/VCdnfz7mwawZUnhMNmdCI5g+h6Ee3wlvXlB+iODU8tc9qZvquyI2+OVySI5ymDr0w6ppvLsvT+z
OMq0iGVyXz+6U9oJjnXQJQ/cIEhd82hJl7joeqUvAin/XsZHJmc+UX+D+/aNrEvydI6kYNWuUVfL
otaWh6no5fdpcYP9It1gtmWijT7LPp1q0m6InXHvDclxceUPC/6d3dyzjhj0kTi/2mNJXFLthuks
xgkncJcjRIsl7pirTrN9taCoCClQaGcH0t7V26TOnS4WQ/sY1Sbx1KuzB5TaoyAt0fMB5mP4iGFP
3YdkG7ywrJVaU8NI3IiEBpa18ydldw8/Lq4i3P9CM/9ttz5QLAz65/kcS+zoX5idx/B3wzcqS43X
P+/b7m3McCLkn1qzEZmpZ3T8dtaoT8tOa4Ygg/3WR4pInrO3OMHHGQatufdUPUDW+M0R3HtCb8vD
7BNHXzTp2Y95667ZG46H0Tdiv8+fEb2smxu1Yyo56nNO2U3xzqHiFAdL0cenSH+RGed2haPhXNhI
HSxe4nMf3Ad2CD9L5i2AktXL1P05OkSEKW8M4hzjkDMt52Vat7w1DnajdZoZWTrmNGkxzdP+Sfce
MiGvMSgbhq72t8d+Ck/uA1bE8g58sitPL1iafLoF+96ZthdB0Uxz+AHikbWXqU23oBByHlWhsNaZ
q87OaLiCtElCQmv7ZszHVMYncX6SMmcle7LrOrpxHvpb+i/bV/FjbLATz5Owif+5SyZ+xzaxsjg6
rKiCbJk9fqk+nyPnpkxwh2hP6DmyzqnmLBRD7s8i+jgghP81Zpd70ZDScRZxtsufPSnuTTG3XAMl
ovGJ6Wfuxvredq4m+3VCQewHQxuh+ARRKbewpdsnGz708gCvhd+RcQ6V95DMJlc4XHyNF4aTvPVN
3FWmHxIHhVwy9MXB9ig7t4fu59JxttXhLk305/GQS1bUoBhPzo75Xb5L7a2VCk+BMzpNppMH63kz
+g7PWheTv8g2l1aPXtEynDTFMS1ZkuOv2HwajXsueYwRob3uzCCf4r65Sc7ryOwXluuJraYv2J5I
u2L71oTafrAIzNx31MqCDiiDwbXAJuSr9rtpKo4k7P8wnk1sCTvLudyZ29l72knY8ApPtS1xaHvG
JnF2rt5rGtgeewQ321+dMOx12Z4nAesjcqmnAzeaZ9YmBoZVLkhMC8U6//PXLnarmnioGWslZ7pu
kju6RC3VrUWC9z/F0uCumg+CsTh3TAZzarMRT9U1Xvx/TkvMcuGt2KgUvGXDUux4vH4JeTKvQusl
mmpzT2PLpj2x1OsBLZK8b7X8Oo++OfLUzFSHZqWhL0Xcen9k4Jq91JPndWUH8MiziC6mNCOketWB
IS1rjJ3m1+RvY89ab+86OQMtavdID0dJR7mJi2U4eUZqBQqKvW3EQGfYeKgwr4p3XFp7VkbSZIu/
HxND9pYKI5h74+0dnnyM8iCygc/tbAODV56LvvLokAbWZsWqLFs3vuBuTWlwUtswE3hBp2s+41sH
55Mg0JTTFv+XOLcVVemfbeH3iSKh4+TcuN5736zpbbKNfs9t5/00fXqU2XJiq+PWY/eid8AWbpM6
/arEubSXJYgpuA2KH5UrdDdgIJMNPjAr9QZWKaKZsRzs4I5jNgZclMqT+XqsJsi7QIVJOfr2FPzd
h6wwZ5rZ8g9wqssRLjVH6VkxDXw6lIl8NZ5XswcnQ3Z6xzOmB01InLgJ6uMjr1W/s4cqvF3lydz5
AgPBScrSG1P3JW7XzaU4u5hDIpnO/ELEXfZfGEwtu2xcfB+t30RtHtcJnovJsk+f6X827KoD0j3z
MyaTOPfpBo7PiBdrBAInj6U4uaoItmDARXQ7HZqeeVZHkbSDCT/FNYpePhHPv7DdD8LlSTeqy6gd
2990DD6bN0o7/x3T2keVGZb4baQoy2LSzcx87abNP7fbpq0Cfjp/Sn/SUyk1U1u+NWymFZbsk/UN
4bKQn5pkM+vL5AbqIdnj9q3tllTnU+N1z5oiPV5sisz3YdgUDznqxJtgF3Q9V2KUNTGbx9YVnZmH
iOY+gHkM6ePvesDEpMBwnT08FsLjOufdslMhASSaC3K2YbqE4E7nBfyQoWUieDUnx9NS16e9booQ
u+itEBE7vBXNxdI9DuDMbeXCqGRf3d3W4JrxMTAoYsN8Hk6bVgq/S2b+eZN95Wu3+xy3Tuje+5yY
o2AxdtR/BsdFGT0NS6ifPAXEf19rdhDu6tYSEprRC8wlkbfL2xzYDtgFlyZEFqOvQIWZkrdCnWvC
jD774fMJm+7lZsTjAa11HPlXYVayIM5dN/yWLQnFPb2IcYtUOtbkboBDRgFhCtfkjYQn3c0Gh7gi
bSP2dLYm5FcHfewzaUPHKZ8dx45buYchJ9gn4sq9cztEgO0yx/0VK/SugwZBc1Sw8uhmBRP53uYQ
7M16lUqPjF/ZckQfSdQl+yVZwYOKYdOdzIFDt+3P3JoIQsFh9iw6kSayHNMID83cpmOb8gK4k3eD
g//fNGn71TLT9J9T6x/vyNfauZjnmH9q3IjBeG460PXrKLTztoHw+rla5NLCQO1TMhW7dTyWsaY6
/hf6MwVuxP1F5qrNGIFHkq4590h7nOpgKjKF9Vf/fs42pa4jsot3geZSFrtgnVv50WQvdaSX96XP
+i0/edO6cmDek3iPQOhUVHogw2Bam6QKE5l8kuS9cICbY3MvfTxw23Hdz1WStU5fQC2cX3zlpB+u
cNLuIRVWe6++UpL+xqd5q9hOXpecqqKC5xtqqwgAPK29TxBkfWnZ2VjLY22QjPaSQ3nx7I7dOEda
H0XWMPves4RSvyp3E6rSc+R9oeZmoqylO36sh45Ubm+2LY8tCaBhBbrK6JMdQfBlAC1t85mE4N99
QmIG+TVcAixQ6xk4ohX8opgbPyh0HKp78hatLkQo9T++e+ev1tk45z39wD/8LhluxqmzQ+4uoYGL
UKK9+UbBIVyybhBdtfV7JqpuPKa0GJJ1+DMFdl6rGccT6q8995dpi4Lf4W3wyVfL+HBlGJAConiY
HsaUWbs808avy2Pe9Y9WTvGvGD7wX+210y+ROTgC1rWzeLlrQ99UFBe6qm6VgGGrxJDlqSdxqSIi
cJ3KHjyAn5mpLp+j/vw07Osii607o898t8nJYQ7H91AlU4/jSXNztm326F0y7HhFOlsd0r7GiS54
NjldRD/u4IZrSvmqMekY8ym0jak0N/Tz7VR+wwCrXoqUbTNZ1VAZ9hID9Lwpk9xcEqLj20KKkCnb
Xlp1d/pGv6FjGZsyXDb7qlYqXJWOk7aPLaDwWTFm8XW1GDhkhdwdqCCffDzBx76HXRHjhLAUW62C
o5iBSMZqIctnyzONkiyPzNAwqmFQzOfcjHFb2C20L1Lf5F6S3tfwpXaZAipY26RMFpWW3bBjuhNj
wHgBS/DFJXRX88ejpseVOKW437EJ68vRQI5AzK144hx1A/rRhVNz0eHIJzjiWzvlk2qbNz3FYOq8
u+PH5BlDr3TER19ITB7nfNPT+GpVq1SJp3f3DardbQtYbvu33hmMSjEMS1TMfZu+mUmp5Kqsqn9m
kzM8HM6y6ScRh819GzVrTHvvHd+66Nj8okNZYaCWtvEs2SsifXtrm+6+tyrJLmmNQXMRwRw5THZb
8wDWcmx5BHX7oEI04rm/2OUodndtHlEh9UsxxH49lz2F5oFpWOE4kCzBVsqVzJdiORGcFGqZmxvq
lk0uOwTgmkCo+wSV24tbSIiy4tuKUZOqIngn+jE6sa7shbO90U9Pe74H5FnmR9P7LHyzcv4vqFNW
hHt/ss/84LZ5jiKnOR7ac2fU92UkfqX4MDn5sgNCF7dY3mcCqzvubiKzf8xnCoKetobgs04N+sMu
p1Pnp0xVXWiwifMiWJ57dw07ni6s3I+6iZ1voXDrX+QGrCl9Tw9WfdqMRV3g1z5nQ3hyH5ZATMRQ
ek30GNCT7kUQnuM3u4j6n+EGPnOG6P5TyB5pkIP7Tzo3GK16hXA950dnHDzO+4wRsEBGbbvKIR0N
fi+YjJ/LekyHQmrnJtDrfeCnfs7wONpjXsTy2NkirMLNtrR65xzFeaxn3HmmTCRtyQq5Xss0SCET
GY05H6ZbDpgRJxplzsqT2stjiZgF3KU5g4dIK8crdr2CEM3hPr4mpGixcWs2sr2wEZP/dSYb0STV
0nwk+3yIyxllzl6CF+31vSOW0X9xEI8OFxED9lKu2+QJY+zDB8KR7Yen8TCk8fUnCVrAnEi+gjr3
ixcOHqtdsUulnHePs5GoU9F3nqb9Hsy8fpekaTaVT3Zs/qYqtZiJe1vLXyuSJiwd6FL+vPSP9K5l
okkvOmpA0IzXBtcsbIbm6gyQC9dlHuf9ZWObNMn98QAEhPfYmZMXOtmKzSGVFnSzXcv8xh19QfdV
H3e1t2lFH+J7XzuTNPYKdk0ju8rm6MsE7xrzqWUhmJMzSGDb24v+hU2nBef64Vg8igSJ4gMHntg3
kMDMHkcu4viYr+22+pVsQrVdplkTKn7qdO5zEITMvYvDIfrOncrLSUhEz9s3HOLMg1hHDgWepoS1
9OV8nPtlA6E8nO3MHRCrNt9g+cDpRWc6XAS3NCsON25V4XcN/WPGsDzk9ZhhujeBTH/3Oa11aRaf
5InJaKK8ePX4rxJe/yC7NXuzk8NxRvIG+riP9rbAFZru1wmFQ1czIluoGnH63l3nLaelq4vqX4HM
MKUNzKBt6SZO85DgvvN9axpUzF66MCegLsmGqouPbaatR3KBzs3FgLvf99YpYBaid5Zzu73AvqC3
pdZ++DEqYTC3UUH6jEEjjbvrHcsT/MUkrpCGnnxIk6junx15ruIrW2bKuUNsQsn3bLhD/M/e+SNr
tYITk1guPEaq7bbvvBGrny/RhnFGR+cANl/7R0fSfbxD+AUy6Kq2mROu+6Td04s4akguJwq+ZEvd
+JUxo8Pv7uPWxRpaTDToLtuozzeB3flyAMDId45hI/u8zg7/fB5Gr5NvBzX/vRa+PN+wD+QjxxIr
lRUM7/Q7XIJVXngsIjqJKKiDT+vGRt+P3nibeq6Rdevr4Tdrle5093fTKCmJs8UqJQ+XMP5ppmDD
Rlpy6O4mHNeDO/eYR/ctRL5gy/OU4VqtabxwKeMbc3INbvaz20p5Ehi4wxvl1lua6DoCXHm5GiF0
ns4Z5CEPaVk3opcM/+1Bvi1DObZP0b0Po558DAmCFDaWst28zmbjCzUq9Tfw0i6a3rq1cWRh90B1
j0SfZcFlJnEhe7V7vDuXLZ72ucJFUU6PTUqUXR74UKh3kR3dHao5aLdiGsNjemraga3X24d0PI6Z
jeKvB1b15sXjDRP0MpB50ZuNVsIzKqSPi+qqsGUwppkkZ+m5N/P5ZzwldWun7NwtqV+/H+BOrB7t
Bi4sGHSa5Eovy17WvVh+6x3ar4Ib639aBEJNRZ7akJV7fI7sG2/N8LJH8SnvhaN1ARy0F8ptPjNQ
L9xp/SfqzXsdp3WRxcvyezj0cs+NFn0Q3RsyUZLB+dOyc+e8eEfIsLuyAcCJSX8R1Tq/J0f0vcel
A+uxYf4m9rTNeUVUHkjNxVWG/TRe20UM795mwvjizsMGVNCYn0losoxaNdT6vyHw+pfYJSUd9cYU
6zxUyjoPOmvTqUCXAxbaLQvGNdseZX+t3qAq2CZv74SKMhINDcBVXYvkjwpCEV6o/ln4ZUrO2b80
dGumlJ3osV50+ziP9jb278gGs1dI8+ARvAtcL5zkFx8p6gV8Ix1zp232P6GPu/mKNIL7Juy2aknn
br8c47SZS9Bmvv3USXyDmgiLkArGf6zcqMGSjfWxqEyZSiByki761Y0NMECqb9eLEGf9Gxp7/pV2
5yeE5tlY9glBEblespHi6bNel6/OiMLMUX5SLWIDHF3JHdelPbb9Sr5xuBTx5sqNiFhqVN6QmeqW
vDrZlHO7LgONJKPFZuzucmxDhgUCJ/TnvT7W+7Vlw5ehKet/0iDIF5SuLiNYvER3C+9kwDSmA7SZ
s+jTyzC0zT/cumKgbqa5HwF+Sh7jWXr+mQTbCsVRz+3fpOFLiSLbbJ/ZN01y5HN9A/mmx5cuMslw
IUlrCT7UmY5/j9n0gM3uBjKdbM35HedcwXhgbwBQ5LnOUy+zJfs4UQAFL10w7h+NXfQI0iiNc1cP
eugQ5izZwbWCeiW3kXMkpVQOpz/dfPjCBTXxNahtUl+Um7TLs3KGI4bua6K/TTq5/yGJFWvONr7r
fjnpiljfCdqjezsHl9VJme7pX+IQOTm16fpqHM3aXKMjgXldaMKekFT1D2isPPxOBGqOkO/Kgccw
a7VF/TR/4RVkAJyl6b2Lu7nrUbRxp5bqoPlVJUtJ0/Z3mxu9o8XxKTYO979357HHBKSpANnKALZk
fzoXozz+OZUhH6dAi2vbpUS1M7VsDT36GK2XxovEUSAQGrOxGJCA9GWdeGQqDJmhhV9szFPFNdPf
kCA7u+jsDJm1mTnm21L1upa26Wen8Dpv/h4PiGjyow01/iLKdmm+a1EjbsgC0NEAo4uM5iakGKRO
k6z5gtYfMdgR9+2DWLzM5Gaeo7/Oto/ry+nsNHehxSUSKQo5QD22pH+IBtumYg0Xs5E+JpDPHCmi
1fIct8HJ67Ob9cNg7elfbpMB4JfLWxQfIO45VTesq+2keuWZSQieE7NVFbQDyo9s6zIkR6FuaRwd
gJRbxhKKlw51EYP0qaAyZgJQl4d4amx8l7Dzt5VbtIjzfhB92FQtP0x02U2Y7pA+0djk8dhFz43p
hs9zY5bvDDQ1A7fjjl9E7UX31JrNLTOrFZOoHW9QvR6c+0VaIXM2raeuqttl/HJC4/7uzJm9hHMw
H/QxS/tvo6UEcIaBnQqhIfQBuu3u3yVnQO+FvO1T5577X9dp+z03iOeCXKpMPnZTt90rgEYcWOC6
bp2pR0izHPy/DO0S4WHgy69TIvuuXJQH9davYvDyPhZuUnjpZn4MjTT31Hv7SMCnC7cZNmIouZ0+
C+vyf1AnByvVjpeWQzqc2DAfDR98UrvI2WJvOqIc+uPMqi0Nlwe/G473EJf4qJjqejJVe5zDg4GZ
mx5wHB1CHLkdHbHUqLpXXxz9/rgTl/ivHZFR5mzl403rQ4AFhBt7y/vpT/FlZcsHNYGPs+ZlpKO+
GV21HaOJo9YEyKSvh3yzGc24b9r5W5R28i/3IQKQXgzNq5u6TXUr9bZMdZDWf1MkgZc0rSFaOy8a
UIuoenmvccGAjKUxTq9RVkdD2cuRu4BKjkmh3yAg4tAMIQXNnNQIEy6HJraB7VjEGOK47Gj2nzJr
qC+g1cNa4HZs2wqJB7SxM+3b8KXvvPFHKEEoiiP0ZPB/z7XhKZmEhNXy9TyfZdv4DSQa+soK7mcb
ris/J5LTLYpkDto0jvD3vMZVtDTtXA6xCuEXgo6hwVhcsK+KMWJ82TLtHvc1YBEkKeGpSp3dlxW6
vK+2RnTD21D37DN1PC69g+RHJJwIAoQQUje829p66/kicLt8IItm2orI9iH4ooNK4WkVjEol9U94
V4vtHNN2dDhIFuTog/fFzuDe9Yjumf1PHGuKzccuJ9+6YdTlkGzbf6bvRc1DpwSCAvMj19UMP7/j
ZGr8Eoo4agqUhIFbDG6d/IoigxmDgbgujVAs20991lwSgsifhvBY/vCpOn/d+ZznSjGEunfBmCRQ
Z0goYadqQROadP6iURh20/obiTUTOwJy/5lcd/t15ThNRVs7++NJL24qb+zc3/iaH08nflvN9XDc
9MvBskmY+8Ogl7tYW7rZSG69X3BQuoGlXdwKi0DuGGNtqEhBslQ90ShM2DQxINTJu41OYJvN34Ps
LpzruX5dh1C09yeCjrhIwv2QuFYlgSY+sI38S+vMLgVAkyZaKouvLqz5kLnXM47h+BZvWF8sdkGq
6L16nXhDUedHee0mB3TBkmX7NayNqe8Of0HxtHUEUEdzSkPSd2kX3DMEscqmOe1RwV15OCyyA/9d
7NAFL/iGIhDx/Ln1Sne1gKuAsTrJRWTcmV58NM33pm1T56dlgBLXCVBsKHhDp90jem0ej3sKZLSX
aFTB8wzSo6QkdBZFdog3VXLRCZhncRxRfNwd+P3IIu59S8lGJSd4p2fKyRRL91eGqPVvF23+wCPU
a3T1GEKS25+kNncnx/ENLrXTxeLUKX9SCW5qhDbul1bEBwJlVqC6PHTgVkyyyo+uRlv2jG2uaC7B
MZrvfb8tbXG0XRxcQmYzaBoyifVV68VwBWRJ792vDvX62rc47j6RYTc7F+avhGRZ6KzkSo8FitkB
4rl37LA4TqmOfXkMNk2ow1hzD6Rpz8frOOq/fYhjfU3brQ7pQNrecuE44fIUG768Qqp2/7xJ1Jzg
QtES5Nlyk9k70LrjJaptJz7ZIdiyMtZBqC8xNSL55ydz8s5KbG0uBg4zeeiydP0dcK7BP6QPIjfH
hGPlLoAtPnlSoFaxyygLmqfl2Zvd7rHz1vDSO/vxnM2Nh7kAJeFlIsngGxJJYu7twEoDosB0DZ41
0oeDuTkIPs9JaEWxKLxLHwhhDb9Gi8o+yVCdfQnXL8ls3KPxjSXAQD4K5B872HLjwo+ltXOnMwWs
EpvJd6sEypGZJuzeTy02+012U9zfWX7iF1ZCe4zcYgQxV6f35yf2gZC6qJ0NiZtOpFOUbTZ1Keqx
iEtUnofIw2ML6XVtxGCcBCvr5k6INQfKxFDCJGX1BoqGFWqBKar4h0Nkdl4Tdo7Ossvs8gdVLFrg
Bmx7g9oI7eVgF7vy2qZ+wA53m6s9MO23c415125s5pfzFMztkKo3+bhoNrfY9rb9YRxg3zymDiN0
rX8Ock2eIKrNZ6Qo53/sRCXsGQBzg9AgcsW9pOnl9LS3IbqX8djDSrdR965nDxjmoBKWLqLbM59h
dr6gk9F/zI5yksGgS16D+BaUPTZYlN0w/flRC5M+rM2UfZ2gjF9Ihhn+rplmmlqxTnnoVB+9tv6+
f5oWT3+4c5DRdGT78UnxcAD9czR87xRNvd0ibfJtXsK/0nJSkW3h9daLSD5KZV36LtbwyjBzzbOS
LlQitURGCamyi5Wx/eNpgPd5v4nzt0h+bCnTz9kN9DUDlJcvYrdQaWiqG3BctTpWl96M89V6yfh3
NkNwv9VRfL9qd/y2eqv3KMLVgUYNGYmicW7KbILqi1b/GQGlrpijj89IT/9rxl3wefAwY4czkTN4
dBY4M6FkkbW9G5rsF/t3WHx0N/5pVlc3mbdP6ODib7cDfe19KD3H8NiHDdu7MRDbNR3TJzEDgPvh
GeZY+UIwR2r4gZA3e4H7vWTZ8HkcUh96k1pbTFl46fZzfRR4PYyu/olC4a/UB1KE8XyckCjm/Cqx
o0FsntZ5nb7WC8aZRTujxDm+tbPDeIXbpy62dN6nEqVc/C29ZWBVUbIGxcis+Rw1cYJGfN6W/+LY
+vGl94bk2a6Duj/WeBVAv4tCCZ9OiEfa/YW9dd5uMAPU3umo14ud9klXTdefmNnMXlLEaR99bL51
PlsWQN+XlKWQZhLLp8kZxX8HenFaK1wcfsUydL9rBoqfzuKEX0dHep9gs6dXdx3kgxLOsZZu0wcX
Qa148qZdVhlA9COsPl2yPn35b0JmidBmMk2ehnNcaZRD8O9+9nJu0U1ptG8VOOvw0+vRRuVD5nUP
A3zxNUUjDWGG2/p7PJ7pr42q/+BDl/7LJIqj5MWDJ1Fo+TWYNX2OuqCUMM+4Vo7fhLfRxadKPQKV
sbYuhZ3f/Hpzf0VsnlS0AZC3uwKvy6z/w1lCpKK29yu9LuG3lLNy1x97C52xA2S2/Zugbr96ScBf
5SyJ/7vNbksXJhLo/aLzgTt3gD30xxWpe9Z6F8i15D0TVj7RIhPhy92VvHp9OHynOCdQd7X/4DqY
fiKCOOuJTLrWvZojHR7dEWU2wiFnhF7xpPkdhE7z2cTs5Qxt57wkY2++2G7xTR6syr/ss9/+dPY6
+NEey/84OrPlSHUlin6RIpiH1ypq9Dx1234hejrMIIEQiK+/q+7zidO2q0DKzL32TrViuBjthWJN
GKwjQf5GdkD3tRLnAzTsBtW/scx9/v0irxiNKON9MxDQrxiSJLSKjXjm1qHl36kRyJ8hwFkiQI1d
pBe3CwSzyBQDE8cIoTU2KbANmIX3rRjwx8i+qw7LoPwHYEp5p8Ej7zwAjp2O++1pJTes3IPnuSIL
lx4QMik56lr6yAOjwuE5lY1F0WeC+JEXU/XSIHqDljpiZdxcDMX3bPN+xm8FQqQ3Mfwt56nIJtC4
ZBfpMKVpCCu2Urh1aRXEYBA+pJSRj1JobEkR/q8/6CoQiH6QbB9Dn+LpT3F4YRyLbk6sK1joZH45
24oQvps3r1RnKhE3ePG1U3lXWjDGQ1sqxPxv6NTi7BisOT/8Uk0RrDg29q/cQMCfG1Us3Z+xlH39
xNHl+/dNazuHLi/JxwPNyhbuk1k07+CPYQuR0vRudwAuYfOymlq50UH1kUv80CbHotyvW9+EA3/R
0nhXPB6NvdBgaOi92ypOjD7rkCxcB8EAR0+LKbrkdVS21R8iKoHs9sj21XasYpXHz5ql595D0UFE
H8KwSC4YYba/ZGJX3b603VyeSxqA4bnvqBSOwEDr6hzL0e2S7XEQkYrlcaK5qIvTFDOgq3aJMtLg
wEulrd6UAsY1XHZ6S7569IaIvgjtHUODL63FpBCCKU8nfwTiqDDNbSwOHSxSwwEuNoFa0FuuMAkL
yAnnvh2AFlk0hwJDMzs4tTdJkG60JLVfIevWIvOXqHQfe4Sl5Ox1k875JNFu1B/ONI/Z6bIp1+iL
l7Oh42c3bUacIM8qPe8SA7rrU6/nM1uynGRK7MTmMVpk5xgn1VK8zyLmHk5mUiYfoWDGmRHG5DsN
u0BxDHxEbjv3F4OxLkYDocy+BhACKR3suiz7oPBy4s5bOMxDBeTX3JdBrPOMv7uaHEQzL1k/+S5K
qPtoWX/N+GuddztyMH5PsdOttAOsyqbNKaaic77Iw/YImtkoVJuXaNbu+CgRcL0LzunBOxGYMQLG
ByNaDM9AI/FBrW1XPUYSCQ8GcnL8Q4BSE5/aIe/1f1HUNxPCDMDxGyaGvP85+LOL7Lx4HgMRf1WU
p6aSbvW4dphemZOzUsbbV/iO8tO2RiuiGj0ZN4XvCE2d2wGbZkVCutGdA6iRb9g7Er86Cs+v/M9S
V7F4QOC0fL3jJCb7mKNoJe8YWfATOH05EG+7DWn93EIKx2CPvZ+fMU/G+Y4webtdOosf72lKqylH
3I992olN8EPLHZ9WUpxFMtsV4MmZtPYy40sgZCaNQ1g/sb2DA3hLHBCKPpIhMx82lo3jkygNo49d
IVRTpHuNThGGJ/7CND67TtxAJuNEntsL1vUZtTgekc530TIUBUFOdMzhp9Mms/srqKMcU8ii8agc
cBLLHIkT89MtKigf0/k0FBQ9B8mv6LlZq6dAn3zLTk3/wlmeUFXP1chsqPek739LR/CMxFMjPMEG
6JheeyfwailDVlZOvYqvJlzvc8OkdsfJJoYs5/uMZ2i/2/Bj74tewl8wgs/dH7Uz+Oo5hBCqn3I3
QQdXrW7H/+Y4DPsrdWY84k4qQbXhgYK6uLqaIPcT4oQWv4BM8vG/UQ3hdOk9BrQHqN4y56EtrDrN
8bx09yQriJTpep3Ks1Zrb+5En+d55sYAoPt0CfzgG5dpUB+IzV+W5xp+SRwnJoB4WHts1zsbJ4zE
cB+jWJc9TTjTv0JtB1F4MuIp9UjZyZymXLzMrVse/mPChLv4SY2oVY/eLVbfuYapqublyHXiIRiM
VVyJOxbbmoRjgNUPCNkNqepcF1EPz06Rsy4tvVw/j3dBYFKJyDrpOshUHAirmY5o676JFbkBVYkm
/C3a8IUA27q+eRCN7eNT2KIBfSxrx4Y2jAz895scDEewjvi87hawIHPDkG29ZymgUl+4i+vlUgyu
H3LM4WIdSKILa8wMqdT1wfKhzPach+TWvg1qQE7w/CGo74ZcOnDBfuEw8T8kTIHVk47ruv6Wbl3w
rtLbe1ubDTHW2PxIwdN5+jjX7iDlpcdW1I2nlo/Eyh+RZj7/5eBV8SxDWd775yEJpzb68HIfP/Ou
ZBlDlLnVnFR0UIVqk2svi/4/w1GS7kVr6vQYFtpgWIbFd7ZTvvrNck8kOdbXjQ7KPMd24N6uyKF5
iRfj0gD5Tbful5YYH96Myfem3wNJ6y7uxBBRITpWAztDnuZ0GJtuzwRU1Pdx2IjgK94Gdn+y1Gju
j70MWeCwk5zFpYM9HcvdRUVBmt93ceQyg2hZoRdcBV7r9uBzYHLSwjGmd5aB/3ABVZgRrJXXDw/K
k01zjbliEW8WxI1hBzawpDxM2+Ieo55J7Ln1VzYr4ofxx+KnL5piODOTTIV3Nq6VvvsxshHe/ilj
fyh/9g3JXT78ab1GeofOuE3QS+yq6ndmaiJooFrDBK1sZCgPoWGe4NE2LpO+Tn7KYOqwsL1J3vfa
xWBDJlITT/uJTNTqpU8Qpvtdm6wDkDESYLuzYqzSXyMhgVPBMF6UVUlYIBnZx2Csg8U7ENAf+eYp
Ced+u+Colv1v/BAIHPwVvniRkinnvZsAT5eZFAX9Wbesc/6KUVuzYGBhSpHv8AYDNA8eu7DveL78
BoloK8ICc2gu1tNIxfo33CKlr4HOCZ8QJppRSGKVyrfNKdPxsxRgBAHnWpPKKwKQFowgEcSGEbdH
kNPXNHxOZVYmC/ImtY6K9muRNM2J5lxie2jDrv3TEhxWPkeEXHT/QUmq8j9/ue3wZJU8ceQQ7cBr
lhKtchRGLRXi2cQz6GfCK7qQ8Wtlih94Gtr6MoOlDk8R/EH50rr4rI5bHcT9ZbG1pgbaSHxqL35F
LbXuYlyEWDqTLXSQjEHrfplecykRraepecwyyc4cW6lFjVdcp9acytBxiyGrDdrAGdsmInx+29J2
58xN1B9UN7r/bN+2zQtYfjgZmFTevWsHv3WtPQajlObYfz+HOU3yP1Dp8yJ27QxBnSkosDjJolzG
8rezNvlmz7Yo4vlH2JNf0e9KjyCnXUFKCZkuaDgM7hNTNCHRvWFCf7V6axRnqiuMOUqkVvXVjQzX
cUM67voTxML0mCu4f9x3H6SGm0kE1TBmfQBu9ig9m6ByWdcpTg5hYNAvgVwEsyO3yY/c/hyshmE5
6lSiBJKi0aidx9arb6AYkqiPgO6s3sX11rE+5RRM83mIKe9rSsC6EV8bow1I1qpy0p/BPBDYsGcc
met1N8dB3f6lpC8AdYmbpUsJ0V/ze+vrWJHKwXD1Fcln9vc1rDYVF5pp/1wAXNkfBcwXGRWC6zob
EhEFf7hflHNa8JQRrZpXDLBNSQBAtfNVmKtjlVaeesRmKapDoq0M/uaxE5tpHzhdsBxr0rpqahJ4
5ZVfsIjGXwyrWBIckHRV710RMAHa4bTDe2vD1oPrLipBfsCcoGAIx2iC5KbeSJZO5/0U3srlQn6I
2KxA9uFc1d1Rjzou/9M5xxmEaLG2yzt268SeOOPJMafhWQsCxikQ3ZtnDCMjcCAtiedKv/9ttz5f
nEy2hlpiHg0vSNQbG7+Tc7/U98A1uLhrc+MBxniuunM1zA7MCbs1SGfQU+Pb90CnGP2RJiJ5h42Y
FkrEta1Xikh8W99kiYzjSYX4zs46XdtB8yRLsb4RKYFid5R2YhBjQ4Or6NRT9ZQZW1Q91x7FAlF8
apKCBpeveglPXThH0JOAS56Pj2xac4D4wRYY65bca8N7PvfNPs5r6ctjoI1Jf+NB5cTKnERrdqEU
lWffJdtuv6C/gi8ZuCu3mAQmqu7rOWT4dwArJYkh9Ga3vHO9XmD44jmvR3gRzcwpY1FRu93rcvSm
n5Sfk/rpLdiv2RHMVbXct47A8EkhFo+ZnTGLtxee935KMktVhYvWxFygghbK6OTdafBWJCclmrmA
Fs3rjUVUbU9GeCLTdTqqZrL6zfM7vSzApEvZB4gNElrz0pSwRdN5whVWa2KKtnl4cmPe7J6x/rTx
CMuR0IU3mHtRPm+0y/a7gUgRv0KS5dbfTcGCxsvAwVptkKWOm/7iYx3syY4R/BNmybUuMqeTegWv
UwkttMPCg+0PeWVYmyjWTODxpsYpTDjiV1kJfxdqTcPPc6iMUDsyLwKRojZCZXN7c+FG6n4jsnga
D4wX46GHZ5hM5GdBuKJUnwNK8fqDXQoDJDl0Q7j+TbditH8YATj6D0Jd5L3OOFbj/8q5Wbx/zqom
0+wQQYPWe2ghp5fpkDu96U/KqSbe72lJTZxwSRWLDjN3HUiQ2MdAnrhZWkdX7allvk8Mg4eH/Yy6
XgWn1RR98jIUxjV3RJoq/dr0MgkfRyXy/nVEUq0/1QDKdSyXLZWPDupbtPNFULNzh9a++hUy7M8v
Ibg09wi3qJsZlmZXe6cMWMXoIvkEHxvz/ujVsdSspJ34/e1fQNO+X41N/PGGTFoWdI1cIQicg2+C
7i4vnK39GYZtmL7iYcOvT5/ceH3mSk7kc5rXkXtWTLSCQzxwAt1pngt1IuzJh+yRDqHBSck+isyu
eMyvJHc4yy1UYKMHCYlhWDmUrAr8ZzicLThHLhFPFR+KP8/6NCYpnAwy97Lh3AltXF0ND1gUZZgG
4u6CDKW8jdzpgEnOXGyVOHSINaHmzoUeUxnbOkpwryFMxPibfJiunfcLZknS+K0Sa3AnF7dfRbah
W/2/VVuxH8P31vgucf9uYW130Jm++Lf4lCOSXZJRvp7AJpfqMVRYbVhrvfnlsWinIjzrgFFVSewE
vcV1WjdMXfjSh/mGo0YYrx/41hxLV+x2EgRgKZR3wXndB8d+E52m+Og2TP8DjrXkgRqsd58NLjk7
HrDfO/gDOFnnB12rqD+Wap1DCTmSOtEvSvWSHDFcv7RkUxf1eyRtFmXSg86z+KKBCFeeaGCldR8E
oOxTBmpZkNZdYdww9X26llVPc9432v8SzKaCF9VwYF3KFUnjrof9xRTInWVIJmlcN5v6KCmZHdZF
X19nlNGajKKNw4zNa4qZNvEwqjxu/I/piykjO54mIq6m9xFg5Ha+DX4c/egs7fs/ghIS+TFHfYt5
K/fWGLtdj2T6AwONQ3JJBDv7wwypPx5V1afDF4iApXumuHeqP4t0jHwBdBQUclgSeY2hLTzzIizJ
xehmbrll4JVt95J08w1ZcZVL+T8mMw5JE7WLiHfpoHIV3ZdDC0w/FmAcx03XZj5ZYl2qQ0DIRUgm
wwhvcd8UMa7fNFjX7m0IApk+yWZDbVz0zN+6JFRvbsYSt3n5XEo+XkntE3L2nrqaOdO1ZRbeHEI+
+zTdN2uRBqciTsav6Wb+x9OZWtAR47vLr2TWpDdeGfMhMNHLkeJCPc3SwPtY4vz7zpOgYhZPjyep
+T10hvrHRhrBQsUGLNtQ2EcQnHBqOcZB2AgpvlqyTPU7UpTuP9CI0UN3wzyVywPkwbLdfjAj02FJ
cZp4vWaCXblpb8cntxyLJj7YdHAZOufaZzUI+CoeFtM7Ph525Wn7yL05IEIJjZ8DvHJoJlMirpcB
PUHdhFMHL+yDDdQMtqrHPA2U2GMA1eOv1U6bPMNpD9W+qCICDxLKHciiqlgIAGXXzByGyW5lFo+w
otJkHR+C0m/Tj1UOKRRvIBMn2HF8lYr+wyObZ8dsbA3xviSKXznBVZpVeN6Sj63HWY+1sso51g6V
W7M5aQwHjX18ULHAUBYWbr9lg5O3SfBYuB6Vx6UJFLuaIzV4Vj7D3Mxl+Epj5bOrmi2scfBep46/
XNaxJXB64fOd8ALbNGbQVFf+kVA8x3tpu77SL6Fl4v2hyUpwP50E0fOYE0zS3uEdJr/VOGZI8l1U
hnlElEIsk8dl1k13bappwBJaVAFbXE6lDRaWJ44+Sfs1SK4tIWuH24ZStHCv7mjtw76t9feQzpIP
o3Td65KkonrCASdpBceBUibrMYH0J2EkgvAOGBFTXxYVJcI/Sl1JLkEHdVFi6mjGmLYVG0E+bgcU
X8anCcw+fZioomA8kOFk0ieGul115rRBgWLgJ7zka5BUvZ92VB5jQz49OH+Mh4zEcP26wccsLOXy
Dts6KBfxi8yVkYBih1+Z1qu+GMymQVZzT6l6XxU9A82YpUvea5tDJul93NfF9qWJviAIjp1QA3wC
kHfOo+UH/WwOqYIpBQQsa9c7EA4EJdc5JpmeN1Qo5v1AKinImZjJuYxtAVxOEkVbnb1K6658uMXc
jId23Czk0kQb1j81DAWc6jLf6rKKQgITYJ/NRg8wSbCa0ZwU12gx9H6PckmxJ0DYh3r+j04Yd+Qe
ledGWvVR3a5v4+ISAXZkA7vb39H1W+ffNqlU+azuG0tPHL1gbWYWBM0Dn+i2oTlk+HNz+9LK0ule
CXRJouUSb34g2ysuE10/YsipjwPNd/OPAToTJmQqoDuN7ZTwEM+d390lmmlfpV7+rBjCuC+LbXll
LpHEJ2cYqr9lAX+629Zw9mPGrs4kut3G8eUfxZxuPwNeir+5IaKJjUHEie1oKf27JljH5T/Ke/e5
CPoKAXMuUzcLZ+xJGJ6U97ROzKiOrcjL5iISrz92rS19nJnr9GLcG8YBqGzib5eZ6kCyyEKEDKQQ
IOWCQbl+G0kY7B9LbuHmt8HH6bh05WlpGDp5k798cM7Gib9zoiGyP0ZjqTB2tEpuexwYzd0wVG/e
HieJHxGH4jaavTu6E41PYG4dASoF25rx/0DPlgpYyVvxlMNZg8kfJ654ojDiYopfuHic321bQnxj
8vGvSxiXwwm6mcbcEAXm8YwOdLT7ufFwvJd4vnKGPRVSut/ZzcvQ6Pp/xuvJvI/Bot4BdXzABmJP
vc+pS1ir0Q5wZudwlqq51knvu6Sdp5136Kepnu8ryEX1ErICzf8JcKuDn0UXzN5TnjDMuBPsNB3v
KiADUmHaqPPGn4wwg/BCHlZ7lZNambdHfZrC2hDrekrzkuBc/ljRXOo2zzUQajFE/m/IvH509mNN
ENwFBieuj6W/4dWKXCcVj1PVGqbdnaXj2SHxJtuPsgm75QFwiBCI5f/p8ORql88BaCgJE61Ot2va
iUh/CW7LRFMuMtRkqtKX/Az23bgziBv5WgbkBGkOTcGogieQd+WlcZi1btQOuqp6hrBpF68Hvrg1
7bBEQEkg5w1tlzb7MNgacC/i15iQguXmvfnpMzANoM0S5vduM4ngjjIqcu4K2Lv5TmB/CuBCm6GZ
fwZhqMTVSaHyGb+Hqwf1lk5mPHsM8cNfIlXEv7EwIVwuumlwmcp0aJ6ATNeeisuPm4MbjhQM1DUL
p0qybBGZLoTGNDDuUco5Vbn8y3Q1AMl1twbykLT9Gh1bptTBm0foIabBGkOrzOBC9C+a5nXJErpw
DKT1Yt9WUddMUL3FJ1ypAI189NSyDTdTRvTM6nFjDm1XFMthQnKsn5d8Sf3M4UYvH21rb+aDpf6u
8Oc8FqCIOPBccOdD1Ib2VdUw1fe+IIDrbuWIRNRqRu/a4l2iRKboYFS+xVikXhjS4d4kocnxT8rD
KQ1ozsT8efSb/NJy5GFFmqHin7h7qmmXcJAl5xvuEuyIl5AuT0KCUSyYowhDU1wt+glYtvH/LORJ
FDhFA9b7CEhWO2LiMmoCMiYarVQEEwctMMlIJKDuQ2ZikqqXhSRTPdrlwLZeFhIUDu0+J+MSEEK7
r0dHG5IrhEiprwf3P87TFhhJYZrr+mtRAa8GJ4xj5Zy5TMO2w7TaImCs6XW/k9V6ctqviRq+yPDE
OFzFc5fcdhtqkfKQMsHAHYaxVQIyytJcWbrY8qXnHlEppy3s44jk9qEUw3lbnda+ENqBe4reerIf
tgQpJommrwP7NAyN/5/y/eEfHlAnPKVhUjz6OSXmoa5mqiqnp0ehVaYlBAef2KiMC6zSnyHYqjkW
FFuXuKhIjNa5aAmc2Cqf340UhdvMuot0c8wRfl/B4GvMWriG74kMHHCLw2i7R/4O/xVrV//Ldb2m
Otd8Od2xHceQmQKJjHYXU6SIK//4eqxFvFVvMlz/b+GiHLvmDgtgMyIOkHxpWnlxmStFiBVL+cdv
I/Mec8L9EV6Q2PtK6Xh81IOjPviLpuCr6Jpp/h2WjIAYauumP7uVGYdL2Y4oo2qQRX5APyYPpUgn
fAiuxfyOKjI0B0m6BMh5WXXziwfCbs+C0TTRJW7bFPc8Wv1v1h+30XEbq/x1ZhToZzKguj50gFCG
pwCrJeOCsEwy4k9BqQs2ikCvjJPj9L9so8Niz8NNVVTRGqqDx/qF5nfTt4RIMdjKpxZDdB96tZc5
qMpA6SkcJQ4z1ZroTBRxQeBGUlMW4h6QvEj2wGaxQe5RYlSXrYYZ+beoArlePEVEyLPjFLm9pUKx
UBV0W7YxIQ3KpcDcFADrrnYmFLhdis+uPsxNJSDOiIELHwsUxn/M60T4dybJ9HOc3Kp+QweG/IiR
mx/RBwmKTbbFu6CVccsXyrHizJQz+cvoqb2mgoQuXBhBKTGux/FLQS9eH6NpIYwFv6dL1jJxwB2B
ASyP3rcjsXUEs2CehpvFn/Hk42plDJirirCBZkNh516V3t6g8qsPvKLjKWfobSmxGuI0CCWUzmNO
Tk59GdIQoDj3iy28qpTXHx3eTZ4Kx/TDXq/oK1cmhqalopLE8pnBBWuUXDQZtk4tCR+wy6MHjWn2
A5FfLphUEr8ttGPyOPLA/CcIT70lDwyWHhUW1TmmTd7lp3JKnEsnWxXcM7LETzk1t5gXWqvyvWHk
Q8Yf3YK3J3Q1OVkERsb7Yevi+BasLHxQfayeHBYit3vWf/V/Fx4cNFnD0vCIKR6LIhDYBUtKOoTb
nVv1bsREBPgja/q4YW+xSaf4TCWAMGqWxgExQz5il9Wyja+cBsC7W1VOa0Z20QZbifLspyer1fbY
x6F81vkStKfopohHiDbxKVrlREJriheguhtY0RX4x54vqjkjgxQ0yfRa7kGJKYzHayIZu7g/XClC
rQ6YCUtYAJwl3fcyR25930zYdU9UbZ1m4WqU/7UobHf57CbypJeadDsfo8FnCQeOUErP/CMix4PW
j/KJnRgR94Q4r4QI61+mxTpzotLc+qyoQ45CxvJYwIsm8njFqJ2Du4LcQuewMeiyv4g+QdT/bdXQ
Y5128q5sCRiUucMaVGy4SQEkoZI7h/8z7t5R3iQ3Taw4MkBDOMGrF3e2HXKmW1ZuATs0lPlqLdxy
UXQ/2indzsPkzsVn62w5MYoegUjmWI22H3FWQOZm8xIRQDF5ruvvPN+kjyTqzqhJCkzkCHaLZiSE
IEYocXnfoK5HtifhMG0wR3N9beD0q54/q9VtV1KBhrXJfALC0gO6Pym94+IRl8MTcnWwX45nw67K
x8RW8ZrFnTUskCnNXLmvrB4xzd9VKYWCkCeS0B7CZVz/J9AUKw8OHq3RcPHGmGgp3Q/pl0J5SQ+M
5JiCV6305rPsNLbwJC/mK8azMPmTWGIePjnjbXlPyMSYrSmcOGrKvF4qPkoGI11CPjR8RvXXayIW
TXOLhhb9QS1P9PBr/96SMfffNOP3w4csW+IGPPYX7qqpn5ouU9UCQ4wjyBb3Aegn45x6IeLD6+Bz
Lh4h8uScVJ1tT0uTruHRDmNr3yqPBaEIqWkir4oc0xJAyMvVKRm7EGetZKy7qzcQWmbB5L02jCRR
NM5yKVf4q4QwiQJ0vj4C7NBtxsvavkRI4jKrtNfI41p6MwEobcPdWSTpMj+sspZXybOOtyzexKmT
t+V5c6+cl1zVIjnUfjjfb2pz4b433uy7FpIUh/Sg5kvtY73PCm9uAP5tBQaa5y4S6I5dXxKwUMfT
/YrpnA5qE+N9Xyg8c72hYHsfiSAtT56hkdnFNqzD707jsNo1DPz/csUWz8mE4/6EVax+EYsIyD24
iUXMncd1BGZCgxc7cjvQphZ3Db/j6OZQ4Vmhc8dVSLqKwlmaWVeVzyOBBPz/xhQ/J5bHLRk+Crf9
Zs4++ztAwO2RFCNd7JkexfClTO7I4WpDkPE09gIgXo2l6OhiwJb7xBrxHU1Cr6AVLi3cXBPhhs1e
/16twaB1i2eASIrY2cbGOMzkXUWv7LIV8GMdYk3oh+vDWpFavHxHTFarp7Z2ihmLsiDMkCOzG/Xz
MI4eJnd8RvWpdCLq2FkY7Acs8urRETZWi4zrhG1gTQmOxl7XVadx8OX8oKh057NqluK3qTmEmaw6
63thzeIfZrsR31Sh3qmMgRA1DenZjtq3bIA5ExRumNaX9fyeFlUYHTt/WebjUi/qT5lSaN+aYv3a
1yKUuEEF5jr6B58kHbDZBe/wFvxsgfrbQ9NYv9mtZc1DHLRc/Ds6+eUzLWTcZ23f+3VGyINB65Je
cuq3ocIAKKv7rrDthyZiAiiy75tvwMKivZNk3/5wPXJz7ogr8l/Q+dsfROpsqHleMV2TxMw4ygFx
4N42u2CezNfNbx/h05J/KKpFfAmIeVuu8HWDekyjsL/Mk4QhJSAi/cBoTYi6abFRQ17V0j4GXYGl
vmqQ4Epjav+AqDAfQAotfjA1t4x0WPokbzFdOTAvwUXpv8iYzi7HgH7eHGsZojzkHvnbR8mCgnxP
6ER6bXJAlgxfYrOcG+NHFwIR9YnIQo3ZYClTSO2F4uQRL2XnHKrBClzckt0VmN+A0D3w2lPll2zK
0bB2dH6bbTh7mtiJjgSRbR9uXnvioRwQq26R5yMeRJIBeIFz4rEXXX2hvzo8slaaNH5sozoXr0hT
qEfJGo766kTKny6rKtrxWAF+i10t0vR7VTnREy0VH2G7q4f9KprWwjnjhqT7TXsEkXfVJCGiu1jj
8BNzeZ1we0wAE05DSnM2zbGbDyDjFo4p8m2MbrjFfd9lMidJm5DxQs9frpfSbuzyqdQfhh1gzH5d
PWazFnH12t7g4J3uU6GempGdUSfdspzwggVU2JOunZhYMKMAdzbV0M9OE7OL/QZoR+PIfqvxfjZJ
3/+ZSDh4WjRd930+EhELcgqXzyAmIBZ8p6c66u+Z8BMkRq6dUVATDof/YnE8ZsO21S9NELd/cv7G
t6mm2cHTzwfJ0NKYd+JA9cjAsd3Qf2NLyD4Z58gDMoT/9mUfMwovZNNnVbwl8hxZmC2OtSZ1r2Oc
xtd1sv6PMKm6R9YVE6TjgrT9KB2PBK4g9kgmZYi5vlnKJ/JeMJRPD1CTaObFCsGJCX12h8wtRR//
2ha2Y1zZNpiUp2qiJ6fLZDacSfLqMA0LUhCJQeG4qTVWjL0XkOW6i4m/+UC75QuubZ9zLpRm1Ueq
yzbJmtD4BBkPov6cwmj5ILacGaIk4u0HrETe3LPKTkxfURGzHM8x5XhkZtE6jwQuhw+9j9yAUlnV
f6xT9Pfl2I71v8nznZGdLIylKfQT0k1Z6oBoRT1MWKUxVqNwLcGmPhescFhXOr63M6h+/aFZktB8
aL2phwT1t/uVhEGonuGhlv80KX31vnU395tqSvZXMqnHDhZiaX7LUDTP3eQ0AHqRR5KcbZwUUN3V
dnnwQgfvEB0NkxOdOuP4kpYhYmPMt31vTV39mf3cEb8drLEYFOPRxkcei5xehvarzVwvxgeERBic
14lRwIV0GxO8bAjE6pNOYx3+I5UpXO9ap/SSlxibvJ8B8K/N1R06/de4qSNP85K2wx37IVuUnCpE
newXsLOdStRqmN3ZyckWL2K4tNOh2NRbK4MufYa/9VZ+Yu/8G5oqDa5emHgOP9bMr4Nu8+U6VZ2J
cUC47kS8K2zuM61Jm79L7Aj53oCpr4eRNNjXFRpwQHGYp0taM3J/G8jjZbWGP4enpp+I/6a8J2AJ
N0INGPEFpRaFDwlBu9XOJPCeLBFjx8K5SQEvMdrVaXOcnAQmLEWd2QfEQh/IGGcD51wFwn8eF5YK
3ufWgw8lCHBe94hgTBW7JV1fSluww4vKXZu99avwq1lHdyj2Q+F2y66TeQeZHRJzB6KiSow91AQk
II65/y8YmBg8OP/j6DyWJFWyIPpFmEEAEbBNLUrrehusWqFVQBDA18/J2Y21Tb+uykTE9et+HOPV
J4C9wj0m7CUU0CAxvoSWd9ROZq1Y6RLpivFPCAuNTV+MMAOKlg97X/M1460Zcg9lZR3acJcXbJnv
sh5dT4S1Cb7U2Bv/V8Th8zzQh4AKSClN+dsPFn/Ycs5pSRVwQ+CGSMb4gtLgMdWvdXeXjzRM7kjB
JWBVW4aqbUavA1vNYtDfTeBlrOtbHYYEh1X/Ky4bmBB6DXTOQmrE6w+9d/3jJD4DBBTo4M9aE864
T61Z2HFFZcIKoGWi6QcjmNSYhNsNBR6c1gDvYhqYdOUwtDYTMDqom4prqQqq4ZFqFfQa9rap2oal
XQCXDtQ6amznGjBSSa0IU1Z7YwzihTrhhkjQxAyGCS8Ht8fmqZPDlqrapkfA8cQ7B3YJeN9vAImV
JSAWPwvNRvBW+uctmMqB4er2N/0AKR0VTBQ8iRNkuo07JeMTIU/Dy5v3YwYnMrJvFpfJbwjvwBni
fLILk4MLDsz1J5zO4RLOJ4+z8bxBhiHc2YNpeh5wr2IVrECmbHoMQ/4OBKT5zsoVhGiJcEWzSlDL
4j5fFaQMRTABV284tV/rwL795i5SsKRs/VKtizlyxcDfAXHgPPdYZhLOa0V/8ePYJUUZOgI4cGmC
f37somo4vl8d8qV0fmGvx+QV6rh4NHPHMy6B3NUh/lb6A6MFPFhVUD2GFCqGbdndJGOPmMMtHQIu
dBf7s/joROa+DvXUNnv20fivS1MLvolpmv+gk9TvIbm/EAIXm5qNqH1D4Q7CCQwqQHs11DcZkkqt
1++27KtfqxQZ8FB2NHTj1QEhtmQcE4S7UkoEdKTVjedH9UtmFSakyuK35Veb5O8FhOqJL00u2wxo
R0/sLc+dg5vJjjrw5ea1rcuse+rrTqTkOXP0BpxuI/UlSwx3l4LYtdp6TGdvppH9E2/OCh5hyAOd
+GJDj73EdP1RuxbP/Jy166epJR5A7sw626pJRo+5N3FOYNA25CCFs1Qb4wk8ooA1W/A6CZm6Q0LQ
JdpS4Vx7DAgFAjje/+5jGsT6AzKgUOQzMU+n7AthyYdT9u82HkOoX935VakyhN6G14pTHJ83R7YU
6XNpaPUIWuMQa1uIJbsUaDz2Qs2gdcHzRpub2/JIy0wTE6nVZNkLxJB8W3A/n8HZRf1lqdgGbzIw
FsRjswh7qyXm8m1FafHAQ3x9nkrBWqlqkuh3RXYWZIkk53tQnYw+vKVGN684wr4gcfI/MbLe+mry
gRvTGU2n9murQHsMQPbWvYiS6jlPveynMzfQIAE759Dw2sm2uhu4uoDfJA/Sq4kPc3hgV8gHwct4
SWLO0iqN53Y757dJpG4aDkmVkG26byd/QPMr8h4vBVVh75hLWbYTgbklr5dYnycPZ8huxGfw11md
9C/FP1qwyI/EOZH1+jnxHDTbeKjU1zw7OmPnlOfvZIHtV1WHIiL1FZjHCDaSu219C2pvcnlrbXIm
2dd48BL0W2lABbHBZub3Cxzr6BC4EIlRleGlUEP7GS+IWpeED+83LkKwIbDjmPDXMlMXhYs1P1Qt
MAQ8AKPZNyZRjzJcHLMfwjq7E/XMI9mfkyIDzRF2j9PQRL+XnNvlQCAjdjZUJol6DyuS/eLElgIZ
muUv7QOSMXTtZnZOJpytvwtDDVOVXZT3x8uUh6EvmMPhlJsheS5rHwrG5GO73M2gittt244WCJXO
3aDaWF8ILhbXBhcCZs5PjPoUcwSfywc+S9bWAw2QZzZf/Abkf1JzaChvYsQa5u7aFsjduyj2F/4E
pf/VT9il9Rs2PB5HRrj8ZNvJTZNPQf+pvTs/cxK4CR2Irc8Cc5Q6RANsfqJASCb6qdI4YzcUKHH3
NmsPY4Ilcxpd0zCPfrlC4/n2W93/sxPGAxpBWjvS8znC8fy9eoBQgk3tdTp6uMEAMKNxWbV43lCo
fYz8GDoacbSgvM1XRQRAkz2mUGEGRIRxiTqZJD9hre6QEvAwTCPFry4n3S8VLkj0h4UhMjxBR2Wj
yUIN3DCLbF45fRbNJ9bNxK3aSS+ngh4EjoaqzOjqiolgh5nf/+Ra6mgfZV4FU7mX2a+OB9OPghrM
2n5s44wBO0O1m5uRgKpGnvwTx51ck22d9WpsL6v2/eiMDtwRr41x1fLx61Cb4G7iRVT/pY1nYagd
B9HcGqD0bZKB2lYzUXSxif9THn6xHZpsGhIvYyNzFF2T3fk1ruPt7TAHoL+aCaItZAAIcFZ6KLZr
juRgqswj4u8n9oeVdIDzwOua+W6BZx5DihdUyfPhtrXFNQSidepfQkIWvSTZo6j2yDm5k1tOkWjO
ZtX6vXQL/h7tE0v3mM/oIRtVOdFPnACx4lRGxGDTYLkun2xaDhSwlEn5S6G4xiejxujd0ZFdsBtK
0jR+3Zp//RKQEauBRfLFOJB4KYVmqN+D5Yv0MR769g3Xog43hmMvlIpG1VTjpHpW7yOFhm8WVDde
Aj8elpM3+2CsUzp0lmNMjrrbh23j1rtRjf4DKx8z8ihAdo025LXK/mo9nY+/Uras7l8Hu7rgLTFU
4HXIeR+tP8un1CK4fna5Zetc+G5nz20Z1eS/IaW11RYtK69+DOvOcdg1GfFizhRLSvp245H3c+6Y
bbi5MEmrP5MZIf7xqzjVXd6sfgyHZQjZJidFH16HCAcmHUp5UmzGIOxokgLiNIhHqu45Bnbw/lf4
m5nECOeXZYEDxNply9Ytg8WFM6Se951bJRpItyh9+8ijJav/huy59SlAt6XnwyDqb4AGpc0rcfZ2
efEKubwsOFhRquYp4gZvJbBCrtXcAoFfC/G6Ir5nvMbjKXsH5RzPn9lQTO2d641C3Gc0f/O4K4oA
dgJxgeRqsPLRZlQTh9srSTqJsHH5//1ToR8REgoAR11R6l1HczdH1ZAFywapPRkeI6OX5dRXrb7y
eudVQ97OTn9QxGgzCrEf4TlYEvxlphH6PV2KRt3bMozDnWv4iT8rU7TBFyFSTz0rUK582jiSUV0B
Y+EdogjLPPIQbzlaE/HEG0rThXuwxqRHTuO52lZWsGfn8jPtpsbIO/xgCUcHBWuE5TFZLNodjB6Y
kWk1T/07YSm4F2mkE/PARqAN961BYv82K/dIxXcGtveApaHKn8GLsSAJpKk+8Ez2cjP2i33MBgvQ
qFmnFYco+FZ18quwm6/sdHvx0Q7dOu2cUEuKSVh7E+G2iesV/9gVzP5ZE7kYnwb67rqP1pdcJkgp
qB4hhmwu+j+WtS52IlXjxli9QQEPNVjtacW0uHUYShraFGDPByRn2B51VwZSxq4ao0/wTBmFjt59
2FxkXnFiJN+RkJn7AspwgvbFkHuBQaPVg8GAMtxVbGuPSB9Ngwkf78KZZAnMntVDlPwFezNkmYPv
WTjnfHJk8caBEZ88HP5Ku9O2LsixvEVKN8EbGTAfeiAyHAk+fJDOdoBXQWCQBLIL2hxkwFuOFUIe
Oe67J5wRVfTG7o8KLg9bZb7r5CKebJ1nyymEdXBnbeq9JXFJANEhLLAvTZNfwsZFemNlkUJTyWsO
S/HIpb+d/am6m/tboEQaVmfPtcMq/TISvyHPS1qEqMG0AOPBVTg65xVLZEaK0QVF+OgPKUWR/jrY
5YEtEk5NCr1z/7/SY2n7zT1VhHt8njg+mFRCXuGmwsL5H0Xx+C4VigLVbZXSU01H/YJgwSFXEYrY
qIB380WgcfX3TcvynmBYMt73sRNjCHRh7ikCaTHxVM32ngACFOksZh084pW69/24f8Pj1Pwww6rk
J+bX/DFqQNAshShZpORr84+Ym46QyyrBCmme5yw7z22aPWPCXtPdCO1g2BqorsBK2B7cI/Zq9nJ8
S3m17UVxexyFhLm2vVOLXVgEff2SLN3gHYK1Zk4dZ6yr0FLsulD35arHMKrD6FDGDUJBGGUsIppp
ht6R1H28C9gpcdXluW13E+9j5yNE0ZVf4+i8pwRuyFK0zjFQvCqChk94Qw+EiO4pdFknlBu/5bWu
yRcJjqxx5xQPbTCvhIzHMmc7qXsWatGi5rtR0ErNMQ1yOZ0bcW26lfRC1N63lavfl153N3rb6rlP
BWKxc68hogdPgPLL4Gi42/UxWrjjPlrB8WozeuDlYMzFU3ksxjD+zrJI/Y1wEHMgWOPpT1nLmm6H
wXQQCOC3v+pR1nRtUrXT4MZp5g/mWiwdSz55d0GDU4pCL5txGOlJap0SBEyS17STZGevC2EJYZAg
RbrmlC0ccxIYPwrfwvJ6QxosjzGeU8imPTvdfb3kab6VGAuLY+X2Oc2edf+7iiu3Zc52OnyTTmz9
U8phrd2HePzv+pit/g5h3bVoip2wEFVJe2NzLqvHaelDFkiAUdwPADhA6IBTMwJOqhbr3bwWsHk9
P+7MqZZD1x8WF80db04vqi0lr55zKsluM6D7BUguoAOj3NLE6CIIKkJOu4Qt2HPIORKAKKjjYcC7
anKuw8Vpls/g/+UyRT/nJG0FLW/3OOznMyehILsXou2+mEzr4Sg8GcJAGAw89lRkw46UVkcoB2Da
wZeNPTiKTpAN1bnLfKiHWOfnOsfyDvjEixE8uWkQ+aRV8zFhvVQ/eJwQ1msYyincj4kSt1qPfCra
kwiz4CkxU9B9hzmt0XSFLIM5ssxVHwmdYcDXKtadpLIjGGxw5GknyIUzWsYlIUAaKE5Ugewlx+04
S2X3HCxedQ5klTtQbf1hPXiIY92TnNbhb4ztlQ3GskRefR3adNkZcUNfoy6tu8lBq78i1rLdcFry
DU8TNH56bshbPFUi6vKDx4HjVlzSFsFXj2ee8PmcOz+e7xJvY9ET1HvMeMbPtxOsierE9mF9WUXa
x/NRkEYKOGAT0Rd8HdZnMe+vjnPF0YQ9pK4TjpqpdFjDgtAj9anL4sDjxHnCwNh523YkaR1T5lfK
eh/JQE3bJmOjgLla+0ympjH/LUNUXsMZn9Y2RnqPj9L4sgeWBMpHcpRUnHC3Sy01b3DSAOrMMO3N
WPslLwLbQCdmI7KCHVhZZ8osxvrayLl0PjMsiFdtKjVvJXic5UBxIL2nvYNtgBMlJ2E4Ruv4uZIJ
qg848SAijwYiEfbh9pkHnPtKI0iyPuteccBjtdk2nJVmImdVd0Muh2HtAEKoxi966vB0eNiIMMQ2
yXuCEe4/domi4DucETDwRgn/1NZR/ej1QfvTNjdYyNqDSO7jePHvCmfg5T+uYgajVLTute68xfyq
3Tzunl3yiwcOzB0z/RLK5s3r6jC9KPbc1cVFKDsGua9xVMyNcJ87todYPjwpfgLvdqXkkbDU/LVh
C/bEj0h5LrAO7V7SRJJwMjEe2rfnpd1u7VKg3vRC0hXECsHPXpd5SoJdjRtC7Wa+hXJ/Q6cGPOJp
7jwwQS0Nb/pRFy96cSf3GBj6NjcQMBBZWKuB0JiES04Hydw4yZFdsmRvOKSJCo/J1JnbLmTw15cg
0/Mfii3k354j0R0QyAx/gqCs+jhoNa3veMk5bYTenPzRpkvHe+05yRMPHIBY+JZHKGI+pNaNP3LK
P/+/EuTLtQsvSCzwOhG/R5VS9ez25En2gMl5ctZd1jg/zkCwVwhdRo9llocfZD1a95vdahO92Ibn
JE5KXoUuvclrF2690F3Hb3+eXIel0c35sMuyPkowg5Bc3lgmAAzyddbpcw6HV71h0QkgYbETdb6H
NQiukK0WDS+w8EhLxaUBOm5CH1y6yx9ATw3J6gCtai7WU6ndEfSv7nD6Dek9X1H1TaKzpGNj6NRE
u0M73JsBgidI226arqOX0SG3yfw65YbmK29+UnQh+RV0wyAYHJqSRi4kV6zqzER8LYbvlxMeBK2A
Z09N7XYETuCO7B+UmJEcy3+gDuKIZ4CbTGeto7k5VQq77iGAy6kvGSe88OT6YXJfMUmuT0G34vkY
1Dqn9INkIj0zBWPG3rjsKZNLf6vefsJSsK5HNw8799H4MMdr2Gg4AbwajJWuesMpteG3Jf5YxiJ8
bvxSX24Z2XXf3hYEwDL8Jwm36q9Y0NJ2EyYpzMLUiO8IAHoXUsGSHVwbpenwVk52mH6PTj00I74v
rZaXNsoqZ6/tfLvQhZCMDpyk3lJRUgS9sVxIPyzkHPF9Mzj4e+CHif/k2dzE57hjWLuvayUvK00W
4R3mSlTBiFt8/ETENNUxrnxn3mZDPMKBWfSwA51SjfsB0YK3aXRLwW4rGcj5Z0mSARwxl+88rttY
rfbdgdvtP4ZQvNg+UyeN3L/rFocM/G1mu8fUrvsHtEQ5HFqGCkwYWcXgjp+xnH/GpTEIi7qzvwvb
JctTOM092e1xiunJ4XlLsi204fSMkuJ52O9u9ipeOdkDyEtVo8AhqLHLp0NrK8LFNs/0cw7VMZvY
J24tlSEXtx4l9RZ25Cla5kXX7qD1qcdbIpdxiTrGYCNnr3aeGirIlk3oDzSrjD24xYNrSYMD/KL/
fWdDJ32l8kN4Fwy+il/DpFN90FAE3uYenv4WYLqiLmWeMrZv86RSdahzz7lQnIRlRRTwePZsQjlN
dWPk9duCJk9COAXOJvo4isKrF6DBqat3KwAdefBR3X65cbEkrCPi4QE56ObNBD67Swljr3waM3g+
ch+cQGxmoIEhWNTNAQGGDTtQ8RvoTFAbuVUjaHG/72ZN8Yzf2R2ibvuUFsSxt30yMClgcNfUINwK
gRcPvtw2Gp3JZas3hr9VV5v2fST4LR7Z+Lpi28vUw/kJn/Ae22F51cAV1+1akCujFK0u7IVeveKv
BxQoPaSQzq6+0nkK9sDv5/em6B3czWPsXAtKlORd7vprfMnzsK3gYwXz31h0Jv/kUTY913Gu2gur
WqKyG8WC7LmIvfkGJnYtSmI0YSH16bCkt3zuGC4sG1OEKI9jjmdGArTUVo/7pM3aLzKIa/XIt9k0
FyJ09LItOfSzMztEMgVc5v7yp+DIwzvDyKHeEusTFBMIJOwdLxrW806XWFq5GxqIOFAnVUjZSImt
vSN+H208Q7QqgpPr4rHN20sFOxqED2rYSfU0ToAORMzaGaxQ5X5lYfqyYgxUJ7aEcn6vRkUGZQDc
cNKBLtMtTvZb5SS9N+3LmGLfkbGtnddoJlnJ441l3xPyQfDstOgCTymfEO3oWYLEE5BfPSqnwKPa
sfH6aWsahjed1QZrgQrmo7PU+T1rexEcC54gF+vONsMZAnvzIQ5CQ1EKD+DCJ/oaRs0juVn3KCmx
gVDZNno4LBl+/lfWlekbvalNd2rKyDnaeqR8xO0jfSkj9MbnmXVn8UNK3oC1i+Sa/9GFQ/8pGFAu
fBakfv854di4KKd3qcicCa1PvZPWd3YllLuZdemDNVbk6rcRoefushhg2GzB4rA6KOPMgHYW2hr4
EwtYx+P33DlUOqBKTGzTqFEJ08cJ4t18geQDfz0D7vkP1qHBysRe74XvP+P3i1Su9qUPiQA7wViZ
z6pKWuLUip2hoJIYBZJ9S7PndaiD48hbh2AOPU7eRi8V3FGSFuaubthVPbmaEBTaBfFhClDzdm/7
AswgC5CV469bjZRY2iFZ94m1kHJDJBl1FwAvfcomKuu2XZaVn2MdFf4homU+p0x9DR+XxhuTPTGl
PiSseGNur6xynvHQsOBA0/VxQxRe/B8ZJHg3cETG/qFFFFcbbDXdfyDoMpSn5AY2LDjKsRibCNA4
siro5ysY8TbhAiXhObYuVkLhFt1zy6nMPTEoiM9wMB7r4SKyJ+pGm/VpdjFnYUHDik2YenWvRQd4
m36NLopfMlVHer+KQiMLj+IfiqhlvOPK+8OR2l7wiWJAdnkWQ0aZtPvv5n2mcJIWRf/Sy848R+CM
wq3jWNw/mNOIjS70fN1g2D2VRKas/nhDjoF9y8kuOkBsCZI3Ew3ZxYNoWf0lvuSDmyP9KjDy5UMP
f9CizNPP7c/udDTgJ+aPgGHW/ZN4fp+fIuxOiILklyHke83blITYZ9YgT4n/pj3VnzvWZdN4hYcR
AZInTbRfge+TVGiC5XWAA8JJK86W+JvqPwVgR8ABBGzSZA90Kizc0ouP9yhzlMihVM45xYs5VtJr
EuXFv0FJLGYS8NmIKBMVHhmFW7Um2XUORWrS6eus1+nOLiyLty0dtMnWHeuFhkRyZo+Cd83wFjZR
0m6GfmzyYzM5AUSIeE4fWKnxiwtt6NJrvFZc4xEE4EYnK5EBi4GV5xRel1+csE3KPxygu2+0ofLw
pCpgHyczOP2xDQjpH2kluJ0MHRbt577uy9OsMfhvl0qtZPpST1/hyM6/MPfUFX0RnLQeltwEyS4b
2ghUscH+voN9GJJGlbAO8NjT2HBydbSktA8ECVV8Xl0m/5CLeGSACjHxjonZ+cEWzfSYtS7kxiQI
TP1RLsnKmikkuf7KXA8p1VGMjFscEljHRKHEicY8sxzk2sruYqssbO846s38H4UT/oOuNwKsGoQ6
JnEUgfeSNfbblDR9f6Y+kNDcAmssQUrnA/uIxtx/g7IesSGWxKrA0qQC3EaBT3AlhKFPqBvd+JVG
nVLy6nNMXr6bddbOeaZ5836QNUkklMbgQ2Jikdt8CGjWAmGw0rlgnXbAASizDk8g1ZdwANxYyyP3
TxYcbVxC7Svw7LwNmjayE8TzDB6dLoy4NRkEAGDdAUGPRR1Du5hKRkMvNqVD1mE2t9SQG+0D3S+P
kIREgDk2Hm5zF2nqvSj8ZDqAOKAWBgM+GO52ciO9oUsWBCkvXHNHe+WNZ4U5l9lkmR0YTX6x7lgj
GL2L7aI/J0uFE2cY/Gh7FCzCB5ES5h107kjNJGPAt9Ety+QOLzGPdUhrLj5+Wqo2CeNMTKPyML5A
tKKKgpnUIbXmiu6iByv1ncswfIMrjsoePbfpH7hNs/W6lFPwX+GUTO2UcgzrXVks7s9AD1G3TdZO
vQ+2bJjKifJTRMqTNNsSn64XFvyMA3uQjfKd4TilNqHwnZ5CETd+mEt3jO6HyvKChprhvWe2jx9Q
qsucd15WoZM31t41oqULCmzKdNArZLT70ub54+zZKN32raZazylMk1148ZSPNWMrzY+eiqP7GZmV
pLY/+v8K4BtHTy0ldn2QkQdUEEdeAGDOPCxEkj3xMnPthkW29PZ2zbFgZi2sOYEThsup750v0vzi
d1T1tGkSVO6PtP9UfzvhtL+aka40TEgJQjyTbFE0QGZT7ymkrhLAUCAcnJjw9RiGxYJKsR28ERt6
4g2sdRN/pKi1Rb29m+huE1tuaiBQY7fi5tsoLt5ll65LaLZdALRn51mnPLQIef627nI/eGaLXpr9
THPTbQU/6WS/rpC9Mas6dXfPoYGSv81EgeErF0xD0SHqJVOUn4wfsmw5irkFLVIkvmNMo97ETbFv
IjzpO+AHBMUHQr5/AzFF7yXHWsqY56z7BVcSt4iY7WLuO9uK/tNn47dXujIhkqHD4gRk+/hJgwd8
JomV8dHtMkzrVDPj2IGs9VlT/RRvSV4Ajsh52odsqqbxEtbR7O5K4bMgKaltfloCxO7TUIzzeLZD
Hr1ANEA3CFAtYn50Q8FwzmdOvRI0nQ19FEz5TZxQmUggNItOUR8qrDyC0OWZZnC8yDDIBM1+NEZ+
+MwQzi8sxglYLqv1/RzaNH32J4WlGt3uC6MPhp8wJFW5R3nKWLKnVdAMn2GbxOuZac1MkEXbGJJ6
lKzuSfNJo39T/ufeoElh9ULxxvK4GMWYkpE3OxNxS+tDR0Fm+8CqK7oC3g256CSZHYgLLZjplZqa
6lpDZvOOif4/jn2OIsCkLez7kUqsfbwmgT7mAVSP/zDpi0c7cyjceTRgmK3QgLs4fS2wNrYYQDK6
SWbbqUpvOoAD5ZGY4EQOMnQ8wcsr8CpqB/z1eRK+Qv0t7fBcg29DMR5DIlwfoUsNwE8NoUJeY7Cy
sMRilRqve4qyAEv1jn+tWRxe16WHdIHm6bMM5YVoQSBFFU3HK5gBLux8Qtv3MNe8QlSw7cHONnrm
YBm0+3Gdm2s3VO60C72A6Hq7ciD5YizK0iNbgwkpvBTDJfaB5u04bPjxvhrl8N4shvGgy1wLdGjJ
w1Or0Jz3Qgv5h4yw4eFoeH1suqYRn8UkoivoyeIraum02NDIYqjH07L/abXLRN23tCvQfItjZhOy
IGPC8cbwCS9nQjmeaodoP+qhack8tuXZx2RjTkvbzsEReYaiII6QLG7nEqP1kYKG9nulstP5ct2F
anUHKF7FPJNMJ8pK56eYjC8GC6cv2x/HwaW7jaEecIaVLVZCOvccpI9M1/5/UGzX8jzSH3A/wFeZ
NyJZxn9ALQq5WwOftOwqCXSfqJ2wco961taXya635AL8JVyrlL7FrPfIseN1C4ffykvDX1nXk/SO
nLFaSdfR9pxNDVEJQqpVds4az3km3K7JpEVYLu6oY0jcK+fzBCf0InobHls6s9IznbzVDr4kdo0t
4KOkPsUxPJKr9RcoNOAIMLIFCNpbJpo6u7K5XZ6TnIv0RJpz4d0sMwo+dcgrFEsfGJ0DJ3vscauy
ffhKKo6Wzjo1mb8nfUSKAKOqtZAxAoqXAKsxueQD+jkAdN9k+V6NlaQsA0zRMt9GCOIlUEr0+hVP
xoZnx62G/HdZliQUnVoLulag7+Pl23B+XDnZ8/fA7B3YsJba2xXkOfw9rVDU7ck2YKCtGedWOBCk
AymK4j+8I1eFYx8+xLjntB//NdhIR9zHPYugNmBc2ISM/eg4uko/U79B0nyUrGGSV+rhiFnCaIzJ
bXKTYIS5LtXQ+X85hazFYeIF9bel+ua7G+nMPsdRD8zKsqBZMTYItiZcgU18IV2hL5QQpMml6wfv
dYxlzW3JtsI7VMSp7IWqiPkfJczu7wYVqLrdMFW0J3sjWYKOUbfutAuQGy+hMzxAa7POu5hIQiVL
jsqA3lj6DMppjmULdaw0bzV8Gfc+SdGy/3Ql7QDHBUsinykUq+CLC5DsxXYA9JScMr588UvL0fXO
S46bD32rm53qpJTvlmRXRfCPIbrHvz/zFV2SWVIcu3O8YMQfGaDC/XHCggN4xL1HN0IyaPcMAIs8
sYOVNzl5CxflJSHsSqJDYB7liSSAzyehG3SK4lbc1luZIOWanZiBxUJOAXPCJs53Ql5jxucl5CaZ
I+87kMzOlXdetu7TGNb6HuqGlC+e17N3Ju0y5Qd34id+wB2NOcsOoT5Lx5H+eVVhhSYXSJJaE6Au
n1nGCftD2qvqges0odBsQqUHelzCn1FjLfc5cKyAj5Rl8nxxM0x4aMRhpN5rIg5w4iqtfBbErfly
80789Hhn4reBcCIcfBaEl9gOhnJdWagXnvMOhWaLRWoFTdDcTV1A72a/1lj1AdjEp4ElFTX23uhf
Ddjg+cgRk2G7c6IIdZFYS70LozkID1gMVPXpF6w+zpnlSP4WZxBMNmZMM3lPswQmaIjSMsddUNQy
e0WSDRneS4QCeRx7oN1Iu/WNSxGH4FkhpSt2N7s1dZhZN6qnxPQVg1VQP6xgqvIDSlryq2lhlBJZ
xI52qEcqMbe1Z1lIMSJR2zerbv5y1mn+ypSVzqkLOxXco6kR5cNKWe40jJI/jekC7Iyy8MG5Dp7n
bGqi3RZvoURoWvEqlJtlconMF8bMdl/TcxNTYxV0zSlo1zjag+iknwU0V0cwfKIK6ZKaMnqjrbZ7
QFBjYRLf3Pg7AOpDRRcQTmveO53/rQpa2zccohdAoUmIgXElfkAzWeDSuRO5SfgfRwqeM0PD+ewo
FmSMTYLNAcNtRafRsY4DuuZJfcI/FWNon3BkR9W7Qsy79QgbceXXWnyel5hIdmUSg930fcC9cdUt
1XdMen0BO9Dlk/MihwbzS24grxD9xcXxAcVXwhckzoMP32IakHttiiG/JhQ7Y811gqy8Lp0Nmu9V
Ut73ww+lk58uFL3yfpqBjeqJiHoaH1p/8B/GiKmGHHiWOtuphHRx4S20gqTkYMi/6cnGeSkAWCHa
rF2/jq+2ddsST7gBQ3AxQMvkwYQIYxf2FWb5yUQ5fd3wpvBn7DqhRiaJu4PdkAUIOV6dZmei1coB
C9wpvKFjOrlXR7sy2s5UEHZ3spqoV4wR5pCV8yBtLA1oPFFhW4Cjy7ZeqaOH2y4GL1OR1+AmDZSv
DXZfdS1EklIkDuYGMzwV4kzKWKSgvt5mmnZaVXGco7oI9lTgcEvJAfILOMVWTq+ozxHAoSXmiQ/T
xLHbOcXJhgM2Dni3tWOa/CbXMsXPneZ9fFfOq+Tzkfzd+LGQZhneKMTTxbPEtXPz7Bgv4SxBWQ6R
Zlac5wYYFnw+cH0E7osll2CuSCof1BwLhghI9h1mvzxJjq3MIPZvvJnPiWBFDlp13dWzrwUt4Spo
Phl/52dX+o0HnTYnnYBsJi8u6yWH0d4JsMurUrxSwb1S2GUraB578ow1FzsPW2I2edcejex79R7E
ObMmK8r1QDab7EMPCGjEDM7+hp2UZbefK6HeeejiESdOLLnLtDJ0IoLf+m+YlPiTwZjDbcQDFDhp
jIiE+cJ1PzPkWHop8RHST+524X9zXlJdzQGFenhmT9omk442HoAnvESf8AZR5+V7jf/YLzKkVg0G
OafIdlA83TZ9AtaHLLoGAiHKOHf3C2anW/OJDN3jCrX1jfUz25UGp3V5lAgdmMPS//ciQ/IjK2K0
cC/BLOICJr38H0dnttwoskXRLyIigWR6FRotyXZ5dr0QtsvNPCSQJPD1d+m+dXR3ddsSZJ5h77WJ
aO5r6hvWhiMxpWM/y79oU0CYsEfDeLiETOvBryqvOkd17+1dRhdku6jKn7cUlA7nLYF06M39YmYV
pzXyL06lDlo7nglG0lzaSQxqI/3NR6FIXWwneNPR6v7TOVF8aZXk33RGsC5QJv4DKUvAg41x/OTW
DNA2pJAX1jenMwL/ZOAh3FE6kv9ZWXaA0KwCSXhpWwmkTrpaNcd8RiuLNA56+X1GE/63ZoJVbIM+
KF5EJx9mPUfVQ1/MziUIdDnHS++5BMUsAWzHaLGEe1T+LOF/sCRkUg4LIueIQMH5TPc++ns2rmsO
ZV1T/FTVUlCf1gNVF+i/1TR4Mmu6StBFyALh2jfln6BzpvyqnbX8sddW2ru6xvCg+c0smqGYrn79
LheUhYd6dbs5RrNK/naq6RTvbAaCQ9wEdtFtrNJvEUI0tXjvp9K8K1sFal+Hxo52fWFb7rlNo+SD
Z2JSB+CmXvo+VVC648AaGJsHweJf64VOYxuiAiQreu5Ssp5U4izcu4nzEoWGhLouGtfprVcGLqeJ
PHFpiTmpt9BLiAdlHObO29aW2VuzCPxYbgk7AwMSW8doO0eo8GIxD0N9xXHSUuc2DVqexV7EWSwe
idUddlSIGWGqBRq4oqYifBHYAcXThDErP5OS1jV/GaaPwKL7DAPVwpM4J9UT/XD6AZOPkRsGLSZd
OkhSGXupsDAopjUa4Ho7ED6A9K71gcvFfdZa42VtAt3FC91Q/jx5qucQmwMv2kYIz3AXTgz/YJ3h
VJkRH/cqqSSHuhYY5gZL8zPelCdYVRi7wofiAZ/sIT007YAltqvqLgKkDrCpY7mh0oKJWtHh6lGd
YWTZ5L5G/mus0EY0jjePVqMaXLsVh4xUE7NesSJnrGmVhQe/f3S6XNl7+rGufVsasRLf5brdGO3L
PBkwl/sZxuXBx/j8VHdS88GCm4NEgfRYY8FkxR0td/2KuHE/k5lTX1XY+P6lyEfOx7OdypZ4FfTb
4QTjjnNOAkPoPH1gWa/1N9up2ftI2JsWb31Wo3AmBwWAQmwPJNtui75bm4tghI/GrGauCzssTEYY
UirAMj8xWK8OdsMff84qXFBw11hgIN/ttGfdFZrp9WEVdZY/qgoF54YxgOJfqo3JINulhAighJ/6
y2jP1fxZpK1DCpu1SMIbRNXEUSeHM4E0cn0WwOfcu26qIEZZ9jIFJ017PG9yClMyREmpYPLQ+AtF
sFSwmQ6GpcIPXZHBMVAGNtIzSkv0VVzSDWigFJYQ/RVI0bueRauOE+06K10znO2tDfYTPIIvTLMd
W5TF28ixdPUkCoL/+o3ySdC99gsXFyKwEYrTlaWEr58Kxx2aK4KDZXjzDD0xE88yTbeeNeMldJHn
AjTx2/Fn9Nw1u8dK71waW/cviL9FfXSVAzLMxyIiGCO0ZNosLvVh1ThMiFq7EeyHcjVeilkDR65M
MqNAUdMNE9ZCj/psCjSzmIPK8Lvk/TI7aKN+RUQLhehmzKCLIVAVEVh0vhgZHFwVofXO4fP6xyVa
B5Zw1IpVjI6LRFT4zXiUojwic5F7kKKNrYzprnPr0Lw3CsI0ebszisKSEJboVI5Shx82w9z3Fj0w
ShikOdesKvL13pomUf+FO9Lnj8QgcBKw9zcrIvG+ioJnTfemtgAYzFc7WBTyrUdlckQln3ygGO5O
IMzQ4qOWE7z0NFmXqVZoG8dboUa2I3OoF9YQKjhD2cVtIJBk2rFRsz0fNWoDZ6dqe/QfMx5ebGIV
2I97SxP0sJ259r7DHpH9wfE9neGLZOS46e3QL7Z201XRHU+0evTA/t1CG0z3yb6k6reeT4cAXmRY
7ma+bxEbj3HzRaE2QMsBkHY8912Xrvro6dWu/61euFh3/B+C+jm31fxI/OssLpYjvHcqQ1lXRDjP
BQxOkA0oTuKuGEL7fa7lvJQHvosyZT2NqdBj3kjO6d8uc3VCmE1QvOUsWMlaK3n5MPPdqOrPrDGj
jKV41IyvSZGmPb57p8daCR+vsvceFVp1ZSmdJH95eVcXQi5rfhQNKkvFlr7zZuYfa0NmMq6nPqhh
AzhF8TWWUDxvZyV9UeE5zg2AUnqBs3XCinGfrpIBZaXOc6meDX9ZnUqPU5gzlHm0fGnXcb7LogIu
g+JuIfOmaPEtdz4gecjB3u1RKwv/i+ZMDu81dtM7njCDtn4K8Ws5nU97SKy6BP2bQib+xp3lyWMQ
FgTVZ+Duu/eKfUpH7BTfOg7/xUZ+puAO7h204+8emfH3CBzICwSANZg9cWPOiPQi6WYGJEE9MrgK
5RvcSJ/ctmqy3FeU+7I9GORI9qm8YYEop8g0evI9XD7ajFN1rCCiZ7vCszvcoEjmzibr0ohoJbwX
O9fGD0jpYiUn0c04j4a1KL95yfu/Bu87iFlfuB9slQinW0AlRofMd0huZrfWfTRBYpNjOw3p26pq
/Qh7inl2iwcC0Rvp0vg+Wjk131RlkfktLZf7pfPIxtymus/nOywn9VMT6fC/DCaJIZjdMSES2RBc
VpGNTRkjGJ/Xt2CWzmkgJM2NLZfOLx6Z03YsdriKDqxZEwTCjQadkjeefG7DfinxYIGp6u3qVjF1
du2yzrjlqqNEL2aGiGSNnsJxQmxTd1Nd7/Nx9vutoTIjDxJMO7HCyI8J/Z07lslZlLYIZ/qciSbM
SiSO1GZ2T2yJdvaarHJrV3qed3VKS6MEWd3igeuF/fwUOQ6A+T7wWOe3s6+COLc4nfZEq8zhIZmD
GzAc4nYxviflDUFU9WHao+YR2DOH1AxfpZ3DYguhCmEDJiJhwpUwME113PqlQa7De04hJzcG+woo
WUzTzvBkdIRIYIMCf3WuEwbj/9YcfnjcG2mVcb0w4QGTQEBODeotfbZBuKPKE9Hyxr6PChowoAUl
Elg70NLcbhH2Bsb6HQqVn2XdRuVdu6ZddrT8tLk2JenZWAHVNDmbOV9dArwls57thM3sc8Y3l97l
Ppi+NyqH4qxF3xQ3Y23UXg1xEuJn8RzyqHDvJnB4LKf/4LEB1p1iXVAxU2UP5pFfpG+ujeXmoGoH
/eUJ2nc9f044BhC1zl5UHTTztCewgeG/CXEf6vyptuWnSUY9X8n+Ic8T1SwUZwD9LaFgI9b8TZg5
HftHu/nBexFeyctF1uDi/XgOjEMIMUoKKR5Ci1GYOtmrWNl6QmXR943tjYTJiL62H711zt2Dx20U
IRC3ZNl3ez2VlVFI04lS0BDFkBVSwTdeKJZzROUXwCmzAzltwESXFs0Ki32WiEqE//BKhZIfghDo
IyqdKSDzGMHups4Hxg+4HA2MHDEsmKhze4Bu3yw+aClJt4QPr8YDQ+U5X6KOeO69NCK8AzeRfE8B
nM2trmy3+6COnAqC7TkrvhzIGW+wTTRZIWnzG/STOTRydt8wagS/GTcy+Rc2HQHOcfK6SDu/j1Ac
GAY0APKwq0BRoL+eluMsChh+Hakgbyi1OfSx2XEbq0SwHwmUw5QmM76XnGEHr3/RqqxfmDXdv7CO
+WWckGUPcz2MdvsAYdEtXwcrXk7Cy3pcNSVDjMsEQ1NEKfhBTrS98slH0XwknkPf/IM05w9Mkwv/
EU1VIxC/UHGpq5c7/noBYWgtWzyEAS5zclUAAto3GFff0CXxbgfQAnvUVvW36nwznDqoTRAPAreo
zgmQKwtKM1kpT57gTxWbBK0mI2IU+ByfHXLbK1TXErPh1AdPazcSvYF4PyfGWuN2420gFjnnCn11
O2H9wx5vu8cAaJn4M2djwu2NxoAkFdxq7bZ367q4v2neX3lLCJkZimqJYeMUDgvapTw6tirhWJcJ
mV0/OFyQhI6JI4+arBTWpoWcL35UDPJUkMwJqI2aH8Q9RiQiV/KIZX77ZlVFTSOW0zUTaItNfudO
NQk8Uk/OCIwtM93fuXf6YOsqe1wPrHPL5S5krsVGHgxz8w91ccQHUfB+t5+1D13wgNvANftbYtDy
5pXWNMZFeQOCgrwgYoRll0qiJ7fgPadylT5OMkz/kJcIV4v7siOydlOgYNmI1lLRQ5pSTt35UT0o
6Lwo0ZP97TqHEFMRr+XI8aZ5dW3npWGJlrEbXYYmdklbd+KVlM7puaKSz/bAtcRTm8Lj3Ijbt8y4
sx7zA6afMmLE0XKiVulo0BeZWlyECOsj2ZMEWNAireoIzQf5QEFp/1ksARaHiJP2OKF95fdFlPYI
pcZPvgGS5ThqUl9R8iQ9+YAsnZYrWw3iLJLMswBiTh74rpAj99U4C1I8LW22qLPv9uAbR2vZCcdV
7mO2TCu3Df5+JEKoql/GzFnwJ665uk6C6zlyOhPtM2kzmWJN26zofytJ6C1KkP6JfqLH2ou76Des
lavOBA8YAgzmXF947+sAta7oXpBrkP6NyoP+pbdKk0ApXHS2063nPRRsD1egmthI816t3y3ve0p3
pYEdM6z3bLycrP/AowC6TWAp4IclvyA44sRhMw5dBhCfov1DiOVGTnFwOXWa00AXNu168MuN3rNS
yZ0d36uNBT4zIRunSrvrTjHfiYZt37J/8Q9oPUbOR5HDqbSfnLKgy1O9Z1mHsXWX/uA5A5+Ck7Nh
4FFMUY0U1iJetfRMRbNloU/oBDOnrcjzJPid16pLiIYiygP5mYKm1wDHRnll5oFXjMlq9YSccVnu
iw7TFc8ybNtWTx2XKfEJV1akmoGo5nQ7gE3wvlh9MJSe6avHg2rg0J8QUqK7yks4C7GHf+PlZg/L
uJ8thXmimYZrYVHgvmhGzcfemp2R2XA6UjWOlYMEkOSDFP8QKofxzlhcGFusMRydhLA16Z1PCC4E
+yFMH5i1AwYyuHfMLgjlOr9OxUiQCmVDBrMuJaXyIyxFdY1S6AbEMuOnwcaNQHx0ZcywlOM8sVT4
LZGZgMlTKHu3A/NyRgxNpv+s6UDsCZOH8I44DjIZuzJJz3ZphdGbElofK4JByo0fTggmiAdb0JhF
ZEfRD5p+laI5APJ0zIWdbBY8QUQC68uUPryvbUF6VYtj7XfN6bq3yCqNjMXNvHD062wGdORFdOEW
glaD2sqVxy5bQLtqjwgCCqAmDPfUL9o8dEQl7Soa9GCXgudwL0MY9WrXk24iN5MGUrAvC4eKayJk
rTjNsNJ+VTqju8OkCH2TsMD/+pVQuWPmB7C+4bgQs3JkJZWvJzUZKIV5QcHOmyxJV4ed1aeHkX0O
i95AcUXfd6hMApdvY+imY1kOw9+hmEcPnROhz7eobyAP3Nu9HvLugqNWhdPRJ6JvuCuFU9moe7hO
P2zV4UmoDSQihFqq5qsxzsy+U+FkjJG/Q3XsaWO+VNCVEzqERS0Tck2gL5+JqNoDjLFavEkk4uUT
VI+kv5+hYxHRCrsf7CAgRv8WnJonmO8cFtLMFlf4C6jYcBJvFIO24tmvAzQJAeHaIev8jIq4oHbH
vVSmg3+Pk4JwIDYAN3LLSuLQErfOwJahLKfh5mapS4Lu8pKBolodyBpD0lgnlfOyMguqmJ0TbzeS
f4N2l+OffXm1sLBNdrIKG9oonkqZFHsnI/oSaouGQfxU1sKOblgWa5ifIoT7iC+U19XjpiTYckn3
NBiVVNt1aaO/nlWV2VbZ1jq8dsS5ldsKnfI9RrT5ObeSwmxwwTLomeniw3gAZ3xtGEg+1T2FMhvL
wdy5oYt208PO/5RaaU43Y0hq3xOlWZwCpNTLoQNfKz8tuvWC4BY0QUU8WUUK82/NK2CVwzSsn6s0
yHNjXu4Kuq5wTIemFjjZ95jr+haKFRlf3buMt7gPGYCibA+9skpYoiI0XcZNnXSoXESQA2mTGSPi
ex0gOjmHoOXYE9YJqsktd50n9wR1WyERF2SUt/ccgIlE6pl6bCWx10PbQjcOGuUgGbKF3hFcFYjQ
Lf1bq52NwxoSnDvqtrz6CV20aZyWnMuo8wnggqpWkueIUJE6ILMulpqd5aqb1Ov+MQycmd4ktvCx
tLdObh8aoEho9yps7tjmwUGv4bhDlF+mX60dRs5Oztmcnh0ALJq4S3vOkvVj5rr6l6GRmymjBlH9
IfEFl8K2QzcyU+wOlX1f5NHNUUXz+9bXuPee2Ea68qNzRwu0hyMnO7+0Yu293TwDedkhIi71r6SH
kAmr1gxiRj9x+Xr3bHO9GoVjmwC3pdJxs4eQjHQbnVNe9FjwqmXq7/F4TuWOc7BqHsBGSRSGcO/S
S+4h6HjsbRrs72QeoEHt7EHOCStlxJ4ZDnqWNP6PRznh3ATBSfXhcrPh/NBMse4iAYj5Y8GwhzC+
HjqRs3dr2RUZw2qv2zpYuaMdRT5EHP6LMIi/olmvfvoiMT2wVGTFkgeHloXz9D3I0O7x62adtTdt
79uHUI3UzCuswAw+UUDwxnZAJxaRiBUmRmClrimxYsciWIXtdxa0F7ThUUriWr5KFi5oXab0NNi9
J6B5Kd8s3y1hwsFhkj4rUjC9+JU/y4K6GTmmk6XbSbbdguTSRPVlLpXTEp6e0UFPCWSQb9t40G0M
o6gROQSXQPIACYTbASefzSoryoR1ZPZrz9sM8HiwD6YO1Au05rBzDmux9vM9YNpAMnGDm4MMSMzR
68zIo9oNdbQEB43zZth3KLaLOa69sSb2Hv6NeCZQiLhNhlNOfxJuN5A2nMuy4szD6OOCNWmTicEz
/EkrID58pjfDYrE6OXRBJEIo9SPqGxC5UBr2oAZVUx5r0A+yxZbBYUik2hTYvLXkCRVis7Ax7z7L
cRz9F18hnyWEqffJKjIBUZhxW5jMHTCY09GyP2YSFnXboMBwwt9kW/Hd6KVsYjx4g9nMaSLkZxlm
fZGdeW8CF7N0iVof50DDifrDs1bTYa/Ez1xT0SegzHxW6puwUD5kzF6S4cA2bIb6BMQIwwENc8fv
0nNvf8yMPtwL64pS/PoNcnv0ubMF0hgFtQwJmCgZhkIyJtHcF2jpQTkG8uh2qXbRHS5sFO5qn0Hr
0cgwv1kghcuhTnwIOVg4ahDmjYz8Yw99x9+KMm76h+iBqR+xRk6oSUhRoFMk2JaBG88Y62kkGIOm
ShqeeWkr3/cxhbNWvwbgyOVj6ILV0XB2oTxhD20z/aSpvlR0xzB7gB4XYwXNYfI0eICr/D4AI2SK
e4CFrQn3LeQ1pXaYgZ0a7GIjAhHGoPQxTy/kIRgk7WGxTvuyKYLqM6EMmM4hD954ME1PXkWdRrlh
i94M0XGa7dEcOmGTymcNEoYRUwvcr8ZeFhKXbuTRE9P+cUIbnCHu7IfagRlmwpBU9RQE2K7W/nyq
aK2QiPIh1dsaERt7ZMQKzMuKKn9CPqsY83tTSdqRomuIF8wR3bZpKPm3lolGKiPGFzRrWUNiHXJq
ZzO4y5gdmdd4yzFg8Se2bLQEeooii46CoOVvDnlmjHXhy0vrjgTborV4V5Vw9E7UZWPwig9YuiQO
EkZKXoKIAAsCY9FuzqYTsVHJ79C6RCx3XhIOv2hGPO+Lzsbu+EqQxcU+2hbvSOCyMn+Q1BGFo2cX
5EJbDHWwZ6wHF7lUgxW3xK2x7XMna2KXx4E0bDuMfgb3CZHK32Vo2jOCkQLKXrnSRNkU7dRDlTfj
/EgdHG4hmFJc5KrMz8PQt9EZEsPUYnGuELelBNk7OzZTVGpBmhJjEhQ5D1ZgtQWSznb2Vs5EcI7o
e8PswxrbfD3WcBwHnm27Sc4cAminxikcfzKWji+iEjMbX2xoyOftlnK4kag/GE1RJjATp1/bhGXY
epsZDx2kicXnHbDAoBK5FPnRXxtygPe4uNQhO4obH/0J/Ul2R+JMMD2gHy/y0xB5ozgHc7V4O9Ii
stdhkmGIJJgW8ArTXL0VIYrLL79JGco1HoytLfIXN913pW39TUOv+h2xmTd8G/bwqq11wWdFDmAd
G+Rf3xBk8P2TzcsGoUtumZyTL9QTPuXaOa2kuf1Uqd+18J2gjiPy69acFMHUOGz5CnMeIHL+jhPC
MAilUbT+IUsre2jBQC2HpK49FbPgvQXatCJodwEJzwTP9EFzRHqcya3dtZFiBIry8c/osGrajz1R
VQ/ryGD/mWUVyRx8PlnLaUtk0oZ9gXegQwKhlw3lG1wF9z+vzYsjOmvQ97i58hepdKruCt+Fh0H2
Dqx0P7TE/ZJO2IGJG62fJiGndl/7ix2SuhRJ4vXA36qN9PPhWTVzyWyaw2hfoHhuDmHepg+hZLN9
nFyGXUTxVBFe1Yn4yJ01KB+ilMwSsXED5s8PWVMbH/y4ljgehjFkHpMWVuzbOb4EwYw1ODFimU+B
ZaNm0iaQdAlNiuOHXGh1D6uXCB7LD7Ch2miHCK7FL0M0ReRbh6ZPSMooEQqUDJ8lIiechqyhCRu1
HttwhlQI7KZwNyjVUqSa2J9upzVOt73yeY2/khR32zZILO8J2REge92Y9I+qRfFPWoW4NEzJmcP9
n9xlRR5a/nJdbwcihnyUivUywmUfCyZpIHqbiwe7AtHYOAhWmLi/I3KRYJyVN5LheAZAEKBBG1Zu
G7+szY9tUwIHpBuA3gja/DQRT3AbM2EJRB84SfK6rLUet8Lv1HJG8J52FxRr+CTmIvuk6Ft8gr26
9EVjAPHujJeRgoXdoXxvrLH7LgiU/1eA3rTvbunOL1aPDjNmydjcKX6lfJvhL2daY5PB8dLaQ/SW
co4+eXPZVci/OHwFwvxevNRgdrsTCT3TnrUfn3KYBIQTup1n4gBF+kBtA0x2BgidfDO1clFzgC6r
DsIrXOcoVJj/rEKs/0J2S6Qw6rU4RFBtsepZlQiPVHoLW8qI357UapHiX+XViehxhQm2NdoP4r5S
b7iM0AUly3GeFMYmrQfOU5aMzEhlWu+MngKgXKjvryitxvTEN+gCcrYRRG8b4ZXsObqIhm62ygRw
91gN9nnE2JhvtDtjtuLmbe6XPjcTngVjgypy7GbrriB3LuvaqzcdlvoD8yOMncgKy3IXpJSRsR7t
W4OYp91fxSwIEErOjO2zsabhX78K3PjRaAhIQitS+OG5chp/+saOx3QWILH/nZqFl1I7Us0bdnvi
lyjU5ZdFa6Mvak3QaG78Jkl/bBQ8JfC6dXCPYU7696aFwsNpikTe2aMtD5urVqHX7Ae6Ojd2A+X1
z7JO2IMTdRft3T7T5H4Q73p7afvxxaSgWXZsUW98QTQUhCZRtpOqBhSGZrdoMhcbEjq32IwSF0Wa
Zc6nzzbYuwwkhM0vDZZqSDduVhPli2YJB7Q1wfpxE8s+hTqqiHgpe6pif0y85oyqjNxQKBTtT2Gt
DKNz6vrnsJXlB/ay9DsBjmd2zcLdjZgjojEdpwC7ey77h6SjSIzTbIKk3o59+gluG08SLCefzVyb
KGZBKTu8TcBYLUFos+qtF7jkYxFeVdVxKbH+E3of3IIKpSWf0P6wb/RzwplnIrvDx9r23X9QBCbg
57J3v6oMOckRDwYNsdui9SEAbAl2PhFHzYOLl6Tk/s5FeW8L3Hv3Ju+9GxoVKALOqhDL+bbywvUE
iX2GW1jPcBRFHXXuNp9tTDCdKQe5dQal4WUiLxyPampnaGcgNuyDHSEQ5KeqCTQa4ZNsM7zGYoPl
I9R/TE/Hswl7/Kt37eAVx0bTJJwXlSmg4T0DgM1K/+PtMksXtAqNWk50FBKFMPGuvnVvJN6M4CgS
ep4drlN3emcqmomHumON8B9eG8zbOx10EEj3EwrrPL2y+yNY+sCewR3GXRFgNKX9cCav4HMu02dr
Fl4OoSlKdH9ptOe+cogHwc7LsmKIl6BKPwdsFMO/dcF0LXeMckc79g2GbkK8pVt/qazyz3rEU4Dn
BCVBTTAUwuNtuUitrujwlmGvzdKiJ0QRY81bj0os4Wl3LKyRKmFy98SKF5uEB0BXbcqlciLADYHT
v/vAX9sD1tyuvV+wi1p4KRMg0DFcriZ7JA0sdxh8r8xsEN0sKIrZm4J6wHROSg4oMr+KS0uu5mw4
GPPjygGNzIsowRRjMhqjE/KRkV5SBtMtfMCPODTwwVXx6on5NVujXmIBHup+j6rIrnc2gsQnL8V5
tg1qMoWYpljVa0FqgHNNOp/ilXkEalMG+718ZSinfyNeYGrl0JuICZx9rmUMQb5gGUiYbcxTczv+
g1bVB7/zpuDY2UyWWWrBtTmy23HSf0R+oYWEYSj9fdtlqL8DXL/ZkVSdxWVvLnvRnL1Mj/ofF7yT
XyFF8HkVuPhuZJ1WPju3ev0JIUSaPIOeui0Ul1VCLKgWHuv9zUae7c0K/4s7Lg2do/RSNJdUsfo9
WLIlP6QpwuWNGmacZjTk6Nhp5QVzlcymefEpGcHV+FVYx0VIzRs3CJTsJ4+entVCTbx68ZCFuFa5
AeBKlSu4Z4oiUJAQHcLQC6EVdcsjVY9DVkAIKuoK8dH7HaB2LBemGOHwMtmCIDhG4gr9UGAFp7qE
nPTH5JS+Hx02Cv/opsyGUFA1Bj96tk6bJfUs/Z5lXtjetQY9bcxgtRNMjFQfPbjtPIgdc0rB3UBk
ZfufY7MR3KNe8wCfZk3GBNQF7vmM6H2qTlNmmJgxjolQPqUoO+UfF/3pp8Yk5l57kozHvZ1QYABW
cPAALSVf134izf2GkOhno2Icfxmp2n2P5uSHAQlmcJID5AUt4GwDkCfeAFWqlXTZS1eHyxd1xTL9
URGhzsQWGds7IIBz8BFZnQzrDQL0prumtM3FmQSHoLjvWnY/2wiqIRtrDCANsx305S4uTryBQPkd
F+Qq8+8QOBNyrE5FxAdgYRsuLcKXsf8z115SvOhyyhH987VwaC0Fu3iumSixHnPfDvr+hU7DEEea
2mnNAspaR8IplExG/73DtTJDttAY2fknoRu9j2G0DP+KiDb6iDtKe0cGdXb+zpVnW48MzE3yJNNC
DUfKGNIGzRy4GMldmyul9gbZPM5Is7PdbeVjH4WHEW7n5wi36KnZZrNqEuSSJBIPelJ7FKeUOQPR
s+AvrB7NkdwzmjZU2A4BR+Fdl+LC2flePtQ/UAqAXcxZkH8oadJTb3UWMxLfdhwCPpLp1fEZdKCZ
U2Y+2VOBUUymxv9JimEd4p65NIlEpcUlGkSTc+9jO0wIaOdZ3d5uMP82dPXfIwfeEPNu4FHs/1pY
NaiEIHI2g90f10noG8JK4bISEWpPNjZL2UEaCOGT9k243iUB/iZGXjMgSTWFQkENNGT0DIyF0rgc
0af0VTj/tZq8+rNkUZbhpso8BJsoscE5A8p7nzvuR3ySffoqMkAwDOeNdbVwPmBfGnihYvR4VPNo
1uR0i+XN35Bbj//lpkOMZKHAZ6Hc5R5/BGwG83Qrh2NOAfgPNza+ZA8xccIKGQPg1ks0/kjU3yiT
G7OG76VfFu1Wobb/QNbPbi/3Z0P2LObDTyQ1DiFC5KucfI9Iu93EXPxtXG8rnsGpl/ueh/QK6JC5
ZlW2oX6HNVp9rasz3DhrJrHiLNDuH/hB5sk4yfhJjmXznzPI8jshg/bOcYyG7Nihy9/MXOZ431AW
fTEbRXjVL6rvdj1wBmsX1VXxEekGLp6N/Pkzx7z2bCGNz1A3oz7ZGnyM93VGiNYm6lvkV5Dd+p+h
pFrZYPNtXzFUOK+RcJ3/yjz/f4KT1kG8hnWPOFv7SoDDtEviAhEfs7xLG3vLo8a5OKM8Lbcsketz
iDATHBLRx2qDgBHQsoFh2nDoKUyNi1QkGuGZZI9RJJxrJKWwN6pDH+eQIwvO27VYcFGoDO3aJhwE
HQHdnlVh85Ptf73sBj8mYbP/pc5q851jmiCngGlAeRaNE5xHNIcCe5VkER62Hb+rIvAmp60IourO
d6sRtxHnlSZACt1qKJCoIFcskunAYVD/mknJb8tw3t4o4bV1pztf/QRs+CIkfHVDGmzEPH6XWuCw
dnqV6n507fCZOyf1j6TzkemwIJuFkNHwOW005yrdm5UH/alnAgrzb0qr514NBFU63Nek/LbsbHc2
G5f/5KCtF4Mg+LiqznkAtHxD7sBqGliZlRl6E6722ESFUx/yJMWZtmRVeO6rNXptQGPoWAN3QNzY
trhGcociBREInt+IheCjhWZGnUwdOk/TNGZ/VGJzF6aSUC1IBOl8bw9TA60DJbm7ySCWnXH6rd9i
ojqPM5f8640/04WzYLWx2cppnt+MWIBn0oyy9mRl3SPOdhtGwllUnzy0TlOse2/8w1ZNvRTp0l6L
hsisDZIZBmfeEAx/KlCQjGnSYP7PLgukIyzC/INbjlW7HwWZ5XvLIpU+RnZOqGWo5vUvnir1HPZT
Sj1iC+wkTojHb0/dRMo57307xcKinNo1Xr6a2OQhzCu0dGLDjK98DNu0oB1aCVMFmu/lW4yNxVNE
YxtQNSb1VyQkonCdpADoeBQIzuroyZ4iGED8HDY+nh1LBHWObjaFeE1ri1Hb2pWvfbSgU6kt413S
zm6cfUTppDbBUHCCpj2TJLKEOFg3Eciyj36eAyzJPg8AZUPCs8GNhkCIwwFiu+5y+5GARA4qMF32
F0JK1KXZavzDsIzVh6ed6gOcS/M5ji7CSj4IeWHhULwkjQ8hemwY15+muqgP1QwDcDuz1/5EhkOL
lAQKKb9ZEUFRPBTUvYHTwuN0UJtnR9gPLMcHTK/TSTb0z2GC4Bvo08Keq+dtBNrUddQDE9N6uvlA
wDimeSRkslyDHwLeewPczOs/atrNZ9e3SGLGABJiB1LunwW30LyzcGL9rbJsejAh1j3qa8ejaptq
ud6EWIzBAM1Vr5ZA6bXBUCrQRKbp/0g7jya3lXRN/5WOXl/EIAEkkLgxdxa0ZVRSGalIaYMoSUfw
3uPXzwPdmZgiD4KMo+lFL7o6lMxEms+8xu03lHvqaKsDAgLIWVMIXtWtO4uy022hnJM74lVxgGmo
21k8ruwmwIi+j0fgLjrVvhunRvZ4m8TAAbagJ5CCxvE4PkgswfTVFPcYnsdVrVCc6wJMI8raIxEr
rdhlMXzRPAKMKYYNqviR/zWqA/NXCNTJXoHhqqmvJw0kjDTI30IEHO71sJ8tAXqBZjFph6+wWxmz
A2rAYvxkeqrigtChkVaiN5vbymcR10h5pAgYGSV6nxGZS36TVdEMvESZAjWostL9rYYgc3ePgCXN
RKsC4Um1QsiP9lS7vxo3q1/k/KuB2PUC3eHKR8V7TAXod+h6cDA6OUNe4wqlQjcqypd4SJ3vblX3
PKNcgrBXUQjZjrphobVELfSD1VqIb5KhIeCjkFLDQBIFRhDPdOVo1BhGOmCIgKwcJxFyIeo6ZbLH
xjifjUk4aDct3TUkl3rC922ITUm+QlsBGy+yYwi4gmQI9zejNkL4irp/l3ERUTXGQuaX1vHorTVE
X+h32CgDwYPJRguUU4TrnBEjILrS3RoCEnq6xZcGsUF0yGidf6ApTB9L1zuyO1302SHBMjdCdD/3
XkHqw/b0/N7cFw2dS74ONHOBW+HspDmomXadkb0ZRfq1StIsuCeEsD4pZyqBhRdR8B1mcv4lVSkF
6MKz/PTOR3iD0rymUyMI6SXVu6pT+YuHcQ4BdOzLBwuaE6o8g91/9f2Gd5ouh1VtAmH4zrazcbdf
6UZaAOyhZr3paXWpVRdBkQSpX1efTFJfKPtSK79z1LHJsG0v/zVA+8FlFowFSFWrjd6UC7HabMkl
d5keIA8FNa95cnEhotgY5dktCPaiowLlYEY2h52UO5zBOCRoz9MRoVk8U5xxp0HFUmW3iR/MDYA6
BjDYwh3GxoAGLO9RGQC3Nc2BbcoHzT4O6HD/8JEvwgNnKsNyHTSx/1qDJx04uVnzUeXpoNHG4LSu
jLiFvpKYVYPxgev9xQ6noIMAcUZ5PdJfuBrTF3/Kqmwjm3r8JuBePNFyaOSaAnuJAjgyWR+9qZmx
CzjZHRxn7G/xr7X0NYdAn2WqPDQ1hN/FPnolw3QUYJ0foAPCrNBb9DVYPp3CmyO7AqA+FtQ9YqMB
0o8sBvn+OAgkvXQ6q4QtsSbzTeJq5oNgN2LhEqbqHk9wuEp8TiPfmJVJ73AcTMKxBttJfa31lUET
m/gELpCY3H5bxZpdbUFps/qIezqviRVStQ1A91D5KAvzptbmqRWpKA+2oUjg0qGjktGAeH4a05kr
RXirNhmq+9Fc6oEXWxLUQhxKLBKzFtbATQXtBh+XsOu+YHWYvZB6d9+HIIrhFdW452gUG4p1RtWS
xwSjcX3tT6nYI+GFx1dt+GZBrJTFr2DWq9caQb6I53GmMoTaSMvaReMbmYYImy+zC51f3CrK2UA+
iaAOJ03/FiCWdZgKGrAr26SOu8VELrRvSgWzbO8TtX6qVUvyBTw8AvzVJ+GraUFfQKETu/q7oNay
Z4CFAWAdePMQtbxs+BoURFvrIKNWuUHCUdxydZHS16BQko0GXqC/gUvgf4TNRV/LpPaBWGPIu4Nf
WSqjNWRD24WaH/rN2qTXjXa6n/ff04Sezw5qVL0VOArQJyxB21DwrCptQxu/C56pMPsEXEWubQao
kPrHZojoiLtZAtBsVDRqbxt8Rz9D6K1v0BHUaRBO4B1p2NJkpYdtRO02aicPRQa2hLlBoMf82moN
cpIVvpTNbaDguO/m7SJZXk7RlnY2UhykoIhYAhyssOrSHLvcafCeSaEwCR+RGMSLfMhLAqxEWUhG
KAvPA1BKuMHSW611lBHdvN8r0ZftmvCTtwOecvnsYGHm70phD9/qcJiFYCoDxjBNVwsIA3gP3Lya
Nn+j2mqhZmDAQ1lp4I2/ROjcIB4jcNZblRnoy40Vx0j06HoIOqRCaBv1ujAXb02B9vQakr7xaUKG
CJyM7LGU6gBtYc/aWFzeyp3VZusg7qdbMURhvctSOzmocQzkqkB8CwQGAUNy09SFi7c0VD5vj4UX
iQj1QxRMK5KbX1EbQYI0GuBct6nm1IgYEstQfbR6y7vxKZbAeB9wxUaGKHmYxs7SIL35XfbZdnBF
2cCb8NyPEffztzboA7pFeanEpsy8ngQWl9/vlAaQIGmHuqCsRDfPfEIypqg2EC6jxzCuzB5cA3/c
6NhOcS7gkuDErYhyNqbUguNkpcC+/dD0H5MuM5stpk/WvnN0rJYGGbcPBHxDuDdIKsOVxUOkc/pb
RHZqLRY/0H2K3kSLBMy6KrSs+ox8u3pK9ZbeYj8Zlb6XLdBQgMsV6R1dhBBZb4SpqPIYZfQG7zT7
C3a5yNeJ7kHawJBSTFvNsgMNShf0Dq71UKOqQqaCAB/RXYAXZrfhwawIZRD8OnaxQr+vahv7zbIn
VUGOMQVITD+YPavttrvxWmmBhMTZLtspQt6/TEqQ/iYCSE6ECa/lEb4QD67MadzBwmr+UhRpKooS
hoPGErQ4b9/p0O5Rq5DpK5AhmndF3VhbSipAQqjpkcolCDB8puJWfCgpy0GySqqs/5yic+isQOTQ
bwGcg9cyOGaDwmTkRLOKP4akfirDm1qXqcMuTke08Cm4tj8noFXRtq4AWWxE4ozHmNv9Z8Z19DKi
TBuuM2lPW0XSiWx+7stXs42ye73G4GRj5SZ9dFPm31LHBEeDtFTxiN5Z8GkylQXToE3GX9Rph790
+CxfCSWLO0XFNdoUKP8hZmU16TZBhPQ14AM/06YCKhS3FPfDIEfPvnQzC1B5Otfa3KKtB9o4KW5U
sHnij5wwpI4Idru+QAkew+f2J9EXVVQOZRElT6BmAhuQqso7g2IE1/NGBGPLJaIbsnNfXMho2a4J
OttZGWLsY/g2le543SpVdKLb9SSGsfkQxkZOhxmkVf0NewCWyYnpMlPirkPdvPWR729p3uRjCfSI
wjKd9mwyqHmthZbSAw7Zn7O7RmOG+wYXwYFu96hzUkrhu7HFqwcY9ravW7iBNP5QFWli1xweDWxU
IVNIbrDy0TMcg/YN4gI2tmyRnbT+q2ELPVXrlm8OBbSMJH4ASGehbvkSYRWNdn5fOO09jnautbPa
MZJ7G5/D7AekVsNBMMIo6h5pxiK3tyg7oJ14Z7oIthL7+6JFiz5IhA2Nl7Ln0DwEqnXq7Ea5WDHZ
9xD2aUFsw0CFLMhgFgjxbOsYeoS1RaFwQF0lwM5upVPh1+fMgRwfUt9AqOZq02OCfH+6B/NN8w5l
Ty7J1Gp48HmhaucuwlZQWw8iyzGjAO2EDStMq1kirEe/PcKTfEJHB7/gdRDAWUdzweD6gf4THCIX
4bFVVAFMJbIIMwGJ1pYmGTqx3sbCyPSjBFuf0/gHLJLU3E8rCNjat4qS2y/bsqpXqrlVvY7QGiCg
SvFvWTehJw+0tTH2aXNDAMKTWKFvwhwGzUb3VWKuu86ufs2YYawBeiua1VAqCREfLDsO6LGJEim6
5Bb52DD+UjZMa+yx04GeELh+Ih84DfEWIpZ+A6bQkBQhiuqhaDU5rhABd787ST/uEICnPo/TRgP2
qG2oozmWCSyub5vw6wBG/5uPf164HTIzo/KE9DNGZHTG5A2/g+670ix9uoExRZSPbjBBWTGUKLv7
k2wt/ltTD1YKK4baoXSAAU0NlMPBJlpdIwzqVVuEkLCNzyVmI2GXuUdq6wBY4MKm9p1NEx9MZR2D
gHSbVHvWbYsKjTSj8ldgZOa4Ticp23sVVcYLMR/YLd8lMF5NOoai294C9bKSEr0lS9fN6BZLFAgl
RUZLZQ37EfxRaCic3U1Lc8q7Zt4imwjejLbX+2EKEZYSmIZ4XuT4a3zNIjQ/xKS+2GSztFNBUhhY
6nUGTDDAn1iMlDEe6/0IQmygkUUMZ1D2KQoY4FwP2KKRAIPwRo4gw0+kDSpl39RV1txFXu3bm7Az
+m6tpCfecLJy+X8jtyNXUZZ738ES1QcXWChBKiyLvxzTqN7AOfbumtSGnV0YDRryA3K2q7BB03QD
t806uDr1311GnfoJyBgVJuYW37SA7J9QXhq+y8wsHgwbm9tdSBfH2+JgY7lbkHYmL6Y5Kx6ZFZ3r
jWXAPF5LoM20Ijy7StaYbVBXQ+LV1VcIcCFaoDpvpF0aRT+zJMOyNasz7SNaTwmScI5e3WVxhuyy
Y6tyn4b4Ot66cO7v9aaKj07AhYx1KPqCGwQPACECbwbBJBrbclbeFKYHUB4Coh8aXd+DMB5BAjrY
3sJHceqVHP0wXFEaJvfxPbo1K5aDl7+mKvrFDoz+qzE1+aMn+VBUGDOKEJmGnD3OYiYqumOvv0Wp
zGjUt+FzLOYaa5iaY4f2umK/WVjRwb8bKNuQ7cEiIHiFEeD4ffSm52i5ijjsIC1oKDlAfJrCgzsK
x94EoAndXUGLulgRENArQGtZwtITPNbonvcBShH4bkH9hT+HoZvT/yD5GzFPLofmnu9IVh4JL5yz
Lupxq5arCI1LJITULKrgfJWuNfOSpxQ5GnKvDEAcNhWfSLGGfAOhQLY31Carct3aQj6i4zO8QWCs
3iIylh90c/2WhG8ajgnk4mc6oM0RNe/qZUC6vFhReUFfR5g2M0YbkoX4D6hvgOSJ9LclsqXFTak7
AcoalYuY4K4taAXdhQD7ca2yIRIY23//63/8r//5Y/hP/6/8MU9GGu3/ytr0MQ+zpv6vf1v//hd9
hfl/vf35X/92TKnrlrRccJUOJU9AqPz9x9tzmPn8n8V/BHoY1FVNq7kw0+ahQyG/8ILu8fIg9ukg
kgRBdy1XCcOSrmnbzukgFA0dOqVOfMRJtfpq5Up9dHgv9lNo9sjQClyvrkxr/hffTetvI6rTEScV
SoU+RXysc3185P7DOlQr/afKU9baHCcoA0jRBPvL85z/1b+NaptYyJi0vYR5NirFgk616KceXcdp
nhIZ2S+mmWnaFpOyEBLZCFBQJba+J1qFvH158MVFdkwkog2HfWCdfUmALJQ8QLAeo7oaP8yUNvVE
IOd9QELWy26LquphT10ec3GZlUECheS9Yzrzb3q3e0SK4bDd6MkRMy/Y2RPtmZ+0ccOv3QQXbgxE
v8t6gQ/P5WEX1lnoDGk7FOFcbOJPh+0AtxWyDOOjXQ7PqUctu1MxyCBiTFADA1nwIRYz9AkIb+Ku
Lw9+dmLmrcXgSqHnBDdQmOJ08NEYaW1mdXxMjJLQN4dUcwfqO2lvLo+zsLZCt2zoKI7BRG33dBy7
IsFlGCapYbajaQEvCU8gpZy+a157pCb3Gd4PXy+PKvlXz7awAGZKeGg7lgX543RURYd78DInOrLJ
Z/1TeKAjHgZFBNQxb4rg4fJwi4vJcWHLWtBBnPnnvNtA8CpwCtIKbobKp+MqInkIzID+yOVhFs6G
0F3dBtyuuH7k+YYRUz0gopEcvXyAYoqxT4WxO/06hwcOzFYZGN7u8pBLn0/obE8IAqB85fz3dzPT
ZkRvBfLpGPaWET73KiZ+1Bhp3Pp9YeXfVOnrHVKipON3l4deWlTsnjggXOoOaI3Tof0aSXwUuplt
MdIViND/LdHc9bs/2KHvxznboaqLJyVCCSkFkB+c8tJ/AWZXbjFig90QhAj95n74/Q8mR3nNsNF6
NnizTicnCjVRnzaTo+PmTfcpjkuje7KBT23+ZBzTtUHJKtbxbBEh/TnpANf4OJDwoUBe65P/nFdg
Lq9slMWvZQsaKspEm+18QuABADK1WXoE9Cz3MS4r/hZlVXwgL09ocUO6hk7zVReOMs6+VpJIjwJf
kB3txPG/ELIEYmvqpov0X1Q75JTSrAXIvYj4+PLIS6cP/s7/HdnUTz8ZdxgcEHB4R1TM9U/CSRB5
5OoR8FxQKP5eN1TWLo+4NFdDN9ALAjFvcAxOR0RDK8LMss6OUQuQ2CPIeWiqIX3SUVhGQTKngUqR
Kr4y6tLdabAlARzYNgTks1HD0pqKvs6yI94uLih/fSq+I3tYHB0MJH5cnuHSmr4f62x70k7OB3h1
fM3QbF5drZl1vEoskgc4y08dFPfn/78Bz7aPC3xfN7soO6YqqZicZofZFjpT8SJqw/paZpBo/2Df
cHuhhkyJhFT2bD0DzCyNAs+9Y94n1p5unWweVITD3npKlESwzYns8v7yNJdOI713i2fXENI6PyXA
0WHcVm1ypP9cl+vKw+V2O9Avv7Kcizv0/41zfiZkFpUiUkmCQGrwRvN3hFoRmE+hiqX6jBdtH97i
JexcC9gWt+i7Yc9uzwZ5kaBz6uTYIY8lqNekHliokjbjPvAGK7xyty0Nx/OnlOsIg095tmmCBhWP
KQxTAIO6t4vhZt0SGfooXafh58sfbmlBTcFpl7aydZxITo88z2Hhw6wl/DWs4cfMd7jLTNAOq0T5
e/LjGxTB2ysfcekQcr1IXfIfAzzG6Zh2SstABjyAPf0nZ43eUnELs8q5xzTMp2SZldWHy7MU8115
Hp+hWWs64GYM11DG6ZAjComNrVk8S6oJ3hygDlXX3WpdDhAE9NZckIIrSwVqoE+pqaLZyX52+Lz8
Mxa/qw1QDJlO11Fy/vu74GZym0qmpoqOmo8SxwrFjvYeQR/Y32QcVHkvj7b4aRXBsBQ0Efm2p6PJ
SMMZcQyiowcc+hYecgGgH17zs51ScyySUh0GADBXbtilm8BExHSO3ywTTvfpqBYqbXP9d46EAx0C
w9jVm5ra5bC5PLultSSQIQJWsLCkONu4CcRyoC1dfLRwJbpvB69od0M8lQJL29K7cr0tDyY5jcow
5nD4dFJd3uO74Y7REQFV6w09au1Oz30bdVi93V6e19LhsExbp7JAz8G1zoZqzBFcl2by1YSuMLOn
1bQegnJ8xHgECD+kxPLKF1vaJxTQLImwgtJN/ew4lmmupw6M4GPbVKhGB/nQfx9rm8JOa1LXw0mw
Gqo9FSBxLRJeWlaOA2R+i9Rb188iHFV7JQ+iINinR4DhaFiI7ZRJs98oBCauhN1icTRpUBXBbZod
ejZPXkQvG0GbHYHUVuuCsvxnQzjIijiludcgcG24BFpI5vbYv1htayM8GdjqsYaYeE+nUiKyhNcb
zTSqy6+xVtq3lz+9mH/B+S1FnDmXfSgpEUKfbjMsYPME59XkCGUfcDiCETepVk1/xaBvwMyJGKCw
NJ86F+NMBEdFg1cKeZ+xC7DluPxblo4x6bPrcLhsKnJnn6bpe10gpR4dkxw/STQMdbRQ8l6vgz94
694PdP5VImOo4yInlU31+ttUIAyzMTohxG2bg3a/crrm2+d8hfHjVA4wCUPC5D9dYb2W4EJVSRWC
TlS+BpyrAXeqbIdGExJzlAPxFwUYHn5E+6heX17T+fOdD45i0fzkzemtMR/Ed9d/M9TAoaFJHnBG
1yBHNa6CMJIYP+oIcvwjhhOW9oKu7xjtVeEH1itstNL4cvlHLJwCQnzOAPUnWDnibAXaog+qmt92
kAbCWIjdJq19YzUyey1yaA1Xpryw3jwBQAp47SiNnOfUSYesBGU0Fw5QW72gtYnimygRNtlJmAbh
xslqhHUyv68+aBUgwT94Aw2HOINgg74wZfnTJTcGiItxabkHAbpfzXVyrlfaBqX7NAoMdDwL9PSz
xHIwu/I+LV03iOAYlu2AHaK1dnaYZ0xaGdFvOdidTXevaw3BNeNP7mORAm7eUan2s2dYS0Adldtr
ByJoqBo6Ln5bzXPRCjebrh8++AgFYXtSjK35MA5wKI6XN8TyD1XzDcxZ58Y725YmDUq4rYZ3cBF6
yvdU6TDK1mU3PiIjoqOqMtKKE52ib6eaYWpvPSB+/T4Iw4F+fdFJb++XPFk4aruxs2c3qL1I9OhK
DLe0cakIubzABidYnq1nBSGy9wpdHXoNtqgFF+xDiB/GD3Rb2umfh04G4TBf5Pc9fF5fixHi9HVs
vQ9mh/IyzbeJTmVR9uJe6zK/RNC07gNrXbTCDT9d/hwLl8R8OiUn07RIhs+miXPEYBCFuAdw9Kg5
tA3mF30iyPqtDOTNp7qS+S9UBpJvdSGS5wG58+jm8k9YCAgoEEnWGlIPQgpnV3JCCxRiuucewNTR
GUaqBk5zkVtfWm+CjmN0kfqGXHgsby+PuxD6EBmjpCVNk0NzHrBi491CLRTeAU5OD8KFdzebleuQ
3PanONyjURxmV+a6dEEhcCwEz4Gi+3AWbk1WjMhM4XmHGDXn8K7o6OxFuLy42A9Cw4VN2VZ0teBu
I/wWdF8vz3hpT+PtRyPApVIt5NnoSLJlAm6adohSzRg3MPuSHm8gVZrRTWc11bi9PJ6Y/8GzJwj1
IFbZNm0uRHV21vuO3YPzu0e5uAYxDH/auZ28OBevfjToz12Zjy9RM84uAWEJlm8wohulZagupjgb
szRZrm815elXCtpLoQ9RD2VmXZjm3x9mbFNwwCpM7SDR+nj1q6l7iFkbGrqoRkabru5SlAEbGx3E
LIHcSrPdfUwCZKP2YTIv1+WFWtiKtCt0etdUoanQnL0bnkOpCrMT7ZB4tA1IDGVk/TUlIQg9KlPV
huB9MK5s/4WtSCYuTKRtaENBSz19q1LH1rGD9N1DWzrmXY6HPT67OG6rjWuXMeC4HrnYPQUQ3wNu
Gibe6+U5L4R8TJdaKtVvXVjWvFnfhSciwUYPGIhz0Po4xRrVLeA6jx0orcvjLK0tnQuJQhbdeNM4
u14EeMESQzH3kIQpaK1sFPoHJ+iwA6lRZMVxIO+6p8tDLtxoJncKFRzGpf59NrVBdG4eYKRwAMFV
30e92Qf7JjRiQHi4H66BbNHYzv2eW+fywItz/d0/QVGA22X+5u/WVLYAZ9y+dw812tZ3aeGVgLEM
hJId3XG+dMJH8uAPRqT8znVmCmGrs13U0TQf0dLwDkguu3ca/oxfoe/C3KFwiwQyDqxid3nEhUuM
l4o0fO598Wicfc+qzYEKe417iLlMdz5a1/exEX6Oq6H9cnmkpR1KJMnNxZE05O9I5t1qggooGyI4
dRgrK9zAgMLOROvHyfiDrwY9FmSxTrfyb7ck6qHU2lNNHayybvYWCHM0n1s7ejY15GF3Wa6Jb5dn
trSGHAigGL8bs+dPrj2INoSzwD6ZBfngGNFHXONCiuJJ2eFu9c/rGaYULstIjXGuRp1uyyEIwgin
bwpAQOmAcOYT+KWgR1hFV5BgLs9t6avxotugQIgyCShOB4tQiUZ+O3QPis24lTRqZsgTGph/8NXe
j2OcjmN25WAm3eQeUJHqnxMX/71dbsJ7QRpo1m1QRpP+vDy1hc82d1yUK1lHQcx2OqQYVYfbiakO
mmG8WV7sHiZzOlRxaT9dHmipgMlIyiET5eVGmP90pDQbkA9BHfzgKnwt06bSHzCd8p2V1KpsjygL
3rPSheCba6E6yB40v1EXyV+Xf8bCdWZRESBakQShznnBpiGVw2JqYN80qOCbkS2+9FhLrhkv/Sgw
Y70y7YX1JVGmWEq1RodFeHaZ5Xi0hq3nageE/AnAJ+U/xV4gkNEx4ARdntvCNp3jTimpmGISqJ+N
5call2aG5R20KUPAHdexEfvecK6aXh5oYREl3niCYhsBJ7WI00+JdiCeZ5HQDpaqwfwiZA+StEql
Vt/g8ZfVX0QE6PtKWrEQXHBlzMfdBDFAe+90UChGnl81k09TCF+slyDz1VYYAxYpskcof4NbihE8
FIEfYpY9lNc2zlJ8x/gOyA8awwCQz/Yv9p92VQ6ef4RmI7qdwUZyYSR0swMCCMMnIX3jlrJECAI0
w4MoHpLsK+Rr1Kyho+Ms8c+/AT+F5rFLoKhbZwfXBiFiZI7mHyG7QFQUyNbSWM1QvYhB7EdyEp8v
D2gsfXVeZQJHSkCQJ+a/v3u7AN0VqFg5fAClIUBMXUQeU5Kg8mbsReCgdYi/pf8IcNTE2LwoIuvY
JVDqcGvD2GmnI/kZ3fhYuKCEoCYRfkRYFe3bno5YtXNtC9EokVo+hgITr39/GHhBHyJVa+KTqmeS
Fy+LHgMYTXrAsF5hOdsCWIf/ASGypvp+ebZL15VN+Cxtoi0QXfbZXTxqOSK1beQf+4o4OcDp8Nn2
bSvaWlhGWVs7RigLkoB3HE218wNAjDuZg5T55yE1KBlTp4KB0gcRw+mi+8h/1b3Vage82j0nBo9a
usOnVIzZ56HLnKdUOOntkNjOhw6fqO3lRVi6vEiz0HlE15CNf7blyxqsfeiyBqjg169eiHgRjnZZ
vYqpuF4Za/63zvI6UFUOIaZDpY0k6nSiiGCgYiBH74CIBqkqShNehRQHyk3oT/cPTuND85fQo2u0
0Xu9X6GGb0VXDtVClE23mduTW9SgNXBWMzaNuq3GZk4uEWnD1hanL//FywL9mQcl6TctpPyHsZFD
+uufrzSxxdwMYgEoa57O3ndSuElO4x08VO62dg1/GK9bmHh6IKf95bF+Qzv/ttQuuCiaCKCuzws0
ZSkBV8MZOiR6eAR+HH7y0J25DYvU+6BrQEgRHoqGR5FjiLVTqjHQWpMQw/BqBL0NV7QaiiulsaW0
XioqNrTBaBj/DaiV4SIrMCyjjmCr8EOLS92jUbj2Xo0Cg0ZPy14cfCpwFrFRuEml+Won+LXWlTZx
FaAxtgoHP3evvHNL24GPYlPFoOdKYHv6VVqXAkbbKe9QGCk64Tawb/0mx9NeX+EuUYiVjh4k2kLc
BJc/0fLArqRJQExtnQNKfMctRYEb9SFMFCRGpx7aT3owW9X5tBTWkwYCbIstNx7XlwdeuuMVqDwp
abqCZ5l/2Ps7Puilj06iezBjFC4V8kwrvWWDZJG4RWW+v/LZF4dDeZW4cJYxOk+H9CmH7N0EbHu3
Sr/YAwXZVRFpxnpwUHK54yUOu4+XZ7h0z3CREsnTWAZMdnbEUZvoCzdq+aYdvtar0LO9lY5CRvyx
oD0Ir7C0UihxcZt8qaw621lBo14u/4Sla5XZIh9M7CQ4gqeLnENLq6vBdg8hzhc3HUFbg6Sr87ON
gi7fXB5rKWqanw0CFuoV8rwMFMZU9u2B6Ur0YW4gM8JO4lEefqY60BqBKbj2ZE8N0tyqAHl65apZ
mCmFSfAfVCdtHpGzA1QLwAoVouiHZiamDUbhlHvZN2+dVpbhlZkujkXRwQUgSC1UP1vVNJ6Q5sK1
4DilVXgbo8WD4iVOnzsprb68cjMsbNy520AEQgeOquv893fnpO30AVedMDx2pYqeZjjaavTS5KGD
l4evWH6tp76wa383VUFewO35G/oDNl4EG7QMj60Zm9Cso3BAELtqquSD7Y+/1fxG+7ueTtYdHIQg
uB/0Fj/dy3tpaYXnosxcu0Ci/m/ISMzMYyxAwBBoc5sdIFz+uQf8ebRq3bxyM/zua509Uvb7wc62
TtNBTGoHIzyi6uf+CMEn6/s0Eu2+GlHtJ+RGfGLFU45+iSQXf2nyDuH61QC1DJ4HrCCq0Ka035SW
T8YagvBYXdkDi8vBx+B5AMDh2ubpHjBjC4h/wC9EH2JA5qkKlLVPzQbZcorhqDhdXv3FLQfuXefm
oh1png2HPZ8EdOcyXAUxe5cYuF/tBiSxUa0E9BN8sOz2++Uhlz+Ca6MN7tBIIfQ/naIXBL4PIsU/
ZoYLymoFV81+xpNnRNUAeez8ptOREbptkDn6kKWujTOP68T/LUgz3OrEDJS3yhhgErZZxU/VWr24
gnle+grUZOYHi+IdBcPTn5gxf5xfwa0HyD5ESIJZmElgenCjVYgDXfkGi4PNfWBQnjMq6Ww9kJx2
0trWwqPAHtT/VE9a0+wm3Fab/YSk3K/Lyz/fWOdHYG4kmHMkCtzs7DEuOzk6+BxEx7TMgmQja7CL
z6jVTdeu6aWIkIYkcT65pABDczYSCHU5YBeI0mipoQEaU/J+QzIC9pqB73K5Bv2E5oQBgJaiczTc
emZUbMG25vhByvIGPftud3nuS7tdAsDmxaJqRNp9+lmTpmgDs9ejo/oWhVV3JzOt/Ci8IPQQYrHq
a/f5YrpHnVT+n/HkWZm7tmrfRCUjPFpWJLpb7L7adNeaA5xz3Q7uS6ot3iP2Gv7athvsichA4MGn
QZkHf3DL2uBQKfeDeuP7n858fkuIXBBIM7K0HFe46EabKevMn5JG6vqfrzIlW8umhKoTg53t56np
3QmaagSNR+I+UA9Oik1lC8QPMZwSvwRCIv1KTLAQkVBI5RUxKR7NV8vp/AY8wAyRp+ExJbfMHlxv
iJu9QHLxAZ1WP96FZe+P+7ZAdBO3liFD+/4PJm0D2QIrStPyHBgEXaQ1xphLbbJBTWAWo8FO1QN+
6zbs/NnulTaMd2XQpZsDfKpQFECpfprz398FDJpmt57OcT6auda99sWIKXTi8jClXXq8PL+loai9
ENhJYj5x3oSuCKOBEdbBMUCALLqz0f3b4llh7tIsb/Wby4MtlcVAxZAwQD8jff99sN5NrB+KFu4V
tcDUoPpBBSfncchMfboLmgT1BloR9PyQIdL0PU0zXB/g/hagAiWs5ahmFlcih6Wbgx1tQkIGkYd5
yelKh2abObk3+ggMas6dPxEXtaXlhNtiRGxkQwcmfby8BvOOPb+nKZBwfoh1GfospSiaCiH1qvKP
qRFXEq3nHl30EWm9/EOhSX9daqpLNmg/9OWVu2J5ZNqC/z3y75Ldu8XXvVjHmVSxlZVqzS09Xdk9
Q5x2AbAPmvOQuin6JC4hULb9gzkrRxJog44C03K6yhY2MxrPiX8coTE9gTf07lSN3udbx59WHYgf
dedMevnXPx/2N8JzDkkMxzn7uALcIiXIJgCbK5pdh/zYKuTivglQ3Xjtin5oEHKI4ukPZqtoDnKg
4OQZ51kU6rqyHXyKrTleAy8eljkvNZZ+d6WOBtsuTjFcWvmJhkHf5ekulUW4LXjX50sagNN81t99
YNSTJO9tqB1aXfTjvULq/BZRCaR0fL1xsIeEfJ+osHLuAdjimew4G61kM6xF1U4IEuiF8aUBWO3/
QdRFD4cmOPveoEJ6+rtMVJNmZJh/bAYcd1Y8rPDEM9+Ljl2FMcKVy3PpSFOSMx2QPPM9czaajWgM
+9jyj37S4xOcd87QbcoK9pDTiXaTIPH0Jx/cYmeToUP7tufQ7N26U2CCt6Qn4XG23XkeJhxvVVgM
v4w07hAOJoPf6NrVPuPiPC2qoIAr5xv8bHej5BCikx0Ex2gKpyO9nFZ/7N3SnJ49IE3VxkLG9lq3
fd5B55cXES21F4oEPIdna4vEEaLFsguPiJrUX6uonhUuJ1WsHTNV7ZUPuXRfkS0zlEW0yXtxuqy5
kWZhBXUQCm1QoyaCZcsTNhN4S+SDWSW7xIkRHKnCHPGsyydpaWlnKDBVF8oDlBlPRzanqCFJ4/0N
EBh66+JAfUARq0PA3Qi+lSMNhCuh1dK6UmDlUZwxqnzO0wE9LTGQbzCDIxBYcNcGfjf6XVzLotki
VBOFV+BHC1EVzUw0+0kMqdifd6fQLCtmSSDSZVLz+kONM1bBdeCPCKylUz1+bNsYUxInmdWVQhxY
i93lBV6YrwPccCYY0pKiHX46XxOB6HzCreuI5pmxKYyCfKGR6ucIwvHl8lAL35J8iC00o7phw5y9
PdgkobZkpdFxsDJMaafJEsWdRv0HN0M1AP3s3Wz8g6eWaoLtziRKSsHnZ9NuMS/JaiskRerExnWr
wEWUUTi/UJiT9+hWJntPgHG9so3mi+bseJL+kJvRnyd2PCejOAj9dBpurwdAtZifAQWuuifcOfr4
yo2+cDRhFdjAN2xyIIiip99vtD3D9qsBnLOFp/w6SRy8LmJKt95Goa2dPGHcZNdrevWg+//59+Rc
ztQmygxCnV22VmBgKjMmwCv8Pv+A7Ji166KiwUzAMjaN0MYrt9DSmgIdmVk3JJgcmtOpwtMqE6y5
ABl0yArfChkDkHWKpL+CUVkqnyCQALiCto5JKnuWyqE2lmku6nsHsIj9bYQkO4J9Wv+/OTuz3baR
aF0/EQHOwy01WZZjJ44TS74h7HSHM1kki+PTn4855+wd0YIFN5AgF41GqYpVq1at9Q/70RmVFZI/
6ZOeI8C0C+sS0eRe+YfyDvI2oS1tFPosGx2xyZEVtrFGd2VfXYoX8BwNMBCk2O8K/VU+oWnfNu4z
SCFPva3wJA1vdEf27VOCG4TiV4rZPgKiMKqdSSco3H/+m5M3UIGDaMW/i2/udJ2F0B9IWYxl8JuJ
mnE9AtfbjoNtrTB2+Q/EYAfoD4hIIofuLrHsda5FBpZmwXMDu/xNFYZeIrVrY/+wjsWkxEhzUjE+
DBM23N8+nuql7QZegWt9vnmADJ5vtwCJaroBufIcOKCxVoZStR0S+07z6z+Mwx0HcW1GgCyhuAE2
STnao/Rupni4SUXtZCuTotw19MelSE9vFdEGalOOtiwKlmgIo7EBFBHFQ7lCgCs/GCr6jxAC4x8f
T+nyUBQfSTR5Yi77Q0UuFbSeGcpQ0vSmy9W3NKj7H6LhLv0PI4FpAAJFQkvp5fwj6ShkYe4bB895
HMl1WpRY4opOvWMPB1eu6kuTospG9WH+VO+EDKrU6qacFu+zFqNHPuZNjpt8jEuuHwqvv3JXXgrr
ZCEgVXmbQo+df8xfiSyS2I2BR4DybEchrlax2mMz74huwswTu/W9R4tvuvWMqbzy6ebYtry4vDme
eyrps7msshgZNVgLMPCRx0n9yvkQ3zNHfROt7t1pSRQgCm/PevyxqO5kKusr6ciFebsq+QiiH9QC
3vW4lQA+rAw7Hii5V3xXmnwYV2PniYNuddmLXXnx99pDcPJKWL2QmvBc42KZO8ZcpYtSQIog4hi6
aXTMHLc45S0eOm7fWIFvK6n5SNaQXAkuFwdky84hnDfxct9K5NE7YSXktdjz/ER2O/g6NOF3LW9T
jYskC69M8H0wAwNFYXJGuTPiEuJdzVK+JVJczyNlnEd0HrmvSMKM14+P47vPB22ELwcGg6cjrct5
2n9tWyNR80LBJPfYgE/47hWaK/1ucETkO6Mhkbgz3BhdTuvTWhmLcRepASodyaDhX3GE382lEDjW
N4QTy11OUQdbp1hFW34MPnsXzoNSwdE0j3AAev58stnAxoywUjl2fM01Tz9zndaI++KipT8iq1l+
NtYxHs9LYE3wZecYfj6eBgeS6ijyFDYc9g6OhDBUH8dZoTzEgHyyzx7Febi5NEhxzOXmXaTrGHSU
utOnFVrtLnI0UV+ucRcqbqiV1btSmPYKz2Dnyrl4v4E4/rzeic/gPUHnnM9xHEqRm9ZQHucCyn7Q
vUMaxGgd2z0V7rxKFD+J+voKRPFdZDcYlFe0zbOPaGstdm0flHWEVmx51DCOctYRNarHbEzUcV3J
q6+gi4MB2OVTwvKgwX4+Q9TkR9Q+MnGsyHd+tmUpvjkCJApC4+rw2Yx5nthfYy2ytS52614fC3HM
RqxjNqilI/wL0BB11I/P/btwNg80Q+5I1FjA5StSn0RCK6pHOUUI91ufov+K4XW6CpxQR3bUba+k
6Je2CSx0l6oejwEA0OeLOHAb1MAVi6PkcbSXbI49YvNj7+Npah2cslG+VbHcfDzJd7k3k/x70MU2
0awY804jKY95XU537AwFk9l4wCncxWLmZ1tl4VuENaffYRF1JbBe2jVIDoEnBNhn2M7ymY5e24Be
QwmQoGjATmVutx46NLvXtLOH548n+u6ymCdKuo3636yUsdQUC9zMAb0uyyNGANW3FHto9NfLogjX
H49zcUFh4MPEd2BgLQ+7rhiOMjVtcZxGWpJejp1V6E3/1mrwNpSOOqIKa0W00kSRXQnd77KcPzP8
/yPTQzvfP9XU6SGWfsURPXv3p3ApntkTYFe9DcVN1nbe02SIAds8bMCCGSitPH089UsHRoPxxDuK
3YuQ4/kPMFsE3wUOjEeAEAddF+a9jt01JgsYJ3aDXrx8PNyF8wK2BvFIYipNw2WZSXgEbc4+Skel
KX2hDjnmnC5FSYJH+oQwqXvXYwOx/XjUC5OEU8cLgLGhzi7LhilqJoXXusURqL5ziNUy2EGsK24h
PGKzmCIJUn02zQGyxEUMshqkhcMdcr6slejrZs4cj4WQ6WaIar26qVHblZ++is/HWcSfEo2WASnZ
4ojsdYAVEBzzXdd2OtYhkuLHx8t4YbPy2Oa78TFA8y5zxTaPSQjiMj82hqg0+Nxeu9fauvk1o6iP
VZpAS8aogMeYX8++Mo8JtpXe7uMfcfFbWlCgyD64nZeF2LqttJjiL98SKXdKS+m0C2Xg3pCQoAsq
wcx/PN6FgAf2zNVAvzHmu2Sn1RSYzp1RHEWK+YgiiXJ+Q+f1Zpq8oriybS5ODhwvioYq5LVlJqdb
FVauQVgSiOIWw6tyeqSPru7rJtLucdwMrxzHi5PjhTVj0DghS1EgzQnxt52YXJl29d3Qmkrji7aP
irUSD55x5RheOvxoT1IepPVDX3me/V9JuS10p86auDxyOnDjTfB8mQJH/aa5bfuVS33aBEbj/P78
90P1DwQMWh4UbxbZY2irRYozPCfE1NwvntCgeKHV/1I4+TXFkEtfDz4FvHl6TCqB5nx+WokUdj9i
KiQliup3uZHEym2Jg9j4hRx5CF7UVqG7eGXPXFxVGKtguihG8vd8VMwGKFfD3DkmQlWfQI+5xk6q
Q/qmVbr7VAXpl1KNEKX+eFkvXJka+r/E8T+1lWW515EmMEmjyY9q0MQ/PBxQfdnqwl27fazhglpY
XuRHo6uXNxGm2dGVPO/ipGGCIREwCzst2RX0espAUxDtyjKU14MAI6TOqwLXV2StbdpoQl4769DT
/njWl76wBWnmDyWS2LMI64gWyAhHX4JBX+egmNwJK6dC3CTVLOkORuY/THMmMwDhItzxjj3/trDZ
jAI/RMT6ND07YZRRrWu4yV8nVXZ7S4IiXaV6KK5AnC99W/bwrPxAn4KuzPmorqIGBuhUpML0ACXt
EV0g0qDwWVMxchz6Vtm0hil/pTJKv3+8vpc+K2m0S7XO5h91sZdxo8GbskGkrOqk8wWRdKzksD3I
fSHEuNbrXKw9S1zTRrtwrxFdZjwAo9K01c7nW3cq4h1xyHxJ9m4sw+4fe5yB18UIm3IdNwLrlxRn
ZozEvMB6jOrOeft43vO+OSt2zeqywAKAZ7Kh6fid/4Ip7TQ1qPgFhT65yW3c5dED/RN32H48zoV4
zzjzO4WuhfYObKMnkVlXDlJDFZYo9Qr3jrbd11OdlvjD4YRw8x+Gg71IOXmWNliC8KjB6JTj7eSI
5AU7qYS7pd/ZgRlM8MzKDEG/z0cl9u3/DrgI9lM/2byXUe9uibRYDDnK4LeK1zyLmkcg7nE4zA1x
8ZZW/XQFxHMhNDA0UBraqDMFZ3FUnbrU09RBV8kIMSjy7RZD+y0+Ie3Pyuu9f1I07a9smguHhRFn
IDVKesDkFyOiUj5IE/PUY13V0YNqRA44rQHHVZyh6t+F0nlYh9k46nz8US+dlr+HXaxx2+EmqJlK
evTC+rUUpXMoTJniXlN21asI6gNQogeczNpb/FnLavPx6BeXmXI0sAqEzEiUzk9KU4x6oEu+8NSJ
8Aje8FDl4fgqVXOEpu70n8+veS4A3OGJxp/lDkayO1WSPs2OdivfmrrEjcoItaPSadY1qekLURdk
HwV9xMaQ5lo+UrS2DQpPjdCAz9TboBL5rVEHQ+s3StjuYhlLzIijYHZF/jwGeg4/fw29+KRe5aYx
+svZUasTKCxO5TkbTzGtZ0kaeGVFL+1a7knQ4MA4iHiLKxQMOr3/1EyOZd522LBMuuxu9SrrMBFU
HG+dKjqWaV2Fy9TNx1vnUvCj0EUbDw4E2NHF1ina0JOZAtIbROt4GCyoXy5kgF9m27RX8oSLQ5ED
8gr8A/paDBWgCt5qkZIcgR3Xe7eamn1XwrbMUBN//A+zoo3KlKBAcYOdHwilHK10xA70iBEvqmnY
EfpD2pr3scNF8h+Gwr951kikiL8kLDgTG1ebvRHqqcKesUtHc2tHJl5UUeaUw5U4c+k8IPjyP6Mt
Nooc0wH5R6QRdSzx8IgTQLu+aEFvruIMj4AKn6XAR0LY2QmrKa6kQO/x3BwJ4IGIiKBswH5ZLOuE
hboadoyetySEGLD3GSqeut6jpQAlC7PPYNDvKMNZ33OcwzEFAdl/m+Ewfo23cWkvIUpGyINLzBtm
kRvoVTtiA5nkx7xv+m0Xpc6Bxny9sS2cqP3Pf2Ew7MjDwBjmpCwCASbWMKw0JeNKwfIhzttEW4m4
AUhdSVrPHw92aY3B4ZizFiV6nzQwzrduZjVCGYsyOdI3lSOgXy3tN6M6tZsuq1tzZ9ha268aLGfH
Ww1vt3sPOzexBvVVffv4p1wISrwPib0YYOCasAQIhl4SDU2GsFxcZs5dEfeGt3KU3reCX0Gezt88
16/t7ws3Gc1vDAvRjZmxbIu1phNm4+IKwKsCdfpmAc3Ttg7OvM6pT+oKUYDYLdLP3550+UDIoFQ9
Z/iLlEHqJaqr0xAf3bZIboNpKPG29vrhBkqneh92qvJpKW4QPvPT1GK4WSFnEQmRc1CxDQXXqYyK
40PQdfdYf2ZfoYm6KzsJ+2sDXkilwczwIUkRkM1YNqeMXpaq0zFgoiX2qpX6UG5SrdfUK0t5acug
TM0DmEc3F9pi8zZaaA+h5rKUnZJ+05MGv/G8NPvw0NPiDHeVcKktBuhLDJ8dmRNDa2rGr1EmAtVw
fmziGLSErkHrKXqPh3VH3TxCuskQGVDeNESLBPvwemV5hfPPJ4/JvG+41niiIeyIocn5yAgPqUgN
e+0x1GiPrxwMuVo603YEfTq2B2OlFZPcjp12LVS8i4EMPFeNAKUAUaS6cj5wUrhuXA55jyC+rL+U
ZXcbtugQYz+f958tic1J5azIS5NDo9m42LD4SuFu7UXOMTWb8RmHyuExxsZq5XWj89loOw9FS5iI
A8CBU3I+q6ruraHTEufY0vrsN6UCHmBjRNZwyAuM5z7+du/CzTwtqmBkzeBuwE2dDyYSg4wqMbOT
CyN8Ezbh9Nvs7fE5atTyx7zPruWz7w7IPDmdohrVfuiNSwn3SRhZU8u0OPWRlW/MuqkjvLq8/JB5
YnpBgGzYI7Pp/Ydp8o4HloaLEjSoxecLAmkXA2TwU+XV9rooVEX1oZ9kPmIA+Q2+u1L7TyNa2KXw
lRA5XbRwBCcxoRmenXIx9f4Ar/dL7rThlwhbxa0o3f7KeO/yItaVvNmdVS5mCd3FDEfDFr0yuPlp
gBK0GdtY2UjVGn7QbWm3mMVGlZ+nQ8LDwQs+aWHEhcErHlYteGTi+rsnZ14kEWbNY/JdaDXGm9NK
XjMvWvKBSHHIuShRcC1CJiTpOd+nSHgord0Y2qs2VOO2rIU8Uep70cdJhZRsRCcxNMo2dVP5g7pD
c5e0zTfgUPLp4+PyRw7or5IMvwO43x8twhngSLw9/x1FKUGKqFP1YumZrQjfULKhO+Dq3KK13nqI
TPklnIJ4g+6EClMiTUKj8Z2gSfqHKTMxgg9bt2x/SYn+xTpH6fing1ffm5MC7ILhghE58vtxCZAB
bKvX3de93fwLVtd6xjJZbXzNzLt7Q9ht/OvK1Oa4cj41zNRAxkCgm0PdMu5IW/YiDrT4ZeiBO9+D
dJAvWOliTE3aC7Z+dNRwk6ISbd3ERmUam8oe1MzYFHGRTYdRFZr21YmVKPOnyOmj9Vgk4Qi7M57E
ThnLNLjXgFSX+ySk6IFFJvo6e5HrufYtTfmPjt0Z1hXkxCK6cdcDnODAz+TyWa1yLlr81VqYAPQF
jlONr0CNy0e99eLW9zSsFaTuhVu76K6QxCCsLhcR0VKAE0D9KJCSPC7jadwXSgYZ78XKYmHtlGbk
IeYDjK/s2ykfnHBTdaYXrhxgMdqXuoU65qFvNG6soNQKjLsdM9/WSei+qFGkaOvAG/PEB/7Vuasq
tkW0TZSoLh5zDDdTvy+n8MFq4X7cWa40MKyXXl/sIrfSiufGDILwUKNoNFUP0yBFJb9gRJvvTIMe
y+OUICh5k5YtdpTYEigCT2GzHrod3Zj6Vk2KvMFkeNDir5MW9l8Ku9Zd31Ha5M1uImwWS7OenswC
3Zt1o3ScyczJqm0yjkN3gw9oGuzKpNOb1ZCFJfZxWZUk21Z4Q3s7uFNNBa43xsC+L7s8+5VSFut8
Rw/qauMYeBe+juaIoHyTZk6yyvLUCv0BHU4z2dpZH8Tf4YFkJ29kyQ4FjXJnVVl5lnwRFVrdLcUC
k9a8L63KUg5GFTgvDulRtDEqL3uo6qmVyCpgfL6zkE8LN403ZuZ+wGtWrKUObnIzdXUvNnjcZtKX
2eA9Iq2qC1/trcbbgdRLA3+0oKevhrAxsC4Wxii3cHraeF8r1GlQM5iUx4bLLLgpURvIfeBXQ/Tk
Vb1wN4VmR+66aUG33hWqKjLktu3c6zaoaKjxCizu4Bw6s9Qcmgcoy62qKkigB42D+9OgTGofnFH3
qideT2Z7b5VWYYIBmNJbvUU74LuIOLN3dVEP96pVt62fWVHsoVM71eG+6vTB4wKsK2tjGqWW75TW
c5Ivaqqn9r2IpQ26F2n96aaJ3cTzpRuBYs+nAlK+OSiHuKUht+rUpC9eQlTR2tXANf/m2o0zriq7
FF8Jn/OqJWY4YCeuR+PBQE8iu3fKfvonnGSETrYsHYGdMZIlCD5kah04ui+6uHdX3Fn2uAsxj8nv
p15VtMw3UoKrWCs5sgFfTBKT4AmrG63dV1XoaV9MtVaKfYAT9lCujLYq8qcwz5VwO6B7GL1qnV0V
D43qZLJcNzIL9E0f6AL9JyeP1eRnoERtpPu91jilvsr7OLe+q0AP7UNeArHaO1UZljSNeD2sOHqt
fFJdRS/CrT4ZhghXfaw4nd/nthnc9r094FZSx2Faw+juMjeRPnYiSDzWgZ5Ga90eAyrrGCsdxRiF
6o8orNXHieZg6NfEhWQfE5q1LZL/+r8BnmEHU0MdYA1DHKdTvatV42mKlLF/1QxhAEfp1Db50SM1
fm8qRlTdWS13k0+EQjTZdUMcXaug94ZVaOmyXneeDTin18tcfcQpOfm3Bepq3asq76KRyp7tD0qS
Tyv8Ya3dhMSz5qu1Y7/ZU2E8V0hgaGzvCK9ue5zwOg6E0WfQQJ2m8UsUhcKVXoXYoVZOUzaoXLnI
SZi5GAAcTbGGZO7U/nKx4s5XTarkXxuAi64f2aU73BQ0W0a/a8IAM2CnKPPbCkuqZqtGMtpPRmZo
61rine57oxwlKnhK0qobkqoyX6NO6z50yqRUfmPahbY2A6uMdoaZ6Cbmyha+x9sazmi672AuNWAR
MHG0ToiR5L+CzuRcZ23WRGsEaTvzAT6ebG+zGi3aO9Toky7fJupk2rdxHUTPVpaMzTqbDCtCqF/H
pdypQusJ6nnSr5VpdLClRfOxK0O/cnlHr3Q0sx9CMw3kMfNALq1oE+kJDoHqPLtSdMqa3r4utmQB
CGKJlhD1rez07kbtC51HWw2XZJUPUT4dmj4L2gco2IgkZHB0jzXNo99cb2b4IyzGcTtoKEn9ko4d
6iurmYB6ofKfNTtLTMVX1Us9a1XadWJtjMFsxXak5dSthF2Zw1ahuQmCO8UJ0x9TkI83GV2SaF0E
pvOMH2w8Hno5843dzDLbfSu92QYVLrLfT1IWd3UK5msj7Hiw94XWs5+hbOu2Tx+xrB/NuIjFDixT
Z28CtQCT3ghH0e66DoU8bd0gD6W9jTmSUPcqRFNE/6whyfS7cC6kggYIWU+PO6NdBbxmxHOb9KKM
d1DVcYVeZyKa8tXH2dCinUHjb/ZDAs5CzYtq1FLonuZ50HpjOr0modV0N2Uos6cKhen2ITACzrjL
NYKPNlMctqWUhvDzonU/KY0z/woqfOQtVEuQZ1my/fA50LDDtrXXwMhwTyboHzXppQUUk2tClO9S
JYbi7U4FHLYmL2rzPFWCvJBEoRT6K1GxODajDA9OFNcvUkxjtxOak14zOFm8WJicTY0USDAijLzj
l2WDFFmqlMQ2evMyM7J8xRH9vdbl2p1UkCQLBW4CTilwTxikJq583kXlYO7rUl2kWPHnTWgtAXaF
1dMZqpXkTUoxVKt0tONTTklqbQ9Zdu3NMC/dWWLtAhT+05MDKATfelHSa+rQtehPJa9hJJXHBE6U
/MLdUZZrDT6Du7ZCCrm7wuos7yHPIYBvKlVW3aYOJ5Ky1EhgFsApq/YBoPwnEzRwR5lXet3voI/c
0lxD1m/jn70SqeoWnkmu7mOvbv6pCtvOiJtuXh4mQI7dDbleYVzBur7bOND1kRXhacZh5LG7qDt1
yWA3yEhZrxPZcj3f5lr4NdWj+tArXc2mrdqyvlLrevf5GHMmsM/MyVnkbfEKq9vCHXUKvq/zrdX6
8CP6+LZVKJ34pRe21xRwreXTiMWhNDLX/WHBsnUWcwx7pEanKFZfhwQntK0QWtF+HZQGb3SLh0y/
sWptgtXD17PWhZ65L6AzOn1Fcwa21Khk8ZD5CYzO7HtUIXhn72CSTvW9LopWu8Fe2/YeJ/zEBQ7p
s7ty4QvDiMS/8SgCi/S8g50woLSN8+QPwU0WbgKkOPJ7z83yfKUDXUw3eqtrJ3Qde823zaoCOyno
ovHIEUlzW+bRFD2ZtbDqr2Ghly3u7cbQlmtQ3mq4UvAPV9wVEplBss9NQKV+GQc6hseQNpWNo6dW
0q2k3WnOFiVgPM9Xg9k46OUQLCiQb/LO6mY781IWNNGCRHTNozlxhT17QZgXb05UW80na1fEqpko
yPNOhRZD7WoRslAgTuK+7scT/YJwE08FjkVR7N47k/GGxaNypc+1vBJs2G88kOFyUUjVaWmdR0hZ
R4PWR1I9KSVvha09puF2VFL9q5pZWbhT3alb625mJH4aGVXoN3aZmlc2/vKw8RtQ5SVEUwKh3bZU
Eu1DVQkzr9BPoR0aK8dN06eiLyOfCr5JygGV7Uox8l3h5c+IHGzQE+gHUBk4n3UqtNaqkkY/OSZZ
RSwh72dRHW/7Mgh8pbenHfoc2qqI5U8lVpKD1prhyq2ya2L6F2bOynPokayg0KQv6mm5FeUc8Mw4
BTKO9yrMq43Z1eM3gFfqoZVtf/NxArAUr6IvweGkrAUUm+XmtjifeD06bW/1tnkaE6/5x5GZfe/x
7rEP0Gkc1Y/bxPXWUqZTtsP+S+GJWyv1ptU7Ma2DHnzaFqxFcKWgsaie/t8fhY4rPAbqteaSWBBi
v9NCdTNPwICilY6+0sYtq1b1p67oX/ISLYLtVBuB+nxlNebl/fsOm1eDDiZ0G27N99KhTTqCbyMy
nqLIDX6CManzNUKW4qaKpOFtojIap3UaJNEp9cr6me5psoF4q2qfvG3+/A7GB6xEZZqa4PlXMb24
TKx+sE5t07lfk1p3VoEX2ZIksHJIOt0ybXcfz/3CmuP2Q+Wfis5MqV0Ef7qRqjKhEHsScfw76c3y
oJolzlM5tKs15Tr5Exci/XO4oflDIxACo9hEvXcW0TifZ6dRklDz1j51Q6/emGqEJ0c/TcMjBW7T
d600vEbGuRDeEK6aFxWxB2Ati5X1yLGzThTWqaibqd4UYz0d8HpxJh9J7uAefJZMV0Zidf0KPlC5
UmtjvNJeX2aE86SZKgVsGgNst8UZb41KqlnDpFXUAHYS8MctOXq5GnhkrdUU6mEeG8V6HKxrbkfv
6nbz0OBGQWiBX8X3aA4/f1UKW4MCG/aF7ikegrT/khTsiMcoMy3QIKmltxs0w9L6Hqo3Gkx26xqb
jhd8v0rQKL8vkbmL9nnSKzedHbTTb8zn9Tb2VboO8bZpHG34NZi9bBNcciLtcYJe4a4EZK47qEGN
+PQlQQWSVhVa+nSPAKifz6WqSySqyoxlFFzhidXKxI8GMwMt4aXpvQai6Eo6/X7vMCLgNvpILj2I
pYi+HZqBJqlRn7oe0tFkKvI4KHLcyijPbz2sq24aQx13gqttl3GRXgkK89Y8D058PaK1Q5I2n5fF
HYUjoTR5G9snr4vane6Wch1G3oB++jBtPw4GF+5Dgi9HEt1ZgJI0PM4XN6KaOgaDsE92j8S136Lg
tJee1kZ+WdmmXHdum1HFarUvGMoX3o3kuG10+lrA7mJRhp8OTvwcrikg7Ko7d9PPf04qA7PLRs0+
VaPefYvsoNpEYsy2TiQ0f4JZunMy85MSpQQnBmXBoWEhq47+3Pmgg6vAvhTSPpEiOju7VPu3xHEA
hTTwdz7XeP1/Y6HhQQEfV6Tl44kSsdHUSWqftFJPfvYoKPoFiv/7piyLK9/2ffiZ54Wwxnzjgx9f
xNzKA5al8OVPmd1hbcUNjMycXq/GtNzHVqiswgn1Rt0K4yv79/LA6HABnIfXtpxjZFATMjvLPil9
462HuCtu8KXAAarwEK5uy03X16+BpeVX4u1SSYTFRVSHQXmAk1Mic3r+Ia2ujS0zqrIXc0Cp5Al8
saf5hhtqtH5bNfNLi27PdsyN3txWuVk5a/ZWqmGMI/r8YEaaZMP3gipy0xnJxsBt5ZpR5oUDR0+R
DH/G0EJoXnb+4lKWaZkPxksk5EsQZOnW6pJoZWSZvk5D7AfBYpors5mEX4VDtmqG0NsllO7WH5/8
90EGmypQmJh0IHhgLxNQGatNG0Wde0KsKwJ41A1fm6pTXsfeUq5Vn96nHCAgUYvgZW3S3V9C6gCY
i9zmBXZK6UAcAs2o90FkJYDuVeXnpMkUTc362qmeT+15FKVPBN6d2g+9eZKA882QTKGTTXYXv9S6
QfOCJvypxRui4VFltmtRt8M/H6/opQFRoJutCeay09LbibJEH4Wmmrx0jTU+A+BtNl6tqzsIDeOx
lerbx8P9SY6XEyS/gJoyO7nRsj6fINxbR7SOE75UsSvs72We6mJFPa1RD1mkxr4iKI0isPVPM0TB
oTawVfRHR2o7Qc676ewmBUnZx222tXqc6I8CquuVJbnw4REy84jj5CCQLxcZ0OgNoxEHjXsKalOs
S4vEKxlkRjUs7X+Zeev6dZRwwXy8Mhe2NiKt8Mtc3lYII8zlj7+SH6XJqgl7bUZF4wW4UqrfTd5g
HVUlaZIrD8r3sY699UdYkmyT5GT+LX+PlVlJFqGb9qI6cbKqmrLb5XWT+QXp+8GO1PZx1FqxClNI
JZ+dJaNBpAB4hpPiO9qBwBCg6dsoe0FSzDF8UErFqm9w4fDT3Lwmt3thszEaaDqgmVCU0UBezBOv
rXbsm/QFy0xVXxWyGnAtNBHf/aokmDpuTFla4zrMUPvaZGnvOq9QtYcHQQ828C09UH+rSCE6h1F0
1bhBidJNnlLZsE8/uSy8pcBWOxggUWh+V7+LscTEIURGb/HIpbMqsRpdkyWPwQYx6mv4iXdff85U
EPbkCcsLFjDH+apMaV5j8eRFb7kepHednWY7N8/pk7M8flcqxg90Hu+MpquvXLHvYs1cJqKAQH6K
PBWMjPOBo2KgUkZh7zXhfnilRDcduk4M30RWDa9QQ65ZbVweDxAXeTjVqXfFosIxSnNI9degyYsb
PcOqqxuKbFMgmFf5IUrMV6pTlwbkBYNePM0ZrsrFBJ0g6+M4GMxXgBju69QN9tciozum4nm4Njrz
qo3zHBTOoinhCcsmzvCfV5uz/JSaGtWtpSu/3Lxu7XXZV5IXjx7RAg+8uDgYdZR1b5k2OpayjyA8
l48goqX8XhhjFW5xVC0JrUWqJ8GVtzP5+PK3zRxguBJcoo72Pq9p1DCp5ZB3v0AFRIq91r0mIpMC
yxs7q34oXCu4c6nd7ELFzaYHs6YbRFuw4XGnJFbk3YtQz9eI0BTOetCsvL+XokUapnBMtbmpC6cv
9oMSIjSUQbRGgBFQlHUzNbEZ39TYdnbbXu1y5SiDFvgjhUoj27itjH4Z5AqRT+5Mdt53Wlw8phnS
79EKBmgxJhtbGHVV+QWd4x/0b5Xx6EXSORkWD+MvmhmbJ3LzJPs1mV3YbhKvyKIVgIXsLZLSiX1R
OFjuCdxCd15Yoazfd8MYfa30mlKFFAb/68pSeYygvkcXtN+XoW3Fj06StI9oVQbDjVIE+XcTPNPo
KzOOaT0mDm1AJR3EYdSl/jR5jdRexnzCbqtM0zx56GgBHGw0IWN/oqOYzSZWdv6jMQdV3btDA9bN
nxpw0+vGNpI7D8qre2uGrtH6TqjUmJRkdYp7ciw8uadTElX/NjmVo1VTaTUdmUkvHxP4yCZN+jjN
7vDuMVQ+nxf8sJwWL5VGK0fbt+zURD6oj5R1XEIN2CHWrNwFeT54q7h3yvrJrsZI7TetWYm02NgB
qrwRvjth5G4HIO3HSUlU81cadUm/jXOqvFuvUozfZhxMZQ6RyfUomNs9kKj+ygX8LizO5awZ8E1+
C291WdbTvFCNc6GOvwgRchdlfbuNTRlu51e1X4O/Q34XTXE17tMrT4B3IzuQxADR0kel5MI1cB4X
SxtpgHzszH/sXs1rBCbgFa1B0Gnf6C+VP2rQOVhOUP0svZ3EMp7GwcfXz7vSAYkHoiwoTYEbnIly
5z9gzIfYyvMi/C3R6Au/Ga50j0qvTSRief0A5zxJDlMV1JskavMf3E7jlbz+XcoFzpbaAa1IXl50
mxcJCe02reDhkr6R3mu7GBe2cC2KsTB89EvuFczkXJrpnrgGmlwGbKqJaMOQcJNyz0n34u2VuZUc
RK3abyMq7ttqGqu90F2xy1AfRSGxwvXi45U2F0GRNjaqE8g00P0Ef7v0cWyzEL1hZ/DeUGxzJjBE
XeYr8x19BQS3zCZn1DtIW24h9DxsSornX1RVFDFxy3pvVIpi3xya7skqw/xfQDfWJ4XRkH9CoGDO
J8le9Nl36XwsfTSDMdb74E3FgekmaSZ528SVii4u8ixVd1VK+U8C/vet92dAYEmQ/zgspDHnAyKK
nWWxV3o0ra3om9N53UPgQkLu1F7uR8zWQj8Q1AzyWpj7/0Paee3GjaXt+ooIMIdTVi5JlmRbwT4h
LFlazDlf/X6oxgZcLKEI/YOebgzQDa/iil94g1bkf9Q6l/aXF/IsJf74EXC6iKPYuWADTn9E2So5
je3YeUmKRi3XnjnabkCE9+DX7XDsBlvf+GYYvXa98N5Uf+xuYyOVE9dIZHt7+bfM74//fgqlavpD
1IznJOk4beR+rFvnJXfsxjw4bZuWbttgSOo6HSo2a00pRtqPWXivNIO4vzz6+ZZm+dFR+f+jzyYC
IS7daJD7fCm6NFiblT2IleYvO/Wen1XGsQmroKBTg5iTrQZN7TunrpjwWI1+6A6cHHOsjR1PY3dl
Bs640Ob5bDywK/CfsQECkju7k7LWNgfHGeyXvjM01Fx7rM6HoVvhiqP/rosyWHh/PjuykDeIjDm0
wOOnef4nKWsnJG+fCOclFqVxp/al+JX6dn8Y9TBeIpN99m100ik1TGQjosfTsaKSiLDE9fgFk3qr
32EfHV9lWmCPrhRLDpa9saE9fHmbgBVQyG4o2yBmNJtOXUk7Wwoz70XylEasKrpXYitHPOULV+wn
p2EyLmDR6FTSqJ0lfXlCIQOPAu+lkvNslaWeAyoilzYmZr17tRziVZF55c8wLKvd5U/8ZAWnLAP6
PlQD6tKzFVRrBDj1onReFCzcnd0ojyFOVbo+buQe+N1C1DB/Mzn1yFGSwCOiiOLXnNVuBmotxYqQ
XmJd0qupIDvEbqWa/quXSzFRRJ24QnO858sf+cnW4ZJHAILKGLv0rO6MmQoVZoPp9UqB0ETW7kkV
+4OElcHGiJovWrpMrwuN/okYQwrHmFPs8s+xoBlYxoo8SC8TPuIowcpZtxksqo1kB+G1ziwstds/
W8ZJB4s4aKLIqLNlpO0UOh4SJi8CzU2xhlXrrSTVDNNV6odL5jGf3J6MRabE0f/of51+Xmx0fpX7
rfeS6nmj0kjWgZcp/Sgv3C6f7RbiDvJ9uvdsl9mJd9qy0KLR8l6sRDSHUe2GTRRHwZG+tXdtFWN8
KIfRW3gkPxt0Mh+nqA0PD8zG6cf1mZc5UdWIV4lMYaXHZbfBQxpLD18p9k3e6De5GoQLp/B8UPTS
KGaqNFBR05jzDTqvlQNPNsVrE/jQYxOjaOkQQUrb2r0orlO1dHIXFri+vnwwzleScacIiLoWNKC5
Nw8V67IXvsWZiGqtdAsWgpCEktH75XHOtycXKBpNTCd4G/q0p5OKE5qZVFnjv/ad5VxrQzK4YWeZ
33VVcjZfH2piUYD3IDfgB58OlYggCjEbDBiqS64HSQ1/4oYMthkpiy9fKx+mi7BfeHMnWM3pUKKo
/ApaB1/laOlNIlXSoR8UjkLrX9t+lW0vf9knmwRtDh4H7tBJzGZ2q+hebiVNAH+nkitjHVh9/exI
WnxInDAAM6epKNBmS8Ls8zSLSaSDgk44rQvKfPNvBN9SpnqaBa+y3HU7jaLLWsOR1A2GSPtGhbmG
Z9irj4A8+o0TyebCw/jZxiG0mEphE3trrsXvBcVgFZoUvFKdaw88k+FKt9L4uzW2weHy9J4/Etzb
VLKRRucssFtPV9PI7NYYzSJ5rfpYKzZyEmTRnY1kvvpAhaq+Fzmk6yXhqc8GpRbGQSOZJLSZrWmS
RxEQ9ix7VTpIvjKewffUhbTroU/9PSIb/cLt9sl41AlInDHtJJWbBxqpY44l8KfsVSstwwXKHKAt
2lX1uhs6/T2kTLzw4p8v4PQK0pBCY4+i5ryeCTAoTEXTx6/yoI5bOxPWQxtoWAMp7fhF7xiWD5Id
ksV0I0DpUi0+XUHCiMzvujx6lTw6BT+HqCT99xwvkQ4ZdIGfl/fL2ZdNeRzs90nYivbvfCpRmRR5
pwX16yTz9LtG+8hVCFB5fCWt/T+MRWYGQmIqdVAMO/0y0GO5KY9B86rJmQFKAFmrDW8iBI9KCpZa
EGf3DEk4tdkpN+LLyBNPB2t1OMuFp/avTl9V15oXmCsEKI3bvg0PrRNuAjWNFs7e2TsEWg4wMPg0
lWPgzBGZWW57aSxC9VWOZMKX2koLeaNSK1zI+87XbCL1YexNp54qnTYdj38CMydqq5Y8TX2t6VHA
rsVj5Oj3XluvYtlZigKneTpJ+VmvCWsH/xT9ZXrAp4MplQHnpXHiv7HRaIAfU+MBXmi4GvvYAgAa
pCuIbM5GRGr69/LWPKs2IBOKxMKkco3+rAxC6XRorTe1pCnb8p2SqfknQOjsisxq+F6EsI3iUnR/
c8QDf4a60h9xmLQf1WToFuZ6bhY24Z0tDa1SCunENfx9+iOCVOq9bDTqN00D270ZzdArXSNoREFd
bGiQNwlktI8Q+9cfJD3xAcUNmrJPOqOMqBkn6p86Av1+iGUlk7cLMzTfcRNFg+cMoVqyZAQsZj9O
CxAQqWNDfUOsSPve6p72RwJp9UzFu8TDTIHO1lM92hRkoldFmLbWyjEkZeI0ZlMwobeP5Rj1T7Aw
miVFhjMI6fTjAJBOHmvsVODDpzOnlHZct8qovsll7dwEdJ6eFUOKC1etbO22gyPYuU6NrJLbUa5P
XLoTvr9uy7zb17oPhdbXC99YWM/50zH9KBJhIgGymomtffqjrJY4sY1M5W0c4v7NKJTs3Yipquqs
2nfEypY8zz7ZPxxQatRINSNRgX7C6YA9xKLEV3rrLcxKGTeKLq1RRbSS2i38StxmVZ7K15Y/yK4e
h429zniqv3up3rrwA5O/6UA8s/XVOgnXlzfP+UxQ+p2SdRIgMN3zvMSOM3QlGsX7GzXGHykyPdr9
adtdexbajUlYvl0ebn4fU+mltw43n61GQjKvVXpOU0GFUMWb4BFwRxmPmEoqpKsyr+pDp6XtUe9s
f3N50Pnl9TEo3l1U+MHtUvk9nXzocj4cMwbNRiCrtebrO1peDoTATLlr0D3d9WjMHCoBo/fyyJ/M
Lnc0dW0K3RNYebbs3egXhtFI4g2dou5XXtvZ2g8D7Upv+mjd2/7+8nBnswuDCM1RbmleOzRIZh9K
pCQHQRiGbxycKnE1hLVee60ZKiQ6ks6lroVCr6G3S3nm/ClCCoRZnSoFgArOC8IKrjUNrhHRWxlz
dKDcZGvhlJ6Bvy/v3ld3LIPR2oRZTig2aVefrmZeWmprp030BrQiGNwCTqu0iTWqH+DvpQ3CHWX+
xcid76OOD/VMAxdELDG7wyBJhjTK2+TNECLdl55tX8EG9g5jAIT18hJ+MpUMBQCXhwYRmznnboTU
nUdynrz5sRpsEkeRtr2vqim0RAoEC991tj2n78JxZMowMceY65BQhQwVCduxN9CL/iqIem3f0Iza
DUMr3SV4zv1fxkOoxibIBJg7d8yRa1BNoRJkb0FoCBQh8qyoD7LaG1eiTDPJzXNdW4BOnp396RM5
DdN1Az50vnSRT09eiqzkzQzD/t4Li3xTZqHplk0E4Eau1Pq60I3JGjnvloKmT9aS5wUdJPbOlPhN
//6fCG0wSBgEVM83v+kz6Ey0+/dV0YUBne7EvLu8cT5ZSwYjLeEeJ5afUzXSVAuSWKuytzGNtE2G
Y/0GSGG/a1FlXHVQ7xbumk/H4+WkdTphyeYTm6hq4+dJn701ZWjuKUhEuAWWyR0PV7qveOYX2gHn
k4m6kkJdF3z0ZD40m8yiTyzRJUr0Nlqd/L0QTbGmwDzcUchfwo6fh5wEUXCbSJw/dM/k2T2q5OA7
CZbiN2EXOSY8oxqjuWCbT06lhve4xMMZC+UC5FSr3ZpwDrdVOxYLLcTzCeZH0CDg9UCHhMrW6e6h
KjnI4ZBxOK0x3BlRFiI3kWp/rT6P9pWTfRWtw0h4dAGHpWhAqWlez0bXuM1raUzfqkH/UzVFvRca
D1c+WuuAVGl7ebueLyfQMDqxlCUnu/K5bBUUoSbSPKl50yLd+xbII8I1oRMcdK19+/pIIAkJO2ju
096exXqBg01mLZXtm9ep+fWoOv6ma0WwxWC+3F0eatoX/2RJwLqQtAQdC4RBQQZsbsczjBVSHVKi
vos00+ELV+qmUuwOJ3IJmRdRmYfENsTa74LwQbZB/V0efh5r/zf+BC7jxtMItact9c+F0wHZ7Gq/
Vt6hPuj6prYL9bHW62aXis5YV0MuX8vC+yV7qr0HwQ0IxxzHrW5V461cJ0vX3+zqnX4N1RJ6QGT7
xAfzBJXWLZBppVbfVam11sgaQMEwU0/7HqEOvqs8HeGDpPIUN4zKdiFImF7k2UqgHcYRpjPOdTGv
nJo9VjOqSLV3v6fhJJpsfFRDS1ooCM3D+v8+cfpA4hHov3MoX1JTxExTRXuvwfwcEGfR3LRyEI1R
y9LfyoOBX3uIrh+CMONNWEnfNARID4FVH+Ksy3+Any6XDFvmjXF+00epn/eOfJXgfXZR2n3TO1Ki
a++mmv2pssTb+yDct7yRvxortEtXQfR/XDteG3wvhgCaSNAAxBoJai5vx9kR/++H8ELAj6ASSf58
uhvzIkWJUI31d2COwaZyQvMQ+CiiSq0ubS4PNb+xp7EAffG1FChgScxLu03nBJP9ly9cSbNR0SCi
u2q7WvxGeac6jNUYrI0q89YJUvjrXvIoaIP6ebn8K2bh9/QjUHQjEdd0ICP8ffrBirCzzgCxI1w9
rJxjYzv3edkh6lMoTfEjLHVYxhXucQt7/ZNdiOAZM0yQQbgBg+J03MHD/jTSEQ5xey34hqiEF980
UGGQIpGG9yru7Q2Oa+JPr6UpfAZkiA5GL3WrBl3WYhW0cn7sKpptC9HeJ9cRv2fSRCTDhjg+hzk7
keGbTlwi+womVb4RfeMf0DCz3Say+pWfev2xR+AE+ZDY3KLJgzOLVelXw5iqG4129ePl5Tnfj2hs
wsviVUcUgwk7naZadVqzlrNQuJGhA5TBfvKWRYFurmdLbJaz+2fSbAWSM41FiW5uTJqnWSdJldUK
ekNovYAuR3GozRORLyz+2Z5jIAhB7DkoXxz36d//c+VbXdEPZSv3AtXdZIw2Dh4B6jquERy7T7md
TRf0Xy2OjYpayML19wEYPrllGZyYc6py0lPhoj0d3CtMv8tHjY3nQbUatiMVT/XKj3NxFyQaommx
bdUyOHaAketBKmTnqHjIqMGYGrNVEQozdYs0G2pXjbqEjLVXiKtCFxGHQL/LEjTgVshC1LoLqtfE
yBdFkuCPETaZdG+WuZ8ejVBqZUQBMPZzNVMeiOGVHmGn3PXgsQb9SteE/YKqUvrsJz7KkeZolVqz
8cbS1rI1BasRblOJssjz5c32ybqgFUzTDtYO8ujzy4/qd6HFvaYI1+Q9OKSVl9xoepGsfD9Pf5O0
9s+VbZdLLIazN5dIBybJBIKgFEDKc7oirYEojl4lqnB96E7VoSuyoVx1LaqBV3HeWvERXld3hfpc
nmwKGjZLj/4saqVtYXyoI09dRHi0c5SQCSUNKlKn+ahmqc7gAtKtqbnDO5BXmZM2L6YujIXb/+yj
GRMZTvRFiPKmEvXpR4NqR/SnRfvJ1Y3sb4bt3G2KljpN5s45qn2v7wyYCFuzH82FE/DJ15IhYKzN
0z9RR2Y3L6lcZDgRuo/uUAZ7qxZFtBeqOorvdaBV+nVGxJ4s5AVnO4t+PoWzSawUUhgEmdOvVYTe
hA1FzRC0sK67NaqJ9UopDSVxk07kKymXnJsSsI23cNV81AJPjjvZF3jNiYUI6gV68unICDtlTqJp
0GFqua3TY0/qW5WrvNGU+KlGlwA0tN4o9d7GvTCoV5YN1Oi6N4O0ubHSjlBgS/aPHkeJRuVt04yS
7yqlCmQ+kZImX9tOre98Ams4h3mF1jUJAeJ0LrRjYf31o9hs1jqhvHywNBJrhKHoL3pXTs1pVl0p
tZQAby+pGjd6ksjBNzOiILRGS7vM1zGAzC/KjxNecufhWE+GhiYnTYfT+YiI9WVyNPWpc5q1oT44
se8mw4+vXSTzQWaTHjVdrY2Krz5pP5D2kNx+cINbZ2FPzffxfJBZwlv7OJUbklCfSDNdTVkJ6VgG
B3tJq3i+dWfDaLPbybSgj+fSx7eIvfVd/jEclr5knoLNh5hle5kwjFyNWRNEEfxrpXalYW2+ip/1
g/r98sLMb535SLNbp4DubsklIym30RHFMGNj3PhHrGMuD7M0Z7MoWoWXkMERVJ+8m3QdruUf3UG5
+9+GmN1iQafXnuQF6hMX9Upfe66/kbaXh/hwXPn37pjP1iz4CrBL0vKCzyj+FN+K3TaAIeE2Dy2c
gr+B5AbPzkGspQOydsZS9XauazA/p/NENAmkIqo7vi8Uu1LfV95qSO7kqnZLyTgqqot2zTfD3gjt
oGiSKxkF4KGDJF+N1ZbfvO7QFzF/IiRXQYa+PC3zkHQ+K7MbRIZoEMY9e8i3XpLuvkp/NeXC/fHp
geC5mGrl9HnmBFPVJ/JDL4T9E7k/k6Py2/kt1mKb7S9/yafb9J9hZqchG8LA8SOGyd6jffY6PEuH
Yfe/DTE7CZKZ11pCa/Wp2YjNtE0H96vR9Md6/PMVs5NQa1Dfx3ga4phfi6N6KA7R0kmYbqCzk/DP
GLOTUPp6bpU6Yyi3qeO21+DHcIgrX/LSbbRV9Fd++d+mbRYvVMKRpTph92fv45X0qB3T3dLizzn0
/52wf75pto+tSPFzCQHsJ+93fq3ust/mXce7fWzLbf3oP+ijWz/7C0YySztu9jDWUdaXfsCYw7CS
nsxiLeUr56f58L/N3uxlTHMRo0bJ7HWbfv/fptMOl4f49PGlwEu8jNAYx/Q0jMANaARQGKlPVnnM
pB+2/sPoRlfrfv1vw8z2tpwJLw5Hhsn9jWPswuiY56tAXzikZ+UnEn6oUaQ+Jj4I4JZmD3BtwZEv
Y3n85VS2n7pK0Df3HlDMFko7JPptlmaoKKLaFewljEXSdYSu5HsQlTphB7YNf7721YBHwIhNgFtg
ObS5Z/fS0PWlFtae8suOYqzq5D69LYmQCdcKzSUN7RciqWkW/z3dE1gFsyGwIuCbQPfPTjeqcPyc
yPF/CyNxdNcLgxgHas9aCgvnLwfRP0kPeQAYW0A+c2n9pveQENdV71dbqXbhr8DlNfKRxHi0lRWN
teqL7mKAf4D0EeOC6p94+R+P7D+FhhhobSDKOP+tFYmx4tyl8sqWcN6yjBG74rDOlwQO5wecvJkn
a6pkI9Ch4YRzei5qqlrgxLTgT6VKwdXoR8Gtif/iDeLL9u2Yjdl1DLlgoWh5tn6Tl5liM6mI6NAG
mh3GRIvlXkIkGrVRFcQMVYcdJgbq6vKuPFs9FPwnVACgcyp2INNOP03KbcThEyX9U0qFk6+QC89+
OJP98w44TLLw4px/EqydyQ8UrCRp6lxA1c6pHmLSk/zJzbS5LrGYvE8LY2ni5uEwk0Wpd2qbIdtB
OjSbONkbwe/RHXkADYDMrWQaN60VKHtrmASBAnMA7SpQG4gpPfy8PJtn1d9pbNpXiAxQU0AZb7ZT
DDmOCskX9kPh8yRAye3t8o/VywDc08xvUOC1yyAAEz7CNv6JcmaqOq4pRCS9RTH/2cKEfwBBTy4B
mnaITlH9pB8E1mX2e3gKPQTkdfFYS2g0I1kSVVa6M5q6FfcJEiPWVVmnurKmU15WK4Fgs+PKOjvv
R4kqRP6G13AzeKsKlb+odk2I42bhOnFlVsdErYx8Tapbt8lqEBS29oNehfoXLZjABNGegZMJcou9
w5ye7tAidrBf6CL9YWhN6RtoZsSPW7rIT6WdKO0WsZ4MsNbldTw78DbNR8pSHD9aWAC0Tscs2by+
bSb2Q64waRQ8PRfJDuuIFr528MAz3+iZVRwuDzqtxelacd6BP/G1ZPHwBk4HVXskzyJ4UQ+52o7m
pgz1Ksbxs9Lgsje1be3iTlOGQ5C0cro1EcETO1TP7SVw+PnxoW0IBxnQCqcRPOfpz2inFEyHCv6A
wFA6fu+k2tFcnNJN7eCDjivWY0ktb5PJ6GtvsiI3vPvL83B2JU3qJ1OXhkoaZJF5WUkOc90IZDV7
HKMh6GgdhH2/NQpv8N20McXSpXQ2HHMNLpDNBVIJYO7siNiitHAFsaLHeIxj6j1VClNfCqG/uxHz
vnBDnM3uRLzhtQRUzbsMjPV0druIPpvhN9IDtljDfdxozSqPtXSXR6Jz7ZG60hCH/Zpinb2wp8/v
po/iIB4/019ADmebmgqVgY5NXD5qfil9KxPHudbb0PmWDY2x4qP1Ky1K1HvF0/1vuuK/q0qdLMRk
Z+eK12ziNU7ERv7PnNnoGEmkS6IgEuehCSf9wGiTq130t+uM9KgX4leAvtrm8n6aTzka5MAJwGoR
A2EyPscWGXo3RRON8VjmWXpX0YK975JOb++ROB/fO9WqzXVijEX4zfNHr1mY9rPRgb+BEpvGZ9qp
v58uOAruRdTaXf9oZpZ97cWUIF+qXHXiVaCFJR0DUEfJjqep22UD4r0Lw5+t+kfpm6eQBgD/PEPj
eK2g7GkGw2NHYqSs/FC1j2lkN9FRazHLcTMw9t/SSs1/hEVlHtN2CF60zOuNhdttnltMvwMKASSQ
CXFJmfp0HiRD6ZyhKeTHoqq9wSVAyMtdp9ZxiWCfECCgmiRfQOqcjwlAGjkDhv2v2XY6ZtMnuFFg
KfDoYOGyrvXWuR0LB4mUSFqDRloSpp7vbvBrOBKhv0LCISOON7tJIqMe1arKy8dwRNjEb+vuBhGS
cSs5jlDdgo2OFnFS/b28vedBlQZbghcKGVh2F2/97FiLyNBykP3Go9Zgfz3JcYZPhj5oS2/iZ+Nw
eFA3ZDB6SbONnDSdHZToE3FPtlJwHD0ptlYJ8AJ9YcvOL2Q+COQodzExGvfkHF9V1YODnFyjPIqo
r9xI8bJNh8C468vektXi+eFkKCJ6iAtAcoHFnm4Qp4HiiRmU8ogQe3atjaV11XS6R1uWLQprIlzX
fja+xC1STJdX7Xxrwgyc/PIA6rBmc7SzUjkW2qqq/IjJm7VN49KSjwURh+0WkWn+1Brsnr48IhIF
tIHZogSEczRGF6VyVLWyeLT8qNp6plVvHSV1NjYyLK4F8XNBAunsNACMhWGGViTgG+zIZnMrUjR3
hrQZH8NMjXflQEkpBYa8kjkjB5HI5ibPmufL33i2R8E2T3gHfXrOJ03Q0/VU2giifJmOj1HmSLdR
rOlbrRqyhQfl01FsUGMQ5iHyzYnPnsB9ocHa8NFR+no9FLGONZLfL1yY0EX5tf8GhAhjTdg/XIPx
coRdM0tkjDYdGyQ9ggdPKiWEB8sBY1VTy4ropTeLoJJdP4LFYbgA5gondLUw8NPnsWyNZFKuB+n9
F0RGNezNLraxg6ljHzfeMMUVZxUDDnNeaINYQ+Q6iEZ4z5oTem2xknyzKx0XYHgj8UT3pjmutLHz
kttKyxpoz2lf1eaOpndDkSuEKaOsuqH0jWjtYUA79AgEW3lyJXIPfwOXrjxV311VsUn8VViPmkml
3cba6IADDZwDFw55bAMRKZOWXrwW63lr7BvMijETGTK1UEzXB8kdWVQlwQ+5bQeZ5NoJcdL5BtdE
K7s1wkd9EW2MorKjK/TT/Ow5CNUs+4GOnR+EB4zodFjbnSl7uD8NaT8I380VFbsh10dyp5BcVc1j
THQULWvJc6TapBfYGUVxoKqhhE9jqJYgZ30PZQ3VHbvcNxsyJWoV+0Q2hvG2rpBs2pHV2dE7cDMH
kwxdoEh56xlDQ8kTa8VwW2LgFbzC/UrTTYCrjQL2A1gjfxLg+PbY8YJ4WxJvM3zP+jqStwXqQ93K
KMbWfNQQeSpczYjUZNsH2Sjf2UL362tVxEaA246WN5FwY82f5OzCGttT19KjJv5WK14M9KVv8KDe
Q/W2pL0QWt1+10HEJGgsc99vnN6JjbuoxEvmlyxTZOlXSpggF7KCXaVrJZskzcRBUaXsDXXvfFLY
Vftg48VaB6ZL4ESzc5xUkteDWvXVD/wPq3Q3EOr6u5ya/HDwzTxu13mveeG6TX1RrS1bEvqq87q4
u2qEVuo77GScblUWGvZQutfm5RFLTNP+EdlSYz8P3uCU4ypsgbpseinOxCooG9/YITKT+LAoTLvd
Eo/BrTDsCjPgeLTL1h34s4N1q4BNiVZOgLMKQjjAsa3BVc3Ojko2O1ZfG4Q3CkwEcWSshzvJl6Tx
SDdK1Ldd26jBr1atdGPXeSBJHsY21nC1F3HfuQl6geMfEeIFuMGzpUlSgrpqMpqj8FbJP6ENAfO2
TM037Y1u5eiFoqKqa1vT7K3kBkCoPhFwzRaBGVdURiWncG8GaO2u3SB35WqxV5U/+Ql2d+jJWuN9
WLSOvGl0rU++Z0Bl87eCND/CCAgJlrvBVgpDXgWodwGnUzukyFS2H+ZAxagP2SqPLGNIV3KslBV6
+kTFyZql0wIc60ZMXr7lum/h9RwHXuv9LvhJGAhJWMB5xjqudMRCugLI1B+97XsPCpEmEJdOUi6C
mzDyEnGAhhrY5irL67DuV+2QOuObLFlKprhBKsLRcOHJNrypSiokZd+2gO7/pkAmgnqPAh0zsVYL
cqG/sDnsYJPCkXJeLr8UZ+8voiD/WZCSh1EjnUUzfEaICV0s/VTiKrVdTQanuIrLsr8x44CrRk7z
YOFBnMc1kKlVQmCa9ADR2LSzQA1sD6CgUkp+hb5V1GtPqE65baRA618RfDGs98tfOI9t9CkiBIhF
uA06AyTi6VuYhlg3OGVUMlznOKvGy0v/DWJFal9FZctto0ah1aYs+VhXO181euXX5V9w9sHgnCZ7
dgcAMNz6OSYF0kGec+XETznGck+Or/l/e9mu7lW9wHDwy2N9aA9NipLAjudvslZhtTjUVvjUoCu7
z3KjV9dUo+sWZG9hFwvR29nc4jtCFk2xW0e9C2Gt07lV9UHCW66JnpQuw88NqJvzHQfd+q4LkmSH
ZaL6iwA3Ute5FWdPl7/0rK8BVp0SAuEC5AM0C+aZVKAblGSID59QvPd+5mZI4WILcdHXwfxKSHRv
YxFHzgqXT/U1KwfRQ8CCIdFYK3XUe+W+tTypX6hWf7QT/g1W0HYkKWA6oPCw3eZTUiUBHE5Ryo+o
4rVasPPRuELZPrWJSe64rfo+3tYDxQVKOeFoUUUM/dJ+FqmVAMCr2rjKECyX8eZZOUVqiz2lwNQU
a0ziuF20vFvU6DzbnmTD1PIRD5v0Z4GonS6iI2WD0LxUfe6RLDR3iVVE6r7LHWIgYiN/Kdc4y8Qn
LXxiRuJhyAYTC+d0vKBgJwaDIT8n4ahr3yi6q/3as7Uq3wZ9kYCa6gTXw05VpTpUXIsrSNyJ3Oi0
bWlY+GNe3kdnexhwMGEykEmkraefdPpz+kJWRa1bwXNVedZGiaMeoBxMACNUqrU6+u3WG41i1UtR
utCZOp/4Sa2E/yFYBFzUmMW1LL4U5HbiP5OQEWlqo4/Ac+45OqKzMMyTL1YBUJgmgJ4YHubEgJqn
5UndVWNC0PtsjVZ0gPEWHMzKkb4Hfh0ezEaNvwhiYTykyRSue64hCh6ziU0lpay9uK+elTrzMGMy
2+SxDhKvXNdFppZuNRrwArXE0xcwgOfzSvIzuQFM5w/E/az+0NG8na76/tkASR0ei9CR0hs/SMdw
baUIii/M6ycbenrSkOiHh48u+lxmI6UtlnRtVz5LULPknwG0AtgVhZ3iyTIIPTxSG0D4L8MgJFmD
/a37tY+OZbCysyBaKk/MH3SSvklOmp+CvDN452ly/ukKJlFi+1Hb+c8TKHU9GKZ3qLRvpaWtBNWs
/eWzcz7T5BUQFakZ6+jgz6nkvaeiQV4NzrONqMNDlnfKXZibKIHL6HN+vzzWGWCJD0M2CcMzymeT
POjsyzwzrR2zKaXnpE4FGRUKvlYVrBDIdeh/ZnmcDPcZUX1yjeiWLOFPizzCY17QxLvONUmImrbP
ZMNBDxgZZGWbk4DI19GQ+/ExAaSGvDvWZcaD39vdj8s/fjZRENfkqd099Z64+aj+nq7KCDqyJ5zO
vndNqAGWtON97chE4V4fLbzJs6HQ7OQtpKyOQgIaWvQ9ToeqBZa6ViorT3SILP/I1it+2WSbPiIN
kSmtv/Rhk0Lo1BminM2H0SSZLYqWlDJCwYn5pEuR8YSjL1g1UzI2RZ7bC+dsmqOTl/VjKBrdMAaQ
DJ032AdE7PDkNY0J2KpMaZ5YB8VY7RN04tejqHQ3ZNcceNXDjRj17KthK8Njcky7dqpvwgQ+ndfG
AIoUBYX95JHoBLSinDQiwsBM5koI2ZEWlvHsHMMvnHSiYWlN4875Cg3ir9SSZISsjaZe6e2orcJG
iCNTUIETT8MF8M58PHYNqGka4HT2qRLPUWlRgKe308nqS6uad7bdimMZmc3PLkueSLWWLMnPRqPn
MbUCIIujFQSA+XQy86qrI5oV/StsBBr6YyljBGxlTrBTrTzINwPyzEulxnm5CgyMOSUBEyeHC3tO
cIzbuuyaaJRfHcdL7+BupFdNaBULB+KTL6PsPem/TAEFGdXpl+E3G6S6ncmvUuO1j0Zr9Bu8HOJ1
NqBa6apS8fa1A4gxFVcLb+3UTAATMhuvwTC9z3MvesXLXXYLx483bTskbhsW40K8cv5ptG9YNI47
dWmixdNPo8LF3JZx/Zr2ZrmT87HbkfPc5MSnN0hKtV9MZT4g9dyaE3liovLNhiNGDovBHAfkRrvJ
WsSut0IX8crMzCWjremP+vdqMcghKHxPZ4CrEz3V0y/rw0iPmNz+tbKaDKP6ZDwEyFNc+/hEP15e
r7NJZKHwX0DbjTeaF2EW/SLDaw7aaDSvQ+3EzzZCNbawghzjy9rfl8JceDWnIOv0y6bjRdmUQjfv
9HzTG/II8AHazauwcuvZCGWD4lwvdzh7N1afbhAaAUc74ZnEF+9LupvoMtBv48jxHM3brHqXy8No
p8mrk/GgugSJnjuSZK/6Flvshb1yPqvcJzTJaWFze7E5TxewNIsW51xj4D4xnb3Iovbdgs7wZMee
8dCIbOn+OkMww6mhgTvJawB1ARA1S5qonfkxzCnpBYUfu38xwc2NB8kKA09Z2XHppZDoxiHK1c2I
j0h3yPsAp420CDL/MHgGkoxuG7AZ3byx62Rdt0GY1riidWlYX4W8C6qryIEsNdgtaV6iuA1KShZY
HXSeJaxXy4bODDo8+ZIY2HwmJ5AJ4k68APTGoefNnjm5UpJkMFE+Hzxl+J5RGt3HzlBsULOKfhnK
0C2s3PzoQUuiIvJhXcQ9RnB0unJyk0ueWpTab9ScwhWAk96V0D7aRbTVlnLz+QswKVbxdE/gNW4U
GHKnY2UBZ0An035B67I133LZCdFVE4NopHjdYDSUbcVY/D/mzmw5biNb16/i8D28MQ8ndvcFgJpJ
iiIlUdINgqJIzEMCicTw9OeD5O626D7W7osTsSMcsmWyqlBA5so1/AP9abNwOA0jlYOsnMNcbETW
KJCbV0YEB66wingAKGZjSGP3Y0j4xbDhJzfmT/0NF90WMDf0EaCxggB5Fdk5OTNVJV31NNqBnJ5N
gdNu3CyqnDAqp0ms7axs0MtnlWqWxI4aaf63KRbNdDRLMuT00HDc1z/LS14FFHo9mzwRGSqbG4+k
13mCk9haknSGvGs1bY5NSwX7pZLVCT2NMSrRiqKFlv1MdvN1ifXtU+HRQiCnyoDC92q71WlfJG7l
yDtU0Zq9X0zZsWoCcW5Neiu9M6kLCYTa20TtyIX79wYf2J+h3V/tjO0aQEGReIJHZIe8luQb/bVv
EzsQd91UdkWEyJvhR/W4+AevH/wbCX3/Z+TBf3OzaRpuMhDgvSjqXi1YwMFTN7eGuCvHxbptprk7
aNjxfMzSQMa+T8hZE9s8/PUJ9W8/FKglIz2QEn+SU9VykEeynvq7Gi+iU8YQ5KAbIr9GUy6JYEiq
UGuLaffXH/oqDHy7uWimOSwqGmhgrn7cmsLxO5o7crhry6aPHEbrEc7FawxB8z8Vqv/+WS7dSsZS
KCm/zmOqQusZn5j9XdZqbnMa6U/omJu0dnJZ12FI9w1sNYZGpl8Yd71R2EucJWZfhLavmRKCnJGK
nxyWryLT9/pwO6GJgfTEXkuLIPYjzUlvMKOp8vRaCwy1G9vsZxnwqwrq26dA+yYCcihzKr+K7dLI
iQiia+7mdsmux3Z4Wmttvpd6miEP5fQ7C5ERfMUKcQQw+fk/e8JbCUyv2N60J6Civga9FlrqFSq1
8zttDYq3HJ1aFLSrOqPZ1/5kBf+bu7lhB7fTmXIGzM+Pi4lx01xpTt3eaQptxHSY5Rt8CcrHv/5C
/+ZubhgQ+hHgW/Fve5XJVXWZYGOkdXelAS8Pr7Y+KpLEja0g83ZqtMVRLTZDabG5rWML/zMJu9fx
aNNogWfOKQHGd6s1fvyWlSgnyxsneQfpLXujJx0zad3K9SrGGaD73Dhp8rMDdNuFf8gmWUAbGJRC
GHE6YA2vMZFgOLoyE+Z4h6OqdsmmdE5306oNXwH5NGkMkti4aRI5PiH3N53wT9GexiCrnwxUBr9U
fI3fbcL+62n+P4i/3X7/7OHv/83fn9oOym6ayVd//fub7rm5l/3zs7x+7P57e+k/f/XHF/79On/q
26F9ka9/64cX8f6/f378KB9/+MuuQYt3eTs+98vd8zBW8tsHcKXbb/5Pf/jL87d3ebd0z3/79QlT
e7m9W5q3za+//+j09W+/UvP8YTlu7//7D28ea1538zj2459+//lxkLzUdX+DDQx4NtgaknSdfv1l
ev7nTzbMEhXjVvFYrNmm7WX2t181/TcE3jeBGF6Bff0WiH79Bdnsf/wQ3XBOwO1AYLEjL/DrP777
D0/pX0/tl2asb9u8kcPffn2VPlNggXLgIrZB4FYivO6H0eOpshzXgVsaLnZsZoUKh+HLIvrl2Pnm
0SpNLZROuUa9nyYxMnaaeAf3QCHeusSNrN1w0GbvAwdwkuXzKW/HMtITL41G9aSt5pdvt/Y/WmX/
z7Xzw3r7y7X4v3GVbVOz//rHk/zTKrt+nvOn9odltr3g+zLTfPc35qlU5jxPOnIEoX+sM43e+28k
qISnDfKJxCZr6feFZpm/cQRh70qzkPIXYsI/l5lh/0bVyHog40XZb4sv/7i0/8Ei2+Lvv4IVxztt
LCav2yhgmzi9Hrv21uZk1mTimmFA7sXMHBaIwTbTrSetT0w3RBzIsy8SXJq2T6q+WD/84V79fkF/
XOWvMniugO+NEts26qbkYLb0Y4TOp7zKStmpK8g/woxN1bvBZmNmjKfFCbLujK+m6dwmjNsHLUQO
z7XPVQ3mo45So0/XKXTxHENF4SfXtZ0MP9wZMPqUWszS2e9/vi5Gqo40psq4MidZDbHfunka9cAq
VFQWZcqsuFh792aYLXvYl1iVZbFv1TipVQN16q1YynKKbDvTvLPTDqPxk1zw1QyVLgzNCjwuyHgd
SPwslh/vWwn2yewsp7sCsLuOsd7q1nLBscS/1Wa97l7mslvlxSgtZ9grs0dlfEa33f+ygEfrv2Uy
d5sGhLqk6LOu+8pRQX47NSp3fjLielWXcBASwOh/0+fbGmKcij9eKRZvho1CvXFZ9bmaT6qRXXIS
lb/OYSpmaeJ4VKMXB+XlbVn25RIXkxico7Bn+TOBm+2j/vBQOZPBddNF2YYMSA/5r9KRJs+SuXKN
6WImHpLTwqiH6nqaVssJ13Isuk+5K/BK+8mz+jEJ2jIBakGKaipUUKo0pH+8Ac26pdDFIi8t4rIq
HtdeBJvpna5HtWRu+o4hX6EjBWHnuOqYNf9/0Qpf3f31kv4x4/uWkLCcGQ4xiNiYR9tl/mHqZS1d
lWUCtB3otLJcorHDNgTWeNBk80+SSw7PV/d5O//o/xNcgJW8Xpw1hgVwIyZx0aGJa2dhKXc82QDv
VqDNbd7+pOlKoPzh47aKiD0AgpQHu4XGH7+ZSFIXeJs5n0uQjBgef7+FRuZal9obtPp939T2elrw
bbWPf31T//TRzBI9yBl8SZPLsLc78YebqqGgZgXLIM6uZhTzASLQFJu0tNw3bb5yX7ViQQIf4Uft
Z0TD1/eYbJo6hW8OGQ93pNeNGkQ80qG3mu6MCJahI1ZTs9O/hyNQmaykv/6iTGtfhURqItDjwMdp
Om9WRd+Gj3/4rkOO/2OrdeowtOBFdqk2LC/IfCx4+aSB7ezY120TFUFNSoJu2q6olH2pKy9xdkkn
ljeWJ3EYK+3gtGBGHnvCdqF1tD5o1dzcTWYDmk/Obtj1Up0rPC4eROBOR6Fr7t0UuHk0941B/SVv
ZifJ7lXiTZ0dVkEiAm0v8jkv7bMO10lqz6qqhmjoxfiCzgos9XFQe+Bj1QlbAueG5fAF6Rbt4NAF
ujZmfAI7h9IkMBPjCA6wdkJTmP6lLw158NfAf6fNjv8mRwooqtPWDueu9fY6OJmrfm5FnJN2ZYBl
q5KbYjYRh+p7pkcUz55Zhouqy307OsXZBRV5wKbz/dSV61s1mfPOXdseuOGYHJiAuMd0aLPHbpQv
nlxpfE52KaJgKtcwmbQ1rl2MTxna25FwehUgAJ0A44GafyN97oShFQZQ1c44SqsQ4eTo3YfEmOqd
6c4l/tNd0z/25Wjir+mAI3eS9l0KCna3Ar6JOZ6NL/5kwpzaUkymS+lyjcbs7QBY4q3jyzGUrjTe
+k1W3qlWVy+qcObIpwvYnJnN+WG50Jl9C4DEDj2uRIVGuuhD5DQu2uEjQ5PPTgLuJwIdIK7MdnHO
cyfXyMkSeXAWNziMLsSSurHOeEXMiMGKKfRakSA+xa814yDFzkWsXruY6bBeFUU9vkv8MvtUqKZK
YsJD8aaUi3tv+In1Bo9X9aG2jTVsMxXsxFhqF+HaSNHkPm3LBacMqJW1bxyUEEiHVDWs4L5EnjIO
1FI8lej7mgaDczdGkTYtgr2nicKp70WqsbhuZnt2xnObLE+O0TnR7A5GWBXLcNKadL4oUIQfKQDz
Ocz6ujgCEB3TUKKheGz1/oOZ6tVXa3GMU+cP06GwRMlIuFI3wtPwgp2Kve6VeTTqAkm8WaY8VKd5
v9gIAq4BT0jZq7dHatmMmMmX+2L0sAwzBxX107Je2wnuwRwBagfzNanDzsnuvd64KoCDRovXfnWp
KsKpA6HbLfW94WQPi4FbfOkXcu/11hQujD8+Gbl/AB5uRTIduysawHpk5+ObpFXMtNp13llVWRzn
dFYYUpRlZGgJkhCT7U97ZWhDNKlivZmkF4BSKrqjWXftLQ7Cw727JvVNLnL01pJ0uYJRJ3a9mMeL
1rnaGCFA51jROvW4gklaf2g1mcA+d44HLib0FhTBqGiy+dnqchNQw1gGYW7MuOwC0ikvfjZV1ces
TCrtU86UL+FNfBQOwyXwiuy6C7qm+MrczHgRPDnzw9pY/R2uoY4bT42Q8sYv4K8/MMXLE2hgHOd1
mK95kZ8VlJryBdyTGrH2Wgb3fiPSfsUroO5JB8d+vVW2n84H0LeDHlvpYFT774lZo7kjKoauL5V9
mjObqxqWwtrNE8wRlJXnyQbqgnl2ji+FGjNyzIysbhgxbtkHsCKy0zRUiR+1S807KEvDwVhb8vI6
Q1rLixQIQ/8KHsVqR8Pc5OUZN96Svi+s4ra/mo3KVjcekRiBVdHSiJ9o0RFXPoxZOZdhndDLDRt9
DMDvV3U67GziKKhcr53sKwe0e3ktglastyAlOGFNbVoTbAjYH9c46NiPZk/ieO6WYX3fBCyxNCqM
nvTYdVNOJU8AB/44C4N7MzD3VdGgVfKMPXBn4TOZuDoRF/C/QvgTqai1AtluGdJTd3WNF/J5BA6+
3spmRtGmdv222iHPi3xVxOpUTigmH71jHiwKsWxpGzXgBj2UOhZgENuLOeR9dtID1aUFkwk/n9z9
CrZUz3Zekwd9v889t7l25WRa+2YQ1h2QfJ73ldCbxXYjbB9EUV8D/q3K9OKMNRPeSEyzInZtwITI
XywQhyFPWDR7SGZYIeZ6qwb2vqJdtAPtDE1TIVzXueGarYPZxEape1+DuvCzOmyNBVppOCu5aDuv
wCDl4KSi2rd5Rj8wthXI/AM96MlHJzTz2yunMsr0HMy0vT4EAHH657qZeCyar3dqiEnzCk7LiT/m
A+Vn4Ytd2kqM78ymKcfPcsJzk+DX6pW/HU9Jaz/btS47C3xd4kgrLqiK0heyj757u5KbrieCpD3c
pQkBM2oa0vZjm3Vp/r6T5uDeqGFZuVOZIazkU9MvDSErGes8uROAjRc4Ly7MF8wyKKrsJqxwii5e
ctKWHppE1SihRUDcRCvjdlhMklJoF2PxDpmB7MEDLb/TkFJElzEQ6jAPpTilPTj3aBTg4iTjp88O
UoXvjUUF567J3GjKDYTZ8BD5QFr+IPBIOPH1mv3UUAOFgTW5CIqWF9eGTrDHzG5Jwq5u5W0wzo9C
ySysUNg8JH7hX6NCk0STvbDOzG44uXOi3ett0hxWs+Nsme0+YgTU8pGz/rYjrsTBEHhvck9Z8AcC
NzYgHcSZEEbYg9hywiTwxh0kjXZfak5wXkxt3HVBCnbFnQksfovJwqp0Wd05flrhZbSOyMRRis4x
xJ3qnPl+hQiII9przwG8ewpWWz+ZK/4IeV0aRwvzs11RT8k+z6YPxlID1XeDFDeFBj4+2HXngoDv
crYLR1zMeppCnkl1UQ2r2gFMusu61kU+vOmcLxgsVQerSJywmscVd7OxOcnGF2/b1ZhDtCiXU7/m
w64ZcG9Y6x6Fc0Bng+GNMTr8Y2TMbXaHcL3P/8N3yoGp50dAP7qrXmdmGy5Z570ppj4gS7AcOlP6
akRBLw0VOdqo3sOd6etdLtuZM09hbR5ZHnjFXS8n4yVINP+qWGzrg5lQDGPo3lbR0CHYGQZ6ke/H
fADSTW3Vix2oUedDaZiLs/eCtPY/2X2QFjdqWooh9Am+VJ3OUJACDvi4NI7fmFiy+z3JkDn22KOT
HoiwqMbuPuewPqdpbn6xQAteSmsyT+Zc4fumglQdrI6mYwiaZzmWMl20uG+DYgwLptHnOZXTQyv7
9lY6PQkV396/A+hJy7dzvfJdUxftHC+pMh+Yqvrvc6+Yz1k/tAgzJlDqt8I+tpd5OOkIqOZh3w/5
bi0V+Lg8d+w9PNnO3S1ICCfRaJfJVzkuwQfHAJEVuWOH5+WoLbyOBk/QoCM2C5RM/awNq7GQR94Y
71+BEWIVD9Ieo3n2pLGnx5qea4iRYWcBRAU0swRZZMLvHCMbO8arJe/7zwojjXujmpMkDASgAstK
XQ6Urir2XjsH1o0vNX1gXl+LCe5EW1w7Jdv+7PvL8F5S8L8loKNEaOhV8aafE7B/49TF86xXy34A
OZrv0kJYqKxWqorsRXfHfVAv83VquekANQrfMe7votWQj0oH0UHIBBcTI/mdka3zY608bzf3uXGv
xoGptbU2UVY66X7oZ+fQJ2m7R+w0f1c21aPRlvaRL+ioqKXEeuDWCide1g6sc5sbXqyvgbvXzGw5
pNnQXAR108FyxzQW4AZEiJJQpm4C8sNbkevTezf3JghlRTK9h1Ihz34hyqtyLOvrroHTIxb5NAmZ
wCYR/htTZXKvz4tztNsE+ps1ef1hydMzQ5yCHlNpm1FQFv3Vis7+sRzMgZpKl9qxc3Fdd9pVe/Qp
VOAzaev6xGY161i33OZTlS/do2M308Ee/a9mQ4LJ1xn9caetlj2SrkwUV3lQHO2ccqzufU3ERp4+
C79wz9rEvuib3DgUQ7UeFmX01FfNcL2xsneG030ZZTn5+9mH26c5yrh3qYJjhfTZkZq82zWL84x+
cxYbA2BAb0z3YkqCt6i66+8kNcBZJ4uNwHhPN3KC6bX6rRnijy13uSpA5QzJcKMViqijyezQ2qUJ
Y63zTo6uukNtD87OqHM9rnwJLdEWVzChTbIfpKLFPA2RbE1eWrrVuZ0S9ohojE/2VOj7zk71U9XY
eiSZK0bKH44MqCyyMdUF1t5yyKhWLmjvA8uO8f556i0PciKOx4DItJpERy7Hxk0YKbkj5ahWpjig
pFIcZsOannD1e9/ZfXkuB6zOnKJNQ7KsO7eyvBdqrPZeUUfeFFQew25xl7KBwKxNd4lNghz7w9i9
MSF5eddLze4KAVz5l6yeccwJvd53RoT/pGMxbV7c27xxtHcgOgL/4KskL45Fwzgx7HyJwBmnaIyf
KnKii1vfbYSRj+CRh0Obd64M/bSkKDOM8oOP92Is8ZWKyyZx7vTSmeiNBRXzA/PTOKkO8spMHiUS
ddt0Yjova5ASsz3jkrgL8GHyhPtEh6RZtHUTQxgkpUMy5kG4vR8N0KjeQLf8AOfQPLrZQhNQrzI3
bgLUv/Fe2Pu99C4bPwW8T1c/EcqGMM20+aEdO1VG9uRVp7UhXi+SLChqXBcfHV/NN3PvLVfs7Sq0
lB1czSJzz0VSfqE0Lt6WlCHQEwQiQrZkrXNCHefGdPepjqcT2jsD/gqmKE91Oxe7xazye9iW6gZd
Dr07KqwTI/zc68+wkbqPnRDiBstcKzK6WhyrXGiPNE4J4mvV7FnRXnn0TW2FwjmsSwRxxHjpkauM
Vs+rdp1tp7uKPhbi8n2Oyk/ZWyEhxxuo8oiMO7ttFIuRyfZQtg+Z7Mtbs6z6OxAXZZRZilJRW+D9
NVp5HeBBcdKbaTh2nfqa22UvIyUG4KID8jNh55Xd5xVOZqg7OQVqw7nN+ptHsSMbfnR42zrKlxw3
A924NZBBPifbWasLc7hYtvCvZ2XaN/T6rLeDMosmXGvPPCo4GAwubRG1K8R+qprMCufCsA4y16Z5
B2NQ3meF37wZLSN/DCrJBsxX/SWjoUFmn1CugtNIYxp1yb2tS/2mdZVpRjM54VVjm3Lf553SI8No
3HOXIPMxrMF0SG3tpPTOCNNK0/dpB9kwHKSBijYlunwe6ZVv1aSKG6SpDoAVVpScC/fzUOrm40ov
BveekThGvs8N8wdv35Oy7rgBz5UdPHRIK0VlbQd39mp0O2MjQy4gmY/GJIzIEOVwgJRXnFK7F1Ga
zoja9oOxXGkVaDvyaMd50E0h387KU7REHIdL8C6UtM57rV/mR3cYGiinqrZ3s9WvVFFe96lOp+UW
8X8HyIhWg6QKhnV1YtqNY7jIsvoMY2uCermwy8mOAkirTckXa/rWfgrqdH7msFRRzoO9Qk66iK0W
hE7oTIt9DyPUUqHn64iOad5ExDSxS4ksP53ivFVlfqFllKRXiesn8VDSOfoC6rHzjthi1WNM2eU8
YFE0va9KmNOZQfECTSQIC8OV4gqmbDLKh9k11CTcMLeVaYk8koYvu9qK53zI5pnUcJ6uFyMzHgqF
fpXe2Q/9Jiuu92X9TK+ElKNLMVe4LaUh8H6OYR+UbRehjacVZ/WthukzOgM3TSmoJZmiV/aBDox0
Q3edA44GjzTpIsycn5pd1zXXovRhP69gCIf9MmRJo5E3otrCDtO9XlVh3+rBzTp6+Ro3oCLVO7BC
9nUlNVC63dTr7uexsczyep2mJdmBqvK92Mt1uXnc+6CLwlX4vAo6P01EhrRlcBUIHvjdYlozk6lG
x3sryrkwaoS827zbum/lM4E7mZ+0LCglFIsEpaL3QMgHa28wCBj2/pT69XMeDHLFYFevaOp1SOPp
Ueky+D+sY91nF39N1+KS2qvybkHAm31UW1lOQ79dzIx/2YZYKKF0bIAIhuiaeOnJX/KxOILS8KDB
W9Txa+Ek+ee1rS1amslK8Qh6avBgapuD559loZnzG9MaKPxLD4bhRXTGXBJbqww1gHAZWtoTnUhN
yt8gsepbIA6dvm89e6ALUpJLn8RYLfUF2jatbz2YPPs4EmmYbagknR+ctGh8OzJUM7QwISj/Dj62
K/JAakqzAD0P3TgtOZCviKkQsi+h7Sz1Wae9gJ42XJvyemrmtnjR8r6jCFJk6KfOaISxX0fdRY6A
HrNcXlZU1Fb0/tLVd1/wFStwJJrHgfVkGNk2Mmtbbryl9fyZBMpVdwizmdSl0l2Z7LkI0+dXAFdE
cakNi89uPFLbjwTjwrwlFyrg5faGeGu2lfFYZiDDRVhTrfXU8FY/7/KU0pidgxZAkGy5jO4uO5FL
mIPB1DsjlO1Ac1/EoBnq3VQGFo+uUr7Ov2AHbosFTofjMuk3WpKn2kuoRrokrdEXIMV8NxhJSnt4
Xvwu9NapOJtD5tn7PikIUrDLVuvtmK5tuxfAqps9afJS7OzZbJxQS921ucV5j++JWXZJY3E1C/wJ
wFcZH5PCk8scDunk4GxJnbhGLkvjyBE4BVcrqS7gSgZfqNWtgy1CDv7VfJvZAzoJUw4CLktqnBKG
xQ/2ZQkHdS8AJ3BNixdcjH4E72xXauuclSkPE0CW0ewSSUawzy13qhmOFU2Cv65RZtEkOnIrAt8s
kB2yeZXtKYj93A/dOQ+Tv/pnJxmb7ETGo9S6+z4Vtb891t6ae+PerDYWuVCeK05J7+giWkpNrVe4
XLhIG9WdVPtlrH1zF6xqam6mQUBJKFC2uLC4tOBm7O32tPKJ/Z1dGGX3GAyGpsWL55YHGtlFd6bU
NJcLg7HR2xe9DwS/Msdav8tKZOliAqGDg42mq+IGxroT0FYwhuZ6tpsgdoa6Q86BZJ8cFpPo4IrC
SORoH5VzvevoHxdnR5o5zV2Y2g+IzDQgmRDEobtmWDKIynkFq2aD0q9iw1biC0pd6jateUTHxYS9
/3Uj05QkpS2Pe0z7eokteO8PXlWz39quo5jCA6D7avGoH+kRlRb8K1Bwe3cOsIA08zZBMojAkOy2
HUaI9inqwZhuS0MW1fLl++aUvcEa9fU+EEcdkYCsDHtzmNZjo4wKmKBr0hisMTcazmZRO9O+IlF0
97Knk8hQqMNHpSyG4mKotBnD3LJkE2d6Oi9ndzFxSbD0pBWXQmsqRE3mYpT0UrO2oK6UueErI0Y6
hv4jGlr5rmDhentPBuUIt08rUAMMRHrydKN78QYghS9W6xgoDHdm4hbcOJvOjtAgXJwZitT1R6DL
7PncFEzxyr4uaZymbcVoLlotvtytaSoeQefZVYnCXp0iU7U5UA8wafw1rNNSVAdHeu1ypmJnPBya
RNzipaC3U545Btzy2lF+0S4xyKO53zP+pbOuOahe7rsiWD6IpVmuzKVkKM4goid+grQnes1lQ95d
9JNIozLw3PrsoOIq9hJ8LwB02QH7/QC5zRGHQHN85LzakUybOF0n05vKpif2JpjzrAUpHLAiTIn5
w2GuFPOszJnHEbjeUEJCwHNDg4FZ5ljwnIfah7c56X5xxJMsd45GVsGMpdwI3tt2a2chO7hb4tTX
JfsV39gsrtdBfNFVTtkth9xw9gYtsY+98JMptsuiMlFk3c6I76PSuc6qYtfmhXHv5G6bXnOTnPZt
ay8JLQuGqfJDt2TSvfkeMT1hlsZ71eOQs59hAzjRQmVhrWhQWCo7IEnJgwvQErWPdmYbWwTWMXY3
13ktTiaP8tSpzC4iJIfk8NXtzQTdT048oo9b9e5hIQ97X9o9CCy9qYZPneHpaqcWfwXKjf7FZMoo
m0eXTJmHrJOzpaLQjo0nWRYG/ADroBlj291ONuMLOp9y1g56k8/BG43OZxLmbTr6nyuIg9W1PZfu
E20GsVwNmrTtuOBYVO/IiBx1l5L5rreJqSz1zktHwfadW3WyC81VaMqm+nrXo6im3rlAi0baIKyk
/IQcUGY/FY276MYe3GMtL9a6LuKZ86QqOVD0vM6rkP71qt0MwAe6w1RUun507GFrCGujCXk4poRO
5gmdslS4TwlmUWXo22nWXvk9GNJsC1PGGmvYw61Z3M6mluixETBQmC4NZi6dCh1spvA9ra1a7VzF
Sf8ZDR9nipPJ3UA8DAcCRgR5AA4lNGibkw/3Xtao+6GvVPeWYmLJD8xjHf/Kq8bJjtC3resjwkHF
J0xG0Z8Jy9Hvtx72zJTj2CDlYNzQf6rhZTSmtM4pQ1Oa7X3B2OP3HMnRR4usa0ldBPbzsuHoApXh
SXZxXa83qV6qr0a+EAE010DoB7z1knSfe8eUNr2ASVXXaaF1873fdTlUy3RknTU+Dsjv9CJw2hOt
i647apqW9lHlYKN2v+rkNEe9ouo5qtXTPjBoGo7TpC+IAMmiKa4S5SiUV1JXLTPQHXx4PY/Z5yM1
q9Z8TKFCfPE0sxBP+gK8saGSylxPhpOAQtSFzCwzvQwlbjpfAjVAckb7SCSPzpKwNhLam8ELA5ZZ
HDEYTtSpR28ntlatRE9pyhhFXCysOMvrISWR3yXKHTC8oJ/Vod3CjT1awHnlVVPTQblJwGJ0+7WW
ZvngMOcn0JcVbj6hkWWwffYWUsU240OSrq9ZlrvKD9ukRe2lWQQjxaoYqKgGI0u5r/WtJYA8MZ9c
A3VYuOQpR8SpLNa3HR6IywXBF3f4UjdjvwCsSifUnVamUOOl78yuPfZg7IxtyJKvV2svTfOmo1Pe
hJpXqWUJ24nyDHKV1srlIyJSIqc70jjTdS0Qtb1TgIftY90bxGZBhV5eF8HkrmelKtSHdp0ufcy/
tHIZ8lM+JG1wi1iu7d34iGGZjFrIWFyaIp2x7XoE+ZcLNcM47nSDnsgDLOw82NEGrsdhVxUo/pjR
ODk9vUJElRIRj5LWC7JJonXTaleDqdC6N5ampBFca62VZ0WYVyS64w6qmp03PwG7vUIBbuX7xjD1
II+byGS/5kc65NS9q/r5oNrate6lvQTDQ1Pg6fs4Zw5Du8Bg4n67IirvfAyqgOPnG7jk/wN49PDc
buDe4TU6+QeE6bu25p/Xv/K/EFqKJNwfUDh/gpbePwIN/uU2f+77518em6+/XOdifK5+BEF/e4/f
0aaO+9vGhNmEMxlCQo37F9qUH8Eg2/SRNwiYCZrod6yp7f1mQNjxkEIIoMki6P9PrKkNeBWgHAwm
MKrAUV3zP8GaMugEDPUH+B3ax+xgLNcIS6CHgGv9CJaytZFCteFYzrBfO3pT/sBn7sVQX3k54xXb
WvWwWBfaY4ZEHD67k+V8wbLa3/uqOGQVP2H3Z0enqHHqMgCUTDTQQEns7MYfcZaqL3aNEFefbmP3
+7GtPk999WJ3dgTi5TK62jlF2jZWtEjDfC6+joV5mgL7AzMQ4CrJLHfm2H4MsvVDYHRBtP1HkdLQ
HoqM6DynX+rB/7/Mncd221i6tm/lvwHUQg5TgCBIKgdLlidYVtlGzhlXfx6oTneJEFv8XT05q2fl
tjc3dvrCG6JdZMw9TT9YeL1ivM5S8zNLLIEygTC6VW8KbiLSuEP0444JX8Oh/haJ8q7QEnED+YHg
kFqcHSq1Q7JkOZAiiw3AgvlqnmYM/tLkqh4JpOhS8gui+Je5yN9S2YOloVVf0zL7ZhWZm0v+oeX1
sukrHKbe2PI+jW7WJq/QVy0PSGzg9lJe/vWzokam6lFRkerz0sFN8Auah2Op3M6zmbi9WXwbJv06
DEaRglr0I/TNx4CQ9grIZrHJdbpFUSs+ZTwDt2rl04dWhdQZBxPPUHp9nRH/8Ee660XyWmdBRnVY
HQCYdNdqIT1njbAxkuFbr09PTcPKRYk+2lMWvg6zsZ/NuHRgDsFnT6MSWR8wtXPmIvjTulme3grW
/IxIu+XIGmsEj9fWuu6ua8vbRMSFMZ6YT2LNJFNAUAnBAUOYErCsrj2kpjNVQ7XNDPNrS4G/SPHx
TFEGZ6d0uFLNojOqL8RztoEbsi1x1dtKEb36zThRt0hLN+hkwbUmlVC9ICGH9RdQVlLvdBHRRJ1u
bSQJyqFuRsrjftiSFyrtNh8V2aHSMB5Sf7pqKeJujKZWN8mCaprokqKKyE8QMtTmwAI4BPKTI1hd
6xKONI/+xNfJK6Vx67aOHQ5z5KQiTTrkRw9xLYp2gDfciBQpJTeiy7RXbD1rryeDkpIWsjXTQdDs
cGaz6zQIjFJyB9yxlNjaL41ZVcq/zWU/0OXUt2ElHSQ1uaeMcWuIrH5YtbcQVKYAgmeVnKE3reC3
0IBR3YAeAxgQyCJc/OPzr+dioQadEXgmqoBguzRvwoVbixLiTDU9Awpd447/Gg1tj+VRAyu/xh33
nUR6HvqBZyx6JnpgebXReUKRf5Vj3tHketBIGdu+YEM2X9/d07d/3Wmfwdr/GpxLFY158JLM93iq
ObUiCkty4AG1fVU0sdjowuTIFFTieeCueVuIjKa8n15CAL8UAHR9/hNWyNS3X4C8GVf6QiCgT3H8
C9BSUjMQToGX9P2VKmeXQajvK7wcJzV1Cz8587nfvCGPLnf0fmWZ92KxgwGavgKk54rY1EAyAw9x
Jgz+auAg01Od3FAMDu16wEYZYMQjgEbLCbXhKVb1q7Z8hda8S+n8Jy3tOT/aam1+Qfj+ZBXCJusu
qrh/Mgtz28nJTimr68yqvPmH0Ka5gxvlxpgo08/cR3mn3OWTaRISGnsQxt/jASRe0Fz4YPu4jVzR
DH/q1WgCqUqx18XOtVSky6kqaocfroLUad24ktDYAlgVhsP3SrEes4BbMxGVGsj0LDj9oP4wqvpr
3BBXqjxhXtlJVLzUBhBqHXlpUMZ2Mc1PcsX1acpPyWQ+hrP4NEFpt6PavIZwQJnWDA951G2Lcmna
iprz+7HU6QDoKEb6/+Pq/Kdw6/9iLMWG+88sHftnGs0/37N0lg36L5KO8QeAZq4KGHsL2WaJjv4i
gwmm9QeqPYZuLdfWXzSx/42bYO+gos3ZopyAVS738L/jJkn7g2gaqgNOohBVsZz8DYrOCudNcM4/
AB8NwAf/Fsobx+cYKc9AQqys8Voh3GM1sYnymlx2/r3r4q9hJCJGVBFhRqz9nKa5go42T43XwVos
WnFLPc9XfihjeJuqyTmS5CoS/Gs0TWQkpIoR1Vmg5u+g5AlTknx5bjyzNq4DTGCcqBq+RoJRO0aW
WU6tlu7IA2+rk7SpzfA27oVvkp895EZ0Vc7hfqQIq4fJ1g+aV7gyj20jPL3bH6eu8I9ZER8e5UDk
hfj4KGAe/0ZpUHx5tMaGC22kEShpjlICcy7J6Ta0/x9oHT5WdLG1QLgvE5mGk8CrJsTjrRpbl6I8
7hMByeJSS2XwXwWt+vGcH8XbJf7u0n37juwx5M8Jq5H7Wh6Bd98xBN84JzptfMVQCWnwEJe6etvH
JIzEtgdBLb5Co7FNOjXOHIOWCdXWVirDG5VsV4eYOSCf8RLW1bchzx/mIN8VIHttgya2+/nnPLXi
gITYwZw03sWVOoGAh4eRGnzNQFYzr8ymxo2A/6JHjbN1YRk7VZeAINdI5MyDuPl88GWpPnwmHWVR
9CLQqFlb24idWeqJXzZeyjUNVoNzJLx8PsT6mGqEGAiXsZ/hsEHLWOb/biXgTkRqqMSNl4nmRTc1
u0hLPLQizzyz66iG/IlxFm0v5CFhoJqrXQkEP5viPGw8+Pk/g9wsr5okitxCwZRMy4zUA8VNJWpK
g80cUaar4vr+85nqXGxHX3P5CegGilx/CKjzv+OpallupGki1B5UDoBMEUIH1O572APTtG2zoiby
bIfpOSrxyOwFbMwwHgADmgJRFrWkDB09S6OffZkmJbXZwlxwvON+niB7SNToyq2uCc23sfavoHZc
lxXKx1oOjlxK+v0cz+WGSq4tRqgNJH0peVKn33Sl0HkKImObITBu+qTYjvHsfymKVrLbOLi0oPru
+BmXglj3Lp0fbetLY/CotqLqjCCraMZ0qQ10/sYsZcNVIxhZWhLHzlCDVgAsfDkgt+IORrFvqaWi
lSzaqGgETtgmwrMwCMlWtILcDdTxVc1K3ON18Du+KFDt3CnygDl831qXUBrPHKyVwTE7juXQEM2F
SAnBjivheDmKrDPpozW1l1Z+6NLAS5wO8Q+Hq+Ee7TSU9KP7NkQ2jPBnzDclYuyekdfqPqwU8Scq
6U9dpww3QwfEr2BnOyA5Da/JCmwNAlOgXxtcNb1mB3XAhcyUheex5g/LOsABElD3N1q5+PvG3Y5H
RNsA55/tQDR/fb7tTh0wjbSJHgwzRpnheJpTII7a3NBXDeRG+JIGUXsVzM0jXeafnw+0vvffvuci
9gpxETL/2px+gEhSQ/muvRKHrl1ezXASQEUJE5UGbi2Kz63bN+lLzD44U4g7NUekoNTFghCo4EJv
f3+JiEpRSyWedF4TFclPuDlX5IzSiw/g6cxIq+xg2TSL3Ql2FtyryoeR/LnR2hQ9BG/OjVsNbX27
TNWHgDBDnVV4GeWP3/6o+sKZhdCOoDUeD8czk4Tex5hLRBKtjUA+0V+TIANGmo64dSldqYnktOk5
nc8Tn5NBadYYEvkPq3k8qFA0+NRGQ+1lgZJsLD2+VIcQIXd1PFdBPXUtIxfCwtFvhoqorK5lbSCS
rJKqXrT5fgZT8l0xhtmztA5UcB1stGHcD9C6KrHJnSZL/vz8656cKOxDIilj0aVahQF6ZfZGbbFv
agpCmaZd6YBIm+qccPaJTaNDdTQXsw5MBtd1YqtL9db389orZrnfynP+FNWLal8J+SGVHkFfWH8l
M2Qip0UQVh6tb5cbUoEabzaZNO3s9b6RqnoeUTbw5NbSnqmOOwsKHw1Nbt8pvZ+mMdwIil7u9SGQ
XRMFmhezKd2h1Yutpg/zPpz+Va3+zz9qOYbvwwkOz8K6JFNAF/5j9Kp3Anp+Qchi++K2NTrLrszp
e2n9WSN+BQpjFFxV7G6xtaI815rN9vPVPrkMyJaiM7Ik91Rlj24Jw1dirR7IhLUhvkfL3PMzWsR6
fj3R86EPH2w+H2/Zu+vpKmCDiDi4k2DDH4836ULAC0QjOZ2tAxJbz2TlZ9b51JTQzuDxItWiNrR6
wwI97lK8GCsvoF25Vds+d2Qwc9tBmr4C0bzozkl0valnfJjU3yOu7V8CK8yhk06MWJS+G/tCf1PW
ZbzJ8v57o5VQM2uEkD21MLWNAb5SI5TrkHfrG/k61cudBfvR843me5/JV0ElZPz/lXEXG9HPz7/+
qbONpSgvOxxnksBV4Dw1Ui7mfVeh9hY/Gel4NSjVtRaHd//dMKtNlXSg/fSurzy9qcSN0CZOkMJE
8cFInHl6ToSP+vsJrbZTkaK1OANB9SIA6gAU3Qznk7TTn9rsnB/kyWv57Z2jImWhP7B6UAdDlEM1
bSoolkVKBRXYvaXTpZSuG1O7Es10LyTpTozUwoNMc//5Jz11bhYXX8phKtzwtXb5MEbRIJZssQzb
WTfHcOS1ydAW/+9GWb088LpGOSQy8yYw19QK3Ck4V0o9EREhZbdIfy6ygHyz4wtghGHtw4srPVBb
V30xvGACdC818a0R+g9ilaUbzcIn5fN5nVy7xR6Ve47OFAK/x6PmeiePc2mUnj+Pkifk6CjN031O
WLsfDS4/EO6OqDf44uQpTpuS+njmBywna31F8J4zbwmJEU7g8Q+Ix8kf5TFj/UrpW1GlzwJQNUdH
10MKsi+YCL2oZfSrldPcbRNg7hm0289/gnXi8JMrWyrtY34GEhLHP6GI2F5JmZdeodU+EsDpT4C+
930+GnaNtLfdh/iIa0Z6Vw21csiyZPDaHkWNSIXtQp6KlLqV3DWTH3pSlR+Chi51gYHCFkjXRil1
OGVjkuxTdXLqnB5XXczXQDCCbdsLIC/C5kIKhqdJAM6XQ4geRyvx2rYpNpUUJ56h+JEjKViwtIOw
T6t8/tpFKBOzGXwnx9PHzlgxXZgnqt8SPSQZYBjyWHR/lORhCNN0oxfqbVkb+zgsQvBQAEI0Q8V6
cMiu8qBsL1UR0Kk8R27XBo9jD9K5TJTDWI+XgQleCaWtylECk977DIoPpJK4UaktgD2aG5pIUbrt
heoBT0MZYm2gY8iq3IQjeh8NskxumAz5izRbsg2l76LK6sFrZihEjWle9qAEthPaA45egtKUJZDz
YGKkQwIzZilU/Mo04zVqkmslx2lViNNN0Fjwaotau1h6D/sC1sjn++HEM2liOmBKaAqJPMirs+7H
uWJlIEW8Fg1UaCmwORBZvUNi7Taw4nv+1plDeGpAEi76NgQbS65wvP+QmR+FOKxKL+9oUpWLNVgX
iq4vJQekBwE+tPmZKX4oaRFcoT4qgz1EOQ5k62pItabPC1emIMhED6jSpsSl8BU/FGCq7D6PvncV
f6j3iQVtUrvLsuxnWbSX/LT8KpBBTPto1e8lK5Y3WjRON3QU8lcVSN+2k/QG/fMULZzPl2UtYrRk
U7TcuSa4pVAWk1YX5IRL5IRxY+k1SEKYRnnoRgF+cxbemAoGarVpQEiL8VawKvlXL5gPKjLbZ+6K
E1eFiXQ+wT8pyNJfP14qdQCR23ZGwWuTOVpKP31oNSecDfPMbJdNtroWgREs9yEaVFQcVneS0pRl
NxRj4clJ9k2PtS0Jxxl3iuVq/zDEAlNA2WzRNll9T6oVVRfXcDiSQX5qBuymwzx/SosQbloc2Uv0
owfKndFozZnJnXrq9OXJETVIScqHRwc8oqWMYgHNLTokpoZ/mf8IOPd2wppGK7TJyeP+t2Tl33Ic
upRs4iWdoGa0WjnICuYsthKzTbTamfz5odIy14gSawtB+cxgpz7tmzMn2Cy+7zpV7KYUho9plV6q
6bf4fEOp6jInUfSL0igucHN+UCr9IQ7FM73fUx+W7gUwbh19WupVx9tTG3SURFXghb1kU+l1AdzG
dlpEC4tAgjG04BOS5Pnzg/mWka42EkVKlMWQX6NEJi6H5l1VNumbrNF42Lx+tpI9DuVw3EjX1EZ7
VZIxsEHn67Y5Zq+R3u4oL23yJLmQJr13BFAITmJYlUtRNdsGwzQ7Qa1opt1iROAKBdd9Hf+pqiW1
QKFB+AWWYa4rmiM19YORaK9wPF4MVA025Sx9UZJOszsJ1omRCF4jWGAmF6kXRYbiGTcBtUbzgjpN
b0PcDTexlYRu3VSmbRi1vF3wJdjRVw+ffx55OUcfPs8iPb5kdTJar8efR0tVvbQQ9YFUnxFMGYKK
+xsJWIlfJKwJ7aBOQNkhYB2mJToIBbn6lk75NoED+iCG6qbtwsY1imyvzUXsSgbaOAOaz04cqS+6
GWebOIisbaGH5yplJx4m9KUAraGFB95JXS1sG2hRmGDS7BX6GDgjv8fu8lmCLjAGl2bJqnbQcs+c
nRNJo0SfhZ4QsgF4h6wlltN01OgEa4W30Pm2HQRpR06pQJS8y5RAIMBEc5Y5lib42zKNJLg4ZBZx
nENJ95UvgHwR6m+fut4HHiPOd3GJmt1YpZUrYkJ65iU98SotQYKioEJiIL62PnJl0waV0am5h+CO
Xbfxo4LuKIBjet4VePrlP/MzUTuQkFShEVNlOxwApTPv0scLR5KQLwdSBWsB5NcqjB9jmEO+OeSe
MCUXWBVeiyLyJs3ktiFQ/cm6HCJCWLM5l2Z+zB9Q012kXylyopXMXllt7nqM0JDHTxTWfoSCgoVq
74zeRWs6YvBaoyDFLoWb2kH8OjPnD2/xaujVnCtg7mEmpjyRcIMTf9xPBf2Dsj+zwmeGWZfEzV5O
Q5zIOARWf5WnHcXVBmmec/WmDw/+Mhv0IQ3u0UULcfnzd5doIGZ6h19s4Q2jWu991IMu0sXA8vPL
6PR6yYiq0iSUiQBXgZ88m8DopbigT5FAR1AfQl291qPwtbes2y4ARUJT66Kqq53cmf9o8AU3iQkh
ceda7xq30ZZkIGDwUjgsaJLOxxE3aQH0l9+rFsWRGOVys37Mp2J/ZuIf8szl+74bezXxWBCiMAwY
OwAVolmpW+tLp5akb4IY3fePlRp/HU3hcWzKS+TZzoQ8H67SZXhVwvEMfANIgtUjgNb/OEM8y73e
fA3xzgbBdzFUqEFDGFStM4Mtczl6cVaDrYo/M0wPEmgj9zIkzHvscUHRbQZNpmqd/pdDrbatL9I8
JDXMPfjz4L/RC+X2k/p7maL85yt4elL4EPAsYKCjr24a1BPKSpc4IF1rqG6pQ3ujVTSSys7TtaxD
ZfgH4y1xIycSvf91STCjIwlUkJlhcdttEd/CqaRPy61fZ/KmG5X0zA49Ob934612iIFLYydnLFoU
lLeGNFyhrLevzNYR5Xb3T6ZGe2Gx/QOFslo0tEVkKY0hYaFLu0gXqNcWZo91mg2Eh+ea6R9i0mUz
viH0gKKo5nrdGrT6fKwcmNcEhkvXkZqBmtZZrdtU8z5OwSMIypfPJ/jxVaZzTz1Qf2uhg5FenQC1
FgWx9ZfF66KFsitsGj98bavMlYJyL6jZZRVC/AvSyc1b4yHt6zPJ1YlX4+gHrD5xBxx6EEfOexUB
u0n1nUqHIjWH+88nuvwzq5POliGDo2RN82CNP0wrfUZ/io/bQLQ9EJtXdoDD9JmtCeDq4zgUCQGo
L046OKWubk+o0lzbCTGsLgvfokj0QeFm+paIAAJb7jaDGN5N5Ti4kzL9OZUxzVtKfptEjhSKX+JD
IlS/zKKs7MiUe7Cicb1vO+praVU+oBugb425hkHZXFSFchWP8h2I48KOIx0pWwnnS4goAvBBxAq7
fhQdYnwBPHP5hfpUczkVwE6RPhi32BarF362KGMp1NodvU0Qy+x89jnNcqsGj5hEXtNn5q+iF4Md
GjLaZdFHuz4XbvsOB+mEkTaFDtTZGsSD1CkmOlHKhT8k7bZvrO52zgV36K1k19eS7OUGs0+y+Qcm
0uo1SllfA+pbm5GeL0SowDaytvdMVfiixGl6ySJ901IdowOyY6dAj8qWlXJG3q+GZzP5xk7H+9lG
QbDaD70AIUpoC0eGFd3N4w5jwdS2MlCVcLOquzBWTa/LDf9GVTPJAyUHjFIHY6FqZE261G6CUIvs
yBdfyqZ7HARfsJVcvjF8aZ+gSVjS25O1bQ1LG7yBbLzgOJw6kSY3l5mhtBT8hOlqSsRhEyazf4e2
U+/kUVwfaJabTsUJQzVJ1G3kPaG2hUnyE4kbJFrlqbwWa0LPhTOK0zfMwLjVXD2Q40tTQ5pSzNR9
LYaaq+qtuB/y4BJ8N72fDHeiaBFUzBXpQZmC7342xHY8PESSMhyQBMJLrKwL/E6SP3M1La/7uX4l
zZ6ZtoXZgQ92XJ1bT1HgNg5igXWsmKKxN2a8gclkL0CfnYXzsS3HeFyjR2pB8HB0a1KQPYq1DW1j
ZYeKMJTNmbUbfEgU0dga9twV2tepVOlqAMDvLgDnjDXKXP42jVs0jmK5GNDyCQ9DHTVfJEAugM6r
Hih7JntSFugbY7EBVLtm3GXUEqGUVrUbB8XXwoTBBXUrAVk/DHcoF/pkh0q3Fxr/qoRP+DwIgXYI
5CC5rf1SEdwCqzi7sVCpmVT/UjcFdeOr6oA4Wx17OR++cSHVDsq2RxIU54dREq50tMYxOx1qdMMk
7JosOYRSEIRbFJqauy5HrRS2RcLlrCcO3DIswgVUq7S5LC8yWhV7QURvpGliLy4Knb9ePBkw66Rs
KL5rnV7s/Vi7J49G2MYg9LHRcLT2Va+330OlhGYgU8O286kZfmphKCPfow59dbDkajA3AirMCDF2
j9Ek7QwKFpB3Q6f1R7cUBkQXrHabwkQ9jLL2YoSjdFGJEri7MkXozjDmG0CBtTMEAgIBrMmsdGTI
VYP6ttSRsYEU9lMnX9huqVQJXCnCMFzKQfC9FQcdJjzva6ZosbKB9DwDowZe5gXmBLyQtOfayBpE
65S6S+xSmprAUbJZ3opzQdnTDHC+L+UGiFIQVLInYIERO2U9GiL6gkV5Iwh5f2VkVn9oJM7MVoq7
HPNZoXmIJkHaq0inoNCSqdGfKHLcGCHeHXPf6G7RI1PZi754J/SirthDwU02QfO/9ONh3w/NtRIG
AxpA+Q+tQzPXKcMI9lxlzbUjRBo1ST/19b3UaAHKQ0k9XGu5dp8oSN20ZNAWVZiLJAkHSMe+usH5
G5sm9QZl7lugineDpG5Dv3wu6/hHPZWCbVjChZam12Yg7oxoOKhzOdkGrOGNYYSh09XSMyJYlGVE
IBidGVNJhsM8AbPx5qa4MPX0bhZRPTCjOndnNCk35B9fwSM0Gz3X220iSs+GxouBVmnp4AB9ay78
FWT6JG8M21tqdj8QDPDtsZmGTT8gqBqqg8OT8ySn/GerNX4xUIfgmX/VVv2FX0Zf8k7dDMpz384g
MevuudGz51AkJ4c5RJIslmgdtw+JqVwJWZ7YSQvJNjLcQVABPVX3fau+ImIY2YM+uAh30JSOdgFf
RpqsO6H1OWJPVlc3tqCLLlSyrWl2V5hjHzCF0mzJGiQUhzrkzCoKqXodXvq55vht9jPu+YDWU1hY
TlVaX/I82lLr3sPp/uXHgRdnzVWQhheh1rmj2f0U0/wLgPhNOEjDYU7kpVhKFK8DGouVB0MSLnj9
HYmkdIo0j+L5tRK8SGObcszD577Ur5TEWGiQceUMyeI1Oe8snbtgDNL8XpA46cmcPSn9ZA/YR0la
cUOv2NH7Vlv4M3+Gvd9zuwbXqpRt1Eh6EdTmTkXtdM89YyM3/I0z9S3pJ8cwErcdpfzVouAXYEUq
1rXpBda9jv25II3m96xIrvDLuEJ4MHXinu041MJuStVD62soKvIfRsUvbmMM7TaVqo0b7GScREP4
loAE7aoWlc5Jx4LUnD21au6TfPw5TE1/qOjdQ0RqhkAfvVCHBP91Csc+utMyFQWfO78wxtAFI4kS
VZTMByqYvz4Pw06l1QuwXQHMDM1dU1f4AX/04Q1PVMpiub40+hA8IDg/80UebiZZvAGN+xSow64z
o3M59YnEkp475V5RAypD1+q4blChwiSwjdCiahBWDM0dAjtOIjwU6XBt+fotbgV7X6Sj2iB/nOg/
JSRkp9q4ayXjYm6+i6mwac8hAj4Gv6B0sSZbikJLerFK1Qa1wOTY7HIv8HtnQGMJu29HAA36+Vf/
GJRKTBqZdLB8aKmtkVJJIvuWD3eYjY8kWoSAp8AtMeMJlGJMCEUekcrPR/w4MRH0DJYhMqUuugnL
n78r0qhiWIENpnoyaPreRECTYPtqFrTN58OcSAWXbhcUHjqQirKugIZxJCLYw5r2TXfAD8vLQgE0
ZL0VK/nMjE7tXMaiuivisYaH1KqKphb6ELcGYxlZQQDgb/Xpu5w/qU2JSnHe0BRS1M1EaRnJzTNj
L//0h+Tl76HXQMwiw50yavmaUzpdBBH9A8QpefrL/YBkLqRJxGdD44Dc85l85vT3/fec12cGxx6h
zuDhe4pvPaLastXyctvBtZfH9oyf2qkdQwnB5ISSPgHKP94x46wlY5lTdhJyUk1FuiNFgZzUnbGk
PnELaJq0+BjRHsXFcrUxA7mQ9Jn2vtcNna1bz3IKfb9TdmGTuIlg/DY+XqHmrS2UNxi4VL9XBxxd
UEMu05ZzMDUHXewPWdELu9pMXue6pITI50UbVPkSVOFBRwz48+Nx4psyKJ1rE0o1v0I+/qZJmCZw
6AuWb87oCLQT4uwGBM66k9QzJ/HjFSPCPVrqdTKQADgux0NNJT4zY11hxdvP2kWpYeKSZXJP82GI
dokGiGtukJJBoUA/0zY6kdm/GxmO4fHIpZBzNxhM0mjM/dI99E3V+/w7njgGSw2IZbS4p6FmHQ8R
zOhFo7leYAzQXuT6zoRHTTqBCPaZgU7szoX2Tt0ORCs2RMtc312bmW7VIUoThWcm9Ve5uq+n5Ech
mG7VBBdGo5853ae2BxRYquiwROhJrl7EWTDHGoEmvhwicXWrb2tEThc67+df78QCLfmhDIYcdxIa
y8eTqqN0RgqOIwck4Vu9QBM19e4fDEFLgGI97CwqWsdDjLDWxRJWsjdG05WOTLstt+bjfzfGskne
rU0gj7keWlxQqEQ5tB3tNjnXdDixIJjhcAFqgBl401bnFdTLUFLOyL3WEiGaRj/6Ut2F4vQPXmf+
/YUPSKIKZnj1ufrRRLNVZ5zcmJ/6LH7tFcjmoMbdzz/Z6fn8Pc7qk+Hc21daSW0PqI6Abmu/GUzz
saKi//k4J3fYu/ksx+rd0gjDpIDBYz5Q/O5wGbsTsvBcq+DkGHgHvfGpLG1NGegmvdYthJlJX323
8+VdVZ8LMU4PQWeSAqLBZbOqxZbmZI7AEigAt8IhbvPLvj9nEHTiJqPUCKgDGqHGXFaXpdhboBMt
yr1Ipf5S/Q4h3/C1QvJits6180/OxqA/R1iLx/e6TyfVPkp2lZZ7I/HJmwBADPX784U/NR3QMYvP
MHgwY83ylqwisfpEzz1wSNeWUFR2b+IpjO4nNgNnCtWn5rMEf1DqEDUyjPXhxHhNswqRsVrxbl7c
B87dMKeOiwo9BOWbBd36IcyTagR3tJ7FmbLLJatcePGZEZ3BvpwaBggK1siGjNbKuhGfAiDBopFH
RjFQ8ihGSpRkPQiAfL428omolefSIDqneyKBpT8+lTO1cNNP2QAUoW+KiWpiuJUlA13hamOU2laI
QaBZxqattb1GOUcKZPSXXhI9snNdsiNssZM/MxQkLG221SpDDtLykqLcEA8f8kF9QD/YFVA3rpXO
lpRrJJXOPJAnnuOjGaze/SZsQAJYSu6lrUJ1+bXFuTkWiytZrV1Vrs+8kydH04CyQahkfdY5U2B1
YmSgtOchZo+o+w3i+LYQIuBe/IpwF/l8dU5tAiKNfw+2upqzEfqeGTGYGFKrNdHv7Azb0J8/H+X0
lBa3OQJDUJSrCANzprYxUZn3Rm2yOTDOKIboJl8CInYK3fj9cJer8+/RVie076k5lwWjzfhhGcrk
acJTKJ8JN09/OHAcqEvwei6SSe/fGr83qjQrgbGYwuQK+Z1oFZukrs5M5dTFRsT+71GWD/vuRUv7
WWwMXaYtt1gEWxfzmyDF6Erqfzmd1RYvAUf3k8JAvVJszOzPVH7RKvnMZju5DUAqKSYcIYr/q+SA
t87ss05a4oDGE4Zfil55BcqNlLscXFXOJF0nv93fo625NGAXoq4ZGC1QG3cMrM0MH3QyZbb4b4NP
gWRay2sKTIS+4noz6JVYYtA7sRlE2YGKsM1M48y3O7nf3g2x2glNh3hlL4zsBEPeUFU2i24TItX2
+UE9+c0g7BJ88riB8T/eb/RzIp/uRk6eeqWFIsyNwi1FsuJzJMjTA2HfxtODtsM6zQ/Uych1g1e0
peU24rA9Sa3TyiiYZI+/OyVqazjZEhzQ7/1QgsrlcvFdIdRZlIUUpdo3DR2SqruJSbw/H+rjS8dQ
0MWAiitvTN3jr9fLZSh1UN48XzC2qKc/AX/wQim8FpLQy5RL2rV53J4Z9OPGYFBqbKgJAdQFK3M8
aDJbKU6lM9FCMrui8WwV6XXWDGe238ejyyjI8ZEnEjeSlByPYiGOOhsZ6zXEswulhAZghqLYc9TL
VBX0M2t2ck6kzVREYQR/QK5XkMrwmuI8tUKyQS7MSwX6hWj4f75eJ4aRKKdxYKkdUqBZTYouJGKj
8ZQRaMkOEfclM7erLj9zES3/zHHZjno7vTMkSRf2wDplwP1MQMbTzLygEROM+9BtfMS9JD6HEj81
HfhkhmUAttdB2x+vUZD3adRa6FhkhfqgauVGGrRbyC2/HQAv8HoFLgR5PPiU1R0hzUmqpIaSgSBN
asfUwEhGgnbmPTqx35DGRMAGWCt48DVMsjXjvhzbOfNka3I1ubjMROuynypXRoMFI9fXz3fCueFW
cyK1Hnz6tplXDdOWlsSNKePzQhfAwu8EZ/qXfzAciiPo91CsBiRyvFJ5WIgyou4MV6L0ZFqer81e
iPVUGplIcTVnDu+JewnICzegDjOC/Hi1MdDNDLEPyDIPmWV7lLDYmCvMyxAz1K7RkUUB39gtWrCf
T/LjFf+mMfbvUeXjSXY6dqJTkWceaASnjGZQbijNNejlZvpfB/m3lDr/kyjUP9CXOi1U9X9QXWpJ
Pv+zupSb/r+H72n//UdRv5eYWv7S3xJToJ+5ZHkXFWpyC0zpfyWmLPEPquPwncDWLo+ZwW3zL40p
9Y83dLvFXyLd5pr+W2NK+YNFV8AcvmFzgVX/hsYUdMb1zYm8lUTOyL8JXeLDBW2oMz7riNJv495/
7AjCH5JRKL4j1T7vWg0zTXxttNbtLJwa7AZ3AcXp+0VoUcrq2xYdbUePzFS20VnEwbSRBQSDcxwb
XgqpQQxXRwQOHclgvAlMww8dEeYOHK123GAplX+RtDT6hutSft/oygz4DSHiO0BKsBAsKbkoC1yk
jCAAhKPJGARnI2QEg9r3JisM47VurXgjaxGOFPnU67Hr13hSdUv/hrBKVJ7DSFAMW9OS6WseN8iT
I8UoXoV+AzmjmjPhLq6n9i6TMu1HGeWVurHmUC7trqng92P/piJR1OPsAjejCQBxzGmxU1JZo/LN
PIxNqkWGtYtH2tsoXMt6aUvA3l/qwpgvR1lKthWFlG9RizOA0wopBFIU5PGhwDEX1xnMpb4nmTYd
/DRbDKzy4ZvcTT5+a41S8O8hAw4XAcsNs/yB6D1Owxpe3vyk/2HvPJbrxrJ0/S49Rwa8GfQEBziG
3pPSBEEqKWDDbgAb9un7A6syWqKqUlF3dAedA+UgUyQODsxav5WbnIovoEJKn6rr0rQ6Pvps0Wis
Z3mMlUU/Q3R+qCd1VhdUEa6u/11PHfWQkkKfh4pNOxpJA6f1bTaJuoEs2noutfyqltWNjQL4T6wb
M0qnzs1XtqKG0nSEJyR8OlqpP6Z4xhOQhaF5beZeR6kyBtlR1Xic9UW9zEUrw9yutWNZFTJUkng8
1U9dlOTml8pWdH/i49DC3NGuEmfzmFLdkH5PLN/B7L7kZBcZj4XRkUuu9MsuGeiE6gL769hlXxGJ
UDpArrIX5oqcP8p5szQcS/LD2gkRbOuJgyXkGdZ9ah+R3V0C8V0u7nCVbl4Rr6iI8K/8ueekAGgA
DZHvUmnlcpu0untJFLgXbgq+B2ax4pujsDc7y1SJg0PVg+IC8v3ndTWsKDNygz7o5WHNmnSPIF/S
vqwScvNrH8urRTY1kar9HKedsiiJzhyEbWV+P+LvOtCWtqOigbBXX225z/V3d0JRo83mGKe9pr07
Bk6cuR9euzrPQ31QL5O53JYNNiMS14FtjHG4yLBwNDmNJ2Y2fHXnStIW3ddRbVhvlG5VOztzyS01
MZh4vRcPbTl5YUIlAFmzw3IiGoWwokz2+zrou2hC6jer4LZPCv7/3KgfijZ47w0udhrZqnhouhvp
qCJqpNGGTc91qhlauhJ/QN7Qqlg6KVn17JFeL02LpW3Mx6lIxVdqifSXzjbXfWpOk0mHn6wPhUtB
tl2at41eNDtJEQIlZYaIzVmfrpVNYFpZuU/EpJY0uM3WGzCh64Sj0VsvHYVLXEBJNxDO5hdy19Z5
QInt4ga7yjRuusHhbio0m2t1objCafBcaaQ5KKKyaHNCM9i5y0jRnGaepWTMxUVil2FO0Qjsshnc
eclA3TDtjHG32MFOaF0QLnba75vEoOB2Klw4/azugydz9owLDdcRDyA6TmIamXwrsshjerBRRTrR
2go/vdLJy93bCwOIZgmrp3HHu7PlWjOneom6mZ0M5Vnb9s8ojZL7eaE67gZnB/IjA9lVpok3ip9Q
LehLcRZM03xTlrl7D1vl0Po02fNNITJKLFIDudra9819KoPkQY3eerQLFZC1p/qosD28uzpdhjlP
jT2su9hVy6zdTaMqkGHM8Ih4iXIXnSAqAoqRA8xz+Xw9TrNx0cylXIjenGnQXln4ybXpSYJy8WGu
zpycOYY33yx5jgI+75rx3Rm2OwzfAknXhOPugrlOvg+BL4ubhH6i5448BO5gV7r3dev1xkXpKWIM
fngX3/xj/v8pjPXXl5vFG1aHdoErNbztLfojtkPrrVgcMTr7MSNOLKUjoHXJZlfFWSXMM3erGSnq
AgmZn8bCI7RFFgMmN8weTftc1Aymrr/2N39/VB9Q+U/LyrYPsf+TgwsTSCLGz0dl5SDTGeKo/aBl
FuV0CRn609PaTG4oRWuhLl4fjBU91VB/s7gYw7ZsepSz2kMhaC+yqO1LmnzYURcX0i4VRLZTVSFJ
9Q9UOE+7tR++w0TT2trnZ9vF8/eH/5F+8PnwDRhTNhT8xtBnPx++23m9TBObwx9YHwPodBj3yxTd
5Udg9eabdYPmpmzpQZamONAqYZ+cfKafoY1JUjmkY1IdkQ39hqH4ZcHgtG6Cho0AdR2P8M2fvmxb
c4NAgcPuvVKqHQqHJ6qgrVA5xhCmwB+WGo8fp+I/mon/9SD7/zAR/7vh+v/DmZh16odr5pf0+mNT
/zl0r/2PE/HHX/lrJGaCJScRoZTPv2DF2eb/N3WVTGRQMTRGW7LqNq7+NRKT1UoWp43mAb7WB0H7
35HY/CMgTRR6nctxG6Xt/2Qm/vUChxoBcAZF4PhY8j+tjnBsQ5kVrrufl2mJGblCG7XqudLzW0vr
kQqTnjHQXR46Pi/i9jmZWvdsTSvzNCLiienlAgetrH1liLsfzuO/eKB97OQ/3XuEI3DrAefhNsLb
ud0DP4DVwusnU9ljelgnI/lSJnWi77SqSOudtCzaqKY+nWMP2/qJl7JeXkjsHmio8cye9ERb7le6
YOPWGvoHLRv7LQyjtyNbM5qjNCZKjZQysCummbjJm1XJbeC3eVM2lYlROtdVNDRJ8m6ynKAVzzpW
gqRIeAXa+AP//qN+xBZ8+qgbCobtEJgFN8n2bP/ho/ZZZ6FLn5N9RhTHw1wPatonyZwhMjYwJYhB
IMLX1pOv4avutEF8qRypjWG/ZFQCEFUpqPA282sa6I2DnwT+n+hUjd2Qyvg3R/rLW8YCemLr3+zt
/Osz9ZL5rTnqgcgO+bTON3nlVY++E8Qdwrwz9rvpeuwW/3HOaHlau9G+XgPpn/LVg81oVDrsEvJu
TippxLm7LtP+N0e3Xa0/nUcOCLgUChJhInvop/PoNrNb+jNpDRJf8H2j2pmXmu7vJqOsjpUoxifG
imubmQVNOIudA6D/G3TuHxbOTwfBU3lz5HIcv+YbohwEXe1Si0HU1cpLIn1SenkqX8a5XbykNI5E
i1Uuu61Wjxaq3t7RXVmEXvq4sobB+tTGedGuZtx7k36hOThe22naWSMNf306NnfMvdIJG205uiCO
e7d2zBtLONNhtg2xk/nXpe8MUm70/IkshzLsZV089UvHDOShw5+oq+m06SFzM3nZThWz6UKzOoEF
g3jIrCnTyJE34YvHxnsFODUyJkyz3Cca7QRok8c6cpMhe6x0ar/0Tr/Am7f64TTaDFU1yfsh5pHx
1HRBoYXpovRdDuH5PCQEpcI7wXlWRCcICgBlsA8oOg+M/AH98hz1mmUa2NHsbxPhqV99o2iPoiVO
pzeUG9GBjb2qW2ePe5n5Pp5Kp29CSYzOu6aVxq41CgevF+d3Ul1CBk/Olj4CuT3puVrCJCV6dSXq
6GvgdvaVVm2qR9QRB2UOSSyTTpzoBGuOFCv3rwnix7wS9YWPtmzfLmN1NhQm/gWLSgJCc7pT1TdX
c11UVN61zkWtKO9o3NK9MyjuiOSo0fXgbi0gi1FfEEqQvQeqLGLTb8eTocl7i2jKqOrGl5qNdg9e
MB30YVlfvLKRIOJucE0RTQc1MwoaC/sg+Kqm5IvvTzfrotMwOA6O9dCwdOxgwR4ETbNllPlL8JCT
0vg9LWWenc9a4F4h7J5pfDcMilFr6jI0xMDhUnDuAc/mq9TM2Du0zqzuXSqsoqU23IPTNeIwz+p+
qWSzL7w2CY2eIFSELKUKoZQfsiwPorQ0lmFHJNccllVDiYTgS5zNJtu3xmycWNDEO8iIs6PBiTj+
yf+ykKBAIMb0paRk9Z3kaCwmc5/dOFbzdc7YqtyGk7zieord3E0OpEF+0xaWg2QOTnM5ddfJot6M
dqvRDaSzw++i7ZqREuw8HWNHw9VEfGMbr3ndR4ILqepn83xctduszW/LxOlvit6P7M4dTmWxWjvu
xmRvD4n6syidG8dI1gMdU1eVTKd9BnyKqcr7RkcRjpAp3dw7PuiRqEifDQTfGAXqO5N0sjDJEgNT
T2+ez2NC4V639Fc8a3QWxyEzv0wrlrjGKNy9kTTjUaxA6/QKdwYpv+ly6rAGxZoM3nlV9yHGEbXj
mpyu5VKs+yIX6mEpWczSprVvWoI5avYSbF3lGMmtmiwUxmJdOC1ts6FTC51dypu/YpIK3ix6AU75
mLkvGpDdVzIc7HAJbHGRVGAZu6EsMJ0KggKPTr/eNWawXmEvqwhOsdxrv60xEy7Pac/+w/POueil
kR7x0Cd7TTb2U4d/6T6j13xNyvWsqarktpjBg1Q1bf4692hs+Uk5bR8EnxhmfiyCXCuItvEFyE+T
Dd8L7tGvJqoxH9eMWV2X6ZweNwX4vlQTfp8lJ1ZgomiGOtiD6nCZhX0+y+ehzq1TXk3cbjgYKGEd
vuvOOl01dtfFztrVK/UPJfBK6hb5TdD32g7i+yWXy0WXUJ+Q9TzGcJC1oe547Vnm0thWUQl2vvRa
QeNV6j4L5FQ0MExzfd4g/tz7tvjSBwBanZbdEY5JPXaalsd1LIcsrKb6zPBA1Tx/Ch6mGt0xz13j
rjfVVnzTU7LqZoxQ+owZF+Qsk5GTius0G6w9HY7PDbSViEiQ7WVUjQOpGTYkqUpHzQzt2ugO+dq6
h8ZT3ZlOO1lEwVqN44ayTxgi6ta1tHQBichIE30VESadnSqjzV+m3BCPelHr32W6Tpf05b1B8Ylz
zwnkyU4052HGGRnVaWCejCn/Hrjt/VBuCV/B8LJ+TFRZKqlURf14mRLKfSogWsPGkt5l67Ft1PRh
XOdudVutir6Lxg/JVLrnNZWdWdZMKwtxeqcyCPa62cgzt5sucre/9hbHitHXXUkRGKHWN86uEF13
8iSVzLPdGkcqzrxzO6XoaNRv66GkJNOfZIhcHs1C1yntdiRNBkfFkuysWcyR3olsn+TJW42RM8p6
Utuq1i2P6ZKS5zXK565Nm1ejbeWjMPMyFvbQ0D800gE/2M6BlZhQ9tLOUeLa887CiHZ0iyDlBrXN
eA7G7GRnrXdrKz+LsrUt91WJAMCsaCEs/c6+Hqq8LXetzfXNm2884j4rzhsmvsclqMkaqrw/qQzE
fiMehxyFAr2JN+04ypg6ufz7Ylc4mGy3uqRzTRz92al3nkom4D4SPt7rXpTfKUScrtqxTaNO0jRC
PR3lTEat38zUuPfozLWKBlNST4D+NJl7p35M5iLMU1ovSbDzzSH003kk9S1tCNDXhrr3zzuB9zau
/RQ0ox0X3QYhGjWDhL250Svg4bm07hfhdSCPIqHM8bC2bRZNmqjN0CFBOg1LxwjKwyCt6lvNy6m8
bMd8ohO8spB8GD4hdX/iYsxlJBBs6zudC6g51iT5Uhg9U+Z0L2uvujCScuD5FNQS/6Kj1BURRI17
TKnABLSEdUhPuj637t6crG7CNbkAvGr4Qxl5vN46X0nGvDTsKf0+dAt4T0DByb3ZMF9dcZkPLDAd
0WVzVhNP3s9YC2fOh0m2LmkpQ2JNDGD5eLEl0VbRai79s22UxuNA7/LBpiHvStY+D93FoedJVMGr
XijrCBxoxXXuU2uPQL33uGFlVsS1MxD4j8FZgcEijLeGzI6HdYE6GPuUDsTO8shVNcCFdjTlzlbU
mc3axBkWRzyUjUeOg1Iqf/TQUWs3lT3YeGDd9GagAns/AtHGPGX083XQrUuLEvGLcmqSL54gLj9W
plfIaPTGZonpI+TZFHQ5mMUsAf4SJZMzjUL6s8L0UM+7dl+fZO1O99Zot2fmMOCENvXRCzNB60Nn
D8sbZ4A5bagTStWpKr9r2iY5y8TIbLZWRDGaeCsJ7x7fZG+Ks2HVjG7XJULcmGZiPTdSt74ya1sx
/8v6BkexxhToULDeaI33btUq83ae6O17r5ruuyQAMmzqp6rtmigJxLPgvKG9n0PXzK9ItH/u18zf
rRSfkqqB0QsVwxxTen83tqN10dSLuqAeZ90NdG2EqtYLEGO3re8woYn8mBPAIllijaamVXNMgEhp
Mcvpl+p2NWGbDgisk59VmUookPaGsbqQJR5GJ6H56oinEDdvlqjevBVrQP/EKrriT8rVhlBnvPyz
S7X2XPdJ+6gNszp10ixfsmATpfUazihP4O925YPWUM8lMDqeyZFYxk3seK2NuTgxt3q0fclp3Sri
hjk0unk8uFbr0BmHN1bhyllqHMpm/TpNU//mB/3yQvire7K9tr/oi275s8zzL3Mx9meNsZptmDUS
hoiYy6+uaFiA165I0QEq8zWHizktZpteKjQTR5GMGEY659Hqu3U/DQTibySHsdEd9QfzQUZk86qp
jQ+xN2qkplIAV6ubTWpHqATsCVp2mBRrI1Wo1L0BHc+vuH+rS/nBvQwfPIwE10CktbEz60bULDA2
hH+5UQWHM8LlVBupQ1EX/E6wUT3FRvpQ8quu240I4kzACdkf/FDywRXNG20kNgJJwiQ1G6VUWY0W
hMVGNAUb5aT76tZKUiiluvDHSKd2+7n4IKi02lcHx+am8eahul4aeaxN2sZRtLoh0UMdvEOZhP44
ajuCvsg+bDumT1+LWis1qB8PtNCW2ns5DvN1QSc8712eckmtvosPtkx6ox8cB9dWXtRpysVoWavm
qD54trKcAmPnLQUhzYZa+5O0ZX/JOf9e62Kpd8HiHK2m13c15vOOrpPQr8rd1FvZSXMCdRvo1e2k
RBkVhf+ctu26s/uWYdLqXlNqzalq4f5yRoDKZC5vi7wwLmdSTh59c0X7am90YfrBHJaBnZAnFlR7
/MPzG0+UFf9bEQ3LBEOpTfy+0pC7XE5OGLjsqP3gZ6eUB3CUkGY5RMTQABxRdryRMjQpuNi9gyAD
Q9qYTJF7+VM5ZfnOaRk5Gb7Hi2ajPBnpinN7o0FbNU8PdD+cylnBubbl/UISTWiW1RIn0mWZA26v
H+XazFE2e+MI0dQ7LnZ2jT7PuRDPU0WEC5SsTv/c3JndeUa2W2i2PM0Dum2u5tw2t8hnK+5NnLq8
cbIoyNEcdahD9g21yRGGPO9VH7onWbreFYUq+VtVVP15NQVT7LRFxsjan1LILVvziy8JoRjOQS/z
9BR0Vv4Nmq5/pqN22gvC2p8YbCkaCgbjQlbj9DqsfXdNMXEf6RYq2e3IiuwkKaWmLqC2GB+wtn/T
p3Qkr2yR/r7qXG/c6bwM8KvDv2yC2MgLjOZc5Gb+/gGf/B/E+7DI9//+r2/NUKtuuXtPxc/lovQm
/IAz/QLxXolvr9wsw+tPGO/2d/7CeM0/oFtQZCHX/GjQQjDzF8br/UHeFGDQxh8AhG0er78wXucP
4HtqInAxQYL4m/MTm7zK/vu/DP0Pj9gjFirAT9Bkgv/+A93DL5AdGUMYBYGj+P3mL8mbXklpBJBX
v2cpakFOHOceJYTaW0n92368z/gb8g4cuvA9truJcj8pgxrXkk4ugm6/Nci0lSL7rzhkvvlgd8m5
8rR/cBL/tqPgFxZkO+XgpSa1rTi/P+cjFlL3F/Jiur07WA924scWqgWW4ZwU9KW8XPMy/Q3C+Ou5
5DfSkUY1AnfZL6azseudbhn4jZRSbU9harfHNmYs/p0v6NeEYD4byD+ePa4E/vxEnDmSDu/aX7p9
myb90SI2FB8+agIyWNKFV3tWnDterx6cJZf7uh7pgJju+UlfR1u+VIt7qBk6TEo/gzXEZHSt24mM
XTM51TzE7pyhan/jlvrVyby5vnQaebdrbGMnfgaxcxPdbBmk5T7X1KXbtBdL1d94abBgNmFRyfQx
GkH8w4qdJV6nfop/uCv/BWHwK5exHQCpetxsmxr8c8bbzDKNBNPHjWrQf76r54YFzE7MfcA7Snha
HWK0OwWGtvOpWqD/5wID+9mcOq+6Pp036aztlL5+w8v7u+zk7aP/BAlDYAS+CSoNbs5t/ZnK8DMk
EXS+7ROzIFpiTVxW9tRCHqSGWgf0kqhgLQloOZkOeRM4AazfMLG0IH86CB5E/ygnhuqhW+uzDXAD
4W0hArGvmO2+a/nifF2Xxcl2QbVFzJgIfsKsW4ubWpTVFy3pHpJpXaNEqwG+anMa41FSELmavnPH
X5NnAC76nhhRe29548OQDAl7dip2PndIFMjmgZ3mtDhp8QKzYY6W/2CTAqbF4LC2iGd8vBNK3Nwz
45x+dhmTDroOF2aDEiCGitHfXKm88S61SuPNr0sEOwkB9bwYteBL1wr13PPPs9Yk+hu44iTp1O1W
L6pZMZpwXlr4iVpUJrxxsux7mcPxDx2zROr2fWTguSJIqKqvvGlhXMhIjCd3nlWN0JEhaXfU2Rav
PWEj9HuSfc5jqLDidp7XQ63KZQ9jrh1w1jTzcz8sRn5YEn3ZOJAxAIfPi5PndttSifPmikCVJh4L
Tb5X/LIHiwwqN6x9v7ygmnYj4nX1ndbUvA0Lw0+uyl41yCP67oJwHd1muFxaJywZG8xQjCuJ0SWt
zxdW56nvmTlBA2hN8FwHyRY8P2vVS+25yRWhO9Ol4RGPPRqleSqVKCjuk/YY1ZJulZ0qfPovOkTG
Z1mmAJtGu1mOdZkY5r4XDLuhUw0ElJQEqDKbuVSwZCapMId+ovE+9lM57iAX3Ytg7Umgykuzf5Mi
067TwZHLKSPQfyFjCXFA7PceuEI3u+u6o9eF2h7O5YSwzQaYP6tavTthGJF8SMcvRjcaJtUuJ1YR
ozgBEKGlEipzdk0mvD3SomI3tpIyJxI1Kv/aFGIBkyTmI4lGqwAIGNxm3dWda3S0batHO3VyPUqs
fn417TbH1JVL4o+KjjbdeFzVkl6ufarl7AQ5UalFkd8mhU0z9rBU2kPa+CAEHbNpVLcMtvFQjOgM
nNUHeIBucnGkE5vUkEvoObezRgvByd+AmmaDbDpvsd/9Dxynb4G3iw3cWcHjLlvHV7TaAf10Gwjk
LP5NskwAT2X6iMvustgAoxXkSG4QkldXxblWBsNRWGQzJHonS5RdwE4JEEpYb1CU2ECpabQI3oCx
vV02yApphRk7G4xlb4DWKvV5R+RLfp5tcFe5AV/+BoFlGxjGRFnG2Ro0j/0GlRHE/6xBXu1MaymP
pQTIqDZobRi9NzrT0IFtsFu5AXCrAe7Xb6AcbiykEPkG1c2AD9ys9m0zzmdExHvn0wbsaVk2ROUG
9uWNa+/ofDCBE40rMkusWDOH68UYLowNLKxADfEFzKdc74x4zdR6XA3/Hm+eD9IO9TNq1b6pS+1a
byx2dCPN4rlXBiVUXnVSDbWBNGPVewvCDJsggKbpEsxdt+aNCdSZY1E4GYL939lwUE03JEwl2Oic
F2/thpbqtbV+nzcEteK5+dJtqCoJY1U0qvqWmBw3tEjtSMNqw2GNDZHtOSeR3FBaq8pd3A0DNWcf
IK7Y8FwqbtbbOVk6GckPwHeqymea4Ky9CxhsbqhwLxsAYucfYDGLx77bEOQOKHkStC1SDg6+DHZj
RzWQc11QIh86Hzg0S89VuWHTBTHXHmC1XZg2o1FTn7tOAZSt56vz3BZGcZUQiX4uNswbp0F7NmZq
iBrB6qRNjXeylulCTum8r5tSXNWVuJ0EWs/Q/YDV5YawUz81XY0b6p5pPlUVSvSQIRO54R/g/AdO
b26QvSsN5Jtpeao2OJ+F1dunsv8T2oUKc7Nrrw0Crmu2Ll07tBshoFLOdVh+8ATr0pVHb2KsCOUM
fQnjMNdZGuv+vF7Ysxvc1lWwnBmuasknsvMzL/esp4yHxYGkWSLBAGAuDEWAtQeTUWyUxrSRGwiG
1isbviMgJ+foa0PYDY3LomjNUELrRo+0G1GSelAm1SqXl9JS9Vm5ESpup+avZemvlDrC9OFVaKwL
pWpYmEzwXvFludD8aTk3bcNUmG/kDS7VdW9shI5flmrXelYejy2J8OlG/kw0guyEqWOZNTdyKEXi
tVdz38RGvlphYmVfAF+pAemHlVT3jVnilWx/m0XQkKjetRd6VfaxL0yyruaEn59l60FsJJVttW9j
vZ6NzfpaSHjTOslLMtLUDIyQvPU8nmK/qu+C3lpZYq0bazB3ZZZ1rxWZVQdi1SBvZQMo0aWxMYru
Zs3caxjX+3rj1Vppfkstv4tGwIQ4q7cMv6QgBtIwdqA+2q4dEb45eVmglmzflo2/6zYmL9HLiEy4
M1t43+CukkNdDDB+gvd26U71jtP5tVqyDK6zRuwvlfZuevldSrhXGqwKDWVWxtLg3UYgvXh3W2mc
1Ib/iyALboeunENb+DOZZMjworRRthVi6u5CXfKgIhB+2OcAA24SGG8AYMNr9sGCLg7A8LpRoxkJ
hERWmp39wrThXq2rTireaHLLHOchLx+FptoyCqBe5cbBdn5vPYylP7Q7n5DKRLmDpHjF7qJyo3K7
FL8CcEl5TxnA+DXoNHENqVNQnNc0Qpyz9aNFWbLgy1qsrg3NaJd6qDRTf+JOEKcys7ouLLW6fS8c
n0soyBz1si5Gdmto03wQMkk9DMxoD0I5FAbFNJad1DsxWkiPjVUpP1pmv2WWEBYznZC6kChpUR6R
BhfguyFel9Z0uXTmtZM5zY22zgM606prnhJXm/VIOrPZQp8HdRsurRAPjcgRDRj9hAC9l27+ZFU1
AbOZ3/Xf+2GYJSH5c+OEVuFTDN45vXwoN1UDUpqSoqF6iJy15CkkNeMCpsC+EoAf9llhpV4ClZjT
outWnXNJ52z+J7KOMo2hKa1T7yrrgrBH/yhTW90FS4XNWPB+fs55Bux6W9X389DEVmXP5xL2pgtd
XdU8svTky1KQQwJNOZ3Tmjgdkf/IS7GQNofWmQkzdPo6+Ar+6n8vq3Y+cJWvt5OXJseakEgjkhRE
HRDnG2HPfW/siWdbAjJ7S28ICQsBPh7KNY39pVhucjN1xzsR+EsWDUKveAW69IZ6yuLH9pTLzYMX
SOIvKyqfmHLkbjB5yDQqp26WhFai62U9vxhTFVzq7eBkQZQopVthB+iK65RsjeoRjHL+5rFavcvB
X+7pju2DSJWyIx1rqyl15hRc0+x0/U30M89wxqTmvk3rMrsZMTiUsLTD4ux4bvAWXpqA7zJZmru2
5II40ByvXSGiAYZsq7kkSHKqY9PI+hctM4OXnp+dxeAXVeSqcrw12BHORJOpu1qs2qFcSnXhTUh9
e0S5goF6bZF3w3c8yWUhNrRrB+LtkFWTodiiu29OtkWdEHPnaq27KplH96kUDoMYdQSXJhFk5KOq
3I031LsI+WrzPT3BRnIF27gg+MicTr7zhO8UrZuWUfkHS5Kf9KD3ZVY+IaSHTB4zJoJgDrQSXNJR
T0VepTcVnoAcn/pc3LVmB95pL7k6Ti1ZfJXeYJJtO0zz6ThGa66SIpyFmR1GU+Md2EkB4F0Gznla
93xKVvH2fjVIHMiVqmZMc8L7bgbFdCyW4djqC1vIrPePM3nzoRfk67OiQvhoTmU17NxSrQfTr7No
TIPm5E49wpR5No+ZtnYhw0N2CcI/8k4A6k7rrt0nTbLugsRr/zSTiiD3ZKQhyPcHHam+N9z+H0BY
K6GW3wGEm+733xujbl7r1+pndHD7C/9EBz3vD9TYpk9iCRgArU+AYn+hg9YfIBWgAltiAm7vTRz6
T3Qw+MO1Pay/tNFtUJq7SQb/iQ7y8wLPJGjDttwt1Qmf6X+ADpobJvcjNoFja8MkNhkoSCTtPD/D
NjXq4t4OZjtuVZbtKWA27k1vQSlFPFVk+rOJUmpUp5FNwtolNZ6BQLrupQPmfWFpehGZAxK2XOkj
dmH2CUUhB/2ss9KigOfewc34OSkB5WRUzvXphxP9LzCfj4ysT0fvG5S62GTYIvmzNtDjB+UkPh4s
rElgxaXm+jdVlojzIKhMqtLSRUSqdr40Oe6SZdm0YF5RZ2cLSorQkqQlheAhziH3s3o/6mKP/t+O
Z5us2VZVxRkiO/pL3OFrnzV3DhziC0ssL2XBGwJuSI+M3MqnyIR83/GInA+tlY3nWaAvUcILN6oC
wkcU3swrfawElfNaT0yaNu6LwTf37dzk511Vzb+BRMGTP32b2OU2cbDtASzzSvn5fDj4MhtEPVbs
4zp4KKXoSX8c2vQ8CbIuXIRVvLT6as7h0I1vf/9d/BL6TgAnOnl0zOCV4F36dmw/fBcsoRWpk70R
DxN/rHkQPCpCuqLGFzOKTNKaPZp0vWFDW8bxSWPVPlsM+e3vD+MzKAzLh+iSQDD01uTof/ZBNBlR
4ERRqZhVGGlJ5zShPpXfNc9/ss1qPXEeftfi+BkV5lf65FKC/bsOMWHbvfrjBx9llgyq9RSsvO7u
TNd/gb6+6/3fFlr/+u3yi4CeSXFxDAKVPkGsteTp7qyuim0acEvcKGtzSBpH7dlp7Wj2OkRHnW+e
5WPu/Kfw7vYhQS65xxw+5y+lYQnfbCrloNCHEDxYyVbGvlsXkd+nXlzq3YOsE+I/yz7qjfVpWzTC
v/9i/9WH3060BYtC7sLns9zTbIg0pVNx4yQvetK8IgZ5yS0G5Rb+eVIGMPjvkgM+e+350Kh4eWZv
flbP+XxJC9Kq9RqTZYza3DkJkfZUY/ry8e8/2a/XD0M2D3MD6JQA9M8RPcNs933tod3wMDdFyPMQ
aC6qh6m2xe7vf9UvKD2pfOBaWAuglTASfPz3H25Sz52mooXF2Ixg5zgIH1vDedfY3Xbif9g7s93I
kSxNv0pi7hkgaVyB6QaGvrtLrl0hxQ2hCCm4k8Z9efr5qMqsllxRoc4G+qKBBgpVmVBJdDeaHTvL
v6iq9Ka4WpGkAGujbteb+usnj/94OqG6z1YGXG/cheZJjKiNiXGZ4PGN0J+rpDhTh+qbrTbfRNBu
NZ9+DnwbLxqsJXPrG1Vxv/UxpozmBFU1GsxNGQDtaZ0kwrbs8fef7Rdv4d1HOzlctECRWw74aGDj
9nruXrpG851Xs/39Y34RJlkChjtM/whPxMv30cJSYGSCQ4FUYAw3dlNvnELcp3OB57TtqlZiWADh
udPDmCQJRxl6cP6uwAybQMfZ2wF3Q1qCwOH7jxCRmsZFO7AJnLJY2TQ7l70U5Sff9MPA4fUppBXz
kG4murx/ilrEULTUjqfE9l0w2rdN2tzn3LbVUK9+v6i/2lYcIEaAhEeMwE6mZbGRYr1httVKTLLa
ToH9EBVj7ekArzadiZp25OjjJ/HoV19PzJmdRuOIMe3Je3QrdC2GuEazS7a3gevCPQkrxLxs+mni
+fff71fHVhe2ZWvQLtBnOVUfKhVr0ukbViswreDGlXJYmA76msFI2yiUcb8BRdB5GLE/FIjTq7Rm
Pnmbv9y3r0p1KO8ZqC6dnI+29xUVk6gK5ybj3OWKP0QA/dbQgJfD2L6MvBaMB+NoOSACR956HXWV
8sma//JDIBxM/AdvzCV08qLpZBelHuZgfIfiAenm61HTzxH7uZWavCe1g9BtTV5p/jSQahRDQdr+
z8T+F/mmNsen9/km+iHUjPY8BMbv5YQvhapl1oKrqZCD7hhvdMqZm2CkCUwkXDVmvq4Rh+oSUHpW
CSxocBtcP0JhhktFV1ZNQ1MxH7UF/NTY80sFOiZKMiiC5Ory9x/04+aEza0K8lK0DlSsnU/OnpPb
4cSAnovLuIuwUdnHrrOxmZd7U4exw++f9jF0cpUw9aXsNNijp9p/ELWstolTMOlm3T0nSXQDoF9g
AvtZevuBFAavEbtsPEvx+9NN7dQ/LY5x5R0SQ13BAQCQJB8mkRiLMa8vB5xfQKiiPR5UuDeWWc5o
V3dx7Vb7rcS+u1WBx+eASoENDQ4mmPa3xnK6bdMjfSDzTEcDgmRCC8Orqps1DBE09EAXVkvZjIyW
oEzb6vAjoEnz+9U7fVfoBekUYLyq18z9NBr3bR5aMiynVUsBtTLNzLkaAjpnzmT4EEDyz+LyaVLz
j+cBuaTypJA8NVgOsybuVFnBZic7PxSxal7VgW99sgNPQ/L8FKyKZlNEdiE56/sdmGJXkNH2mla6
P9HtleH3aYi+NYY8qzM4P4jxfPLA06PJAzFHAnxAUoNKzKnD7CD70GFiOK70wA4eZJlgEd6WT3ql
/dBSer9ZF4EgK4z8k+d+wB3MDyYnBtfO812i4/tvCpuhiRvHGVaYg2NxxC2kF+LWb2yY5gD19jrz
vdiM75zpZ2g5N+D6LiwHNxEyINiGDzrECGhKYfFJrDw9lHwsCgVilI0eORTKk0t+yIOmzjkLK7eE
8uIPgbGjTYyxEt5Du9/vYO0XWwpf5tcCCN68OFUxTUalbVLA2MTAIF1UUx4sAiGXhg2QEmR5sprQ
h1tak/Zk9j7Eo7FeUPkpC6MwwA6n9OT7z7jbv9gOkBxB6XBdkGe9RvI3iW5bGiHPSoZVTMd4Tbs3
W4iyZtJqT09MNB/iFqhCEKXh+pO1OCUhghBCzpVKEDEbCIDmyRVBz4Z4PsR4cdXJT+bDKE9gRARR
DF0ARB+ceDrr87Y4WKmg8YDolY3+Sdk8//5jvArhvr2p5o+BUB2UexPR1w+vpE3pXgat0q2MtBfP
pvQfky666FW93fh285L0rXWLuI0ZwK5zg+sKasw2TadlprvhleJUO7razlnbJcV2qGxs4dGmAQei
FNWhNKB3GspUXNlKFV6ACjF3qDZoOzef+lWBa8qjmZXmthCT+q2Rk77xjcLdtGHb0nfIS6RisnpR
D6qXjTJbphiCHYserzambgt9ZBDBEEjfAaP4jkSJvUfWXDwx2B2um6zgQ2Iug/N5sc51/b7sxXA9
plPuOTj4bXWrNo8lGG6QEmlxkaEWuwkBuKxAWjDh76rUXwbISpynCSMHdMHoilhq5RyGXkvuEruI
zQ3zWzF9chg/JHA0h+hFwNifOwXMDU+ChDKWY2y2YEiDXNyagXHHon4vbPmtrVGkiObh6FRvGQ2u
glH58cleOElaeLaFi+UMACI+YhT7PkDRdneMJK26FfhY89mB/nqna36+zSb13qzcz3TwPugsvT7P
gdiuAV6brTrePy+LptwJrbRbSUYn960m8cyJbHMJzsj/ETFFi5bpUCrYCivDtdX7/ddUEfFtmFb2
IbAL62cXd2zEeFAOTQZ71VPSSLQLtJAYo/lzNEtwnryml64vmEdFC6CF/KtZqxspCo3Rbhttfr+E
H6OJwcEFyPnaEED57P1XSs1xdKseDBRIZZg5soouKzdyLhw5sHes0N/Bggxm8gUkj98/mkRgfkHv
zzL3CpYLCFfxD1za758ean4TgO5pVn4IpGmdxOAZNNPJdnrhMP+X0pKPRZTUltcFgw3vIDIzz8qU
7MLHK+15cKLoa4DZE7VkFO3y2hwuJ9/06SDBfTow4R0fHIvZmi67n2k7aMcYN6yDnmjp0ek1KqcS
AyUDDB849qbNhm6tRGNxCfH1Mde0o2qn2lbXC+MgnQIwSZ/dTW72JHL4pmHZFDtR1/pX4BP2N0ZM
ciGLYuZFC4hhoGa20tTLyybV7QUZi3vdjYY89oZeO9DfW/D+YPrFTnHTahs6sX5bzLYMy06BUcJ9
u4VsIx/DRtU2sW/BiWOshs+exP4t4pp5CLOiv6Nv464S8BBoR40FhKEyDuIFstuKu0JqlYXImHSe
RXVaX8wQHogyRVcc8PtixGnX3fSkJK3yRJ6t3da9MJ/MoWTUq2BgXjACRTEobjT5ODCsRQanH8DZ
t+kaeuG0UxtmvanvjFda5xeLTqKno9S6TZ88ZqIY4tXL9LkFcqiITnUDzzEncyUhCIhlXeblEV+0
BpeuMvcX4RgP5xD/iyViqkG5jiUU1YWvKLoF/KxhLZgY3WZNU8VeH6jyEW6iXNdlVkSeJhT3qEWa
PK/bwfeSKsq/OaIMD1jCIWBaMD92A/QqnQ4UWWfZTbyqCrBQnqSt+0gug/EVndMeRoQZbxHosmfS
WIvhZFHuxySOt3pUJs9q0LWXTPesxZi4aGtrfXhMsyHejwbyKHYcYZyWTzGUd4RyajVjq42gIUKp
watRQWIoBc7wTedahSdqR9lrWES+DM0oaxIJNYALTcXLiLWhzbWJgE0ZCwscCXw1HzmZsaIoxoq9
Y1aBVCxOWxJAVcxU2im3KmO/VZyE0DjiDt1Ayxc7JyujjeFELWxdK9qHcYCDUwU0RFX0sGKA7nYo
tfXpuJ/sMbiyLZKWyZTuWSKYzU1xdKNBqTgrTXSeGlmp9xXC3kBrpAnfefTXdaVq2UqN8naPK0a5
LHPLZeboduuhcuxvUWsxVM+NoVwYUxIuhmTMoDzlE9drPp77SgcoRFcax1MzV9/3JsBEiJErbXRa
JIcshUOG8kasD3JvFLZ7P3Ydagy+OVxXCvkFZDKnPK/G1F8XHciPbrRZkUY7NnlQAuXUjXPfGldD
Wff7ItHsI77pyGkHjra03AarzihrGw8LescCS2cq+2bsy6NpxdUNx+SxtSuxtIC8LBVqik1T6fbO
bRJ3rzqRsp3MJlpOpmLfRkljo5nsuw+DFg/XQ6hPP2TKy+yC3llLguZ1Qn/5vFVls8zTxDmOWWqd
27bfnVftZH/XuQV+uLnCq/Oz+EGaiQ6unHfa14m1SoeZ5BcNQLEo1YqDJt1w2NpNkizrrKL0G6Ou
OfdxhE2WUC20W+bkJA3wfrYaiOIFhqrlwQFXfaFgvuGCFLxsM324RowrOvhDXKw7Gvtr3fbR5tYd
ZQVnx0J03HQOcGDBLGTxU28NbutBG1MWqgI1MLXMKyuruYxk5a50FEUuI0rUyzxIfCjeGTN7T5+U
6aIpJnHeN3YMM0krSBbjBEMA1BiSCDZ3K86tyOww7k37u1wpV2Abp5sIWu/Rjtm/PKKib4oQoRUn
iNNVVSXE4vUWBJTEuKtrO5+CJJotMn3u2scUvbMjzE/5qLdVfIBIZD3DcQZ0U/bFQdgy2mRgzFZZ
jqaLB78N2dKehXgoVIPPqA1dfjSLdls1PtZvKdig0AkuOtep1shSlHuDduIxSlLnSokBeeRjW163
qCh8m6o6+mqNxniVu+FN3hfKizXZBrEH3AQ9NO0oRjVbpHGHo+c4tZe2X4faTgm0djyXWJ/iOlnP
OnR5LO0LGccVCmBd7lzTTJH7KUt0vLMcfpn0xL7rbIizq0F1EcrL26AbtnleBVfIQwzu2m7cdskK
9yYlopZrS7q08QAfHL/FvkS3YQPbEqxpAnzCg0wv8Okru2knJw0DapnnVzLBhWLhlBa+zXF1lw5q
vwiryrooer94iTVl+DpLHPDouuvXnTb4X/H2QXY/VJBH6OuueIjpjtvoaSgWzE+U7Ne1WyWgj8PG
hSuhPuN6ipBd16ybBKcCAWAsAT9qnsN/j7/OigqbyLeRMEsRqkZxMeovaY533+xESZ4SNQOhI4dg
neUCwKw79HoDYFOvI6K4Mj0qRpeXSxTTHInH35RtzWAi3qjprndFesV8tPg55SJZABDMNY/16u+s
QYyXUunoigQgVVG+LDK8XKXYa2FcroMibw+dxUwmkRvQ9f0KJQHjqXf1BhMFMdz5viunNYao4dEv
DPGiqtF3uHH2RdCY1bMiU/LEFvvTu6EnpjCdxQZUagNZTSId+26adKaHhake0VhMdm7c6jQem+GW
OghLVpmkB67U9LGdVBfdziqE/lnDtUPIsSqCGzXpDtQ7NWxxRUMQIzikVXyFb3nuuR1q8crAYe1Q
0tzRdXTEyvIpcDZaozDmlj05qDnk17Cb9Y2q9c0yZAL5bYinLLoH2PI4Rkaorrmk84ASZ04ujI4X
VBeczjB09+OA/h5p/zbDzoqSg5pnA6rlMu2VHOSKiY2tF+olt5yoBSHYEBVXu50zR2BNnOGy7/0Q
vvOcBbltAPoklOaugKA3gUbJyq02RHuHz3hOulJfEkhTz27s+8yc85gqdQ840GDLF3dXvRZEa67u
+IAi8kFtMwQGrdK5jcmmzUytN3ZLSg0lFnxTmG4BY2cEUMh8lHmYTur219zPVn3IbKpVbI0LWf/p
s6e2pplPnlQzc4XW3ypTWmstwywCaZg7wO/6BytukckEU+UNveSBZhLes0LJ96wMc9TpUH1IHDs4
lm5Jdu24O9wnMffK9BqZRMfatXPTqCrD4Ss25tG+TgMiUOWP96qaNgfEEdYNvmTowgBu03AgXrb1
AIpvKACADk6yw+tvU7ZAr0TdI0RfbCM5jEsjiG85zOkiCaYjFhL4EqsyWdWjuGysXuXka8aV42sD
vcRBLXbDGLXrJgrzi6SX46U+yTpbV5UMj6NGBDUZGF6B0cJ+FW7PcRrjC+42uLysDBks2LlNVpGO
9pZbI8QHG9Ql0F2ZQ8ssNc3Ms7iOyuteBO6Zo2U//C4fD2lKA2tptZZzNsw/UKsmDhaGGsGGKAJt
FSJKNcNPnVU9JBV8UYQZ7K4c9mE/mPTDgvaOv3PoOF37jmnb3LXXmqcgexpttPkQCeyXBbsWjZuR
jEz44aY0UoM82Y/P9Bal+76WvMPAL1eRnx1RJ9COisHejMkxFBT+t37tD+uwdnPPh27Gr/c/BF5Q
KwQfx2Poiwm4n9bv1D4Rdwo8jrM0D8brLtKinWgS9TKAc7HpdJUip2gTxVpqaj9kSwamA+FTG8/s
SUfgujLGO6uXjRe7RYwJ+swKRT22XtidjrQMYC3zXAR5Ijzw8xDeC4VdP1G4gbWyywMzkqjy3HEU
tofkLYennbR4XKCikKzdsAtXgQDWtugh00ELF9MLMjSyX2KhBsdhwk+TPL1srEtg/oKt41TFt9hO
g5tOSeQO8PNQrAO/d4IlLYvuqpbUuYtYRZikhAQATk0f1qWuyARhJJ8wVVRTdtumsXKWCgP6QztZ
JAAFWqMs9oMEX7NsMfxFyZRXr4JovIbHYj4NXQaBpzSNNZ0syKyDWi31SLUBtTm9rEGljDLd9Fgl
wIgflH0wiXitJXl8HaXAzrRScx9DHI2/Zp2CRoHVR5tivvO1MCd9SSMWdQJnbHmNXTige8kEUQSj
CEMN8UK1criy1hRt60LP6eSacjWkSnkcMneRdyYCoo0KX782nU2sOLOXsnU9NtO4ypBsWGMd7/iL
ukn8VR8Je9sh67uyxlT+GNleSzWwzbXv4HhgkjXOpOARykbpj8qlmWGoTI0gIQ4DpmkMWAHJlIGH
Q1RHRZ23sJZW5Wh7P24kkzF0AiR9bo8Cx1nXU45ObwRSqUztZd2bJHViCCF9+D1iDkG1TnVeDsKU
+9Idj7Nj9P0klWc7j4P7rhfR965R1fXUBtmPVsmAdyDmCsK6ya/7tA32tVmEZ6PSEdsB9C9DOQrP
NHo0afvc1W5cA6b0Qk4m5ozzR6otGj1deuY0lSY9U+BK2broEVRKV551DpZFgpyuaaSyLWVSrnLd
bvcq3Ws8b1x/r00i3QRKgyg/snjLwJEc1pmIrgd5f2gJVsj1VtQvSg16FKcjDAmmCpwITdet2bhD
B7o4wtE9L8Aqe0kZNLf6OFmhZ8F+670kC8tV0qebipbIuavSoa2ECdK+bzaTqEhvA9GyiqIwdv2A
hGwgRssrItF9NfSk30mpoP3h1yn7N0fbiA5bflAyl/uu0pddeDuZRriHclGg/BuSMPqpw/hGcp/i
tVWR3eWCQiC+DfrI3/maGixzWhJ0IMaboI6s/dgFiGM5bjDOPeR25wutW+cig6OC8Aqm1oQkNy2y
GsDpJBcsGi5+rV0sXHL3VRz3CaQmVLfw0pYtd1Rca/ZZlTTHFrcfj2tn0aEN8yNgUg+pzX90daDh
Y2rRjAKwdxnM6Go6I4Y3a34tOt8/c20AZ1ZT9+vJj92VUIrdNFVc2YbyMFQxuOXwJddm7r4xF3E9
HuZNPFmrYULyiWzB3VQNkjwt0si9X063Xc4vizBGAXrQ1F2AYHCsMryiVlnUHaZ3RR+UtEHGiRPr
xisZ2sq6UNFgk2hd4xrLjQCrblMOSX/mxDQYdQOZHd/x42XqA4msRL5UbXilaA7a55pAPM2M5JnI
k2iF+Cq0klCDHjCqjE6i4RyrkYAImF77EMc8Ew0UtlhDvjtsdEu94yU8NUF8z0Ldj2ay7Y1qMw7W
oYdpel5yIxurrgrw6IpgCPkg5oRLijKNrum1NgBjx1CGS5HG9V7TSYKmCTwukbL3SsNEHCpCMe/S
marhyohKsOUS1Zpr1AtKrwxi/ehQ0b9EroVitJZ/nZhRFp6RoC5WI36zdmsFqwCjCXAp9ttNPLjG
D84T7Iw57KPSpcOQwcTYkzSL8BTWNzl21+D2rEvc5tCc0zrxtdPErTOhnddnmTyagPo8UF5fIRhG
MPLHBLyXNh3A5MJM4G1uIzD9i8gVVGZuV5MJYVuQagH1fCTcb3o93aWwznAvt/kcAuFrOcbPNCeS
RelGd/qgtIAxw25hp81z68droh1bzqC4pr2pX5p6p68ixKDPQ9twroTTOsco1IqlJtt4CzYuOwa4
3M8a3oCUUz/08r5NuR/S6N4fx4LrOzGPTdjo56kM0qNaoj3YlMFa7cWDE2hob+XkDrABzXNrqDIO
V29tLTM2HmxtGLZaWy86BuXHjtQAdF8zfHd7RV4X8cDUwKJ08Sdt2tNmZn5gCbpl5mBL6EhlvYWb
mh2VMsYvPkzd73aBNhjASsSzPRaAbloKoKBaBGWucFOEqhXdNTR5UONwwKn/MCebCyrVLMQ8KJDF
sVMNEuIgCJZSbcMnm57IoeRMXNm8g0PQl/khV8XoLJ3Jrl9cawx5XBgzlhibZpvHY3Bh2xCaTO7k
5yGOlRtZieSnL7PxbEgD+VhnIrkGfA97zFbpaNlYni/HHrHNBuNxBv61vkxo1qxEELJ5isBciqp0
OIp69RDo9Xir5VG1GdCFuqsno4An2KKL2LRRuPV9Ep8gVuMzG57UilG9POQF2iwr6h0UYLTROsAa
DKjPG2MBI7PH4yMspqXOo8/RoY+YoFXtLi5f9T1ioFu14axH9FiABXbN0U0s4QXdGF62vpLdoDlY
bavIJKtxkoBxaQlTgREE9dFwjU8BXN3S1Wi0I0pvPgVTRKMCRKW76rKB19SSMsQHhFkR5nDs9Ltb
cU9Ndo/s/WCa7m1pwdQsRSYXU5oZ9/kogq8KqY1djO7KScoCDSRdKEunLAvpjQPXRDYp7kIi93Qf
1disNfYQ3BDjr+noLVSDkpiRP6nJTUL3kUTNXJdWuRlEFQM4dlAg4QJzHFTMNRymNI1t0rrptyaj
+VAXg80QQvmJ/DuGZ6Gkw41M8jS1xoq29jZk2LCAIpgvFSeg6etw5sqkuY+ccsfRbX9ULc2aKu3r
ZRFa7QIv2GtZlHQEfWS+yhAv94Sv7iFnZqJYouBTbLvFahrSZpl2SbML6WIvTS7ZF9Xnim7MTF8b
k2m+jIPmLswW6aeWRA+hSBKT3u0OUV7IsxkAuqNfryyUQDeXFZTf2jO6LFuEGG0uQn5vjyaQKFg6
On20YOubFla8R/uqO5cBgQI2rHabtK27UluBHVZn5iFZbkBhVDuo2Vi1qniAVi020+BclbS1zl4L
7jHM+7sgzLUzIYJuadQ4TKljEW6dOMW5vuudQ1Rbe0Rs0xChn/UIixhrBbDtG73Q2xvN0LJNZ4zd
mmZ1qngAoOON6FJ3a/QtSk2ikY/IuNhPeRwlD5XW1Pf01azE66HxxstYD4tD1g31s8+U4ICcqNhB
adaOIxnPWTlZ8tINkniTj8Hl6ORowudjeP/7gcsH7YUZFzFT5LHkRLcDnNH7cUvPMCoJVb1cIRFv
LJS6nMml7l2e0JNO5UXua/LG5FPdMXN54XoiadEz1QaqJ1LzyZrT6T5wrI1dUuqnanqHsl6xr4sJ
P4sox7uLquaTz/yLCbxJnAdIIiwGvgy8339mgw6T34sE9GYRG3djhHh9OIiQIkAmOHEA1KrniKO3
xXMoOEg1Q4NDnNXGuXRyhO11QJ8kR59JG3+cm5k2SGxNIAPAp9JORo9CzWHS2gFGS7S8a5AmzKOu
fApMaLghalRIKnsovKWfAZLmidj7iZkJwAWOxDyFRAvhZNxqmxM7uolQAi20dO8WCD2O1tDFaBXZ
tzIWT8DT70bwxAunijtKBBJ1k4GB15ROfplOMgW1aD7RekjOGUQ6xz4yip1dYrIwKUzbskkvgM+q
85Cq0hgmoPQE1yf8WQG+9eho22RqkjCgBvoPvyqP+OBlnia1VR727iZDw2hhMp6HPZ9nP5QR1oCN
yu4eOljCvTAVlN2WdUs7BjXrbuoeq0SblpWftRslrvFdcLWUbCZ7dKAeIAoSa9aPibMDi58GuDEF
48vvD8UH5B1C3K/+0S7YBrzvTpG77liAGO2Bi0rFHJd9NW5cRFmOdOKTDSRHukGlZYe3raNEhJvk
OdIsdYHQQJ98Mg/9gDUBWKGj8wHIhxEOJo/vdzqKaaqMWrVYNaOwriwsFphViP7y9fv+LTGk8+hH
VdTFz+b/vhOmf2Xb/CggQ0ZB2Pz7vxKzf6eLf1tk/Of077z7s/W/v/44eClmCaJ3/7J6ZSldtS+z
fFHdps1fhJ/5//mf/eEfL/8ZrhMH6Z+AyA9SSP+Pv4AQ0h9P+fMf3lP1vX0GP/mPP7t7/rf/w+/+
SXqytC/gsLBpZlY9kyJ0wEl/kp74ERpBDLEFAEo4DLP331+SSPaXmdjkzOBww5rbrP8kPWnWF5B/
Av8m/pb7ai311xr8Cdtk+f6lcNCHCO9YMx2L/9KA6LjghN7voVanzSfjauSWzuybaGhrJlvOWCxm
KfnvQrpoQ5pd4q97VUOXc3Ky0Wv6EQJt0oX2Th/cko5d5e/GaDK+Oo6o8Qpphib3IiRkvie6n278
CYVNBDnyzyyjX0k8b4MbLDINTM8M3TNZkdej+gbapKgTWiOF2S/D1hyfGM7oN4lljpTSLgzq0HWr
e60jxy1SP0LdMtOXSMivMaUDaAYc0thVtGoiT7EdraCk0EjPWoW+XBDSUOEiO9qaM162jegfRKWN
pldOQrlknjKtbfiGK8tOq9aLqbQfJgpz9SJIc9rtKnpFV1Ych2e+ntOgh70fUS0ZQ+Q1I/p2Nank
Z+CIU5DbvBQEEihgrIcBzO39i9Ra0qIU3fclpl8+SWRoe+2gKoDcYOK82ep/bqK3DiungMb5UVAT
bNBGjINU9wRPFxWZoUEMQ1LeHsFh51Ld14oPisVlImLXvr0J2vzqvysKXXQvVdNWL3+cP8n6j3Wb
Pz9RMeX/AyKOxjv9XcgJ2ihN38WZ+Tf+CjTYYUA4g+SH3MKssEY0+SvQiC9Aj4AA4msBClJoHPK/
Ao3zBfw2EcaZiVtzivcfgcbBcg73XaTSiDdzfPo77MoPtyZ2dgQ0yHhgd0DDnh7VKeuYAFoBopSw
l5emCg6H+dpqlMWPwm2+O5Fz1ZZYGYV6Ivd1h2zsaFDcvlmxX+zcD+Az+GKsgjDwmDDIxk7ZAwZD
NdtBtmfZClU9tE63d/LspY7j20GpkRJU6L/QxvaKvDirZ1HXT57/4ejwfJtVnjFhmOmcMkGIBFKr
QWSi+EN6sKT+Z0ZtJOWFzMxwQM5majJPKHiBkqXZKkrBTqmYyN4n/bpPc8VDUDxC+4EBp6RqjcOl
Vbapp1eM19JUymL5v8fuo+rhm5f44aafb3ecHuu31/sMof3z2JnuF0Mn6s7Adfg2zny2/jx2/Ahy
hqO7AqtFxzQNNsNfx058EVjdzKQ6lKG4uihS/pI8FF8gTjLT4ywL04Fg8XeO3auW2dsbkg/FrQ5c
jnitErFPyg5M0mqcmg1lEZvaGf3voFnGdOBXU2L67Yok26hWiq8rE7OgaIoWNeWQsggNs2q8jFbT
PmzG+qc5deih6Enav2CbgDdMVRgg2pDMYSIutP55tgPwKtQv7gozj88rK53EP87Of0Me+j/3Bphf
37++AW7DF5LNEIr9u904/9JfFHt9zhup100YyAC+5/jyF8Ve/cIOZaMKJBShas2J6J+7Ube/wBcH
FUuVOP/O/KM/d6OufuHPcA/YNgUG8AHxd3bjacEyw7ChJpC9Gvrr5n+fo5hVzyxZM+WGAWOxMAUC
uqiTyfWbRflFkD+Nsf94ClIBJNUmZ2v++ZukMDDb1hCDkBuQoouuwbKQAWO2wE2l94ZizCHDG+En
KdEvvxmTP3WWIgCgeoKKnYpwmkbDkpvM0IvVWNUVeua47v3+m80vQr49zfNXY16Bqw+0H8rPk4qv
RcCnphEnN4WWoX5vRAjlL9XQLZaF6oJOCBgjYVxF7XKG5ghy8VOgpHvgp8y20RE2d6WK9yc4iux7
pPduyUiuaMVNjJJMu9ElWlke0uvKGb0vRb9swcTr6xYn4/hgWFi3tfDhLiSjm21dN8onTm5zpDz5
cjoMBduleUOiQlny/r0hs+zSpkPUr54U41LRdSifRh7SFnVC/a5Fi9AbeyS868b113GldlvDkPEa
WxmqC6W0+09W+0OygOe8QapCRoXWPYzv+W282Uj42YWRgyXkZlIca29o+vAYDcy9J7UY71FDShEH
wn8rUDrLGxzmdIo6GJ+wzT9uLG4VDU6NcMFdo177/jOYyHbiM2TnG9tP+6+RVWfneIl+xuD8sK+g
7MBk11T+h4rwlHetRGquBn0ATgdg5MLpi3Svzk4kDMCrT1b1w+mcFUBgJhFseJAx64O8XVTDbHRc
Tun9GVleHlDHGL7CgMYryUHRWh0G5VkLqi7+u+eTp9oGoqrknhTi4uR8jnB6R/ZNsAlmwDDonyEF
4lFn298f0A/rSPFFm02wnHMy4J7smEAHa6I1WrmJ4O9jDdAkq9Th9DRp6fzdb/T6KLylIWGTLYiT
KOdLNzGGui83SlPDGIDDXit2dfH77zPvrnfxhofwnqgrwfybH5Vscx3KTCwlADsX4xqkxbd6M3QX
6PxV52lr2n83dM9aHcBnSZs08iJum3ebI+LyYig1lDMI41IX0dlkxNggME/KBuUHuDPp/f4Lfjhe
PBBiqMELm4ucOUV7uxt9ouCUg7GjE20FqDrGPqqpzG3+K0+BpQs92gJbdZKE2W2uZxaA0o2Gagwd
5rZeaVD8/ytP4ftQliNzbb7q27wJV3bUsKKYfm36qvRXY9x/HzT7M8v7D3UcXSIyBVRNoJNRgZyO
BPwG3xV2Jd/FQJuq1xCp09FVw45Mu88Y0Z0xVk+2pT6FsFraCJAP3IcC1PAnceRXb86m5WHOGwVy
zfzzN99Wz7vU1H3eHDAfiYWcK9YTxhWfbMi5oD49AZCU2BqaCqUS3fD3jwHJbzm1xtdFW4eKq2E2
HofdSs96LMG627CUQIOF8ATc5yAqd77Uvg2AJeDeootdaLCeXSA1f38/2QQy1h/hAvU1TXjz3Q2U
hPE31OVmFO3tnL2vjXL8LI361QKj1EyQZtdyFc6x4c1DhMnkUa14CCPtfKMoM57YMIJPNu2v1pfO
p0NFzqCJuuf9U+raSQoGtnLjV7m6bRMZ3YJWKPdDbcefBOf5T50Es/kiV9GQolp7rdTefqGRl4Hs
cSs33f8n7TyW3UaaNn1Dgwh4syVBgjw8Vl7aIPSpW/AeBXf18+D8ExMiiCFC3/Sie6FWFFEmKyvz
NUUr7YBiYh4jG7lbgtzdiwGPPrh646GW8aW5v163hwYKukL8pPwxM9CWJHTfDHyEPovSMwE8f4+F
gWApmAevFLhcaWRnF2H1xb9As4wnfAjTh1TX/L3pG9HGzpkX7WoObKg5Fpx9mQSLZH9x+0qo4xct
4naeGlS/ZVkCLTN26cFvfW2XQHHcOKQ3l/38ZOCdy+cTl2hVLFbXt4MmQ63Ri/UMIXIYjwFdb7bv
M/aHCMFlBUSCjE7N5/sTfrN3GZcCOdeWrXN031/Ff+zd1jD7Ou5F7vW8lp5Mi1OLILuxcTvqc6Fz
MZs8L+CX8Z5BnOyGWIwEEk4pIyZxQmo/V7Y9UutNxcmvM+kywrza29BEzmEWhl4rWemz1YCnxkDM
3psim74zceNZtzOj3KdGb0IT7mOs46GGfbKE/i3TMahPcA9/5O2C+43asEhJVYH4Bnc9ACJ60IBP
7HJ5EK6EtdObZundAQhfghByJ19ydPIuSCS3LqCi6KBhSb9H3jHykCarjwlIUy9Lh+S5zCbTHSfi
2l8vA/oEFIh5PfLPMnmVnAaPTTBNeD+OkB5lUvQq7r7fH+SGdS7zpuQ5RLqFbpvCC+l6k/UqnpfI
WeZe7ae/gjJ6GUzob1EUUfxGqtVNuvw11CTo5tOB7qCx633TCwWyzVqCkWEOinKosUkpna3s4ibi
zL+MZzNtGsSMeLZd/zKMPjtYRxPbXx3EeVLqGvq/5uxUNVYQIw84ASpRAIEAe+Pg3YTVxciLOTEq
J7YFik1e1mMOLjqjR0MJylMWIQh6f/5XzpomI0VBhog5EnDg648MukntZQFp2a6BSeVmFdL/DI2/
TdTmD3JmFje5IUnpYioTrdRgFM0nuhGKpyFh4GqT/+XvP4WGtIaqy3vSuwhXsmRUkQycwasVu3In
EP67ou+VjbVZ2xXUJSjJU2/nsbBYG1OrA+CWMWtDcgHCV0++hX5vuCNY/CcAmeZDH7QdxEQJ+au/
/0AKzwbqQJxL+n7Xa4UeSyQQb868MNejL0jrgvepe+N0f5SVS4bXKhooc0EJDMYiZ5oQToURFmWe
iu/gBTW8HsAoBkNFAOq4DvSQHsf/rYK9/k/A/bMftTKhLBjFFwY05urB9VepQw94yowzT+oayTM0
Ee3qDp3ouMATGl8J4aod+s5ZPtYb8zkn7osLQCfdJvRA8OYdthjZQYy36+ETehPOCa7RwDibxFS7
wE/ijyaLegisvHYB6la7oiy3LJZXjt7V8IujJ9hEpSSa1JMqnBqzAl7UYNbDRvayspxziRvdDFaN
HvZilASkYek3BqM4unEayDxPMYUm9GFUcQSw3W4ElNtJJVgSUMBMki/h8H69nJM0kFUXYeoV/Jmb
x8U3OrMGjr+xuXcEEL6kCPUXCcgalrmdff7bzUStnrOJiCbBBuHI69Ghm8hdYcqlF1fJCzHacXVh
SS+VAESeIo6zZ5PJzzAdNqLCTS97FiGj7DVnLtxk6CpdD6xoVR9EgV8g/hC1zVOS1bCkgTBZ0mVA
wuJf7EBQMLZrqWreBhE2TzwDjGYPtxYESBYMztchney9sAbChgnq8XvdKJ3lUuOSfvYxbMedgslj
jTK9jbehLFqqoNY0th/kRMKQrxSCZ4sa+CBeh75DRRCFjuZLbrTiDGqw+CECC9JyaZdlCRG4sV94
5+CyidzodxzP7BDGch/+SICv/3t/SW63OeI5JM4Ui3jsgdi9nhloV0Psd3HpWY4kf2+4scHI1sX3
+6Pc5qpID2o8pjQSuVkL9noUPBk11MRQdJQocPjB8Kj0Dl68Wv4J8yE0whvb2YgetwVGGunzk4Tx
cM0iXl4PWclRE9rwzz1kawQM1t5/GFG/dzkfwYOj+khjJQhND1kJEb+u8bVvLJQX/va75x/B9U2S
Mr9RFhs+Q18/URsfrKIzZ+cpHMAHUU32WRmCCcNRK1Ausm9P/9wfdu3juQDZ6DNaj9RhTq7/yNFN
0w8DyA+Z10YWTkVlIYMlx0tQt+rYHfq2BcUd2z9QD2rAzDb5Ma7iybv/I25DjYoqkCPT4uYmpstx
/RscKawzOZy4OXINVXbNimYUbXtArDveQy6E9U8tP77g1NJj1ZJYG+OvT8IfP2CxAzBozLrKh88l
kGh7q9opfhsA8x+irpfc2DDKC1x/6wgmJQVkXmCW6ajmxja8PV7Xk7A4Xn47yvC5NThlkfiJqJf9
wdCnZuOOXhuExj99d6p7/HcR1NuG8nanyvMu08LXptPRF1MzbSPzWB+F5vr7irKxrtczDJJelGB6
qJbrstsqmfoKK9LeODG3RSFEI6H70FSlAKPfhAqtc5patyvSqDgrd5nehx+HZmxdugjSU2tEqMSL
oXuFA2s85fhyktoNyb+2nqLUMUjmM/TwBDtmeI7wjuPH+3t6bQ7+/HGLORAmOGNHaVhOG+NKFUOc
NwmAvHt/FIOZvM58mIJ3LAN95VlFdTHTYa9VQmEKcr1MP2talT9OFXyZWA83Xtm36QcjQRUD1ULz
iwh9PZJf1gHaLGnmjVOkAFLNYTRaTngoo/pHa+Vbb4Ct4RZhSVK51bhcGE5OMdTGtxoqXeCfgbfE
ZweJkY2JXB2PDs8M9JvhNvNy/hEGmxZWRgSi3ZPRXP2MWaviSU1oulhst1SlC/+vszmmEyQyaSvX
CD2R6/F6PzPtYGQ8cLiQLXs0ixN0ZvaO3Yye6vfd34+nAWhgMLKqWTb5erw8b+SwH2ktYTcw7U1T
hAfbKH5CiWku1pQVx/v78r3KvdiYPEeBvqLPDELXmOf7j/mUgkJN/EJKPO46nJHj5Hdb2vsA8lMR
5C+SHIERBhuoRMljLFUPkLBcrIvcWkmOUhE8FvT63ETEuJbmWJaURy1F47n23TCVw42ln2+X5U8F
AgQuSgEASm/q+qd2uMrlXUkHEUdTOHiUHzTthU59iXFc67hZDTPi/uzMZ/9mRJP7VqaqS19xcd8h
XKYgqmAmnibXvadZ0lyhipK93MRPqNOZD4E1yZROzC1Z2nkX3wwMwozyigwIbflEw2d9QjBtSLyx
xxIPT/YKSgouzvc/7x3bvxgGdBeZ1HyY0MFf5DKSBcG48MPEaxPY6ykNraOVh0gZtY516uspeoAr
NP3EAk5zHUXIMNsG52ykdYINVQdvLIWief83rQRKYGYEr3fELu+n60VGygKRgClOvFmw4YzLNxmO
HCmultpbTc7VoYgk4D9MjbbWYqgq7WyKu3x90uqRl8sxD9+gxQAscb7e/6iV5SRe0U4leZ1LP4t9
lKmVrNuNHfNW8TMQfVWNNocdb0zd/HsXqwlyiQ4Ej3pYE8tqRSOP+piVsGagwSSe3SnORzQLINL6
Pt6DFeTZ+1+1Mn+OzkUzw7HZQPIiVNFX73gParHnBGjZ0AAZjjjJjw+2yP8Pru7/ibteHYovo+8h
08dZZv5CKjKsU9rYC7Nu4pZBfG8aNfVsiljfuD/fd9hiGh1TQ2AbzTusNG4Wq1EKITonogiv9J8c
2CZ7BzFDzyjxu6txVjvVci0jvjSGiPUiaQyvI8f7LO4vmh36b2Gk64eRitg/mhUYWCcOBvB8KFH5
AFMS+meCFDz9Aw0Ly4uZwAIec797SdBpxlAO+k0D/vlvYRHA6oDVz09muu039rNCNpOqwaLOG2h2
uGZXmrvREMlGuLwN0NQcZ2VwhU4JwOrFNlcyH+vCDh2gopq6Y2GU2CQatphtLQvPNCUIghTajn+7
C+k1cjvPX0VjbCmCq41hC5I7jDyqLckxAlALkwm8jmV1G/t95fXBq4c07n/6+/YyKR+wRJdDC26U
qAvJ64WtHxWtVR9EUWnomqgwWQq85o2eDkKPfM3eDOot0djbUEJ/BkAYTRiNu20JPel42oFgzSKv
BnJ0NIq0PRiDUWys5A0rjCMNCZ3iLhEFHtsS+CsEEnXYZIQeIkEKKQCU4EMd45QpTf5As9aHyQ9C
BHfyIj+Hfh28jE7+I/BL43HCP2OHUmt90cap8u6v9i3qiR/GMlN6MN7FxBf5pkLvBXoPLkqilvwz
4kXDvhqC5oT3k7ob83x4ztWuPWRxhz6oOllYV6KIPNXRdPAbEFL3f85tXOLXAPrg8iS287a5vq0M
c+j1qjCxDWxM4zv0aPmIBoOKyzwc6ftD3eYiM7EQ4AWF27ngNf+UPxI1A0kEU2uNxJPZ3lRMG1Qp
BJ2rEWHznZnr2q4NEK2hALJValvb97xdUJBENIhCm7yYc1WgfjJqVeKpsSMdsJXC0pF5oe7S9ad2
Kh/1UXpCFjLbjeWoenao1R/vf/zKPPOmsWVKnAaheVlTtXqBvAFsY7JwiGQaPTq0akaUPdGhde8P
tRLEVC4aoIkg/SmfLd6DWhSH5vh+q6lq8yAhvPwAFh8uq22j7WN0FexX9PPvD7pyqtGfhpVG/1cm
21zsI8vE8zZOuEpHKM5oeSi1S5NyM99bm0Zrbi9TJ0ZWdimtreVwFKdKjz0uvudpiO2XMbNlnG3s
YF8qSYvCedn2eDGiVqbJUnQ2G8RqBBakGEAGFY1PW3qkdYBQnlJ+uT8Fq78NgBt1JVp/RLbr/R1q
QWpizxl7Uzo+J7ZePcY2DHHAmvqGbPraZHNXzC1o0KGyNf/5HydJx/q0NNMMdnFlxtPOzJBrt3TR
hBvB4TYfA0VHhwWqyDvIdXFiScYkZN9yUjEN6X5fR6FHj5p/Y1V+IW5tudys7du50wfpCmcOGkrX
X4WEohwaYIkwCZT949To5MxRhSGMnlXH0MKtFhUnfWPfri3auwA9uAGYncsHUpw6TtUPDilnXkSI
OZjB0XTIbrVO2+qb3jgocCXNbwII4fQZGG5R2JCdSAl72WeDSMrHEO5+VLfPJKCPvqEeINedYqM6
o4l8ROof1Tvrg1xVAJibZztq3Dyg6t7Xz7o/fLbK7nR/767dSohTUdzi6nHAvi6ChoV23kiyF3sp
pc99Euno8w2lgrRA1LtmlhjHPq7L58lQizOfGByEP3WehdIZcJpgq4aw8q5jqnhGgXYiWaYRcL0X
qoacKKk5S3E3locIcs1lyOqfqSiT16DpP/QxSkOgwWkMAFvdJ2Y7PED1wQWlahvUC2mM3Z+gecDr
nJofZMA6nPvRQJYXhxuvuEFWewIPCoywCDPJ2UGDq5B0xUoZZQW6x6Fjfi3UsDuNE76+94dfO/EO
jQoMZTj1XNjX89FBqg7ljuVx+pLHvFJhHw2QayM3Wf3ImaQEAhrLPlW7HsUvcrJfaWQU2iZwQuzq
i2yPiks1Ghd2jv0elUl5F/d69tygY7gxx+9fcTPJPDPprKI/QLZ/Pf6AIaXkFB2vzBRNYz18Ex0y
ZZV5RqEcQSv7UCH8YLDApnBetJwI5FTxCzXBT3WP8KLiH0vZcttG2WUKUIsoeVDt9KHVk0sDJkXP
419tUj5aQfcIcBHjzeRNLvvfxlg+5iqNLjU6GEaA7/nwOsrBs4IkOxiZPagZB9nC2EPEBItk9XUY
kq9ZVfyas1YLJ0oexw9Ado885Z40m/MxtudE8j1k3OCPhpc+n19I9jlBAwwJ5VNsdvsy8i9D4Dzg
YoAEqjiiunrOJOW1NLOzPAa/pKS/hL1+kET4oiajisRIQRDEy6OFuGoW31pJO3W24fk4C/oK1n12
X6FSVn28v/FW46PFhp/Lh9CUFvve0kRQ9T0HEecZRLW0QT5mbRjxMxzn0/2hVvf47M0B1BQm1PKI
Yeo8CSeZ709JsZGuHxEbEekWyH99FJ1xKDGQSSxSwSpxYlBoMjoagVM99OyknSmpxX9xQ8+Wlxi2
0AMACne9k9F4SlX8nGNPF4gXBL4cuxI+suf7M7ayOBxENKZw5CGnfO8w/5EHlIORpDlNXA+clA7S
CEkvO8n9Y1JudWRXMgFGokNPSwdXuCW+zuhqPYyxhvVG054ekfzT94jA2WetSFAuScpi462wskrk
dxpPVWBks67H9fxllPpagcGkl1KFv4hexM+j6W9hm9dHIU5SrZ47s4t4RxFBZDJZpJeJOtuhQGmi
TMede3+VVkfBlhLq/5z4L/eCRZbap/Pc5eZYXczI6Vzee9lG1Wd1L8yMP1InSq5LuRFu7EnVQhF7
IlaCo95mKFUE+Wz6UQaH+x/0XqxaxGlgbrMsBtMG0m85b3iG9hIGnx5W4gGcogoZ1r1tRU1/QtMv
fEElsJgOkWolNYpFIWblE0Xi/qHWMzve1aE/XSxJ1lEwG7QC1yxZTb7WaMB+SibnH8OfpoM0tMaX
ITKRFEtw2qh3+eikT8oIwGFXlVanPwijVDE3M6v2YyD3Aq8ppe96bxjNmFzfUkZUQnnZ/bJAox6T
yIF6Jge6kz9w4ivlzVdrB122Luu+mXUU45deZyj8VUaHiD7+PVW/z5XORN8DfDFCJ4X6XebdjhJz
oWfnTIHOP1PmfwFIMYadltFRyK0ie6mr8ajmcEAx+RBISRUY6Lz2NnAMgIdq+qNskYnj943DyQwm
fmrroLawb+zM/JaWsvyhNfFm3dko2X/FuKP5zzTRod2HIsSpjjs7+caROfM3c2QaUkM/QK42xM4p
jRhvdLUzv2tJrM2eJq0BCqpPEoQpzT7cVYmVDLvRMou3GvTnSWRKGbvNJJRH5kxMD3UZB58rbPHO
yCZUrxmWbgcxoquCMIT6VPWKOMrGmJ2cyIpk7GPUAf/vUqGaaZnV9BXpcJvmgi+FW+5GK++CuXmF
8RpNe0o6i9xHqhW/KmQD8ViD0nDp2P8KlEp3qNe8ynUpHorG1jcSobUjS+JtEXpAONKmuw4/NRbj
vCupqVttJrlDI02HEF3AjZrmWlDlFMlQ8ZGVIDZcjyIQfx4zusdez1uPXEY1Om8qjeGoKv74NPVK
dbx/cNdiBCVUB6QTJDdj2VmV5V7uG4PP0lqqYbDJ0dYqKMj0mf35/khra4ZrB8T32ZkKLPj1p+Vd
NlGsGiIP9ff2KAWa/QFVf8rr2dgjZavK/8EeyN+IS2vzCRkGWA01YNLX+Uf9cR2mQsXBAbl0L+/R
nGZ/dmctGwoPYb5f9NfkjU2yMpsUiWeTOe4oUMiLbLX2haXkZsMrHK3nvZMYhVuW0T8T9KOND1t7
nTEUTZ532RZYdNdfZqtT3SQFD37TrrNPPk6InmzXilsBpdlHemXtFGAAB61BH6D3A/NSq2VzCCaS
z6CTt9goK4t79WvmifljnjGMr7CzoZcxDP2+K4oW8Ww9w7gdG4cqkbKzg0nvxiW6Otka2J25yUvi
thizbYmTVs35RyPIOehGWLqiHI3jZOEWcn/vrmyj2SsI5SwoQDRq1evPI+wHNrcbKe+UpCdg6PIx
iOPZJQCHQ7mhRn9/vBWyyLs50f8dcHGd9nYsBhWAsGdN4PSCeAB6FOhUCWtUgY286fb0OKVzEef5
US17bd+mloNw8LCRdM2HcnGtz2biJF5c7pCaF4e2RyDHxPiGvcWBdvEbLilK5z/QYpQPMUZeh7bR
K0+uE+mklmLrON0oE1Ee0anUG1ReKULA4ried2BP+BtYeKVATk1oOhWHwrH3ePY+tqb4d7LMgz5G
RzOpv/h9fAaP8kgCt2c7YMGBA41SfLNU/5ya2Ysld/shFZ9U4Ywbh37lZkB5CHAD+FiQm0sWZgc1
KqjmDlFvNti9xTnuOqLoN3b7yijIpjAPlDidmRp5PRUJkHc5lwJ6JKPd74RQ8dm0E2XjW1Y23swz
JjzbM9OYc3U9jJyisl1GPJtrCQh1XznZwUzaBHeswT/TD7YeHSlG2DRPfXSMQ/TUzVr2sib6ff8E
3J64uVHJo88iNtIZWRzu3hfNaPkVRb9QLR4ToylOlaSpHk/C4mdVadbp/2+8+ff8EcBkoQY1kvT+
0RpjpMxjkFzDlASHKhwNygB1tcF0fyeOX58snb4DZsCzCgyljUVIUR02DQ0V/QgrKvxQaiFq2L6c
QIL27RZB9gmgrXhuyq78BE4DxdMSUe1Pkd9o7U4rfKEdKwU5bpTcxxo99yLXLm3Y2KM7gals3DIw
e/sQdgi276exsbJ9o+FnsEPGS/nglxyXXdpEA9YMaRGrj3Y9VhUFVoGpSShqGd9y5Dh/CscoWvxZ
3gWtwCL/4+RJ/xOCc/YtsoqWhBc8RbGr9bju3HZqpnMd6ipeTM1EyT2XezvdYzSVmjtFkqbjOKTy
B7SLZMS50qq1Ed7xk+zkG0WF7wxT9dhFbSrcAFtoXikSTh9Kqhuli50MiiNGFRQpIvhaCWUtG8zE
xUMwfRsSS6CyN0ZfEwNN9oPs+0O6tzDo/Tb6nf6G4VeFRnI+DOmFltnsdlq4vdU1yjFFli1DMG/C
YElB0vWJXx8/dnVW6/tkzBN/nwhZ20LbrmAHSVlnzKlJBdHmvF1vNlVKY3B5loOCgXpONKFJCGPX
TrzD5yre6yOKWkkxjvg/6P5OaRJrx+8qOfRR9GJXOM1EjjRrjaEihOjDFhrtvcC92JqALeiLWbNw
DNWX658XDzUa95XtHBurwe0skPegG1H7zA2EXy1lTx78AX6jTsOsl0DjJTujxKsKEdxp/GCOIJb9
5lJa+Ud25uGvjymkZrpJyGvMz81F1mOVyEP53EWY1oSP/aQhM1pL8lseFfpXReL43h/u5vojV6XI
hb4cKosUhxbXX9BWcRhWE4L/KMnjLSbb+ymMuydbpxA4xKiu1z6+FYnyfSindiPpuMmp5sH5RPos
9K1vUHPTkGmiC5vIg9Mf7jIteDX7/IuSYNxbivK3oXev9792dUDavqTKCIXRkb1e90ia7KovMQPr
u9L30iRvP5oj1BVnpM6qVwZawnb71wUXQP00B7nlmWQy9EUcxMVpysOOr5SFSQbTp9gm4G+wMZc3
18k8CjkMdwn6qzDwrz/NSQZ4AwGfVgVKeQ4MmbKtlIaHsBnFAWPULVnOeaqujtA8HoUqitb0CJQl
6TUfsJlPQ9xNesPCgRPWL0UlG3uxfNzR+LX2nVoac9tiq2tzkyYsBl6ElgonAJT9efDE+A3vsino
jn7XbCF/V6aTm5m0G+w+4K8lxm4w9aZToxHAAjZHnjQl1rGdcJgycaJ8SoxN5t9tWgJZmUxwrjjP
uIQlDEwKAkmN/Sr0/FJVT6ZItQ9lMGgPZcBObewIu5FRpB7Kzv5FwTXT9SMtxBYllj7dPyMr82vQ
/iTvhbFBX3uRhpVDXElhHoQkxOOv3NCC58jAkOD+IDfG3vicX42yOBSIFhm1ZMMY9nEZ3MGGifeq
1PxLlQZ2DtfHjj7M2amGYxzQkKDE547FGO8tOpo7x4/3eHzUB3pputsnMk5nM4VqDA9jRMch4kYf
ZPmtb+LXNqNpAuBxF1VWvQP+cKGoYh6atm020te1HQP0YO4lgvTgDF4fwEqUnW+pSeghLqbvep4w
h8SUPwNL61ykLLdIebfP43kGUQaHtUZ5Q1n2wwcrk+KptQIv7Kp/rChV3XjUtdcEyrmb+cYHQxuT
A5ix8JEA3FI58tMjanvSpZv96e8v50pcnQXYAEDLcxhfeiDnmt0WMP0Dzylxd5S0PkAlqJn2vtpT
/khN/Win01aBYCUCzR0ANAdm8BrsmusJ58UYZErLRo2a9i3HFuKTE4jsowJG4JMS6tU+FxSHd2lp
+Vu7d+V7GZqSC+eUDtFST5biz6SMUYTctlVcAmUKdwmy/qB4UvrYFiXENokgpw/fBgv/icx/Sy3r
rJnVL+oZ/1QolyZ91VF7736bYUI7NyXdk7qfdD1OAaqKblOLJygUMYJP1U/LKJqDyPL2EOBGeX/h
Vg67yYOOm4lPmfuf13MoRIGQrMMcDjmGcY7VWkfMAIyNmt/qKDweWSdAFejzXY9CkTOKYBcEyKRX
ncuOVuEXjvbGAVxdFDBvtIQgUHAsrkcRSYIVXo/6EWCYaY8cAbY8SaqcEfjDKWyaXxJU0Da2wuqn
wduYVSbAvyw7a4mMMUpnaYHX6M6vqlWUgxFE2UZOeFslIJHmlCPDTVF47hVef1pR+3psAzlA6SEu
X/TKVHaNMsmYS4fimAda6lJNSQ7A/6TPUlm1+6pO5QPYzegj4LR+33eDTsVbN166qZ3dtBOFHLa2
JsyA83Q3JIJ/S9jdHP+L7QWaAcECqtg3uoxxHEV+K8ksCVbYO1NF4gjvg9//zSCIAZKQz5F3cZWU
SeHXdsUgstm0nhZjSGfWebkR4tYWmiwZxgUlG0pxi1E07EV7elos9IRART5a9V7MWcH9b7l9OLHS
M1RmFvuBMrnMUDOROLpvtUTSQI6/VP2kn1OZ7hL+W0jwUKNxwYdBnehBNU/l8IaOiwVCAChlAhL+
1A/YYxVJDZolz6uNCsJajkLRXmaUmVtDf/V6G6oBjfoA9vmRu0T8BE2G0QjEr72cTdUDftwxD2nu
FkgGOsKuKVRDPAHjuGy2ZmkeaJF80j+ABDhbNqDJt8jjp6nAYTdppeOYFc4LVluPVSDZp0nO9KMR
a9lLXvaze4b/m6ZU9tvXAxKAqRveSqNQ3u4v2crGQM6PzJ6OySw4aV5PSuA0fd3YhXQs07FyEdhS
dqEPteZvR5nbqGTbQKhm0cfFZdcUCgyLCeUnM1WHHZZ+9TnEOHdjk9+GUEZhPucIynlaMgt1eTST
XJn8I4A/1a3LcTxFKPPhSRwNJxV8yV7O1WFjUEp8N8vJsLQuuFPpK6Bncz2FTTRqtTG0/jEViElF
ymOJocwvekG2fMARpvdKcMnOrnSKWtuLrEk/GL6Fp1mdGYOy6+WJS7i05A8A7cY3cGISl7D8YsaO
8zHo9OTHUIBKPjiAbOkCTWr2KQw19VelmZhplZYYzf3URfIPkSrZ4Fa6PUpUkdpMPw/1gDqzQ8MW
9wU/UYWbalP8CSX51IfVGDnjLspCP9hZGphBt1FiZ3Ajowh81+8MbG5sSa1jsC9p8NSNbfRYZ8L/
PvQSisaDU/6MAjGmuySGyLhTwcq+daLUsQ8Zst95q+b/icsA95kpkI2etqTRsZ2diHeBFP0n0Vvn
OULgyHSbHGNzkIqqNbDLzYEMzOpLICsmhPepS8JfsV1xAoqkiX5KvaNg1C0NSFOrhfhiTiPMd8gf
X5RiKqddjbNb4sWhmmPP2AoQQuBafw26Il7MKHcAXhpmfRrBV79lCn1eUEeq9KjUeuQfNMA7p1Bo
9KhVSU5/hJLdf81LvXlLdWXC1U9u3my6R1jaZI+JyDAjrG0h5wCGSgouee/PzpzGhehifUqpjb5V
cezjIwg92a1zZ7wUtL2dEyatEdL8yKFJbm03pfyf0kowzdZ7J4r2vImMGjnNhKcCem1Ss8sk3+mP
8LyDH0o+dZUrFEU8x12YjF5tlJK+/19pGyOuU6ngSCIrhItd6s6blJg5blO58TlFpSTbob7pvw6V
034IwF9h4GwnoKeVTLIpEGEq+NlOTemtj7Lsy/3TP5/u63hHjQryOO0wxGFu6ANB7ViDn8T+MWiQ
BvVDBBpEoaie1Zif/34kkDszAxUNDF7210eRzKJS6yCjOo7YyKVswt+tSKpn2WmijdRz7ZsAiKmy
QRIPOn2Z08RBEHZDyEg8DY5VkNWXqfSNfSOkb/e/6RYJD7wWZTIUb4iddGcXQyV2adsSG/RYBg0y
TRomnJJFp5/YoJ24SEY31Bs6/QCM3TDo4Ekm2VZoff+exRryI/gBMjkwrZ5FkOtLDShd7zvHLDCn
YzqY2H0PuJ0Wev5ZHcUFojRmkr7d7w2/wS7JprghnOJSS+2/gfMjlvpL2/rfI9u8mKFm/hblFJya
WCs3bvmVdaGQBLeQl6xMSF5M1lBZky5jSHZspdm0OLT/SZtMHOBH+7v767Jy2+hQNIFpwQyh9bZ4
MduBD3BLw6seu9PC7TKDdp+wcKzPBxkliFQbdjpIkL/fdzR/ZrWqWU8LvNr1Dg983NQZhtK0Fcjf
ulYZd4Ea9yf+X/O/mEpYTtSPOLhIPi8Ok6W0uhPmDOXgL7UTEd5mAIYq9CTbaeOrVvc4WSn724Zj
A/n0+rMcIxE9Wh7Osat7YDKFn1kHBwfnQzOpziEFZnHuuXwPkqF0bmWX+bkik9i4yue5W+5xJHR4
46F9q1I6u/4RZhAFI5UK5zjFSor1q0qDPBzsYzTRsEYTt/5UDbxOUiPfWtXVkWmrIPdEQGHvXo9s
yFkYSyllc3x3uwPe79UO+3X7QeqQVsVJLvg8FnF9UBND3Vjk2/wPIB3u33AOqSkry/zPDpBTqQM4
uAKUO04PpUJ/w9lSm1o7lQrJN4trsZuWKOG+ok0T5XjZ45EYuU1s+j9hez2CrrM2GuKr38MrBMQM
RZUbgWqdJKjCmso56pFZPdM1LNi50RbYaF6Pm50C9t7gklEoNc6/4o9upAFiwiHhYJQcKaeu1pqj
pgzpk4xNz1NO5XUj1sxRazmeOuuWg8yhNnfDQsehewBl5BylPKxenBHRm6Bsy0NRYOypTx0uta2G
KUWjhS953W/1+ddCHdGUdwJ7RTWWKIPImNJQzhje16z+bIWD86rGFpZ8KrIs9Lsgg8nR8PV+fF07
E38MupSY6kvFB+nGoA1dyV+N6ccXzcqiIzy87G109BpOc627kmV+uj/w6tdSCQWXCTWIV/n14rbm
MNXgklhc+meIhtSFa2tpepLbqsY3KSw+IsH16/6YKxVlSjAqUN25l8RLYhEBBF6lPlJOnBAl/Fmk
vF94nof/dDq+ikLDoBChlKnedbmuHq04yB9qNHt3gYSbu98axOgR92DEkUaaJ9ZXQ6qr18ZozWd1
QqAgY4scIeuap0p3wP/QHz7SvlfPKcU1YJloqyIHl/NXZxfJPAs+3P+61e2LnDh6t+xeoM/XM6rH
QxEWPTNq5FKCyTF4q4toHBJ5nBJ+RSk6qokShBfZCrSd4vj1ltzKSvyhusvlolNwpQy1iOxhPVm8
trhe2qJun2Ss6J+iwRZPtaVn+0nLiyfZ6DL8rbG3bZCuxy2z6l8l3nFuriSyayZWes7EYJ96pMV2
IybLhxQrJ5rQlbHv8Lzbt5PdX1Rpknc9kls+4p0nVLbQkZwy8ynCS/eAvoX82bC7YdeUjeU6iPwd
5KDB1VsFjTLwW/bmhAUsEoOopikarWVMrOhwH4RGE0VH4YsGqh62lWdnU/6ko/r/TVGC5Hx/tVZC
KMqHyP0Ce6DwtUyiZZFWklyzp4x2Nui0cVOVo1DbCGkrx3uWeqdDheI1/czFnggzI/JVuyKhNCTr
EGQDYqelErtB3VAqGpPUVbM2OxZcJsf737eWy864FcQqid48TBbRu4iUru8MblswudkZr+Oqu0BU
V8XeNgfZR4WzHH+kRqycy4ADoYYJumwp5qwwwYYRN2yhf8chV3xsS1wQsPSW5Ecbt1X81LSmQYI5
UqJziM3sXzOaZpbFzGQiLs02dYvIlIyJLeFdz5zlinaSgrTdWyr+0nVYFS5uz8LFGRq5OR4UR8kR
WyDCtVOkgejlvpurfEssagDWYxjrgiQtA2I7qr6+a8smPRmKvxGC17YggC1KRQQgwLzadcCIGttC
Bo8PVaIuOEY2GnqBHMgbW/CWssZ8krzPCZABdPi9SfXHNT5EWZQ1U02GV/d9dFSaCGde8LYI8A2k
auk+6uLuY1PXwVuDLf1D76dRevrf7J1Zc93Imab/SkVdN9zYl4l2XwDngIeLSInaSrpByJKMHUjs
y6+fJ+nyDA94hmjV9UQ4HJYpKpGJROa3vEuqFCntD7Cd5ED10mPDOXvp+9c36RPydXPly4IZ2Coq
ShSW5C317Nlqz1GyyCm8cOrtQ6N4X+cMpKE6lMcqtk6izm/Hurj3ImoksflYTuo/8nF9I5byJm4F
Nl3TcRJpYKnV+5HCuOiNIHfmk6LVRx0pY8WDVh+zYQZjPMDhaX0daZmd9b1wkVL0k7ABFCmpx20S
iLSwhxyKgxuSIIF0HcCnlGIwg8607jSv7w+OBIburJvcGtt1o7EPXoFcmUB+c64Ui5oP62rjKe0M
3YcozawHD9hERdF7zplu03t+DTLkHxDX9T9AXE+t3w3eN6WlJOU3Y7o8LJDNv0dgG9uDOc9vMqrz
pZ9YafZFVzQELheUUj8XudUnflujoRosUaT/kUeZtsfmvXBxsoK0TlBVBOq0zQvmAQ37pFrcsPe+
FUW53iJ9W15XAkSZO6LU3Ko5PuNNm+PlDfPh9aW80KOV2kwWcB0QtRCKN7dmEWmRI+CThBn9YN/J
mlst6nB0bT+osUvrW6tCZSjeV572mNjKP02oMnra7UnxXtxFDq0j8qOn6/v8Q9CQQ45zwGjhGnv3
mNbK+v3KfVml8dGLmt53op+vT/zS6QPannRIRoHAmc5HlM7zAAvYt0Kb0CAqXSeoE46g10d5Qs5s
dyonHB4M0IthMm+/8FRFyWXgeuvj5SukXTesyhZiCgDxg56XqS9ymuGChsr1nFftCcTxEHhaYn10
oxnyauqYV7YWN1frKhu3aTWdaGUndwuKjbeIERphISjfznZS3KPq/usNSymqLjFBEmSCt9D5KnW4
bFadMNywGfX8lhafHqr61PlJrLdX3popb2JFmXeOlIuvhhgZxjMMMxAu54NSD19RZlndkMpMRgWz
sQFbNtZOhHDps6NQCVuKdiVZnn4+ir22ojWiyQ0Lza1DWEs2ZdHJC5u1zj5aVtrdYcPm3ZbV6L5v
i6bYGf5SNYQiiBSYQZlAkofPx4/asfEKhfHzJUNqhXCMWDJPr2uQEUEfJd57p0gnooBp9VUnp3pu
D/rOQ1xcaQn7AsnH7biF1ikiBXo1Uv1wE1Pzl8gxTz2SG4fXP4LXR/HUzadmgVecqZy7oWK03d3Q
VSgGeEr/V+YCXk4DYAZPAJfMs7uUqs1CgaVjq2oDVgOD5hxiFxGXvzAXsCzoHRHSAmU7H6WwcqM0
h5G9mSYxB7L9vkINcedQvrQ1AeHBF4TnJDXQzwfR3apHMpjTcE4q/aFw1/R+9QjElMXNTkbhoBky
dwg/NLV+9ECb7czxUp5Kr4snwJ8JbumW5R85Rl6bqC3zaSQOOlNZu8LzzgfMDRrX/drbXvaHaeRz
7WOqpK5+qlpKTjs3bswbMs7c87HuETEuO1X0z2Gk5uZ7Sj26B4BGDr2OykJ5VFuYR9zUGmp7rQfT
185wBQ3yxhEPKz5xcWAM/Lev5I3spDhe+cjxGT8aXtF9ff2lXkpTiLXpGxODgezf3IGgMhIxNgUx
TA09HIi7RfTArQBFczpl5NTH3hisYFad5f3rI1+69yRJmI4iZxAMi/M3net6Y9NQ5xZa4+Rtix3E
obHzP7S2fe8O7mPi4D/6+og2/+L2Qno+4mYDm4ULwEXlHkJL+UAb5Xvh6OsJ5lewTquy801eCr7x
3gADJr03ScU2O7lph3TIB27ZYsKauWzrufEFut7HpkOrIiHyuFs71GerRfmU2L13M6FOeZgNNw8G
d/gBuv6XDQIhl3OtS3YfSAnwxOcr3nqKOyg0QcIY1bdTVZnjzf8g67jwXs9G2cx7HZM2juXBuiBK
cIWauBmiCmjTVey6t3m8pA+K+hfyKTTYXBBMFLVIu43zmbF3J8WTx6xRrxOJwLoEtixuvL5/Xgp4
sYDo6EiNmyecz2YD2fgSajVQRYpL+vjOGryEeKVsDnOiJccu1txPbdYv4dJF7aEzF+OmNirzG/3H
8QFD7OImyRUlWAdgF68/2IVDk0RAokLJnlWKiufTRy3W7McahZpktVufQ7KTnpNkSoNqBWVe0jzD
zzccLeOzq7bjx9dHfyki4yHpJNcEiQQY+epmWUoSkZVmRhSSMo5t4GXx9CaJrFEEKfwNJPrwNzzk
bhc/ao3UTpGk/sRPFcW5XfvGwukRzLDvViQoB4Wu8REzpiIJszot5LfA1+XnbmHuPPaFkw8yLbmx
JIUCjNycP86sW0o2yYqTp09vlmEobxqlGT55RYK8yIheikPhK1S7yN7h3lwICmhH0CuGqg5kZNtb
zVWNwtmAKAK1o+GHls1DkI2ru8O+vzDKEwSSLx2fLuAp55vCy4pstFfXCbUFr1bfc4XR+ZYpyp1T
9eX3Dt0UoKXk6XHKbcvJauG0Rt2NThh1XnFQlTx5TLI2Cyxzdq5m0h6/9KL88fU9d2FQ2WwBXQQU
RoJizifHdhQi17AuMSO9a/zV9Za3tad9jmy9vavFWn1vnXnPc/7CkU7ZEE6kLFigK7Zt8+BplFJ/
SpwQ8ez4hoJr97hY1BbcWDPQVqVe2mgium89MCfzbHv3yIeIsLZpYnYu3WvTEb+eMFAm49Onlimh
rltMUDK4Uex2hh0WXlScjLwZrnC4bY6vL/fLm5NR4LmixweuC5rd+XKLwkxSvMvsEMe74tQSTxxQ
EjmgqDeTpNR7IrJ7w222bmd4Xc+uskNYQHbQqaI9eiMIXtUZooOejr8epfP5k+zRUZOO2E/v/Vkt
Ki2UVlmVxQ5nQ7RXc08PthDKtBNbvjxwGEUG6JzRmD1uu0xtZxtYOnR2aEd6fjCibn43GrEBBE9h
PCyR7xwQB8GaznvkQrle54EPhUaw2Nz6FIVpeJ+/viIWXlkswsa+PVeCpeiQwzOL5jrNnXGvFfFy
KKYHnIMFhTi0rWyKAnkcAkgrTOtJv4aRF12rc95kO4fOhRlJASBsMujeE9NtQhlqBmUM6coKi0SJ
b/M0008jMKKwbpx657S+MBSsWho1EskIC2tzuZpDgthElcDrTpUa6by1CXAe8Q6iXvdKQReHksJ2
0qsMeNbmPSVdknbt5JlhZaV1qExI4MaTPl1p8Ah3NuOFAxRPMFvF9UICArZwbBppbZ+sphnigg3P
No8Qf0xi615d0/yz1mrqFSW7deetXehMsIx8BSaMakhQW8q8qpE04U5toGNLEtxMSNvNwj1EhWPe
jEXeooM5mo9TrH/PPCN9nxvACPGCScN59byrJLe0mxUtkYNdmH0Yu3kRiq5V/R4xozsnmj69fupd
WKOnIhnxMu5xCJ2dfzZkJBFJ4EqvoTRdDjvOhjAwQaKd2jJKTq8PduHMI++k/czaSJy03BvPziB6
dJ6L/JMZ4opu3BJ6WFfKoozoHGKAsijl9Muof8Is4D1ku0hzgrA8H28qxMQnDCI3WoFtthos59It
051ZXdjRT2wlDJ2lLMX243GyMWtEkTKKvZiPtlcsx7hYe+T+Oc5fX0D5wJtDjkQWgjrNIyDgW5gq
juRFZWQOVcGl1R4ir4sRJUj3Qu0LYH/EszjFEeGmmU1L+3zdmtKZLSRb9RCzYuVG8dzosctjQVcK
HZPcT02lPrqNmK9xH5t/lnW7hNVsztct+hAPtGisW8+mHWqlTb0iulMU6FNoOd4raeIPTrJ2AaBI
+61VJEv4qwtEc5hypqz58vE5m4OsN5q6t4Wrh7lFkb0Q0XfXbeO/MoiUckEM1JAR4fnyaM1aDogo
6yF+3iMQubr7asdN9eH1qbz8WLBJJs1DW4oiEX3381HMMs4zxAgoLaOw59OHSYK170kTgFGgEp3u
Of9dSHHOB9TPB1QmSN7ZbDuIXSj9zVK0NbXLpPw51Xl6k9wlcP20YQxIzxykXgYysXROQmShpi8l
TlewwR3vsevq5uik1DjJIaurTiCw9/q6vPzceEzaarJ8TENl2/Az0rUBtOc44ZLmTdAMBIJiUgcf
LICx86Iv0A0YC+0AiricV1wl50uCb5EHhgv77TRGChHqWXvQ6loLlCabw6gSVMqR775WRd0dUGpa
DmNuKoFdNdXOGfPyw+dBMDeQlVwSui21z/TI0GB8OCGOZONpitCWNxZvr3h0oWjNMDAJaAdAmHmB
UYqrtegi2td0HWLo/pCVTnGUDH7jNmRXlkD9ZUGyscCF7FaAhkYhUtN23u+lqUoTStlvBEe3xWXV
WULaQ88/TGLHxHM1qQNDHcxfPkkJ9CXIGPgCqcW2xagKV6ulIVOY9pNziJZpOWWVUx1f36syRDs/
rxkFEi8SQlLwY7t/1KGdYdHoktLmAAJ0tfmkrc7PKXFIunUNxtOUlzc6McBO6HPpI5Ey57LEK7V7
5IM9u2mRlO2jojFZxFU4t31nRccuKrAK16q9oS6dU5xOhN5ATBEn2dSl8FQwFLHwvqZhrg5jRkdL
09IMV+WeS90yfz2ReUrRaBGBoJUEnPOpaShdd8o8OaGtL/W1PqSFX4yJuxM6XJwV57v86uUBvJnV
qC0SuD9TWagcN6BrIkjD0+qUltNHY26Kt69vlCeK2IudIhtxlGoIH7cfeErdLwEfyJcHqOlYV80c
RN6gg0FeolCPjfh6NUZaSFQiAK+m842ONySkD1Gcyhk9XgLF/qCpvXmtZgaqEeVYHHol/QETUX9D
J08D8mvVJ63XxE2fj1/WAnqFp4FNGKNyeKgqxzhCeoh9tEDig4YU+6HXwKHEWVSB9F+Tq9cnfGl9
qaIRnEmqj7rtSxvNYIhlpaKitIUeFkUehZQdGA9OAO1HQ9vDlMoXtl1gjjXprUkfAKn/822T0wBU
o8S1w6WvK3T2By9wWMdDgqdGEMeG8DvoMSc0d+3TRPwVwjzBGGBqk4fUnNxTM4yGr8TrElorhjrF
YE7BosIkGbtS89HSH98MmP7cxdyP9E3c7saL3Pnk2uN0GFYJ9pzi5dpZvTYAAqbWvoea8Em0Ef7I
OHsYHaq1du36jOLa9YztVmZd6YuR3dYz2gL/IbS2j9O2dcK8hEAplLW7KTLuvZUm4+fXX86lY+v5
Wm02v9CahD1Gg6jz9MZv+9L4ZPWW9tBEmRE0hm5fIS9nBR6gqeD1kS8c/uC5EJLzSHkpIsht8+zc
muPaMzsn5VgereZumNFW14quO70+yoXTEXQcVzp6pvKM3IRWoGTn3IbdHI5Fj+1jYYlTatR3szV3
O8fIy/QKO65nI212XVkaSJ0XMcdIHFuBoVcTlhiAtJUVyJGjYJnbqkr7VxYR7gQxsAxSt84mCnyO
vukybh2rmq8qTyj0DLI9PPOlRaQaT3tMNoCsbaEwaZJYmIJCYd4OKNSoSoVe2qTf9Iq1h5m7OBSn
hQTQgOXdGh0nSpvGllY4BJt5c2g8/T1s3+zU1aAUXt8ZF9ofpDzPhpIb9NkGrMtiALNr26FiW84b
z0lE2EV1fmfCwQpnLxJflbr4Z+bOvW+PTXKTusR6Q9U6flOo7e1Q2d8LAP87MdH/47Hof6ATd4G6
04+Vl/ZlyXdhVKp65WiYZh4Wt9b1Y1qrtu/C/UKWIp2WB1GuZutHVtPdupMpukODA8bJXmqgZ+gc
NX/kvTrvFU8vpIxU32WTE3gwXlJb0SAErnj5I6/ITGykJ5JQ1PPt6jlfNW99SBRQVapGAmPCfEuy
t8Ywn0Y9eTNJxPOQp28XoVzbWvWptvpgMdT7zlGCaUWA9vXX+/J4IdqjcMfFI+1gnjrjz95uR/ux
12trDRHUj65ReRsCFR3AnU308m6To5ChS59hkkTZyno2ihup1oAY2RpaXdKQDRRvojy618bODhwV
quevzonbiJI1ICR4LS8qOGKIUguikh4OutGEkAkLSKyd8vH1UZ7C7s39KdMPGO5ERFQeNpOiSOSs
XUF53FWUCGTAMC23nhWPxz7tUf7Cjyos9U6cYpxPfLHW0wl7u+ZAXFwcl9mYjgqWAce8XLKTUhTm
vTdk65092WDfuV6Pmb1qn/8DOoYGCt7Crl1geq1WznQE12L6MKb2kI0XoHFsWar96INJBPFWhm9Z
myV2ctMOpcbe90V0tY++znjIVBNt92juA8UY9StFL9e3iVcBuvRSih9laZ1o7O/y7l/uTR6HIpVk
tsP02vpw4L87L1nm2WEisS1dW6JipMfmlRWZpZ8VK4K/rpIGpdQnVAv7ZztWI8TzIveJ7Ed/atUh
bKGx7mwv+V5fvHeKKUDJyTu5MM83s6eA6ikIFsIuie4Iiar3dh437/sRMWOhqj/t1BGnEspvaKwo
VL6+6y6tCVka7T10umDqbC5qfRrzzM4iOyRVXA5aOq+YFaV7/tAvv1f4akiPUi8iGkWV8XyKgxZN
HcVvGm017rxWNEx31VJ8NOFpHLPe+3UkE8PhEgce0yE/20IUJFVjSFvHDockco7RbKSHRkdJ+/Wl
u9DIYxg8K0xq0WSeW9GvsksMTZloMFV5PvjIKBUBJffPq954h4X//XVakNxoW+vGiGt0p903rmId
kmH+9PqDvFxdLOaRmUQKCYYawq7nq9vqnWbHxaSH81J8IVnVA0uBAB17hQskrep39uvLWIHh4IxJ
E1SbAuCmZNNYI87IdqWH5qoog08BafDHokxudbs2f7kRdD7Wdntyp6L6mFMIjNT5zrbHH46OnOZf
WD8Mh1Cr5uvDvO18/Yo6yq3WBpm5LHBU3cFTj8Yi6qPT9uSkzrJXGbm0gBbka7mIAPdNGdI+u72w
5F0kYFgLZ0f0fo1e3QNhZHXsLG0+vj61S0NRwFMpkFDTpvtwPlSllihKoO0FPKFSj0MKhEztXazX
nCjfGerSLrTltDhEoEpu25/o+kIgxxWCVNM0H4xaiBtkfsUxBgZ4G4mq2dmGL1Mo7mKKIjBUJDlz
i/HjuF7yJK2Z2qpSEpwo6x1TrF/J+PryGKlNeVBgJR7mwtv7Al4emgyt0yOAiUv8sfWhBHCe6l1c
aCFG9+1VjYOJX2Fws7Ogl0fhe0bmCPW9bdln7ZWl0dxUw81XM4N+oMKE9sGev9mlHUIPlFQQ2SHI
bZsdIoZWIF/Ka5OuALC8lhXrToGJjNm0OxO6tEMA5XDzkjiBWNl8zEhpazDLGi1Us67ws3i2D20y
6IeYzN/vIRHvpIYX4g/gwRq2ash4WUhOybk/+9AkSm+dFGSuC61P3yougkGmGlt+jifDsWQDJb6B
nvjB9iL9pDbqem3qTRO0ldMF0SSqnR37cv48DrkPMjJS1G3bOok60lSa2mpIJck+LrU7gOLLMXWD
NnqEbvXtV7/98+E210Kl1trIEYTvYedCgVKbNJy4L0NYxh9eH+nlTiXe58OXijHEZdsDrUNJoSwr
RpJ6H1deE03HQquaHeuZlzuVViI3D/VWMkiYaedv0+0qJHZrb0VsrquuCcnjsAL+eU3pba/F/ISQ
P4/JQKIhP4R+LLAgWlDnY3lVU8Zkm2o4DF1kBJM6R1/XSreMQzOh/OOPShflh6mIVqIyXNVvM4Cm
IozbOhlu+CtTfKw7PVGulCgXI8KESvtumV3jy2hmRhOstbMeEjz77ptkGioMVFawwL3dt6jUVqnb
PerK8N3KRvERr7BM8yMxrJ+zNWonv28HKJHJqOh0KLKpKB4SdyIPKLWs0dD/VViWvAX6Ojv1R7WY
NPhuxmR+tbqBM3iW/ZbDr75+m3weKAp1A8lc3xwhuDrRM7VHNZy7sr9q51QlR02SL6+PckE2izNX
1jPpWFAU2aofJASnUNHQkI9mhb5vOiX3VbW2COihipDdWWJRMngOlZUdsDJroJi6Y//WywaDmmtk
LHepYk23+RD1D/2aRzADwVntJabyDDvfOOwbSl6ysYLd0xZ8sUJ6Klqh9VSUZ7TlbZEE9D9cNIcn
d50Pc20qq28puqteNWOBXWcUeUB6u8K2Juogk9kfPHCht5REom9W16alNMfqi2thR0Z5cryeGCHr
GwNsQ9odrc5BJtRoRPqNRvHoXcWpxQAJIrKr3xk4R0LJciFm1mCvKp9kptJ8IAiiCcyujk5GTxUQ
5rOu30PzWe9Sp3MeVXPGgUxt+qo7RA6OYT5qZUkVoDY5HDUdsZJAiyxv9rNaHWF3jXp3t2SiCDL4
qjCFy7z61lkV5q6dqmhfUgKUN2mN48ppKReqNyjM60cX7fcayAhI9SDK0CP2u6Q150PhWsN4Z3hl
R8ZlJOilJLQjqQRTln99Q70MIEDiEICBWgDRZG6hjZOap/pc5UtozHZ1KzmtB2NKyvu2VwC0lF4C
GbyrHux83hOefXleMjL4DCqIJA4vmBa4pdIG9mjNt5Y6nnRgqQfDrcadvXhhFLJGA3cVbj4H1Yrz
M4wg01SmjCJJP2QTUrIr1gfmbP8yQBTTCvntS/Ylgd/mVNasxkGYr1/DuO7TWxuMWJDapfsX5vJ8
lE3okDdQxY22XSEXNcOhbJY69Az4XK/viJc3DHMB9EGswIKhIHG+YpObTwrKV6xYXjV+3aaGb+bV
GsSccDvJ45Pl4OagAEgHVpAz0yBv2yQdTdEaY7Po4DrMgeJCMpfF55asqr0pFH3lRFCK5q6b1bi6
VfIW1nRiTPjMxOpSK35mKK597Fez/yZEMt55rplEV2a0NB896t5J0AoF7puAFIiWV+MpvteuA6Z9
daXf9xGc2cPYaNleFfnCF8Vuk5UEabwA3u18/fIcg6iF6mi4uLl7s0x9TBunk8RaVa+Cyu2Uo1Iu
VOSTxPnlO0ii6hgYjBVBzJaIVVRThiNOxquLTfVQZNDjKSGrf2UUiRiUYDeXVPF8gjG4Xidd3CUk
EaLOapXTQTGivfTiZZwoiQHka/9GppyP0qptCYnRhAKwGMmn1Rr7K3CKxVWNAFBQegjPvb7tL3As
qfDRqJFVDPCC28B0Wu2iHejFhiXI59ui18c60NL1c2xECG/zcfuzIBr2Fs36BFvKe4uLvLhywEr6
hjtWj221dtdqHY9YgeHdoIwq8m9pDaZp0puT2TZE4CL7YfZq8hH6ULVzBL1cL3n6cJpSAQG2sO0k
251wBrUx57A1tSmc2iq/S5bUfh9Zs46x72DvBNYXQCuyswXnEGFKlB/MzTlBcDNGKLvMaD55ILiz
NL5Jky66mXX1oz0bWYhICQQSNA9P5BxloNXm8CYVxsfX39ul56BhI4Nu2amnqnm+UZolymx17icA
q5X4A9hWATmI7t/bWsTtPxWFogwggamsjkYzLe8qzWkd/OCcb5U5lXtSFS8PT3I7qfVGGCi5kJuQ
eS5Si63xpOZNT9FoneHOQmjuUC6F/su3AXAhShrc2hJRbm3uHCdLMI0qGGocp/jruCjDoQO+s5Nv
XFpeqtfUg4gNJLd8s7z4YHn2aBdTSIH7A6I6UVCMdGuXFcGYubhbe+tmdiYzUPTx2uqzf1Bu2APC
XUhhSRVJqkiriK0BRZ+/Yn2xnLFYErZ1joaSxU7CY1GPHwrTaHxqezVNAM8I52oog35aupsow8uh
TuM+KNPR3Dkp5MY+v7R4GipWdHfovpBWnz9NLih9jIo1hmVqG4+iE+thGup4h014YSeh8Y6amux5
Uq3fXCNa40KP6BhFafQGIf64e9+v9pD5qmJ0OzN6qgE8n5KkLMpim5QkJXXd1nKmCUo48XQTapOq
48SX9YiaqXqSImWcJoTMcbvWvtBHo4ecVZWn0a6H20JrvuplOZhHCNAZCV1T5ybovXgt/SE2pk9t
NWrKDZaCWYtcQlFB7yBMvu/6ZPzkIPPzoxhrPJ4qXHGzUWXfYP9l72VM2/tYzo1CHGeU7HmA0D1/
XaqoFBPxMJxsQJwdST3dLzP6zN+HysCLr0/cd0VkFV9dJY+vzXpy3phCET5aznSQUrSuhTm2t23p
6Iuf5arHpDTnBAYXmHQCsfz102y7t+TDUgulTAPmSKIGzh+2FUKxo3lowsmsnCBZV4fQZVp3Qrzt
XcEobCiUTKhcoyG17dxHTitVArImBDkGVXQg0SkSUftRunytQJO8PqcXiE85HEVe2GUA8SUU7nxS
ReyWGFwDbZq63DuWw7IcBnO0D4r0d3ZXqwNU2RjvzDkxT6qKq6lXZsqps5p/ZO3EdarH3dHuhs7X
c73387VtrqeBpgkw1b106EUHnGfV+Y+E9iLnDQxg86zg7JKRoDSsEzu5d5YmvTOKxHun93Z7rSk1
PaLeiFr8KNr6EVbm8pg5taz9LyBVMjMTerB2tfFu9cw9cfQLe4M+Dg0H1C3w5Nlqo1cLruiWKJtw
xqwdMp+RhHkd77k7XPhciIIYBXoBZaZtHcNpVIxhIoEd9dIW94i0d29wmxqDIa2sNyKq7Deo0ebH
BHndnVT0BSyUtcdQADMlYOdgwrcErKjU0eDD8SQsrPJTadeeHxsqcixtrg7vZ4zC7qMOGqzZRV9E
bqPRnM/TznW3PXWRk6R0r7rU02EWUWg5f/1YOVv65BhjOK6Ykaet3d00LRUsBDX2RMYvDiX7VVK4
SOKvz4dCCVVJexe1tTV3f3b5YlwvdfrZLsUeHeLFuspJ2eQE5FgkBijEno+EYnhdCqccwybCjlRN
MOdx8tx4by9tfGxyBFtmxPMO0VS0H3K1Wo+m8cuUAp6B3FgGaB4RvbG9YeyY1dZGbwhXF+yFkZY9
10W/d3xeWFOZgbsmRVgVu+TNmmbW6kGfjAYIr1UOnLKLAhKl4bakBrBzZ14aCmoWhs+gkoB5bBY1
6QDlObU9gEAp1INmxsVNXS/NzTztSeJtv0i5dCBD+S6omeOJsNmTq2XMUxLTdk8ctQpihW7L4Fr5
qcU82zdWo3vEw7cPwQrteWW+sA+TQyMrRcGZy4Lu2WaS2LYZ7STaIYzTZcA6zNB8SwxQ67249bVk
rajXJlXzvktkDq6uV/YA/mzQWnG7JJ44RTo5Lp+bFRpGmeNyaK4fmqjKdnKfS+9C+rBLvI1E3Mif
P29x0MmIEmCloToBTLARqr9qYzEegQxbO699ewgDnJBQa6IJjgi6+Zvkl4h+GbCYb0KvF2qwmIRF
wxTtXZlPWqrPAzKGsSiPUT6VqDfoueczou4JTCKuRWiYA9rfQFaXr4bKLvDjxXFvZmx24Mbgmnpf
zF2HgXaS4J5ULXqr+VS3sxSVTWOKjqKy9UORmEYLFtDpDy0UotBZimKQAuqRuBIjpHaf/N38og0d
nVixpjhWx3lXLySyE2YM6CGKm0XvsfpT05RjQ8U82l+8qQOClbVpFxR25f7gH1J/WubQfxSmEceH
bOzGim4r1Dh/7dP6KivGCo33qBDfosxKXL8yKwu4iz2OSehFFpoebqUN76xRw3E3NnIp24Mwv5qU
64cyjwB7ken4bWqaBzpW9Xg0M1WBMKCkLiUWW3Rvp7Vb0p2QbBss8SrQUpXxgCR9vrwSvMyczMwS
YVGP80E1cnE1eT4WTUJLnZ2x5Pm0ee0EZVT2yePBWNmb1458yAJquxQh6Nf2UHp6dEDhNwd1Q/da
OEp0QA5078Z/kgY7HxX2mo0tqyweEQ1uEppBwP4E9Z0yw04BOZqaRX4o7VZ6ko+r92A1hTfQL5wy
YMARP0b8sFW/W06CzfS6QFlJ7SX6ij7POh0XO13umyGvrSuz7rskNHXEb6M2snN6VsUqjjNy+su1
7bXp4wKHd/SVBIL3MW36SPcrbB+OkZcgo2aQus+BkhkzFkPkhfqBDi70e6fsYwjTsd0PoTPFaY6G
hKYiTG80OMviGzavx8lNjeW6zeflu2qWI20nu742pePlouKSxTDm8EHhQ8dkfh29mrvCgoDyeuD7
orxpeQRr8JTR5uPaJao8/4qrpldLRXQ5pRBeZ6ZktFTLYVjfpqvIS/gmde7ramtUfEd50p/6Xhg9
xbRe+boWKFZdq+tY/zSGNQX6RhXVH8oSCSczVcm2sga3d78b14Jmydr1x0wIuzzGmbo2JxTp8HOY
qqUu374+qRfJOAcSW0R6wxggAln280klyWD0+dCmYY9BNmyl0RzWg2kozdto8RQH88jUE0GuJNwY
BTS69jDOwisCMcMmO9auqVG6jup/BY//+X3+X/HP+u2/tmv33//Fn7/XYgGJm/SbP/73m/R7W3f1
P/v/kr/2f/7a+S/998P4s+2H9udvb76J7rdwqH584/Sptr9z9k8w0p9PcvjWfzv7w7ECebi8G362
y+NP8tP+aTieWf7N/+kPf/v59K98WMTPv//+vR5QZuJfi3ms3//80fWPv/8uW8r/+fyf//Nn999K
fi34tpTfqt+uu+Jb9aPb/t7Pb13/998Vx/sbKTBaloTYlPbJ9n//bfr59CNX+xstIKrxHAS8Y86h
33+r0LhN/v67xm9R7CWG5HzgPpJ6VXBn//wRDEg2A3RbcmxsG37/9xOevbT/+xJ/owrzFtuavvv7
7y/gnxI1A5gK5S35FOSn55urmsepqkSCwEqa91cZ+cCDXib+vEL80bo5DntDS7+gK/PDnfT4raPO
GFus3UFtNBxO8jHiXKg99JeX2o/bJTN8kbr6URrWv+3McQ60Mbse7PFLgT/vd7pP2rU9A3x8tvB/
TutsGtsG6BP4h5YTdVz0JV84tiXoiqetQed8Ndimcf7REYvw9WZCGN+ek+F+WZarpFl6PdATQRSV
idkI6rgeTzT70odap7RcaLN91yizcaOqVLKEW81Aq4txeN+6uXicV/FZLfb0Ip4YaWeXATQuiWFg
HxiyfbGpQOhunjYxaNawQ/Y+OWpm+wG5mflLbTao0HjQ2QN7FvW3ejGrR9FMH7HGVN9UMT4jaVmV
RmAaVfZ2VEvxKWvWYvH1zotAsdsDsYtXTj8T9LKvq6T/AqzNuC7VZPwG9lPn8l/K6l3vDnWgqAtd
V4SyrlsPVV/fS4ju/LoHEGwWlQiXJP2s2kUUHwDYRFwgi5WgFpZSfnx6kf//VHl2qsjv/JVTZfgH
jYF/HU/yDJJ/+99nifk3aWIu4yLYLQDQnp0l5t8Aa+m0wVz0bAAfEVL8eZboxt+oPFFfoGLP/0/B
/vlZQkQNdIL0UAqxGL9ylGwDdXIB2MyIEoHqYhhrc/fWTd/nmF+OVx1O2mFraPEhTfR1Jx3YZh5y
FGnHJjVkkfvaIoeFUjtisovxShEwqmYKoHAfk+yQKsaeXO3eUKz28yQHzPZE77kcr3ii71aPDlTk
RmaAko66UwSR8d7zI4BJIQQkpZxoK1CJ2YzkulNhFro+XNW1AkkPgYm7cpw6bB/7RFyNnidwiVc7
ms9a92XyWuN/c3ZeO3Ib0bp+IgLM4Zbsbk7QKFiWZOuGULBZzDk+/flqzt7Y02xiiPGFAdkCXF3F
Civ84aC1tPPpKMWiK44qrxQl2nw6wBWR1LQcyCZ1m3o3btpOZFRv/3Rc0BIQSmGEPbyJertadFok
RX60WlEe17RJHuJCV+ChvZ07wYJS0WUf0kORth3Xn06bChe1d+x1u3l0Q8eQeGzhHfWedpaNThyb
EUEQz7rhdpbGUMeuE/WhrkYevZHe+Uwx5gi/tzeKVHtn20sC09Yab3BICfPa7MPa7c3HpZojHBa6
I7bvtubBFuS7wETnfgBSt3WBw4/elSyvPoz1sr1vNJPElMrkPSAg5wHnUCdA4ME7YYx8JFu5Nz8X
czv8gJ7DkE0KpqYK+UXZ9+EwEMBCcqvPE+nN+cUluhMh3B5mulhUKygz8mNpJF3vCGdVEb8r9Dos
I60K0DPEWWxO7ADRh/aNxREyOq5aRMX4ZpzorTxNBKVB7eq5DhutcB5WfXDui8pu3zeOVd6/fVYO
xT3eAxPO3hZM1JejMNcioStONQtP+7YIKsyeL8qqv9nPlVm9HGoTKBoNJp99kTNU3xl3lZlZj3Nc
HE3odjNcj7K5icZRGWps4aqw4IBDpTU1MFxxdvcflk0CbpiTRI5ubqKkSJeiiWPmssbLnSX0iZqG
lZxStUhOrw+1O6H/G2p7E42R6CP8i6swoox0D3+fkl2i//P6IHubGxXU/53P9lG0B6B4UKyqsE7B
QIEUddCvUDTa02Pvvz6U/MzXT5WkskslCVJSUppNtIp6VrREqktxqbPaMO4hTSUqXhCJW/ziNswP
vtTu8mFvL9MT9DG2klwiVtYU5kAV5k6iXBSJB8wUJ3vzR5JNfRq/BFBoAW4V+ZpRcUpImGVITeDr
MI/ZufbM6fL6yt18JMqkBG+UMqlo0saRKcyLmmnVpzqWtWoe9i6+lzac8t8GfiEw4loM214f62bZ
nsd67r9KYZEtiJ/XKqqIFHOqjfb8I4oJ2UlCkupgmJtyNa85ykjwIAg8qdBuIdgVLe5ClH0eqm4m
3iu2l8Cw6rA3yLBhXNty+KDZYn7Ctrt5J62fPmTUk74NQ7mmgaa4VFMMsT45gyIIOOb0kReg+1xC
gznA5N/sWvk7WXRJnUALbUs0jlCTsJI+ycMhHrzvbR9Z7zW7akIlNp2TitbkQWdtZ/2pRIEmkBII
Enx//a1NdP7KLnbyUNeUr4uKJnFOgeituxbqBNwhlNDgYSEds4kasxVkeqY2eZhFeXtximY8I1w6
HCzdLQNYMjRApCOrIllcW+p+jqKDqgxKFmKfKH7UuTCWk60YJaVD06VM1qX1GNTQFINyLea/DEN4
YYNO2J/c5Lov9K7+7Gqx/m5aGuddYbAQfqOMU+YXY7eeqUpUl6mutApx7LH+9NZzAIQFPIfEWUgP
bXkmX5w5HV4JypomjZAcU/BiALjSosZ9cLJvYiektGSbGGAtKCQys+tRlNhTB5cKbBi1dfT3UiPK
UU1LfFlGO3lsx7Z9F03LPw7yEp9fn94tOF2OjBsOJ52GI6Db65GN2imBZPZp6AiRzuh2psZna12s
H1XdLkkwDY6DG4VtzJ+WVM2qU1MvDZLgiH6t72oXGSQ/6jvvewYc4Hss7GUOMguF5yOrjNvjR25B
fAeAnvrsjXgziEVtmqkbh0D+DPgL6XdLlFhd98USLKtxVAbe+x40c1SpNkS2sQXK5bIi1aprGoK6
NwJky9Hpl6lHYPdJFNpZbX7H0t0O68Uuv7z+RW4PPngXT4ZixOoglYzrDyLw5F06MaThHNnVuRe9
HeBRmYWvj3JTElYxUAEHCHUQ+J3UAb4eBvVIe0raPA2btG1LP1dRabXHYkamazYfHEphD8uiiS8r
dZygwoTmfmrGyDyNZT/fow/lvfWZlr9H5nSWvCvoel//ngQ5Sa2q7STsCjVj86M/2ibD0TbaWVzQ
LMgdU6vgud4itNp1mdcBAZNwEMp8jmnbnLUUgNbri3s0yuYTakm00KBhlGlxinPGe+7rZXYosX4b
DjzDjaiV0O/lAt9cTRHlPXdYTBEuY/HBLVXjs0jiFtciQffHR79/6IK6WUxI94qd/JlXKv3gSq/E
xQV+eZ+gxFfyR0//rXOo/q1nJzkylt1bCWgK1JW4QEGHbG6XvkoUDSdVEaaIAtwVq7t+NHMjPb++
3nsLYSNPKtUjZcq+GSVrVi1O8ewIk6yYHiyvwbnAG8SZyH08+LTyWFwFr2xTWm4akAUKreyk620q
pryD9tCLkOrKv3PqfOgSE/ew3vlS19EldfWfr0/tFstJdYCSCtrm1OrhIMoVfvH+CFcb13YuRaj0
TRYWmMLFfhLF/akhhf+gaesUKq3dP84pwkGrFZeAGwzxkU9pfXv9p9yusuTI0n6AmwG2YMuFRyJT
RVcuEUSE+fqn7abaSUixEwPaxMFlcHvbXw+1uZyq1ehFOjKUTlh9wQAiu7PQ0AvnxIvf2QPqSK9P
7Wg8+Ry8WGTN7Ea1iRiPInZ2sava+J1k2RzQjEF6CdTfwXMvg7frXcRXlbGd7dIwAUl0PV5KrNN7
aiVCQ0TaXZOpZu4nDv0zjBpH7UmhfxxMDhrsUdS7f+dppP37+oT3thVLDOyftwZ10q2biTAypek0
9nHc6M2nFjDsV4d+VzBEkfE48ZXPjVPkYb6Y2YMXN9F5cIWX+fX41vID1zEsEvSgn+tTWxavmCvH
i/NWhPOkUcfj2AXDOLR+bIPQeX3Oe/uX+hdQMVkopeB2vejRPLZaXMUiRNggC1Y0Iv1sWdwg1+sj
AaS9/QTVAvYZNs70xDa3RF+lSE7mThw2qhAPhpinc9FCg06XRPEXkacH++n2mqXkKruAdPsk22gz
Xja24DITIw6zVVSPZTtq/6pOeURXuL37GIWYgSqzztS2sPJmTuu+wy0tVKto/FZD95GQYe2iO6MI
ZvKyE4ZURyXf3amxQwkOLACUWxBaTK2RULOMQ/rS9ee1GqZPQjOmgwtgJxxCPQkOCTBeqfvyfF5e
3ACK4s5zrqRxuOZm8Slbs+VXzLXwQDsyeq9PjfOAo6o4m6VeUx9Ly2AsnfkjUP/Cd6ryiMZ7q9DB
qQBTApZclqGpzF3vVdGsXCBpwVIbXvUhI4L7WopV4QXtGhwmMuMP1S2t1rcWo/mnSjXjrBaLeYdJ
XfpU63F8b5SZOHr79j6FDSSYFxYOIPXW6x9VqNqkJEoTh6BMjH9A/Y5BYY8AkV8/pzfYRwk45kqy
cWwl8+W5uR5nmYyls3sRhwP74Wel11iEt8DTvGK1HusBVMjiteLei6Fl1UVdf1rnZT6KFPd/hQuY
X1JDiF42ASl7wRsiR0EgbUnXv8qpNQMQisOpF3mHtmzvUgL2slMPzfk9Zm2lXyRe9dfrS7Gz4pQc
noHw1NMhLlyvxOhwZQEiUS4FPmCfEASwzq6XtQebX/5fNq8RDTwJwuTqkFaA16PIYyfsclIwTO2/
Kv3cPSWiuJSNNXN/eQcJ595gHC8AtGQgLmyY68EM2ERrNvbKZU4zwH8ke2fiCQvF59J95NY/ssrY
W0IJBUM50IRyY2yeWnB18HLzgckZHqQPLZsCJXGyA5X83VHonELvl5TSrQPxUKKOYA+tcnGGKvdr
hIkuaTQflWt2LmBw3qS/QL84H1sBG5ocYm0bRhlbK/0YL25x9jp59vEZRomzmR7B2iQHU5Nff7s7
Xg66OQcxeuIDtHPlkkLbfOrrqX9s+sULx64yfzoAFu861x3DqI6OdK92FlU6sBNpQ8qCOL8pgWWl
Qj0niZWLFwszVEdu/XWs1/D1M7YTFrAZJaUVkS2Ou/z7Fzd/IlHpFmK8F62w82Bu1ziwKk/38RE+
AmrsTIh3jAouRE/kBrbZ0Bi1Wj6J1rvAw3O/uFOzPraosB6EVLc2A/A2WDhidZkL8cfrGel9pbYr
ylwXu4UuA4pOFGctStF6SWb1l6FN5WVN1eS3nbr5Gsyw337B89MwE1ez0LGz8YTLavyxGwwl9hEl
Bp8KjlEJwK3VT6K03BN2QdOBYNKzBfpmnyGKhwI8Slsyk9vEMCpJTeRECb7UWV6/N/Opi8JVM1o3
8d0CEN1dqgwC4TNHXf5I8tUcfU8Vya9MqbI/9MyKPorF0RO/xz8SEyg+ee3bqHaVwTLFQ3yAqNvZ
NDJ0ltUoyv30Mq6XuMm8wVa0AWPDsdTOXu0l6MEq+dlpQX6+eX++HGrbdlQnUJNtL50au2T+wDPR
3ev6PD018xodfIODWW2bGMs4RZFT4T4osKv6EzEO9c6hd/KuEcP0X2aFaxbUDfAKqO5eL+BQZXHq
0R2+DGrbDiejTsUQZNgB/hG5hX1+fQl3zp3UtuBLcT1LkczrwXCxtUasrdHLt/o1UIS7nr0JnYn/
MgrsewBMKAtshbVzhl/Slj1B5X7wvbJT/FqUR7JHe3EJk/m/YTZbL3OtVZ3zBrO3sWm+Yn5J2ztS
zHdarf6b9rH2w4isgZpAYgXqgMWgb9ugWf/DVIkBIZLLe3kbl0xOrkWmiuOm0haKr6Kv4aOTbgX/
YRQUtkHtozePXev1Z1tXL9OSrGbnaxht8m+CVS3ig+hnd3MQG0gz7mdhi+tR3CXFXqYosYBUvX/F
3MToeuMY//pUdk8WibbsgJCobek8A0Uc8k22e9IM5nshlPwr+k5W2NXRUcntaKjNe121OC6As8YN
NeuLRxTuvbA3pzVI57o4vX1W4BTk4/lMv98MBQtA/H8j21GN0Ujp0+5hXsrk5E298x+OMN0J4gCQ
EaRpmwZJR9ON2iZHuII3RQRXtWeiDv3gCO8EWAgK4O8K8Yp+1ZYpEpUdAhpjymeaRuuhWZLkIQet
dgeD3/AT3W0fx1LU315fxd1BaX0Ca4IGBWT3egOOCBiUY4a5RjpO9Vl2wDC+NqfHqu/XD5SNe1oN
RnJw1e+E4XAVMIrjWKFBt43569ZzRndh19dpZr8vpsm46K5Sn618cJ4cYRyZHu+cMumCTShHdV+C
0DeTzKy1VnvOMkJq5WlI+upkVdORCc7OUlIHxxER9CDggq16N7Zj6qKOjAK3YDxPseqeSnKKk1Y3
ZdBmffOl8YajB3qvdkC/hsozopqSs7fZmylMvXZkpS8EDGlBa1LvPulxUlYXeyjdv4ecO9KsjfJj
3GFCVieyozahCfFYZrF+D+j+iJKycwUAJoMUCSqT2Hl7cUpPjAUvBFS+qyhBx2BoA1WNmgv6vf/l
u6KbCJoc1B8k0M3TagLSbDPMHy41GOhPI/LOvhmP7kFIu7d7LJRRCWols2dLyrCValI7itLwF9ij
g5oWp2To3mwQywx4ZgCgIoIFhHLzHeNh7dIoZZQa3PwldYYfK0q64eunfW8qsK1MUhq6+nS8rg9C
hrVVnRdA45MuXZHrROq0xQnj7U8n7xnAMZAoMoeWB+VFUuN6q57kOU4YhtdiSarjHjC5Yjj4LHv7
DDQKnDppDUPf+noURGTz1hYdZgDd4t5NSqw9RIooPsHTbU+vL9veUOSAgINk944jfj3UiowMMkJI
yrdOaZ/s2E7OClnIpRSqefCF9oaCMyH9AgF8sBGuh8qENjrrjDA/iIX6tOZ9cVdrTnGCxXkYzMkX
cpP00EYimqPrCWdwWyjWtBTOBjCPi9Za90mmwC2qlDNF6r8cpccBO3a+lB5S5E2pcmd0+vepb36+
fWVJZVC7Bd8gO87X042mJMoyeoHcXkOJM51LVS8zy3PbeNPBR5Sh6c1siY4pXUha8zOp7cWutGa3
zwoVo8mu1pXHuLL0Ux3rIqgiTXuyEh1S81Q2Z/gt4ye36Y40SfaOHu8rxgSk31Iu63qmsddn0NPQ
Kc+x0/UdrBCCkbvyIIa4ba1ImRHuXvmsmnDPNwF6hRXzkowNPgE4VsDnSqLSh4Tk/FZQlXm0Vg2L
DkRfzm2VVl+GyRwvSTl0H8101d9ujwpkhVKAjKClCbdckRcLvjaaPqMCZ196Vy0eTTvJH5A7/Pb6
BrpRIgGVgaQQCmS4h1Ju2DYGp3pGDR1c+8VEYWQ5r82gNdAfC+CX6jjMFxiiy+/IyIimGnT1ZqoJ
SCAu3lo7vmOIvPUnM9HmUz9VxRyOveqN4Wh15b8oe2RwRWeHV7WN6vFRHfIGZiX0xfHz3CJa5HS0
7c6jNlX4QVnaWGJZr2YH15y8LF9uW5g1tATkEy8JnkCBrlcxhjZbu804hgjGVU8d2UJQlm5isltX
9a4eCSvUVFf+eX1Zt9fQ86gUiTDdBu9Cq+561NqKs0LXIEPYbdOd0yyHOdOPql+2XXd+fSj5v9pM
kFtIShJJR2YejeuhYFxElstbBxakwPXH1MXHdTWdAMEe5aOopT4qCmI/+tXNDmgL26WlKkrM5BCC
ct3yKsq/f7FBPaEISy/XEXyAufxLXfb3qmIlVrRxc5fZbnw3r9384/XZbhf2eUwqz5LmycBbTQ7h
LGWrj3xOM2/10xrP6POIyg2A1y0Hz/A2yqYCh2ClZOKjk4Hw0+YqsNxUiY3SbsKIZxQxX+mSVqmc
fxCPvmKX3sFybi9YOR6lfLaqFOimoH+9nDpilcU4Dk04l0aHvrO+3o8xduL+kGTzWRNT6tNCt+9n
3u1HWux4xb2+ttsr9vkHUGRBUJYeIXWr6x/QYLvtRnbehEvfOdB7eeD8Qp2LI4L37b7h9aAxAdtX
wua2QvnugCQPN28dem4Sl0Fd6uOv2R4l5aAqk3tXG4xTAY40fH16t1uHYam7SzYUz/aWZYPbNtkj
LZkwG/PvODmlQVs3f0J0POIo7awj5SIIV5TIpEbc5kMatTspjbZUIeRK675oYA0vsbLcvXk6FoBo
6UVCSgYF4PprrfGk2vXYViHaKtO3yYiUe2Lv8qSWSnaUk9zOCFoZqqXMBxoF6LbNWFqGL/iSlqFQ
MHYxnU7zAUPmp9dndHvgwOxJ8wSiayrs26adWi1qQhGhCJt4gG+u9UgN20Y4mVocdEp0JD20Nyky
Hyp+5H3E8pvtPqdtnZVkeqFSjV4AaCi+5Nmh8frOpEhcpYiawcnilr5ZunQthFWFg50hNrMaQZqZ
d11fpP6EhNvBEu7MiY8M0Ri/WhkBb8JfmNOORWRWhe2srp+Mvlouk6e+FVYrEyxDol2JBNkQW/9d
M0KMTWu0KkTcwnw3wZv9alTqkdT+7XllFCoCUkyd4ETdvNz5UiKI1JtQDVY1usCAokyPtng4F8ah
IgMf4eUbKidEkxEAGpkQGgRyWV+8ZKlqNVmmqFU4or3iq+D/6NMPRypgex+H3Q2ARQfIYm9DEYVC
tpXPOTSNadICvV57CAfKUeNtb8Nh6gLYljDZA6R0PRdvhsBb1l4ZTlnj/iWWTjsPi2efMw+ZkdZp
ooMAa29Wz7w0Xg3q81ssaj5oRdboaxkOWKJdXEcRQYGz15vfJmwvqR4Qq0oj2ucw9sUXmocai5op
L8MKbNG57HJw+3blHIyys+VoCEGYgCjAY+xttpyBTn+rYRkXimlE9tosi/PKsgE47d8svsWeI3GU
2lugH6kmbO7UOu+TQkl5JajQ9r6buoCUjW/0an+2Iv+3yMdHMZSfq8V7rJP2oC28883k0wFil8El
IfN6j0xtlE8UF6rQG+IlSLWxBnFaHk1xbzWphMFGJjlGSmlzwepci11kVoxSdQCCey5YLBg+JW57
dO3dhk4U/zF9Il969l3YjISvva1AhqhCYOjiEjWD5budMYRR3qXvjTXWgwp8xx2wz/iPJjePfAf3
lpOePt0OSJpQtOXfv9icUHqduhlQ3HEqbwlaRbcuNEPfKtArNwwFNCmaS4/qBo5LoFGo1ghLSfRW
9zFdFUDeCc5rZDKZUfhlpo4Hx+E2UJMG1ag4YjPENb+tqGdaUSrogJZh3i3NI/kh2V9cmU+thnS6
jzim7gMwaI7c3G66ZHKmSGITc7NtSJ4229Oa465UIsEVNmMgHw2J8iVGX/fBbXXzF2L2iT8MwvjY
J2X7oBMpfh1A+fivByM7c0ezVsJBCBbpP8pr9sU3Tcxi0gbVK0Kt95SHdE7zJ1Ol5t1ZPfzRVB+f
QAS8FWPAxMHoydcB4Tau782dAOG9byeU48IW5NgdTjMeZpJxfxA57mxXixhfkpPg6vMebabGbe1a
hV6EKk5pn1ZRI4FDZeH8+gJu81I5Fz4i8jJS5RlgwPUo+MqVQ5lPRRg1PQIba61/gK+KlBlqpCds
4CY/bYTiV80Qn14feefekQJqEnptkBdvsaJ9Meip0TZFWNQI56okSn5moN2+6uqRfOEN1u95liRO
nH74JgRD17PkvwIemuoiVGz7l1aX7yylf+oT75Tm7Ue9H+/sqfCIKNz7ZmlOmZKeGyO+a+vq2+tz
3vmmlKWJmSlEUhDclr/1sonLnkcrHIaWGxBhEL/PsvXtOwcOMNm+zKSAP2/uWSOFOpTHax42poZ6
VWZYl9jujrC+OxEMi0nGITHOFMA3a6rObaN1BQBmE4Nivyxz5V4Bc4YkSezjlffWfjifULLo2KlE
FwQxmwjdiGZt6GsHocu2RsS9Kdu/zXFaD4yKd+4TmUHBWuHFle4I1xulcOIpMbQsCy0vm7+LWe/O
+CS3fjWn3kPejNpDOsbaERH0Rl5VTo6ZIWKGGAJR4eYaE6uXlgLSRggetZowLcnysICuc+fkNno/
aTydo2LRP61aoZ0gJNBvxrn5MnUmjVrLzYO4Xg288xrnIAS5abzxy3jKaPjKtFv2Oa4XZFFQAQbm
moWVUY1+qkSOn4kS5wDTe+ea6fsoSpKLrsYfHFG8S8vpfdG4up9a8+83nxwAHxQJiS6JmreAq7Qt
TdxIIKcpdq89DJ3XoIA/jAe34c75lEmmTV+PPcBbej1b6ozzYJVKGprN1AGHttuHqLd+vT6VnYsP
NqP81FIwEaja9SBdmbu1udhpGAG1O81CrIHXQZAavOFgpJ0jSj+HjUyLksOzRVwbM9jbNV3S0J5X
xAsT7rfOifl6RP7rtzXOjpLBm8I82wWuFBav0soLitrN3KYsHxMob+6K8L1lzIg4FbGSfMbvwQpr
b85Pypy0py53PX9eFvHYLlUarHZSHOzcvU+JZI4kE1uyobU5yTJSmrWoSENNHdvzWhVKoICsfKOK
hJyvVLYH+krXHaDO9bd0HRHnolJTaLdVfBkKrBU94DQnVKDUg6vpdkLP1VvKBtKdmzN5PZS6CHNy
oqIIIWAp92Y0/+wmU70/2Jsyd7rOsRnFka7Z4Hih3WwmVDaR4Q2lKMK6RN4jmJY6aT6ZBHLLGZJZ
1AXlhODUOROzG/vTWHeNz3uqf5BwegCy0bT+pPabj0EHbFynIEQ37CTMuf2kdlk3c3lU9U+rcuLf
GdLaUHCVIuofV3Ssl5NHrGoHBVj734i2Jn9ORTuj/lss51HV2w9ZOrWYwGtGhwVP3pZFODnLGkOO
Qi/9TuEG/Kr23VSFnbW0iGXZOG1GmvG9MUCbIEdgFOfabtQfCYq+/yiLqS4np58QGHNbT/0pGmXR
zn0+RHemYq3NGSnNYvXHzAG6qSM66pv4TCcHF85OEM16k3dxFUgc7rbKuqhNmva6AT08rddvY+vZ
fzephaO3hitYXQjtSStMl/e71R+cEhsizc3e2o0ljOU3UDQEt0ckvU0gyD9zHRVtnhx7jS+zPkpP
D6vze9M5ylX2NrHcWHSzGBDfgutNPEwYzHUekgd6g4patWCURpbx9kzPo0pP0xxlAxhgWysWrzas
svHaPBRZZNxZxTS+z+HVHZz9vbkQTMKplXJMdOiv52LGGUu6TjC46upPzK7iMIoK5aDdcPtYoBrz
YpDNggl9SUS2MEiWpPQ4UzcL68QWAY3zI4bT7lBkkVIsmPx8+/iV8TpUTjvm4RirHewwvFQj0Kr+
MC/9waxuHyZmBVTnuaBLh2Jzy6xAdRaU6vhAOEw+oK+rQ6atCjXIsZwUfl7OR4yX28COEXnTqebI
fGobPqZRm3htyohW0xlPDiX/wFom59Ti4h5IZZbLmBpvL1QxKMVXSXoC67IN67IspZDpiTy0x2R6
GCsD1WDYGTzCh3K8O5sRdgkbnmROGg9vamLuPI1rWXpZuCTF9JQXuv0jaxzl7SVYWtCyAybNsGCM
bR4hpysAB7YGw1j69F7vqu7vvoyLg1do52NxoogiSC7gTW6xSGQVxP/wSMK0yuNA1I12j5qiNgdw
qrWnaUzs09g67gFeb3dU/MwlRgRU/zb2hxI52EuzZGEMNe3SmHgxav2cvrejTL1UsZl+tVfPCl9/
cPe+G3Ok+yP94+EXXl8i6A/rsiqVhX2tjXeJ10d+4yRvVSfjhtfoQVExBRPCo765RVhKU+uqPgun
tYnfzXWUF35ljdXBjSiP7SZ4uBpGTvZFNWbphW3OKO+FVu+m9zZxruPPffELUZnsgiWhHeYplubB
Ugj3weijI/PknS+ImD89YFB5JL9b4FeHw1gkmigN19Ls348ofAWzGWNsOeIkO3Zme68URfz19S+4
kyLRQqRwSjkIKTEC+utZJ91SpHXTIGRhjUlz5qHx3id165AKd8a/k+u2v8ZWdR4Jq0Z0jdP5TiiK
HtpQHJ9UBLwPdtTONU4HEGQM3oFEp1vYf8Hdqc9KnYbw2qcAwmV+LhdNPTXCEAfndGfzIkgoZU3Y
vOBzN7dB4UaLns8kZUQVvZ+KJjuX6XAUI+1NyJHFKZOAVKIHr9cXWedWjaBdhlEmoHOva30p1dTF
f2N6qyIQ54S+EidFigHL4sn1UE6lRlpjMZRovO+x7ZYPaiKO2F57uxRUBGxi3kCAWpvDOMwCxour
p6HhRgmY8WZGj36J35liUQIR2/Y9eM+jzGzvU0m7JIIi5kUn6HpmaVRUAzbfKcoC0eRrrj79MY9V
8+X1s7DzrtML5JF9rpB626QLXbPI1AsSTsdKpg8Z/kgfyzRC3GQoMdruI8M6uHH2poXTPPoXxHsU
MTc7MF2auh/jlsKJVrmhpZjdRVnUI1nCvSidTBJlM5YOKO62+pArajGa2ZiGXj5OD6qY5vup0PDA
qYfsYxzD1yaQye+Bkyc/um6l3oY4//9oeV9Jeb+UT945BywtAmvIY1EG2aqsdSkmve4ac8+4q/nV
U3AzaFRUK9poPOJS7Cwrh82iW8OkUTzeHLlhGqbZLZYkLCu1/OElJruz88rT67tlbxSiMTpnBoR3
3Lw2e1KfAHAvGUoxiva9KUBlGrjKvP06BKojVZvZ+2jUyR/x4k2irEydoxRJOGexElDWG4NSsxe/
0NGUf30+ex8IKDgwdAnBvyHTFOtU4g7giFATyt9NPEenZNI/KjhqBv9hILY9Q0jfjZtytmfU4+Kg
SlM5dhxUS6eecQMQvha9mRTCjQhv57n0RjP8RowFWzAdVQUdARyzof6Hv/TFVGL3/PqEdgIHlKco
t+JnJ1XY5ZX58iO11ljo4P1CmoBoRkCdiJKLg5tRd+abzudpsZ0liEC/rP6Uw/AgGVesAwLRzeVF
7kPlQ7Z1JCF2m5tK/Ggfd5wvFDSrD8mYdsEIctcnUnROeJhHby3Ty/FA2svSqiRgba5k3Jpb9K7K
NBwdp7h46jT4rtnHB/v/5pARQBKUIKoq0eOUTq+X1rSR1CXhTkLNm341yjCeVK2N/Ne/3zO97yry
k6NIEQVZpAd6JNtMLz4gzQBKyEmThAq1hNpfkg5AiILWXS464w838bL39oSzrG62Suik2pD4RasX
T46OxmDc4RIfeNqIDVIXd37eIPnaGtN8nkESYnulKKc2EVYgmmFVAsdolo8KJp5fX5/EzfGVc8Bc
hP4M+RpNqes5FMhKtnrPSpl4LHSnpilRwK9cO0/8mYD24LLQbzpvWMcTMrHpyadkvHY9nJmYWQre
HVkWXUfgIV6a9OxGlEgfVGon0UPnSMRt3s7wCqK5+d2uS/zeq6YK2Rrp8+tGmvsAY7v8LWxDCatF
nwu/i63qKSmd8b3IzPg8DFHyVK2TA6R1KP0R5cCgNFbzvu9TNyxHtb0rJtO4byLlB5DqIzL97d5j
iug6wKWEd8Utfz3FRFNLDVgESk5Vbr1fsi71M7NODs7RM+XoevMhs0bcIc0WWM9tucdOjVjL00GE
kZ54/rDqF7XW/xBND+rd+9oN+qPpRB+R4ct9szAvZMX3nomvclS2gSiXj3M5/hmNdDYmdVL9dmov
TT4Y/oJWT2XMB6WP2zWRFSlJTCHABHW4OSlQvz3FpNN4MctxGf2yMgtsQ4dBOdhft7cZ48gEAPQI
1M5tyBJn6GWgXuDi27san/GaLH9WlP0LGvV58cdKFfdgwL2JSU4HnU2gYPxz/bGzzpnbgafhEnmj
cu+l5F3GLPK3BnyA5iTUQRLrZOt4s6UsL4GSSLMDfkM73WOrlJykzN5/mQtAEQJ0WQ3YEsJto+rX
umAuab+Ip1htJr8usuQgfbq9cAiyABPLtJGIe8tKFK5ejdkELaRv6uZkN8If3eqfEnTKwXR29oKM
5kDnoXBGuXKTcfRG3Feic+1LGcfL49TkpOCGQ+4xWtOXZrGPzv3+eLw1EnwI/HvzsiWm1RcNUdal
gNrzfRpQ2cTAb/F7VDfPU6VZBzf3ztaTLDzQqLzbENA3Z2rNyl5D1Mu+uHqvP0bCSs/UjObLW9+H
5wRUwtlhrqEbfr3BYe57aJfJWRlAhwSAlLvOWGYEguwjNv3eAvIWcXFKmBtYpeuhjMVFd9BY4bdQ
/X1Y18b4MM70O9Z3VpvWB9vwdvWkdiAaQHTWuUS3ylZ9YlWVESXGpdUX2xdty4eaFOMgxLvd7LIN
R0uVYiiP3fNz+CJCqDAhnBlGv7iN93O1My3Ac9y7tPBNDup4e/MB/WASHZMUApG/XrweS11uBF2/
tJ6Sg5K3hlMR59GbLyLmA/KVnjSfieftepTFiNUpjg2dNnSa+kk2aF+UThv+fOueAwNEewbIGsVQ
SKDXo3joT4oqmvQLRjnRBSGa5JLWlvq5063oYKidZePtlAxb8AcY4W723GqihFy5s07c3dx3o2k9
DoVzpAK4OwgfB4Q/lkb0Na7nMzeRij4xg9h5uVDtx7QvmZSjLtNtSU5GHexoQg8Jq9hWVcsxR+C1
KDRsNcv2z1b0YFK47HvxCRuuMf2oRVPX+ZlaY8zsRGWt+jXE6vi+WrsVlakVzc/zalsY273+OW+n
TxT0jA0EzSnJB9fTV+OinxKIFRcztrN/chCX9P/V5qBTfHt7UDZXqWRL7itt/01k6RVL0eVWqbLI
9Ndcd0FjPs7fjaKpA6vI24OTvTscXE460whbgQncTCrFLRrcinrhwKz3ZW3ql8RGmCkepUUVVm8H
9/DNIkoCDgGAbL1LpRF507y4ScYoMVuzNK2LOdrYG2G3dlZX883wJkYBI8qrTGoG1XBzi+Daifrc
gEUn1om/zbF3grZbTLQD+l+KYhUHuefenChSkArYhiy7bA7fXCdp17SqdZlrMw+QoK/PsWfkBzf9
zZeSe443kiybZsMNgL6BppjUimlePGHH4ezRBTDHdbrvagfMqCmONDhvlOefWbeYpXIWnxUlNjsx
GWjbDIilXtImopNYr2MfYR7S5S02tyZwANOsa0FpWkfcvVtz3fKbNp6+4sRhpSd056o6MEZdHwJX
TL12zitNMXg4mqrHX7QHkZ1P9XLU5JJX91U+QeuAxAUgO9VgmvObDT2kRFKp1piXNs7nbyWgi/NS
KvbJqOGxIZrkvpuBDRyk0Ld31vOoSAxTAZFM0s2DMszuqjox+Um8ivx9tYze4/+j7Mx649axff9V
Gv181EfzAJzuB0lV5SkeYmdwXgQndiRqpCRS06e/v8rpe9Eub8Q3wM4GHMdmiSIXF9f6DxFKH5dh
HWJ/1uMdEVd+N6deLo2WOfDDPYXA7trtyuz75Pj67A9jFZ+H4/MI8IW9ZJ4i33NEHnCFh6UftYV7
vSIhFJv1Ov7pMcooqIWicEJd9eiR8nozUy5TeMsopDGUu165s/SpYgX2n28vIBacB9ZRhvuNf97g
2ALlj8rdrzhwJN6E/LV2WWG/n7G/WjdIKABS5GoPM+okMNmtWQXOHDp7XB26LGnCekmtCJZUPOAp
fcaVyD2novceUe8vYgdvCNgGbl5wpE7Z5UsVrFbtkL8ZNBJjwAiwdVU0vDOFf/FwoU0PmwhPNCTw
vn5Rc+tqs9emvXePst6RxTg7lNYs/LE5z2NBUMRU0Feffz+nxzB7sheRPmCFgEoioz5V/fPX2kVs
cyVhsJY81utSP5TzEuwsuYaUtDKNdWZm3mXh+vP3A7/JVynKkDsem0D8QZLz9fP2VoBoObGHrFiP
OzU1+rpCmP581b71zk57Wz1jLIQBjjcYYg7SFa/HqgYtpNartW+FCcl6KGSdIL828tSLNKo0o+T2
o8BtNwWuHe5oUuudXwalm2C0rHboyQ0XYDe2tFzlsF8JuRd1XuD5Eihkfg0aZpHuxGXPBomL1W5w
rbfk+E5R+i+WIT1XALrEDJr3p3SzCGUuk1dj7SNv8M+MpSqTjJ7JO3vsL0dBPsRmhCOJ5GSqxsY1
KaAoa2/4w80wZsGtykrrnUV3/CUni47T8Rj5GYFj4OTs70ZqmYuprb0wNgKumL5HsrGRGpvO15Fr
+u9X2l8+EulgQEOQQsApKLwVTqGzUVp7hQFKbConOK82jKl+P8ove7jTh6K6zmFMGKSUf/JQLZ5A
Q71Ic2+2XuslMKOHRwzFqAhSCAm/G1VTfO4KuxTJ4qDhRilxmcd9PVGjjPNSm1AiQ2v82TtLJuMB
uc8XJxi3pzkbpipe8Md0d1AhBpEYg+vVyQDEWhwQ8ePcqvHClQhtR/6T18goSl1nRc+M/0G67Rxr
EuTfGX6/onTbb82chc8RTb0Xi+vvw+SG86dFGfgre6vjPmLZUC0x7G7vi5uPUAegvygrNmHrAWy1
Q9BrtZubS9IgcfsxrCYzTLAyoTMCr7O7r8VcPeZDv+SJ4zb2lExmtw2JJcOlPZJlahXzwVdv919h
FwRFOLa4rmZ16cd+Dj44Nruw/f7Oq3mz3KCwUyhFDAueGZ3h19vfx2FlCu163a9UmjjllUZXsQtH
Kifee2yvt4vtmGYcqci4abMMTvaP5vo1W6Vc96KbhiTXbnRTzEX9/KdPBDCW04IKGpkDPPHXTxSF
tdxAcpl77pnBzl5qGWO8LLG6Wt7To3rL7eBaTOEXDsJRNxkjkddjmZ4eqnHrt33Bza5PuMRu59Qg
WhKJphHD+TKUk4HuYVHqtNa5/xkbFfnd7ubmUos208laz5R83artfvzxLBzlqugmIdrE1jvZccvS
y7KDhAX4tLeTCHpnSjfUim3Zv9dNeHtakXgcLU2OhuXHl/t6EojmeTR4xbYfMmveofvr7g0znAFA
Tu9N+NtEgKGO1QiO5SO6+iSn16YyVNh5KyKiGZdoq8/knbW5OAu7bm7cTpWHoVC+Oihy/X463y5d
yiwmTXi6qxQWT5eup7y6yNyFbTJH20XVZT8jbzbfSXNYNUzV6zjJMHTXkWqGZwIa5PVUyg0X6sWK
xn3WzVV01kdqNXaNa23VzsnW5Zvr9YChzS53uthXkf95EmFpMg+zD5S4H7MsLbqlttLJa0o7RsLX
cGOhnF7EljVbxW6JpGfvyGQWd1d4S/+wRFtXJHMmlhLANQoTZ5ggUoDrm2jp93k9wqz3UFTetXW2
OmfbXMgqWUZqxzFHGNouuB+UeSIyqnjXsmmwdFm3OiiTxrPzr/06hUYiw6kI06iV4RWYutw98/Me
aGwwdFEsq9l+MLXu83iaG4OUKivzaTf5Q1PtsrwRdz6Q6Ib2UR6q5JdEfZppMz8+9DDjdc6d6Ni0
tbI6dazVx9I5s5uvYlXZPcSD+m4Kc/+5z7RxD8QOS/rekNZ90FvWF+3o0IiXIaw1xlQdBYN+7Dwf
lLM9f3Brywb+7C3RTauHLoujKii9ZF27YNmPuEkjyxwYW3fVoHlEk3jrYOZMwtA5LcSQ22Uvw0hc
c5lssJyeLHVLIX6EwLIV5qd+CmuRVNKZKgQ8tqaJN+E1WSwcREMOvS+LBj6anZUpzU3rozsPwtnN
tT3Ks6YY9GfHK5wnOrsKqZEjhF0M/nTtG0ZRx2HOrvmUCTleimKzt13vRnNxpLh1zkF1sm2T0Kz8
tAyXJoxdL3d/RkPme0j5eCtAObfIHfzOVutmmgmxcSVm8zOuMu6wJ6vKox1LZbirO2PqcAewMIKy
NltR5PGLSMXBWhpnY087NUae0sg4t7b1sRqrnkkLDfZpoY0VXzA5crmcIskeFoLeWJQ5+keYee53
Q/sKmY8mEBcbP/19yvuVNzOEZKDzVo1XlHs2Zy/HyXmYpqjWZJVmodj1+Rwlvr3YPpZhuvjZOp17
ZXuzuKURiiaFUYfitia3/hjmfU2SGwXtlKo+pAVhlpb8MWwzjkw6qGcezRizLiHYzYika2e66IrK
+16BcaBTRyWTJ2uizd3lZb7+lEPl3dvz5AeIxNsWLTXlr3M6B1xbEuxfKaFi5lMQpLpQb2dBsyIb
2/LmbgG0kq344A8SPNWpvixzkS1xE4YLOJ5SyJ9252XfEC7qH9sQsmQ8cse7GynfO4kdcTGGnmAN
H0b/Jpjyq17I7GGWvfGT699YJf2kxzZBQzZ4maFBPJaltq3DENXuurcnp2kua99ltmdRDj/gWnkt
nntFWOxtXVQiHsKpvG7BC5dJ4K7hk+z76UVQL7pjdjLIDyyiJTGRcX3pokIHCXx5o41njECfkNHX
D+s6m/LQof3M3wbRpFKnsZwu0YhSZ/Emq/KBYqioE5NunRW3aAR8HyMqNzvcw20v1WvGCqlqL/vK
jwlQanr24yqfyyIRXh/sgDH63DI8I/iojBUBPK+swtixRnVbOxKtMUxCA5blWBx16EXEOxjboJCx
A7j2MprtrD/PUFaf9myp6MbP3RDDs2Wl0+9a3ZDHo2/TIhXo+AUxhb75gexuG2JwX3NJSmg5l2Hn
rx+dpjSTuXTgGM/m6l70W2SxaK0inC9Ge5aQdLnQqQSN2LyJecAZ37vAHy8Nzxd3ma+WNq3a2sMb
ZjLd+6zImju/6EefV9hZ2JL5yjrzaGHcdpEPjymg7UPGiApPvxtdbBOMSLXA+bS42tBzfehd29r2
fiC9/qLFOa9PRjGhGLyO0RYlYqqKq6MTDWvDnf1l37Hdpv22qK49TLqULaW5NmzPKjlMgGBEA4J1
6cavNT2JMSnokR7CLHeJuLJFmr4ZZ+8q1APs8trurWsTzJafzE2pP1j9iDxZg4fjAVdOwmiLOaC4
wN45V3imFLN18PyJoNnDe3kYqrL+UdjGnB88ES75Xk1lKw41Olxc7UjVnYPw5oi0WxbEpjIX8hsD
LBRhC/ITmLSRdY+ZR0V/fTBIBQZSsRYcrrFWCdLy9petwfr0MOgpMM/wqrWL2OMtVrwYAWNoiZrF
ix2dhV0MU1N9bUJhorpQmlB92sDdvuK2jWHb1ij7LrSr+tzRwBdiMffdEjsOYgK7MsjFeJYRjc3U
znVgIA7XBfc5YuZ+HHFofRjYdMFFEEjDRO7crevYLtv6pRZ6QHMMwaNH+vfDZYcUbQZyzBooysqA
q8W6yfU2izZjwtmmbQjiQ+YtcVCWsMBLw215zchrn9dL5sUdF5yD7gMz2XJ1BYlqvJ1mw+MwIpkr
YxvvsnHvSTkxBYhXYGGWH+02aXHrW1cseRmDXcsfR89odOINE3B+Gmzlhak9+dxRMORO6mmvjEvX
JMUmETZkWpctaXC2rr0V59LvRLqugXGlG5RKKRF5xaPjKv/DtvazOBApnSWVhs2BVlilEQdRid+j
btyegNmXy62ny/Gx6bK6S5wuECvB1Kugfs2WzNIN1EkVd/PsTSkbpo52eTOpp41mygF17DW8mAtR
nfUDZ0daBmSpT5VX+dtOVHNunRetUXwLzMmVqVN4dpkqK8dJbWmsg1pEtx+FhEnmOlVvJe0qmyvm
siRYi27sErEZuUxsZPeutxry7Hd3XSgX60r5D3LwnJci8uHr+mM9m7tahcjbtzysjkuL8zo2w4Hw
oDp/vKmGoX9RPSfdAV1E8GfOmK3cVwm740s+65BjyaTK3Gbm+sVyluZl2iyb9KAfVvehmoz5hxqe
i3pvlc32jKd0+LjUW0tKJ6llL5kCa2IDighjYwr8PuW9eTRz8bi863WofihdT1865LnruIeB/Fks
wfTMBYX8TvqWnOPVHsnvXAQP6/tjfnJX6NUoDlNdoGYZYeQ1xfATYJcMntJzgp7HUiTbssEYMiMx
PQyDHXyRoae+VqEY9TVqBe0PeMyVn4SjFQxxkxnDdbCM4qenWvur7biSy6GbZT8JbJzNo+1SScIQ
tsljfk/7Ubut9akym+B+6lcTWE9jIC4PjqHu04UwZ6Tsxjo6J43yl13VWcu5v7GcwAQfV08F6QHh
lAL+a5ir4A4jsKqOl0IWcEHR+7ozu9rJ09lQ7aPMKu+lgl1IFl1O0SfDswsHQQKveRmzyLhph7X9
UM7WshOTVa271hqaow+D0E9N0/U/1l5BMGuyTG4PM/w6loRYivtujsjag7yyArwXoT3GU4Y2Is9Q
rdCb2676xIRV08WEyMvnojNEDT2jM+T11g+WkU4m5dY0IN7LmCocB1JZCS84SMuiCotERO6lda5s
wU1lbMobc/bX7tMojnnHODjullaLCXCTSKDu0EQfZNJGwarihqV63Q6DebfWho9JhjkT3ki92jWW
1HWb2Cqwe41DXUZrXEVoGMa0FL38zI5wqMO5bhlETHta6l2lwvwz3rfRc0fHDAxgsBRbrEDy3Ve9
j6GP8k3jW4OZykYqXRcfZ5tTNBaC4toyuNkW2wWYn3jp8q6LjYzXyXZs8/bCU9ZSYHkxOdcNWr/2
YfS1+LmoVnO1tqssjcqlCSCsLcfLR+lYKsHwQupkQB7UuJix0hLoS4TFQxnUk0v8W43lM2bE63QW
hZtadw3XQJwdTb+nvY5dKsdMZBse9Vhfy72fbaI962EnXNmDUmtaOSXF762Oqn0m7G5EE8/xfh4N
o8lF5zb0zjvdLc/ARgN50bhOPsSjEWRUm+y8SSpIE18dp2MnVSrgIOkGvYw3NvbDzVk+6DpKhtkT
VWot2/K5dZR+ygBU5kmlp2JM7FnJJxGJIU/AWwY/2nLDwVW37ebHYc37SwSO3F7sGmr4okxafQC/
mvCp7jTKgTBjKaE1jZdfoSDfGztT+Va5c0ZZ4FHHyezECyD3PK390sxTY8snpmcTR6nBvNqaw2Q3
8C/sYCoFFiuokhz8oEZZY/Y1NeS87Jz5GgmMdr6dxsD/ZASo4CTWrIjapimCs0k5eozNLKQQhwwu
2nuwXVbQr5T2Ei+fevOsH2vHfqzxPdHXxjjKMEFxqf1QrHnfnUfVWlw35Al+rKvWbWMuouoRBSF1
O1i4qcfL1nllEhkkowk7G/Ld5tk6S1ruGR0JC23xOOzXkrS9rKt7xKNqJ9ZTG+HvOepxjn00o1s6
KtE4HxSvOzyICNOOJMyLqbi0WydaL8mMMIUIpBWe1700wda1yMMmdRkM97VV6Z9tRURM52rtP870
u+4aXZH0lzn3w8syG2tiBxwJ3MZkp4orQxrDEofrICesLpsKgW+xsOOWYu6GGCEh9wli+1ikle/J
22XBLuXMIA04VBX90F03mdm3tWKm04HUrkpC1Zt3Uvckjc5sduVu0pMxHKcm0HeU1LsoVZVWYxxu
Ue/EZeswccqxc0k+aXaaHGZhIVHkoakPlM+zLitB4LkopkF1ZCC5/BIYphLnFTSkx9BEMyHdtnzY
0iZq8Rav5xXJRjIodVCagi4ayBk+oWoNlpcG5YWLcfK4vU4b9l8xTDd0hEzZNxnhKmymGKJ+/mGE
gXobFtK/s42QkG31eWPu1rDP7HjyyZ6pDJdVQKVEFBFj6UomURFGlAS22fwRTgNKcbZc1HNf0kU7
g++W7btli7LUb8f2hx6dwUz/yymmTuKENu+r4424q2ySx95YTC/5L+lzZ+8bYAV0HAJSdjU7D4Gk
9JR76MMliOLiFIY4RFTE1NVzl/fm1Pd85uiPpTgDykO00UOQ1dQeT3tilpjWzlnbZT9M7geENH1O
45GS8R8XvoIAMB1Cxz6MfCqKrytS5aqNSVrmvDfhk4L+hfbUmut7Gvtvmx44FeOoCH+OXikL7vUo
xNyxyFGBxwpKlx+asmhuhyaqL6zMc/Z9FzrvCDT8RcP7iPYHDHsUT0Bd7aSQuIne2Twvn/ezi8Wf
xz5uhonTzVk+G4ifxGHbu0mPgnPsbSTvTXlX+mTRw5/aH3oQh5wjd885tq+A971+8EFNnOi5rVAe
KuezWWLY1KJy8McvkVGQywGnzBNbp8IKlQ2pJndmtYekCad6CEbSA6xjfl8jfVMHRiqTrhU4fPOI
YDgFrlIYq0WXT4iMZ/P0oazxj6Ec6x3T6Tr5/VBvyrGIMYImpTn0SzLldCi1KJlvU93sexWMyVC0
4nZcxPz8+1GONfLX1VjYNAClkMCjJItAwuuXw4d3m5H3wsupaexMpHp++WPJJgpuxiNsM7Dd7wHK
30wiol5meGTKwRiignqy32qN0aMyPV5VW1aJ1ZRGGoCFSxDo/2NaHjwD1gWpCFuAhOZkD9jb6G2Z
p9a9i01NLLiqHDa0ud9ZFW9e1a9RoHlAzqCZfWrOVJdNO2u3p2QvjW1H/rzFm9X9saDXcRT+HF3V
aTGdYpjyJpgDS7UrnYfFjz2qWHuhMHfcRuPfos///YoLN/7rf/j6RyfXAVtedfLlv26ml0Hp4eVv
H57k+Le9bp+flOja/zn+kv/3Q69/xb8+iB/Y83U/1em/evVDjPTvT5I+qadXX+ww6FXrnX4Z1o8v
MILUrwHyl+74L/9/v/m3l1+/5WGVL//8+w+4j+r423I+/N///a3z53/+/Th///2fv/7f37t+avgx
0qSu+S6eTn/i5WlU//w7Mmb/wCgRpqLJuiKqH2k/88uvb4XWP0BSUJmGuksn59e32o6L7T//bnn/
AN1xVBAAfGyjM2///W9jp4/fMtx/wIl1kCqF7cvJbCIP8X8/3O3/btj/fUHMxb+//i2XEYtFdhg9
FrY3ldKTdQ+AALs7FB/2oo4OK9BjbnvqXZ+AN0casD0X6jBg0yMp6Ver5z+QgpSv5jrUY7MHYbtv
w+oK5MjBKpbrerI+/sfs/8UDvRkK5QE0VAITvT4Y9v5JxxOmt6PNyoO1FtIKQTEvqne5WZ51w3tc
uTeb+WSkk+jkz5T2toGRJufj7N7Xy6ffP8lb0B6aA5C5edccWOD3TwbgXilUg8neHmRZ0X9Zx8m3
96qFefQlrIymv6ax3Hl7z9iy/mdD39y/90cvkufVWI/LZ1nPPVX4gNrQeCkbA3W9btEBlelVudNn
clHH2bnTkOnb33/wN2Hbp5+NAgZNQtDSKN6/PirMhcu5Bxcfc7hPa3OL9SI9jj/FltNeDRyLPj1N
7SMd4PUY9eKIZuI6v9eTxtbxwuOi+fun+IXOfXXiMQSp4jFHgE/nniYKOlClje+g2HMuPEvArQ4C
75XKLuZs+sQ5Sd3Rins3S432nTV8/PBvRw6AHzLy0XHm9cOZgx/k3FrE3v+Qf1w/ZLfqQtwuh/nL
O0/4dq8cnxCoAwEILvPptvTGsS07OxJ7J/7Wx/LKiSncJ1PaJdFuO+QP0WFI3lPAeJttHqc1QOLb
MgG5s1RePxy1lWxsI2zB3QNE7WvvTJ1l++0CeY8z49w6//0jvqWkMRqHIN1q8r2j5szr0QyDPg6J
ttjPiX9wL4yb7no4d5MlflG7eU9vdYcr6C6LnWSIi917qdkvx93TN0k2wS74Ja15aooQZFUAF84W
++Lcv+h52OUyO/fPw1SdcUndVR+Cj95HDzxdl0wxdo1hUr6UL8azcxte+9fBeXSep1FqXgbn3jsz
82uef/PRTiM/JVFz3kZmZsl3RbHLWd/jmbIOiBhKLp/UIjuIedw84+Y+KCkgvZO2/hKlePMBiNNc
wuHHgTx9/WqCFi1HB0uefRPnZ6BbU2MfXtjJfBbuqmvjq/FVXKobIE78595mN+7evjTOzXS+6h66
2+HCPVvj97L2tyEd/vsxbGGOi3rP6esCIiWpu+tir0Y6Dh+A9g8fSwCIyzvghrfjcAZCBjzy8468
s5M90CHmiPYEwlECkeA6XWsbpzbinVh2v1//b0MxgYhbJFZAEEnCU23QGVgWfnc9A+XuDwwyw2Ri
ryR6296TWHoTSyA3h1x6QKNgs0ga/fptkgAYbShBaOS9cYiwNbWji1ZUidO+d8L/Ara8WjjHoSLn
F9DoKCVwsqcLqxkzNWpj58XVx/Va3Rjf1b13iTDdRbQLb6rbdtffbJ+WJW6/md/Dd9btW41Qcnfu
W0g7HZXVyWleP6kkjTIgChs7tZfnw3l2USRFGiXNOeSg6yaVyfPv3+HpYoEoAIILkA/4fXRXThWz
LF9s23rcJ60YdsD6Nu9PKaqMwDWBqzdCqzb31pOdSP3fbhEWFPs16ZLwtj7rzv7wEfDBAnbFDRVc
JeqqJ1OWw4Tsg9WodvlC77jwtih2FQaQfzbK0cryeFyy1n1CyqmZmVH5oCFXhFlXKrN7p++LS9os
fyoHjb4kb56UmaMTRN0pvbY0nJnFWdU7G/TMhzKwso95g0vBHz4LeNcjxgoeLyLpcEVfL7IIJM+k
kFxEx2e04hmObdKHQ5b++ShHYi1FM54KwYDXo8h+m5ZBIdu/ZIFBfXRkf9PJA3P2zqY5jUOc86jn
YcqFCCgZ1Sk2UM0UiTN74HGmLogtG4vKDcnwRDTmn9YCj0NFR1PTX5jHN9KxU01tfDCYOUAT/SdD
m/K6RlLvnQcCgnYEnv9nGELsBk7GMf0EKkxIOElzaayLsY5oRQD/qK+dvA3s4sYfW4riIu3xyWzg
RHkBXSaoREFMu22DZUYL2YgNVc4PNT3lLa2bwcRzyjO3IAYrPk7JEDm4DOAb5v+Ep+vckAhb515b
K/OQT6P13Sm6oNiZYFRvS9+RXVrAVkHplGrwHpXoDQEoF5/zmM4xDNK6c7s8UdoGzCEKRysgQpP3
4A+FRQd2CK2zHL2U+rLfgE2kkdLesvP1igsZ8NcRaE8pzO0yQAjOTtuizLfUrs1++Vz2ToZGaOVE
y71Dx9aK4sIqtEpKp3BKmi2qCCC5NfR53b6a7sbCsHCgKvvytq58vRyAKkY3mxbzQ1itfFAgYmYT
FwtUcrosQ/2E0vlgxmNYs/arLBs/+jr3PkBcVOOuDho8uyYZWFMKVHjEMjmvAIoJmHY3Wjeijnl7
LU14Z7Jkqoxp1bFnyunZyaUTxIh8BNe+pLOxm2YX3miAyurdJMvNTTYMVJq9hzUiWojb1F23fCiq
59w2v2S9g+m5ABem4gwPFxGLATHbvVgGUFXFBt0SrTpPEKUDMbfpVM7VVbdt3m2IzVGbFKvaemr6
jrOg6mkbRyGEvpUXay0Zbd7ynL4jS9ZJfOm3Vuxjx/atd1agVGfWGpjge8w6+Gl7xSiTAGd70FmB
VmaCSApUrDwqtzlpLDAeSVUORs6ZYWS31aYytSuCAY3o8zqYIrRVBqBRT6W9grdrrUaJXWBEa59g
pQpAx9rW5UM0An1OZ3CXY6xBP+WpLr0uAGODdlwaDdPyWFRba8TlYtZDWkYOiWJYdlWcO3T4doAj
wyW2TQNsjGxnhXOGaNcstptm+ASEW9CLcLWzXU2rW47xrDMUKQJ/yQCZzNNS74CW0w3r+0rCaOzs
w0r1LMSpAosikOWtlskctXnPbtqcL7AP28+W29TPdth4TyiIBTLtlG6cRHmAf0GXGN3Z7Ajrnj29
eWeD75TWruRfPzV+UyJUS1n+hxZR0MX5GEw/WVtbn25t5lrxhhYASikVmvHxaI8m+I/FK4Jz1bph
vc8dx/DSkj47HWCW05qCJ7GYr9nsHyOvW1jekYyMBrjQGH7qbY/t1SuvyZNeVmZ7ZvcS/4tZE0Nj
c826MIWIh5MJMFOgoP5kAo5u5bB9cKZW3pTILoTg7FW9HHJjGYrzJedCjimgY/4Yy0bkOxNpgXvT
UVjUjoUwjdTuAtAx/lZm4Au3InSS3u/BdChczOqDcEr6QxkaUHZsgIUSu7IMzceKDrLNvCzBJySi
pkfplTLHG9Q1d4bRIODU5Ajmtkatr8NgNT02a+NdeY1X6qTzlPqkHXv6GOJjYDGPfqSBVZjLiBx+
qS5HgwJ/DBvDfLEXQGD0U8bgupSUFFLHQIg7yY1+We6LBTELgKhZ7hXnEBRD5BJA4f2sSK7NnV25
c5ay3jgbe7Ada2pNdF53oHFWO+2WvLHiQcDqiNehc7HJMnUPoqRpLhZlL/deaxl39gjaNp2okdq7
qTO8l9xo3egcTnIxnIWR8p04z0ehgBpYmIXWiKQudMkEQIhsaGw4y/1mocEpaMpHbdRO8dKO4Ewr
p2+LuFDLEdlpBi0YvnpgpRvoNw/7vBv6bRcCN8sPK+BRO1VHCBNKzVPRxkMBSnfnFrLU50GRZYcx
l5WVAmOo18QpIvFt2BDz2UWusTXXeVA19+h9yyou5n7dknAewJ+UU68Iph3o+ySkc0VUwmIwP3Za
x6dca9fbLY1bO5d6LTr7zEWqgVxWFuHLbANNAOswDjoty94vE/qveko8hw7NHt3P7Us0yshKjDXq
iySopLyqB2lbiYZtx8hhDRzasNC4QyY0E9WuXyxZXOs8tAASNXRcUx06lNrXCj1KHt12v+attr3E
mcEv9KVR+Dt2ehbGGjBSdY5KS5iD1B0I7fOmjTpZ83BEHGYyxxe59ssGbG7rDFQgFue2LkpDItfj
siNpeIE2K8mhn3XYoGjEjQnKBSreXpj6BRjh2F5CQmsrNIBE/GA9CFxLAJ7EXk2jiKHJSjch6+i7
ZAS99egHpXLiwrGWKV4zoKkYBXi2jKfaDi4JKBMLQzYK4xV6s1YPzkYM0fSYa2fpdmjzrRwEXql0
KrPer5KxG8RXREEJPNmcd8+ZxgKYY62R1kWx+OGW2H1pBmeQLuwSiEPt3nWUvR7wWlJLvHHNfC6j
Vl9GWM5WmIKyomKqo4bNSdDMN1OIfHUi7dl5BmW6ycPMFbhPymyNptQSQwY5vNHioZ/QwI6NwXHc
NHTGGfjVnLtPjdcGL2sQZQtDH4Gto8wXJ46mgQQiKJb10PXHv4Yj031HhxlNMGke05LRWk0LcCnd
7gQs+srSakbryB1m654t7cY7Thx/Mh5VYG2QkkercvZFJNtvBq34PrbBWkI77ofyq3IHIi8QFHIO
wLvlNyCYxJ++B14f8yTyZfKlZDJmU21nqna7BbRoDyjZMz3zpz/ZYx8HszughE6pFQyXuanHoXEa
nRrG2DhwJoDe1fYm4Cuh+OGmXmkN9yUHrbXzzXK6zxYdmbvMdZct8TfiHOiE+skV2XFzBKNw2Qy1
WJ9LczHByhqm9HNQgnUrrwcxLSHygMDl9ppq0NMAsm5LHLbUuR5KjQQyYhJf6soVOqmVKj70qlmj
JBii7eOKUUCdBLPlP7eqmH8A+rSHxKvU0Caq9LKPHRBH1nc2Bw8CtEhq5k4o9sKqjo2zUbT22QY1
LN/iQlBRvupBJ3+beibkrtVm8HOj7lDsRgfgdVrPuMEcxmmyrJjGJb6aG7HC2XWz415FPZyK2IYc
3ySy8ARIJYoXnyIVyu3gGLn3FdQEl26zG4ti3/0f9s5sK24kC9ev0i8gliI030rKTEhmY2zsGy1s
sOZ51tOfT7jcBWkXHO7O6lM3vaq7OolMKWLHHv6hMQFe9mY2j2CgFnt2dYSJroAY2YWXAmv8Hs7t
0gF5nKrMNyZN/oDOAYR+gglRbMwxMBqQ+slw1gsjgRsx53R5x8wgxNWa051mLHzKZh9iX5gJQJ5h
qRxtO4Zp52wMPDx+BHbVmFtswYJNGXdQrTKdZEgFXmZtZjHnn+Dm9eIqBqefhsfBPDb1j66OlfmW
Xrk2J+gT5uoerU7l+5KLrjTcReuG0V9I+8edIs2lPwZd16IUj4GEeREFdTWeD4VqVxdaHgbp9dAB
4D9uo06Ou9QcB83Fw3e8i8DM6Bs4AIwnKFaKeQcsExXEJOXseUlWq2QKYzKlXhqnVnxt4xIBIicr
VJVxhpgBuOZBmvtSC6PvtIrtR1Av3EnhVEZip9R4Wn/qrCKoPIRD1C86Xzc8KUSxqOda3S5iz3gg
1ltvdkIUiFLZSt593wX1dIZB9uQYXs51vaJdDFJyppaDs7HAEuqgbIUBCJeYGtjOJoWf922Qk6Nt
lq5fvnZNqMPH0DWAS5Q4A3yGtFbOk4RIC8IEhqJH6DagB5aCe37yLbtDaSCFKRLv1CQT3ecO+MGM
7oIetGh0R40AKdnbiWuCKAsBrAB8vMTPVhuPFfQkCe4F/k+bpjfMZWsAeBz3plMSy8Vsm+NeB+BV
7KwqCAk+euBkRNXA+djBPIjvQM/Nd4pG42IXjIW17KdCUb87cxKDqU6gMR6bwaDjpZmB+G1dI4pG
A3PFUI1PakZDES4TDG83bTfN4pqu2mBdyCKtnc0gFaKI2jU6MF57CIGoF5nQPyS5CgdzaIPcyl0n
19tHiSLmtAP1Ok37IpBBtk/EImK/KLicL/V0yiU+xYY0biwTVu/nYWla3XdaxVghqWmaGic2yaH5
JVZ5Lf4ywjcEss/ROG/Vnujb9Vrb3Ds1Eg0bmg1OinRBgV13Jgs9vGqyOZqomZZ+3GR4Sduu02dT
ugGhFtQ+Ht0KmWSewnpCdaHl6GhtmXlQdZuWBzmlAWVeVQRek8zzsCGO2PEXlO4yCB1YafYfwCQZ
2VmHQyD4Y0DMwjNzpdR9Uyusm0Jtlg+D09tXE2CjEs8Dtflu5NbS742B/sp1mWjjZ7xNHWVHNHBG
F8xlmbnoyXTivFfBdW1qC1qTqxhdOH4BxK2Hx+kAXndT5CuHCtysEB+6NIbKWspY7KQdOD9EvFTZ
Xl+ojy5alVflW7xOdW+lMje3Y9OE0H2sJsVOOG9KsmrVbnGIjdEwEpk/qXZNlqiskh0572fw7Ujl
akysVH/QtFSp93UVRDot/WWsxtNyUcDgdrGOmn6kDlyz4UzL5cLUmi5zNaVls6EJFoYbMdqRcVlm
sQhP2yRaJjeDP2N7eh/HwqYVDzrLrdFFBgIWL3kf7DWZ2fqnEp81MGVVMHzTwYXCu9LsTwGyjJof
1+ZwqxlN3d8AbkfaMRu06LEKqJi3YNva72DHFGruYl72EIKUdKeF/XJTVkNVe3oShY8gVMfG15U8
0x7ythyCT82Y5HdzHUUxmLa4OnfiRcKKK2GEuWkzUqnotA8e7BlSyUmuFvEPCSlU8QDwG+WdLFWt
9w07tIrTMgc4opBLOSdTXRYV6KIqH6hF4t48Lfop5ESLPr3Fu96xPahxY3NFfym6zYwsLPcitbL0
pMg7wPK5Otif62KpPw9V0A1bStQ6cDtDrQNkd3SQ5IOhSIXiWZ/AMA4jiadpVnV4vEao/LJbIXOe
bCqMRsE+UUXMk5zOspzw4UZJZmjIAFQOvw2EqEWSX4rbKCcieMgYpTcQWbjrIUW13bkuJrO4wbUN
GI7qNIXcJwuIrrNBoRiBIWjWTniG9kv5Da0FlAJkVw3mBrHwovXDvFpKt5PWAm5ImtE1GkFJB9kC
/sJWjxc4d7TY88QbjEZRNnU92jUtn2HmXimhuZyjrzuL0zikWP1OfgZrcq5tO/QaJES6s1kYxVWf
RfbgVWFqUsktZq+niDk0xfe2Cc0rICt5sEs6mLkkH1L8oO8y1y4cvq7Z6XYSRW6CepnqLz1Q443G
NdsRCTS4WFWnGamXA+yPzjGpG6pNpAW1ctyRcmIkYZKvQEsbh8SHBKbGK2MzuZpl2SxnWR+pjeEO
Sm5GXzDyqT7OkaYkxzDeKa5mjqoBjNBQ270VdohmzwpwfherFLPzyNaHwbUrBGK8SQZPSPAQzNg6
CP/adjZ43kYhr3CntNc+jVGyfDEzKe/GIavDExsFVCDP6swBU8JEGY+TMApjr+rSJbuap0LnBGht
D4V00Vf6fGQu7ioX6ng89DnzA4DhoKHoV6gnIVUUAGFIdN9LR+P8hnUensu411K3DQoxb/padsnx
DDP3KmgU62uwRMEHE13u4BQxj3RCwgP1+iVSRkZefcrJS7XUtqGzVG2xa6jd90hNTd2+TbvoKh7q
CNvxoQB5GjqV4kdmwQuiyKBcrnjWuptnLe28qV+aj/CcSnIwUMUReXTbfg2L1rjRB2u5CXJQ/e4k
JhsAtdMKwLbJONxXejV909LcaPyIHuXgDnncnggMQTNvERwiUOcIl4MfUb9oAe9ugxjayj8dJhSK
B0vhD8Xz0JmASnhAZ3aTASAGV500rrRncaVZBfxrJVkVdXDMrGArlfZ1g2T35VQwKXCbTk3vnFlT
J/b3VNQ0qCOYzmoUWFeVlhSTO2lW+KGpLStZkbjzQ5FBM3GLMTTPMbgh27eMhZaeVZjmRZxhIbYb
TOx2t20CqdFtc/AbnmM2zRXEGe7yqYZC0S6T8iMOc2opO9JCBWGTWUofwnsGwTNFvcxNbOYlJ0GD
+vrGiLqC+j6iQUDCEtKZQUKimtDN1Zxxz/HBk5M/TmRpCyByHs0m/czoWyv0U8hCuas2iIW4thlb
cLQKJ6KOqENUYfElzkh8TCcC7hGNX0WuicirizI8hueA9UyLv+dNGZjW134wrdKfYB9F/KGx/mGB
iE6BLsOh9nO4s60ruy58TAa9/e5AAqo2kJPjH+hrznSpxZjfdgjefqkjNb90atQptspodJeTLKBE
rZqVj0WjKV+GfqxTPy2TOaNZbRrXJZOFW6PqCgpHkVu9i0jLUnFTKz3hwRwN1YWUHM2nZjCXdx0d
V9WPRabu4zSoY2/IAnI1GQT293rUAb3HcbycmnUNdseJK5z+NDhXLhQTMqauWND94sIm+1i03rmj
U0fnFih69tVs9XitXQu8SYTZ2I6npz3ShlnYlN/bOUXjjtwLJq49BfUMjYFWl2uZZg1xzp7x87Wm
ofgG2dVBkVYfEs+0Cdeehv90sFnmorieYzUHJN6VpMoNlXbsQ3skh1ZhTkMwEsTVvVMO+Y0E1P+j
T2BocFtH1kfEhsaPfY8av9uEiQGlK1GFPy0aVaLW5Y5CIzkbHqLIBklSWyPJXxneRzEiPICYleQG
lpTcZFqt780mDLe1VkS9Gw/ModywhCvsZoE5frZI6QJK3CS5hDHrfOnoQPyoYJQeS6lo/YbOctd5
Ep62t9aWGxnhZWVi86U5mLGVVGQfl2jILumzBWedMRcogEXZ8FXq9Iy2Frfkfgkn68FQ48zaAH3S
ylM9qQgyS5nAVrQ79TQsbEibo1p1nqJkywP0WQ4RLdr2Llym/kvZjzbNMWyc73F1hMksG4tpCDKl
yRnlfAZoiw5z6BpaNoKEcJb2HnkbnUNraRMiAytlHV+L6XYaUg38DQO03lPBaX7Tu4GDx7mDvTMR
Ihd/qdryqw5ZaIFgEWgQs8hZBAFwtG60niKWW63qz6FLITSoZyQTrgopLCOhtnUoVl1Zwx1sYVIE
Q5M/2GptfVKZsAM6GOb8Y6y2xa3s6Gf4Qp/yFhbqZM0kX1jdelPQ5pFf6J3KOCSNg4tublpIJxWZ
sBtlhfPViaLCojsU0M/QFlF/0CDifgvJnyqXfsfapoDO+7hozXRrzU5zZ4xTwcnUo0f6lIS4gGFu
6Q+O3pxByCy+50yJC9cocxjTUMK0E1yqk3rj1EV8m0Qt3GsVo/MPepiskiNLAFFBg2yi+qFqZ2Jr
WCuHvTFHKN2FPWrVpqqFQfIbkyN4faXrD3Mou8WzKid/WGh3cFZHa5EQ92GeuqYdFYnXNJHGUQrS
9js2JRNEWWcozy2ovKoraeMr/pIuYe8uUkAqrAP8CbdKysPZJLqDnn2ccpcrZiI5c6YcrsZakBWl
nUBOoAMDf22VTn67QIbQXQ5R8G3qmV66Nonwyny3HKo0lAUuZ60wvuhyTcq4znoT8IoYDXdkmtvK
yR0j0HHlpKChgIEwjtDMyCJYt/16ZjWdXt5GiD5YNqMsk9yf+jFW3ZI+Ar85QJsAZmcFPywu+mT2
nLSVmqvlwWD6kzm3GDAPVRRvmGwG/XG3BLL1bJ1y5JzoD4vs9QHuk8bi8yEkXAcoCatqOfBogZzg
ywluyHTLEHmdbSrL3kwYNSXGyVJf6iLZt/ot7KWdnDvsw+JNqdt+CG1BMdpNL05pyF0IWfi1fqHR
9mPa7RthvzWGE0hIbqNPJ7l9vijpG3PTQzCDZWoqk21sIFAkBpB1gNur7W4QTt9lGEHWwR2oEetC
t8Amv/5YDsEoqM+sOsurDA0WUvA1Xj6VpEWhWCyoDxtdtnxUoU+d0yawTmxSv42dGuM78TxP6624
NuCIKhyGw1FwRwOFDAi1Y62hep8TkkqQb2+87D/+KoCVfBLsCwjgl7+qZ+QK1EdPgD+rYMekUh3r
BgmlrrTacQXw9Q10wLp3nu8tBvY4va4udACRhX6oZTNXS2bg1mj7+RpxJl2/UBGFIHNnzCBNCJ8R
aq6vv7hDnABLInPIr0Mx2IRoc/ATk1hmUc9ozS/LODjGk5IWc9cayPUUb5me/L4U+xCArcoFgpmL
eYB9UNoF3QBcZn1FOoWn1xWT95Dh5TRAnnr9Vx1uepiZjlwxKbiHS5098vLFEVZMVDB03celna5Y
1Nim39SC8uX966A0b7IdOQB4CLxcJ5u1MsSwQ/fTUVs1Zbjwy8mSb4B5ft8WaDeiTw3aC1wSIOuX
q1Rzy2gaQJFP71/7QMC1SKsUmW9xhUq/9hneOJ7WT+q7HyIEDYYsQOYFmPUnWNYzDHmS2YgFz3SP
CrOstnRP8KIzqmj73kcIVg7YuAVSAsioefAI44RLwFpS3Y/sZtgbMRxKwsd74wWkIETzCIHIVjPh
PJQVN6Y0kpmT6P4AOIdKexWLSJrpDQzRYbxYOU4oeUqIcYAdQBK9fFFxR1HTd5Xmm80yMbMI0NFD
ydSlbWz4uRrXb+C+f9/mrEe0tYgVlsRZ4eV6xlgjA2Wkmi8y0W8bxRk+wOCdHl9/Q79vPx38EbA/
/GHWu2/9Fs/2wVKC+qb3CIGyMOUlTG9t1xt1+xGVAOVqSRkCRbZN2vb6qr9HixWiSqiwwEoT4A+e
pdMvTgjNXyMWisV1Qvqmgd7FbjEgp/+01Ls4Nf/Ij3nBqfm/ZN78P8ipWb3W/plT4zORLuLvLzg1
6yd+cWrEEVmciuq0MGmSAa7+L6fGFEc66RAsULYIGD2d3fM3pwZZP8DYK9SR3bnK0f/FqYFuswqq
kv5RxGPTAZvgHZSaJwHH5/cmxknEKZTo4ehg3PXE63i2QyGIJlEXi5re3qp3BZLCmzLAPm6gYNLn
5b2GqqNVRShZ6NlcAJxCWsw3RGD6dZpbzK071X5Mi2SvD7NSI85UXYlikru+Nc2ByYEskEJSYOlg
cT1Vrtp3Oseh6RK/FmN4FpsKSB6wWvpZY4/9WWIP8+eqBMyxifSBsVcv5G1RM+nry3TZO3UMKn2q
ytptqgaAaW1KgAHRclGJru5/Bth/d/czxpjzKmNs1zwW9w8vNvf6gb83t4a0L9cDuStmaau7xV+E
MTY3mQSUUkwiyPefLGt+bW55tCa6eGbZZOpwrdj3vza3OCKLBpONirRG/ILl8Y7NfRgHuRoh25h8
RVIaWCMHMX52hM3ErU58LVESr9VrcwPKoz02ps56I/38zZhpXYuvK1dKMHnGYRYvSly3p6xlVxuO
cp6BGXGDgBmk085fZbqqPaRZtFlNDOYxrK4y2OV+ESIYY88AM3QjTLy0q3djv6BMgBzCqjvaou2p
9LsxL7f5UCZ+lTaOO5NK+9DSWpdmoU7XB6kXM6qYlzjlcg7yUrt+Fs6ufsaC56y7tR54ESGAJ5vw
aGHyiZXfc5BCWUVoOmnA8osism1HiPPE1JYbyayGoZAOvq13THfpc+Od+Q3PlJXhea9bjGh3cHua
0zJ0Dl5nvhBFuMHtDWkCVf/rCuPy+TOr8KnsPPiBhioMIJErHUC12d/PL2k0XUTcO07sj0YyNH4D
9HKT9lHvqw4y7i7SGI0vEztgmijC4DvSweEX6o3P9ZjMIChTxbxBUHBvAUjbIaTI7MDISu1HNNrx
NSqNFP2CwVTvxwMZr5v0fXI62SL5ShJl+ZgjIAyB2qB2qqG8d9KPxvT53zv6kPe61pf/fEfv+vuH
R2RRKtK3nzTalSu7fubvQLbWVw6UBUvlGK/8nueBbLUkAjTM/oB2+vctbR6xXRghrRXuGqzYOb8C
GaRYLm6ufQj1ANb1dwUyvtjLIyjQGaBOwvSShZxDFWazIguYtaH3geJ8DhqmOCX5nD9OLQkkd/Wz
Z/OHA/+HnAACB/wHTgWskd/8Y/DJQNQolZ3fEMEQ9zLsbkNcGL+G+dzvl7HF2Qr5UkYmRmhFD2U/
V8Vx1WjiRAW9q7qmiOntx1YvvzQyQwGpCJQP+MYy2UrErF9D4JCaXzCRS2mcSnWHRHOzQ/JF3WZB
DcQNT8A9xnXFPqMH8jFC/plOaYf+nTPg3jDl6sk8L1PrmUYAMG02LARPzZm2WI7iDyEyGNLrkSY1
qDBnSN6Ih09ksxfxgrdhUq9AeJTEpUO6gxIEE/CU9fE4Wf21aPLq1hy5HzemAl1J1lw6rjkNIOQw
gPjKP+nhVuoMdFyF6TCyiElEb3hJeATWpBaulZoozIBgDm+TKkcjJ43j1sNTECTuUiwAq5EoQcsw
GXqUSpEk3YjSFA/tMCRQSom9CCMlM/I1icF8vjCPJ7VDeNWCy3qqxkiPjrOmnNHuxymRcnHFlskM
EcJchNeActI7ROxcuKNq88alKNar4eBJgaPAZwDiHFydQyu/ZWmyCppQ66vTYrvDkAmQ7mGXM7+0
aa7PaEqfUQ4pO4E6ZCd6QEt9uOmiXAVVI+QpE5LppqNO2yECBLi4RaRWTdVPyI6Hu7wFdv36zn/i
wxx8YTo6kFgg5tBGOuTUZaE1VqnMOuYaATpJix0cD5NzB+4QtT7doGW7yo5rk0rHPF66bb56u2cp
LbvXv8h6s/32PUidGLtR3HPsX15JXWYscWqEnb90nbYxlEAD39W+lbSsUe0Py6ysU84wmhwHNx9g
2drO0qTzMV1GodRoJt+eGoHGCMOittOmY8hz5sag9elqSxjsMWOU4CfwjxVZUL719H8Pc/RbV/V8
WFeAx9SDr4OQLrSUEnsjZE7rM1lm1Ql6yXIEgDqObhCN+bWqBczyAVJU8AGWPSgBedqnTXFpyW6n
DTZghIS/HrnjUATnY9/Ub9lEHZb0JEFER5TDDajIBsnty1fDyNySTaAy1htNQIhOfL6IYt/BsN/3
9mW3AF562gvvKkIuq8fipmseHzt0Kw5lKP5Hymyi6rNDskpjvNCu2N/n9wdl9tMn/rrBLfOI8Zrk
2AKJ/eua/usGt+yjtTQBMQaRmwp3DVO/ShGbUgRTI/abtVKv1xPy6wa3jp5kd9ZyhNqBq/w9pQhK
CAdnjSQWSqRELkhgp/AbFU92UJScSiTbRahADvCai+9tJpOQSSD0x24Fqmg9g474UAo1RQ2wLeqB
IRR0IDdTESQEBzxMmpfnLX0jVWGU5/boepHzR9YZ0jNajmbXKso3aUyLQLMqx1ac4eA6MgW8LRwH
3DKgk16iJjukn6sOsO4Gcto+CqL8w5wlWuUhy4PNtRnaGariBmLjXKk6GIoMbV2acbUFX2NBpAPZ
mdDQPuUNTT1ucl07ywJZ3tUZ1y+iNCZfUGrBpZ2VMAyKFGO4nWL2TrKrjVZctaOaO8eRlk+fTFtB
JDRyVqpRnap9DixnBIsYtzOtWl2xL0okJyd/kGJ6DIVDCyGu8+lW0Kk4nkQKfk9dRHrCf+V+k8Us
PodpLb8h5grHiLo0vu+l2YxuLdMQ+8DQkPGm6+WUbMTSq5+QydI/p22cx8eIVDvfrLiuT/VxNKwN
XqhKxSg+Y4LXaUmW+P1iKx+FAdvBwz8UuIdl6uNJgeg2osh9xMtpNTu5q6xWQfQ1osplfKi20q0F
2CSmA+jneLjxKF8RXRyEG8QIZ28RRLI3FBnWfalIGyc5Je7uEOeLvq8VpO2WZhVcShwwYzeYZUMv
e3G6r2iwaprL6BFroIo7DWrSmCZ3Ch1jrzUHewC7kMJticrOmKg9FFgYusI0RMmNVkeF2dEeh7qn
x4PYwgTUM26Sbdsa8d0gAy3bmACaQIwhRutOgRyZeKKXDuhDccbAG4KoibZBP+jXZou26S4C7b3X
Z33sQhbAiMR7dtb/kJMav50eRFmw5WP6QV+Afv7LqJuUranyd+MtOkTFJuYlrtNTFEYcJAJfX+ow
aUHyBYLL2hem+7b21l8ulfUxQAx49Fs0mK8UeGt+Zo2KZwNj2yBHPaM8Hg9nFf94JUDe/rz5/432
B0JFiAw9ey2/Rfvz+6ajrVr3j88rtqcP/SrZ1CPmBGu1Rt2OgItBNvF3yUazgsa7RbmEXsiqffcr
4OtHaz7qOFRzjJ00rpxf8V4/WlU3uD8YiiIwwm30jtaT/VvXhC8E83p1NnTWBvCa6zzrq2agGBCh
iwo/KmokU/EkDo4TVP9616R2+ZgPkY4GdWptp1Fb/Cjsx8/m0uqPQNOC+0qxjnt9HgpfVgmsIH2S
NRrCyq5oqhKzjEm50Tsc5ZakcT7GiQYAckyyXS9Hx59SOCl136ofS1wjH9vKuA5DUMMu0LTBx7W6
Pk0GyL9tbqAGoBiRZ5aNpblybvULezVMsHI0yRkt2uIBFQbjjkPSXM2gcWk5Te1NWMl1wtoBKcX9
QOtuEqUAqGBU2Y+5atH4rmdYpSAOdPUT5GmIPAki5e7ISb2GS9LDuKyAE0tmtKUn0d8E7mKg5Zd1
g1FutaFFibMEgBjAxLgzzQB3I64RcJrq8DXIa/iwzYjYt+pE1raHcIKcLSKEJ6WTyoesHMJdnTpb
lCqvABSJWwQiqweNXP2TpgAcgt6hqseWLBxvWqqGBK5C93GYkvrEsZNMXXlZ+h7bC3wGZsAULmPC
+PuznfyHWPZ7ck8XYd219N3J7w+HQgiKwswLncI3zNbxGQqpJ+qs2P7TKv8Gkt8CCXfFP7d+zsui
ax+b5r57GUj40K9AIo/WWRkdaWYtKjUX7+tXIJFHUqO4sdcSSWcW8yxzRCtNonewwg5As6xuX78C
iXlEq4YUj/+RpiKzzPcEkqcBzPNSkHSWATbwAg1FNpRe1uvqWSAZ7LEFnUQG1Jtae5sghg+Tedr1
eqaibauPYj8qo3ad12b5iMyweYX9GAQNWt57kMf9FzNMJZqvaX8qcbg6mUEtfDAFmkY/u0bv2m//
65NAEIev7bWb+7jo/nMad137n/vi4T8X4Nva59vu6fN/bztG3RQfNBtWA6+1u/33tgPkAZplbX6z
v9axyq/7yzrS4YBKpgwADLRVUO+/+46ChZ6FjTK3QL+OGPOefSfXC+rFvmN1kFpEKSaEdLkO0qCk
imcR26HqY7SZnJulnn7QCk2dfcTm5RV8r2wX2WWEmBkkEND1JbSjpA0woxutGZAxMuxTDkdUfC9B
725VcvVP8TwXpbv6QF3ITkBXGOVSw00xcuUUHO9XOxymb0hmmEw4IrSwLVVvHjHA7X/Gxn9s+f/W
+EAOl5R4NUzFKJ0a/uB2dkw68cUI8jLExuMeeoD4MQlTOUtoAceuo9DLcp1CnCgQCG4cO3cEivnQ
sJZ6ONGBQfwFhnnX4fn/ocaHA/T2ATrrv7+UqHz61K9jQ9pnrQ2nFb3x1Kv/+9iII8bYxF1HcqgQ
VqB/9OvY6EcorGio1KDeRY63AnJ+hWvtyGI8z/xbhTHCobLfc2x+753LFfmzzj05pXQb1pbbs3Dd
zAZgZmTB/RgaDDy42Nm0k1JtVY6KU08G4FejvhkpeM8ygTo8aVmb7dK5PCURKPASMeBuWJ01X8MQ
soHm5fpyjyB/dNaNY3G2QO/NcNCoa6Tbg6i/lFNzpuWOfpUCDbsvEM24Cudg+aBAxPJC24jq83ZG
bAQwoxm7MGexshX5rG5z+grFpjPq4dNiF9cY3PSpp2ZBfjx14c/z9u/2PshFGDK/tr0/NpQ0D/cP
T5fDx/LbfVi+uB3WT/+9zcHerW6L65YmBBOhft0OzMjXuEWFKinxqYv/3ubiSCOsMfPm7qDuWDtd
v7a5eoRUgEpTFTEouqJkOe8ob1jixeXgsLVNrCcZbK0oFXX99892OZVXONUhPpPROPa7YWhxOZum
7ue2+ccw/QRUenYHmQDzEJ1jeoAy8Hp6Dw/TGAvFhLrpKUESfIwhL0ybrIVQ5qIZEX1JI11R3DlW
atNX52QSm2VgH7sCZvflbBTxvEUnGTy0WalDuzEhojBSh1gOctrsYq+NVIhzlab3l/lQz+B8se/6
pmP0Qk6lwTAMp7z7RFVGpYFbgGr4UNHnCpKtaL8sRtVcNdA4YUACV7NAuc/aNV5Asnb7DKy3Rxya
mQULJUdWSYVOcRLgKNOfJFY9XCUce0hDQzVdDHbtmKDfU8ijoLLrxqsDvTjLCxpZ0GKKPnPLJYgw
IYJ1whnFyPDHaI116EkI75epEsWfYtQ+kFtozf5TTZ43egzx4ob+WTGf9bj6aXjQNvqJTMDQzGNs
La6JjemyqRajHl0w2XDPVsskwyvTaJig7Jez7g38GnegWvmYL/ai+KWhwxzHZgmlm9GIritdQXkB
+lmw1YoCFmsw6QEs0C6zF9p0aY58hpLKC2VI5bc0tDVId+ZkPzw7RG/XU4BiLTq0wKGI67C8NU7R
882Iix8sxLlRICe0znE7YXDk4I67fX0VsSY8Lzbjugx4FYB8+GSJw8b/XAR25/StQve0GE/S2PrQ
DqhElZ3entoazsjxyo0TSdl7HNvkbAow1nj9O6xpyeFXYBhkkOWBKeQ/X/5S+BABTleVAlMsas+z
qdGO4zaW7oL2yqaPmUe8vt765A7XI8jwwzmKK2T/5XogtaZUR1LAq3I6erj6dH7WYU9XFJbYvb7U
k07swVrAMVkHCA3P+FDBtq6iIG7tJPBm2KjKrpZxe4e8DyyEOVJQhsGnA6kTpUwQVTCN9qqkkH8c
AeelW43W9Rnk6sj2pqIcLuuB770L6JIi3acNsdeNHSkbDYU69iuOj43GRwIFAfPHU7oZ6XWE0isa
8WVz8fSr3nXx/c8XReur+ucC/OPqpPt043nMb8r2PydtRnH0si5a/8RfN58ljgC6k6ZpwgFt9HSH
/XXzWfKIvGqVmFwPwXoK/3vzSS5Fk//3KvlPrWKvlfpfNx//ilwMGIEqYQcwzHkXFGPd8s+2KZkn
CGUuJYs/BYXiEA09KzO4+A7JRjmm3ac5hzwvxrL0zQxyctvFP4YmqT5porx/9tCufq7wHIV1cBR/
rktqi3YfacGK+nwR5JbZKkZ858ItTw6uUqsh9oovsherRf9u5X9+I6hQilIGVly+B8eeR9kjWzGH
28wOsaBBo2uLneLyRnBZv/Hhk6TticomFzxpzEGB2ba6lZuCVSiC803X5uPWCkR63GJahQPclJ8p
ZbCR+q5px/zk9ad5OMTlLUJ+MXTsVUhlSKVePk0DV43Fzlh7gqSysSLAp8pyjk1RvJVNLDZNRW/y
9SX/8AKpMKg1DTp/wl7b389vKc0IEnyQsnCLuETsBZASeLzJ4hm1EV2+vtQfniwdHNR6gT1SgtgH
I2rHiZDgVCDdK20VX8lgUn1nKeKTAIbMqQIg0UjVUxsbjuOsY1r0+uJP3IaD98oJXPubJKiMXbWX
P9RU2pS1DWVTDaWNQpe17Jheai4tb/s4H0XjaxL9SLuY+22cQOaWHQJbwkZ6Z2GkRg/Mi9TYeOOZ
/OnxawIUyloCSoxeX36rRXBjlqWGTBkKM1sTLSaPUWvlhnh6vnFL/+kJ4JnBrNcgGUfU8+D8iDoZ
40yPo+0QOuUpQhTGt6i0s6/03o1blKsG3zFHr1KT4qRPz5DAUeGgBMkmxvB1C+ZxuU5FAHL/9Rfz
W0eHTe9gVQMVcqV9kSy9fAQGii5h165gpEmjTdOgS+lO6myXPuxlUVIiZvbHLJzFhTYsGp59IzJY
WODNFw5eYPtRjsrn3pz41CyyyG91c/HCoqiAavTAWpEuD/wuD/22sfWzOFS+oTmieVEU0WFXsJI5
TszRQJqqo5vy+k/7rUlKPwAWFl0qSn+GOofJA2pkEbUKb7eJrHRrDEt/ijY2KpdticIVYoGR+mMK
SnzVMIybfE3vkEFx5kG6eJBWlttM0XyeT4izeNVQOZ+ZsZuzX4chYuNCm99CujzhiF6eES4vGhic
T2Is/YeXr2KqKRbKyYA6Wgal3yGrVXtlUeDnZjTYikWl+NBmkUDgOC/68wVIy1Ui+3FwkznAvRH7
dPBdOqRYvr9k5DqmLfCAEfAvihwOMPxJ4kfr2np4U5XLeBXD7r5uYEuj8gbLCodpZB0wJss+xJnh
hVmxDUn+Owy6O31XR63cg6Y2PsRI2sFRb6cZESSUnEbgaLcpEIfbhHzxe6d3/VYgCvZGCNH59S+f
DkgNlYsadgR8SP3grGqDMRihpgeMgHBlyKpZ3RV2bbxx//x5FQhokHNAdxzectUSJYHiqMHGQZvP
H+X8WFbmWwLcv6cLK+iE37JimiABrWHpWaGslHW8wDQKUMwxO2TaFuuukRoi8uikMZS3kN6pxsZD
1ES+ccX9YWUhmE9gCbFm7muj+PnKSdshrCJbFJ4MBDNhHKcU6ymwhKYt3NC6HcMm+qTYxVvqyb+x
fHEQIMawvckgjNXp6eXCTWTGyv9h79uWJMWVLX/lPM48UAYIEDwOEUFE3qoq6179gtUVkEBcJCHB
H813zI/NIqurO4Ku7LTi8Zxtts32NqudSqVwd7ncl69VMpIcCPhzMLlt4/wdGQf5yZeMB+jegRK8
8Vwng0J5g+fs5M7Q+mi6cKeZD/ZJG9PutuQu2OlkftsbzKuDdMGqFDrLw5vcZ87NWFLyZlFybaC5
KcpXDhfNF+BdghekA1OL1Tx/4nnyzyv1R+AEChgFFBjn5R9lO9JPXecmIIpNxiwwcfIa8IBX4DZB
gKdWZ0ACPwciuDwmDqjQ/j28/fpI4XAROFUxzbAUg86/JQcEBzymQ3JoeaePGAMvd7kjoHfhdPTI
eD++qCF+Bto50Is6rMUNC+azbK5d8hKzvtOhF/E7iDu0kCHM533gg+8FpVVgdtsAhQdpehAJGX/f
ud23goTQBG6GTzUkyZ8rnzyFLv4HxhL2AW9ArMa7EpNP60m/wlpvLEdKD33h01czwgmm05LqpsS0
mkpBbOfvMBGVXFUqD/Z12INxCdxWIKGRxbt/P9dfboUgEqP4i4IyZhsvz9UKdJ8r3sJHBig1dq4e
Po3gs0wjouVVPHvOC1rO6AkHBQqocljUm+mtBzasV09sZIloq4i3pMBBCF4ItPnW5pXga4JEvcRG
+uEW6OgrsDC7V5i4qW6RoSmQ+UTuDuK2t5N0ghOKDckRhQZQFVcgIf33vfzC0lFsQ6Ra+j+AOK+u
ppJgONxBYnfoZUveAh4c30Xw1BvpgdMGHUQKoLb3KYHg1Y1DZf+bw+kwDoIvgmiJN1wQrZ9XmLNX
lPX47TbJ87tcJnFGmmD4kS/851l+Nt2ABuHZh/8HwOZHr/JdJb5gIOLhea7Kb//1Y9yrEt/kRWF6
WepnYRrPcy/ElYbRLfTDCUUk/LswDTOETg463w9PcNy4P/sv5BkwNcDCAFMFbYWlxf6zLo1hsHgZ
Y4ZGhhtjRNv7nbr0uoqEtxXex5BUwMAFOqq4fi49GtLOQ+zMEpK7o4jQhGwEuh5RMkL6u0tkX6NF
yf23Abgr37EpAeOxb2T8clS1fOuqHuPTPvhog9bPswDjTSCkyEP2AfgVNxXWtrdoiqpy5zl+8SaO
oOPeGKJfT+DZAV8W9NNOTPpPaEf5q7Lj8hehJIY3N54jGPpcl9pB5QepeSb43lQSrGtT3LwMOpCG
MXDX78JJyjSXkr6RiQr27tTWdwS0i/c67vhxrsHVJEEDurPMe8lQFr6uoaG00yVkuKMiPOSznE5K
DPJ0Zkq/KFasn9fYcxCge5xEkDrFfMzqrRsPnhs6E+f7iTRNpsxsD4Vp3iF9HKGi0IM2Lpfmibi1
rs8uBxUs0RP5DoZl0AC5/PT4SAm4G6EHj5EP/y1n07sODLGpp/1k19IAsswgWGXojoD0j1ZZp0Xy
RPB6EDk7D+PLFgD5Wh6+UKhD9epyC7THk4mO2EInBnqISFmBEc4TH6wH7p8aHOx3rozBUGaj+eg5
DLwYk7+8Q5RziDC/clNWHuhZOv6lawyo6onjPnFIvxhTXEZXkEGgkI2K7jJ6eZ5JzIC0NlqAgSwh
76rxTo/tbnBsOiovHaGD3A8QVmYQhgD7tmuvQTJ5CzJFAMBA6wa96zzcT/7RKZoj8o3drOM9aNH2
JPk4gfUUONrOUtyTDib3Xw86+BG0H+0GLd9vdbgRBjkX3hhMlKJqc7n1vkQrpPEjtpdOC5J7iBjs
W0HBYs5nAz6+uXsigf7HM34Z6YT5YvYQ6fsCvbn8hXE4BolOPIaEyZkyE9c37tSxYwsC9kPd8PzO
1+SzVoymbg0ez5jP4BMyDkjZPA3tdcw/H1U+1k9s65/HgF1h5mppAnjQzFxlojoBNZ2rsatksOMO
lX9/13ZqOCHGthCT0XL/4Mu/dVf+j4AmLNnf42XsHXK/L58u+7XLT/y8FuNnKD4saM9gUah8qM/+
vBaTZyijIpsi/iIrgwf/39eiD8wpjBnDhYjvcMqzexEFbSgrA7GAYi9oXzAC9Dv9WuzswnkAbUBY
BBbNw02y5N2XtgxCuADkYWgQeWBY+woYS/kcBKiquxm7wV2IaKN9G1GRdRg13IF7+eOMSHozSksT
tNX6fE6LqIdsS+slh0qO5L5CYxbMiig0poGRotwFnRxeF944QAA3h4r2yFp68koQ3p2EtyPfxxFc
xLgA8hAche2Olk11GBnerneqrG74QDmwl9X8MQ56zBWHiZFgbpPznoLX8BS0XhPucIEREOqPum72
rJiGcjeNYPi3KtfXZ9/2FxfY2snwsdBZxzgIXhrAFuPwL8IkhrAZpFuEv8eM5DVefnqHWUukDdTu
QNvcbcB8/7fvEi0ySo+71+tPnz9dpJzL//2nb5Fny4MRlT3AZn+kiH+lnPgnqEH+BQFfXs4/U076
DMPccC4oZ4NY5mEg52fOiX+CoB18a6FIAUcA/R3feuiCnl9M6CktOA1AxlFHwmWxKnhgiDGicx5D
MAhUkseJ0xO0NJI01ua7P8+pNG+irpDQGjJfZOFdYdrcvcJ19ZwIKCG183Bbi9G/AwAiqx0S3IXq
438i+PAL7WO0Vv7VxBZw5kFLBcVnLS+NDT/409j8ZxjLAbgM+SSE0/CM+Pt9Q56BpBEz0egfLIUt
ACzPjA0QBLCvAykMw8Lo9N8PHCA2YYjACf85RvZ7D5x1ZELXcQEY4oUD3ChMewn0ZwXFBoz/nAkw
OXZ9TncTzSEx8amwhTqJBJonMmT76hrj1NX72iwhE+QEfljs/aABkpPZZofpqg+eiVmWz/RzATX5
I6huX3rGBf9664DwuH2N+R/3SJi5b80M2QYQB/7HIH9lkOih/qtBPsCF009Q0f5//7f+1kznNvnw
s3/bJBK+BaQIYjY8qpaazM/kwgccEmhU9PoerHVxgb8D4EMPLoH22/KuXmLj3wEQUzDoPSDvAFYS
kOHfCYAPAJvLAAi4O9bHiwdvUbTYLm0yV8VgY3Ce7/059HcjA9+kVeCqH9lbRMKjW0AYQNFvCTBc
UdXUKRS80KkZ7DXUwJIdZILe5CBcjpMsmJIPhvl0LxJyBWZCEN5q9U6hbwUVjvYuAdkdBfX0DupH
YjeOOfR+IA6aDp4zHiH81INw1Q4HEbYfJ7cPj4NLr6MRCiD/Md9fmS+uW9yM/3ZpLxH17hMM+NuF
CP2fP/jTehE2gROEhjJQfA+G+Lf1kmcgBUDtByVYNKwvBrXiZ9AhRpscHQzUzZe60F/Wi39CNQR5
7AMwEnb9G5nxA9HbpfHiNQUJE7TLIoxarPskqm1LNNXASWUazMAP3kJaFfbvwgploO6dKtBuy1vx
RovJ7EEfG+x4XUHixrUjZGvGq4iA3n3SZfPj2fXoa/ehUrXa19IajMky4Ib/tVwEZ4He1D24IcKR
gPUHw+9KjuIUDu6NrqfPZd85B0B1/wAuygNH7/yyAxaRCwr5wrp9N83udEXrI7hsnf3QxW89b3BT
05lU1sVdUsz1LS0w6oSec5giB3k5zzk4gQ2tDyEf+90wEJbtC46x3yRe3rQcYAhpy6MPwtgoxhCV
080TGunuDZpo9Y8//D/vzRVWGMjWZSjw31LiH+61DEL+1//Khk8o1f7v8yvizxV+uhkSF9DIxWiu
4KrAf8Nhfl4ScDP4Hh40wEVhgHapCv28JGKgrTAA/zCS/kBQd+FmyFzAvQSUDlpe9LeA8bhsLh6g
SJKXyhhoUPwwWroLl+bMLTrUFunVfpo9/9T2TbAryeweiKjsE4Wif5RMl9+FWw9dBAD6QcuxSsgJ
JHs9C4nHPZOzOVF5aAZUhMHCFewItLYKDKiACxGMW0OEKbxuURm1dQa1tqUtRoKj+l65BbTe+Zzs
4wA1RLcq98Egbil3n+S4wrtmfTDoQEUR+txohuG1eXkwfqwo3tNgKJUtfQeR1YXUNa5v4xjSFNCR
sR36+D2cOFq8mfYn153EkVkIoTUydtPQIVDIAH182pP4M6/6N3So6K5TDvSUeje1oSZ7P2aLRI4D
NnyolkF5SB2Lkl6D5gYE3JA2PIRGxHuGoRwpdqLoDkU89JA/wkJh01aZ57Pr2GU3A6pvpKq+gv79
FekTe8xD503c59dh3oaH/9yyv7pll6bk40Hg/wzFQlglPp07/vIjf3p9SJ5FC9Eshk0eyKnOniuU
PAtDDM2j5QKOPXA7oojxp9c7wEQiQizDiyhILVUpRIQ/c0MnDJ8BsoBbmaJ4D77K37tfL80bv2gZ
RYPHryooQa+BbMnL+lDU+v2cTJ9z/e7sIH5Ro3ls5ZV312HhqkBjZdyeKYPPzkP8RAR5bOlVIlvN
kwp6S/hhSuhLlzgvawxdb1t7TaPXoT8kcp4vglUEUMMQhf98qqP9pkNZGnbn2QK0o6isq5gfvBGj
RoD0QH5928qrsnvLXGan2OOHGbPj17Nw9b7mU/J62+qra8HPhxlyZi0o4c1Ad1XA5n2ERsK2xVeh
lU4lVBQxPwIZCx6dCqE+GeiGbTyXxYbO8rM5llXQU7c+ENmneTHfVkNx2rbv1Rs/RKsRChXgna+T
YyKBxNjmOWtcFT5b16H4wQ+ykP5zGQr9hUAx2/54Hz2auj7iPcv43fmJ5PEIReVK1wc9kSs1TG94
+BS46LGlV45Je9ObqBb1gcXa3rRMe3d57PwA6//uvtekX6GigcbcHocI+5ceT010Rrf5/MOw4JmN
5GAvsJT5+JBMYAgphoI21Mk2Lr5yzGqUXAYt5Yeq61/k/licws662SYTXMNlgWPuWVkpdpA6AOuZ
hl5c/nsw87+uBrLyeQy6t530kHUM01R/mYemuAKtWHK1aefraaAAOHyLWWTkNB9mCLJ2G0975e55
HPoQcsayRnZQPAbGF/Mw3rZY8sAddWYnAr27HpLL/FBYiJ0XxgdYGkRH2w7Ev3TLkXuq66uhPgBt
KFOQOuc7E+t+43GvnL4UdT4XBhdPnNQIVhC8xuT1n3id3/bMldvPTTObQs71AWxOzR7df5FOEArY
tvU1aDjyNUQxW6zesVup37TdE02kR4LVQw/+7GsGfiCQa2OcsPLHuyYH08IAIfRNH3M9hBaRuYQg
PGQ1QEt6BT6T5lPZhuSPbYuvHLOPYilBR8MOLIr4H0PkQiAtkYPYGFNW1/G8sPhXAYRHIJeazaYN
TpPnPKUj8Nihr/yzhoSnV7g4GBCOtvs8FPw0Rmrj/bOuukN4D91A6NjuhwEU5hiv9Mev28585T9C
QVkaKofVIe7cPabs/ig9ZrZ5/sM7+cwQPcx79DMEcw54fwaQ9ZYnSJN1+00bf+D+PFtcjRRaSAM2
zk1x3ZCQQXuX329be5XNjhBoavwQG2dY1iXirWyal9uWXt2awi6gc4GlBwzZXylCr13QMG+z8Ad8
0NmZcEjUBoPE4k3J0jDcD8HGXa9cx8pADg3unMMEvfrSR4CFFOlTUxSPuM4DDuZs1xKA4cmNSphJ
7wTLUDTIx5Pp7bbzXuWyde50gkNG7hABf1Yfcy+Zwo+0NW23LXtbEy5Q2qquVDU7lDNGrp335UA2
fs2Va07U0RZMeOzQOtO1KjoPFZf5zbZjWd1sXVgyDTnL8sAa89lx9G0edv22PHxpU57n4a1LtbUl
dNIxBhu9gsT7W9DLP4VLfMRY1pMrueiriiS6OhReeScchXePa+S2m3Nh2znfeeIrxw2qpsRr8NsA
xVOx7UG1JmOTpKz7scC6uYG2XOJAJo1vM781cluoGk9Kj5cHIw7gYEsBz9oWvdfAT7+ALtrUQzTA
rWKMLAnxEQ/acuPiK7fMO45tq7A8VIqLQ+zIJIXE8bYkZU3bAGXyhFQYuDt01UfMIh7K0t2Wsq0Z
gh23YwyTQSWsz8bp0HkJygVe+wTm9jHbXjmly9ywMzFWzwtMoJDy3lftUyJ4v14bMPdL01aDgZSD
A6e0xSdcymgqab7tY6LEf7k21LA9o5vFUmq/PYBg+50skniT72CG8HJxM1aN7xdYnILUj4VHv932
DgSJ2uXKOvSR308wE8MUhjFdk+qI/94s2c9HJuYqLhcHgUOgSnAWHpoYVXAGTfVdkThmkx1CruRy
dQApoAvq+OXBn0a0Bwx6CR3K6sctlwOAHperh+OoRwvx8EPrmuc1N9/62XlKI+oxO1y9Blk+5GB/
RCgcHLALgXjuwGeZb7p5AFi/3HhQxAY6zxBXjnqAoIGZUuAa6stN7gmDuFzdHwpduBO2HoOWd+5e
Rt2HTee9BvoOTTwrcGSWB1IBvctMMt6PJo43rr7yTseAw5OXLaLKNKNZm6dFvClNBkf15YEUrRGG
91iZQeNmGk410GbbTmTlmsOUJ6ZPsHLjtGVaEoiXooK1be2VZ6LXONXOcq9BM9zbl+Dp2Wnb/BaB
/l9uv3AjnWcQXR+TGgzycB0oMy5iCZB1haDEtp2v/LKU9aLH3WNxdVtNx2bclPYArXO5aXDea4WR
5fKg2um2q+u7eTxs2/HKId0hnm2cKOy4Tr0ilZsueMyTX25YBEZD3HxA9hDbq8hTNyQv95t2vBZs
THol4rIc4YtzdN2YOzJVT0xpPBL50M6+MA0ITrrGBrhuMEnAXpUg0xRa8G2xaT2cgAnFAuBgfMK2
Dl4P8R3QedvCx5qq0AaEYuATF1kwvSn0QZTbjG4Bjp17ilcHzjBgyPzgBd6XCWwDMwSctznKguU9
X1slEQS8G5id7XJ9zDkU3ohJntJffexDrtwQMB0uXbsYdesMh9lv830MRvZt9rfyRdJQjPv3AosX
ovtE4867LcPZkRtPZuWQdRINI8Pc2UH3iyJKaY9AGJGNe1+5Jdgd3LiHPDRgPEP/fs5bHWWE6tBu
86A1Bw0Il7jDig65Q81AUWEXOfrTpmNfU2a0I4V+u4T/NI13KiE0iDkxvq0CDv6uS3Ns+2ikg1mc
sznSYHox2T8R/L9ZoMYAx+XKEyNQXfXhnETEJw7GxqNLLNtUf0AP/XJx3nAmI4IoOykfQui0mCHC
SJm2G41xrZk8uA30U0Dkj1wwmG94rb9i9DZ4te2LrrxUd3NHfOMibnlvQipTz27rdT/gGs6ji85r
3wRLRPRLEBCSHDpQSfN7Cr5/JRDRykFp31ZgCMHitWlPJcRdnGpbVr8WVq5jX6GUibDFY/myjh0v
iyADv+3aXOivzs+ELqiqXGh6GBM13mrXFbc9+j3b0og1VUYEAC5v1ByBr2co9sMYiKsJArobV1+5
Jxcew1WkoqwYu+aYDGq+AqR42nbsa+AZpZ2ynqoQCXMz7gj44g9lxOzGva991InnySQYLOWJ1Keh
mL3M4pm/LaCHq3vUxSR+Mog+ymLdNc+TsJj39cTUxr2vPFSEeTXleRFlJQfGLFx4aJ3Se8rclxD4
N471L0daA4AELjoROizKGtayL3S280smCZTr+p5lXldF2zL+Ndgv4qVVHcY5QB42eDe4vV3IqhT5
Rr9aXantVPoWQt74K5JI3PdBT654nfBt2cAaE+QiZ+whQxBlSlt9Hzq9PUHLx77cFIHXmKAK7HXg
shNRZnQc7dio4g9NoPW2c1/Ei88jztDMpeW6jjIx+ezk8JK8HHultj1tg9XFShtoUPgK1tNyv02F
y5s744fOtkQmWHmtIxzSg/9ksU0dgzcFdGB30MxzNm5+7bYyD0ATiOUxKd5mvRN7+yYutoHUFmXJ
i4On3gSynwpGY/ryvnfAk9dBJGDby+4fECGCyiEr8FU5FJGuiQztKXdBpLDNIleXKwanmkQUiGdh
YPs3YSv872Vb0Y2rr3y1GgsQqBU4GKt0s89d2p40sr5tNrNGCSWuJLRdomUTTwqqLSATG6I52nZL
rZFCDZl4U5o8zAqty6ON6+Awxi7fVq5cs2IEwOuxIcANqxj3M8CN1UEGzUaDXON5KoOCvIaSTFaE
vd0r1zQ3Ogq3gdb+we4b8b6XDEyRWRiO/gnpWLyb/Ylvy7EXYpLzKGbnPpKxduFMldQvyrAo9jPI
O7fdsGtcT4PpQoCRTJQNRrzqnTC41iKItj2Z1jKkmnPR+WaMMle1X7nskiuiWLtx8ZWnFk1cl+4c
h5muw2hfEK6PJVgdt3nqemCMaLCi8chGIA10yz/6oCZHRrtqU0sOQ5mX35QHbCB1Q6LMU7FzbPKA
XjsTgXTopiC2hveI0kk6FkhcTb2ednlMIM9H7VMMpYvh/SJtWgN88khNtSeSMPMZaCEbMUW7eGZP
0Zk9tvrqWh3zrmPEh6sGvHFe5wCa7r0uhsLUtqNZ3asx1YEdCUxyQGv7hmG0Y+c2YKnYtvrKV/06
UY3l8Ka+8qPUbXiVOXEZPGHxyx5/dfCrazVmftU2IADPdAlOHSt7ecNDO17xtv9Tmul3qwVrUKUF
58GcdwhlgedPHzrPHe6TBix9T5z+Y3/BymcrcNOgM4+/YEha8XzIa7FDEQvG31MIRm77Bqs7tgRD
IowmCjPS2egqKZ3iA65x82XT6mtMkRgr4eE/ISiBdXXqvIoepfI2lpbXbOYNZRVYMYMwm+eYHe0Q
NFkyRvm2m+SBovQMReMX2DiuvTCLiwqqbjqnR+AC6m315TWyqA65xgMTpgPJg+gQSIhYAsztb/Os
hxnJs72Hpev0CvTu2RSV5iAw6rgjvH+KGfiRoLPGF2FarYzkjBe4I4vm1EJMOYV4wrwt2fZWflsu
cyyQOaXZFCJWAlEYnzCItrERtkYXeSo3VcGQ9bmq6b7aTkY3phDTm232vvJYFfJ89DpkfQpz2gff
MckJ04B0W8b6QJh19lVHt0fggzZGxtQ41SCGpMO3rmj9bQjAcI0zshSyquGE9eU0+UEaz5Qe8zEA
ndSm01lDjaCaw4UAZ2IGOIZ6H7uyup0h8PdEvF/eqb+I92usEZCuYxUtVikJH4sd1AfnXZK0yYuG
VGSfczmnGq3KYpuLrSFIIzoUGGyH3iNBOxjcyUP3vDUe2/bUX6OQ8GiDhk+OAl1R933qMxCEYjoy
2JbGrpFIkTWRdTskyRMACW9xqw8pkBvB622feeXAIQxmCizyKema8QZdRZXNg9oGDwQhzGUyiDHZ
gVuofGUREDLeTgytBNVyNZB8Wx9tDUny0HSvC4SerG/8+Z2O8+D7kMQbazhrJr0AEK1u9LE6IPbJ
Ifa7D1VYT/stJw8ln8uz4YKYcYRkdmZGa1+PIvBeBLKon3CwX4f9f0j2Nn7rcwo54kz6nno5OpO3
o03dbrpuMcF8uXdQWjilIyTNEmXa/CqPvfa1ghc4m2wexJWX6zsYHetcv0mycNBJmmO6LnMmJFPb
Tn5J4c5CM+sDHQddm0BwmZHnTd24t4nk9MO21ZcvcrZ6wMNYlCX4NGKJaT1H0+RtMXR/KhX/ZhYb
rNFJ0sW8padJktGgZ1fdIi5WdHbcFMkW2rOLvYu8Ba2gEyWgpwHRANR+mi9lQdpv205mdeFOGDpI
RhBCZjJypndAm2G4mwEZ+mrb8qvsOKIlTyo6JRlEj3rQfc91xHdJnkybqnPQw748nNAVoGGI2zyD
hLB313Lo27juQLaZ/Jr5NyTaKF+IPKtDzx57F2TSbcieEvV6JByswUptFSYtiOmSjHDlgGHadU6Q
AU62nfyaxaOSBIoLMZJ51LrrG6NKcg3ki9rmrusZ/QZE2lBCGfKs7JB4g66PPFdCQ/plk9msQUtV
mSdNXI551reue4DyGPvUiEZ93rb66n4diJwK7QuwchpgFSOQo0IgAc3Nbav7lyZJbdLmqIY4WZk0
UFsmCym1KeXXbauv/HXuOBgSVeNkeTPZg469/GiU4238rCt3bYQzMJlAvKyAFtvOGSb+khJOvmza
+xrJNNmW26WDl9Wk9u9Kz+nf4P1f77atHl+e++yCLj3Sk5ON/Wg/+Lbg1zl1500FY2gNXq4eUNb5
XHd5JubZz0zHnld5026qdYOa4HLxHBow4BY3eUZDpzt4k81TO0NoY9vBrK7WfIxE5/DRyYIx7A4Y
KGBH4w/bkE3gNrjcO5jRdBHOoZMpURfzVV93/WuSR93GGLwwjJ5f3UWj0IYtiJN5lBOgSYzpvJ2v
K3ebQy3KwufrMwry9T7A/htXRXvUp/P3JKiqbQ61llXioRZWlgg1ehr6m3Ka2FVQ2KdebI/cIHTl
rrinfTrFIaLwpOsrH5PJ73hkmqeem4v5/fNB+MDgen40XYdn4NQaJ4tLHRa7XFv3iBE6nfEeGvBp
BH7UeZvzrtFOwMfFdRNYJ5skNWlbEB/TS63cuPrKeas2cuuqmBGSiSXXblAE6YACwKa+L9TWLi2o
AlArcZqiOEoTmuDahdLQ2xZVlyHb5L9r1FOZtJOysdsflfbyDP0gc2Kd3Bgd1pAn5fhB29BWHlte
1Hs9jVykc1vN37dtfuW+gQ5B4Y3p9iNN7LBXZSj3TcnZttC2ELqcWygrJyeq/MY5BhrZZdnW5tiz
cNvYGOjbL1fPy8TJHciUHcNJjCDGZ070LQC/7qZqFDiNL5d3MdFQQi6lOHHfccG6JNBzj/hgN1r9
GgE1yr5t8xgcHLQL3HT0R32rOl5ss8o1AmomCa3AVDecJBSSnH1XFx2YSspm22w0yPIuT4drQRqu
4/5keAglkhhfVYAMZZvhrDFQfQiN3ZyD0qpjoBQBOKG750SZTbXpYM1I3nJtYJfWOVV9934yIVSs
qZEfN3nUGgI1xCMzTdV0VyMJ6j9CkO1+7ZR4ChkaPcBVfhH1w5XHcu36U+Dr7qqcFCluQpSicu9I
FSGhuJ38UjsJpockA9ddDBWBO5DxOfHR98iUfzOgwly6f4INVZm6su00S0tndtSdE1Axip3DJ0Iz
GkEQ6XMvzATVLt+1E0mdqYn867LVvGtAsJ0nbsaqkfDPjiUdhs7mIDLeR2g+To1FAln186vITkN9
DW7tqrmjJWXiOizirviohe4h59a10g6v3b7Xdbfjk1IBg2ZqmBefHd94RZ5y12/ZV8c4CqyuNtG2
eJtPpenHFOpCJYyunYb8RQsdYXvbKDtHw056I0TBvABk96+6ESwVkEh8EAKGUNPEXtEevGNjamzh
Wrqfuikc3tXDUJdHDDSI7iqJdRymhRqbsd2Pbl03+PtLPfdX8xAkmEhwnbL/4Hc1Ec8XZnHoIpoh
iNRtm4x+3+yMsXH8tQk6r39Oy7B3PzSqHn13P3pNhddXC54cChUkvywK/LEq5pO+GrFm3+8lxNO9
z5BAggJ6auKeVd1uIjZ3mxSAaJ+2aeIjVRxQ2slHEJ7lJm+fs0mo8H4oQokV4tBx/DCt0WAOJzCi
4Sp6waTg7HniL9qJCd4mEKCiedBOmZIe3p3Qj67qe7DsdiBDxQXfzscynEJ5JzWpIT5SgXxrfD1D
41DVOwWNygJM53YuulMJCk3nY0MUxIXTCpBFCgZ12wjbogZiw4UBMu6M1HuAJclgdpj3mwi5mVg9
oqzmepOaIb4saMiOoKyqQTfdz9IJ0WkRcR5VO48kQfdpJNKYt7ry4/ItJOj6cQDtAMh0Kkhi+BZs
CQ4pSHkV6TaM/qikX7PvyqXOzDKg1GdfpGPk4Md2UTkye2IWf5V3nBrI3UOtAvQIHrS3BcXvPYgE
GDz4hGl1/N2VRUlYWrE+x+BjH2vhfHBmpUMw8JUzmb+AOnlyvoIfD8TuGNFQ/a5kXdIcSGd6K27E
xBcHo70q+wOG1dvE7ksI/Sb2Jqha4g0Zc2mkxMFJSkXcHSjvylyAOb5qzDcf9Qb9Km6KqZJ71ao8
2nFdfIzs0NIDVNLiPnUHF2Y+9LRSXzyJM/raQ8ilK3B4jTddC1c09BYT8tJ/Ffdopnop3o31fRNF
1bXxuPsSqoR18LU1Y8t34A+bv/izBFNeMFFwCnnF/Cbgnim+FqCdD44FTUrobxfEln1+Z+tW8Vuj
+BQYvYN8dsKLD7qEUfG7YC4Tv7oGnQ3UE3eGJ0P5XiI6BO1hYJaClNDPI9NC1KWYRhD8tawAz19Q
T5F5Hzkgz//mkLwY3sqRQhYtVSUq1G6qoX4435dejut4X+Nm8MSuNpSzOUX0cGyfti56mF02AiQw
+CfqjqDPOmKOMpJ52oDSqP+OyTOIjaUFKFlUB3w6mFniVAVT7I8p1Yz1H8FtCWhEZpHM1ckO9ER8
bFMJjuoiSWcn6F0c+wT+rA8hQmnyavCFiT6SyVEF1LvHZgiwNzOa4HutBtLeV6WM+w+2bSAEkAY2
6PTz3GW+/WSKkdXggZvcrjrWeQglr4PsO9BQpS5YWSsvM0VEgUHg00C4f8tHzx09CGqJnoz7IYbE
oN3VviO9D1abyT3QgEfBd+3gEVZfyRYKnnVGOboIGSjg5fC8H5kWbcorO87ZwkFJX5egfXA/47Nq
k6exjcOqSXE1mOSlFsqngHItMoD4GSqs+cxIOxSwZmZdb0idQlhfH3nfKcg2BgCDFi+ikjj93lfh
7F65VaBwX9BojIvU6U3+deL1WN5zWhv9os370D/ibIrgSx0HjYfxxTiMi7e46DVU/2qwtRZjWsoG
kuVxH8y9BVg+Ni4kI3GVwvFVMArf7Cgk64u3AWRA1ckdfGk+yNoEwtn1IbQizaFWtlfQLDXWHe91
jzhzJ1lZL8w8buXtIJjs8n1Rz0ncQHOz9e6hqat0KmpoELK0C4yt3zu5jub2Hrk9QwtjwEAw624m
2s30YDzZ2Ru0EZ3QTX1fSH0EFtwLpjRHbayO08Ztp+ZzWNugAmdtUhoUJ8t+CDqW6hKUQJApdory
BaN6QMiGXGDwCcxmtWj288iUB23Zhg5dlAofa7yXMU3ki4Zz1opj6TKInB0FpCti9+AVnlPd+K1w
5fTCxBCuF7tETn4x35F5xrdKe0/VA9AJanJzd9/6TsOavYjwccWu75bHdapm4nT3nYolZSnGPie/
P8wGRT6RqiEsRPyi7k3xMXfaECmBHZRvv3n42+c8BWM3G78GxiT/n7trW64U15JfRARXgV6Bfff2
/Vb1QtjlKiEEkkBIAr5+0h1xYs70zMSJOY/z3G7XNlssrZWZKxOKtwWha77sg0XOR2QZ+6RiQdj4
sYRRoS8eQxtBF8uo4Y6WoIUw0v/hzebWca9BS9EXVMAw5qVLkSK1D2NiLTlMRDvRlYhNjNfPddz0
dGlisYbnbsw3/yz7zbhriiSpOazmUfAsQW+xoQiIUuN93NqXxRsckCo2cx5NFSJ0Zq6qdYmH5RVV
vQt+2nzNY1Z28QARBIMRa/u7o72cnqfCJoodUpW0RVSNPRnpTRaOBSOVtUo4U/FIK35c5cJDiiCn
SGqHWBBUp0cf5A4lOU3HVN4nxBN7augyk4ctFKFDZl/Os62r4nlm0lQTnklRBhFLICFBS2p9JVqm
sLOUIyO4f6JS4SovVdZm889g8Y791l2TGg2t8eDtWjpQ/d0PKpDyiGgjj4T5t8hRZG59ZyRhgCmb
wm7Bd6IiTKSindmkFnjfVjSEWen6dO0uGXETeQTzm9AnvmVjP+ObiKMRICwZuQT8Ba/etiQbE/pc
pEgae+03m8lfecx1vJapTJZoLHsKU+pfPGO4BsqYk56/sZU1E8MicYDeBxaxWTOeBoPMEphWJ5Cs
v5p+5KEouQvbAA+QzDOOVrPynB0yjj42Rm54WHSogy4LIiyNwGDGooOaMBaXsGjXzaltrcETFOsS
3aDnSIvXpEdt3Ost+vYRkxv8595XlQixX8bYT6JMzZA0P4aNKvOAj5KhyDWIajEXHyoT35MhLYKS
QvYXlTlibVUVUDFHfdXB2K95VE26TKdo6ft4v6X4ftBwO0Vf5rxdJuxTGrb+QGTBJGy5tkEyzGXU
hiq9BhveiYdw7aBsK/VIN6FKzkjWc5TYfqb481fFugy3hpODREuS8lTsEmpY/tsI2KPpUsNuHD8/
dGBvj9mAW+ptW5s8Py9dobJ3FqGe/NoUHtiDmObM3bVqSNztAtVMe4bOKscuH8ZnX5xnaab5T6QR
dLNDtE+e2dLZqFXHxiWdfRcanh5PCRSP7aPzQWJVqbAFvb4KbsR4BB/b+qgskCOuXqcQnOnXNhSR
jHbJ5BbiyxgkoX8WdIzR0DvmdXZav9Om8+PAuh5brbwNLDLPGm2z35EVXYb7VTBEr6GI4PkAkeMZ
nsESNPgW8D6P42XZhn77CKEMfFgxamU3uQ0m7E7PNrxflMVGS8InTl84550bEDmXTtk1EFSIHzGs
q7o7ARAi3k8d3sMPZka8k5XIGpph5SuiCRY0o/S3a1RAH1bYDywYnnwQZkcZwgXoBBK6mJ9VH8/t
50qnAn8+Sr1Y73Iv+wFvW7/O8sqCtbNlzFov3xOkJ+ObRuhKeOo0Q/z0FLZLcnCWC/GcZbodROmQ
rDYce8S4j6gCJnm1kHrpO9s4Jw6mm4NgLF0oi+C51cgh/S362dsDbr5xKSXUed9xaHGOUxl1sanD
2XXhzZTahr5KLfsUNbvIdB1x5Oy9LDIFHomnvOElMFs+Y2PBErRkD4HxM6BnxNHKbueyMRC1K9yc
PwbMLPF5cizNj93m+x57Dkhjvk36TSB/dNhQfZ4Xui4ZYqEnq3DbsMaUG+mMvYShb8kjjPwGJxAk
n/cz2xVRYdNHwHCZ2XeLE6iEHmlJ3T7d8iw8aDMUiFPSxjFTY/859Tu4QLTyBs1n7s55wSKyG4xl
DAl5eEPPwyZJs8vSrcOwm/NovGmcCL+dTq3i4sIHhE1DaBJ5MZ/CdUYSXIx5t791UHaZk203cKyk
7RXSFBE315NjLhkntwvsxpObIQQlUmck6DQ+LHbL8jJhxRZemokI9YuRoTDvNo/G6C7q0UVjgMP+
E7lj2ohpN5l5cjfEx0Sf0macUfMj68ITT6doucF6KuwtStLNKf0pFNfLvuCbk88CbzE8I7otGg9T
gqHmjjiTarRWRZe3DohRTIdrL2S83TqCBy37ygZLGHenbGVpsNXQCnLJkby75hSWnjEJkvLfAzn+
BuxlwxgFqkvZacGNCGuYQY2Q2IA3/vnv/f6/QXtj3OC9clN76pdwvIBeD2+FVP/edgHib/4rdhUP
s83RJ22nTLWI3DTR+LwWunn4tz7733ek8mybRpkofxoJj85x23dv3x3zvyC6YGr9P6L+f1+SYj6a
2LpycepV3+puh1B7GDZG6dScMgidsBcHN0dWzyQOcOzXASLJEIbdvzkV357qimW3HAdpBmCK1mtb
kINGpxVhiNOK8GteYLexTu1Q4AeMTllziEdFddkJHedl30NAew1oLs2ZOR61ONYGnFi4rf2/son9
xuX/B4Drv+1p5egVWbf4E80xPuzdROflaJrI/1HhHIlawKHlX3HB/wtD8/etrWUUSeDMak4OpnrB
ueeKBhkc46NQ1RQ59Ji1s2ZLsxpoQlDYqoW6ZC2hv4uCDJAYcitK3Bje7KJsDqb90jdmOtIBwVs3
xCH4vtIS63h2l84ioBaAwNRLc8vjnqAhm2dtixlWzMbo6Q5qRG9v4T/QYngwbTGev8VrCDjKG4Gp
ese7wIps1y+qy+t4alePiom6Ex+QjBovB8emyD8PyoDbKHvihnYpm76B2xemWczv62FMsghAzLgx
01Zhs46qjhEfO+wGFizGndNioe52KAiD2Zjwxkte//VK/J+iMv7f58bhHP/v9vil6rnjH/9sjh/j
f/iHOT6it4DOfefRQ9yGgDac039EYtBv33zknyIKFbGxSEf6T3N8/CeC3UgKh6E0+86YwW/8hzl+
jLwlGMYQxEv8I8zm/xA+EyffMTb/9FoSRIkhrgNR6IQiUiwDGPBfiycMk6bYIwNm5+y0sF2DCXnA
smY8WXfFlRn75+Cv6QzjPq6bsFVkqyeAtOtnBrP6T8Z0k/9EcHrHdoYGwVwlSJKFFydJGTJn9bqJ
rJxVIB9nRVu+R5snsAkzd1gmBusOn8BSbauM7sa+QBbTtmi/ldmUZONNiO660NWQ5C3GwkhnV9/5
UaKTnTKV7JzItiWttnkczW524ypee+z2ilM6qmnYp1Pu//hBzz87NsX5vgBhXvI1Jzt4FnU1UOzb
BV4Jz5MdJF4oYHG8U3cB3KZ3YrAeP8pfMa+qX/BPymrjJlVjdfsTXnjJZUNtYSFrqjbH4nI7Y5zd
pBhLzWHN/A0bHGCqegmjQl+EyEyVMzHvI4KhZnX0kpmsv0uEZKRu86TKk/TBrBuvxaTHmq+e7RzE
wLcIpgeEBE1RrfL2AaIFUhbddJvZpT3N7To9WafJrnCsOGGyjqtozeZ9kiEqaYiwVTPmdxhCptPo
gjOYgz9RsD4kmdiqTLFgPy38pbfOHjB4bvt87dRD1MeftOvSagKWWKeNHl/0ABd/EQ9yh976M2DF
T+DBCAiOQ3Ug4fYrIW1wFyZW72Jgq2U6bUstQJiUseLuSVD7vuIleNQafypisS2YCta8CGzP/YS1
Nz1iiVTvAoMgzxmNdxWxAT1dgbq5PPNoacMvv43iNUZwZ1eOPrfkaZR8PcFtoUnOxrk5+UK+bZHj
QKogqEwyZD6+7XiS0r3m2TwfwCGGNzre0mJHeza259YW+VOwzDLCNLwGru9AL4zwr6sTFxWrvRZz
2pL7fJ1pASs74B9Z8UeHbF7XG5ZbQ+P7NmWBZwCw5jDiZzNlWtboct14GLMBxg0p2+wjC0FnXAoF
iA2XzRQ9YVSKP/ItLyp4Vi5H27XjQ4Q4Vzh94Y7hiHas4FCxYfCfm7YifCbvOLZJtQW2KFVCMiDw
4TAfW1irXKem038Alc+lZFIBD0eMxtlLtt5aNLPG7JRu+sC8Gt5glSLvRFMJzBMVY57fRktyz3KV
1CNJhgorao6XdCBtWoumwyku0Oy6y4B6UZzjqF81EAzAstvRACuroKcILj7qwyN8nZDe0mRJlQbB
uqNtrMuWN6O5MRhpwFRqjGS1kUszYcrECugnBeB87DP3HWfaNvNcpow1R9sErFxH89JOKvsZeBh+
FYNrsRbtA79frW7vU0XWQx4AKaBBRPeqkOE+Hae5hKmProqmIGU8pH2JZV6YrgMAa2Y5niL/nT/V
jVspWux8UMnFA0dg2/l79zQVQI+TrrgzPOaXqdHypCFSxc4VZs8inDz2aNLpHcnqwUXNHvFcai6u
xea7D4ZVm1IsOPZs3fAwEkDKafb9I1srS+9hM4s0uuJgTNSyUkw5vxSTKw6hmopDAaj3hN49rDqb
IZyTa3qDnJ/iVklkgCnahUdYkHYX3/rgUqRJ+sIz2NiBwTClMXBRX7fuZNplfArxnpR//ZNiXsen
dG2KMqR/fSr6yiZULETVUk5qfB34d/k8vf/1DSqjw6NatqQu4u/fEBCYnS4T4r2G9kMooI+LT4Pz
pFp/Yq1cnosVjwS1t7mboQ4C1mr6qp00P0k3z3uTEvx9o/d7wCz0kFmxlYD7kxOG9gHc3BrfjblD
PHWP08NhPFthc+tH0azdx1//vqKkffM56Q/C4CfCkdHbv56hYmp5DpdhPhVT2i5XhgDztxCv3hcz
WXGVSZt8Ld0cPpg+7z5M3svaTFv3IWwyvUNGun0ugxvqIYf6sCzcitIHlf8PEQXLCXQSfc6xgvE0
bTJ45boFzgXtbNkh/hszvyxufATt7BAX/g/3aJIFMNsLjTZaRZOkunhLsowG+Uk3wNHF9zMmcfzd
V6reneF7q7sWKEQYMVUCc4tbYHPazuc0jMxU6jwTpwAT0LPhWXJe8hU+TJ7cNSp8Aub5uBJ5XGSy
1arwuzbzh7g3J8Sr7WO7Hm2SfOoCEcYh0uDqghl5DnOQe60u7nwy4qAX0X3BtjfHqfreowK1SgCc
bUNkDuCGMQ84i8MEWHjPp3kqKTNiD+mI3jWqSICkAk0qAs52jNOwhDI0vZgEkpWwlbYijicVkTkw
NJax40RwxI0nQ1StSD7NxyiuFju5svHrK6yuOZ6/ehZx89NOza8Mnn51JIOnaPLjLe4SWoHzkEeE
Ow67znqc7hylGPHHdOe2AhznLMjLorKljtvNvK8t2J7c5cFl4i44GAXVnsTUfSCmPYG/XVG40+LP
Epr9tubHEOTwAMdqXFl8ezSIab4AWTqYJqmdJ0i2WyNxF4sgv+psaevCz6wyOS8uay/DSogZblCE
AuppXxoJhjfwzVr60Zwx9L+N83bQYC1L0jsErRewFhkj8YunfAVb8s1pqXgCfQmXyyA1YU0NAiwm
HmHqitbjZoNxZ7N82IV0AVVIaBWkvtizVJ3S1cX12pH+hvWAf0tIzJA074ud7FuUwSwPzi7cFtCG
FtuhQXfAAgvZ2UifQOmiVqu2gn2N/OhWUEsmmZMHpNAkB+ZdUwGppfcDGM7HyBBs2eV9WMuiL57U
lMcHbJYlRzE0YH2Dni81GwyvTRjl8H3JUwlH+4g+NCxBuh8SXGtOfQw7EpAFOHwtv93M0N/RPhr2
qNWQ8EQrkFFQXNPbtKZkhAqM21PBc1qjIS26kilcI2SN53NOmy8A5uttA0jnigG3r5RIo7rQenjg
4aiqbRzZKcIlvWsGrJbiyiNz3aQ2OSC5G+c1RaJ4E8pxP4Xd9DxoAY9yHyhVW5hr/JRUBgc4kU31
kk2m2hAZcXJuIEiq7ZCjuIwBIKVCnDJpoktCuvzoUa++FqvALuZdcAePcodjysRNRKdtj7oYnRxJ
V8Dni18qjaVsUD0pigwWApMV5Bk4F1yHebyV3azXmvHAAz4nLb3hW87qXCMtUQ9KXxVXU90JAQwO
/FMpl3B6kp4LyAXQMZICK2Ba5OtPFwdz2fUxZxWbcvaIzEpf55nbdmD1wHBkiEDz0naHcWx7UrYQ
xu3sCooPm4NZGaJTr5vNr/fQBtAH3ZjvFnrBIoIIbj3UsL/wi8U99Yj9mUfUfxfO24tb1gNp0rkk
cCY9gUI6J35NayLW9TeLB/JV6Dw8BCQH88REzUWSHnkHpDBrGn9YECWACxHMCMRizYz+GHdS0TV/
6IDwddLneYk7+X0W3lyjiauHVEhaealekRcidroNl7OcRPtM0TLWeZzxEwFjVSUzGtB5tWTXrfhF
RS7/4EZ/3OIJtAiushIx3reO2scmTNvSx7CxxrUcwx9pwm2CcPjhAVQxB7GzoKqNS/6G1e7nDq39
GdKLr5zaX2FP0HtlQVJLoVPw0xEuMxZvZEa5lNPexd0n8R2tLes+8n7D7bcNqozseDfhHStFkabl
mlnctBrLcGg1TMUKEpdEhD2m9XDbAYe9DlLGN9+KmoNcAJkuYd++hmkagfKifXFhCeqxgq8eWuW4
ot9qDNsqv18k6uiE2a5kgdR7kGwfBQjXIxou+YFFQhRF2p9XDbvuoFX02KRcP0Cd4Ssb9eMFkkCJ
rylGnERP3dmGywY+Zn1aZUGO6Qi/Yp7kcemM7+umT29lRj6K3rx0Mo33YS42MO42qyJBgr0ZG8LK
sBd46Tf9GOToKeE18/2l/k54kZd8JPYeVrHLbhbjb8BLaHTHaYB5Nvgvkzj5FLe5fXCBnNU3vRSf
tyDWVTYWHQ6bbV7Bpgca4StYvPfolspVQ8Aj+JQeaA7ZEOj9X1ipEZUgVlYp7NtLM8XNyeGqO/ZJ
8CxUckoCADBN6sPjnHBy58QIhVS0wW9qYOeIpqzu1XdketrSEsuMZK+DKa56a7aDx2MscW0ncoch
nZ1YluI4owOvZ76Fjw248jePcI7SNcvDKu1HtOn+RfqpTOdUP5og6Z5ZGscHl07JD8xVZg956deI
8NszsCbUwny8AyFyt4XqdsjlwRfotCSDxzAoEXkSZFhPkYI3Jg7up1j4TYjn+tYgoRso3ojvEewy
stfoWQAHLKfGRNWcsbXOeqQFubgXh2yO47CkYCNufDrLR58WM2yBurFaG8gZRCzCvaPbfBT91uxS
yejFNQztWfAzl6295tTBAH4I3O+mK6ZX4GlDXQwcecmBz7BQrRCPLHTzmgCrvO3hx3/YSNZcfRTg
CmuKsIaOqgcMh56nwcMk8Ku+93kiaxgKZndctUJXBK65FUQbHvnzMCaXUZJdsyQeqnaw822H4lyB
dUPY3jqMQNxWxIZrBNSC4wmTClYhXzKlW90trXtY4O8LCxvMoWhWSLliiRGD92g/0zZd0L7Fa91H
BF6GdGhltQTzZ+vAICMomGN/G3oGwjN7A87uw4Mv+5FtHqwTuLczz8YU5x+LhIA+3lffs2rsFlGC
Lg7fZJBPB49Q9Ofe5OEDc3N601ENcGHxARpzulXQd7MLl+LBwVAbujSS7GXcvxW8Jcci1VkNI6Uc
m8CjO3lXmLJoR4+yQfi4J9hSuMdfx3dYXbhNt29zSpv47Gnr0h8TSbdygROZLa1O6b2UcttxGptP
BdKzkl2Bhz5EjSizEJ2ItRI8CgjsEulG/RFQZ3iRpPt2McUMhW6DPqRJ755METPM7F0X11ol62Or
WLTDLCyOSmYQkLDO3mBEnXcqZ/nJtZGp7eTFs6KDekzkimsgRZ29jmCVjgN0NJdEZeLWIqjta10E
6vgwQt4jevY0ZElY9tgh3i0qDd5ncEBHRW1S9t/RRUMgxh/hmOozt0GrSya6ZR+NKC4z/HRfQTw/
gIq9phj+WRv+7EEBvRSAsyoR5/1ee/SukjbjYVuyFz722U5A9vA+xv14I5guyiTy/G3UeX9jOzQB
UbR9TDFEeV3frAcIOrabFKLSEHKAC/PtdtP42AOit8sxEcuMbsLmZVvglYN1lTmmMmK7LEiHUjfs
l1oSs2u65tONEJX003CdMH6Zzai7KV/kQ05W8qeBHh8UFINkGB3fQzA1/JBzu/ESygL9U8qsv8Gj
43UOkc0hX2Nah2FrHnI04/cWw9YRS3lQiAJ0qCD56aMyGy2pA4KX5fsZQdZBkduLD7TJHC8Ejeqw
JVm9tSPcP1bYdz9iZ2o5wv8ix4JTNFc0G/yByjyo6DQG71Q3aRVmW1ursRmewBgixrZFSgGe/3jW
aIf2YBfQK3exnzH3ZDEOYbKAghUjvJSHNXYHlXSwnZ2b8VZ0trldqDAVGlpoV0Bg/lQrPhTowc4A
5xjJMdbj8LihrYbjcBS8kBnjSTstc22xxX6Q3yhByGy4DzrctqsIT3QM5yM+V3uiC8AkYA39NXX9
dGDpzP/0G+8/JKRzezCG/TFXgzm4cVh/GI3iEzI6IRtPQsVE4jGBFHUrPopMiV2npT1u2VwciZFq
vwK2ee9Du+46CEDbkts5+qI2lK9zoQ0UpdzSRzjahHfj1oW/JJ1BYrpiquY5T39bwEnItV5Zrbpi
Ke3ayT21QGjiBoeStot+BQTVfFrZqdumm+dKzrkCpQhBIoPX+i8OYUDCUnHrYTV2tLNBY5PRRf1c
lyV9jBdEGKRLt/wooOBECUmLT8dhhKOD0B0FLu6hgpkgeTTwRXxypkERVqMG7fA9aMs1OKsl2qBc
baHH1LiEVIupuWSDDBOEkUfFVYiCXyDY5J+J8P30fe0wAuZy6O7nacvrHiIDXRLDYS1spvw2IdBv
XPxGuT60JDGQdpBdEM+iTnVuEigoOC6dLnIXyJxHsKlFhFmNjfROLl3+CLRNXCOI6D/6GJI6CJEG
Xk5+myrXFu5tQOBWjQxT+msC5vacMtJcKLEBPCqDeB9T5s+KQ3ZrEwkeH+5Rv61WUMaF/N6MzN3H
Q76cVTMAPwNRi2igEbVRbFcaUXZwwBtvulw0DwG+NjSlK72PlyECwEmKCgtA+qqbsDmjtg63rYiS
3ZCNyx1ej7nMVzZ/UTRCWrHPJKafUJU9pQBXbwIp3+aoeeLJhn7Iha6GunapcxyToo2/hsHaKk7o
T2K7Xd9DTjMlA7sAXOyf5yiN0QXFdSjyF+I1r4oCoGG4sn0UzUnpU4RbR3gbdska1xkaWcSkt6xq
+zgukeu3B424HqC5RYnXHg3mqs9OsfkJQQw4NkZcXctilLt+27tOIuYpiuPzmMSu7uf1lUn7rkYK
ZWxmd0a6vcI0CqFH6K5RBASxaYYjXvCt5FHQXPU8xzVSRuQlD2V+XKIeSuXYo13DImvNIECt4m7u
ToSQ+bguZj2sEyxCQirOamrmK8akjuFuTz9d3nU1NrAXvGvxQ6JGfxwhJktdwquYJ+ygpy39DYfY
6YkIE+w2AWG2h8cUOoW+qxJol46+RVhLAO85CIezeIfZCr69uRVXLymwV4i6fTlmUJAWXfdu4fVY
Qz0Y3neQaVz5GHyLGjeb7nCl0DuSA+Kl3D0PvI/qyOQNiEM/lLCehKIsS/r9SJr2wc1AD0KfBzX0
vNeNoaM3PeBba5ErRA1RVwksaQ9baMxRCYbsSeHZF2GGTPAoOMMCBH8ZjsPzItdHKtEqcyfSEn0n
ur4R7Pz3ZBXT1u3GLERwbbacGxsvtcmlvvWdOkFr/6YNuzodfGkHEjjgMSRBa85vQ2agV4IE8ztC
rWJhkx8hCSd1yAp0f1nxWRAzYVqR74B4xsqFBKcLku3TCpVEpZvvvn2I92oB/rvZYRfAgfrB6QQH
wEMWJaGANhgnKoQQjlUfuKAUNFFFufjirsXLXaWx5jvXieFUQNg8zwYWDeod4tesXGGko9axqETK
30zH1Q7jQ1MS0EN7yEfNPhNkBLuxIayOT9e0U89L1uF+m4DJyoTcSCqmMpnAGMCCwO/GJF9227Bw
JLfqPelToHutNqVqoKSMJ5E854H5YSlguhjh9tA35gtuTEhBsFZSdWvhsUBVmEta+BezUg5wS4X7
QYfvXZEwlBbhjsTSZ0XQco1zslzjFlIqWAROB5ro5Kwz+5gTDXZk6d0t1jVZAhQAHDtVC99nct1j
D+Cna+lT1gASgYb6gEpvazHHDWqvLk52EeEz2sfuwOkvWOIlwO8kAOiQPqOPfGN8ucOgoSDoVu0T
t/JrBZ9zK6I83FuYjF7TIPrKG6hvqK5DvpURzE0OdNzk0cOU7pwUywE3Zo+ahiORR9wf1u8xAILJ
fZ/qLzcPp1bFL83YpLUS4eMGbfi5Y0N3Mw2YbGnU1TGVHwQb5OU0YO6JuAO1BTHjScCevFwbXB+B
LOTN1nVnTEns7PNQH+Ig+tVH+pkJ/uE4tBVMB9FRIMTqONAeTBIa1gubWXZI0KpB/y6mFnO1Pxqs
Z+xWstG7NYm/ksH1T9gtWU4qGNcKfiX6ISmwVQIPClUzOENWGN6nBwbXxoOU9gc2hQZ+45mvefuM
ku5P/eB1mfR2PcRYLMSSgWI/9aKj2iqJIx6arkLfdZp91+GvCWCfk7lDIodT77cfg41uDLP7LVmW
clzsuRfQRVscQJ41EG333Y9VpQ943qclSXcZVj4SnLsyWcdwB9T1YAR/WkxTLx2ov9HK5p63+CFn
h8s0mrUOjH4E0/aYLNPexu1JZ0WNSCSIR8dmFyGotdwg3r6kzVxL295bGr0GDK+6Xk5CQN+5jfZL
9IuomyD6NEN4yvA2OByNg7fdVYfFKYiLp4gkfeXS4bwYds4QQZ6nSblREd8vnYpK8GsWaT2+qEkY
nnuFvC7aj+S1neQ7PBrQ/kr9Y1yC+0y0VRqZp3Rs18ps0cmDiWwxLe7A8+r3cOtu22Ypg2GucUXV
S69fwhbrQ+hi95Ikt0mkIb+AEvtkabPeskYd1YzIWCQ9pjs+DA2YWXBdccBrz5bPDfEU52AqxNkF
2F+Y5+YdZu9JmQXooEhva+yS+FJbZnb9uvwY2tDvlq25xhhbMge3g2lsUBvwHvU0B4ML/yUGAmFf
jPmZFS29jCbimPASmb8BEMuwLNvxUjazvyvy8IIQBQDAGDV3A5n5HlCDfofyZr5f8rQ7Bx3nVxog
Bri3efcf7J1Hc+RaEp3/ikJ7TMCbhTYAyrPom93NDaItvPf49frAN6FhgaUqcdaaifceu2mS1+XN
m3nOSbKpemUnir4hzxLuglpAD1VOoCVQWCxeEDPpf6olATs9UBOXTZ4lP0Jd47VOXA3QjLIB/ISV
WFfFaiCUQ57qt653qpOGfkBBBqmVwZpA2+s1Nd1UrKnnkXoKOtVYKayMblgRvBiF25vQRPUk16ir
ldaSSfbJZoSd8RSCot92sBVQeGt/qXFM5oEiFTkLu23DHSvoEA3mJNXbzC37vMJpaNpe7tNHKdU7
ShqQftvxRfWyfWnEjd2K4r3eTvFKNorESb3yJQna+76Tv1AKjWlJTf1f0NXILSW/2mVTNbqQBX9V
finxMBdB4Ud6/tzmnQFAOXpsJn1nepaybkvFc0Anj3arTg9yMRWrtOpyEI2wIpMxoR4vfUdwugYf
U0SORnK+VsX4QWNFDSPWbXCmBK6+sRkpjNomCVolsGonTbzYHUzvFtrCo5GRtKgN6AtN0NjcPtsu
SFD39r113mqvtSm9tt2QOBU1xVVXhDMtp3nx8/aXJTZu6VmUUnRt1al+yD5W7qFnFOs8oaltkoi/
dBSOt4IOX0E1qM8ZcWAQOsjI7k6l2ybJoWo61297fZcb0XchpxgRJzKhYnNbCb2yUYNSWk91+Wh6
Ek9u7bHRjerOH4zBrbxBv6lytXW9hvR2l3Ir4z6VvZkZjtH7uUsNOtg3XaiugSPmUMkI2ymfk0z3
eIQaep46lW++SFZU3wIs145BEx5qaBErcJRb4Mh3EQpihBNcNB4PjCqKV2CVVlQugfvHSkUGiApu
LEd3vWiEdl6Lsh0ZtNXowzBetxTsV4FKoBDTZoxTN4a7xCRpLeqy4Qo8C8A6dTcavWy6qdNXENAe
gDuRZzTEFySLQMX5hcq/8mAXdvIPZSCNkadHoPfpapSz5Cj6akIAaiWOpPJQMUaF100qGBlZXB52
sLn6iLyn8tIpxZCk97lfSMqfSS680vVKqvfA4tF62yl5a8SHATbiCLi7TpQjNVlYB5LWxdWupouC
dFMWVSAUpCpKKlGVLwjRWqutHv51qVY/oiJIyNM39fQ1IFU3PNSkkgo7JBnZb/hkrx0b3p/5CirU
GNxzv3vVXSXk498pHsxqRam9IF+f0rdqm6YaPKDQy5AisAdKJbmT+mUuupFWCdIN6A8CQn00gu9l
0fuIxGiqUTzKFMWIptn3cXgzaGHePnaVZxG4+nRZd1swStk+8wOrXVuUu0nea1arO4VSduIGMn9F
rTme8lg4+ORex9t+8Bic5+WktDRFrRs3MiNeC/CmOikc7Kqhz9G3rOwncW/R2QfqXTSoUrMi7tHN
uxDwBPu4T+kpB2B4dGEChZ0tpaZ1D5rCvFUN6edQavdmBVRc7TrdSfQs3DRx3T+aCrTSMipKIISe
B2QubP3XNOqLeyEWoIhUNDSWHVnkLnXETDJ3AD0ep87QnlM//uZXxlqPAhLgkufIadut/Vi5N/uU
7vIIVYHAQY5prNQHCuf53hfMwnTwhu30ooK0Nv92VSXP9jv9YGX1l74Aat6XwVrwvV+B2kqbNDE2
SF1vio4YuEpuRi2UXC+SGrD9eUgpJJgowoRkHQ15TfEChlfHJ7OInhNSinZNVVrAfoxmeCkn6NLV
kB+8RubxRth76NMxs1NrkA+pFgSuMU9SpmUKqe9qUwlKvqvBbG96pfiZCeZtAKCYN1K57wtiPF5H
cN1TGFgcS7pQCT5+VJeLyhEDTkgPmeaLV0P7FAZZPyaqqLpkL0egDJG3E7pK/ToOLRSwfvpaNPHv
nKDDbYZqE9WTtzUK+tH7jUXbnEkDIFtYv+XRjHZt3t7mcCY2edc/B0M4HDoyXw9laSYrrTcgTobi
a9ZkgRMGNbeMIpCPrqYCGDgPtMwOuiinCRIPWmua1upAnXwIatpzBMMqA7vGo6qkEFGOe4p2ytaw
uAStUS5WqtSPm8RPdKIEAz5jxEsZ8aoHQNi6rWup7+iyRUs5yfMhpxrWESLvo5qZxbNhwRGN2kl/
ANNnbfvSN1yKK+Uvr09iuw8tf2WVtDTylVra1h0YL9pY8ZaIqNQGFbQjhdFDEVMQmQI5vOO0k3c1
zUMImOZ3SeGA5P5Ew56+n+5MeRSdLIar4GmCbPde/D3WeX/WIVdbLkdPcdQNTgqnb0UZ9mka0vRo
xR5lXaskGjTaxnK1NBpeclVJCWbASO0peKMLHRbMvU1aFDoQqlfTD+Bh8s/ESrT8obF4HMpk9aV1
lkCSuDfHPKrXjRiIey1Ki59TZ5EPtDsGeqMmNKl3hET9GodSSIUxL76AbNMOgB5bCLsUONup2k+z
y7Kb2oM2ahYZ5bDsJgEu6JQiOZfCKmq3n4MbqRamLTFH9AIEGZXIIej3cu0NexwYgbXpJbFTFeyD
VeZVfeBUrUTUVWd9Ie4lmQbrttK0g/mbRx80q67VUCUcvOymsmI3V8t+P/i5+ihoer0321R2h0DQ
7610GNfUJKLbZgyyx6DIftHNUT5yiDMnThPhgVb2DzLdtnYVvYieKIvAOkj+aFVkuog0gf6FxJBP
qvpQtID93VDyBHfS/cgDAxRMzQGU7Sud/75QeWzdMZxWbSkKu8jjiSyH4eMQU8hTR3JT3MNbs1SE
P1kJxiC3DKce800kZ7kzlFO/w0OsNQ0ckckhWaW0+WzZ5LHqSponcTPr8dE3xKfOorYnwn6m8lXY
stofCrWRd7Ii1I4nWrLThf16MmPmvu/r8N4Q1Y5wPqMe2QQGlKTUdzUAAl/kojFufT016JAEs8HJ
o0p0DHoF7aQgHu06kKsvUxS/KCZExL4tf/MAah6B4IFyyPunALdLV0mY8H90Q30mQRSuW+otVOof
/VQMHK+yDOLv/pkQNIJGiZ+Atd+vUXf6OqE+TXo26fdeLbI0UkNNvNehxll2X/UiUJxxsJroxtc0
DfJ6b3xRIMcek15L1gAZws0AkjoCBzRa6bSaU/nYJr9lRhN58FbPVyn42ubGCMpMXcuS8LMVTX1F
nsjcyVD8bs12VDl17DBPAqfSQxB0wHOJdh1p+lYBHdDbejPSRnSKpdspb15jreyPyA7EmySqxxWs
VfVAMbK+hRakzpSe3xn70S0gAx3KCtiqnWb+Hz0IQQqVq74Z1mT0EXbgpFnlE4xt4GwULbZp2d0Y
guFKVhdsUwVAh9JMEsE4jI9cEUO2ulwT/1hAM3SaelBoqEH+UHrfW620bSnJyWOTuJBoHDjIJiOQ
niy/uTXS4iaVwb1CTOvWReoDsIVBBb1ZNdqVP1nFTRRVAvCdKLA1kEouHX+opsJMQGDEy+0yNL1t
DdV125J4Y7wAv0JrfEmlJncSIyCdzyzFdegD642QNxiiR6EWXgQ45dS3IBtYGhJbTT9OXPXafQ5t
6JBkiGyPVMzR9aoPQtxna8CgW0p1UOslQvI8J1GpwKwE/GB+pxlARAZF+KVI49NUtDK8YZ9OVhBx
+j4S1kKnwW8eJ56Hmgnbi+Tzrp+MPxI0HNOR9K6h22fI5pKmaZcxWUeaVWW8QP4/IN4P8+w9vn3u
83ABEF/9oJKy/Pp/4+Fl81+mauhglmVRFzXerf8HD28o/7JMRZRVGjwDi7fmT2V51QT/639q/wLu
rhmWaSIfT519bp9HpX3+lKAo/zI0SZJEEYSUqMrIsH4CDn/KwdEALymmhX3VkJUZe7ugKSlw4SPZ
hz1Tak0C/CNommpDtZR8l09Y06zfzcz9P9yX/5G1PB6oW9cM5AR6P5tTETiTMAUzAIjbQnOnEAx6
cDfqQJGsHrXfQxJLU0JuIeQG8lVgRr8u2ztlxbzZ08RZ4tKQOAQf2hCKVJ5JshP/lfCHHxtD0Z/L
UI82V6y8yTH/h+mjGaDNRYNaP6QGUdelpUoofyXxhJMeDru79d3WXa9te304rteuuz46/Pno8m/X
dewtH7nHw3pn7/ia45E/7l2Xz23dPZ9b7fmQr17vdnfuls8e+eYdX+o4O37aemPzI/nx85esc75/
97y+2+34aTY/zl7Nn17v1s4rX8KvYDvz3/Axf1jZtrN1ttjla/mJ95s7fvzBdflRr/zNbmWvVvzE
b+7R3u2e7d3K4XtWq5Wzchxn/rIV38/Pm3+Yc8MHR0bCb/Q4m99snf3Laj9/6Wq/s1fOrePyMaPe
bnIG7/DbrVfbG8dZ747r+Rfld9vwnY/OD37qli/d3z5tt0/zNDFR83e7x2Nqz2afHP768pLJi52x
XLFlZ+s0qsiORNLDcX33uls/M6iV88PZ7p2nK5be+gRc2BvLI9bwKJIb9sbaffj288637+zV91tH
tK/YeevgcsnOgtFI94wiMGY7LNG33eMj6+ww3yzJ9nB0D45zRVVMOuXRfNj0S1ViT2rKaMLg0X19
ZrewTpfXCD936i4+LNK8iO9UlRGEQSkoxMLDYX2YN/T6+PZ//nv3uuZs3LFXj6/H9evxrrQ5OMfX
V9bSvtmwsXaPm91ms1ltNjf2LTts7xy2bOfvNzdv2/HGdm63rDcnj2PhOg8Hx+Z8rvYPzuHA7ttv
r1D0rm6E2Tm+G40qdp1H0uDB/eY+c26YsWu7Wlv41w8TNk/oOxMTnhycCn5o/XrnrziWHPe7+cAz
bY/8b2dv+Gg+1b7NCPd/t9TC7b/udrv929sPT9e2yJuI2qVNuXD4KWiGiNTDA17q+W7t/N3uQnu9
Wc+Tflzj49yn4+wmWRgWYmXjA535j+7d+tl93j0e3W85vm1jfzv8XPMDGMrdxt4833dMn4sXedxt
2HerPfu8sFe3PyJ7/8RSu65suw9siFfL/rK6xZOsXXvrrh7wQ/vj7GAub9U3zbJL41xow4JJHhSJ
nYrDPtrf8Lmdze/9fbO2H//xzAwPJ3pw3MOaX2KF3738GyhvnVou/QqEEydrb4z92M9T/Q33fmQW
jrNfOz65d65z2O3w1ttXTgvOGo/PLbFZrUrc63rNnHP1bOdbwP3G4qxf3d3dHQ6bfXP36Nv2V3bR
mjXhlljtOYXf8Np7+82X7Ta7u93jn51v/3mcf+jP57vX0H6e7J++vcPZ4YfuHvnjnz/sRnz+1rl9
wsfy34ft0+pp+9fB5W+f7GdukcG2fXvDUf16c3v79Xa/XX3Z7be/nx64KZwHrgNntXpy7R83XETb
h4P7xBG1V/v9DT57v2XqXWb1bZoZ+V+mm8sVi9wt2yP38vHgbFe3HPW3L3x54q9np/DkHh6+fWMj
Or+vrMhl7yWLC5K2SSFHMLhiuCUP/MPe3RxdrjyOvu24+38uOefKPpDeWgj83/eBLC5CurgzjC7H
LDaZjuMd55+jNludb+/S5hTZP+e7HnfJudjZfCHeYf0438osNAvPR498w86+JSBY89H8vbvd5pb/
bp+YNHfvPLwFNkzrer41OVG3nNzdW7iw3e85kPNWX8978G49u9PA3rKFmH689drFHx/mZXS3345E
Ou72zuV7Li/AfDv8ZyJ0xSSeNWWJBIEM61Rc8jw75Hh8sc0AFdKDyB2bopuZh9dauZ6u8r+twP8z
VMI+WV72Jsu9ukB1K61tBCeslddCq66yIXn1aXQHOtwSPtVibbYHhUYURVOUVFPlgXB6zBMJdQmK
10hcVJa6Ds1+WNPHW/rnWff/2GngHyuKRhsfVCx0WVs2gpFaMyQr4gG6UAP5qxiW6a4phunKZv04
dxBxLU0zeIQQni/D5qokXdYYVmUPsQo+JgDX1cIe05Bwya0xJz9T9sHz5V1xekW+jUwSQeOZosk7
Sl52J7EypSzSbqyoJWfyni5MmousTnQU6dh6ZXhnTPHy451jQTTmibC4FOQCCa20BZwBQaogtZhN
cDTbwqmjNLki/3xmJnWVxxVsZs00eBme7gqtQA1OyFJq6GFNDjqM9C25v+YG3Sfrrkd370ow8/Fs
QeL+jz1j4dvGJp9yHc049jrg722K0Iewijo9vGLn3BRqsmSBQcYcOmmn4/JSmj2HOXlmSu9B50TR
FI2g0NvpVfG7ayIK5yZRMyCii7zL0WybP/8ueiK/rJv1zJzwRzl2266SbwNdh0GkUrLRB1O94qDO
Ds4EZC2/keL1xVHuELcxmxDSjJS0lPasCI2EBo0KP0SQ5tO7Xp+bJBicZonQfXEpSKhgxiirgBut
xMSlBq/f1tFE/Sr1qysHbA7pTt2udmJq8Q7pJqOoaolRkZ+6CwL0rxAJLV8MSZmx+HH5Qsbx2+XR
nduN70f3YSJpIN/HCHdJgUidH8TYOqwb/8pxPmtFUnVT56GPPNViL9ZWEVQTsq2Qeqz2Ps6psgtm
pnyq0cibf+LCotCiqjqixObiZHmaB45kBmbkNdBPZaARdtjl15rentvqOpVDklKSBRJ6YYUMNVzV
EoKaUFkK/S6tJN4neur9TRH+frbwV81/cZKZOtyhxU9U1YXFSKDkFurKDM429E3Std81Vf0pl7Kx
+vxmILcvyvPNZcrGfOrenWJdEwO/1+bSlAfxpk9rE31OKo6XrSxev/M6kdSxVFOxdH2+SBYeNxBM
BC9naFOpVArVGqV3AItHqwLu/wzWRi9L1zaeF8cbitTwIcoug34ggk+5/Jt83JY6R0cXZXQt5l9r
/vy78cKk4mFJaR4d2CbRH7JapVwYKG1aX1nBt75+pycbSzqxjqyYmiYtQw9gUmYgDXkFyS+I92Ii
d+uyLJTnvKuOvi5Q0KoLdFJjwFMK9p1hBBnFGoCut3Y0ziivhEIfPY3F5cqJRGhEFTVlcez7kfhI
6FBPBdEF47X34fTbcgMMwEVuE25+WHVAv1t6mF5Z/Y9zjmXZ5HZHteRjeDTKygAIjptiAOXpVDk4
20mBi3V5Zc+O752VxRYbuwJwU4nT5lnXQbtLZErvHv11wfuO1vccbRD3ssWz42KBmTjdkCiane4l
hCjQhuuZUWUEwS9YqI100KeuzN5H58Ps6bSRQWxRIiu+uGezXKbXn9FAGYR39pibIwDuuI42YptE
P5sQsunlUZ2bR7YsMD1siR88ghfnJPA1biQ96tXC7UpTOMie6DummdZHuRutxh18osAr47xmdzFO
vfWHsqRCaydpVh2iPs93BVrcxwi1vwM63fBLYAJccX/nJneONkWFPhAgFhfubyjMtIRCxOSGkvat
EdqhXclWN2NsLTA+tAppvl6e3vknnroFay5IKApPIK7FZSzYKn6faTW62p1XZ64OVNtV0qgDADt8
PuwklCaC0RVNFHVAOaf7M1aniW7EamGPfZusgOi0dJ7XPh9MW5oqEZAQCMpz0ebUSjYip6vKY2EL
RtFvlBheUxwZD2KJsE9SiVd255kzd2Jt3kXv/Hfvy3o9gEqxxTDxJEcJAeuh3lxN45WdMccni3Uy
oMqL8+5QKSst4hfOcZgEwQRsqxPrfWAK6SbPUhGQmGauCuSOn6HtCTFQR5Q4Pn8ULHGuVhFf8yBX
FoM0wHVNccPtD0XVegLBIt+h7YxakqyVu7zSJxSLA0+7MuIzO9Mi78INQbWXfbO4IHiT6A1MN0JR
yYN6DjbOLiRqvqHYCZ/31YhMvEXXOs+Ut8zsu1U0CzTYVJQxZ/Zxd9Dbst0hLa/tQ/rtbRvPQIwu
gQ53ZVrPLCkpDvIOBCKmJr9VOd5ZrYJSnpoGq0qry76dhKHp9mFe75GLQopNzeEEmIA8SyS9rpj+
sG3nS1dXFRkSjsQduFhRzUOPHN401ERoBjCMMgW0gdFdaXnzYQWxQvbBmt9khFtL3wKsE+n9iT07
hY2EmnkbIQoZ1slWKYzsU800CJ1mW4SmvAANcjnL5r3QL1C6LpoC7kY2FHbZCtNrJ8iJcWWrnB2T
Ous9mGQG9KUTC6eoQA68LdiV8YiMyqgexKRNdyDp6yu+5Zwpg/0vKvp80S4bojW9l+V5mmIK9IRN
2oM+KtP4PcjF8UpweG47EAtxBBBXsxAfP/ViJZop4SAXhV2pYriqBGLdoKd3wOWr5oyV+ZrhamTy
RGPZ7Qr94AC4TYgLQwkN6GwNyy1PzSsLdM4KW5s9gA1TXlbsOEWS6SfgQHoknBxK9cLPrrWyT7/J
LVEhQ6mp3DbUj5d9UAw5LdGiBMuklq23hj1VO7HSzdqq1pU6zNkBvbM0f/6dm8igF3kTcs1IQXcv
aEfAMJW94spem2/Fk+uF4ZCanH0fPpfy/qkRCbl6WgWgzy3puXgDS7x8SpU+31nIB0xoLg/D5vJm
mAUDP1qEkmcp6ENgdRENTGUSJX2JRdW3mMCStvUDvDHHs9AAsAPNC7bZ0PmrkUaYm0ws5b8CjM9a
Qz8iUPr48fKvc26SWUhUCiVys8ApTscfiBTewEHNPQeCV6MVhFUZ6N2VPN85I4ZGfgClcjKn6uJG
00EYh3WhIYIeVjLc/T5CE6aG56RfOQPnVtOwgLxC1sR3WLNnebdlPHRJRGVkc2ZRNjgAzkCq9/TI
07pt1gjjFWvnhmWCkrBMQ4VOuAwP2gFFPDrWFMCANe8QI6e/K/Cg7udXiDYDlkr8Qwy5TGobiVEp
o483jOq0usnpVQHMXgk/v0RMGw8ovOGcyFnMHCq/KHWHcPbHHqRY0luqI4Va8Nk0EdgfpBDJQym8
a8y30vm79TGnDlmree/HoZIeadWJYoGXmVf87ccsx2wGbJBmUEfh1TYv3DszKdqYmoieFfBgL7wR
RvqLSGWyz3vNsnWxuzV77RGutcdeN7wDue69bhXFlbtlDiUWnoXzLSmUCMi0QDI6/SWmUmytBmEo
xLg7WVo14KGze3XQRPgSbd8rULzRkt9VnSVfS9GeOQa8BMBhyegNEmItFlPIA01sUxCIYxop6HGI
OuD9IrxRaPHntLXHvz+9R7l4ZPLPCg3OgGGfjrWVjSGdRLyIGgSg52ulWhspwnWXrcy/9umMIiZi
kB1jB2m6tXwKkG/2h8pgWUFp+jD9jHw3ZpMBHd261vbv4wxiylQIEXl7gFaeP/9uB+EroVPQiBg9
RC0U3DFPStMWwY18sWpF+x30KX1FLo9unqPl6Dh5c5YR9/WhUXkQA1b3S7SgiyxF+g1I90vZ9tPP
sjUSV5IyGYa6OByKQMm3tNupr0h+f9yukkLyROaVQxSJVzsdcZqVot/19BkQkwqVHd34nVTGq5aR
nCot2Ditei2inE/hcsDslXlNFTKss+ju+zmuezhIMqwmO6PxGNzRFgEHvcuuOIMPjw1LUlGH5oZj
f3L3LEI82Osg4HIki6pIqCbHzMLwW4k4jepWaGXcl3GHekdsBuSLjCSpr90RZ/asJuqEssR/ZI6W
2EEoEkacUdpGp80r15pPwzUafUvBc15XSnTlGJ5xfJRJeCajW0cOhffA6ZTCpo9V5E45+Hp9j1+M
nyX6RLmdWsGBV+tAe4qVlGcyxKC6WcswcwxbqOsSSU/1aq+8MzNPLRZ8pkloPQNGT38ZOanRmoB8
aMcl8gbkzpufvU4sn4mDRQMUCAg1zLXSDz59lTEJlNDJmoHVpOJ3aleElKyVsCpsbVSTHIk9T5k2
cCjCax0kz60tjy7wpwpPSUmdP//OSaAJFnmgTuGF1q33pRsjxViNkuUdmlBtjStx4zljFikrso8W
RP43AMU7Yw3KVAFI7dyeyKrvCwnCTo/sC80G8v75sic64/z02YRIMdGg0KecjkvyVG2kSVFOXxTD
+x010vjFbIxuE2dJsqWYGXy9bO/M0MjPgzjWyAaYwARO7SWqEKbtmOPXcwMaR0DxsqpQNMr5nisn
5Iwpk3IzVyJDI1O82BuhnhZ+3UQ09aM7CU2ChhbRAm3KlJ1EM6nMvTywMz4V+TgGhpcT52Tj6cCi
IdMTvxVgL6Vp5Hh0PUCbsqTo53gIyP9uxgriXsldc+XldM4uqUZMKm9AksXJaxt0f1FJwG4PFdQe
2lC9hcAEVzQLgy99ruY3Zock9OXRnptbeoRQGib44oP58+92aGfASm8EBBpmQoHrZZzyIkYR0jBq
/Uoa58wONfFzGqBsMsYA0k9NTejNGR1yOLZXTxOk7UnejDQ+26JdGrnoKwtXkiznhsaTei6dkCvm
sXhqD01rvxxMC7YDKro7mRaHbupr+eNEG8crO3TegYtbkdYmCnUGAyg9V/KpKeQ3ZURBPXrv+GFy
q8JZdiPEm9aX1+qsFe5dTaZ7GqHUwoqI7maqa3gTWqyVq9ITzUMgBP2n82ASBUeyEQjciJpszE/h
dzsC9WOSpCOSF2h5DSjJiFC+t2pETc0dNVMsr7jIc7uC7NT8jiGoUM3loERakbYhfktomqeumR5o
jwItiHjKNkpE9C5P4Tlr5Pdm+BQpYt51p4MrsjrSlYLDXY2lv8/CSlnXMfpq4jAUh6mf2iujO7Nk
eGSy0BbkIcqmCy8ZG3LRQ7VHp7MrCmqygYjiD53KINdeHtiZzY6JOSlGflYVrfkXebdqQ6FKsMg5
x0PXGegygxtwjTg3QzsMverpsrEzs8gkUpakyk7/haUxb5DoWYeEja1bgYY+u2iVv7JqVkLzBJK4
ZP3V4PPekRubTCkxCZXh5bVNe650CAaalEYdehWx4LuqjIJT3WrCSkWW1B4GtI0vD/PcnBJU0ylC
Vuc80zwN7+Y0oNtdkQoqMWad7GUqiaskVdAcp6PwFdd4zdJ8N7yzpBdAwkAE0d+gbcJuh6tGKJbG
qB2i3nHBUl4e2JmrxjLmougcm3CnLAaW0hAgCZBLs2kE3GymURPuJ92zUIeoy5UAy3lvlKH39b8w
qs9uhePAa2lhtEotlGJMJUPQmkkMgYF8SUf9S0Cb3rWol8q6rwP1is0zzzMcP1E12FQgC8v2OLU5
5XWkIFzLS0myEdLbWwgSfB29IPpFk7f0VUvFytUEsdrJ/ZBeOZMfY+m5IoQLJaKGc7U8/KKaG4OS
IJ3UGoP00MoZ3aSDyv8heGV7nEzBW9UI+h+For5y8330OvN25aQQR5NQWF5HGd2xwob8pO3JgIYo
Z/irSInkh8sL+tEL8Oo0yEMCKSOPtrxfIU+2YSgjREFAHbz6U9AFtOCt82ytonH9ioit/+OyxY8T
Or9zSakZOnegtvQ7QZMKgVgRQaQNzX/hTmbavYUAim9XlFTWmpJBx858EYF0lOOvIRbOWX+L4iVN
heu+7BLfCbkY0j+bxzaa5YlrCBxMu6ctFnqIfYJASYgsfu8inFrEMNsF6c/l0X90Eki6s5G5Jck1
kCldOAmqEYTJOAl5iJUd//yICxX1+sA015+2RIqUzBBlnLcE+6kl3g6yNSXckvQjNzI3m8x+tK2Y
ev4arvYYXHFHH0+pwj4y8evEaTiGeeLfeb86EpAcbWiNrSMa+psLxEWnKnal2CMD12T5xk/H8nvR
G8UmGhX15fJgPx4WrJNKB+wsGhIJsVPrTQvru4Xta4Maiw5SoaN/EiEc/d9YMSnyU+kBXroIBDgh
JghtZOVIbVv7aFRvO3MQdv+FEVOeTz1IT0RHT4dSg/MTQKQxkf1U3ANIR1E/FMXuGg7szMknuS2T
qjQsYIPLchK1UwRMofjaPj2WXKuE5mhJqb8D6zfsTRNhv8vjOrPzqcHNxQ4DFukHNFjty2NezkuE
+ouySjozudXIe9GLa1DvL5s6txdBXYr/JCzBpJ9OYYpkBu8tlEAMo693YlSqDsmEmf7dJ7uirkRE
G+kij3ZB8R0OXHHlKJzxMYRxTClZJ8DwS1ywlsSIqooE3wi5IVlRklG8VxHLJ485GNWzTBvhjqZ1
Yfmshv5YXRn8x7iACAv6KsUeMuD6Ei2VI6Yla6RfbGnKxe8sBgLPmcxhdNrAT2pgjnH8SP8z7b9w
OBgGW8Ai43aWuf8mDGfNUB4Bo1TWjsBvuEOpKfgmoSN5JXZdHHdOHt29QBTyAMCHE9mdLrDXBVlq
qWPoin2tuRLK6xsp76IrHnSZ1Pu3GRN/JiLewKP+1AxNBFMxVNCejKhRNBZaafSCEla5GNF1W0eQ
gXpitqej3r03eMO6pNr54LXNJ7fzh19j4RHUQuwbgtvQDVHntwcNFW0Cw36TG6nixta0ynX6HHGa
SbwBZFxdPkyLc/tmHXAfaBWJTCoZnNNJqBAvD2naHdJHxW/3WqmPK2SFUTcNu2tlhnPL+t7UfK7f
3SH6pBijlnah21pWuGqUhJ6lQ51fWdaF43sbkDUnhk2iOR4+8+ffWaHtRqwFYRS4XkgHtD2iN6rn
1GOBWpUyRpb4ZBSN98lobjYKip4qH/zymYu/mEVlVEt6slm+23uBf2yQVHczdvCVYPXM0Og+zuUB
dIb/LUPlFqKIJ5Bgcq1hNNMDrQyUGD3/1JC3UPVr+D9Ggce/vEEWDudtaJQuZ5QWtnmMnM5n7hle
EI5I/qeDiM5oFqHsMTnGVNO4kyZQxmDRQivo+o3fllTbLxv/sGWo57P3wUUAtMfXLq7kihYRquBl
Kt0QGn8rVt7o6IBer1hZeHRVJ4suyoRRLKBCLXhhpU1CyCu5LDl+OPqdM6JjcxeVg7US9EFY1SO3
dUrX4TVSP/4Vd/7h+GHapPgMFk6mnKIuXJ0V5aIXR6niSGIeSPeyVnTlS4h4sKDSh8GomyvVqHP2
OBfc+cRyQNUXZzCY1ET2BHppjDF6OMh3mi6SD4mDCmLlXl67M6bI3Vuk8AE3cQ4XQytgc1UxcBqa
C6KA7pXZ5A7cy7g0GjJdNrWICOYFBAVBiZ1/DJTyF3s0QhtMGtqeUdVifgi8rNgI3oT2l0CbmKaj
xu8h9elE6aDc9IrWX1nED+dyNk9phKAO5A479fSIyIJlEQMHssMmNTfC1Mi2qlckpkU6RpZqLj5c
Hu7HU6EQYTGtbB7ixTfu7zsXV/gDjeo83Bq9LVR6VtDqvAyD5sqkfhzViRV5cSqQLLYE+sl6DhV9
Y+7dgtjNAOpOCqyHrlO0K37mnDmyszMwGxIF4zudRC0jdxqiIuXixMQsWhfIiIaod2q0qm7RslWR
NaTtSoJk4+dnk06xpAEI/Ul8L48EqUbw+7KAMneufw9iyph5/Uk4EIuE0glXAxkdKkCc+NPRJfmY
BLopqs7IcL5bYp7RqiMrrmTgPm4MyA+iTgaO9xKx+GIOIyQFfHryoEcsU/XRTNSjBeBru89OGFbm
HBElURJTy9RUnSt9UJioABeqTGQG3ZUGPPW1/fDRfei4RJ640DOpuOrz599tclL13qjQA8cVujG3
g0DkekMocTt4FOsvD+jDFTcjmoipFB4vEIWWVxzdXFk1ZDndEprYrylu02dN88t1GSHGVJs5zU5J
ol7Z7+fGBxJCoX4LLADa6+n4KoSsdZ8eNG4UBiUlY2DstUxzikGgqfHl8Z0zxYnifuG9Ql5ksS20
hPYu0L6o4ExKc1cEiJvmnSl9VwEYfvowzcw9MEhk1Oe03mKfi1MZjkVrxi5tbPONVSd/K0W/Bj34
uF7sB8oRYP7na3Ppb2tFihsVVisb0Bi/tPk0uZOgBjdwXuujGBTJMZuE6lpt7OPhOrW68BOeTv9q
NfBCV5E6lHCLsNnkdSdvL6/Vx1iEoiYZNK5N6Of/m7MzWa5bx7LoFyGCfTMlb6PWaizLkicM2ZbZ
gi1IAvj6WjdH9V5m5IuqmQeWKJIgcJp99qK/+ddlEWpQ6JMgKQHPXT/KdrWZAZOSy2D0bt2qKWRW
74V/FVSq+Pjvl/5PN8ghRmbrEQMhsv7rpbVdRiG0Jh+KIo1vtNfetVgiHv4fV6GoTXefai8jZH+9
StisKJ6KEJSLt20nfxywCJ/cf6rr/vuSJ6dhI/Qvrln04v6WVA2xI3tXVc3BWW2xnod9XLyTbeZW
Xk3SU+oftsTLsv5fzUVug8sxjIJ5FlkU2eRfb2or+2CaLDbOhZ2Cc9lO9qkP6+7QzJdaVbpu6T8s
k//wCVD1Q4JzqZsTHv/tXVUqCMQW780hiYk2lHLpWcViSK5IVBT4ijG52+Jlkcf//vL+w2NlP0Z0
w1Ujzsy/vTwlLsHXtGHlzeGDeX9jrwsc93EFJ5n/p4H5//BQCf6hhl62f/hQf3uoeDWaOC0x6F2U
KgdGzwj9ctQHSZTXUbpUV20wADv7P98hRRXKWBxwWIQlf4vlghi3yGVdgfLQDM2pLRUv0a78K+sP
26//fqn/8L3RuOIzp1BMO/fvCiq1xnQBKgitaOjjfHO3MO9s+vv/cxEq0dQ5GAP7ezrsuGOJnk/J
AwJoUKq9A+5yT+0/nKD/ti4on3CM0fejZnMRuv51/WuSN5qLzXBgrnx66ii7H7Bp38+VcaPv//2G
/m2DZL2Hl4YYUSKjPH9Xt/VzP5d9J6dDM4T+S4Eyq7iurWHA9TAUs4MdbDntCR78+zi1P5p9Tf1/
WCK0UP/t1ZE/IZUkQL4oQRik/+v9ks61DHy209GEDmzlTFi/87rHrbNLCWRFBou0ICOl7cD1JfPS
QDJPJNan+L2mBh/MtHZciZ8tRpfVR92ixQiu9y4ZxWsVQ2lS3wvTNn1zFYttEb972YgCcHbtAF/I
ahzb2+YIRM4pQL+ZfoPbozbavc1ZYb7sv2x6TMUA7KXaL/+/spP/PsWVVH9c5Yz7dwvH0f8yy3iW
v6c2UDB3VlO7x0YM9YRZNTR7ebOOTX3jxE3U0BxrNvOmq17RIO/Xcm7ikxfU0HAByG57mtFhS+Z7
p7s4JTR+1SWvlHe84DZijtL5nS7MPX1rSQhxwh4YiQIOy5OR8WHrRIOTvtoGXdxgoi4VbJS1379C
To0YlRxUUxQHSZO8hUWi0vmbDvy5eQCULfyrLk0LCoTcyxC+T51ZAQb7067j8GqebGl9CEMNtZi8
c7o0iK9mkAP7WUmkVkBrk+1itX5pkMW5TKdUZsZANDoMVQHrbVit2//uxj7ycN7GJfD7tJDOwgKa
h1F8QS87FF9UnQIKmVZ3qUlUAEodZISy5M1dS4eBVt/CofuKrSea1rTENuKoF2dS+RqHXQPzHg8a
eRC+WNPvYWHi5ccIfKhac4pM/fp1GRqKrtnWN91ckcoWqXtV+Z7Sz1GtVUsWUdp1ol/ZOAJX4M6b
V/s90nFXQsxOtkmccA/Yt+76wrmvnuJqHbctY2Qmwd4b8BXMH9WVu2mwByWOwonURHr4PsdM65N3
YeKsXq3xd2AVNe6i4ilZ/LL7BWml9cpcCgF5+WD3ufESOv5OuH4dosoJPz1rg7KlKA1Hy8mrEoAR
7tbJNrsLtIQJz0v4RwP4kQy3+i59aQqDqbNcxyixZ1OGff+ehK3TtBl6iQr35gF4xI5JdrB5TqbW
oLWP05oggzyLJTWwLrymn0MQjKXy1zmrE+sVn8vceyFLuYgWxhaEMa7zloCnXZhXD7Sdt7xswKW8
j1Vq3ZvdGwP7Lejntfzqp8DTX5hs1d0hTAux54xF2DhLHFX0h22ojXMvsXNi2J9ivH3tBOoRdRjW
iIuDdY7vDOzi4FU1yWpPSTGwAwETWJcKGHwxuKW4mkxH5zXrp8CY9z6APV/BqzBYNGRx61gkIn0j
+tm59WdPjmluC/w493NfiTAGnlollAEz67X0AgCHMcUJlHuTq/0dVoIu1qGoFlRAmTsYZwhOSIT6
hGk5V1jjZo1j+/0dhaXAEp+JcqyjPe9CUc3w+EGWnJkhKduPcJo1iK24dGB8RtWIcQJTO6ZIm8wq
JDJrxgYbrr9kAxIOz3QPgtyaX/QQy3ITA1kN1Jd2cMJuvp5VV43redaMBeNYTVIQR4fRj4rwrveb
SK74FkF8qa4Vu3WDRtpNFTga/GvC3AsEmI+8Xvdk9K4tHt/j/g1YnFnX5771pzaF5pHGu/ttLgZy
H6I7AALNpScJ1Vorq/UtzHq7eMextMGe7alZ3eOyGCyBDqnYm/lRNpOZria8PGDWuFINbYNjr7en
vxPp0fM4qQZEoRrrPb51nXZxfsS1twwvMmYaH9UfYiWEhwyRDr89rJOLzNuIFvJd19t260S4Fr4Y
EuT11VHD3J27roy82yXBiypn+3J+xgpyBHQvg/l2YbvzjtE1BhEYr7tZVO7lfVR41QPO7vLkdWn7
QF9tpN8j43QJX5I6lO2RctMMz4mm91A9ROO2M7g7+lCM3zyf2vcv7qn231TULJQFGEZKz/xZtByw
uMYqHR1C55+RWzvd7WL6IjxA9l2DvG1Sb3rzVy8RDsAaOY13ImzT7tlra9CRLidw8TgFtTZ37Hfj
mw1cUwFKS6fiV2zrRD41rUjiJzU5Nn1DCzQNp2UQdYzD8biZM7GqUdkGzNcEx0nI4nNIF3d+RLZa
y5MG7JT+ZMkOrDncqaf6aY68vv+dFkETMVQ48xyA6myz/1kHG9XpTAyzx6pmjTj6KfQl7SnRGxV9
7Y2d7E0lGjBviFPxWH8tykQ5/VWwL9ESn5xwLrV7pUkUMJe3GGjPf8Bx784n1LGph+8Nfm4V+aKA
ff30Zq1Xn+n5Xkf2wITGtoCPUkNZ6ixNqxroE3zGiyp1rvwJ6kBkcDv/jFfpOF02JNPCpCywOZV+
TEHjjK9xHUjIVNHAQq9gs6Q28vJ2MD4ACPzWperZSBM9n5Nk65g/p+8x3dci3H14TBV2Qcmg2c+R
HizrO1bmEWjCSOP37GG+7+YtOhA0lu4AQDvUQ42syGnrIHnVJY3T12IX8nfZj01CtbLbWqrBo/vq
Cipmuc9a9PN4Kmf5a1lt8ozAixM7xdpcP0X9rq9Kvq/irq18WLLsPtNb4tL4vZCN2/cFUc9zh7n+
b5CySl6N0ECfxn2Pnhg6LdW/joX3MnFBlXrw2G96YBLrVyIFcFxhFabyPFmMLc6YmRTg5OICfq0/
pHN4ZRe89TPkvvJ1cGNelrEC73rjXHATReUAZMftIEeIhxVBOHVdc2pg8t6R3Rjs+GVnP2rB+X09
Km8KQG0vOxJspeRxhmJ/gjruBqfA6cszyQeOIaNpR2gt6IKqwwgCyMkh3MGgpnuxnneOt3cfLWaX
TwVnTB62Gy+lNh2uQBuqVpWbeV/b6wXIkAHpkaAdwykuLXEP0jt2+lBH9E2J5YXJmgZgYCtnpbGr
2RNIpYJjCHN6LpWvg9ei+XBXcKSzO0Ti4GtPu4jsyuqZ7c77vvhDv2WeSZdvQROX38JSF38qOjtP
cM+k5okI4ZyqeqCP5MSzw/cwNOmepclCsIppzBjdjYXU7dMw2H45e8HSjNd6YEbntPrK099apsyn
QzDFos6acAF41g4szWhJZXAsTOIMecPPPFzeA5Vwg+16rorCgyft4T12CCyxCLpEIzlEmlgCbOpX
7yPdQwlUYrDgIGMeVMZUjvLPtbATE+W2bn4MvJo6r/dOnHymvkP+2h5JURiOPbI/2Xo5yY48NUHH
PynDEoOXLRS0zG/c8nXGpr24CkrgtVlMpIIEo0nSIU9hMz60Hfi2U+yBuc/SZY3UyQfZQ0s/tW2a
DTA7DCAplL2ZCN0KDiFWCeER+N/4vMeLDL/KtmygZEYCFpjUMSiPtpq0vg9jqG6HsfTTMu/LPXYP
A+9z/ALAz7uCpSXD68HvsIeXWgRElzG4h8xnMmjLVKzYzBZbB92pl5t48JBWDT/dASyBSNgzsymC
SAIccuLX+m2ctscNBE13DXA+LFGK9/Ft2jVxcE469nBQxmnffraA2vbPCNOVN9mNnCdNVddg3pc0
nU/Klg734oKFIFqChtzvyD1uCj2Hr15oluSmL5gDyCt/K59tXPZONqK8v9VbQXC57TtB3mbH1DtE
Q1DqHNOp9MJx1vWjmTzvxxKk1V3dDTLIlOOXis0wbeq8LzY2xt26wbfZc8wPMbRFmoktqN1nb4XT
lIVIHORbO09wLw/totb+C58ldFb08Jx8UVE74rEirn2xq8DWxRm8+nZwwzXNB1y/wV+1Qwt5s6wS
/4pXFW4nu1bQpRvih+eNcZPmWOhaFVlJj7q6qncxRacWqU4LzymBTVWognKwFYWsLrwH9y3YxUUQ
xTRnc6IIuRxTf0MNWuiqOFtvA/q3h2Upz4J4eoR95MNhS+K2zqHlsXfR2QBIC+4hHeXVzLzrI7U3
rzvQP9rc6ylWLhNigpyF7yuqxXYOQkc3V32QzOMtsQpZW8traa4oMvB7nGYFJ7fogFF4Bliq77T1
5afn2vJ3NQ77b6xfqo+9bLu7PkSbd/LJ0h9ts7YvfSGgDTosqDdIsc5ydlq/f5lb4bBnSvBFp1hH
HUGBU6TiEBJQ+OfI1W577XdyeaHPHpY2J98ne7Oq959nZuzMkQmkEQpiE3EWCE6tHBkv3lhFFyQ1
wWBPgroBg3ukK48xhWWYKT2h0Xfmk4jnWH9r+hQWtQpawmG1OfHRdhvnULbUPey6Ea+6OouEqN6b
ksn5DNGaI18aaMLLYZNT4Z/Ziod7RBQFI76+jRi7WdMoC2yDTwBCivSPM3v6j6NE+mcJQjLbDXis
yVdnDWlaJgvnGQK7riYPkd6xCEnP0b1czCK1K6ePfd+ZdCkrX4IDTa3/i2YJOZBKwd1YJeZvSREP
PyVYYf/GZzr97DpRAlg4SuYJHw6qwCcmV4AvN2GB9qQCZ/a6DcXG5zLY8kfUj/uXyAbFR6qMeFp9
b31KRbq3sJVmH/mkgvSYxRe+x7Fumum0B3Kpj6kLvS0DKGju96nTDgjLXf+MsSMFwiOM+tX4eCTg
8gIr9AADND53zrw5FG5K+7E4AKM5OZMeFHa7+D/3PQDtnRozfIxsHvYYr0lz7zWe88db5f5lE9TB
T/60RB9b2TUvFRCfjpHGbrlZo5IQKaSZsmUGjc921SHCBW+31/KPnhzxExxR47G/GfO1HhSWLMtg
u+qhqaeAtqnc+k+3W2aT7yZt26MRQdeh3OzWWyH1CESyN9OfMgqKH8Yfy6eVI/wx6ir1XqkQqNzG
U/sVT2q+1XJyifV73nmG/4p2864VxIFdV13GdoMF2YITmA4OQVWtX9KZNBxgV6vIqkx1SROSsH50
PalhdDh1SEXexc3otC1mW4HR1mF8pnPpvkeqDSO8SRbxEMwhn7vH2GVMoYoc/qAZa5+zINYxWSlK
goRukzDpcQebGfMl6+HG0vMNTjvgZnv0JkXbUwVKneOGZ52lSgLbGlYPBtW6xCyyYguCh2JKqleU
F93L7q3UgUj8VjBSYzoB6sOBAdJflOhnGPPhJ6yV7h4YDoBLqECwONOEIOY0a5nALAdwSLm8cMtr
d4o7ddI6TV8404f6sIV1f9sw4a2u56GLfgybL+51I2x4cpOqAsGa2vUmLuf0uQJaCd1yaZkxWACg
F7mppumYuDpuryY36MFkBWPwGwQQFE7VF91tYGf4Yvs6qnwOl6jH7siIPTO8mbOkFbmftq2yb0UJ
/eqO3SKUIGNbD7RNonaQwyO0FGcsSe4Kbp6nY1LzRtLtv4StX35tZwZ9s1pNIRhoQQxw8Frj/Onq
Rt4y7nfZwqleRad5q8c4Z4pGPYIF3jDuxduBB2D3KLeMZT3g6ebrvBpt1GdbIqLpWBK2hxc0FEzR
bec2U4Yg8IGUexxnfM/BLzp8xTdnDJbvAXL6H7QJzG3ZrY3OVdWl3yF4Db+pBHaP8zrKn01o/euB
25xzuuSkv5ouEW4ZaP7Rwe1pce33S5dw3dWwogQUziNw2c3LXPiYPFn2DOogXrg8d5h7kOx7qCLY
PePpEQ5yu2eY+Dbu7WhE+GMzS3gfR8380dVt8N2PaaFlS9Cpn6BsIMPojvpnvsghArUZNp2XzeuS
fNBhJkheq7S8swC/58zwEO8BeTg1o1V6vRvXkiDFcVf3YIq4g8SMM0EEyGio3wXSLODsUcDfDXkN
dOjkDudgbAoQo9usSYEYKyX5t/UwnQsp9nuQ6EBBIlqxICgrLy7zpRqS9UjUBE0xWGzzhky/ePTW
aN8ySX5kYQJeorYp2IarPsKPMNvGKB7y0mdg/yaZzfzhbSZ4gaAbsHcL2z8NvUq+h6Xvmuu0LduX
UTXDL4XE+h77iMGc6qhOdTbggvHmaAqpmccJzPB/PbnP3dZzBBQVtplssVH8pHsn/r76I6kcKuLg
tdqgpOX7YJj6ieZWdzfKafzbbiFJJvb1h/Xg9654q5MBWzpyhoKENAkwclqIWu6kha6SjUEH05dP
PPopxN6Vx2raMT4CnMUxVbbtQ++TT1AHoqd87qYCOrHFKOFciNS9TpY2/ixl0N+gXyeK6TZCDFcl
+oXKcgxusy+KPdeJSKpDEo4I6DsKYlhlMjd/X9Ns+rV3KgXXqgbvFEYbEX2vGguBfJ6Xd2fa08cI
cR9a+x5LkqwNZTfnKd6Pt7QyB4jdM4zfUrZqzEfVex2GrBuxF8zcyc+UX8qvoJXiPYdD7NtcBa6+
C5LSpByFqn5OcOGNMzmqOj75yeqeeMejJXJj1Fl6i3hHXMS4O0Pv3nIIu3C565iO269aukQvsdjn
6gbXSA7HirC6ytiLxFVaOXo7O+UYx4c5TJhSD0s2mYBi2U3hdvZhUd2UHq2u2lvTmzkkAQuNn6XC
LBAcI061Hjp4fejWub+qYxpFAKbC6i0sRvsxpdqZDrzD9m7VynMP6b6wuLu2kN+VaMefqewCEHxE
KL9oMpj7Jt5VdSBn7r8obUT36GDFoMrndKQIfNCDr6DyFGs9v7s+6DJMgddg/RIUXhkdkj6ZzM/W
CmfJ+lbxFYhE8RYcQnUyw8Vv/fNFAMCIcz2nv6KwnvvjNC92f9+L1f2a0Di8MptT8eHYDcq93NNf
ch266pS4ff+KcXrwfR1EM+e7L+S7U3PqZg4Z9zcrmhTTpSgdTu4csUrTaN27o1jWNDnqtRjrq5la
95J5feDau7JLiVng0o9fo2ChvOhqD2cAnwJ2d6jhXOkMq9JBH5OkGVrKHL782mqME7BOt73I9Fzp
dxU0hKFe7PbxUXb8MYdhm7i0TqZ4OTjW6HuC54lc1nRmyiUVvfrIdL6EUU9P6EOYLUrKX529lBSM
M01PSSOS5OglKE7yfZ/Mnts67KlMgRd0cmE0aC2qc/OYD/S0/3gmdv7FIpa1dxWm+/hjKlZcTot4
nS6QO0taY2J/pdIDqWy8WQJPdFh0+j7VIYz1qBLPYyXz3trwcW329m5zxN4fNHztOi8tsr280jMm
8tWsxv3kecQYKGBKZMBylDN0Rob7npt59Rz++zZ8cf2GuM001pHwbAcT5PBCoyfZoRrItFlHKm6t
jL9gSefHmRqj9TcD8XrNKIY44yHiNY8HOYuKgtWYlo+bwRgno1DSOucN1e5+CDXunHkoU4CsE5WI
+64olmeaKpLc3gy9e9m+wTXrYGWbxluNH6+JpjNRuNuLZ4P0YZRa6TNy/eZx6UvXO4R4RDypFPNG
/LyB8uV9tHu0q9xqJRJwFnB1pzWlZPQqq6ZE49GUm5sPQ1/b+zZoSdVCjkGZJWoN9XG0AuNO0dm9
u63nxL2ax1Ft2Uj//6ViVSmUNV0CQJ0p7ZLNuOaDqtHKlJlG7kUiGoXleS39xB4wJh5pZRaNKrME
0/Eij9ZCfwR9p5xzRZZ6TU3VfxjiPfpT+SkUSLmXCto3CyjOwq6zzqm1ZWsBEXvbyx4KKTLXrc2C
N0bQxTRh6ljmoxwRfBu8sXSC6MK3O2Ve9LDtlx3/tDCnT7tPRPt7ck+TaP5WIJFzaPhTCsHLdrdU
/VxFI6DeJwu+rljQj7o1Z1MH8venqGpLUTJI25eCDj186FikJhfkB4+pboicmC6aq8xxgJRnkena
68L3mOtVmrZMFuLM0B9iItc5X+nxSd6kHUgAdBDOediMwdd0dsmrXYYun2n5uJQwJnclEFrXNlMt
uGq+AjU+rjUhLzD7qb2WbUWMsZVimw7bXm0/vcI4HfHeDoMPDKV77alCvMxAzZ/Q/lqZhapIqbA6
/TwfJd2+ezuEFMCqMlTf/tVkgLmbjp/eOusHAZX8VRTD1B3TeWo+gbhznI6btj93I+YH3/TV5zRg
4UFy4BcPo+kjtqBi8F63LsCvd6P6dBV7g/ergPL3nVtljdEXteth1f38I+4FhXlrNxy31qTqGEnG
ygW/tiY8cs4FD3TQlmdSVYDnfhmaN0TS4kdPZ4KDLK30knWrK5p73ErpJ5Vq2r6OJqkMen8L9mD0
4vlzdvBsIVqPPgUmjk5OMpp88by9odI76+Wb0JLIulKrc981l51GV1Xx1HN8qnxX7nZLc4TpW4TM
sciKenGjex3aIKI1I7sn7RriXS7ZP3haRNgabpx3SbyxWc1x5DxPSd9Mt0sRe5oGk9zCQxl3lCmx
0E68q3UKsMoKcVgJD8rtzR+e0GWzItRs85Fy6qu7VxRLW/zx9iwMKHuUWJOEVxyCLnVtWdAI96wc
ntqL08Ap7T1zx7bnAyHFg8hkUSKGP4WQQZD3uppIhTd/eG50uuw5/fJ6OaVBj+kL7Er3CdRx4+QR
Kp/HhfB/ZjtIKppPjI+sTMZrZybILjXu74Uct6xlr2M8aatjcx0wEfiZhE0TZNJdA5mzSMzbtjbi
pXSbuaYVPM8ffVtQrd0AybXZqrfxMcKa9NfMyfNApdl9xK938B4ntPAFJTvZgt64dIh107vz94LK
n3NufLM+Ssdd5G0RKWuzic8rOjGMSP+vERfD44vX8FEuC7G8n9RpjZpnEeAuN7/62bfUZhminElo
xdy2tInGtnr0mIZdj7Pa5mNZLLT4NVI+nq/xCCrmzome4HO2E4+6JFYYUIP+dFoa08d+YSvOTaNZ
scngxH+U75hnuKzbcjsmEUeOYebGzeMt1B/UweMgXxAhnyNsbyGNB8jjL8ccfpjjOPiEf0NJ3Q4b
Gq/IKevat0Zv7rtpu8TNNg9gNkPvw2cU7xSeMXnGbBWc6/R97eItzjpH0sMPy3i6lovgN0Ownwhp
g7gL86lNwj/0PUK6HagILs1iycxVHyykWZjGO7+onVAW79nUtrylfejdmVk63zoRTB5wZxvWwLHp
8lNHLmjGxxX13wNecsNzu/vmp0bJ9c4NQWgh2ej6Y8x0SJQH07ao8453+g0FH2fPBpbQV6KlvjuU
fiFA1iZW+GdYrf67E/b1KyrV6sdKbfYdK0+3OtOnlq9TU4efsx0qnRH0ONT86c39HIcpuNdpMu3z
MdxS9xfC8dFmXtFgAgCJImivnbbbv/egu8Ibr4IAfFCoQVjIDHb+4XvUE9XDiT5xvXWGEA/lzXSM
WlGNx2Wug9sFtwnaTboPPgtfUglwh6Q4VPMe7ae4tqgJ6zV0BBnDIJbyvoR2zD3TGRC5Zr2a07Cu
fpdL3t1N7w4OvWQGMj/bcVdPY28JakWxFGFuKFf7x7APdZOPTuc7t7bo5gJ09RS+C0/TEepLILqn
hgT2OW6FO+ZpKIS5rufKe0EOizOA41bEBvGAh8ugXKoz5SUOyMqiGB+63h87Nve9/ypm2mOc0tA+
MuuO8ZOzRFt52oWSP+KR6Cive4rVWSfKkPPM68YXNenwNzMX1Gf6dh3ibFbM4wRvAU6G7r1vjGfv
2jmoBYTVgmrTVobxA1rdsT0knMP2UKlkYlMS4cp43YY7xKkE3tKdi26Km1uP7YPKczUp9winsn5p
2tJQ7gl3UR8HdEkB5TyPsvKoIpt7ZkU97La2fWWuK5KZxM+i5Mdne4h6z6qMI5Iex8pJ87lgoBsc
6Pi4N9EuixYPyzS6idpEaAr6u/5a8ShfR2sZMtZNWkOmbtn78q3yKuyG+2EaT5SEyscFyLNkwiNy
X4VTrd+Z9+Dz69cCAYqRo14OVZAsQV6KESlGUCTe9dLw/X2gE2CDDOKeRpfns9m2hFl8nL03j5lb
U2LA3ARxJL6JC0lsHU0KLpB0/XOn8H3jNIiLY6BJIrIAx9RTvynR3IVmBzyeaEfXWbnhTJR3PQXV
q8RE4ecYTtX3ni2l4iHE6/XgEhIdEjRQwbNtu/XOBM5Q3xGdRXf76MT9Odz6rc7DUCKqIXKgWuO6
mzsf5OYJCjC2ZPFUYTi8b2blRia/Lp8kSdd3TU7AiI8YMDiwyVh8a5NyNExT2hgZEEdHc6TVO9+O
I2HKSVJTb/NuNPPK+Kw/f3HXffglOhHWt1Diwyumr9df0daFR8er1ukLpXt6XoqhSMOmNEV/0k3W
vw291c+O6utrMEZIJ4oRR5/cb0uiNzURmh/qbQweFHIPFGL0YPFR2oym5bAFbW48LMgx3dznj7gZ
2ATXimo5J4mK57xp64VXsccsfQV3PMj6agleU6RHHxVs81dnipM1k16vP3oMot1DU23iiXjColCZ
+OPjRH4LgnV+bfXgpBl7tdswA4XuBOVYMBO0mHKssTyKekvuZheV1RjAUGrAPZ4y1xjPSeauOvgI
XRV88514fQoECWq2JNvyy3PKnniEJGg8FLQ1ryU3SEhXrP5tTUga5V29LQOaFTyrMfv0MabdRkQW
fPpyPHMWVj/jYA8V1tLG+vg8TXV0CFDC1IeCB+jmyHJjvtWCdZDXnl8jW8YzjP75iGAru+zJDK3w
goNsBil11yeUO+nIteMrBlPd71Zv84AK33YPfUfkeTQAqmlr0d6Vh7TZAn3SDW3tSUdyyk3cBtxZ
wZTo0RYcMPTGE/1jbJ32g4SAOe5aCvviucZhakVM+0tQmubZM5tL0cjd6cJxfAxjjl6DznSXqOFh
U8X0RQae/23uyfSfKDv5QT6hvPphmKx7Lwcjvy5RS4iNArxBE1YX/msVmoEJfFP7XwRt7upq6Mvp
o9qGiwKRHKTNdmzc1Hl1+lZk25pyXgizNrSTaCa+RBGilqbC5jLbp159bgxc/IhIQUviDZ/v0ydI
IJqgx5Ueh2ivVT4ttvzmKhcx0UhH50LUqGhXhMPOc64l1tPZunruk/Z3/SQBk42ULoPmA0UdSYhR
22+Nslhm1XJZxcsS1MOVHdv+baAhzIJOO13ngsKAk9E7qGCgd5Th8Plsq/tKjX2cz4E3cw7v/NBp
qoK1Au1RURzvHGG6q0AWCIeWUquncimQWDQXoX0WBHtl0KOt4o3cvHvwQ0rdPPlGPIyzKh8Zp8E8
t3D74NpzFTXg+SJR4oMLQwwi22FNDjFFtVeKiuO7U+5eeIydjrrsNtfuFzSTfZQzV0Lhinwtoivd
uLHJ2WcRbxB69U9g70nwxOTzwitFK/nAJ/A/nJ3ZctxIkq5fpa3u0YN9GZvuCwC5kOIukiJ1AyMl
FvZ9x9OfD6yac5hgWuKwrcfGrFpdioxAhIeH+7/A8vBB7D0JgVIMrhKM4r4XaL8Tw/3hxSw0714j
i2GddKF9lZSJLj8KniEWM5I28lAX+uBR8kLNO0eStb/OShRjthwFAhvQPO7KXMMHmQ5sV/pk7kpF
vSktdK6KMa8uBJXYYhuN38Ruk6jlhKv66F3Dt+juOtlsXju1Uau9hGbItyyhFU/mlnu0JVXthTpe
T/gzKn+fKzDsqcWG+U7sS5A9gyoU35hqDbTBkIPAGaFcvYXsH0ZAv31bi6n+Z6EGib4Rqi57mcMD
rzR6Huh4k0mcGd6QImtIv/S5NHsJvkOg+Bk3lGBSnqFGcZVUkAuAx+je1WQkuPlNFOLAIgRT3rmW
l/sFKZEank9aRgW78MCpU8AA/bEthTG+iq2cyzMt015m+1TKeazRc0LzRswT3lB6fCc2Q/Srzyfj
ZwAeHEBmoIg/6qnkUaQlqO6oQwDaxpdFOIZ+K3qk5Xqn/GAXRhdA8X8NXp2UjpIVZHtGSH5uTKaM
ImSWiPtILsAzDRNNTgJ2VAabyCRltzuBl6gd0a4DbGT18hmgnMDcoHSHL5OeCcpLBhiOaKVwDUdZ
J+6DuuRIUPi3bmq5UG4KKtCZ6/VK/1zK3JpsPrV/lTOshuwojvRvXQ32y86sPHzsR9pl1KR67RIO
ds8OB1wZbFqAfRXaUIXKa96I6WLolSSe8+EqsBrxINzH1uADZJsBiLmG29CuK7uQgOtlzxUk0qde
qfOrTAwHZR8lhbjNhKFRdwTXMnaMJm8CFdQEJUGsgKgnJN15nNH/lOZOIpg60zZglHb7wdJS+g1p
qNdEIJliLyYpEB3Qyae93Skx54mP4FXgmBpNp/HRmZcY3ONmViuUxy8hlVE9yIZYN/CVqcDnUpag
WsG9ETSbrjASZYtLECXtqFWqpzyS+7c+4w5CkYuOsxs1Y/ndsCQhuQDoG36LiBapY/Tzq4oeMz8C
uEzo2wa51xM6pMI3WIu0sY2pj17UQO3f6PExahXXseVSt0rM60pNKQjjbjjxHkD/lq5rZmrVD3hw
hfYt0PLwAdBB05BwdUULZCYUwIwMUFlipypAYO19Smr1BXTa+rIDaN46JuWuaY87YhEG1/RaB/ke
hMX0SuLVgYcfDNWrHxs/hgqyqZDgMs4EWvkvqHz3T4OvDO2OnryZuxavYjAWrYA6JO9ritu+MQnP
FpJoyHaZunUVtLEVgAYLTJLrPP9e08YHWCWG4qsAPCJzpzDWvA3gEAtoFE/T1FVrMEJ0uucDoLYj
YoVyZnalY3Kn6GTYBkgzOn3WfZOX5u3UKr1Is3JimjCUyx1I2/5y6uqJ8ttEZHBpjLR3PqDplv6Q
FJfUNM34MUQeQXHbPK9Q/QEFSJIZpyO14loj5FRSzKPfBBgiARlrmgZcihDEtBgEtg39W2Qc42Iy
vH1JbTlEpIgE18lFmZYhLbhM3yI7VqDNhJSauaVyH3M3KTKtORUYOZpx1cRzOas6maaVIvjfSR77
bhOgoHqOmIxEhUXMBIHHcc327QcRVYUySkfPjkfCO31ECj5nqILzmAZwYoDtmiLpRYvlGP5whowm
aqtdPLip0qm/gykjBgohTjS2oKTUaK0IDLDdEqzvqqRMHgAmKsWGV/3w2PlBGpwJJN70NsJCuTV8
GYWtQSrYkY2eNRJdQ0m67EluXsqoM78jF2wBPsKpyNsk1gSlc1Lk5qoyQ/lnkMuG5kbRIJ5Nmp8X
15WVV7f9mGki2A0TBHs+p/app8SVo4otqDAycgHmdabXP7Ig4Z0bIQtKkAfE6blUxtVbwgE9JDhm
QHKVLBEEwG9Ce0OYmjpHiWIwjkWEolFfvt8DamN1di7mzSWhkT4xOCLvCSZGsh9RVh1cAA+0B4H5
lM8j/LjaLQG8led4poh/+kNmKjtRoMbnUCaQuEpEHfdIgotgbqRe4fmJ+nnzO/Xluiehjv1HNHa7
2zGoOm6YQvdfymYc//QNYHbbuLLiV4tLutroHCw6EWVklkjQRAa40JGU02HH0+xWA4FzA4uBxI+n
d/yLGn32khdG2NsS0vCPdHGp0fR1M17meW+9oP0CmoeOsVbSBZgiIMuKYP5OonR6DXlbMSspAdPW
pkanOlEYac3cztM6RwyN5GeItiumPdIE3V6lUkfXM5w5HXVnARbN8ikFfCKKfHyftt153Y9yY4uG
3GucA1UIQBlFfrUxCwvYNXcLdkqmr06+Q0O2vMJ1TBxdQ9TFC83PMBsIpT7Jd+SP8Y8yJyqTxAE9
auWC0A/gMf0F3DS6gdfagDMM5VTYgAj3bhriU+CQ5ks808K8/S6DFX8o6N3cazp9BJXb8SLNE+Uu
ShQ1uy2jvkVqxwq7cS+b3fC9DuoaGdSpUpABKpLG2425Et21hVJTeepHSCujOFFtJHdBNHWSzdjc
8EoS9E2o5jwXh7rUK1duODUbvwkH4qPVV9lZpg5yCx23V02L2qpGfNCUhj8OoPP8KsKpEBy01nIU
DSJpjF7NHODEDomMzrvseOMA6MKl/m4AN/em8jTgU0uzmEvmU2v31AA42QgCBnhDIyavfTV49x6Z
/m9EoeYy6zj0KoGAHHADFUd5hg8C0iOFHvRchgMXedVI1q5M+pguKwyhdD+A77zjrVJgahzJNfB5
DXJQL02l5NQJTEQ7luUkAWFCkcT1PGgy5JGGcUNtmmxTgxXwLaqA37kh9pImzYOW6wlwjfIoj2X4
Opgge50kMchyYf9VpVOKpneTRSo4IzJ/klzarkG8zZVU/y6kMkCeFtGQm1qQmskpTa/tbehvoJkK
Q8zvYyMcf5qtLn3XaWiJG8mbRMENLIvmBL5QfujEVUpqmghKdiuZjXmHc2P+LAq1BmApz33ZIR5S
PsQZLruAkiZk8Jor5QU9eQCfwHHTswriVbeR0H1vHH6PeO/BeT6fpj4HI0IB9Xcdh/6zTDUNRG05
pCGdWLaYLSupMIIU7GbcJQA3wAFA4H942RioLoikiTa8YRY7EPb8mwrYupx7j+4byTGQfLtV0Enb
+FVjXDWRJgyE6kTSqP1F0VNVxOG95cXWDW1DKi69503CXOAactvUBagtQ6iS7o9EtheSBp4aMihL
u8khO9gQq7xXPaBUsa2tMlLdESyEBc6rGc/VSU/RuhDnGyYSyyTcqF1AWTYB0aFspNQ0rud3p0ZQ
aaezOq/9yvHajtoe+k3yRd1N6oMfE8VsBC5D3Id4lmzNqiCdQby5+rOH8HcRlmkju10l0i8PTVgF
rDQb0tGa0k/sbhqFJwiIfONhRBLdDCfpXhkMpFpKcJcypTFSNBx0chniTZxZt03sTZrNYz0gafAk
iQMhysJDHyrTgxd2rQQgfK4zIwbXvqhRrZTO1FOHcSYcKLxZV3Ck4UbN6CYdC18APsuz2h4VQ7qE
LlZdmZYP4NiQUjJ7XzUajKKsoh+I9LTnaTrT6p2GuPe2AEVVf59ItXUrZAEqGpZFx/6b0vV0M2iH
165H2K+hWHDXn8mRagl23eCj3GSVwFu0oe2+4bGaRdAQozy/lUcJWACYsRoSjSfS74Ij127KIRgL
txIHSXXMCQq0M4ht+9IpvdBv+raSoq0VWDFnKrB0Mi0AqBPwOd+PXImSYPh78CnMbNpJkDonzSHA
k5iNMZALq5TDc/THrPSy70LzRgvjpHSVbkqgaeVg7K6h/NDUbuEpsBilkv6W4kyqt2MweYM7DpSs
tn5AYuxKrGLlTgRxcouILhULmxSCRFVI9u7C0iCXKLG+EAB6diQhI2f1LckGzNRDeB93eTOi8DLb
AFxiiNA8gZlVaULmtX5ZavSdHWUaC6DFZhGhxah6EshbIpct0Ei5kjwJyMtAJRUkXg8s203gD/3O
vWJ8yBMpulZBpYszYJDaMdVYg4doXvxpeh2PP+q61AqpHpJxRRoNm8ZIxJ9kfH3j8ETJSEG7yryW
CqWUdp5qTj99oRcvoZh24jfIZMrvXpOUuTiTAM/ES8g/ozAcTPRHxewacoEigeFX2oA2OwYHDiAg
TpQxROJtgOlB7OSqyAfrRFG7b+uKtnLZ6rR3Y7G2zkbBb/pdz/f+PnGDD3uVasZZRPXktlE6akho
nLUXACK4JXPQJ1dkB1wXiVjnnT3VFDF2ZlhWFLBk2ATfqUkmpCB5J4OXymLzVk9zwLBcN/51mYAk
tjtW+QcI9e56fugBxRET+GCCkNc38CS9X3FBBdnplIEXhjqYCTARLFWerWDkMPtFMBrgsxLKFWmE
sO4GNTz1V0KxDWVYuQjuAzVrePmKVvmMzpCeUGTLkl++VFagILyYkhJs7qQAk54V91IOAoAgC/5C
1dA8tsMaQ3KXUzz+tEZ96sjjFbAgPaVaDRQOaSM4aTW5U0O4DA5dKP1VMyvjljuoVra559PnZutW
G7HxK1L8qlAKZ47O41aOKO5soqGhjK2ZE8DIwEyvZwzq6AZDOVySuWS1vvfpaI+bQJXMEmm5Uris
O27NfZznyplJTUS2TQTmecLnQyFd15ABf1eeOF3roZk0dg+wot03E/W3G7hnHtqmgpGzNoGq5Rtc
vBrjYmr0pHjkXSA8ChaFUdpAhQg+X4/Icpu+kJ6TbFJFckCeR78sP+oEm+cXGEVPgjS1K0pQ4z8M
HEMtWi5WphEkFEpj4Gx9ivAAgMLxAXRph9+GBXVpqxRweey8HfGhPc24nrUEPoobYB6A9CdyDSIi
Z1QhF+TuRBo1qwT4Q0NYlX8Kbe7ZbVy2OyPuhxtBSBB7FTyfT9e0bhK30u708EvC9zw8Pq3Q8U1k
bOmCHXKt4bBWDbCV1IZ6xXMoAcrc7kVQggrszuKaHoVlT5rqf6uGBFjw6cGXrmKYyzG6LIp0HRV9
1k85HB2fMF2jdZfZsceVu6kkj4OUYgm4iXlVhMCaqKL5MLPpn4e8qOCIbuIMtAlJDAXvUm+eVn7R
knu+/EULiRUAz15ZpXwOP1eJw7Qw3ci3ZIdU6bEkFSbw0AuvYKNtkqbX0Pcyx12WUQGQex9o+EjJ
ATyJtbJSSwmA95+FgeGseispn5TFyoEI3ao8ibPUp9wKd84H2JFQjYzrXM/d06uw1IaYR5sVPoxZ
3RRMzEImpejVDIt3kCDAgc1XNTQU4HHQpUgLB214xeRXXhHRObYNkdyTdG3eg5K2kL4AIFnncU0f
HjqgfKMDMyHNlcDiNuJwBnrO2hUZ3O1c0b9m/zDbG+ogjfV5BzK+tNiBZg4DEfwL7T6E8KBcUf4N
i4dU5S44oxJEa/v00n6e6OF4i/016gLElKKAeJiJ/SyqOl6OjPsNPIYCVrxs3NIsyztLS/zt6ZE/
72xGRnxGQ9TYwI9q/mUfJJ/qUculUGVn45AknvtgW7l4i/yLWi3v64lJINsGRgZFnMNRGDpUrJIT
rfRSc67N0Dczlc5pyvffDfDWK/vm87lAfZvwQfeYhiBf83A4U7U8KxXYqVXDbdZQGnaoOP6AXCPt
Ty/f5zOhorNh4EROuwd933l5PywfVK6qGkLuBq+UyzMyGLhY0IdDB4AnrOSKcu6K5frRERWEmGDA
Q01YqhdKvLDLtOXMF4HQ//JGCl1WE82VxCqIb1BrNFd0Ro7tEKwTTIgQJvJPS3XxHkcIlc4t0bhq
ea9YU1EXbmHUXfYfbEUsiNCEl1SVr7ZYyxAwORkFazmVRgnWubHAHA3lyijH1g+5cgnwFC4oYOIP
v1hvgNONA0ZpQAjoUAutaR8FcrUZqLHSwacWdnqLHNuMlmiBHiAtI5otTpieV5o/mvMWkTrrts8Q
BnEG3zeETZuQ1KxEkqVI0XzSLMUQWUUV1YilTUlutQk5MMzjSvLTl5CGHvjQGOjKVFyYdTbbEQtN
93h6ikfCFxcDImQSsRKXZ/lwTSfPnBQNkKiNpgCMTsnwdvVIvVVJo22ZeCZVCEXdqQqAx5XpHvma
iMDSbUaTieCiLhKVTg7zwCw56bXXms8yxOuIu1jq9piVtVsffvTm9FSPnIY5IcOaRZG4kpahpe6t
BoxdQi8LeKiroWy5bQVlzZH8yFc0ZBTddAmVIqSfF9NCrsaPsvnMeXIsDaDe4zraKXUtiVupmd8S
Ug0lKpDayFqZ39GRuQigsGEWiF764af0wP0PDW5gNEs68Qm2VUx9J/bC6xFnjFdCO1jXHiantxJI
j5wShhNJLtC6Bt42/64PgbSC8W5AMGVd42I4rzOx2yAEK9xaFFBWAtqRKaL+p+BfwkmZncIPhyoT
UZ56LWWKUP9coQJZNmgVvNuQ/tFtAUr5KZasNbniIxO0Zml47IM0Ciji4pPCl0aCueOMhHw7V6xA
I8Fs8Xa+CEnhy3vUAvJhYbKB6w0amIcTjOCcU05igh56QK7VAGPqS21N7u3zSZgNF0Q8VjUE3/Sl
IqDYmZh4lNjACOgHXMd9DJwviLqVTOzIKLM0Hv8heKKgv4ieLXSVNNMsetEGENFCyjTAOoG+suuP
jIKdIdLySCjKIuJnhys2iEE3kL2DsQAzkl5XaOvkbl4JTbCyzY8NREKJmL3IHcdOOByIhpLqZ5RP
7alHmDRM5coBr7giOPw5KL47iiKXhTs82c9iNjL5Sj9k1DiZbnxO7AzHTVgD/ygGSP8bCNbF+PzV
LYcWL16NINS12VllETZCUN2UD0iYFaXgxRaYxbYYh8E9PcqRiRkmYVEVudt0nnmHq9cj3+pXcclL
3CrpGCaBcYGXTL01jTZwisFf8+Y5Ph4vAHxMSe+WovidLLaGQVkHBIJQ0/7DTZTmqudDtInEKL9t
h0r5dXqKRzYIU8TFjEsGyf9PL2/k8SGtsJBjkIUQd3OaC3kzfX2/I8lDXUxT5qhrLXSGrVqH4g7n
wG4T0bsxB/hOdRSPK+aVn9MCKlEaN4nBVQkjfnF2PT1AbWpWz1RwtgOojSgLpJn+O4h9a2f1JhTc
2B/o4NVNuju9jEe+HNkWcoEaVoUSpZTDndKFYliW+JXYua76TzCAtCeYeWq9TXJUO2w9BlG0PT3k
52sFXwqWcm7kcHku7+yglzOrx0Tb9pRs2mmAsn4mAg3JC0HmdX7jQeCV7LwMKOeeHvjIljFR9TQ5
gCbnbyk1i+0l+Styg3YXNMJVpKmpXRdF/+U0lulZyF7K8K1Q/F7cX3kxQOU3wX1ZiZntoDV6aLwJ
mcFRSJJUW9mgx7YOVzPFwHlFwcwdfr9WwRELmCrPUnMId0h7Aa1LQgFRes+ILpEjHC81anY7hdz6
/uvLabCMmI2YbB9t3lofMhEjpHTt6xrgf7BMNxKST5scScWVJ+qxDWrIPIlJITVeqouUGcmnQkFw
HmCyHht2DV7hpzIg6gn8ttxDE6n3p2f1Of0gLvOSRueWVw+h+nBWE2oqOQxB2D1poAGNVH1akjrd
WaBeCGWtbMmjs+OlP2cg/H9z8d5HnQpoKCoNqLh48AhwB6ZpUufWkOzjVBPruwn2z1o17Migs1EK
bx9WlHt8cTtMMlDlYoJrM+LaRp8KGtcIFj5H28ZPU/fL6wk0AblS3qpcDcoiwKR9DNMWaR1oUQ0E
IyechjJ5gv9llAMs8bGX1152794ohzXh2TaF15XJupJCLD7hkFqBr9OesC3OXroJu0a87AdUxKyw
yfaeSftICst6F4COxAdQoEVl+6NBUzBFJ29l/x4JOhbiJ8R1RSfAL3PMoAediUNUDr6m8jeY6QLj
81GLP73Kx+f8YZh5W384jJHeJJ3o4YDjTdOg21U7C2xhF6lqTqpYzTW7WTgTe3psZoJqbZHQjka8
3MSZJxJXvKqO7S+++F/mCoSHxZHNEZTzDJUp++DHHRXE6ptSlTGwMNE/72reaacnf2yJKYBzoXB9
zsZuh3NX9Ql/CqQZbUNTSrTXYBEZY9qvzOpIYCBtox2CQL7Ct5xn/WGFQQerydDyWEBGr3z2Ip9e
Yin7L5hvr+UDRyfEw2tWKQffKy4WEIVkQAISWUeFkbjrVaACadYEK1nH0VEglhB4qH8QxA8nBLfJ
K2SsU7EK9kNzi1SR2ro8t2BBn/4+x1YOCx/uV4rvFCAWuXxFhm9CbGUgoRG3Auh018g747aANfz9
PxkK8Wdrzq7xAT+cU1oPdWMJfKRiaIpr02sCupwmUF4QRX308B8MhuMVZTjybGn5FEfSJkAhmqy3
owmzbdsG80tQ4m7XJOn29FDHvhV5Grcgksxc84t5gWNS9TqlfKMoWnqLnIV5pZuduRKr5r9lGTgR
SjbmEhE3xFKPOUs6fQwn9l1Wg520W/CiZwTH/jGgSrUtWhg/p6d1bGdQ8AOmCGKJPtbi+lMaiOOp
TvsMTa3MiSYoclWEURjJfbDysT7PjZKJyqbg4qOcsZxbr0pWUoOrnhnV1S7wytvcrM6By+l7sQq7
lYkdGc1EexkLBXxfZsjZ4T7sW0XAcZwWu9YL+rmfWsI99k7Qd6R2ukGmz1tJOj/vD6rrEuY55BEy
bNfFWQ5FHdC+kENsp8/+XEjTSN1N7u9Of66jo+B0yDGmnkHf83BWgtDpw4RCE6g2VFjVzq+ugHGu
+SodWbs5F6LZwguBwvP85x8CLSV7GFIm2PqsG7sbSfJm2ATM33M17fUfcuklf355WmxBKk0yivV0
eRbTUvSkCv2AdwEqY2Tsqfw7zIwv+lRTXeBRoBKWCOhcHsu8UhYQnMimjjderqCkW6MfQ4VZzRzg
GJDURL7Zymn+/LWI6xoWnDwsSTGXTcGyK2DhdBaYvqRsL4wp8i7Ftlf6L0d3aBWigXu5QXSXzUV0
N1MwP4BAYtQxmnyTxunbNMPNKj1as8L6NCFdkXiGGyLvZBkH88WhQu23EloRMqJUjuFzmgvFJm6C
L9foGYX3KenEbJjAhA63H2BQEN8GksNV3CulHWcmcjj92MfKZdcWQPei2gJIB1eew4/aZbnaKzs2
zzls8CwngtB1PPwFCc+dmfQLgqlKwMuElRJcqKGWfvX+5zqZfba4mLmZCY2Hw4hIxLfqXMuDGma6
ltK/ZQCN96fP1pxrH1wplD1ny5C5H27N/3c4SBVmddXU+s8WnnCRC7d6uE9FY5tLso3rDQkOxC88
G1b25KcSwzwqhCNqu+osGrT4huAJUewd9J9De24F5kXabeTccxI9cqfp6fQEl0NRQBbpQGCUQ9kV
FvQieIRoS0zAQ2EG64N/heKJ57R92n0T0FzfmKkHoIzb1D096HKHvA9Kn5++pkyKsazvRSgPaX0+
BDYaHvEtHIFkM5mjuTLK8nb+axSTnFdRZnO9xXmjEe0jCczUAqhOPcASYa7HoqTkwC1fA00cGWw2
DIGLRtcbm4xF1K/yHKsybUYkBh5j9YV5x4XGjTk03hc3PvM6GGqx8TXd84ypZCj4iT1EhtTbIbDy
1ZRtHoXyD/4YFNeIJIu42LZSAPoehUaCjLbr6RzTcJuM7Vd3Ah1amBDEKUpOFEkOzxesgynSdAiK
XlgUvGLrAJXF5KuRl/bPwSiLU8yDBF2AgccjoqCejXbWsxhLz6dn8nkDUI5AntVE2oWikrH4KkMi
NLI/IaeGcZH+WxrQdEgg6c7aEsaaXdL71v0YlkgwGIwSAS0TmkxLl7oenQR17Ghl0UlHSYacUYCw
bdQXlZCWVwBw822jt+0eAVjZGcJIPkMpN1mJjZ9OMW9kfE8kEFzmzONczDgtUVlPA+PJCmEBlEgt
OoMer2VTRwcB5cGa0rbRxeUgSL8gJew/x2OZWhulVLTzDL86a/elrzejYlQeQvRRGAgPlEWsaJNk
sAJ96G0M8QLQy4X5gHYKNFI1ClbeeIsZ/TUUWS52rfSxsTQ83PKKZ4RxRnJr6ykE8JoJum0iSF8L
Eu+j0P95nww2mEs0wpTnSEllAWybACuOClb0hSJOa127JYTvr2FoMcwGfDxXtcW6oZ3T0UQTgNJ3
WrWPhnK8QEmuvdJaX9sFPJhhdw0aZEw4XH2MkQpk6dY/09Bucfikawd9cQjff45OP2A+giTEn+qR
ZiYjo4dcRD4OiV2rcfJtQNJgG8JvWzHlfseGfTiD72MBlZPZODTwyY0Pv6Oqpsg/j3zHIKruWwg+
yGcpu8mL98gW77W8+tmG/c9WwkJH9b5nWvs00IYeyfrKJj5Dm36tTjHHysUP4iI3udAtGSjdEjEE
zQJmrolMvihVlvKWogEbn2c1rc4b9DOzeBuHUyrfoQsX/ppCFKlXEEtHFn+2shWBKwGaQIDvcEG8
apJbJEA7G3gYOr56nrtgiAu3DKLEPX1cj5yhg6Hmn/LhjVVKoxyM87YLGl04i9kQFySj7ddPKqNY
nFHQbPNdeDhKBbXVyxLOUDv5wVa2BmFbyOhN/Qdz4Vkl0QekE6Ev9pGF00KC/Br7KI+inzCj6yuh
E/S706Mc2xzAPTgS1Edo4C6iDqgLv+hSmNVxKEU7bFsDA1aI5G981W8uxAJlB7ktinOli7qHrw/N
HQWyDMDH54MCvTqT+hR6oUJx7nKQtP4FbwThDLq3dpOiLId8mq7fEPvX8IGftwnged5bQJZIpgkJ
hx9Q6OnvCFWEhoeplpdRnOX7wKrXWi6fl9akDcinE02RB96yXh+IZaeLRTraUPPuRF176VTz3pv0
8w4VF3Rbm72hVl/DthB8qEjKKAZQZpWB6S6uRThIPc/ubIR9imDBk1UgDr4vJCXUHWRmiwDdxtqn
CYNMZ/R4+nPOO+UwzJgS9xagBtov4GoWQ4OggVAWM7SpA8pWBi/a5EVQbvA7gvDQVGuVhyPLy3gq
rRBwyQBYFzt3lCZP9WU0cRBCjp0hy/W9lbaCOxRxsYfweY/gX7FHk3jNB/BzPJv7gmCVgJeye5YV
8wDPQQjS6CwibCQ4sZgLbqzW1rZAZ2slnh0dinc7ZFA0Dbm1DzcqckK9kQpo5WQJ/XknQOMgvg6L
Dp20Zhb8OP0FPx0LrPcAVegqu3bu2S8ubWGAQm1qEDG0AQkPoULmqojxTzs9yqd9MgPWGYIACliR
x+XhnCwP3NmEFBV6ealZb8Y+iDI30QPtNxQxE0m0IlqzG/60jIshF8uoJPAATYwNHBifhSup8Vtk
SI2blkm3MrlPS/iOxgfqQIJF/1pfXA3BNAYiykhIio5le4ZkSepAEcpWtsXnUSht0I2n18mtioT7
4RIiLtpFRglZ2YprbVMG3YRwkz6t5L7z3/LxQJO+cLA4Wmxy2USQ9HAUCFoS1k8gXlrPE+8Gq8M7
yW/PRsXobHyIhrsuX+sQfRqSFePtMqO3Z/D28tmXSIYyKDV8irCuJHdAxlxzrLwRbiQElq4ts5ll
68Zmc3pHzp//YKK8zcjUZvghg4K5PJxoMvRtJ8b4QTXb0G6dfpPvlEvZDVaGWTYziRmH4yyuHRLG
Vi8Txincn4+ZiwWH/fv85uX0ZN6fJKdmoxzOZtDrAAIgo8g7gAU2lh4b6Qq1FxcbFEfb0H2zv1X2
OSr69vjj9NjL9+enGc4b90P+xQs6UavZWUvYq07vgIW3fxmXxvlXr9blSs4H/sM4Q5IhC5Exjnrr
7UrY9Y/gms+9lQ+2vGGWoyxuGFj5USLMs5m2WIQ46Ac6mVOsnOVPT6XlKPOZ+DAXJawkNZq/12W5
eY2d+zdt9/L4fc1A893j99S2WIRd8MzJKIUMU26AnzrIENiPaG5eT47xgIzn2cpOmPfyqeEWIdfC
uJLwwXC984r2q/0rs8//dL4/rgxzJGB8PLrL93laZ7WBIug8K4SwHOpFDtZBjunq7svuuXYfkAxa
+2Ar4WLJg2pMpbCCeczO5W3HAQs3Pyb718NVYN/U7gvPAhvNzZWLZe37LTH2ClodcjJ/v9F5nbbi
DmOsTb0NrsIzz052rb2ysPNdf+L7yYsoEqtQKWEZzpMMnJT/qDbCnw4abSvLOR/VUwMtQoYq4EgU
0Ly0pQyF786DEZFX7XkXG2tzWtsri6BhGlFtZvNBM7Wn1tuHSCYXMp5nWYwiyVrP+b3Udmpei+AR
mYKsoTv21wIm19g1uMYWKzjnIXRD90+49wRi0f5zbZbv6eepgRfxpPdTLAVKBla+y+f1Y35Vniuv
3g0VR9S3i5fxPjsPr5Ub7X5lx6wt7yLA+M0Q6vm8YxT2DAIM7M9uT5bneLbhFJts47umYzpr0O1P
9ZZF/JQXkWaUszip54NBD3Ib7iX3PnUm+82zC5Y338r26j1+LADQEwTMP5Pm4NkcRuw6NtNMnLcs
XsQbifOhuBaZg+pY31IHJ7/b+gZh6121Uy+ss5VVPhZXP469WGVkZcaEHgm5ittv9MdkG2z77ejG
2/pM3q+VzY59UloK9C3A1dEXXzwIIvSqo7EqartCBF6UIOGiUqWOb21WudF0e3pqy0BA2k/pk3qH
ogD2B7dwuKp6E8pekKiTIyiNskUmCXFlqQqxWhunlZgzx5SPR4ShQHjS64eKZBrIYx0OlZiyPsgd
BloeZPVvuZVl4IKVZCWGLldvHkWlicVrYCbNLksrKmbV2EKietRAzr1Ge9I4r7qkdsRRTq+jIk0f
YDRJN19eRYo4PKtI2umD6vP++ZBN5OglVHWBZSO+k8UGeVZiqtqkt6jWJ2t7cfmSY4K84ajdAMjX
YGEtzgGmPNVkGcLoGFmXWQ4SGPUDGnBIKVVarsT3idQ16L6mBvK1FLdrwUYiMb1JotF71JqsydER
6LrurEx1+RZASYnVUBUWpl2I2CedXpdPyTdtV9pjukS1CWgY7avDhVHx0sgaw8DLUuo6rEeExB+J
hkjXBu5QY/eKGrTWDdEWo9PupaL5+MuvLd90JRqE0zYqFH2N6L7ML+efpLA/6HCh+Iqd0eFPEtBq
CjGLHxycFmL0hhXZxpMifab2jyZBX3Tm+VjIXLthN6yktp8Pm8JHA6FGSZgivbK4nRB0FfoRlohT
NebPEvzGQ4MG0TXCm2tA0SMjzYwanU48VQXgPIeT9OvZ+c6SJ1T1Ih00BZwnNx8jRENpVb2d/sif
zzVVTMpeqAfA2RCXXXnfEIc0R9HKMVDE2TTVgM9T6a90UD49cvhskCsVUJn0kLkC5hl/OGI+/Qkl
mtrO8YTAsweMRe0o9RWbDZWeh+2Ub4zESzayGKmXNPSTNy0dpZUI9vno8RuA3sysJZBmy2LbOHW9
n5ecLhNJZ33j557wXY1FYIFWgyTOGSrGKLp8eXXnOAbRB7SPRLH+cN6pFqRKnnjw7escIZxRjbdp
aij7r48CvnnuFwA7gDB7OIrfd7SnxqhD7QVbTwSREBvGU/vL66eKChORKKzRrnz/xh++YTwqsdGA
DXHCvsguE7WW3FBAhKZHRNRN28HbfnVWM2wDUCVNEHaOutgz8ijWCZa0yMRPoX8e5cJ05mHNsvJI
+BxQTFmDusmk6Lp9wh1C/qWrN5q1g01s5ooiMjgJWu170dQEQBtaj0DsUHdnnlD/jcr6r1/Df/tv
+c1ft2f97//hn3/laD7NyLHFP/77MvxV8e3/bP5n/tf+7//s8F/693X3VjVt9faPy5ei/se2zX6/
NGGeLf+dg7+Ckf7+Je5L83LwD5usCZvxtn2rxru3uk2a9+H4zfP/8v/3D//x9v633I/F27/++JW3
WTP/bT4/64+//+js97/+mFuy//Xxr//7z65eUv41JwgT4tVff9P//s/fXurmX38Iuv5Pilk0kOfU
5o9/9G/v/y1w3n8SgU1olIBD/qKaZHnVBPwbkvFP/oQtCsBNBwozdw84Vu9/pun/pOoMmIAeP8R8
GTmF//1VBx/q/324f2RtepOHeJb9649FKKGkS5sCYAoFMOImG+fwwCnIskY41EzfJJT3MgTJcj25
bRA29h7kDDfDh8CP8tcPK/P3b/g45vI2JpWcueK4j9LAB/P2fzg7r97IjTUN/6ElwBxumx3Y0owm
ePINYY/tYs751+9TAyx2mk00IQPHvrAOVGLFL7xh3exGMETkocjcJ+fwThw+fn3z8seHPW64jOJ+
i/Luxlh9GB4VKL9bqfuUHr79+CQOb8LD3lMgs+BHQ6yi8dmu8nrxGKI9ffj29tP75Ph+8b+rh71P
Wb85d9+yilhrs8lma2agZ+9AhhMd+Zj8WOzcH7/qqw++Zx2R4HmvwWtkWdJwPFblxcnRpl2iM3Dw
gwNXFX+Lo+cGnvMHjsg+le6DMlk+XQm/gydumE9p7h36aq8NsrOS64arOf/fNC/nd+88//KCDMXO
g7A3xOpxq2eEu8KML88PPyL/U3d40Sl3PN718pL/bXblvQxBj24r8F8ZnayetkqECyQe5OFLxPVP
ShpGRzsGNVsLxdlJA1a5x6+hgK3g9EwfByLE6r2plFCfMq/uLooVlp+EhYf0gpHxqIj0afTGDrMo
zEoff97qIgFqrME6dznQPKxcJ/Kw3LypZrKkAM6CukXoblFH+2ANPf4Qul485boTXx6PZ6znUw6I
OII8HACCzbVOVKgktd7oOgPmaMTpjWmfzKLBsNVKnWNfjfUR6ejw0iWRh8FE7TxbVlMFrTa6fuqJ
+izSbvwT1VRM5jpN632QzO4xi+OJLkA8LUeFHuZHxc7dA0Gs99YJhY0ELAL6oqlQC5uGDlr14FxR
Rs+fFaRzT+SCxtHo6/ps6a2LcQH63sT1yNg5eXai0b5HOpVb5vctRasEkguvvmoh10VCezvnsD6d
PO89gRRZpJ49aFhnFG2H10UvzKwjsfEEnERlpr0mu82KZYSputRnGJm6P1rhcAay3OyMcrecgOJN
UIME76aE4a/aMKCgcVFF1w/HS6/5giGy8pTV1vhHT9lgJ8jcGAp4HOJmvMo8s+vMFWHPHG+i0Dxj
2VUcU0b+POddfwI+1398vEu3hiK/I8rEYIe8c3Uqynx2y5hk7AzziV4d5uFHcymiM94x3s79crcZ
yGt5v6nYsFx0xVcTiC3pUoXoFZ8l3xnkbDViM6BEO8d8fbUA/4ZEw9mT+mwAyOQH/3bMw7aP2270
+sAJNf3fAoB/hP+VGf+bhR7X2tI61R8e0sd72J5VcGvCppGyR8AVJTqOItHtuCizqjU+TyhmCFTY
DhjANN/Q3R3TM9L38dfOcprviBCYGHxorb73PqwvN243QjET+PyvzO8Ob5jrUTWYbRYgbo4PCyq0
mhVMLRhz32lS9aM+eEJ75UyDGyZxNijkwOyhobz6YjfHkBITKvsy1GUccOuKbxUGRT5Sl8bz4pJo
EsF2O0djvYkoR4Dvlax5qR4EGPt2mq08XHLDcssAF3VBum6Vb+syindQcutT8WsUsNe2AfIH0Y3V
qQByKWYOYBngIpo/azk2DNjdd+e0nZRXngqGAonK5uFA8AKvgwcxWNo8uXyQ3WBrODrYCTrLMpxe
d8zlKBSWuIoBecN4Xq1VUtaTs0RFFYyFLj1s2iWLz8IzIx06JffQjizK/fzxpgPlQx8VWIi9xtT1
bhlOqd5NATIiQIstI3p2DTSVC6xgd+B79xsCrQ1QPexDXnXUlm43xNIrHTRUew7UMGxeLCzHLmrl
TTuh9NYoVNTBi8LdVSkD346iwKMTDr39QMNI4NyNcRModfHX40XaGARKD88FwG8KRGu6Icq0LcW8
ZAyqUluQJi9nXDriqP/38TB3dwWzBecdxS/CE3K71YyVLqplppaNgcKefOf0dfhGR8T7LcaTi9/O
0/zz8Xir2JVdQFGG1ZHCNegkrtGtmpVVop/LKbALU3yw046OP5YAVKXy+lh7I24zVaef3CS0rx22
MTtLt7EXqds7EFI8lfxRlT//7UGgbKk5kT6MAe4Pygn/YQQTR6yeD1lt72EGN1YQOpZUJeVKpH65
zoNmNc+KQRsDUVBuhgKGCKcn1HivXb71TVTYVBWIDbt/Lc8QVq2RJIY3B5S5ij+ZUacNILzE2qVk
sD15xHU6bBLFMXuynMirqt1Bbdq4Bx1tZEowiNFwkUqxa/e9qojySyEU5WVZirz9nuAE/GkMXfdj
0ZSGC+4HsB/qs5m3i2G+28GwBQ2YiihkwVakRn27pGKyEzMZVTUQzANujqiOexfFKZzsrC+R2Rzr
brbaU6wT9B653lXtnOJIWvkmVjvOJaW2RUvFcpTpgDMXMF9qecoXTcTze30qjOT4ygPAnwtOiawD
IUaOwOrATbaT9LmxzAGwLufvAsfI0Y90HI2jRreeR12g8w3W7G3vjA512XncuY3XIZEkVzoAPdkx
rN6dRCLCZRWqK/Uc4EsZ4rjimb6GLPjFyPPmWwjw7E3Bt18ff/TdFmVQCTCV9FgKeN7qo/GV7Ca9
UOYgjpPhR+oNWY/Me4tS8KAV/1ffuynv/V6x2RwN0QkQUugzet7qkFdjOjWDbc0BHoDD1UGiGnGJ
tnZ8PdLVneBgazppSXB1ot4pGQS3u49jH449JtVB1ik475FycU3PcR/gogQ4y9Gn0+TgArQTbq07
yZxCiXOjLAVby+PyXiVTkYb2uNNOc7CUHZZfS5T1Fx3X4vdG7GIRkahFkM3DuUK94CueZNU7c6L0
Xhipb0QN9f9piN9qpC2ZT3Op03cCs60zSRiI1JqlUjhbz4oSO0o2qomK8Upn+VHRzp+yHkH1g9J1
zbOhZnuZy9YyQPxDQoHgRtYtbpcBoZ3YVcdcDazMxssiL7y3eIyVnyuzFqe+QdGxHG3ldQDmX2sg
L0KKm9TLiTduB8WMbMAuSl8C/DYyfEATU9q26vUfOsZ3H/EEi8DW4IPr7Cz+xv6meEFtXsb4FGlX
vThcKUiqulgN4hHJQXwkvVY5ZeHg/m2zuF8fH92NmTWISWnP0n8jUlhFv8rkhRnKsHMQparCLuoy
TEFiu38ZoxYVPbuTdpV9+9pATr5jRIw0CKxftNXbqcUtDXMX3JQDlbooPGDNrGsf+QhHnB5/3t0j
/WsgbmM5kbSKVmvoYv1uYIO5BHmi9kcSqjTAGXoP6LI1is055aOgtbjrErJah86kdaWGKHyDBx2a
5YV6pC2S7wrvyOX4vcgiAwDACdTskHMgL1rdR9jBeUqInS5+Vao6nZYGP+Vj5ZkACAwhp0+jDvwJ
NX/TxRaFZsehanCFAW3cOJHfjZnqQIS30jiI3dja6yJvzQMROk1P2VniyNwua+iFRRXnlYb3Gw5C
xzJJrfZsm9GyV17YOiK/D7RaVnLVLJwNBrIKdPgOS1ErwMGQPfqoNbWxJ2J5l+5LphLPNcKSpG2U
t24/q667HqebgttHURxfRIby1U46DHOnKf8jt1rnXdzozdHLDSPeuQvu4mmGtgCjQBcjyIRTeTv0
HI7pnDncBTOi85/wNOhUv6m96SPvgikOWeepb4QSzkgrWhWGZpDIdv6CjTWVEgc0ZUBVQOdcramj
l33t2a0a2DnQUIRC23aktdxW3o76z8ZA7GzyT3JxtBzWdeJixrO0SDsHcX/LPGYZtpjgq/PXP11k
KERIvK20du1V8NAa/dh5U+gEoaXY1O7zcfKOmL1g7mRXCG1ApzC/Pb6DNjYrAqjok8oWMg201ZB4
W0VVHWVOUCojPEfhYBgzz+oTKeAe73rjYfZ4JaU+CTEzFczb7UJk5GrYMJuUobvuR56K4r3hhVhk
enWOik5TOk2/E/ut+0HymaQ5zgaFnS9xAKsxYRFWs6YJM8h11LLP7bzo8yGq8/R9o0X18zIW1UdR
i/5fszPG/EDXWftQDtmuJwBMWL5udTlKGjX7FOoRM726HCnCWzma5HYwdL2XYCdFNHLutK7+oKjC
tF80Fb+wi2tVXXKJew88Ujrp1s9OGJ561tPOxvgYY2nrhIJo+iURUV0eW16Q8go9ecavM0NN9DQk
RvelKOKm9+MYrA72joCmfbVYwj9KXcu+4umRv6gRFmPfjCVtjMBDOPkdIjxj5bstmlTHgcKWfYEA
ElZnJUPlApNnxRyfo7TuXDwdGnP0cYB2Et9Cm/5voEndvwSgdfkm0i2l9bNRT7/USoTAiZeDJDrF
WVt+tPrBdLDlVtTlULWtM5xKvTN/Dp47zj6CYciv1IXGlIy4Ln5DgA8EkmVOaXPEcVJxzxMnY/SV
IZkaP0+N8B39oaH8mKC6C2DUGDAHVKjBWWcjqdvsYJIEaviounp4WvBN+6F1kdK9S+K+eTuMFnIl
EGmaH0lFgO5n1Lr+lLbJ7nXO43HGtcSav3RD1X+qugJ7HnQ5UYeLE+WfudHNnxFJX3PRMmX5YHtZ
hZvzBOzpsIS6N+MjTWZHGD5ZxodMsxtxHGY9/NDE2AAfeAvtj2FlJZirFCL8GRXd5BwGvEJeOjUc
nIBvGj4DLrLCd1gd8npYNrZZp6xs8pe+0KrWx2dIB45kjEpzGq0i/zFCqjMQvXazz9OI2OMJz7b+
b1MdZqx1+R3Sca+NQIeEqvXTFRriLEZdFcVzlHdq4TsI8qFeUaa0RGyzB96F/1YSnttcuPU5xvIx
+6AuI0iWvKg1nXry1EpzT0MNr0qezIPf6eoIetQYUngMeaQHKf5c6mXSPUQ3Sj1vjaOoRxV30SE1
fpaWsLxDqmkjsqZOM+RPrlJlf06ASX4SQi5XXKxdWAqaFA209LrB2MGdwr+Eq5Z/mUaXa2dwz5nq
O6GqFEhOuso3Rah2e0zbrPlQEUYQRWAWG6TsM3Fy1Q7vTksxRtgW6kSfbcym3DwJHsl//2dIp3Fq
k9rg+Wzlr56pfqKjEFfZTnl1452GQmeBpCEThUUqf/5b9ScBDF8rYWsG5mjgn9SouM6e0mmKvjUC
Ys1BWE0RoLEtiGkx3d5L/beuH8jWEl3Gn0AweDs8KuxhMaqVHnRcky8NHYtjnmXR8fFrIq/T9SXH
Hcf3kR7Sxll95DT3GEkYuR7orQLrCSPRjJffVXvkBlVe0Ax/icz5K3Jwjf/38dBbrwvPM30xYHry
Fb39QLMvhQwV9GDOEmS+CnidlxbK/kercp0LyMXvj8e7/1RJFocqjlYa5cn1yxJWYaFo0WgFS5hj
jYVxvRr7Xj1W/bOSLhaOCUjPT+dowSj71VsJChQ1MBizCHje9XNpOqFfqUzJtZoFwvZl5xh/iThV
E+wPR5xv89Ip+lMPmRnbwCjy9nLPjTIchVtadTJpITdbJy7dHNkmNpb51Y7x/QsG240woogLfGcM
QZx96kjpNJyncMkCVGVXynkwG2ROk1btPuMYU+yRJe/DGFp5UvCThBjFlfVqpAqGlFMWowvQtPSh
vbbxnudWs57wQXf/fLzy9zuNsTjLiNJKgaG19HQlrLoo1Sy94tranyJ8Ak+Af/u3kTl6Z8vFPPTx
ePc7jZwFyABTTuUaDdXbnT0MsenG2eIGbpykSPALFwTukr81klm7xG2qQUQ32p2TvDGhskCIzQDf
CBxjNSgmvWAzEG8OuLmzFx5y2F0Yop2wFFd3vu/+agL0zYXBnkB3665x0ojIdjqr9YLSqvQzRlrp
Uwec/vx4FjdWDUwmp4ZyLZ3sdfyFTBPJQtUDylEThScEIGgbYYccj+rIKdWinSrCL6LR7V1IJE8/
jd4gR4Vq/O2yJdMC85isjdqwjnm7EUGq8alnGPXzNNbGh7IuRvs6dmmb+6MWhuElibToXTs2znsU
nEvj4I4TrcUkbJRP4exgn6q1Rp69TXQTAeTQiJf+0lZW9yFRuyF8cYrZ/N6Fs/d5EYRCO9O3sR8A
ApDt0boDDrruZsezTmhpdWEwqfqkgQNBxfAEjtNBBkFY02uVIclGXOA/1C0YUpbybidPwVewWkD+
BFXdu1DliwJ7XqrGzScTtpXy6jQSOI5sSEr/BHmv3o5WzxomeZEWBl3eEl6Kwf7eoy6zgzXa2OeM
AosCqBF9mXVPxmsYIcPhMChtBYN7JTWS/rM6AcXfGeg+1OBzmD4UI+hRcyHefk7qmENtm1UYLE7s
LEfCZZ3oD7hr0/a5hWiYPZ4qd4rexPOS7xUFtjaKLAeQvrLt0Y64HTyjXqwMrR4GqtLFn4iIOv1b
mhjFZ11pzOrT40O9NRilQZI8clgAY6vih2hdMXrToARK0ymHoU68BOn4Wr0OmhfvnICNC4SN/4tG
LtE3d7CbaSlSuCpKIDIvx9Yav3ZV6OMZiOxfM8dj51bcuPVpVkgMvYyn7m5FS+26ycs1CMIgYN7p
at0c7cXO3uCviUBrNSjXRsvtnZ1zX9EBp0JJn+edcg4SiLeL16GMP/F2K4Fe5TZu8rkahX5a48Ry
6u12AoeHBqeHNW4x/qnooXvR23Y2X13aRgQMTAWgGUkMWpcR02Kyc8vulYDCZa4FURkCDBuENY5n
IxuAuC+eEK3vhnPzx+PttHVCEVqA/SKrSWBnbj+foxgNfZsrQVYv9nOeLIovSGd3vm9rFJezKV0C
5JO0ilRbpVqsxi1Z2XRGRWakD2cccb1pnZ2BtnYsEhwEaLS+aVCsPscePDO1wojPcagmJV5X+biU
/20Kaq6NyPfAt1uHkWNhyaiI3vN6uM6Lk6yCrAAipjWPplG2tJ86GxvE4T8cDnrosvcKLI2tsrqw
XQscqt5nYdCjAOr5vZv0HyB1mCAZ8z4HkWpWfF5Se97rLwHuU5gk0r4FDMZq4KVk63cL39iHHbo0
mpMdFm2xPyOdTD2kdfaE3TfmlLnkvYXqIW27VnvFyiiqy2QSE2hrOuihlhznyDUoPrZ7XgQb25Im
C9coUi2yyLk6+7TyC0PLai+oEit+yWCXPPX2kFweH7GtDyIEozAHdJG9v/ogATRgRP2TqCjNpme3
TbqTqDXxjyesPfWPtWIAYxC6ov6Bkiv/uvNywOW30cYs8YLEa8urSX3lPM16IpNvW/gq6g/HDE9U
HztdUHrtgLcvWiVfG2MRlzBT3B38x8az7JErcqHJ03+XtmUUNvJmku9/W6U0Ct2yupR9MzwJ6mh+
rIjsFDc2ER8PWn18/bRLGR784zgvd63iGPiY0+eMTa+lSd6M9gQcyi1MULm2Mk3DTkC1tcoAriBW
AkcEdrNa5diIq74wLKJFxauuCAMa7pHlGt+P1WyJncE2rjkkXonq+TdKfetwZ0SAdXQHlnlxgFJr
06QciHgMrCa7+dBm6p7g2EZRmciUziAgZRyHqTDePhO2MoxZYXVeAFepWw6Yzxu53+uRuZzmUG2U
s40RdPJMmb9NL7loB4yXCwOzdy+Hb7dzoH4l26s8gz/ll3AdUrt3Je5kNFsTfa4waJMxh1tNEaZ+
amCYR++asqHcGmWJi5H9ogzTUcnS9HnIk+kfe7b7b1GFlCy6pJktDhjIwCFrhJbnF7XrnaeZsjoi
DeFY7wmGbK2YjC5+leZlZ/J2AoswFpO6RGHgJU3zT4XxFoKiafkdvFw2Ywo8WPrO/r8/e1IhTpKA
pDnaHR7K4ZxbkZa7gAKWsb6Y7aB9D62wVo+EAVl3wt+8SY+Acsw/lrb19J0ten+3urDMVPl0qDLP
XT0bPa7oHsqGLnGV0XjYWtqJc04nAH4779P2QLiZcd+RyqzBvxHI374TrhPUQrgXBQPGa9+ZewzH
++PN5/BKAFij2MKeu12/NhMNliYto6RRdtYWjL7zBqw2uMRpZ3tvfhApEOQn4IgAH2+Hiuayj8Ap
O0EWAqLx4AcElT68knzL1cMHEUZQOKSqQ1R2OwogW3VpZ9sJIqcpjq2n1X4zqMbVUZrXR0kMRSpN
MRJy9R0AVjeEFU/VSKmfqwJxaHU+IZMy+Ti2a/5rL305FEgYXnOev3XCWeQE2NJ1LFii6asGWAgg
9the3LQad562+wMtEVYYHRAz041dh+yxBcpwsScHYFfZXWOtcM9qno7+5BU6XCdjz/ZqYzxAxIA5
gQECJ1vXVsLI0AvQRW6Amp36VKpheqizpT0VRjv4mj3uXflb4xFtcqjwVnCBj97ujyKFaqsnHdeH
k6jve1rdH8jb6vZNiIjZTzUsE30nE9s4YnAgAG8C2JMspdURE2PXpL1SuQFGu0j3lWOJo4PhHOdq
fqWyjNz8UriX4IBQE1/a1cc5XdmBHzPcYCkW9ylCjeVIC2g6Fmax54uxcZqpGnKQZQgkQ8DbeUy9
2rA7Hp3AGKjSdk2bHqdGGXf2/dZq/TbKr/f7t1aLocGa7+bWDTgagC89fabnNw+fcBfugim396RV
NscDni9dFijUrsEBI+HbTDeXtSoXDDiL0vsw29N8EFNZnE0zUV9fY2HFKJjCZyfquSstKu7gUOMr
3cAZQnFyWq8/2wDy6HJNe2wSuSK30QVFYClnyFtNFdhb3b+9lbQEBAVz2ai631U0plKTHZnmiEku
o6EGlUv3uYapcLSSRv/78RW2EcNLIxWeTjrnJsIIqx3TlZhQoyjhBqOTmFUQayL9x6uX3jwiVehk
fq7bbfl+rtNmvLiNjiG2NxntHyhltE8VJTK6zQgn7rmabYQT3AUgPOG5gKlap2VFMyd9MxkOdSdr
rg7gBbS3SRM6f/Z93Y4+bWcP+SRj6P/VaosW8ONJ2TpFdLkgulBig0m4ij9zCY2uPQJeu1Ha45TZ
sQ+NWLk+HmXrBmJzGeDGoEbyC27PaiQcc4oV2g5OWs8vWGUnp2TAZMCdqp+PR9oIqCU5m5fqF2OJ
fOF2qI4jtVDgcQMgD8M7pD2QwdDoc9jIlWb2d7NoE3wwPDFeVZVk29NGur2dstdE2phX6UTkyp4e
CcVdlGbEBgSb2QsKL0pfkKQeDsNcvBqaj7YHMjAG3SrpiLG+2RvbTPWx0bwgLJI4/FUdAYU9u90r
dXXkvS6B6VAs6DLIctPtrEa5kLgKEQaQDFDOzlrFqI9N1qRfsiy046cxyeq3htape8X7jfsQ8XB0
S1FI5ZFev84zojA4qGfszyzV3nTM9tPkROKtKZrOL2bXvvyH/SPxhkD7mFX6zrdf6pQ6MWKqUSUx
jeF76obVW9QdXXok9A6iMZxOVkyMCt3Vu7Rpkp9HrdvbPFsfTfuA/YM8ABqZq9mezA7vyJguVt9Y
6fcJ3TvvgrVV4h2qAl/LE/9hSU+PP3zjiBKCI5dAw10qlq8uAsoeo5F7PHRu5/R+s0Qx9kJedU6a
ufwPQzEWpRt5DRMl306xYc190VsRbxxAhs9Z7JloN5SLdYhyS9Q76dLG9QpW9f8Hkwf1twdcVbFl
tmayGLvHwtBXiMK/90vWXifgY8UhWoT2HrCH6xxKEMJT8HhWt64B0g3Z2IerhnTZ7eg6vUfTmxU3
UPSxfInNdHwDU0DfCZm31o4cSl402LiwhrejqCnxRNXPXK+z1ZxMIxb+NNvmKaqrcGc6tz6ISikt
ZICi96wZM8JXQ82IusI+qa9puMRHtzDK/zAKEEyZXctG7h0ooEvg2BWpHURZHl1QtyqPS1xXO/tw
Ldv361aTbUHCYnTlKZ/fzhsF7AlBrdwOyjpDvzrU2o+zoSAuOZjU9MzU9qtwji6VjhNfW4XqQYHq
9gbwGE1LE9lrVRk1PFnq5iVPhPTLTKydlZX7YxUyUXVk98gcHO2R1V8YDjJUjKC9Yh6CV06ZZ0hR
nNQiUk+TZrk70775eP4+3OqwwKVEHUsIO6iGQfsz7Ezjb47qkJ/7shltP2/MNEiqqPwEUcCsngDP
DObJC5d6DxaytaNhF3GZySYxUdHtypSmjs6HPdiBMibdNy/SYh/8lniXWsWetODWjnYJSmlTwUUB
iXE7FCsf2fgeO9A6FcMHVbIcRQTm8fFFsHWlU+hHlo6ldO7eMWDUY+xyzQRRNDvXqHX1owFYizJH
WbyvzSHa6ddsbByDDYCvCYmEdlcghvRWdZUX2oT1S/8cDsgxNEuuvDADeMNYVgF+tf0PFzutb7TN
kMiGGblOlvTUC4WrMKjRZSF2Z5V+HEfFCvTeindA1BvzCQcB4IzsnXB41zs1WgbkNCJWLa48H1tN
vDKrUlwit019SHzd8fH6bWzIm/FWV2ym9ksyJIkTCDuO/SbW9RenbCcyhDrZeTM2h6Kbgc0F5BhC
yNsNWU1O1oO3tYO8SvKDAPL6Duff8XNphzsftTWJPPaSnQtKnOj8diRM79saYJe4jmU8YPs0Ynnb
ut3zMrqJnwC/3gmu5F++us3w9JGsS+QfJJ30drwhzhVjMTpxNRrHya5dOBSfk0LTSj8tjfGHa09e
dqIi5IoDbX79uUuH5Pp4HTdOO6UN0BnSi4K7ZfUgI3ur8v664tpXrXayKpI/3qB657RvBB1cXbCR
EQiRWJDVbrFQDc7q2hAEGR1mP1U0vLXdBVXuxrbfiLArvSMz1ImD03ni4+MvXAsKyVdNNkuI14kI
KMnJVf8t4unI53NlKqJr5JReTSQA7ppuUO6ab/p2BGKs1SX1wakim0QtBunyJysb6HQOSl6VRz3s
zUszYf9+lnoPy6F2E6e/jIrrpkfLrRqUGDSJVHZGs96jEGxNnAWnhrmT/6zrRz0ocqOyPIARlHEj
9I8U5xz2UfQ+i5fuyVMBK7lpq54wZXZPj+dt69jxCNBpksCuu25i6JRh5naTgo+FOh69ftEvYW5N
x7Scxp1NuHUOgO9IJQaiqPscg0OHWcYSX4s+Sr1LDeJj8UE6Z90POzT0H+5gaN8nxQSBEkem+ybV
yIB2+LNbn4sKmS7zOVqI606XkXldY8Z9dHW1KT55bhOeZkf8bOdoT/l14ykCNUAqg6+cZBiuTn2S
JkI15xhgjVf19iGKBTSpuFeaxY9ywJGHwfa68RQDNd9T8N644Kj3kEBR3ZAQsNXQ+khd1BhaJTCo
X/dv88FN6kMzlOT8JT/72JpRX++8TBsTi7ihBCzR1wctsap1TFGsV16SKgEY6c8ZxjCfcaT4nHfu
nuHX1rwymwSAUlPxbsNmjtUrGmaUQZY1+DeqSk42A5fzqR6dAQlaoAUFqIky38vJt74QNiNpAMtJ
52H1bMyq1vVdNtJ8zrrIPaaVUqgHuHwJZrRTs+yEwBtXAlhBVg/1Zyl0tZpPp1cynhLazc1U6eLi
dQ50VHdGAjQoE6spUfZy7X8iJxN/FIpo59df5ZKKy0STF9PXWW2hVBkijqsbAtDQlc+al8PnEU47
Y2lGmDG96WHyloHpJmVzrZdxUL48vpY27gqpgEP1np47Z2j1+cgcldrcJNE1yQdn+Bs+RRc9ley/
4bjoI8SHCpH1AvpDih4XTm8NnrZeW/2Hwr6E+wODwPvpHooHEK6e0wo4kzK14jlz++TgZj1UIUfk
OwdogxPumi4NYUlxYGev09mycLN0URwlaGpbEW+9yhDqGfmSCMe62TCvpVNWEBB7pUUbIbLVvP3q
5SKZfFUXmXOuh7xJLg58ySdrUpT+eVSU+WXq6e/sbM2tg8DKcLXx4N5nKRbWoqrXCAU09dhbiPCl
4ocyDI3ph2mDXtLjnbB1mbEJaT1zmbIYq2OXpxi0hikAxaiwSYysukTx3Y0W4yqMSvwZc37m8+Mh
N6IlXkTA4rq0fLorphLjoHeA1MfVnLX83FZOeV5GWz89HuWXscEqLiRQsT3VA/Aly+C3EUvqLvFU
uhYRC0Kd+d+1SLX4ubXwVD00+pJOh9jQhfc0d14xXXrVWZRr2Y8W7BbAW8lV6EaWfK1NM8JeBS3u
8Tkshv4lGmO78ztjqCx/XvAHhMhh9/OTnjhV8zEmW7f/UYjCusOYVxNRDRSIPZ2WDXoDDE8ODShd
usF3x3c0tSkF4BpfFS8zvKtmL85EGQGoy6GeZ0+87RO1anw9RFHF75eWGc4ts9XPhqFkL5WXQn17
PNtba0qtiLOMNCppmtzUv4WHtqa06mjY8VVzwuoa13blRxlwvsejbBwN4hrwyWDW6WWtCxd1rbtD
Y7vxNXes5EklHH6fdkt1ceJC+/54qM0PAt7A/zC4voumljxp4mZhinUhpssE8MLXoB/uTNvGayt/
N8ccugwR4mqPZmqdqlQt42vXg+tWnKbG8bUBTFBW8MUqU+/eCi2qLv/l25hEdLTIP9e5YLYMRlF3
HEBdaOKXq7ySHDEVz3bmcOORBdspuQWoTkBpkD//bVOEo9uWtsiSayoiUiK+kSJljOZxdcjTIpwu
XujG1QtV/+EzqivJ6wHR5Dt8IE6sOHzf1UlFvVSTmaLXYs4NaZmnm36d19VL0ahhUHRdFDye1427
lE9FawiSCMWR9auO5oOoqKRG19zqkvMCLDgwl8o4xnM0f1WnZE84YWM86plIDgMyoLG7vuFAdTmQ
EGpxzdO2OmVRYh3GJC4uKDdNgVoX/+FlQlcYOi9m28CE1m09xxgR+g0rcZ2HBjxIl1Xnmav8DH10
j5yycdIZihcQiX+pXbd6lri6kzGqU3Ft7dgDKGfrz7VaadcKPbHr41XbHIpyLVtVAlHWmQRqqlpW
6mSHwwjbdEna7Dmshfuk5P24Q7nZOO5oblITBF0gPeflz387EEup5ePQp9EVk/K5eB7a0GgOFQmh
cazqBYbxHOGv+g2h/SX6+vgrN1B4dNnAldGUJea725yalda6RXf6Wi5oPV0AkUDknFyv/LuNOv05
nQg8z/1Sh8aRpvmMEDDYN/vs2HGU+XbS9zN+HpX5dWglB7vue+dNb/MfTraVxC9Ctczoy+M/eWth
gNjjXsehAii02gMp3CRQLYMXjLUlfAFxL6AKlD2R+exJC27VqClwoJMlW/j37CHFBA5BU9eTMGb9
JW5qk0C4HE+DLko/r6PoNObtdKrDOD7WTaT6dRfviSNvXJeon9A1J/TjRVi3ddrWHZtEbWTftRr+
LctpeEIjwzyGiJn6sxmPH10r/ydM6mFnb2y8dWR70rEawUgpObralpFVopVLwzcdwi5AGsR+70zj
nurIFlKCiAVfRezgwSmt61fTXPXGhLQ+GCwzLSDZKyZ2yXHXY72bG813YDDJ1y5Xhq9WN/B/wJm7
INeMyrI8K0uU2henW7xoJxrduEQp2kFBx26VbbbGoGVa1kZ07sHKNk36NnbE8q/tiQVJpDk6VHNY
fXu8qzdWGRgaE80EoOd8hxccHYH0C72usaHv4tn/Olr8Lmrst7Wwvzaa8WdZAFd5PObGvSOJpw7v
MJjgu2y3HSEFNOkEAFkY5fc2zGdfdRESFJNDmXap/lZT29y56zZOL0eXxIKDKyl5MgX97a6zjTzq
CH0hW3jJdypNnd8iPIWgztIcH3+d/E2rQJ9QUIK5aW7TKlhtX7uxbISiTRrbsTlgDdrpyC61dlJN
h7rmtB1Ku7OGYxlp9V/4Vbc4y+WN8no4HHE4s8uS0j5bX1ZlkylDXFNQ0CpFzw9OqtovrWOFEIPs
ri5fHwjTfCazYUy4XutA2GonIK0mxZIx7jOQKKX40lhR4sfGUP+XD/ttKHl5/LaOQ6wMYsoHbNba
pLjUvfLdqBKcqrR0/A8nkYIOZDnEj+A4rl7HHG0IPQkxdOvzSblWeqS+WRouB3cuO9+dWvPyeN9s
7VDIlNxFnoS5rsO1Cic+qMN1GBhqiggeAs9qf9LbLv/H0Bb9fzk7jx25kbRdXxEBerNlWpakkkpe
vSHaDX3Q26v/n6izUTJ5kqjGNLoHEKBIhv3Ma/YQmltnUJrlUjCkx33XO0uEWqttZ8P1sK028jFZ
K9JnPMmt7KjPc0WBJdVxykJ8ItlrSW99KGE44GQuedmOvF1Cz5jsMUa15Lq46XCSPhLPoizUg1Ga
9entc0oFj7ayA8jrDpOlYB03uzG8p7qMlnNPn/XQmpF61Xp3rwK89VXgg6mQgAsFrbQ69l08qBUA
deealWP+qcDqnLM3O4dhqeo9BsfWFSNtm0FE0W69i7RHxxPZotIYrMze+VSjmBD0oam+AM1HNEDr
xvYDaVYbQCwdf420Zvby661XAyylJYWPZRC3ioUiDKqXsbBIDGM8fAO9DkV/Xiib/KvmUfi/Gk3r
9hiNufGDaCHfw/NtTbX3qltBYZ9fsN5A9PBoO3jO1Snm4mNX2NO5cltcAcCQ/3j7BqL8CIwHjiMI
XPlTfrtunLKOE4uG77Xsh/DcpMZyrIcke1Jb/T9gtOFSUr9nINZ0fWUb+kxupTBU67nL+8o2UIoB
5HaI63Tyh6zZ27Abm4jJk2AacGD3zZHISkWfLK57lejfFuyXtXyrQTE2VKLK6NdsZbxejUBTiSSi
fJr1Nvn38eRuBHqAEniSuWUl82l1ZOaoaxajBDikV5ZzaNouPw7o558ej7KxW+gV0qcEYQHdad1u
M1xkEPUYuHY/uc55rM0YFoE+XdIms3cCm9fQdPX2E7ajDQZ9YEN6Ii7cvrR6z7sOvZoNV2tMMkP4
Hb2NvxANG70fWpWHeEH0fd78Gymd9X6ZzORZq0Kj+r6YiPGczKFyxucRvaLpPHb1nH9XxsFpgqyb
HQ1BpzIqPhRaXHwpK/ouPoSg5dke2l45zGOTLe+HSlO/0ADumpOCdHh/WeZw/sdLK3Q2krDVjbM+
zvWxBxMqDuPcxUlQ5lgIyLKzhpQTFOP4aR5Dv/Fy76fmjPP0gjCf1x50IzG1q0ja/Iu2tHhWtJDG
h6PeeuX/WrPPATlXbdUd0kLoaNzZSfenUtZ6iEpaz1Zy6zb+bGfuPPmVnZkiyLuhHugzmFUC5s/D
LUPt0w4Akkqb7KQVlbX4buWaz6k3p9kPNPIMdWdvbETbcPtItjkFbMD18Z6bYUl7eeaoaimHcUyr
QDFShLCEtQQYhtlvD5QYTwKdEDW6VwnBcCoKrRF6qjWqzkuJv8dTVwG8GlRv52xt7XruQChUGHmg
biD//LeLqxtQeEFpNgpiy8zKs9OLKDpoWeS2Zz1JxR4CcSOc4OWT9g3S1ZOe2e1wcw3YgdxZufYA
g848j9FXa55aP0W++ZiapnmkcjzuHLfNb+RvlWKyYJvWJ7u2GxxhVNj3YhjbgMULn9HQsj9CdH6j
lbvEG5ArUriXook06lYPXutM5jy2DX0JACsDHSE9omhhNYmNak+TukdcsEvzkOSq+QTdCjG2NHaM
+vr2qwzckWy5Qjm+e/ehphcQJagWVvEYfQMtKw7m0rjfC0Vvd3bq6yO6vsrYpdTOQcyCTV59cZE0
jtGhrn1tCATnL70nyj/ohzqVX+WJGZ/zfBnnc6+HIn+3JEr6PupooPlpn9k/M/T4n4u88rrAyC1F
HBFNs+neWiCaoCApZvqSRLYnDvh1OYmvxH3zrc5F5h7GtlNRH+sypTgIeiN/gt1IvxOqCuUMGVt7
wucoj/0RgZN3TRQm/4FtJsXmPWlVASxzvY8nanKKZusKqjfFtywzvEs120gwq9Mb/QjljpIaHIyD
1DZPsDxRNwc01T0EGzgxWZejbl9w95ZVsrOMW5UkSs20GmnMcBusU7OyqkyvKUyWMTGn93VpIIth
SS1vT2OKU2Gaf1Vw8U+Tnf0chzhBsEjbuYo2Lll+AlUkQLsbajFaTyFTeArHFDWAq2Jm+eiXSbWc
AAppZy0T0dthH1x7FPh57E2Jvr6d2naxszFvUR7JgLf7Ihzyg+kpyaVXeHsfn8iNEIbSM6JFFDFl
nWx1SuplMlKrN5SrheHPFXWv+Tp6jbUDdNwahcRaArqkquq6KJSIGpeYMVSubWTO2LQAjNc7MLyP
v2Vzr0iQHEKqlNTvcsLSVRJ3mingq2HjBB6U2KuYDPPjYFP5trxp+R89a9X2zcGz3xuFtcRHEGD2
y+OfsfGUIKjiIobHjU4NY/WUTN5Y4C6UUNbPpvg6wzI9DH2TnghNUX72pv5C23BP7m9rUIlVAn4A
thw2xu2WqelMFWY00uWOI7TXVSV8MrQWB09UPDFPEPVnva+7nQrDRgSOagwblItAmnqsroCmrRN7
mhA2ieKk+q4hTnqKuhqQ4mIkx0lpincTRPVDPPFyauK/MDAk3gRTLBKc+6qNikaV1GbjXNLk/CC6
Shw1r/o3dKk0StLtm48KdQ3AHeDQYeLdtb9SrdMqXW/Da7w4+lfHmGNJd513zv5dZipZEFLARQKd
+Ucepd+u1Vmvu7qjq3H1qtZ9aYam+th7envs8955rgvDgYRXAUoEv/TmRIOhIZVILUeCBWL626Gx
SwtT/Bz66zTEveovdlz/0YbLMvuOsMI9ivz9aZXS4STftKRo19KWuB0uml1zgWSLG8xAHI0oQank
KHGmS/RxcKbaPmoVhdDDIqpshm9Y5bqf66MgprasNN3Bs2xMOwmyR8+S0yOFem5/TJp2thqlYuDb
BdKyGcD94hQxGz/Sund/umrdm+eoNZyRppJFMvH4ztgYnoqyfGAIj3hNV9dwv8TGMNLhvxK2GIey
o7Dkd4vd+iJLhvetANVZ5bnzpPfFj7ePDNFZZpa85XfNCg/HJIoszcgDEDZolFT5O1WY9eSbhRgv
2hK575qm7o9Aq8Pg8dCvbik3IRp6T2AbCbhpERGurHYACmV4gHjWeE0XZ3jKms7MjrMI9aM+xMtl
0lrlfZX2xi9vxlS6qJP2nOKS7dd2u8geZuOjhhf/3YdiT/Xn7jaVQlQ8h/wL5JC9dgEvDYjRcaoP
1x739e+uQAJLVItzgYOwfG282PjWm/n47fF03IUZFN+wpqegwIhU4FZ7oFYo5ILG769j2iOXrIRe
GszqnH6dTDEapwZhXbHzYt69y7LeZyKeSsdG8vnXux49dz2NquHqCfJeS0/mk0oZ/PT4wzZHATuE
GAaPxR1UrHU6LSndlrNFRv6X4cXiudOXaOcx2hqFHI1XCLyA7JHcnuDazF3RJBQtmtG1Lu0wlVjy
eHudgq1RaNg7mMRD/iPpvh2lnSt8LxFBvoqqVA6VSO3D7DbOznVwj0hiYYDlSMkIunuUrW+HqWoq
FTZaA1dzdNxLr5dRcxShrX3KDYf/66QjdQYKINbzkpTlJ3w+S/dITGrADM47czw+XsG7rQl7AxwJ
KuYENHQU5PX126NUOnD4Ha1epDhBpvuGoOqCALlaxr7tlbpC43ua/3k85t1MyzEpr0ldSDAvd/Xo
qoyHFgDYVSE8/dSbXftcVOG4szc3vwyyLEwY3nUepNsvw4LSstBbXQhhkO0tTewb0z6pP9O+1S9a
Ent7VP67m55+OEeNvhpBGlHT6pRHExrcrPp8XXIzPXnA2d47okm/TEZc+ZMWORddK+tr1CXRWzuI
cmR6CfyPN4Za8u2n2gnNIFAg6lVR6upsFkbyYs70EmxP6fa8MOXfdXOzy7F4z1g9CYpdJ4euAVez
q5TlCrTZPDWhN7/vGjv+MjZmscd2vA8kGAzVO3hGBL9EMHKNf9udEx1CZOewxhlzpf5hjHr8jnjU
Tc7F2AyeP5hokPlda3V/j5FnPruDN31MUyqCOzHE/Y6VDVrZNQV9q9Gyuf0dbtRVA7Yny1WvdfEJ
skZ3NpUUrei3HgwNWSMyfF3n3zBXbocZiq60UoctywYLUz+qUb44eFo07eXeW9/z+0Cr1yHT9EKp
c2O5aoVivkuboT4VWf5m1BXNrd9GecWd/rZ6+IsSH6bzcoVs3PqxGJaXykz/DvVlOKI/P+1crXdP
uxwO/yzJ+ZGsUvnRvw3XLEg9xshEXNHDWk4lhilBYprTZUyX2hdSA2gsKAr/hyX7bdDVTAoxa9Zi
DsvVtSbtgvJQ8RTVo76z/+4PnUaBhHMnC8JswtXVkmGtY9oL5wCP6/lTrM/1qXNSXJmhOuwMdb81
CNiR6ICKiYzMnRi6oqRx15qDcRVKFh/NGASP2bd71Lf7D5KjyCNNxRmO8erGkhVLMIdo9eNUXR/0
OR8PozFVX5Ke6vvjFbp/BwCssDFgEAAdvUtlU1PPwyxRjesMddp3cXU+zUvrnrqiSI4jaNwfj8e7
34bSApPAW3ImYDTpt9uQ+AfTkT7Gp8TLhwtmYvUfZZmi3RtVUXJKc2y4faCs6k4hZmtGZZ8ARUBW
j/rS7bAlFGEHnQjzCpAzPoLUGw65RrO8VAx1Z89vzSi1GAmnYFopLd0OJcjkahWbsmudZ3UQd332
Lart5f2Ce8m/3kzJdudelIfo9s0Ba0bQxGvAy3Mnt2whnptUMezPEUu0P9GGd+onyN4QEoyqKFFE
xqPAuuRNgTcflf5AmHr59+NV3Zhe2c8lSiKcINJdvUShPrZ5lQgEuELcdHvPwfgxC7WT66Zv1kmj
J8LpYNMSHd43duc5pksVQYtHojS+QIqzjwtzc3r8QRuLCDWGQwFAlVr6ujwIBdQqBq5RopXaoTVn
IaVRWf0R4mh1wVcDR9PHA64uFjqxPGxolxBjgvyhAHK7axxQAIIOUx5QWXHfWyFy1Z0Z7+V3G6NA
geZlAUECwHid7edNj4Vpm+fwdTLxjAVlc1xKd4/kuTrj8lt0rPMo4+jwPO+ac45ZZ1kF9DMwNdH7
eZ9pJ0Qt/nIGbal8c0Z7xo9AQuzM4OoYvI4KIIakjhoyXZ9VRNt3nQbLosmD0UrEV3xp2qchxLQV
3eG09PwyqyWNuE9AjSO5Y3zKXPpp/+U3wIpmb0oOwxp6qRjmPPGo5gHqze5nyyDgwuXK8esoTA92
sjQfFMWrfXtOi5+52VTfHm+irYkHnkc7j2SafFP++W9vfJXT+h3KpgxoM6NwOY/Gr9Cxa5/4rDvo
ii4+QA7j1nvzqAaUeuQD6NOjwrPausvYTK0312WwQDZ7iTpVv9T21H5v1cn9kFbZvwkYjJ+Px9zY
yOwvOvYOTa776o1WirxbmkEEXlkbH+tSqf1YUfPr41E2thTwAx5gnVoNiPtVnQalJgBytSIClHfd
P9w6TbPTWI9ZdSWyQe2q0CNR4moUpbaflR7yJlUbNsnL418h5++3+11ubHBslPaJ9GljrVtbY+d6
PZbOZSDCsP0ZmsPfs5gtX0l6/evjkbZm9RV0SITIRb5+JWOtWnArLMqgDsPu7OWRdV6MKbs8HmXz
e7jjXp8KSsty1n/bpXGbxI3ZLCJoU1JPWpCNXxqhQ6aivBHu9Dp1OHtQUoDoI92wb4dqLatMBS5o
geNM+vfRyGGE9gpn9wNiwDIC1svBDqI0TqsjhUirePvRoDRDJQN8rkO5fnUnoRMDkjbpqmDpM+XY
9sMc4MnYn8bSLI7odxPxTJ2xE+tsrCIgJMdQqaJLHf/V/I5pGeHlNZTBGKnG2Qj70vemcc+OcWMV
YcXQA5F9fPBzq08zEOYn1w9FEGu56WdJVV0qQ0eFTlGG0+MNs64KyWVkLAoiJkm1XM7bZcxyaveq
wmlv67iZLkYT1q2PEU7xKR+xoDtXAM/fR3YzzMcBPZzsvQ5jTzk1s1OPuPR6Yk8scGuK0ebBNB56
nH4n7zgVcdQv2szHD5P4u9bHDjI8fqE7OdvmMLyfIKwovN3pmvZTm9XEO2WQ1W3zEo2ZE2BAqxwf
T++qMvM6u/z1IBJlH+SObF8nud5MXi0Ca/AywxcUM+2jUfSpdu6ieHwy5xil6XRQ0kupIwG5s7ob
H+mZpAPUw6EgsWFvF9fD3y1S2qUJaH0YXxWrHJ80r9d3pnJrD6G/TEAuxScok66GodMwkpcUTRAp
pvrNU5rwY9WozkVptPZQZSZFTZzzDsOwdGfMG72Dnk31V0spsp0UcuPg0KOFME3PUiMdWd1JydQ3
ehdHTQAKRDwPtiV+UCaqUVGMhp2bdmtqwZyQrYIk4B/5U367adMqWSYtteugp6d1GgTkOfbQG1uw
EqxEMC51oCCdEPmtbgLozqFCppwFqiNQb83ZaXzN6A2cUZ5P9Uwpvv0U6eH4Rl/h15GJdCQ2ARLw
HVg+F4RCaQ0xkHpl9Nno4H1DT+13iNR3s8j3AR7iAaEYS1y5WrDQazrhalkKh8zpfQHt0RdzvXfW
7zeoHIZuAexXgwR1vUGLPEqIUMMkiIaaMz4XkBB8qym86nnIijH8psfdoj6No94a50EdEsDshSWU
Ex2AJXN9BDlSPXh8NazlWl5nWLZFJSGXBGUd24WVaHUnbtNAVLMx8W6phI+zGRX0Ric23Ektwjmo
mnJx/NhNvb8Not/Qhx+mpu/COJGNrC7LfLXBj9OfbKP9pc2Qk86YycVf26bKBIJIWbLHVLk7ZEwm
KhBg0CGMEmKs1szsBxHj45QFqMBM71JbJMFU5rhT5oW389xuDkVwAZoaCZG7+0vxaBIX3pIFsJGy
69LGuj+VmXNNlvzb49XYGkla0ZP8AkK649tGRQmELepSDlph+53RdEEeTgbCCrlyejzU2tTrdeGh
u5LGyUIUt+bt1TGgWBxhIJYFxJr6P6VJnwzqmuF9U2B0zVge58UfNWvwR5qqWfpkw7p1fS3q1V+Q
3Jr8UDe9adDbzpT+g1UN1kuXd5ZycvLEKQ+T7oq/1DA0NX9oJ+N76eLF6ut5Adp0jIx572s2J+61
Mg+66P7u12uQ/DTc08AZMSgDQ5z6tdrUh4HGyk7Et3VZkMIj1g3hm7O8ClVwuIwFuOU0MBMMgJd+
Tt4D3Xpjz+91dXiywblJjzJKRrerAyC383LHSQM79dxjGiN7VCazfXy8Cba+hZPP2wzQ5d69AO/a
hWJ+nwRWMVtH7OaMM7zDN9qxyG/hBgf7IcGukrVz+y0JfJW4xMsyGDM9+jS5qHJbdl+8/RJnFOJI
AOWg9NdN5lmxR2H0EaOoc3OCh5Sd0Yk3dqKMjY1GH4QKmBRtJ2JdXTuN4pVU/zLuAlHPzsmJshbl
xcl1hW9XmPecHy/QXeTG1Ek2iSS2EkOt3/esiJFg7JY0AB4yX/vBFZBIclh5HjbBPyYtRhRcTY0/
1Tzdy6zkDrtJSuXQJN7W67V3p5bWxo4tCyppUHqNcWyMqFZgPmmLcZ3wr/2gxdP4XQB1+x/qxc4/
tWr98/jTt8aXks0WiTkM7/UJsEMrE6LxsmAQRTmfifrcBvZw3ruB7WVZhHlg3by0wO/6EzcWZgfG
4mblToAl13M9C4jPAlpAUPA+dM6RCDVwX8mCWB2KizG1XMQm0K3PnZaKL3GWJvpTbbZ7JeaNbWZQ
qiX9IJJkl622GYLoI+q3Frako2XMh9AVteUnVL/B3kJjePsDRxLJRSNLSuTt6/jOcFontoQIynpU
dV/DGftz7dbRP5Mx23sh3caM3gym394GmRnWltWEZOx9VrxT3DQ6otOv+m36TUnVn2VolTuHaFXq
lfcP8gC0WlDC5UpdH6I+6cbaq8wssFCMHvwsT8evrUBtGAfqRHWlklIxfXi8e9cc5tdBae5bstFP
cWCNdC1b5DwHnO6Dwq2XF3TeI6THpvmK1h0m0rYYzwO2yccptTVsNcvhkEZ1cyJ+bP5qZ7FHf9ma
dB5GcOm4qAGJWtW52D3J1OougYWV8sHq0D9Nnlu976M4PYbkTcDFM1yOH0/CxvMiL0rCakq2qNyu
HjF0nDJhK2UW4Im+vHQlALBaVdy/Ho+ytbx0YqAQSoEUex29I9GDo3pHILPErnIWOFOfUSSovzSg
Dz5n2KTvPJpbZ5MzwrHkvHDUV8+Z3RGet57CXBrUm4dlKk9W1GNRYxd74vzbQxGXUwfl0Vk3KdTJ
njDOKLLAbnTLt+rpr8rUlsPsWXsGK5tLBe0FkCAd1rsrIG0TRckB7Qdxn4r3qqOMTyG1tZ1y68Zz
JhVFiaIlq+xOWNlTm7Z3RhItTO2X4aMI22jyJy9Z6lOCKn+DC3Nk6EcvnGrnScRl/L/HW2Wt7SVP
Jbod3AQIIhFbrbOGxWwdp10I5TPhIuYIcly9RgpaA4GyNNn409ASJ/8h6hJbZ5ei+ugnyoz6vN95
TvltTlLbPKZV2rSHxUpNcRI4adpnr/K0Pd+xjQXhl3qQA3gD5O11e02CMxZG3HB22pasJsuT4h3F
jZ2jszUI+5i2ML1MhlkNMoQm1V/Q1UFC+/5CYpP51jJXO/WQjQMqc0s2Mfh1aqWrxwwFITFIWdDA
GhvnsxbOycfWmpI/58rNv9XE6nt2AVsDSq0k6gWvHcvVe+aAaFTiYogCpSzrY5egpdlN0fzBVZZf
Bs3v0+Nd9RparoIEInV6oyBdZYa/qjxVIXYdYznEQVfU5YthL7HpQ+WLrSM9b/FFG8Oh/OCGqg1X
kI7ndeyXgfK+Oc5P9rzo1tnoMzc9Ctly+zNNC6MAF5DG89HuisHw1TmLwkOXisk89JOugSXWjDg6
2V5iZFS1XYM6DBwfxRdFqimHsokyBHSlBM85V4vy7Dmp0jzVoWt0fjPlqXEsUqehaz16pXNutKlM
3n5HUhAnoOD9I79cz0ipC9OFxoqGzGzOp9HFQAmyjXEMu3beGWprsemqEotzrGWB6vag5PzRSHkV
fsDkzUEodPG168r8D7iL6iHJFP2/7C5qmQiBoBnFw77aziG8CrOIMHUdtd45RqXxHGkm+SZObE/L
ouxJH26dURqe1Pq5vKQr1e33LUWm9oB38JBV1faYGFZ0rDDn2bmZN14acNJIUckO9X13WkWHPKo9
W7lqeqdC7aq1d23RtJ8RBMm+PD4uWx/0+1ByQX+rWUIQQ53ZRUapxa7uYCpZcXFKxKj+wygwDSgK
AJlAROl2FNtepniQjJkobxo/oy5+oYu35wG68aDRNAR0iPSbZDKvLtA8iaccH4coCB0DQ5BMU07Q
wZMztFr9qbCb+BK5uXqMcu68x9+3te29V1SeCWcDbdDb7+vVTod3xAnrpzk5tBz5Sznkmu9lfO44
FNbh8XgbESSlS8wipZYIz9Fq13tAcMlDHSTLzFl5MVvNPWeU/85zhMMcGio5xNl5DxC4Oag0e6Ar
xH/WNaqOZmueWm4cjJoenrJxGQ59E1sBkjTOcSit7upRU92JWjeOAvJOmGGiBwdH1ZP797f96bR2
HSpKi96NK7TnKrM7kl2n/64MnnF+PKmbQ8GjAp3LM88Rvx0Kw0Z7cHPeX5Ek7rm3w9wvlCJ6duvh
n/8wEjkeEHIeYGtNaEqFV1hFhSKba9V1f9ASDBRosJXFrwJbzD3s8Rq4KuMsCD4EeJw93uA7/YAp
iqsui+Og7fr+vekq2dnB7t7wXTeyv7Qjan4nq1iW4mCGrfmHWRr1+3opir327P/nh8jmF4eF1uJq
20ZV7dRljhp5otXGMdbq7ILxV38e9Qor08FTyAHrganQSveAaha3Utg3p8eTv3FW5e3AGwV7jiRM
v11mWD1itCb02NusR0otdf4pDL1F0imzKKzYzn/YwAZNPyq7APmp7N0Ol5ejqYeltJKX9b1jOfUJ
9MQu/qsDH70nTLlxm7Ob6HNRRaZgvW5qTOWCy0tZKdekGMcDzLzmac5UNXg8g1sHRYIXpToruOD1
IzgXtd1bOeTfqUra4WiB17rOGbQuf+gS49fjwTaXizwI/R0pdrZud8WjapelDuMwhr5lHURXsnKh
RhckLbXjuJAX7KzY1ohQEBDcotBl3hlpVaYz8bbAYYeJgE6+axY9MIY0Cp9zxZ67o5UXjrpzoW8t
HIURWvgSFHoHQa0rhUQt76MgTVKOYWF6kATsvVG2bnDCMuIKKg/3dewQbhGtPULxRig9QAwb8+BL
A2HtjMp8966jC4HvuBFbl8druLFhZKsZfU0Yf5CdVlGhN1JcioXKtrRS7SmOy+SUGaPjh8AGdhZv
7eMjLztbAhdkKwpWsy1X97cHA9XvZfbSIQmGOCrUi16EXX0sRB4uh37UG+V7OFq1fTYKvUiuwraU
+hCKFmSMvoRAY9RUdb+obkwfNcqM8pr1xfAtL9rUPqdWaKk7gcPWzPz+a1c3YqPMad61BdoiAEeO
5jwgXjd2uo+l5hu97f/fxIAX01Frx61pnfjlbUr/jh419Z9l+KpOS3koBa1jQ2nrj2Vfmce26/qd
lZcru0rGJEmKCBJsNdn+KvlDermpy4aYwRFe+tKN2uzbihYfepy0D66dK0c0MMxfLI96HHqveHm8
8TaOMqgcKcxArVE+g7ebYShjuxvTKA5sXRjiGDU5jVPX6gr9Ek0Yc/iz6vR7OdBGGEp6AAiKQJes
ZJ3HFwiSAcTETcFT9OSd1pft2RrHzF+UXGMTUWLVsAAEKhi/kXrzusQEZ0RJ9Fwokq8+d4qqNNPB
YAZKFdofS0etaPjF2kFPG2dnYbdmFtINmocSjEdb5HZmndkGq1fIXkgaypC+NrRLYWf6xa6oXEZq
veyclK1ZhUtBVgT8AFLKasC0L1IDhGAaxNEQ/RjbrAJwVaenxtJm5ylpe6/0uTK9M9m7UuwM/vq3
r/YxbqUE2uR8gF3XpSqr10K62jUz28dpD3FUMetjDo8jfjIQPWlOUVoO9DuHKD4aHSkvXZBY1f3G
cMVHJW7Hb1GjAIvNIr0VH6GcNtahirTwyTH6LnsJw6R78Rq3+YAmL36oVeVWy7lxrVLsnIiNhwa6
KTQmbkhsFNebc2ri2kSKNA7qKp0+YjKqRX6PBdX58cHbGsajZ0J+QsPorsoE7SlDgTCPAzEo83u3
R1RJmM6eCOjG7Yl0LJIZbEG0lNfxpN1aS2+PdhFUFqyXowEDBV1spQIhZ1IW/uPxN+kbW9BFgwuA
D81TEFSrZ2zA5KnKZLMkNFo3OodtNQ0+CC39S1KYY3+w40pEPtu00y+zPlepjz6nB8O6neb8j0K3
0uXMdyT5cU7n/h8DzbflYE56k1+d0uEvmAoFBfrec8P2Ui7R9DJCzRg/mmocjV86246ygynw8zj0
dRgpTyja1rxYQ5+/M6NevMBsWuqdhdyYYph8iOgAvaPIst4vCKEUvdMbBdGyKJZDWA/jxYjMuAr6
lH/vhEFrqra8wfBIBfwD4wc+6nq4JRfdgLsfU5wMmntA5yrXDn2hNoUvrDzqD7HeFX90mCdW71Wo
4+qlipR09O3IocAErrR1fWVotJ76vIEu47gUVX18vA+2pgRGHLh+YnqEMFa3rFC1YpkG8PYidVl/
terPyjS3vpXnb9S6fJ0OSKPAPuGRgfheDdWZZRzj6JIHCKVqZ8TQur/DIhSHXl/E/97+VahHw/WQ
3VX6Q7cXeiS72xUSMIHale55zgz72KFzcrAz8fXxSFvHiPcJgBzlWSR1V8WSMcz6bGmLPKAa80de
JO7JQ33SVxFNeTG9cThg5ZIdR61Kd1KJjUvp1f1HOsgCglsHI2FnRWphMZtl2VUnY56dDzPgr7f3
b6UqDFUZhL5QDVndEnlr5qJtWrYHdm3XJVOqUzzh96X02p6yu4wOV68SQ1GP5GUCorQO6ZJODQtN
TfkgN4qf4mIUh8YmI0v6WeMBUuJDXqnlt8fLt7H9PRAQ7BDgCPd457CTBigD1JlkblrAUG34LtUw
bCudZAdEsrFRJM8QAyVijHudnS7RvYbbOAvGSRmWwNOR632KuUyrQ21MsDuWtJym5wGoqf0lilw9
3LuONqIc2Y3hUuaBuYc9dHNTqFGpQuBRzeTvUKFmj5d0nH7V7Dyv/daxi6+IdVGpRfovtT8rcwXR
piHitf3eMpOPeoeH92VAkeEdGC+MZasxikw/D6HXnh6vy8ZmIOmhMcmLCDN4XVRKHHPo04xuWkVI
din0yfZLNVuupWUsh7wgvg+Tadghe28uESBNsknqS3QZbm8NtypHNXSGLOid3PileWX+bS7FSF5u
xpe07bL3BfPL86ZawePP3SomEWFwinmOyZjXQ1M9mgVmkFmgO3OMjXcBFduHqbKkhxwp9vrIS5Pn
CIqUlTgMQ6YZ2Ny5BhTtoVY+P/4xW2cCCoCEjhMc0qi8nYZOGOTOjpWjPmnXrk9+r/9MIrOW1i1q
N+2s9MY9BksGkgy1WBn+yF/zW4pLll3EZcUDBPTPgebQIsSIvtzx7d9EvEs1QtLX7nSIIuIVCoc9
o+Sa8wKI1vBjdRaniHdx54O2jhnBKAVtaNiyJHr7QbgPZrXS2TDYrDC7tEXhJAdjip0fUzbGBv2C
Xnx768fBwgVHBJ6KYI7I5nZERIEh7XtpEeg54u2+a+JuiPRi1Vl+uWAF/3i0jaIEkTDdTwrLNtfZ
mpgiTMqASsg94g4uquJ9maIlLQor+46pOJmMWbRufeggCFYvXjnGkR+GHvDxubGU+WLzEM/Uh6Mh
PInRTuOTXZujONVC70IfG4rafPOCoFiMNJOMOiC3rbM7vUXXRCDzGUAnb06JN1lPVlZhi+zq2cfO
65ad8Sym+/YhgyVMdxKMDtShOzMP8HQVdZcyDUKkgw+EHc0hdbF1EMbgXHfWQr6/67GIPiiQUoyC
5rF6n1EOwy9N6/KAS2Vuj3E/IMhuS1lqHxUJ9WtJ2v4rzNu6vCxOk/SHGbrG5MNRTSO40nWV+XVX
xPY7UOnTUz5F3j+AmJoeIdhJhccQjWN0hOpqj8chHXmNd36/fv/7aYi86msCE6WZert1nQUNXKcG
QJU4WvMppNz21xgS10H11Bf70ISW+S+JowcLqvC4gTLHTL8UWVbM722Ro5Ecw6dJdoKe+xOMTA37
G2AMhbc7rXLms8dpTj7VWll91RLF9o3R805DMWjfqn768XgSNoaTlXsuXGKse835RFHHMR+SHOYc
+UiMavlzny4Amjyboo65pHusmfvHlaNLVAwgwN3AyqQmV7ySWWB/ki75PMZgsidVnSHvmy7WoHN/
Re483Yl/7u95MM0IsmNLRMBKT/12pWEDlHDYsiGoMrU+LW6bS51pZ+ch5YjJLbM6ErRMSWqJcuDP
rTtfdpGE6pDlXtBGjRGfbVgs0bOYHevkabMS+8WIuflhjCfnl9aNZXuKral1jsgmDLNfuMrwDyYs
Qpe0NPtnN1nRxyrM4+LZqlu81BqtGOr3sEq69jCKaS5pMzdxBKRHj9pLOIeIndVRNw2f2lHktp8s
+IwfpizMcR/u1aJB8d7x/mzUXPlp1lbxqeCVjSjj6eFPN4rixbdzwqojsEPlfwvKZvNRLEP5rBXR
/3F0Httx60oU/SKuxRymJLtbWbKtdDXhsi2LYAAjSAD8+rf1Jh74+kodwELVqRPUb2tNL++yw5i/
kbfvLdKIaB+KoEPXUfBWRJ/juIdnIISx9fX7ERa5ARaNzrOKhC2OLLHdE05l/bM7yO49af3x3TNH
u1yE36+vIgXXPnnNcRx5v2hNGtBWdd0/LGLEeL2BDTl5mvVC51NEpusvXQ2KABG0kV140TpmdZI5
m51+100ARmjtHP103DH90+hsjk4Nfbi++CSzddgodGq56xxWpXcSuVRdbpHpu9tNOta9hTQeBH/2
PmucHHMlffylonW4bc29D13dO4aqaDLb30s/drjxlmXC5mmo5l8ycqp6Ry1iMvfzMHM2XDn+rIP7
NhjZzRIFbFyf0pw4Q79ck6kNMfXTT8UWF/CwBkO/G0SfbBaG+JYB3l46e8xrsX1n5VwZEKf9qk/3
/lNU/vbOwphORUJneNlcLLivTM8/yGFZ6qFslfVNjsNiQnAQnPuJLDyh5wICUf2VDlMQFugd2yPf
Btl/jLbWiLtlrVlazGn6E2Njr4cRJsXbHFXTjMRs6f9TOLr2hZ+u9OSWyy6D4wZx70T4iJxz2Dze
kcujh6rTL0MG5wrF/GdVY79WeB5kD+j4ta1LeGpZXwL3mtfKCu+BNkb9B4lIDScxrd1y2vtaL/lC
1t2Wx9j990WaYfVbLNGxfvGMR+UOveKHXbOhyRur4jtn2FKodgmLRzl6nVcwiXRFW03xVuyZaH44
64Ltb4Sf8pYj899uuzbtR8I2x+W1nrv+to2C4eIMcvpjg1hmF7+z3lSu5Gb0RYYJ8Y9GjXGbO4O/
m4Lj37XEJOLoki9HlPzz9qB6P0jKuxlb05gTqhqywQa3D/pSudwzd2KefcQl3RTeCPDqMXcnvd5u
Dc5keZfU1Q/vcJv3jCu0x1a9qX+NXdU+u9F8fAinXY8iaoRni9av6r8kIQknb/y9b4oOlWWdO8SQ
2bLqkiG9mjxlXgN/Dp6yqQ+2vBnr7tV0R/SS1eGmi2O28cMmYZaWokn13zF0rJ9v+wh+uaTpKFBw
bQHS/3VqMfBOZOOWYtztlmfjsTv8/Zad2nRbKpImxvYRg9ba4501ydyW2zpGcxnYtbF/ke3xKK9Z
E4lyZP/XXzlqDu8kK7PHoxJZKVGo42RC6KTNoR2GR6F25L/lyHJP5hLvvkL2q/7pBPGyllZp/zGs
g54/omEp5XSksjCHjkQhs214b7ql/yI2N0A2PEwe366tE8UpHIan2ZJqX0S22d5E3a91MZtaHjn5
Jzwg+2IUztDRMP/pIkKv8opiJsuVhNrqrEQcv8Zuq7/WOO1fg2HrzEnFu4qKbI3FU4S/XH2BT44Q
yA7zVpeiX6INihZAYEnDn3l0OXW15rp2/Eu4drI+ByNLpHyv1+XedL7bUemkfql8H/BrCOmb8zFp
g7+N29TiZBcMo85dZ1OgHbYv/wXH0IoyBSojrhUTuJfVEdVWyCaO3sD3FnVqnXoZc3SZx5fDnvdb
xmbSIz88x74RvD0sRVY78moJGaoLPXceZhP4snZlzJnJcs+Zhic0bu07BAs4YPuqdpNnmas+6rqa
CU8aRvc3eRHqrYdrgYXB6ncffWTj+VRj6xfnmVb4PiYNv6tom+ZbY4HaLMrbqpm+dAOFqFyiuJWn
fTdJUsyp2z/6yAF+eKgSTKGMEIrQNRG8ouQGg3SbLZ1eKuXGCkbaPvw+vgkmPI6es5yOeiA60U9I
Ggw9qdySpDe1FGkizOuESofWlMjaiLSngYjqDm9N/FBIMfDyY/ExzgS0xeM3Ho4jOaWOTuDgJA70
BXiqmKiG4WSvR7eKqss6Tt+KvyRs+FB8A+JfRF3nOwUukJ48tdrxX4EHxhmzVw1BbxvH4HOVWXaP
+gi5YWLRuOSzHLeBbMve/gjMPt1FnViTPKwXyE1ckd2j9Rf7Eo7d8TL2M2cVo7D4K63o407jQTtN
7ej8G9N2eL72S53O59AQW5dn06YstErsQHOnlWF/F8x7eN3Um/hdj5QF0hGF6Arb7vPLGgaiO7c7
IpcdmH+8wYrnmFn/hOu1mVbvN+GDLfEYEz9hw+29ocxvbn0alkR/TfsRYKmNsAc0Wa6UQXcds3tE
DlVd2s0mF88f1rkIqigeCjw/1b9oqPooPyZXiHNrVSJ5yursCxH3QoQs1cTJj5HbspDQAAVhrg1R
oOyg5dfWxPtBbyFGsOixD23uQStQhVcvdZ97esgeRS0wTXFtZArbE26Vh8Hcvu/9Jv6Nk6/3skpk
akG1nfhHHbgjz3/khAMbpz6iwcDVFIISF2s38z3n4Tasj0fqb2thaZl/Vg5yuPNK7b/eYlNlpZEV
zfHETeSDFdothU7d4HyLVI9bN46r5c0PR/+AhFN3z4s9sv40jBBgc9Kk0scJv4G9TEzFmRx9Zdar
DrXav2BwhqfOGQjUiWQodVGn6dQVus12U9ruu2qxxbA/TD028VXrt809VlXYSq7E9cHniJb9qSNB
wl7siMj/TJVwn1IS4Q1NgWdP4yan7IERvv1BvAWz7xLOiSyHyEJ1s843XYL7xlKRj7qfTm6DMWU+
1S7XDoltIsEQp3ebO8eppzFXy9hPhUZswf24m4lHlGr/bzhU+4RdGtO/FwoyY0klOfyrQw3mM/O2
+rLGQ5TxvCjzPMZ2vBU2UM+uK7kGsdxn/zDM61zlo0+FLciTkDqXocvl73QdNilpAu8gXnT8X5+2
PGHusQQ3VStTxTsA+syrhaJceL2eyM9zxD7mtT/G98xyjckTDGynMmyDzT0d3ej7hREzdXEJTBSV
kHSgEfW4M/g8Iln6CAmIZI6kElWXO9pWA8dPOHcrphQyn+Z15z82e/Y49uztuGcSUoUrnWl92RU7
Q/ZnPY1XS2rAv8mPtgZlPk0sdEpJUGm/+pyVym7dJ/m3psIqWXi/pJzqFyfasvdkdbnk656avrXE
PF20ENVyXkjJxJoo9r0FhHpyRlJsTOxw4AeHFUo8jO975u4TyF23XZH7Koar3jTBs1y2PmD+8Jog
nxYfTmO2Ld5wdmcnhNAdwdEo2WpgfujqoXoM0+9IZRGyKYaLFGF1yYTVE9ZpfaHPglWNwoPMwQba
IC/bcrxwuz+bPxzL1RAK56eULiZFK0T1F++bIFJECwZqeRtDH89hR/hXg3QM+zscYIkeM3r7lTXT
7BadSveP1fXqO0GWjC26JejnK+Zkry2QVHCTOAw7He2hDB+WsBrYDabCu9HW8fRFQrtb8z7V2zM2
KRGv2o16gr5s7H50U9ve6LjSXTEkmJUWap7M2wxpT+XCW2OdZ0jFTSG2ZVc5NjDVROK47sTJ22jE
i2xgsik5qt5QsEpa/oou3HErypqkzbllHPfecyCC3DIcJH3uY5vGKLX78ufcNOOaY/3j/0V2HtGC
ZANm1ck8yZNuBw5ZSFCLzjH8mJ9qKI1jjvNA9SfYPPV6THIxpaH5GPicvieBRRq5lLvtFMB5arol
r1hawr6Z5+bX2h7ZI4IF7v8jtos+r7RJYd7OWf1XzUH1m7WnJ4sond29iKtw4tdiI/wwskf6XMKI
Dlu48U+JYeCSD87SPdSTywLWDpH5TaAQzvCZhw66CMdp1aWl8/oTRt7y9u0w5pw1/ci7c3jbF659
skNDuqXfRVpalXd0L79lv/P2/NXuoMvoAB4q9jH67Dt985cRzXz1Uy9WFgI9RzSU09IxTeyzzlsR
UoQrE/GCtfYwbemZMeQKxFQF6h5GQxQW3TD1fwmPWv6Gdcat0YcYvOWzWI+mVK0Tvocbs1kRmkS/
M9BSyChY8CRTyvNdV8uwKazX7KKkzZu+Px+JpYg6evsRmXiecuJ7mC0j/wg+EIrS+TjNrkzZRVm/
oF/ax/emavRntEmoHK1kdMohpziPdOwR4+s299Vln6Wn821Thq+5j+bmRND8ingBuEFxKxr7n2ww
octVsrhOwQXf3lSEoVBtls7+cXTd3I6+WdsfgwcVaHRk/CoQinfnSdsMMcI4ZcEtBujNVKarrC9p
taiupO+cILB4dp8ucseeITeLDWr67GocoJ34G5OzDH0ea2n6wq3ib8BY1lzjJLMs/wjNTbtc26Nh
BgT760/fl/bH4YRG5THUoK6kRlcPZg6arzhWYVtGq9P/3H23GcrvQ307kqVC4z7H7lygK/CJdGgT
gLZVwZ7TdI+/UhtvS7FqbdwCSojD9ed022dXHWjSMucYo5wh11wNbTZ7Oa3V8lKnNjVF0uJAkTvL
4vzuuTT+VCYeP7qgPrJc99lG7Y/GiIk4puvyQuOllL/JyYq2n9Y32ydRQ6yOWZIz97791bpj8xua
zPwD/yX5scSHl1zM7s2qyDCDr/M1thM3hhy2sRCHTCj/EjpwLplwGI47Ef7etkU9BA2/N29IBPk0
Uyd7pu5DV/gItAFXDXd1VLiz0U89/+1n3ziZc4mlZ/+rpMx+Vrtqs7JyIF7xJMwLN3MIgJ//XyKU
C2gN13tbHaJw+i2ADpYekV9qPTQvHb3vJZNp9qGPOKSOZ0MbUe+wqc+nqcr+4fkzdznN4LKcsqUK
+zO+CGlbBKmgoNpKyze6Ru9O45++5eEUeaSxJ966nkd3Tn+bqrUfofbVTeR9e9QR3Wo/KdeclVRF
/MJMbgNVEsZgnXtAAJ/KRunjlhzzUWAe2/yhP8rC3KbOcIMoQyWgFBuMA/CAuboW0wGOtM7uoS9t
plsge7fl9oiPJckYaAN5aZnMzdVCxpiDKD5yvJNY+/Ue3oq1RaPSZuRimoGgBqfm22/nbenz1R96
rrPA6vTWmbT7solle0TyTTN0hFLc0TQzrlnR1wMsiXUnkHr3AeyawwnoC2H69bmY8N8/ycivf7jk
hlwNvj/+1Me6OoRZEDuTV15qxlJXIpnyI931gEFEmjaFEJanY0NSAVy2+/aUhqL/c+xe9uE6amnJ
3cs8FrLzkW35nlq/zqcUkLzYtil4Dtx9/GhVZgg5XVKtAZ/Xyb1mbtw0HatemoJ0O9crBMBynUcp
tqt1ODFvxPssHlwn6+dvq3HhnBEmsu1ABxn9bEXsDWXvb3jpBgBcNg+9GMOTNjHjZ9zvxPTVe3Jw
12fp+tq1pvqpTVBVJUsG/9/Ku3noMh89YeL16Q/TKMNrlO23GtlPPiooWTLvWoayfK0AtfNwyerf
CjvHupDjPHHD1CKdTxNT+z8/0Kko1TSOXCtqD448mgJkoSPE4ocqkNypMwDNeva+FXY36pj3R6dv
pYAPqLKnKV42CrTjHgAbyRKo0gFtHU5HNDocBjbeXu7Kw78ZtzEOecFV/I6XC2q2tN/lDyf0xD3x
ICYG0TPjW2K3NSzcuDHPuvVrPq/axjfOMjrJDfTj1GOxtNUGk9s6iW/IMTdfE95sxD7An/uaQgss
U4cudtYSOgr9iuq3zynS25Jb1fl3dGZ2u8hvqV+eNWA8hRkm87jQxn4MWbzhU8My/iUjLk4wkK/t
iB/kln6QW9c/72QrcFUYbFLhQabMYt0x7k9ZNraCSXv0vVMoDxkjqUrcXywEneV6UMzWeVb58UMf
VcENRsOZn6d7vX2YOpJ/6OD8r0BadgGCHGHC6aYAI5+pSjpBx3Z4y6UaGvcWDem0QKyuRlOmup5+
N8FmU1ZoWb1i4pDF60kd9fK6g7X5NO91N53oBYAWk+1oMIyWYv7q3dld2QFV8u++1JTPHsw2LXU6
Ojx5h5FPa+eJLxg6zNj+vO3Ph7eaRxsK/R/nI/gZE0L3R4BydrlZYYdijVnNHxK/iPu6Hmv/cnR7
/dvSMabF0lr2gFnCMJYfnT++1Xof/js6z33fB2/6teAV9O7IdYkvGv7gI3r95HfT1NWELaLt2nIG
gRvKw/HMBV4arEKaTP/fAQv8vxUTo/d+MNIUWB0xuNKp+p/SgvOXOEnFnLmNh2RLgw7jPNfrnuOw
wj6v8ytIJSH3v5tnWDNnuZV9thSRa4y5ZAsIC23LqF5ZXPs/2iQbf22RGG+9uUm6KyVdV5Qd3iBh
oblMTK5E4JKC4pOTmFsd1s+VM9uaPZzfvulMOJRNo93gNI5L9G9wEgucysrn/Wg2HDdF30wh0Hbn
Tid2PvpmirVJYD0k6tWrfTFT1OoguQxYSKc55xLKM+8OqwG7uXcUIspbU40Vm9fJ27+gElJVXCvI
j2S5NDpnPq/vbR/H/NlOiWFeUEw518FkdJTbkT1iPmWdSXNaj/1jRjUw5MheUrC4ll4279kKDPk8
NSHBJooKk0sI2A0rk42DFdR+/28FYADP9lzImMsaDOcQbqFXhIrQ9dKKBTkuMhFK4+z0jMTHhKtK
HgEU2nIEPa2hkvT909bNRFYLLeORO3fMsqJu5+VG+9i78RLbvS0lAeb3/SyzuCCsyX2tzBJ/rawv
fg31To+hOs7nBtN3ASeMxpDytDoZeX398OYrzMpz0yTNy74Fe/BCkEv4c4ZKNg3ndGLp/cbOev23
zb5DjV/TjWTUy8pdF13IA5juOz/bmGdmudx5DXyOKwz4dnmy+1h9bNSOazpDI8/tBIei6GM1foZN
1eKbXvXpgn9rDPRM1F3G6Dzu28u8agHKSs0Wlz1R232mFFpwUuD3LzHr74mNAfFHZLvpyTZeMuB0
sASa5r+V93ry/KduN25zmhFoNXk6rvarlXFwO4rEPkeT171JTmmE0/Gsn6wJlt9jO8evA4t2ELQm
ZtwcgnZ76aFbj3cJuTkLE1GvGStnn+Z5l14LJLTvEbMEhbSZHybQ1cW76sc02DtAmMhGAdC+a0fl
wmZKfBkDFixrfWIrMCR0Oa2lc3chBncnsXgVM5cXNDcT+X/89UCMWu6kxnPLhfr60jpd8JSCnNJu
QMX5pzEBetu61XlfeC1ePuDhb9kLrR7yRKb1z0QFIesVRuSggHHQ3igwrakU6/SNA1JlHjCW7UdU
WL6eT23Fy2GrYeIbpBFDeHYFAqHP3kOtnIcsvxWuc9VOJ5PRUOLIxURPcYCGpvBwq+KmeohM6Jpi
tzL7NejZzFc+Vr32sktcXr/BBXe68jVD3CnypdlPfTDUb4MDTxb4YgHSIUZRxIWL7WtbCisOdevG
dVudTHAkWTkMcaryZp0SXY5QMVLaEjX8RLFhWxbzdoaKnWg+iC5b9C+AiHEt2qx300/h9hFbwVQs
7s26eUeUJ9yeolingPZMpVXf8TDRpl9YDBGGsG4MDnM8zbKcpZwt+CnSjVPgDS4DYFO7uHFlFoLH
mbhY4z2RhrND3eSOe/NtlQL+D9G3q+MUBtI9EfJiXvdkU1mpg0ShYI5ZZeUk8ejjka9v9gsVs3Er
1Z5Ot1za8n1fdHCVtf38t+MGE1c7zNzunGor23M8z9mj3FfZlTwsQAitn8yCMSPustPooRbNmy2i
QWwA2Kfz9/XoXde6GZP7lkHhb9WHhNfNe/DfqIQdy7b3hiE3uLOMRdajVcF17vC+oiGks8mBw1R8
8ZLJV082arbjHdDDrPcHEHh8CmljRF71uv6Hiq+2F4/VnbyVRB4xEmwika8jHqT+2ZuxwigBBcP5
GmpxW5/3ZBHjQ2inyuS1PpLhWgOnL0yiIUnhPBc0waDRjb2RQbh675QtJppsQoXQ5I1etjjvG+7g
B+P2TfTkZBifBLmTWaNOiEf7Z7qqKr72gfHrx3jeGey6NLJ+Kd3x+BwboMDf27d486I4aIpH3mVx
JxrXOwWUvPbU1Oj9il0RmU7VHaR3ntN6Yzbl/LBK9TQmbg3WwYp/OVbhDW5UsbrNvpvuF3JDUvO3
7Z1t5Qmm+OQd4yOf19qs5gHv1Y3SNrrtgldvHwT3iTFxc8O0K7sCeUQLkK61wDm04saP/45xNGUX
oHxZF326sh8RUZ3tJ3YT2auwmQMXcD78v4ENV/Ozr+J1O4266zK2qoNa73W441sgsnB2L73wfe8e
g1nHuzhtw1LPIU1lPFPn5i8TOItLLnSFbYNiF3ruD09/TnULDtJV1mial8z72vnh+x0Q3NydA0BM
9YLP2NDnHdHL5k5E7R4UE+IEmlsceIKCNz3v79jzbHceKYrLJxdJqgs2TYP35FRzGhQinTLnKaRh
mzBnOLb9Iat0ykqS513/8MZt0fdg00n47mEAkpxWs4ZsVkbr65vWplrdc+Y9VTBVTvhyKh6AMhxR
xef7vkbuX4+99lKmDVD8daD7froGxsVNAL49l4ZCf7BSp7gcrpZITaKM4kavF3+DPpSjVLH+cw8c
tOay0y5gjgt0Xsx2NMP9kKzU/p65dS31MkBIN3jVyLzH+bnPIUa4t663t4BMTbDYwp/CTDEKYYh6
kwG0fR6TZacMF31VJwbVKjjXc4XzX0192O+GbObcsNI+TKlodcZf7bdYgrupwQbHbGZzypEI6Y6X
uVVtdoIDEJuiGtX+4XfHHhYZQugj54Cp+Kruk1ad1+6ImRoy8ulP/rAPqlhCsmrLlURCe6pwlPNL
ocLZvnWp9F2Wk+EWP0fr5CU3GbtUhkJ8DIvAGXjhJN2pl2U2FYoWYqnHYkdUaoqVLOejbPp9J+xW
WaXMzbePty3NETbtCRWNz9uKD/Qzwln0+JDpIfrJD+dCHHlzr6vSq1ceasuws2CP/8nktD5gelTb
q4WH/TVu8AfPSRJP3TtXGFefp0zTSUSa/pINnUNbJ+JaTjdtrbgHO+EccQnj42DbrZJgsgWw6Rzc
kFkU/goZZ2HbtQpDuxxwshsYE6rteB2tO8ucoMW0Yp0wsOkds62qzu7uhtMLi4eVL2ZvZX0LcMHW
f22UAlNmnxWfeiMgHsIzW1ld1723vwK7i/p8mAp3UZQR8VxOZP3A645SZR6GLXHuI+gU6TXwQTzl
zuQ23m0E1vHCbVTtpQJXoL6DIf3y+RRA4sIuJBApgWhY9DbACX/15QQg58lKnFVSxzJvG4bHm+mI
sAAmBND7CRDLROHbDG3LGjtIIvkm2g8ReuNRjvpoqkLGx7SSjDeGTdkO0HX+m6Sk0Q3YRrV5EvRD
f7WMzeo+Zh2SybPcZereu9jbUbB3EAJWmKxFaHJQAgTRCW/VFpdKll39KTUDIrJtWVHyiLYH0/Ug
+joPQQXb/Ef0bcDx1ikhBLvfneXsaWorxtwQonX0a4obdy+3HT/hz1ZV6cxugLLZ044D14DFupzz
2WXmuoQLCOXD4XttUzrwXIOTinSmroY6XLdzBh1Q/NoWs9A9IIIbzsbBOHzqdzteacKXnyX207cL
idZL6TfqYIkIraMMhBcNd0nQjtM1l5qEWGgaEJFGrewFlybYCasPGvkOvFXFRTOnlSAFJtq+8JOB
7hN27j7fTvWCB9OO8uNzmrz1UbPrekfKbv4Pk7jg/krZ4Awy7PikCoEGPKd1llqS2sJkLv2pdSqs
g+iADZ7H7LggEwTnYcAp8BmrGhjqCdGD/9ptNcfNQA3UJ0c3KaQPKh629xNbGs3T5v+EbjGObiE7
0O5/Y6/79oLAtJPFwto6Kf0hiffzHLKVR0VmnG0e8+RoO9K+XXffp/saF/Edd2IQmTsors1+jttx
/uCk0tHhFdgAJGbugFsGTp4VBbEmfX31D/T4/X4sbwwPcn9cokzcISJe6otY7B6cRzBhQIG9Y027
Zoc3wKoZgqqc/K4jaFyrFDJPvIABrrMbJnmECE3mxgn0fcOKPrs0mlpSeCsbwiKSxrdkaS0Mb5uz
Ntt56ObpouBW1UVALpW489mRybLaEAhfpfhhQbq1Q2dLkpW3qRh96x2lqqNxK1gpcEFzqzcBa+xw
cwobJfW9IV0I3/RBpwB5WSceFIxNiENii3hjjXec4sZTwcVmw/JfOyz1w45IGepLw+v28P+V54Ox
6VWIOX6wvO6hyKp0Y9ium/FNm97/jedB9zOM+umjrjwJ0WI/wuPpm2iT3nvBDsYKVWnFswaMeyrA
osYj1xjGfgSdn3TnpSfSsHfhF14O4wz/vIYn+tybSg1n8g6j6MJTqNKTL5K9P+MQARlKjdZOF9+J
O3OJYQ6sxdrUSXRG+LNWz/vGUFwuYfh9EQzKfeOHecudojH1fpMtm0WXcXQ8vxyFPsR5SuM1O9uW
0JKfW7U3L2Eb8sw241L916XZClJhwuCDtQ58rRZ7sF/KAgyeTK2jj6VGKpLPDHLshGlOeNapSK8r
2JooKrHMX5p4X1k27IAeQP466DOxSp6wAFggMaTR3p7ZohseIV9Ubu4GYwOvaNzcAVPAOgYBl+7w
IkaTvbQ2nr5gB4f9fWjdBpKyROHg72Mvi2QUYGmR20xo12Ze2S8VzaO4gqJFhqHZQaift+R7OUFH
vf2I9Wz/eHBuJKaSKbNp6ozzJ4u4trkj/JCLvorjNbwNrFrXdw0vMjlX5G+Fl0VQWG7sMM7NBWEe
IcTzGuxwY3wtkZpWDDAt0JG53ppE/cKCl7PpOPH0IdGs/dEwrH84GY7NxVBjJsOjSGr0VWuwBSjj
RE/6JaiHHR5VsDX2SlhnHy/OPpufu9FsfgD1MX9RbOKz0k8tO6La6RWwnGjIBJgmxlhIG9quVxCW
Nl3yv7pPSIlAxUYki/iHMteKs2Ts+zfuqWEJZROWzkvN0fvbDWap88A3hw9auZv5GnIfHwINxJSv
RIHIcyCUJ8rYqPA/5gioAYBlVr5uo9Lc3NvOZUTgLNvrHA3IiA/y5K/itAG2tvfd2DavQnd9V85j
5rmnLtmW8T2ZqyHmSwvYlgSk4aor11OhxkFIun9UpSHoQLqPDqhTev+zKufANWFuNnUFI4hohCSK
SE1PNak7ZeJ30aObiEV/9uQNh/kWsIYrtLuiFO4HR4wwuZa4OYuwxUM2w1sPF75gml61j6P1edEL
SbkUoy448WfPfoRRbeA+9jjP6yyVRnfaHO+eaKvhgpMvHmfQ80J1qjiowLsw6l/avnaT+zmuajgJ
tfLqkxEKrNzNnPjGOtsEKCSSuWdXs3x3pphfRgWRbxBDagTmgKi1W8E8YtEyXA890S/lPqS1KeG4
CQGdZAKu2qdakZI7paCA3pg4r3aQTEx8XP+5TkqA7jYhF2ODz5q3NLtgHQSn0oXsQGkm0LPmWy6P
rU+Wq4Yl+u9jbYDJEjDinf6t7ugwGjE/73uT7ddGGO9fvIq4Oi3g3D/aY4VMxB35P8rObDdOJVrD
L3SQoAoouO1uevLsOImdG+RMzDPF9PTnYx/paKdj2drKZZTQQFG11r/+IUZBUSt3HUMWOkB+7SId
mWJ7x9zQeWqgzbgB0oXwF56DcHBWs5z7xRVFevDDwlRn9s0h21FmS8HZUDd0vs5iwhWib4/3EeWi
d3B48b9NnldDXdur5JBDSM5fuxZH/A21BrPnTaJKcQT+j84o4A19QjzqZyvfZam3bjHRxwugxuax
ckHNN6L0APO61LOmK/bNdNw6fu0F3qoR2/RMDqyjg0FrcaAhilH1RVmcn2EoZxPkS6dDgK5A1Pas
8DK7sSCSFnyBoBkBwvzwXLZzexP3vP794mrzE0Oy4dH3pP+thWkBno8jUGWCQ5ssHgiJ5u+k9Y1s
0zPAjHcMfCy5z/yJIQZoew7zawLw1k3SPqrRNscd6TgT0k1d1t6mhyA3QlDuRhGArmcM96xEwBMH
i0+uMrJLWmRxVh8xsAe/elalrIzrRFIB7PyGce/WNjNs6UQsjOUBbgYIW9+Evrsbc9O5yeF6xY9z
xS9OyasuOr2FfZLc5P1klXdyGVuGed0c+wdpJMnqmN9ZjyZ6S0z4jERMD41fRYiEzbr/NVV9Ol5N
YL3VHbXIvHoXeCGFcGlW5oERK3WI7faNuAeBqnrykV3YN03npV+rbszsjQyF0z4t4LzUUVkEBhxS
QhhfraYxhus5t5jCLYhInFtgrnzYkxrg2J+NKl/kDvrWBETsJtJbu5MRjQbkpHjXUdEmm2xMe4PH
VPv3KY0ZMDUDUPMIcdl/kbC8032vbdaN7+cTlEUp5x968GfOwKxhxBzBmGFRhX3026hbf3iMpMFM
DoFRIe/t2JthiwIKjfeL1MM3iLNZC3UVht6mGRa3ONg9pKcg6n2jw7157rptNanhftEkVFPBhtVL
TwUUoTOpjBcCiqkSc0egXvJlMYxPHnqP/ocL+Atl3B57RDDVUk+fFgJCzPseYAhqhNC23RyTceCA
imC+PQg12zZ4h+N/La3cfG38Vn2RMPL12t81L0WUp/4nEaaQxMVSpP71aNZRfj8tckWmvMRrDgJ6
LVxeCWd4WwuGug9LAoJ03bZN419btWKOYPdD9slBT+reGr0W6YHSJxSByBiYkEjkDwZ4lhG2dLRu
lEzXqQPuFIzaHX74HLXDtovrmq26q8ySwNeGFj+0rA6MH5+3uxTuYbFxk1pDsyjpgO9ngKJqh6dX
GW6oNAoyWuslHzbQX1tcMImeA6OfVtcCGq6BqqVeyDduew+KXm8vYb9V7VwBeVVCy23Ec8eiSjdj
RXXhevXWZMNda1f0gbtqZsYNgA9X8hzyCfrbOQGr3GZN4VXUL3VTbrE75hd6fm22v5cplSJeedB6
DlpfOGJrAX+/JNmYjxu0nlIEWsXKvunaivdod5g03+BfAVW69kXdPeVgsct+JotkXY0+4BsKjDTf
Lm5X5nsbSsoM5XJta3DsgPvEec0hOLjOs1UDKG0pca3ikBld3V6NQ5Y8WW1ddNuhS2djpyfYuExe
JdxkG5z6biFpw9gTal7IoKyjqD6PVpPGV7ZXD1SqcoCLyaOh/iyTcb4tMUfAyqvJK1xUp7RK6Ta7
sqPm9uczuo80f0bZrI44g+rHRsbQhKamrl9HR+W/mTl6T6TQAH1rEUKzJ+j0RphOdpejcL4fy6pv
g4mJBExOPYvHnEKY2TZj7Ud74BBidonVEbXR2PbbMBfQnE3dDfux7KR/DRxpqZ324u4bX0PDUUrr
zwjcGklvqKhCXwpvGBBFzC20tzlyvN/R5IsoSJMum7YQ4Lr66MeN/F0Y0FgDN4c8QQdJth4WuU1a
u8yds+m7hur/deo4I9bZtdvt7aXJzDtrZp/fMq4Q7UkmOlwOGdT0F9hQiB3EXHhPFgnH7V0NGa8H
qlLWCL7ihdWd9mY26c4bsKsbJs95jZMsVQcgDqZiVdQlZ6lmH/ECTvX5kUO9h2KqIjMgP7AtArir
kOQ6tJZXS70wiUjxiozPheVbD1XfVcewrCAuiSbkpuZkDClkKtM+e6pgl5Vt1b0MhSHMvYpT9nca
djZZfiTdUZbkbvNqcaB8nmK3a7cxNjgyMJ1YesciocAPUD3ZNVVO6eABFUaVQt9SwyBL3bH4MeWe
/jrPRqPPhjLHU9ZHg/1YW04925uw0OJnpBRTNLsUQP4jnmEvwyJA+xo8mo39wva1g06elmhw68bf
L9qh/QKpneJibxmTlSBYGPV9bBjlT/w9aIdn02y/VUmeVnuIWbCT02EAyK/Ieneo0kvzK0FpXfyE
6mb8TJ+Cgm7yZn83L5yecCSkiZam5TSeKdi/E2w4Tjuj0mxnxGFDxjKlB9m5oMO8TWFYfsZCgOGa
3cTNDwUzrd94mV9fKVmRme2FGiynW7LkCuSDVYS/7dRtvVg434gJT7/MiZeoTcd4JN60M6QOlNbJ
MmzsPE5gXa2jwmuPpJkpsMKO6lL1FrxwJNYQN0ZpCACUbsbrq8c348leiogpBayIH0qjbT6pYVxQ
TZuL2+6VgBa+Dc1JNgdJsRauU3w/2Q6MLYLGiKnB8KuvfiR8jvG5LxGpASUKke+MUbLNaqOyQau4
ofS6KBhgwNtvYJLAH4QuXwragiDvPKMLaj+abvFJGt3vC08SVxXqRvOqVnaBJirVYtjHia9l4I5y
zo65muyG5+WwU+RL3qPvGeIp2dHc4Fa/mSgnWQ4mkw8g+br6htMWEi9ehUx2TEJXelFt+t/NGp7V
Bp54ntwuZpc3geF6MLmoS2ybh2uX7NBlM4R63yKN6Y6eAcTO4HaBI9v2Fmuug+na7cgPqXz4NTOE
3oQiHJleRGhYgH+3gMgS97cZPdyNUn0X7VTcR+ralbP1XU44FTNHHUb7AK40zYcu8cf6NetUJ7bJ
ACP+vHLD6h0hGEAgIHzesHONCE0XBYbnHTtrTNObpbGqH7TI8yO7WpYc0M0kN0bn6vowTlHiXEEJ
958wo0p+lL2esTSD02xDAi5bwr6qMolp6zHs3hRq4ICGQ1Um9CaQTLdICxAfMayNwJgqmsU9/miE
9zWJ5ICGducsRGgPvX2PjMpK9qHo02tMl5c+6Ch4s9uOPmNfaonLlm80LXsmgYe/ieyx0zM0w+HZ
t8Pk1qbfoGWOsv5X5JrquZaIrG49f2yr49Ka/YPKJ5m9mOAQy+clGsbi6PVz1LNG0YzsStUMPoVC
prpTGilOGLZA6/Nk4XG7ze2cvY6Sn82Xc1DjIkrv1OE9a5X2wRi1bexQJpSPwNfJ78oYjB81pD26
O83sEKKgLl6NoqROJAmwIcu76twkcOI8o4hKpzggR3UdcHkygY5ETXvdgiuUu8aElIuSXWZ2kFnK
cMDsF/W9nGJGddaALogapsmW3VSiKQ1ylcAeHDBdk0fXgC9ySPUiXpSGP7WzoGHnB9NV4Xd35Ke2
OtT4GzF9u0MjArFKT5BgVu8bmDt9Uc79yQH53mfuPDXwG1hLBfK3sv0ap4MhjpAW8RtspTNOhwbo
s2FTKLxXFMPyATKF+M7ePrgrcyqL9mCNTfzJik1dw+TnpO4f4mysmN/AKQ2DtJjmkUPISbKjJSJB
te3OtJiQ2stqZwCOP1dNbOuDnGm4mGBFVXETCyJTUPKFlb43Y6fudkMzD9fZkJWwS6FC0kBJ5n43
yCwqExJssjDqL2RNjqTdJ3o6Ghbo9gaA1TqKOndNWF0TWh4kGl26w/6nvHLSsrHvSJiI271rrGBM
N/jJPT+o/AarmOezWZiKUbXNVgywQK5y/UmGEyMPvQw9pF4M7NHAjNXcnVNV+UXgm/DRMtR1MO+x
JvcO7HHmcDRi6KpQIfyO3RGs/Ak6+kwV7TQiuolaXfa3o78sGtWjWuAqmIgfGFz0KFw6jbD+ULRh
qB75USXwLUKdcDuGpvwcVoxxt7WV0PSqOPZDqHclm7EfQxCcTY3IfIAscB0Kw1H7EonDVZax6B+U
iU/SkW4dOj6dFpQ5t7GM8DnPJg0cWlbjbwfawXKi+Wqng8FQV54hx1NuumUm9xDbcxZSmmQ3urJG
uKgw4p/QSsH1Yp1W+SMlqP8DgmOGSlhFutki4BL0rdiBxk9uE0evsIrUvK8x7nToJ0jiQ59lK7Fv
in+aT3zxJN8dkPsPMdbtuIE9m96AFLXJmVyHYthORdb9nkQMyA0kBMu/wSKQBdSUvO2E8n3Zm46u
l3PFpxztcjtJ7pOoSNFjKD7lL5zOJcx/eADRTQw32jtDI0/kTmeIT6FGMrTdhXPfXBW5TMMtOJ73
tcFiKjugFKSe0UWW1ifVWll8tkRSkaVJiYEchwETXpkEnSebKGTKvW1zu6u/jlXGVyZEioUl5miE
Hjil2fcBYLeX30HLxVvfnWa0KLOoozuC4ipO3SGfAmYAdhgU6QjCXRvS+0yKegX/pJnH8IaPDELF
2tJ9MiPb0sd88ahcQuWxRbgOsiQXaa+366yOo9+XdeVe60khMlCAAWy+1qhuxsxdnpPWgR3Xgcn7
20KGzNz8zKSzEekw3xdch6eCLiHhA67pR8Chy2RrQhZwAknOxhgUEhVgUFq2YbLDgu5tdAuvautG
ws4OkG8yby8Sr7APk8GoFAeusj2YXgKZtulmmRxtN0zs/ZDEcmWLOeld349hBaMtc+u7pWiT8oHv
t3JPoWWM0wnZBKBxbuu7WKGb3VZ1PEAP5SFSkWNWJcza0jf4AU3e2a/b8jaaka+f/BmPEcgu2UIn
kcweXJcw/b2ga21PDDdpogCm/MS8LwzHqzcYqmU2qy1d8l3Rx061axmifu8KBveB6oyq3TYKJIkS
a4keOlQA02vTS2IuEiq2LAihgriHemDYdayHVlE5EobwW3JEouhQpDHtTFek5WHQ9jDe91aVuUj5
8vmLGnHt5xJu4SFPkO2VV02ReTB7WK4bvURMJzB4YGMvI9SJoFENJ0+RQXzZTJlr8UPDlLEHEF0O
Odk03J9+rKJ2G4kpTrZeOzdWUGBgfZp8ts8t3EpMTR2q5Zbza2q7z90QLS5jKrKUKoomG0FWpOfP
XRZ6DxETHovSAQL/zrR7ErwtaEiwm6sYkXOJWTMajtzpxo0TquaVSQhDe7/0JZ2sHUMs5OEkIBfU
hdkR6riVBUKqBcDG1XbCEAwJcYBZTqT2VssI4DRDnAG6KiGbUoJlZgckCJlu16gxMbZp1nG2hfg8
2qdpgT5+dKbC+8nkAekVoFAaBXJqJhksVTF/5itmmoj0ct541lxZB1niPIt9wmA/NbANq+vKH+f+
HDXO8IUPfM3jG3QUFH5V/ZS9nH9Dzk3QizXGDAPMo3h2NfxODg0PtVOdFklg+lXPvBsJnX8wpm5p
t1MUhkvQSkkXxXK/r2BE/WaE7u9g/K3KI/Dp9nmZhyXlx7nUwiPtBkKSIWrumFE1lIcTDJcTlfvo
UZe3rbepwoVdT/oYOmwR2pRVQGSHA9tlbXh2U4wJ/Iaidv46+E7/STZW9zIVaj7mmBIl5wa0+krh
i7ZKVkekNjmxKbB2FW7/IFthet3AeHsWceuVlJaVVUO6ZuNmyatmCnCwCsE1CVdRR280vGw3yxgh
kD/isxF7UB0ONbQ+DByMxoOP4EXlPbFgzQvmtvFjMmfGi6VLxjuF4jS5xgkrlwFw5eBsobl71yqd
kI2Qr2NDezKJ8JOZgh5RhGI8rjNQJntQ7EHX4dPddPZUfzcJOx4DPdnYDmCfgEJceVXkHibSOnxw
QQhGj/3s+jR4nD0bmiX/SwfzLkElE2oXU6HQeXLgLqcHsITpSRVL89W1M0KmpFXFrz273hTkoNDf
GwN+1wZKcTQd8KA3X1kS+ITSppj0RWqc7rCTsFd/vMWxSQ1psyzofN1196S6tFCo5WL9cJulpBth
GlfuKoV39i5aVP0pwetHBk2to/sEw6ifHObK3Rk6nwXttCXh0ZZ5/r1kXjdBOG8Ufc0y2nDqZMZg
qx0qyEOLpJhfahSqMGG9zDkqQXO2jWHZAyEJHJc3bosbxVZYMXMNe4p8HCkSzIt6xjT6kEXVEHLM
j+4zuesjahZZOHeRiuiFrNSXz0OoBNP/Sk0PaZJH+ZULbeW3q4bkuTNqvuWCb+sfoHTRO/ztCrXF
CCn+oqoqHY5NsqDOUJHyj4YvxXiLGoxUr8GfNOxJkcj57LlwTCkeBzCRKiOxdJP1k/syjxMsgUn7
fXjImEpfWUj0kn1NVopJadSt4DHyR/uwGMt8rZt+1CeB4M7fuRlNK/rC0VdXzEq7go+w4VcYugKO
RpWZZkxCcZDYOVaf1rdlFGJoweo1P2fsFuUBghbJTobM5u4xc3V6n3Xz8sNC23CaLDSU65ic+Pl+
qJqIjPjZWZAiecDWfuj6YmvXVAGn0m1sEyKKgcOcncRZdHBwYmAm79hVtJts6ssDuHxsfZu6aXyq
7MHo9kgY3Zulj4r24GIA8ZJoOgtA1rp4hL5ZjpvR4cGxDPAl2HJi4q0xhu7yWOXamTcACTNc3dbA
dS2yXLgs2phpeej25+gYgVQGwpwY8KdJYdkULkPzsxceTUIPs6Df9KM72XQ7S/hQ6EIae4lc4IeZ
59I92aOQv/RSOwXQimveh0tWQLCvPP28BkZ3sMPamlLBLn3nvECrJNgdj5C7EqcqG1l/xNJaLVDu
Gh/CfjDXg7PsUZmXUGSR0WwcrEdfR5TzoOie0736bhEbJw3e9qlBmJBu0EIntz304ZShUG3fW2Dj
LLhZMhwQc5WENwgPEwSeWevfdVaeTwcEmaTvinVEA5em+WRYPUiVWQo/Dpw+b/iSjLbXd/4YTVEw
jzkZYh2W79WRnYriyy8sknxZmTmZQZOX5SwthYlIUsIiiSPGZWxKvScPtbAdmDz/gEXFKgkF5uDE
2s4Iu6+cahpYfAV0JmqomNEM5i0aTqDFEOt71sb+XcpJhy0MZ8o3F11Xe07iMBKBMSmgCLCJUQYK
c5Fkh+ZWPYpwseC6yzouyKlo1X0fN2z4nabeM4oGWSxeODVbOQaJPmMCP4/kbsnCGsBN1GpvMqiC
7FTG0tlqhjEAkqZZPVKvUdONlWmhcevYsQ6LI+e73GI73Qwzc7XRSZO1mm4BoJfBTQHJqiTeJhME
4M0QkqJ0JWsz71YdClXld9obpbACccQdz5ljxXFMosIQ0s8PNkZcX8Oq6XBdiCUE/CVhM9lj19W3
Z5Nm5jEaVYb+3qkTyEIoqYZNlcJDvwGBABOLqs7+EnpZeN9HS3hjMroJr+zKXdQWsw1jDHx/tIrN
MlvuDHvHxjht6s3iN7GD9YsR6/DLDGt0Oa1WXL+ZhiQkmZVwIjZevwzYgTcxMJkV+sU1vtDsv9Ie
4u8YGcXqgJscKYnznM8unRB+CCdD1c1dGDcWkLxLDxY4LbM/XkNcImBy3FAelQF7HiE+yrOd1zYt
Q4nKs3Z2WUB0JWXQOTInY3YBTyYNd/aiPFhsUJwJ3chyXT4idtD3c6qHB1lUHTs2TPYOGn48fW3t
tVVBODKcMWGAQOZlhRqv2O5C8xOrEQWFO8tygLvmOFYQheAmKEAhsm3oUVfHfbMfr0JvgjTpGA42
mUzziq3rRZYZbTKylX41jNxX8hoS4w0o/vCiLQ/qNy1L+xj3NVx9bHCuqt5NnCCcmclh2BQhRAtl
lPyMGm1NO7jieL6sZhlis8ABCfcOEEyPU4D0vzqhiL/g0V59yqaEDyexy/44u5VpMpeJ7SuUOZHY
pCwaPP8pfdLAySR2EnNi+ofKT+U1Y9q+JIYb3Puu1DnsHJBr56n3vaHb1Fq2fAgQgUKQhYjD06aS
7G6XMGn8TYRLlbPtrHKVb0eUOIERWemz26XNsm+YvOh7fur02HJO4chvND5gquvIPljQGUCs5Bhz
eVwOI8/CXroveD0xDspzr/7R+YNqN1bkepwauUayAasDEond9ka/idZUhG0qwyI5tOZUMzbQLZkd
AEOyuxWLnzyB/bvOLQsxxyxUuDoMrMbheGMawCw90tCswS+dJgrMbMQKhn86NAG+xxgWpGrBAw8h
I+7+PFvEViBJYLB4Oqh01w5jn+47vGxjeq14uBViMFf3AC++WRZpeJ+i0J6fivVjBKlIaXjrynef
TCgh+Bo4dXYVtV4usdbxu+eBKeh0KBDX3xacDeSoleTBRsyhKk4JPX7r8YT+hVWCfW0bhY2nkfJC
bxvZsKfPSNhMrJvrajphS+Sc25asxQ2KFmgSC0UW65WW3/lmgY1+taBqUkFBQgLbhF+pPrkil3Uw
tIOLxQ1n87ZDXXTCgWJoDvxdnG26cWJekAu3NncSSVGx92w9f8vVCMi9DLEf7QTNcPENfNYL0Pau
6I5sKaHp9Ax5hFqoz4McgJQMr3EoUZTjvzJOEznqeytezwdsoRFK5KN8woLN/DR1Iv9hsE5eumKq
bmI7mle9SMgO6oRz+QOFvrlKky2QMx/3ul9xYZBix0DGnTYz59eVz0qfr3K7yO+NLM2c7QJBON04
Cu7BM5YYETI3AoiRpeHLDIS/0DRyzjB93vVTPT5Oabr0jxXzOwRTftt/KYAnIYniQP8M5WL0DvDJ
ZAMtqGSnJA1SOZumoQc9jmZldN+YlJvlVoxJU18DcVTnilJrObTwZEQQm5GBlgFOF+48xRQ/UJKI
b1YUUoiWCzwSyNs9bLjFTJseHx0iHzYNg6YKhFnW6WFZ/BkpWZlTR9eu6bPm4tKmYmYDnPYF3Ry7
QNVZ9Z1f2tktKpo2vR7r3IEbZBawsLJIltCGUzsKHGDlmmpyWAejDfaLD9ifoVl3rMQrT9BmXLmF
qBW+Yr0Vpfe1dtp0TwaGKINW+CP0TE80tyQ3N83GSkx+NQobIc7CgwcOXdvLD7lV5PEZrLSihCOX
CMZ82c3mc+/Vxk8a85KnO1bqYXYLGxLmnLbuBr9InXxqoqXby2iadZCLieZ/EUMHFVaG1R6aXXpv
YXGER1RV1ctt0jSSvFk0NiS/wcONitv/gSPoGn3SjyfXG+Izvpy1uhlEEvqbRc2TtfsfEcrWhh5b
nJZwICLLKsq6xGvHLvNgxA542kNHNyv+qwWWQpXW87Fu51IFuebEmjUvDsVENn5g6/mGg6hLgYOv
JrautCvr3//LE5dp6MzMp9YnnKJN4g0rCVEEJq+g5fzIFfotu0RF/pnn4kHJnwsH0XS1CUXKo08a
f4RdiNtRkLjCu51xhdkCFqlvRrjQWvjUgQy5IaNVFOYoAFP5ge3mWw6RSpIZz4RIkcd04QVqsKRB
zkx96tTS7zVGmPhjJ8PhfbfNN8wvXYUrnCfkGucgL3wojQhEd6YjOemw/cQLjL7KmLaRf2CcgBLo
p5ocJfb7F7XefMo431swm0kNugwzKdE+jiH442kcBuseXoN3sIVlbG1mM3uqLiyLINwERecuu3rM
mg2ppv62HquP0njfWlr4df3/D1nNSP+1tLBZalXr8pCHosB2D96V51nJFTrR4YNs1jdfJ/wNkqBW
R/e/rF3dyc2V3eqTyyj5ID3p3Lr4xX1gVv3mVZSteFpSwnS7eJ0DhBVtdZIOllhWgCrbOVZj6wTv
v783F82/rnJhiS37yIWWNelTjRr6RDRFFHgMir5iwVWe0xZmJTXf8MH38MarIuvHJL3UMhWBwhe3
RnK8D+Zo65PCCDFghN/f6mwMcW1D7/f+/b3xFCGHQrNx4S9hU3/hfK5xWYIgkuoTCXUC4Wzvenu4
k8zR/+t1BKvBlMTeWHjQXm42ccl2DquF1Zd28rZaBNzRZYo+WBN/G+pyFcpIaSvEkX9ZzeLSCEPc
YeWF+CzuvaoRn0N/MqbzkqTiBCQYig8y2df3/6fnLEFUpk2EgKlwjr9c64KME4URUXeiRNBfYoc2
w0jzLJhKN8JLeTX5z9wK27dQiA8cb/9J6Li4tiItwXcxGydoVa3v9t9fNAMYFGHJcuoHw7VOGcxf
PJdsw6cBrktRnQYFEfHUauqxIwMCt6FNsZyz1ugU9pnpN/RVIWJixvUYtji5most4ojQOZboaOET
FBiAMnT1/OhcKIeBfA3fe5OjxS8CcqCgzBaYnUAdzBf7SbWLrD/YPv9enthbczDYUGhsQmsuYgct
P6+SJBHzKfYy9wmHKCgNS2w+vL84//7e1qus64UdmlSki++tzYzMZrwxM7XCXyA2xn5rDLE4jfXS
Hd6/1Js35Lu+59t4J+LH9Oc7M9GoLl6kuBRB2UFmA9KuXMIPvuq3boh0C6LjpGu7YO5/XgXnKL9t
fZt0QdhF27lz8DxYaOoQMXwUM/jGBwDIaQKz0vUoBnR/Xgqyc4mA0ZtOEQ1StcmLEWMoPa5eRjgX
ivgaf9X4dfQ1PFyRG3P8wcay/v8XH4HH5S1boVVlRHCxgQGspoW2m+kEXGKAJhaMbqsR3h6Iw1XT
mOnOldVH6eNvPF8PMNAhooxthsjmP2+6DuskVX07n1IjIcvDHfNAtXoMJH43//1Vcqk1IMEmuoME
yT8vFbkp7vEZazO1p2dbTBqdF2NfV9rFB1d680n+60oXi6ZvDLxjdDGfeorQR2hc7m3pVzNaGTGc
GuxNGM967v797+HNi/oMFiUJOiYVx5+3hzKOBtpD4dHB4/jOFxP9KGqaF69EwltYWrzODGG/v3/R
t16fzZln81Btz7w0CkfAFjHfycZThOjl3BSorQwbCQRodfvBQ33rUp4rbMh5viWwIvzz/jCdpkUd
6+k02riBj3aDGikZfulp9D84id54kvAoTIcJCGcB4VN/XqmZ7aocLHc8pd3Q32MfKvczqSGfmfI2
114YwWdMzB/vP8g3r0lGEOozzkComn9eM5lBFK11UjrAEy4YAHf5VY63/C6ZcEzCHMDE92eGXm4f
37/w3we9tCzOA4JoTXdN9vjzwtDiygxDpIZDz4nRUTN3zwm/+FkVuvolcSeJPniPf+/bXNA2Hc5Z
Ej7cy7Sslg9vjEXXYGJvdPSMmMgVWdJ98A7fvgolLcWzYO++WC1WV2LrOPXNqagmmCQ+PP4HP3XF
Bzfz96LkZgih9Thaxd+vzQI6tYewb0/tiJEZRJ5uObjgieMuxrb49/uv6o2LuevpTRwXXr6Od/Gq
GHTNqkni/oTTjnHVkzu4j6ewuJ3N+qOkpXWJ/3kWSFeQ5ctSXNMULiO5/NFxGCiE3amuu6b/iVEz
XZTQc36LMyE06oE55HBG9RPeE12U0+laHPXv3+4brxD3Iz4/znZS4C7bEqwflzADUj05YayvzV7D
fEGA9OX9q7z1UKlWfLo5goOcy1PPS5aKXKlKn+JCxPtwKV7R8BaBsqEfv3+lN7609dsm5VvRvIrL
+2G4MMbWpNqTmy7mQU9elIJh4wLN+HnQB7xW+/+eNU1PSIKvSQvE0Xd5JtQVKQoSj4KT2RrTPacB
dkLu4l8JJLr79+/unwLyYslwgHPu8EmvVNZ1h/tXDY30L4YSgxuSjRi0OK9JdS3Dc/Q6G2QW9rlz
2uoXItnxlRQCEbAPmk8Cf+8P9rM33icLRgiyRyR12+WJBMl5Eo1YKQzQe58wrWVi6SWdcZwL+Pbv
3/Mbb9SXOA2znRGHxDH45y0rVeSuThJ9SiB6XRlj7XwOG12gAOwAivB/JBxm918vacMoZ+u04aqQ
IHSxB0DaKcs8SbsT2RJYOjhuwBi225n4nW/LEe36+5f7+xvkcqQvkqpiMkZUF5XMMgJ3xb3XnmIr
1iecL5B9cq8fXOXvd8ZVKHvXpDITrO7iOeZQjO1wDNtT0vvLLT473iGPfHjWq8fL+zd0eSnelKlc
sDpOHpe4rItzwWhsLPu1wSy9HZpzV8kO0qqq9pGT/NeC5Z9L8bFLD7NB/6+sRgYwEMra3DwRIVIe
KVqeURKOq0wr+uD5Xb6lyyut6/Rfn56FlUOW9RXJFHE97kcdujvbwMfj/Ud3eSasV0FTY9KmW3Rd
l/3JkM4WJ4W2ThbVCFarjvtFSl+dqNlVMPRWGmAH6d8QltIFE+aGH3xsb9wkEV2Sb9uiTqEV+/Mm
MzKSCS3CK1LAvziXhqePyao7eP8mLz9pbpJyiGwSom/AN82LpYiLl2sn7CynMnMQqxcIUxP8OwmQ
SSB4kwPzHyN91uv9X40iWJPocv68K70YVEOhYZ4YDJrDtliy9LltFUZ079/XG+ueJ0cd5EGYMf86
CQaIP7NRugI5C+GtyKjTBXOlHiAX0Q1OBx9c7o2XBQmVBwgc5qMPuzgMnKqBQo4UgbbZQZXUpOk1
L1ed3r8puT6df585PD02etoOYSoS8C43DtG7Kc0shDy++M7/klRlDMBhV91TUxvQwTxi3RIwlSje
l3Y3E3vRCMFxu2CPCZV1EFsjSiysTzytkn3km+2RtW1129bzITs3SzwTf8C2ik6ded5D1Za9scNZ
x71foO0A3eSGtPfumCX+C47Mc/ctrsUAFRtpgWAoRsLJeQrNTG+xkinjLfE8JjRyyJ/zB+fvWy/Y
I6LNMpl5KACLPxfSFAkMaLArPcWml54WBIib1MgrwATUZ+8/9je+EWBTHjsZ7m9ASWmKpQVG8svJ
nOLhqyK65oQ+bdxpW9e/pnn4IGZ5PWMuXrJkdCD5UFZ85LJh8NpRl4vJ5cjnw2BoiYrfJEx6nyMi
Kra43oo7XD6IfC4IKnn/Rv8p/v66tEOrQscCDHp52hZ5lHZNA/MKbDdyrurSTp7hQ/j/S9p59MaN
rWn4FxFgDtsqVqCyZFkOG8KWr5nzYfz189CLGYtFFOE76IUb3YBP8cQvvOGlk2xjNlm1EbML2+Bx
aqXqq5q11RGIv/la+YX6pRdd9thRMjxc/1UrK/2n/gtYnUm5KNdng6IEUaLjfxo2xjmoRXODAkjx
GTBdvDEB60PR2qL7as51vY+bytEntA0kk5UWMmKRRQ1ax4jy+0ICYPJffNVcpVcpAnG/Lx7mrFMr
DNV5LZE0gcaEOrZwUykMX6Cgi6frY61sYG3On0xK3DoO04vPqkZCkLixJw98wJS8BcR2nwfABPdt
ijzQu6qO0sbjtToi1Ma58qTxx2LEUMqiQEnyyVP60oJ0j5YkADgsXtqAOmwabFlSL8sJXIy8k5pB
l4Co7SJ/azqptKpEjF4SBqo7qNAguxIkFfCMDNBo8C47mvmPkfefMdmTXMREPLQfF5slBNKZBQYX
cG4VL4BDIHiCBj4VfRr9P4ean5+/Ah5R0L8OOnv0JtWOo0OO68BzloAN2kmprI4bW3N1Mg08ZS1T
w8xwGROgEWzaITAQz2l65bZH2f/U6mn6e8bRn4OpLN8QxC039uja0VMhdOn0sGkrLZ+2GZRX9i3V
SgP+0cOAsuBJlHWEMBKk7uvHYe2CpWxvM5hum9bylMdNDfE7dwZ4+ypNiqCozjAWFZiTCRpgPdEP
fljYk4LF3ajSbI08H5u/1xHV01gacz4SZOK+yizQT86ImuiQO2d9UNpfXdiAKajNIt8YWlkbe+7h
ctjwtLWXz0pllB0N+IRV7eq64CUXfgeicYw6F33g2N7jMRIObk5a1O9N0MbeCMU1Rnvfd25Q1LKV
nQwXINzbuR6gbQ1dGmHIcfDtXW1UDS5Fk9pDlO4RAjpcX7C1vUEViOCHvoR+EYlnYeYrI8JnXpXa
6bF3JMtFSyAlepTtjb2/dnERUMgqcRz31jJfkju0nfV+mryursZjUITNGZ+cwpWDcbpDL2Q8Xf+0
tbOGZiBtQIJ8g1Lvxx0BMlgLAlRfvc7xHfWot1p7D7bFD546rVBtL/NnmQklacTL9YH/9IuWbz2I
EZgIPPVEyouRzYB3TkbxwiukQS0Rm4j0H7WD/YsnrMquTzo4CPuIRVcSHfo6CZE7qGDCgLMcjK89
Ogr5IwSUREVTPoLZ5Bd6b7slVm0YW6I3kBwbaODyuai6+HOGJtosnuOXLVyOsA5ugONPn2OUR8Eo
jYYJhBT0mv5dBDCz99CTxPskpgkBCRuIkAuRpnod+9hCldmuBgD6Ldp3t8joaBgGXZ+YlR1AtRa1
MIfXhCh7ca0PcY7q33w7cF5mQbNSSaXbOAn778Bt4/TYtG1UHf99TMWiREadn5L/Mu4qMZMIOyFR
gS9kdGSqMh/ZdtwMBwCvvgJvtaPo8d+MSQdaNxyNku4iAKkDqsNDzZijbvksggKgWXA3HA1pGD51
srOx4eY3arHfAFzwVMoa5Xf6Gh93OlKFWuejPu8FGaYNO1/gX7M3UOzeAs6sHCmd2rRBimSaxAWL
BXSQhoWDlg2ejvxDiOSErEhg4jNsShFpTdD3D6fpLm7G+Mf1GV25pnQdbWXiZ/6gKfzxC6c+bkzZ
oLenoi+OL4QZjc4Brx6tO3SqoW60L9f2KXtUMXQF/RvqcR9H07OhHCs4VV4lphaxI4EiqB5J6uBa
YkLAxES5fOMeXnlCaGEYbFGSV4o8iy1jF2EgtLCaQCShr3kvkpkpbIaJCeQx+4FW5r2VW9qwz23h
b7zZ8+5Y7h7apXP4rxiYAS+GRh4tlxvSU487pTpz+aeHTADQq2099rCS1c8mflVuXsfStCu7qt6Y
7bW1NR2SaxwKNGp3i91LCTgjOFe4FUT+bOMh5OF08HPCfuV0fRMpayNZiIfPtR+H+Gv+/3/FCAnC
G30eVKwrYZL6GMYGRVWIB1LuIttDR2TnTFl5r1ktNGHMXvLvVVPlZ0Ba9puc5RooREiOPzkFlXkT
gVsRHprK1JGu/86V48xzhV2IrhJFUR77+DPBqAjLyYbJ00NonGorkABvICRvjDIf1sW6Q52BaE9d
kSr3MmqRVAXrQAQiPYVXPz35XdaWt8Cug5sWYyA4y11fa1BslPjWwoET+acgn75Rxy2wJR0SqC0A
6POTbEWA/i24xb8aGWQ3ksqqhrvJpFpij8SYlJ8Q8IFiQoqJx5efjdA9YseJrZ+m1KBuixa0rN6S
H6bj2W4q3JZN3Up6JE0zC7ngUowsUpSUKO8LLuu7bhzjn4Mels96FAS/1dLMhOv3SgCR18d5bY9L
KQ41SOTXNxoydYGbSeaYY43Tqzea3GT5t+szqawsmEn1XpkzQXqRyyQwRToW3YTA8ExUAfwvAFVr
GBVJN3Jt6E7Z/6dFCegLtOuweZL1Rtfuqyx0hjMEADRj2wEx0ZyVCvdU1sbfFqjxbONFWvmFlPg5
WxTsiFKX7QVbQQIzrRTd0wpg8LvAUD7j+jok++szsXJxkiDS/MI5XWMe5lvurwMmO3XeF6WBw6bE
RYPQm6gQ2oktnIYDAZ/0hZ5D+O/ZDTUVCpJgahhyeXMGU6RGGABoqERkpnkmhnCiY6/iRPN11BVr
q/U2H77FqbGBCBnI681p/zKeCJuRTuOkaF6mwe3WoDCcahMjAPTXsy9guftjJpfP16d15XFgc1FJ
NnUaG8oSOUQeaXUiD3Va3BZgVGSQZoNxO+uf6sohlK46albBlNxCjQ620M8rWwdbepCP4Hi4n53F
mvbZBBcf10Ugquh2w3tCXAt19X+/83jVgQnSNoVVsoTN9REOKsmYm17SGj0OlRZm26Gy5Xq/8gDY
Mzxoxm/Sz1+WyGNhOL5OdOYNiOC7DkpfGK4J6aAVtBGvr9lFE5MaBgmhgZCV4yjM3jyvf50FQPkw
ejFq9urOgnVuZsadbovoEEnGdLZGa6RsnImvettpbijZsTvhfrIxqyvncYafsHJUcfkli99gQkhA
cSq2PAMO0pc0NgRS54p/LOze+IJbeLDVJV77ahDG+lzkU0HK2vMv+uur7SY1S5g/5hz65tjaG3Bn
phzqpmOULo0l3PtGTHKSfkCjNYh6LBony70+9atfbRPyEy/yY5bHJRnlcQhT2UK409GPCWzdPZ45
6FiBL3ALzYq38v+VI+LIVLBVHoAZzL0AREKIT83Yby0PAlRsIxziJOjY6rkrbAxOrFKfza/t6AUU
BIJSttxgbk/xfzTietdR/3VRpbdPEdo0b9dnYu2HUQTVcZNSUY+RF5GEUiBM38uSwdm19ReLeHdn
tF2w8f0rVyIz/X+jLG4IA+EkLNEj05MThGCdsP2OO736Zej1Hx3ywDdNL7SNmPVP12dxDfPQ0L6m
zQurxlnsbATrid9tntyyzlppV1pSWx+LfCgxRcEXeCcwc4G0kyIm8JijcwFxqUR46F6N21y7S2TR
fUPKdTzjdeN336JU0nGBUHOEeUYUVBAPAbaFACPc3WBf933y4ps9nkaJ2pkoFxszi15KhzcaOhI+
iEHQGHj0GY3lRsBXTmEi0GbTMACGfoi4P8Yxdaz4Lv4khv9i+wMgpUKbi4wBuPzAbXo0H5DgNfSt
fu7qgdSo+0FOhe0g6+rHA2khmoXKdGNSFytG5xjHRHKnurLk8KwkOL/umlp3pJ0yRtZZMdsRYQYV
KCzsrNA3T9e348r1O/d52I3wSUBmL86JE7XK7P1iehNth0NsBpikxSoWX04mb9wBK08mQ1Emn3Hn
c/vw42cnRgLnyFZ5tYIo/JVAeELVuMSlMKjHe1hww7lFn+CG/r6xFVfzNy935gxxoJbGpUAndjFy
hjBoPE6m10yIwuWG2u31IdpqnK1NJQ1RUkaiLMy/FvsfccYxiWzL8PppwDIxUDJutlj7gozt539f
NG42+A022Cmix4/fg4cGTjFaxsvs4PqcJFHxA/ytdh8JsBXXh1q7SCgcYys9B6p0BT8OJeUoD5Yl
+yMbLO0mMKTq1cwy9S4iA79TB8TYLbPeiK3WJtIh1aJYw+HgCvw4ZhAjxhbjSepZWtBaB4kgLNtH
Rlce0F2JNzKF9cFIEoBmE7Sqi8Oo106VYeJjeBGe5twMxaxursRnpJ/0jQNwORQ5rEzACDuP8Fhb
bMMxigzMmLmUHTWdbqt6RMzaN6ZP5RRuFXbnKfq44+d0WcOrguouocZiKHQgEi5V1fAMSPdQpXnk
M8QQj9c3h3l5pJX5GgOwO6PQLip5Thf6odrGmtcHRuWcBloY6rPRFn14i/0zNkCYc7W38776leNe
gbYxzyoiYk3yipGh/OrogAz3dRZXyFkpsUoPHRk3C1FYHNWwYGiEUruxL+y3wTIhoiuhmv+eIDp8
6krA+ke/MHXKlYPvv5spxMadZITBZ2hjRXZno5Jm7+KWQuQOxoWk7O3ON9/TNjG0U4R44LtlILyA
hrZk/Ae/Xu29xr7vEXdV+6dAe7fYk8/isJJ0aon9YWU1p9ApW+sV4hn1rmSaqu6lGdI4v00wbnie
cqNPjn5XTr/wUayzs18g7e+OPfggZDYr9bWHKg8gqQLyuwfmlStHCnT4wehp3mu7AM2A9zTxw+5Q
jLFAQYSA+T4pJRMrvawS8g1ujGgFKnIm71prFltPTa01N57xldeJLjxPuDUnjJQ7FgciErKMp0Ki
eUTB+DQif+UEP+Uq5DWk7BbZ0GiTGEfL0HRSZNKpcaKHjnIkMgt26dQb4dJKIs+hnHNIhZ2sWMtc
shNdj4SkTIsiCz/ZGDKj/RGjUoaX8FDf26MlDlg8I4IR08QqJN1xQz2M0SHSNLpNEopC1Jdfr+97
ZZ6DxfGagWxwtEgkaMUuLuApK9CaTAvV09OxTRAQsaX8LspR5mCrOcEXawLNch7yCJmWBk30eJ85
8iTdwNIR6U1WZkN81KMMm8qNHzZfx8sfRnuZKB+4N0XLxQ+jEQbidCzQsAqLokOqzC/jQzr2lXM/
OnL7Y5KcZNx1TWIXezQeZawCaGnhv6JjJfamZmKQzxICUJqrYZZbIhAhxA8a9eNjGSndr+u/duWS
UkH42DO+mtBjmQoZ+HviilprtM0z+VOCaemwHzXUHTdmxbmcFErxYIwBATOauXjDuhZKlh3Kmif3
ufMt7QK8HYBzPmrEqQjeYGGTof7co0o0NClKSBUuC8oGRODyHeVpAf+PDAmFRFCD/Ma/kjAJFjja
QRUXMv/yiSW1kZDNVIRHEJMP0LsdnXMKQHIjD1ibYl4B+jvA5BWQ0B+HjUqknRoxGZ4zdSouvFl8
Q9agbhzSlYdN1TWAAXhuaXS0FxPsp3D6YafoHv0A/ELQT3HeW6cMnnWw0vHxn3cNWQZxJKVpWGjL
+4mQvhty9LK9oswMb8Qr5HkScbBRAV+ZODJHi2ovXVhgD4tPqno7j5HV1TxiyuDGlxG7gdZVPVz/
lvlvWRxXMBzg9lSHoi/pwMflySdh+Vpf9V4e+b7z2+lVM3FhGOhIYjYcwPuc7vXGmCs7UYfVAOWY
yOCyM55P5mBbBUQwpdKa770841QQHtlZCO64JYKCd2OBmd/1D9XmL1l8KR4GBpUPmChU6+Yz+tf+
bzScq6NB67wuwe3kPlMrUHOo9tNFAdhUPzE9uFvhNipmVdmAbjcyYMYhMJqwnPXjYen0ZYipSJRl
seIGyCwGjwM84899NNHxmiEb91Za5VgaJGGpvFJLbcj7SQewXU64cH9o+K4k30pSqx+SCJXinHBh
NEC61Mg69mmCemxGaB28pHaXmbuw2KZprs09ewqEJrUfmZX/OAtW6GiWXgnhxbE2fvLxesFDBLVB
gC1CPQ5UsnFNUar+5frsr2yzuUkHbp9OHQzc+fz+NflhXqHqpoNkV6BTPaUBwugoBFl7yK/2M5eV
2Lhw51tludgUKOlKkt3OdNGP41H/aomegZRHQ2g897nSvKPmFe7RT0CNtBbTO5Cbao8OVL6xz1aO
LYkld5BB3sBML7aZUapN6dd0Q1u9QRsN5bGTERjD6fp8KisTygicovl2QD1sEV5Xkx33VWnCVota
xEuE4cvN2YwV1TPL3gzYsEUy7fAxkiQ3RZBoujUa9sSnFh/SZIepsi9+1QHeAUcuug7FM7VWQQAV
Uv9ZxZFa3/i9K9uO25IO28xiuqQW4TyCfXEd085D+IFGsVk+jWmKLn8ntKTdRbWfesUgUse9Pk9r
43JFgywA/KyqS3hJGWtIyKD/70mFVZ7TVkTPel1gC9wlyiPPZINKax29XR90ZW3+FMYp+81EyWWn
v+sGZNZnJqFmTyWyiTLGT3ZnH4a2ePOxn/KuD7ey4/D+o03L+yrTn14c6TpPZL3DzdJrmhYREKtz
cGjQy3QLqHEhkAEymW7sHG1CN3C4KD4eqsmoaAzia+kZoKIntw+06EdOeWnW+81HnJHDWvcURH07
QBtJ9ElGhF09dXpl4H2u6uOP69+9srYWIY3GMhG8AUP8+HMGP5cQmZUbL8J1E0fvNLKeS/bxSbRq
cZsgOKYelDQs/r3KMkeKHAttXtuLZs+UJHJEPwJuYYc6uO/jqJgmQXPuCAsO1z9xJW5Ej5niB4kt
VZZl6jE6I4lqVDZeMYXK3ghMZVfVsrOX40gcB630T4ovi2PEWTqGGOy9Xh9+LRNjU9FK4i6lQLGE
dsQTKPdILYWHiMbku6rVIk6U413wFKFgjcBTVxmIDVm8GgctSnVKrLESfJFD5IA3bvSVCM8ihiSC
hTkILmFxrw6k2Og/wuEZcKF2TdA65k6XhrZ2m66ot7rtK0eYGxwuA+cKUNrymSTZBcQlGlhefQF2
T4TtmTSr3TnY67jo5ucbOe/a11lckFQyWG0i5Y97OcS0rdScWHioN0PfrmoNm6EhH4NvGHU06uP1
dV15HenIkp7xULG1lqPR2i/RU6wFvLJW7FtJQanfUAqvjRXpaA3IBg+KZTxX6EJt3MeGyod8fJip
tcxhM585N2gXywjQJfaLFCoRXL+Eo9oRqruK0WbTjhqGTP8LEsnDlNr9JycO8VgsdHv8giK41Lug
+XxK7Lbtm4dgmmwbeehSxk3K9nuk9HrR4PwwVUO0GzFWUFx0ocr60PQpMnZNAGzmZCfFMEurT8iE
Bpqv/M4cbGlQdwxGa2f5pfVJKRsp3U2omj34rWL8TixFCo/GQMvA0yiYvBaBjzxwV+ctkI+m/eT0
SFEcHSgbCAIKQ9JYvBHfys7qnQ79PzMB1otPmWvAT0RnJ/T730WI1J0HfU9YeyxhjNytUZ309wo2
wkO4MzKUmPdBFZrGxja7XHiOMqhOamUKOdkS62LGI5Q/RNk8BLVL/dMsyeD8xnmrDU+IpoMrCbMa
1knMfevvCNnULRDc+g8gLqJsISsXYL8qCHF7syTeY1MX8cvUgLJBurip7gOiuRMNo/gBmEfzOMIt
/Xp911+eaeKlud9B/MGl9uey+ysGjRoabVOiTQgx8ybIFoqjMh5zux45lePYExZdH+/yTBNwEAQy
1aQ76M58PNNpYoUVRkAwDvQmP0TImh+MWv6P6Np+A2Fx+RJ+HGk+dH992aCqeYSVhewJvNAPYnBa
vJk6lPF5E49qiC+QMYzV6frnXYYdDMopthXieUpRiwhUxCPM9JDPU30qqH2k2TfdkNQbwQ394csb
gyj6T8Ga5u3FxZ9nYy+on8wt8zjv37QO4dvvTlUk2o/Sgl5xK+uh2p/gneGvLqIa0XEf8Wu041PU
Fg96ozqVR6iSUJICxhbvSnMUk4tBr4oNcJFNxk5TRFntUjzDZim9soxvYyelIh6YSdmixAPK1uWi
aSuvKfW0eyK2mFRMAezuV6n7cGTDqBIIUof+JOEJoOCcWSWD1blV2HC3Ko0ikANPfXyHA4zuOvg0
o9Y+SaFFFAq8OxxeAQRJn80oRiUzSIM2uDU6G785fOeD375pJZarl+jWulUb0XbUzbDZTT0ahPsJ
Q+z4RNG/fKCdHaWHubo0IeASmY86jZIQARKRvxcEiUfd8JVnGxj8U82Pv1V7B1PTIAxkjCzxD2vc
aaIUgUh3HFd3UJsNqs4Iwb8pQrGTfYg92cDnCfWhF8oUf20mnOt2lMUFZXYfQ1Wex6wuv9txa9c/
RVpQFEX8ywlvDTQEx4dJluI3MY6h71ZV0xdHxE+dU6fmmnjHKSf6hIRolpxME8nos42nV/EkFxyZ
95yaQM33SmWAY6PZgOkSk/oJgX9UvZq+jdNDOZRt8RRXkNT28mDY0Q+1oTx609g1T4vExGh7JatV
9A2NvHPOuAH4kcfhRUdkwoMDPnkpUKRPamW8wT3Wtvd5CBnvMRWd2YOQznGWsDEC8b+ZZWzeCKFi
8UVlnNq+Rrn3q2TUTUc9XEmG13QqVce14cFoj34U6+UB/kOW7C2UnO23PgBKeDdV4AnfTIS5ix9B
kkjKTrVqcdZqlNio9cvWsNNj9ELvJOEH/W4YWqKriX61fltPkR6fg6yoyacaMOU75IElBXfs0Yzw
4Z6q5oh0Iq9eatc0AOTY0MovXRNZ/ZfGkBp1l1aq+iOotLC5LaIcQ5CgCZE2Grh/5fOIkeiAxcgc
zjlCKx4Nw+SahIZpyUd8KmSkHU2keocMuK/LQuS1K6jFR0jRmooeH0SNdzq4vCm9kQtskfdTaajf
cd3z0dfFWw8AXCrGZ7y1sN2zA5yqHAScNf7VHO6LLBkrRDbzsN0noCt++n5tUhtKsri8zW1n+OU0
VsQb1ZcsO4WqAZv00DIkzxKQFnYp9q0RBqTEOIcUswhzRwaBUx9Ps5rum84WCibbtvazNgBBHGj7
0N7HWhT1pSwUTeYGai1Hbj5IUXZWslbJwKr5aPhHpRO/Ffga35pYvdERt/30WTaEaRzsGNT6DQyf
brwpHSVqjtZk+R53cNI/kklE9xiQyMUp7U1R77Hy5mBZ4UhncQjHLLiTFdFr5zSV+08pGkzv0OAx
3NVTpEj3k2G2odv3XYCjTinF6D+adZvs/Qa50BMmBNP9WNvVLbPGpNO+po9V0X/KdqMt58phih38
H0GimO3bIIva+gXxo8WdtmnxAONd8PGxrlXe3tHIZz898CAQuniyfuVYfijvgyp3b0Mk8iclVZXP
BoSZ4BSFaeT1Q5Mp7ljgd3ZbtVVdn/grNK+zybx2RW3Qr0EyaCt4XenHUKuc25dzfu1clF/tpDSi
OI1szxdRUBHNhfZRz1T9h46U3KdEH7XvpWGk93Wp1fdRFNjHJlDNfmfVRvg96PLBP2AWinA93gPK
Rk66EmMgHoTUAPR/9bLPL5mRag+tBGnd96s92748Do4z3OZyPd7KXW78+8uPFCAHj+o3aGl1/j1/
vfwiwOVOlMxFTF74XGOuMex4xdKzz14Od3lkOq9j4bdv//z2AxxVSEgNaokXPXmMhxDLTUbLc5Cn
cElSuzufpt3x+iiX2S9TSPEOBDx1LmXZOmiBKQvHVyxPSjUn3ZEU+jhNx732kOM9/1ZXYX6rG2V3
h9Fg/zLVU/V+/QesRHBIXZkUPFRYItqyBI+aX6yKmtnFUUa4jQYIsQwgawxYZp2vD7W2cTQAiITG
c367RBzIkFPloVX5VopjOx8vb1IyHgUE550HBTLUViJ2GVXNBXiT4iFSBBfRmxo3DV4GmuUpavhD
D8zqZkod8yX1J3njy1biRIejSh8XaArVqTkl+GuL0h9XE64TgHdBSHKU9sqD0fXjy/X5uwyBEY6g
f4GNJwQrNGI+juKPplp1ymB7RiPJt3EcSFiQhhaTKMozHYFi36vsnuuDXu4PiOMzWn6mSMwkjY+D
mhOe6ElHQU/FSglpRuwdaCAbwNM75fDfDEXPlh1CD295FnDyqHy5rylzjRjZowqp7ULdGE9Z7Icb
x+5ywSg5gVOiJ8rZvkDd4vQVhQR2tleFQO1nJPo9UW+1UYO43PCMQisAoRqQelRZPs7dlIKsiXvd
8rjJffkAYjNId1pgWHhESXixI2uJbve/T6IDFp9qKdVoXpGPY8pxw2nA1w1pU3WOqTgFyp6HWNqb
ouo3cu0/pYxFqeMPMIWXih1Co+vjaBkurghq2abXV3Yg7XFWMh7okBr6nq6A89pGavwbWp6BWSKA
7XI3EyfqfVP3uYnbBgjBHYV8qzyiwyoVJ9PvesXtyiBOjp3dYrSAy3Jtu4FjlvVTnwm1JZQfg/xT
IEGjuB+nCYkUOH6zFxa1TBwHUKbp9wADbK+b6pHmS5xo72BIWnXj3rzcQVQYULzisDuwSJZot6ro
phEtKssTVR6fQ8w1byc5b93rq7nyPCAMOFOjEKtFz3Ixv44TdaUjcYUVaDC/tGOdfMMlsyh3mioU
DXdLK7zJM3wJdmpdFSds26ov//oLgKWbiMmiBYVG6LLr3DRNKHBPMrx29qfYof0ThOe+SmOgzT1w
dXcYNBt3eYJ3vJVBebo0dYd6Yx7+CHt93Gga+JS5Nj/Xwi8gF3ITxbWPvp+n9VauuuBOzPxTn5R1
e2vnlEj34KqdbJ+SIr12eJw2eEnJOEfD4Y/EtxB12d4VEj5VZ6htmIjJKLlWt1XcW9phlHqcixRM
JrcI0pebhJ1B45k65NwHXk5eOllSydbVKVoo0yGKlQx7Maw0ri/RyhU9nynkn6h7ceznX/HX69Nj
A+rUkWN4+WzGLBKaBLsy4pxNVapuKRjNO26xEBpqfdyalI1nTsHHwWKcWEQgw4qQyIn3rTOMX7up
t2JsV8LxSSdIrfZtaMl3kSY2BS5W5lPjC2nMyFRLmNKPg2tyF2iJCci+sijbBaOZ7MVobD0OKzRm
gJ2Ip8GcRfoBaPvHYVBHaay6am0P3VpxDzOPzxvxUn9uVAl1OvKSUaKwJgu1IkvnaEJ9ScgKklzS
eij/cqDge29OP6BzgWqj8hpwVotYKXZILYgMR50px0iEmn56sJO4vikFuO49TqrRfUUvHRRy0tbf
zI6IA8Op0G471+L1lw/Q8px3WxHobmGYqz04GVk+6Z8qFXuUfDDp1qYczVvsI5x/vvFmUfy5oAn6
nJLY4i7KusznP8a2Z7dNesDRWjtrwHD+/f1CBpIeCLcO1VN1EeQUjuybwUB2EcHQ3w/CSvAcyHFY
qsat12ttN0FnQl5M/qP0sShedmrKK4rVJfFhI7vUwA03JFjfqO6tnc6/R1l8EAW9uNL1hGlTownU
Tpkdg8HvXmOshTaGWgkQiUIR2Jgx2EQeixXy+ygtkyC0vVZWevyYR1wneUGwvqQ2dOdUNOshzVsb
EeJKlAN9ieM449ttdclg8ieBJ5lC8VIPsaMx0qk/yj0GkjQUhkONp9LT9etubdlo61gYirG/LmCB
mVwPnd73lpcwlw8Tltt7wGf2RmizNpdzC46bldCNffzxDnBSEENRhzQbFUjnW4Hrt4OPJ3WVYVJv
yqaXPKykui2F8ZXNAr9On3l2BKUXD4ZNiS+tiWe8dMD0IyqlwMP5DQM5J7Q3ou2VZeP2phFHkgv3
bJlNcLuD08tlB92pMCfnTAz1XdKk4YEuT3oPlzLbAOetdFoBySEGDGifl4Om78cpHbB5CDAn9D2q
v8E9SlvWL4CS2hfqU87rAP7RzRPBhTgljpuomflcxYU/bET+lxEV4B/EudH8MAFNLN8vIp0Cbbgi
uClMSusYwcf97RSPA4olqBW8hYR1Du5VYRLuHTUPCNKVvIw2LrmVuZ91cHCUIoZE93IxE1aYQaoG
ge0JRZ7GnSNL2QgKVBp/55PPlRqaYbFxe6+825RsVBTAABQgALbYz7qBlGg4OBJuOlPkDeA3ngpc
8/ZdNNbnKKyGXe6E064jozj983mF4T6jMuG+aBfL3geZUToTxUvDEtZTb+Ko5uROunFe/1xui8AE
yTakk8hW5yhx8WjHsEiDyakkvA8GWcF+HW2qTsECdJf0YAx2YLnl/8iSlTzFMKSxt3LG6FHGgfSH
qkzG9JqFSezvTILDkKzJmIaHIsqKbAe+HJHZUqlMZe9IncCjJZAi5SiEYvk4N8UyTkJt4FDoxHF+
OnQwWe8aiJUol7Sp0sNuSnEKC83RxmF9jPrkrkvpM+w6QOvGuQwC5RUag9OfFdDV9DaCTntp+sb/
gmJP9CLqPFXdBL/u5kArJRSnERLs84QSFhjxfrYFF+TuwNTHSseLNplth7tIHz6ZCUz+fYIY34CX
eqs84j1hYlxmZOlLl4eZ6WKlmr92RGvYPtolkYbwJbyrjAhY6b4esho4ZiWsxs06p8z2AkM6cycC
Bd85g/7QC89MB7Qf8ZV2F7ZDRS+nGPJnowjxbsKVAUdxO08H9SmPER8CMq7hohon9niTk4z+zgyh
/m4DAN7lyBwf+qDNviNPmTi7gXJ2s5dpXP+EaKy91lmU/aSl6X9r66B+t1NcGG7iNp4+Q6zCHs/m
U2tEOFr7Dh4tLK7YktIjxmFknj71IbwykZdK4bXFtv45kywz3Hh7V27uOfoGgEXjeeaAf7zcxtZu
NKVtJYjm0ZdxUE26A7ViH3Q9jzYewLWhUJRGLoM4nChpEVFUuB7zMwhU5DwfnhFiKZ5y/LZuIkxf
Nx6Jlbd2hjSqFH8gB1y8tTT4Yh87OdsTdEzOCXafD2OMddb1G2LlOrRnKoQxo/zIpxdzZ2IxhZu9
ZXt4l0hfWcDqNowcOYKmotmkTIVddO71Idc+DBwKyB9QVTLBy2K54iaIafBRJhgR4JCsrrtPVYir
10dZWyliP+aN8uBc1fo4ih32ShWBF/f6RpncpMsGV2/7d+Bkycb2W/0eblgI6zMhV5ufvb9yQN2U
UtMM+R4Lj+ozTpRYnZb+Vj98/Xv+dxR98T0SLNA8zQGiUexM9wk6GCcaR9FeQIA9X5+6tQ/ivaLs
P8veoHHw8YMwvbcTbP2oYylY1zeUu341khX//OdReH9nY7yZmXZRxcEU2U6lOnS8oOmyg9YW41Ep
ivzfTxEEQplHCUwdIeVi2mK0HzLs7hz8ASJbIUPrfeeM1XQvNiZtZX3ImCh1zeKlsxbFx0kT8uRn
WVPTsyjb9jXpY4ACqoaOGl30KtgIYtYG09lp4KvAdF3wEVS/o/wiSGwgY/guFHtQuE037PAX23KH
WwleHKDAOKXRorDIdD9+V2DmRC4qvZiU8oe0x+mT/rif2LG2GwupFAACOvtnHuKLp5B3P1/fJCvX
E1rJLB0pDqHT8q4INbSssom6O47W2U4aJbxB+7DUodiW4yuqJsHGMq59LmhEOLi0hPhnsfenlEJc
DDjDQw0ieQf3i/Vt1/iTS7svfZBSMJgwMuSHpqtRyrv+sWurCk2CBimSU1T8l2OjUxa1c3YFvHe6
EWZnEOoYtXUP/ENXN+7HlUMOvUvD9YSMAHWtxWANF4g/WYUFKi8wD7XmZA92pqYbo1x+EpIUdE1o
YMyV2uV0dlqLzWLT+J4D3OEMsqHZtU1YPA7WphPICmcNBDFKZAYsHYeq6eKLAJgqdKlD38srCj0u
WfoYunPZKKKModmfSSnqfo+FrNm7jciaYV9kWKHv9FLPMcjVdeLDgzU05hbM9nJPzT+MUjVcDDhr
SwUQGa0hs8mjOT6ZguBI3TP5idSofsSLWCkR3GuEvlfHoI52aYFB6uH6tlodfgZS0Zngsl2eocEu
sN6QFd+L2tbI9lhnjx1CR6A/d1LQFLddL2tfwEWm0UH0aJz9c4Shy4R5FEZQ7+a6WlwgRY09Jq4b
PhLhsH50yXHcXC67Q+472ksWJFutupVclweFvNpGOoZ8d5lu1XVV0VktfE/WMFXvdAGdFKkD8zS2
uJ62ipAPhhL/D2fn1Ru30YXhX0SAvdySy13tSpZtyY7LDWE7Nnvv/PXfM7r5LC6xhBIgSJAEmSU5
c+aUt+AHUtnjB5yMMZrUx+rp9kvf2vgUXCBIaJhaV/MnPBeGtnUa6RxNo+bNzgRzNusKXy0sY+eM
XZ9kcYHSMiVmCB776gVbaWuG5VhKZ3XCrEJPqKctNdf+wy5iRo1iGhePEC1/fQ9YS9dXRWGLt5rM
R1nJMHTsisSfUjSkekxUDlk6aofYQs7x9qsU/+fX1SX3N34RQlYTxNS6yRX1EPOCRQ/OKACbXm1q
+ruwrwvPlqXivcQEYu923dDN1qF9i7PKmtfTXjzgdCy/Oue8AA8RdVueqt/RCgvrJ2NYzPxY5H3x
xeo67XM7FHrmWXjbW14R2HGJU3XZ/Bmg7n3Uypbuzu2XsRXlwEMCqhaiFiC5xWn/K9s0UnvJ5KYC
kpEZaX4cxjR9ls1ERbYVnb4v4ywr1RHuePFdlpxQdxHJLz5qsaU2h7G3ksWrpUpJd7bgdWcHCCrp
CKfOEH2m1Y9qUyGF0ljWOYnlp7nPH0oEyU+x0xqXOVQyn/TgX9y2l0OY1dnX22/kulvIe+APahjU
Iq6cAc1CjTQzp1sYKua7vkgPadR4AJGyx6yMgL2hu3l3e8WNsw06CAdcrk2baYj2+hOE4ZBKWl07
ZyeIAIA78uBHmSL/Wynz29ENdHZJKrnO0DfmBnm9VF/N8L2Y355jK1c9TWr6A5SvbufzbT4QTBMx
70R0a514pLFGkkoL5gxMD1tTCj8qDKiGz8uoUWy8/e0Z0Nz53zApJC1//UgIUKl6MFFChyagQrCn
xQE9HAPH52CvBhTbbhU5AGMTsLj3GGCuxyZyCWvdlnrnnBtGH991AxQyN5gwyXCxn5pKTzZjkOjq
YIfPMuaPe4d1I3KxPmkWNQF/WQN86H3YpFjEEdmWloMNMcBftK4+lNaQeZDW9pS+N24CgOA8sMXA
FjrLKkbDP1WVWRTzfWuM7yiGdPT1472Z59ZT0WyBpEVCzgW3um/mQWIOQGFyDmfHjC9GqJTPeawR
huXKCnofpaG3Y92JwjbDXCQJNpAVI+aSrRpSxVmj9luV2+ahypfgHZ24bI/auXUWUJpFDobGC9Ym
q3c4S3nvjOzR81TJI0KvKB839CQ9GZnjne7sxlJMB9HvBmQgFEJXS8kLCBhtNrVzZIGi95eRyQct
M0P6U0Vtmvu3z93WzUFrFpqVCFxIa6yWS2tlGRdki84gO+s/Y66hBAbuWE7dJKNGPs1LWU5PWjMu
6O6HDeowgwN7+pCmakMXtoXN6k9yJWc79/vGrrUBxtCCYi/RrVnFONRP6jQPofBnutR8WeTwy2QU
0tPtp99YxBFlHeUbylRXkzI5CjQF52bzrFRq6Cl0Cs/SDLr/9irXR0M0tIBqgGPnfl6nnm1QK70u
gIu9XVYfJbN3Zty7YhMIzpL8iOdQ3wmm1xGOBYWaKo0UA+2L1VlMkbm0WgWxPXh8wcfO1PPjFDvV
cwluxF3maPgK16jwnMRod5r+m48qLnx6eECz12G8VYJOS+TBAuQ+zSdQYxXDJM30VAi3TCK1t6si
oONuMOTk3mAQfhV1Usdkwl8Dyw2G6VROgXLXDKP15qsdrR/RjFKRJiYHXO3FXkVlkx6RdYa8DM9L
1sKHoll+OupQvv39IVlKo0jseibuq2tQt/ohVUcQmehnq49q7wCL7loUaBtJOS5ybOx0Ka/TJCaN
EGkQzWNijPbu62u3sYYkMmFeASFABj0x48afUJrwBimYLlKizx6qPW/1L9fBDQlWtsltxDW8nvgB
zHDUpa2YqTaOeYhLjELYUJUvtOA/3z561wcc1CLwBTFhc6hTVl1YwD4960/B3WTG0cehHZuzXSnj
nsHWdcwWy3DFIrfGS1yzgmetQ+ASbt9daetS5UmKUh6gJOLGK6vp3ghgczH6XkBoxQlfqyUjlqwT
GvPgbpbN7NT2Fc5MZh3cRUq9h/R+mXu+ypXQrGSsT05Cs9y4oq8p2J7ZudlEF2m2wWVGyHNYvtyn
CCE1s979mvNqnA4lGuymKzcZWkS90RU/isVJCj+0jAIt/2mqvxRGmf8eC5pOx37p55JOQ1b+jFgX
rlg91oGnG72VeclSg3eeNFuy3msh30x1wxDnWjdbEt1C6CjuM68sSuR1cxVptMPSp2Fw4DKdv2h1
UP8e5zQB1Qiwq0c+CkAHkX1G1FgwWj0NNS7+5VKMhV/0Vjd41RjU7w1pocWVL2GEa+Wi5V/4D1DI
Wppi+LMkYXMHrshQDlHhKHi2j30G4UNe0qdpsaHBvHHDihcu7HSYzNJpXNdMMBDzIsAL6RJMbXhg
1FOcCxWAw+1VrrYQIFtOIGeQigsk4SrMyJGEREE3SecWTNhnXa60Q7Yo/WMUcKffXurqBL4s9aIW
wUpXcGU7QgbCMEBnWE0b+9rQqPdLke+BCDZX4R6gnyTaAuucfsn63kTfg2bamDknJCQlv4C/tvMs
V7cbci3IlwiRT4gWV13vanGaZLCN4MxwUfUDq8s8RVLjr4HTJxe9meI9l4ON70SXG9FcAXzjQl9d
PIzCWnPBrfiCxTd6ta1snQKweG4UDXtV0TWgk4fDdJ4pBVNMoYL/+ioolVmtgWVK5yUK6s9Ullp3
EM20B6VLlsGluTEMhzjrsxGq4zJyVCKzu2AeGD4lajI9qcUkP0+G1kV4001S75almtg+B7f4yei5
2Rt9bXxyohI6KyLe8jlW70ZZzGTqoLKdrbxIPspNH3+HXCnvyAZpW5+AJZh2MAYFnrO6IZUwlbLa
dCBW2VLMED4KR4c7WaPEmBu4cnfpMNmL2wYx+qwz/lfSXcjQHrdwpbN/5LGjRR+1IpQGtN8H4yue
QDCmIqSitLu0SJvZZf7YWf4oEzzvBxR7Us+IjCb6qARTaiAWk5sJGrJqZ5ykOJZaD9ZB+qOY9GH2
2sEAr4gsZkGEQ15Q8w2rr+tjpKFPR6tbBmsBzmj5Qxe4hvsWBOqeV/TWVyDVVPmTugiZ6de7RjIS
xcDHgD5uokcE23q+aEENofR2FNn6CgLcjXoQSudXUWRo1dEo+iI417pU/OoNLXpXKdmku2Y8mG/G
fHESAJiJqxUhTmddEikDIh+054NzlgwptMNFdQ01yx9A0g3+7ee6ytTFUlBh6FTRM7yaeqOi3gda
wHRijifdG010H/I0s/1ZXoaHlsbWSSow1akn0/x9e+Wr5hwrCwE6ggsN3Kv+8BChVCnZo3OuHSCK
bjWnxl2c0xZAuLH2JBs9RtXMgNflxuLDBSh3Ms+tjQNagsIdUShCzmrjjMoic522ztkogugyRubi
oQaQH28/5db7BcEg07RFegCG3OvtiVjmMhiB5Jx1q0HiDtXG4ZQZUfZNcPnuJGn80YxW6wHKe3PH
gPfLxElcR0w5yA1fryyVgLfw3A7Oxrhop6rR5NMEygl0cVW8tWNA/s5Z5mQwS6P3Il71X83fVh9Q
+BP7NbCb9KFQ5eK+qHvr2FTDXmW58dXYqiBChJLxdZtuFi06NFfCC3Li7T+1FgrGZz7syPdtfDVo
VaIuYbxMrbB6d2YJp2TSEaDTBjv9E6rDeCoGGLZ+1YzO90XJNeKaUUSnPK2CnR2z9YSCqPMC1xWT
otcv00ol2+6Ygl2qsjdO8O+18SDrMK4Ot3emeIbXmTVAZ3oBFOjMpOhVv17H6Za0YGwQXhbYfT44
87slH3wn7qY73E32HLY33qigqkETpdXBbl690VmbY12NwvgSaVXtZ5nlHKt+NrHXMZPPWq3WZ9XO
m68dBJKdzXlVYQqSCjwZjh9hjqHf6+fEhsRBhLKJL5kJxm9SBuPUZVn6Ccasdp8tzR/48cFOw+Ul
Qq9eLmBOBLhwqGAwtY7gc24CM7Sy7AI1oQp8essSEkJ2GbauNdr95HdtmSfHLk5K7S6YlHa45CDa
gK0NUfglw9l3cmdU4n7B5FcNd9DjovJp+2Mbojq94WZt2XauNrBN3VaXwpMiTabmNk5j2IQxQ34/
RZqSXZrB7KpLGzVB55ZWh316jPrlv3Y+wyWQnPg8VH2julXpxI9ga8OvJg68X4NQHv/EoYxhV1iD
9XKjzlF/gbfIvhU4FYS+iRhQ9GgYOPN2qaE/MaBdHi02LGT9RTZnD6Hl+tPt/br5HTn31LcgVq/6
u7VTKP2YoVlAj5y5V74oneLmqjMabpuHlXkaZ2zcvAlOsLZzJDeuKopqFsZBlR7FCzvkr/iGXkuM
jnkeXRKrz7pTNqQhOMY21I2nMm2bd2z48acEXvo9aXGvPqDtylzr9uNf90nZxy97SuTjBKfVfRUr
WtaPWhxf5iTt0o+ZwbUNnpGJPUQSwpLbo6i6eBI+yj9hqE8fJpyL5AMc3zbylNoanpdBS6SdiuR6
rM3PQt0Q3D3Sf1BkVuHKnMYgbDtCZVm07eCzUFt5Q13BbJkYQiqukyuxcVKUoeq8dq6NzDVaUy9c
O9OVnapy6zsBKUZQSmOSc4VU0XsAE7QDwosKF/Agxpx+Us3BY5aBsQpyE6dWqSgO8QQbLWVo/Ov2
JxKPuj70ABaZ+6H3eF3ABPNQjo2Th5dCb2rXlmbjISCp3jkHG5ko6uK4mIBSY1Ou5+qzTQUI0YpV
QipNYE9oorDKcayXvdC5vZQYnjLaBa29Sl4oQ1srcFKuiFR1/K6f9I9aoowHNCzqnTx0eyma7TwW
HNx1/VyFPVlMEoaXJB87PK5k/ZAXy+L2Q783Fd7cspSzeG9hhinARq9vhGbMoqLECPGcFal5j+5M
4UuBZnzSpKJ9nOIShTC5yDwZhdBjNykwvbQg++f2Xtk8ziD+BZFTMALX1W6Nx1gcKSQyvTJb3xhz
xuTAdVO9b+UsQckE89j8NKV6JHS/CW/vMNMol0MZauO3Ulckx1XNQtuzpt4Ksuxg4UqBzdIVPFVO
88UiioQX7rbhJzrsE1D2LJQ/W0HX3iOpCa9XHbGEu/02XvqTq6ODaBSVCPk4ruS69vqT4D45MEGU
4gtTFwToa1xTfpbg0n+U0yx/K9S+fhpmKyue1GQoUS6p5V52Yfsl6OtkDUWp03XWEwo4yecFGd3M
za1F+oFL4FB4xdIrn7TKmSM3Lup6cGVtlHQPFRulP9hmNNNVkKrmOJS6Cufb4WKtx6qFjdcn1jOG
CJlx0eD+4TMVNTjYRkvUfmd8UWT3OfaH/2L+O1D5Z1bl4w33AlVH5sZDASgCtj5nyVMy1/W/UhKX
o1fCAwAgj94J2kh5lGh+WpRBS2Scyx+trZSKi3p9jS5bouUfKA2l8mtrG+U9ANFWew6XKfVzvV3a
+7qdkl91lBm/4zAa/935INeh7NX3WB2RKpztOdXYnaOR/lCH2PLnxqq9Qk+XuzevBOkeyDosTgac
6xjTzxROI3nQZdYBvRkDpl3FOFiHIp6MD7eXEj96tcnEXEO4ZjIestZlStHWCDBLXXwZSqe87xaU
EcyyKQ+3V9mIZKh/Ugsx90LAen0hWoBg8RuYkgst8f6LHqTxY+EE8bHAOmcnzbzWJgUoSZIJsgUw
AX+3CtB0Z9HzNcLkMkpO/aMd5eX7DLPwHxntl+e+6sb3Y1PlP5R6iKu7WI5GTJZGra/8UbeD77ef
eyN0cO/yZinrkdZYT44iA4TxUJOfgH1rHu1uQYMIX5YjE1/LN8pE/eoYmbnzSTeKGNumHUPUAKF6
JejROJlU1KUSXWq0tnzICJA7EEB+DPum8zAwCT//h4cUgzjalBtcMYS5+iXkKS9JHNNjEmrlz6FS
WPxtFgffmP5Pi6vThdJ2IuTW3rWRr2QGAmjkCnFDLETaiZntJaLcjV2tsBeMqSP76fbzXWPM2FHU
KwKXbuA8s76HZxzKO0udo0sTBVCUAQgOn2Q9Q7S7C3Rkz6ow+yDBwfxVF8F0bocqQ2qtxafVH/Ox
9rpOTpRjvQz1zofeOlWCmwiRgc1+NScMVagSTR+R/atK+jhK1ngaA9t5SJd0b5a28aqF4B7FInmI
6E69vouyaDCLsqqjixoN8nerUbVjt8CCvP2mN46Lg8AsPAaCBYZhq6OLnXXtLI4eXmqVC2fSlkPc
B94sJ7MXpFCuenQ03h6ZgHNwzdLyo8W+DrXjVKC62WFqWhhZdtDNUD6ZCgN5EyGXnai+cS7B1iI8
j+cCK66bC4iJJZKcjfGlmlvpfkjs/nGJE2n2MrL+7lhIpdrvnJCNDgNFoRAoFugfhsqvP1sFolcJ
FU6IrGXNu5rM+7m17PkeWVH5EsVRf2+YrS0x4Uuk3r/9MTd2pzg0zLPE0bmazw/qYlq5bNJGrLT8
pFvxt6GWyg9qXf++vdDW3sRVAm4K6HWgAKu9OaegjAZxPEu0ht8DF/ohAzfYKaO2FiHpB62MxAhd
xNWbxFRm1BYaERelxWRnQkE08iNNb/ZooFtHgMtAAGBAoV1tEslQijjqeJi+G55r2tAnZtfWUe+y
uIHIKFde3MCt3tknW9+KWhWkGHPHaxy2WaAHg00fkUTSgw9NNeaereALY5bznp3zS7RcZRyC/04r
DxoWgXVVs8PY0NrQrLILJN4pOKp9Wyfvkcnv/zS6gfIj9BEU2qYu1A8a/UbLZYbRfahQmwA8u0Tf
kmRATdKKg+pHC1TolxyG/XORdWgu5oVR1e7oVNZeMn79+Q3mMiKbQK4YWIb6+iBxhPR2zufsUmk2
PkR9oPhoDVc7jYOtVcTcTBYdsuu5je30JLtWSIdsLOJDgi6KP9dp9eaDyTbW6NrwqSFyXwWFPpqi
rquRZFzM7MiGz05No1TntIFt8dajybAGOokYAjO0uSroGjtR23FMLpYElr7K2spvynxPQOr6zMCd
ogPEcVFotq+ngfnc9XnYJclF7tB/ddWuXjoPfQzrfdAxmXXValIafwBysgfFeKnBXm9mJlKkBWJO
BElyPQs2KaZQlozzC/ggTSQirWp7g9o306HCFiRyE2XRnZEiKyzbE/1Y03QleZJ/VJnafy6QBx0O
Y9JDqeQ2NRk2DW3+q847BROpOkTTMAITED44ZRwBfgUm/ps25PTeQD/V9CBF6O91J4qfasVEL6VW
nSZ37TLXpsPSKRmef11nmz5apRqQ8ihU5xPfq5i9OFtQbjeCwc5gMLd6A0NbyTvPboQ0S9bmeuyV
laz/s2gldOnBMQg5STlTAOpZYyMmZPCPb++V6xjEqzTI2+mdoWS4ni8AiwdPqalcj0WXnDIMv321
rFKvtFJnJ5hvbRjBtYf/C1bnSiCnCuZolLQpvkwInLogVs2fetqA87WG5hlOCvZsU/tmLC6XIPNY
YixdOJSgVyFk6DtFq1PSZJAjyl07Q3iRSwc/uEmVDsA5652zd934A65CQWdS3IFpvurotE2H0lGR
XBS7NLJDnEb6r6QxA0WQAVOUYrmBjtbsFKMP4sX6pYY1MuW3v+l1/iHMNkh3MEzbkv9KolRqg4H8
o0qKwBuCOfxELzq7b+cxfzA7uT7ratMjK8Pv31l7az9RbjLm4LVfI8obgFizOrJ2kWWOJ/CPQkNZ
RxU322v4bsVt4XRmUofQiV+/6lSqKXFy9lOAiLA/2UV1Vzp5txO3r/NH5LVJplA9oSOEstPrOyib
tYVza6YXVcq9MsvzU0D/3ZVrpF2AXezk4srG+8NzSBStPNK1FEaYZKlklGBoQrVXUQaYQ/MuAf32
yY6KNvBFNJgORtjCO7YHujluU6fSw5CDKmriOPMKCd/CO3NENswLIKrfJ3K4J5byAqtbxV86y2KC
BQSUi3P1TqaQiIeuGXdZiDPAaQH+AhKGiQC2TB3y4A8K6oKyX/dV/z4MJr3zwHkNpR/3VfZJxn/x
Dz7A+XJvynF5NlS5E7LWjY5DcZxYvgnFLjnIQ2xDQMzkqjxn9L+kCz452eDZtvCDChBimfw8MNsU
bGYytDvbeGNvATRCEcQSpSf6lK+/ukknI557PoOCGsgnPdcdV0NHekeD0RIqTusXyXgVp06YDiAm
Vy9y0eKKexygkWM303yJ0YtX3NJkPuaiuFI09wA60dzu49pQPhpVqUueljK+cFtDUNlUYHk5al7z
GHiJJRfPQbjoiHrASJ/cqZc7Wrqt3qN6N9ilq2J7kB+dHnCil4RF1njhNNvvqEeAMM5mJS9eL6fx
r7TTe0aRi/kz7xftySjnUXMVIHKxK7dRnPipOtnmIewloz20GZQuX+lrUz2MA+NduizW9E/ZaLnu
DeMc3pWlMXZuHivy97qKg995FZiPijnj4mABiv0Uj5n2Ewo9Qo1d4VTOfVAg3uxWND6D45wuw7dm
iXLJJYijtJCFUjL6eQ+h9sEK6Q665ThKzcHBR/kzGZaUHheMxs5zmsn/2kFhja6kN93PvB5mzi/Y
zRAtFFTRXTobsfIu0evpH6XBdv1oQ4A3yAtmba/c3eiOUcUA0eIpaLJf3bKzGeFEhBb4uWknpJnp
lR4SvQm9UM6n96JP+Oi0ScnErCve5VLXHzpmKJ5l9epONHuprNc7DrSTKKjAcV0D8ENVy9Nxts+I
lmi674RDVB3qpK2bx8WZak6WGsXhfeo4Y3LKO7IDFO6lNL5rk6kx3K5zRucETCuYj5o2okGfW0ir
pOggG65Ba95+YGwy979lpYk7D6Ek2t452+Wz3Btthv3rEiEZHzbweyZpkMunqreH6lh26fgzzyzs
AdA9V8p3tr0478xlNvVDE5nNh8SQkq92hbsrZAw9zfnPppZf3uXz7EmtNSauhJrAt7hc5PSYW3IH
XHyOKUyWSM/HJ0jlHJgZYfTiMsx9eRnbuMdTmAAzHTJnVt7L2oJdnOWwz3aCyUbiQ3EhoD0ccxID
ccX8NbQdasRzlql0zqqMRW6t5rXjdtRYh1FhD0hpWx8iMt2dVbc2HcsiUAG3nAHTejwXlAKw20j2
OUKewE1M0BtjmpeHuOqZZvVl5tl5G3hdSzoqq9V4j+pWc9LaeQ9iu5GPcD1TjvBbYPpe4UjQWE8Y
ffBDoJYdxjpdHiV16nxmUcZj18sTqva5dTSMvUbwxmWqCm0LxCBloYW6iuIWuAFHq8Rml53iGLSJ
7CW1ox+FVOPpds610a7komJmSCeET33VqpgKRq06PgBnO526jwjr4Pmb2GCw3VZbmAGbebp8TOIB
yX2rlplkQgjr40/9KC3fNRXxhBpxRthObhgHcvFmhBm4f7IYwZCkkr5q1kxYroxCSsSWmsxP43y5
aNOY76yytc/F5Iz4BknkCufFv8jzGZI93oaJxHAL4OynOXUacXv0zmXqUws7ZiOK9zJBZSPrFswG
Zu0G6NcrBB3I/NHq6kg6h0HWTr7WhEI0MXcMsCv8Kx2EflehC20M88/JiKffxKLuiX3DcLVIZwXT
3kjrHN9UAqO+I9tM1UNgVcOXGaAZwzwrkY721DC/T6hJn3a2zuavF9Us6TaQ6vWchnbyqKgh/PRq
IVKBI2WmbSRZC0hAyfWHWcPGAvJneKxKRb6fglBtXOpiw4MPpj+OeKV4rTRI7x1tko6L3cvP4dyO
d2BRpK+a3k6nKJP2NH020mIE87jRqJ2Boa6r/95ZrNaJgBwTR7JzsuTRaaz0/HcyTemnOJeUnZe0
cZQhyAglJron1+3GKK3hlHSsB30q+5XBMKm9cuibDyGX/h7zYHMxGuIWJtgoMqzb0x3i/RjXmdJ5
nvrkQAsKlxbUou+QYjOOtz/+RqIJV53QKBBa11KOJfpviMTwXAySJ09ZUJEuZ0PbqUq3vpbAOLOj
eRy+2+sbiCcknYoKaoQM6ElVL5mv0yI6hSRCh6hU9zB2Wy+Q244uOJS0jX4qVJQGe5DgPOVmfzDI
rHwJE3UXNY23N1GJ7EIEjGmMghX3qrGpB4E1ZaF4tHjuHmCmykgv25h+ZUO8E982nwqgLu07wRO7
ggZ0I2PWPpXOejXE73rJmc50LdvvuRJZ7u1tsbfU6oNhNqNEU5hwvBBlOVqyTWsNLvHnMIjfrGxP
Z51rweRPpqVgG17vDQsM4AjNNzgnWPJEbj9rjYfZy3g3WQSR24+1cUPQFkEJQRTUzM9EJPwrE5Ka
Tk3AlMA3T/vQb/UleYzyITlYxvK97qPfequMOxfzxpv8e0l7lQOMxWKkk7E4Z8WMoYfhbjc9l2in
DiSn7R6EYOv5aBeAWXlBO69TrlpAbGT8Ps6VbRaPEg4192nd6veF2aI+O4Yjl+Bi7fTVtp5Q2GOI
rgt9tTWglX+4dG0f2HisyunFjHp6r+WiHkNjLHe25UYcwQtTCGsx3ELndrUtZ/xblbYjpSwHqTss
yDIeRq3DOE+PY49S3fRv75et9YQoq8CwYRywngHDDg76oUDdIe2H5Bh34/Lv2Brf9K5TL7E5ODv1
+MabpDqj08MYlHR1zTePlbiQskZgTaIITWID14oc450T0pJ7fiObS/GtXu7Pax7tVMbwFmEbXAi+
44NWGPMjXR/zQ2/DNbr9EjcAXgY6aAh2ocTBSH09DzDMDNczMxDqo45ynOZc8qqp0A8TuIyTpFgz
hcgCsRaC2mOjVd0/+ZgWnqpU0n0Y0vG+/XO2npyxrwlugb10NYnSatYvHRVyFaqn/gwB7o6cTvJD
OrU7qJSN44j+DDtHXHtcf+rrcDM0QzBaA9w+vNDmh6otwzslluRjs4SZ37TGh0kqkx3wiTgCqwIb
VAD3EON6+qcvLZ+/Qpzc5hnC9rN0Ttoi9J25SD8yi2h29Io3X+Jfq6yerJLz0sSFQjoPZhJTj2Nr
6SZOHbvoQgNeuv3FtipJ8PlwX/laws17dUX0QbboHfZvZ2ge1g9M0Y3ziBTFYQhgCJCKOtqHGse2
+y6YnH+UOtUtL140oGR18GaWO9UFhAsxraDMuKqltYbiPdFIzapZzi6daWUXJ3T2rC02Xy8Sd0K+
Bur+umKV5MQKk7wKL61mTBc7A0RjG1H36Dj5fxjW8U6hBJAmCb706t2OIAqTugZEa08REEzVKe6y
IX++/QU3D4JQfaP9QGN+fUUgROA0dgA0OsALxJ2tGU8SM8VpMEEGd8ji1uvTaMeKa+sdvgRu4Dtc
T2udEMBJymQhkHvR57ClN6iWmMPyNtMA0vDtx9tcSohKEN/4y7oYKQmfGfpl6EfDwPPmOcVso5Xz
c4B8206+Lj7H+ngD6kCkGwLJNbCbCVpTyjW1GgKt2anvbRnJlT49IqKaHPJ+TL5RgBmfu3D6Dy1p
wIkmySdIFsHmeB3MxgkBHcSiieJR5ZxKJLcOVtzPOwOIrfBFgUW7hHRazM5er4JCvzIaNkcd4DFa
II0kn1NVTXfuAGVrQ1I4CiUC3LZg/b1exuoVxq0OkmVSYyyhi0RVDYq2G2bFNbGoau4Ca9F+MyBj
kNosylQdmnYemlOeLYboW01D5TIJ6JyD5VjAacXeiNwyW/J/5WJpWp/2pro3CtraZkJEmbqGTgop
7OsfrapLNGHIJp2LQZ4vi91kv5xC1XzTmpT/cGAtoPtM8RAlvEITopPVjHKV0dAoc/sgYFRubMr9
qeqK4Zimc+HmZZnscM22PsqLsx/abXTp7dUOA9noRI0M3EwKxgHtRwULTIwg/NSQPpr2DF0BStZ/
OLqCDG9SntKkW3emHBUejYpn+cVSQv05LZvYQ4m7+TVby7fbQWLj5DovTW9WoSpd7+w8WZSqTYC5
SQVKSYwT9OZei0PlEe87B3tJI8yfzU6vlhPQ0r3CZ+NYUZsS4OlE0ulZRygrwd8KB9jwYkyAb12l
kcFsooAr77zOzXXogdEJEziTdedCLwMzqlsDlnyTVqM7GKN1HLFt//n2dykcIMHuyeRX63cZ5ShJ
LPpAExOlpAvDZkStZsCgzHuDC7LzneeE0ASx/Ngr97cekNYi+awDzu2qNaMy7DLbgDZr0+fDEwOt
GrpJs3cpb2U81MPolyNAY3EGV2EwwBfFmmsoq1EkJFmXuG7tA2QFobFbzQttzLGoLD9PnDxwoaaM
E93baGRYsmi95WlNoVU7yezWkwsiLRgG0JpXzezSnkIjKWHf57o8P7Z0H2AETHvZ+eaTU+BRLAgw
KM//OsgZGQKJFWSVM+wI5W6iM33BM6s8hCYUDy2TVPCgefgI+mZynagfznLn1Id+tOudbsvmLxGz
d2wTgBhe0exGo5cGDq19ziSUTA55BIQBXrgR14fCnC3zDgmiHhFHucZxWqVQ8StEWpqjBtTAdlPJ
HJOdn7RxATig6YGuiFr0SpHEAFrZzEYanNM5zo4NKJ0HLZmUowAP/oevDSZNqF0A4L/SBc6XMkBc
LGafW3LkG12d+NJU7xGQNuprpBPRUyadQNhwfaNNcxFobY0vhZmCoIrqKrwbZCUFAtQEh2pJft0O
G1vvD+Qbr06lW3/F0HMopsusFM68JhR/uUEaoioGHGSGNHv7XSasGgXMSJCL150D+hM12lShhIhZ
HJxarU0kVzeb6mFoF0MjE40UzU2NaPnn9iNu3KGk2URFUhOUltY4yxIx9Q6DXEolfBhOTS81F9ua
w/sgsbG+QILgMrXaXmKibeAIHAglBAZCPuXW6uaOKujtGImS31dSoftxhfiSF0dosTD/KCjHIHL2
lx5Pb81NtKj51Tc2Vl1WDUgOKmbARS+nunSAhGLNdx1UjdTtYUGXXt00c+/bUTZ+nBdHAnvSpCBF
lbifEhcrjuQH7cWJyXq+5PGxQ/7oK+6baejB922+yR3Mkw+tMwy4zAGCukuqxra8gRAW7qSUW9c7
IQvdWcQsQSCt4pYlRVVcVxUtZykqEZWfrPShnivnWFsJnec8astz5KQO858qPt3+6FuhGQi9DT+f
8HylsJoZkMgLpUbEW1Vjv6+17pTHwR6KYOuwOhq9ELBVYimx9f7qLJQ583V55OqT6iS7M+RGBqeK
6XNQGViclFq601d8QVevah0u2f8vuNpVTYV3I8QDVE+t0qS/3uaeEOh+H04ABPk7x9VnjJEyAG+u
GqDzZcVMSm6/2s2HpgVIlKLfSPH6+qFxFkdHBV4aIaOq30+S0xzjJVQ9qdYMN3TKvUnpdYiCv8Mw
gXzURjLwZdL410uW6jYZIjRj8C8ZMJAedJR/YCX4ZpDtFUHXoeLVUurq0coEgJGTCNlm2yp+Lvky
eg5qSh6zO+2xZU7NO873pIJEh/31N+WhhHQzIzthYbH6pjUZNtNNvumUqLzPwAEPCQjFt+MgG9zM
bMuPaUj3z5FaDKgy882+x4IxDKJU4YhCHl8Xfmlr2Muk9tFF0/LofTQtxYPd19VyTgC3Bjs7eOtj
ck6QP0Bf9loKqx3aUZVwsr+kYZg9akHb4aYSTB+yskt27uutpagKUex9IV+sW42THs560mSAW02n
OnSJjckQUgV+m6J+fftIbC1F/wurMhvG2RW9TW6KSg47mLHxHEv3s/I/zs6jSU6kW8O/iAi82QJl
mu6WNFJrJM2GkPkG7yExv/4+6G7UFFFEz0YbKZQFZJ485jVS/qvTRO9bsza93F/q9vTRA6PXQAq2
Ct9t+0b5UEgz1w4Qa2pPqeO2MLQxOmfhmPk0SZbT/eV2Uj7WW+3XVhM0cr/19/xx+tounZNoRDMX
qUT7RbRl6E5LCBpZKpSTGIYZBJqpnXFkmH2MrrKnGhsrb8oU7aANcnub0GqBeUAnBIA57iivf4iZ
j7GoBT8kHPv0g1MZjqeZ1KbIFliePs2GmzQS2O9SGAeGHjvd+tdLr5fNH+8AkaPcEMOcBc0iyx1I
na7ujZNsZNnzYqPR59btkgiX1jME4kJptWDAVKAOhjyUzx0Xc8/ba7SjwLFzG2BFg+YF4occ4RtJ
g2lgiCWozwO1xDaiLDvz0ktLck7FRLlX5PWjJrrU74Ww+WhtfEmrUf4PW39VX8Qhjxr3pobvdAW7
CvZIkPWG5YVlK39ThqH3TNzNDr7D3tan17O6Y9OWvYGUCDlqaCFBpMrq5QtSCqXs2ajR+FJXW59K
OgkHAWT3/ZLAkKwiO43H6+Y60GIdrQpDioMwHfKzGit0uJK50NxBCU2/0kL9ZLTErUpV4vdGQ88W
C6L2oH+w99RkMiuml/yVGvv15kOn3i67CLac0qT2P3Lbm+/FnJVnZDW6R50M7khgbHdB3i8GneCD
bqgclpKmYe4QNxWbrWUUcv5xltLi0Rql+K8cbeiDVG3v0qXQQW4BhQci6CbCVPGQaTVGt0ExoFRh
jSMug+WEUV05pDOlrQj9NtW1j/cD2+5Tgu5Y8Z+/2/yvX2sckfmnAs2h1hHTt6mOe7eU4vTdaIQM
a6PkqEu9d8szqvnNjYHatL1l1aYt5L6048BqTNz3RqRilEJ8m83QQJO/WDAOjDNvplp2y3z+df9h
93YyKk5IysMsIZ5ve3qGqGjTO9hYhsypcBeMFEQuFQW1oYvUm8u5wDYrUFvVOmMUMD7TLtM+lmKJ
rYNyfY2Um1xHoR8Luw5RMMSfN9/abIwpzqchCnLm2W6OwMKnepTkgyRjdxWqTGDcGodmi96yecN2
bjMrmpNG+0Vn7nODJOGXg3e6cyFRp+OcxZifPuJ232r0PZphtciRS2kxXNpEtBGTJemfB7nGx3mm
QxDIdmx95eTmGdhXRFPdUoAudfMBzK8rxeHSurPDZnSxDR0ibzHxHMcNojF6fyjF6i1ZZZl0dKmv
d+X2M6ytOoLonvFXTp7tJIVCKW7qjeNJY7w8pVPc2ZdkSHT5mpLjVKSeav81KmRh+JY9yY9KmNXf
o34In8wqtwufXKB6s/3Aan9OFoXgO8CymzbmCA8jLw0JUJkUjeep6bVzDJb+l5pX8l9TuRwJ4e1t
FTIXGoroJKy87tdhgK1iSQKR50CFlx4Yaoj40ACH9sP9zbLDj0ObnwQKlBLV4s08DL0fKaYLFgVF
nua2C0ku/h6Hpv65W9SGnVCEqBlCTYq+q4OlTM/SrBVXNIta4S2wX7t32lxl1kkt1poEeuf0LbZM
EAK1rUr21TJyu0VUSMxfQflbP1qR9vJFmTjxvmmnDcIHS1F8quwQQ1GXmY7dX0cUxZxTNVT4vRnQ
UG13wXxiPI8TEg3XubfnxZ31qnoE3edE7iiU7FM516r5LMfpUNOGHaL2ooKV+MfiP8n+7WP46UBr
28g6dTUp0gm+TBN9OniTO1uX/FfFixHY3E0ks9Qlq5a5h6Erz1oAett8N3Zdeb2/ys6dxNyQgEm0
ojm2jVPCSSoEAJi71GklP7b12DyaZdIF+ZIV72AffnaqUPl6f82dIoKyiFACLoRx4nbC3Yu6U4uK
rY/OQu1NhV48NMyAfRgkyUEA2Ln8gA5AOmaWjmTwNnRx6ad5swAampvqZ+3Ygm+azZ8w+3Deh5FT
DgdJ4s568HboGawXIEPvNZT+kUDPoR0BKimACITaDIFyhQycm1yiYRVJWjt50C3l9PP997m3KEOJ
NWWi4LyZDeLSmzfzIMKHPpGU0zKqP6x46VxzrpFmrJcjS4idzwd/g3cJc5TAuu3SN1bSQVBiPjG0
1Ui+Ha3Rm39t6F6VaOnBF9yJW4A56dxyT/7ODV+/0UjX6khuVvxH1aAQIWOKB2ZQO7hId14hkp3g
YFEXWcHc2wRYh4Rdm4xXW5khyrlR6U58MkcnBgLttEt1qtsqMv37323nRf5GCFFr0q4FG/H60TCM
NTrUBKWHZtQbNA8X6ZzVKeNBit2Dt7izFHMVoBArF4IBy+b58m5OY0TLAKw0ojpblK/Potbiwmvy
w8Cl7nyyNc2leFnFxW7631BATUldtDyw0F0uTyJUoGOai2wI1zBEa7oJZeTPdrCSf5KiGApXV8SU
QdPK9f9lWdo8E3HrxddamMunOlPReJ6i2D7rs638DZfHNr3YqVUH4tUAR0ga++6HIlT5l2ZHJoYp
VTp+snHTOnIn33sukiyVzj4tnZtWqz4NdAgmKQvqxGkRu59rP8RK5CAi763yu7dC1wPr1e3x0rmJ
jCmiBjf0Jb/WIxI3jjYf9cL2VgHVCCuMBJX0Y70X/gxUkRIltibyACRg/5TAy/K6qj8yVzxaZRMO
h4ZlRrXLg8QASqBNZnxWzUb+D5t7DUcr74AUZ3ufAM+HyQ65JKgLWfJGjX4R87fqrANOPYgT6w9+
nU+CFSBIIIb7/+JWr18bqJGp65Y0C5QwSlqPaqI9hWZhfxSKWUS+NhrWGeXfq2Zl8UGRfnuEyfJp
m/7uXGK3sjnCDnmhKU96FiylXmLslMiupos5iKVhPihe9p4S1CIDLGsF2m5xYTHicyVVdx5oMSS3
S9yl3XBurcmOvLyEQP9TtQR6BXqhhUE/zRBw7wfG3fWZM0N6JpOEvPb6LSdtNjKJ5i33tVE+6ssY
vaN/Krt2Z8TXIp7Sd9DY5DOMsu5g5d2XjKgVmH6Khhted69afQJOnJUXWVk8POLtHwaMz8i11fpo
396eDlSBOH4YzLDkTR5UjnU+dCj5BwlkbDzm5/gJZt5wuf8ybzM8GANAkIhb8PtvvENSrRyZ85YQ
ppHUK1Hvm4zCR4egq1wRNsTWJu7DZ5PGy9HQaKelupIV0ANBvY7kcruPWjkqh07LiqBCguJzWLXT
c56npnwqUAv7GfeG+KvvSstHYX94zDQpyryszKvcNW1cxf7Dp6VtB6saDM0tmT4CUZ2iqZHT26xf
mriwHmIjVn1Yx/HL2984YIkVJbrmgVvZJ1DGaj+YcRGATM/RFnbkv2Yo666T191L6wzl2QIFeTB0
3ul8ILCD8tM6CEBGcBsfOtHQuy2iIihFVZ9nM0JjQjGmDyOdZn+w1F9zMziXrO0RZcy78kTP42gW
vLeh+dLsNPoma92yObfSGKJXYGVBS4P8MjS25qXgeg/C/e6TgkoASgoS5XbiLOl2pMihkQWT0+Z/
YXQqHFdWJyd1c6WOV5T5OD9VfRSfbDMpKreszfHzgoPhETj5NmtcAa2rjT2Aa/smWoTqCF0dm7sA
T5VscWvNGn/UGbRPpDOn6FQq2X85zEzPCMoKUOgbGlA7oCU8kBesFGKsmmwu18exY+jvZWNoNu6Q
JSLzWlW0xsHx2fu2f668/v0fCQPtb3yNujQP7Epa3uljYwaYF7cHne/dVah2aVEwpwP9/HqViQZp
VDQhn7ZzjDKABBiic5pEg+PfP6O7nw7QCSJPgP9uRH1jeaTacLjiQl1tzob2CyWqHxh9qV7pIN18
f7GdEEw0IA7Sg11LQ/X1Uw29PEVWpqVBNqpq+sKcJPui4pihvs9MK7xghFA9yPIwXe8vu/OMUPsY
aREX4AVvWz69PutMqQ0037sBBLRYqA68MKUFlqhZ96iWgzjo/tz2fhEvRRgSBVu0A28E34F1ijpp
6TWb5Uh33R2bUW2ebKmXQMXalfi4yKrQzk2Z5PG/HYpU/bkYo15/efuDA5ZdhQtp7998XBSV1Iyl
k8AGEP0MpbXya7UVwOSq6Cm2hiNRqJ25Gc8NkB49avjuN1whQUBkNILyjK0NmGTFYe2LZNafWnvp
L61lYh0SZ0guzWrn4ZXTeljhPmZSpHwjrRMHn31vt633LuiqFby1vXURaR90ncZOUMUZHc180KXi
bHTO/HfT2okvBr17cGolerv0IHhn+FLgF1ag1bb3EaHiFmYFU6soCgtfX8rcb+2zUgD3T8ST6J0P
WmqVB9feTsAgScWQZu0N3A6kAQqBYBAOozI5RL6l7q13zlIdccF20kJWQQVwlVBYVfNeH+DYUQuH
QgnBU0NKPMgZ7XlR5tCfCzxr7+/dvaUg6q27aMUmb1v6JYCWyloQcXKWEf5T07e4PmW9E6LmLHCQ
vL/aXoiAogTBhgb/imh//WCNBMu4i6U0KOQJp7YEdEsPgODqLMmPBVzV26Mu9RntMcBIdAe2OUqU
LpWetGoaqF3RPDDmtv1y1LoHSsTslIZGd5D77r1MmnBrO5qK/QYRVyIiMqgS64mxi4N4DJdTj6qO
XyEvdLr/JneXWpGZTOx3KCe5Ms1Sgkx6IBUkJfVSqqds6pQvPT5MB2/xds9DKFPX3joqn0S5zW7s
ushx0nrKAlTpyS+pPE9qDx3y/gPtpFkso2Mvww2y0zMCgm+y8VWWQWDYw2Y2u6zlzKl2Ihtav2Z/
QD6suVhImrqSMum+qbftwc15e6Gsv8HC8YvKHtW9TUY5pT1SQjMZpWEMbBii+HUS0vyU8r29sXYm
wyWeVy6uX2jrzOkRF3r9/1/X+6yP1iDqtOzYm/a43EcmCoM2+Yjatalrmu1jZnftKWK+5w0gf1xR
L/NfvZUlBydz9yNzMGmh4d3Ofnx9MnulG5BZL3j7RdyfFmTTL12pa2/etb8b40xLV6AJbI/XqwAn
LZMmQ8hqiqXQq/hX3tgqlh91rXQQ2PZepYLEJfNQMtcbcPfKo5ecvmapsK+uo2X1596YateSFwfe
1CSfQVGOZ6PvjCOO1o5ACo9Jna1SlcH42VZkXaP3ikQbI2hEaf01VXr6sxAG6N91EiEutCYx58hj
KXlm8lY3V6e3khMXweCbU5e8dEsM1gRxxze3dPhZjF0AHJFa3+A8Ik2IUtIM8sLIbGaQW2n4cUEW
svOltgU0fP9A7+0oWAXAx9FhgGC42VFTVOcWdtFpECKerbnoY9kvjd13b5cA5Kk4rABiV5LVdk8l
FoP3JalSqv6hFecUScfPNuLAAr0Oe3qs+oLaHnJyHqFIqIUHFYSq7BxZlIfQmwWyeSulb+kir3un
SINlWZrso1r0E5plWrREvrIqD34pplog5VQqCdpiYzqqs6+BZNNcVUH8zU1svY7xRUjLypUSkIH+
ZHR2d82XpfvaT2oNJWOoBXqOc2ie62KekqssCy10l1mPtYMAeHutoMy2ci4oh9i7296mgeptUZVZ
GrSyWgRFNk1+bxv5tV+0o/2xG/DBjnNMUNKhBbYJtmroKE0nRBrEgKneV0LXUCpDpeo0o892Sppk
eraNETknCG7/s/sYRJ6CbdLbdykaRkjSwdFjzrSJSGmfDJFhICALzrB/Ny1C8qyisA7i3t5ZIEfF
i44pPHnjppmKJHFc9jawhSJrxINhtdIVzTD7qEGw9/VYAyFMPh56HJs3ughbVMjNMV1tFdOP5cT0
uh7GppNH1gEr+zaTowEBMg6dL2DoN4pbBO0RYspIlrPU/bOCQDyW7bQsJ6EIf9Hs2b//nXZ3C1hJ
pmb0uejibF7hkE1oL65OTPmiyT9QA5rFqbdKoT/milUqfkszvHFz1AVz1ymzyvqQDKX9Xs56KEz3
f8vea0aTd21zkhDdVB70bCPJnpF0jyEJ+bbehkGcOtY5xaHu4LF3l6KGZ8bLOblRTdRBkUAGBdZb
gRUUvpLLnfI8ovPlYd7C3Pf+g+19VOpKWqd80FuQSIw1imxJGSVVb5TeBKTpMUrBHjhJqP8EhHkE
7939qOBDYBpR7yBJvbkj1BpFdVpuON+Eo5q7aBzmj1qv6/UVneMl88aK7gHqVNHLXMZpc6rDNrpm
U60d9Wd23jPiymvzHz0znfzrdWLS8VZGDb0uWibL5BXKgqMMcKv0KsqxObgydtciuFIfMIqF4fB6
LTUf+NR40QTAm9Wr6aTtybHg02UKJJT7H3Qn7jDqpd/EKozQt+83Gls9hkbM9kEr8FIUXX0O5fCI
j7J3B5LrYCxKN4ar8Pdn/qNZp80TtF0IFIGJWqvuIkg5/cRXSvkHYJP9TlPKCquOMVTLx6ESNZch
3oPTd7TWU+eEWnv9uXdmeTjpyPdfq7aPZH+s0zFTXE2ZsUVVdFSrvZTKu3UxN8lWAI9tnfS5zp23
H20gMBTD1N7oomwzNzzHmTCjXhxIpoYlb2Mrbl5E2TUzc+PgaO8cNpYidHLtgEHd1hqFSDShjkke
VOiLPyvS0NteCx3pWzJI01nTw1k5ON57Gw+KC6QhUmIw3+tu+eMzxf2CWkdB9o1Lxfw8dLp9aaSo
RzRxcA7KiZ3sGxcPQKfkv2Aytw9Xz9UioPUxBbKj5INUOunD0mZmdeHl689Q5qyAuWaDHSU8w4Nv
uLfpKWLIY0AZkfuvL/6Px0RLCuhGwdoJOh6nGTDmqTeS/uAJ917mqozFlU645L59vUqlCSXs12ma
0xSN6QJrMtBol9J/zUVPD/oKe1sFHCnYdmqmW9IVmpopMvd9jk+bmZ4SNa4fJyn6WKui8kvLHg+0
gfaWA0axpu6QAtgxrx9tRHyoHoHTBWVV6H7HbfN3NEBvlnSRXQrNOBpg7b1KWsbkYGhGMVjfpC1G
klmtrhd5sKBL72fqGPpsydIvNentIyN8AmgH0TqE43+DgaFeQUsFlFYghyJ8VGrRnNKoOBoo7z4Q
Yg8MTQBJ3agcAq8eBt2mzdXPkeVN9GbfVbWjuwv6vJ/vR/jb7isPBBUHAjc995tWYSYq0FF1ngV2
2y9nibjIDCy23wOdLS5d12UPeRPKb+6CsihyFuTLxMkbhG4Jgq9pooxA0pAqG5EiuMvqX/efbG8X
QkqhL0mmxdhrffI/j3GBZboKZTbQQPFCQW/dymnmczSLxpeU8uA9Hq222YN6U3ZcC6hgiyoxnuq8
+J42Wfah5+h5dTdnp/sPt7dDALORq9PmQWt9s5yjzvAqyigLZgHPYABy4Ekx7NOo4gTcX2r3yQAl
A9VDIfYmhcSHd0HQmM2oS5JzTjQ1v6pd1HtJmsinNp7E+f56e+GXfQ+bHZTxLe1OUxfHKm0aL06m
5GdS+ToIV1Xl+6vsvUByJ8QtuKZvZ1y1jpWvM1SIwNnCORnQcE8zncprNKjtf/hWTBioUBm3kCRu
vpVNyzgfTcJhlKrJuQqTWPOlaZlOiD+L4mCxva9lIanLYIcu2U2ztYoWq400YqEUy5AUlXj0Egsh
Z3lhXmdV3RECZS9+gLoBmQppEADd+nv+OGWgTmCelFxjs1OUn9ui71wEdJNzUnfyZ/RllpOaSEew
1Z1FSRK5YaiE+XrbLIt9WLTZ2ifnBXRBlaOa7Oa92Xuz2UeeKRWYGQ9t9/X+ltldlRi5KkNxcW9V
miRLhWNqLWnQlVgdJlTQl5wR0TlvY+sRmZ7yvCyV8vZ9ugp2Mps0lLVXv6lwauEsok5bFp277N1Q
LvHHVEkyv1An/QAstnMkqPtphsEvorbYfkrVinVHhPgSTlas2OfQzJv3UQZy8qEyKW0OSoudjUo8
WbEfsCJXFY3XG2fCzSPX4pB6PMutf5q4CS9iaLqLkYxS5zJrHQ8unb3PxxCCEm2V176BHfMSl1II
LB6hxUlekuAloupxdNViVZxL4PGeLmOFfX/PrGd705Bfy4F1rPs7Idp8PrWxB2Fi0x40pVJ/sJTp
HWWseU4sfDmtuEkuc1ROlwmzrpf7C+99TNakPED67rYvpZTtkAE8oRGHsFfq4deD9G8xwmISphn+
h2+5gtZp+xO3b9pTs0rKgDp8EmhmFfceGvl159VaHdMMq6BUfbBLLvqDe2nnnuAC5F5HsR20wjbr
w3O2WDNe6HDrrMV0yvzZxoPr4APurYKOGAUWGR8xfPMBU7OBFtXT824Ko/azeW031qI8iNo70DPO
GyM/C+IPhdX2YdIoH2ukswHyKSQRnqDu++o0tfSh5RimXoZqRel2ZVPWrgITyI8i3Yj9JQFoIlta
f9Bh2P85Kzh1JU2vVmivDyfkhKoAwUh6oYH1iERVeCX+GU/KUppfcAmvv5bolOMdJRXXnLmbP2RN
/xxNqEbe38b7v4TO6qrmtkMZi50p5+QqFNR5ZrTePOnJk5FKCVvazJ2gC6P+Xau0+nmujPk9ys3y
c9ziKY+LTv92nisgDdlhOzB/RvNo81awBjaXsqLX22bxzxzNGaq2tHMRXVUvYyo1/2HrkXUR+Qn7
tzjhKO+AoBgmKaWSLh8Nq8nex0AVDs7uTqDQyPwVXB1WsbxtAxvxDXOO0E0PAJ+Np06zf85d3J9J
leuD+2UnFsL4J0hwjFbe9nrU/kwVRGhPVilDxm+r+rseV+n0UNhd/k6GvVC7XVyUYF4aTC8GezKl
y/2dtLc6jV/kXdFqArC+SVSixa67nHZFINF7ZQAM3CZtuuqstFN8zRrdvLT4DpxUAtnBd9x7w7Qh
mekTiLlb11/2x3MPUaTMc17Q6paz+ZRaku3HVphd6FRVB3FkZ/4MeAB4BFR8QuJ2h6LkQhTuxijI
lq4PZLlvsREpCq/oounFQsPfLbFLu1gxXpEuQ9a3swQpwNdLgBuHwLwd9WMbMWLezSeeRXaCobKc
l36BZ9N3ic+XPXixOzc6EZOfCfWANu8WDYLneYUGYxs+lKmDGpNkiCfbimevldvZz5jbnuJRjl7u
76MdxuDKgETTGfQAZeW2WdmReVdRzo0g4xoynZbIYipsLmZRnJamwuFFgBZDvVrLKgXe8Gh+TI0+
hoJvmKHwJqtWvihKhG2BbY//ymOcN76aYcXgtU0hPWV1GOXwrFUEalvcr6yLWKbor0SZeh03ob5+
DKtskV1kOaL03Ldd9VVvK2W+UEtlucsQvv/OuKiJzwy72r+xqE10PjqKqf6cO4l9LQ1zTvxCiaoP
JfTAwR+Qhsx/0h6nuEPLYTkt/aBH16mpIuWLqvbzC/6z3RFSYuc4ohgLNYXxLi9zO3XNkEyE4JjE
gZGHzaXAqeEsBnTwcqlO/5fWDGTmsIwh4yTy9f4H3Nk10BFo4KBYR+a5HRvGodK05ciQS63jKsBX
EvbmFA9/0fVAH0NELYKo2RF2fudgkr/Do8dWBLTzNrducixzBgd2ZDFE9clZctnPkMv+0qhajkpP
Xl+mqBReZ4E/E1M1fLv/zDtZDN2C1bQQGNMKnngdgipLpBm0UBI0hMgfusRKznK+tAdKIHur0GkB
xEceg1PDJsDXBR5ZzpytIzZRRS4+vsKv8nI6aC/uL8M4Ym1HwDjdpmTdwvUQg140xqUs3GKOiu9l
XB05W+wUKGgbEbAJaL8zzNfvLFp1atj52D3GjvFc2/gRJZ2muh2CCX41Lkfz7N3HIplFPwbSDpvk
9XraiFOUU5JEl71UB6nd55+mXBzNWvZXcZiDOtzF/PF6FYT9jSHiqqffh8q/H82y4UVZnqhvTyvw
OwbWyX1HFr5Fb1gpNHaQSIgXjXofuUKpqLcqq4O2PEqA3N++v1mJbhG0KhlwyuuniitFTYsGzFxe
Yn/W1iCy4/ZQaHAvZsGygQVMWgYqZbOK2Q9D3YBACvRIk95xnCw/RdztabGzDmXLyfKJKKWnKNPb
RbZ/W1PBu1FR4rhpIS2SA1csAzaqLAww50rGlm6Rhr9gDX69/yZ3khUm5CsqGE4Go8zNLhxjW5va
okiCyKzFt8ooG54s6V4mgNIHH23vgK1K+1CBGSrdOJunjtDspMfTGf9P5hCtE/Rqnntmufzdx/2X
+8+1uxjfjH7wuu23uQKEe1vSMh2z7yHqnx0jid1ikO1zjTv3aeJdHMzKds7Z+liIC9DCp8m92SvJ
oqv5qFVI1BTpfCaRmB8WuKT+/afa+VqsQj5L7gbdbptaJn0+TrMyYcatJsv7qcMNx2Qa+DR04xGK
c2fzm2BsyCw5YbfJlinjHYQBShwwaHH0IJWzPPXNZWivlS05Bt6CZnpp2aR/O81iHoT8vecEOgpp
g5kSdenm/iq1Ct8YfIaCaczbzA/HQvkUpmNa+3Kszuf7L3Wv5gRPADKFKSdNze0ZkPIoLM3GLIMc
DcOTMmuhn8lT7qZWL52FpYbXRHFeKBTxQDZKB1KyEvv2kB0cxZ0tu7qx4f/A9cOocP37P+oGtOab
sE1FEeRqFT2UKOF4E1j1s1E4JGkiPcpRdr7wSiJcA9yKMdo+tipXkt4kVhmM2iS3SIsk8Vd5ktTO
t5RwJnNJzPddFif+DCHx1/13vnNcAPkBHQGrwnhte1009shlHupF0BVA/PjAofEhkq3+SENpJ/kD
nEbeB/Af45Ith10tlt6QYGkG+SgilIkF1Fju41PZAfJrkPT2urYrrv/h4eg4gvlB6PSm8I3SGj20
VikDPZS7x0Jvi4d2TJuD8nrv0ahJYMHShgPvs37eP7YLOFS9zqS5DJgMGT87sajXULGyb05dabBp
IqSc0B7OjjDre19uHSnTGDEAH291cYGpAF8M45KueDacstZKEN1UxwO42E4AYNIDzYCJEBIO2/5Y
SOMb6lFeBbJWV7ILjEf71qZdJbCljA5NzXZOAg1pTh69aQXjlU3wbnoyNCGFnITQdIarbY3dM9MW
8bVzlLj0LQ3opIfP7qCAv5ynyrjc3zB7AGB+AEQoRpcUDNsaRQ+VjF1jM8VZJsgpy6BnsgtOrP3e
xU6KEV9j1MtVEDZi18qi4peGa/3fS9xNP5petVN6y32kuBJc6/Dg1t75EtzYHCEFkNcO5Ar/eDQE
TX5ahJaqHNnz2dJy/UrlIx+8hp0ASArCBPx3VLohhElA+E16YDm5XFP7xlKJJ8wRB6zRVut1KNcH
QWj3tRNpCUJAP24dySUjj2AXg/wYnLB/16Wm8YHcv7HPuK3O9jmZZGnBP3DKZL9D8tkMtNxsP6G2
ioq7NUip/LAUmXYFg4+c5f0tsffaqXbWdiC0NAy2X59uqY7HSpnYEVVqFD+lZIbbLiHxEY6G/naY
N298vQBWG8Gb5q+k2vlEvoE+gZb8a4S682S3gzhrNB8+v/2hmG1BQ6EFuVpXvX6oCcZQmKhGHmRz
VvmznCRUVwjMFepsHdQjv0vczSSGSfkKNqUIv02hcdk05jhpiqDPw/SfsWyXv/oxX0J3zJzsQRkd
/WLSgTFdPS3Q3rEr4zT2tG/efHwcAgsjNpsC+Rarkiql5KSVVgSNpoy6B7NwyHywbiuobVbbI5nQ
223j0Kwng1jLvZXs9/oNV9kgbDkGXW6tYbPK5vzv2TS/I/SqvfmSYyUmlOSjEGFvmuOCW70MEZ8P
VBy0XEMOl4emyo/wN7eXHKugw4SqJQ65N4GRNvmoCTthMIH+7mf2iXwlict+auDtLFeOzeEkZDTm
D77abSQCDoarE4EPXN9Nzyjjzk6bdEKUcDHzTygBqzCaq+6dOetNdBFaoqjn+0fj9lplRYpZevLw
Am7gylbVUqAZehKMSYTT9tgXvlRbykGE3Xud7ApYFisO4ibt0iqCXce4PuiaPLq2VaWc5mKw3yV4
q50pBfpPq5zn248iY3uEcn8XfvyxyVTihEJFWahmk7RU3Szk6C3OEHs0CudPLcq2/45MSx+Uoc3P
iBBGbg1nvDz4pHsvmCgHEGmd5pAUvj4Zta2PvBOGOXTSi0sYO+EjyctRG+S278fQEF4knSoThPI2
bIPvmBWsH9KglqR5uMyJ7lwlLu+XSEXL76z2Qpbhv8f5RwC4yeAxSW0/vH0ngTCk06qyk4g7rx8U
2b6oL9QY7kAoogdNkxR/RCz3oPe3d0I4mmA26V8Z5EevVxl4yUOPQU2g2tHizcU0fMhaFT30KPqR
5oBd7j/UXlwjmJv0sAAO3yDkSlRccOaBPiArBDep1TRcaWL7oUd27GCj7J0RXByVFSG3lmObjSIK
VWP7WUC747z2B8cAYo4WKQwTy4xXleU+ui7lPPx9/wl3SNp0RSDvrhxlrv1tzTvMUj3KFQV3ZDRT
6NkAbbxpCuWnCMjrv0bRtb0HZ165GFE2Oy61oh6emmWx3+O5JTHeKSP75/3ftHdm1o+7MnDJircV
aYECot3OIg66MdF+ZJFdftDFfzB0Xa9pulBALIFQb2tByZZgarSMBmyjDwNrRIbFUcX8bLbykWT+
74HY66yAD4sEHgGQcdUNnpNaGMkph8CeZkmOmStqDk9NMRazu2hNB0Yji7BJiyxkvc4pV+gLboJF
9KONqhj2iNp9EWY9vJf7vmj93myEdrEttjwtun4x3SWudMVFwlFjBjOBij3bvWOccMypu4s0yPWp
7mw9p53QJF97zRlnT+sEcwBlWkBvOUpSWd4CXldzJ0XqxEH03/mcq2QX/VKUqG6FUhGdJteTQFBM
lfOiDLn5nCPMflCW7pxUFmEP4/NBLNxGwEjL1T7rtSSAXNT7+IUzE1CX5tEQo3xwZ+7EIMC5YELW
T3lbNalxVs/NinnRR1lBU34Z34+9Gj9by6J+L+VJHESG3fXWWSf7dEfIS1glkvkWd7SUI5KYJOZX
dDjzq6B7+R4FX/vg3tz7XOhyUBdSS92yJKTaEahjxOjUtfLAfE6ZTjDU+4NV9r4Xz4MWMZ222yZ3
Ey1KV8G8DKY5Tx+Vwaz9SlIVD2pYfVDUr5Fzc/hWyXASgFU6nBvq9Z1RoceICwkAh7g15p8ZWpPe
wPz+Og354NWSnT5ZOEV96NND06qdh0Q1kXpqncrTzldfr6z0CsNFDXEyhzaQcUbXM3uXFGn7LU+l
/p/7QXNnlwBSoo8A44tXulUZMlttRlp5pRPIc3LGxqHqvUFnZlxmndS6bamrBwXczkbBmJeqirkL
BLttAM00bSmnpC6CJZYqzxSldlk9Z073n2vvHUInoD2xdp5vHIpMyYCTuCRF0HY6He4oTgKMek0P
UNqRVMfeUuRQwLjJL+iVbzYKuleDg9FoEaDDtXzHUTAKPQZy5tcEjt6v+4+1c90jCAPoxmBayoW/
WUsQnPXUwDC1Usf8WZnGufXColM/JaGalO6kKhVqqVV+EIv3l6WJhlWcwoxn/aZ/dO+GlZ1cz+Bo
W3sqB3cgrNSuiHPjFE+6ZHgtqmXBLI/Okd3e3rtlCgPqExw5WermeWdOyf/TiMZpMP0Ef8GXUsP5
tJhk9eP9V7u31Np0pa++shG3mZSUGeqUFRZXQV8aKM4gMO9atZ6filED7nB/sb3gwn0DChfsza3q
xIhF8lyY+HHIo2F+6fJJQd9W66wHM2+Nh3SptasCe+g5LVP9iBS896C0mKFn8VJ1S9Vef0wd5Oys
92QVhg3tpWr05SQ3SXNOEjs6OOt70eXPpTb7Jh/GPKonhamxXaTnMrW788jt8e+iJXgONXH49lEr
CGhcBX83/1Zyxetn06SuqZMSF4JBGf9NdBE+5V1yBNbinuG/2dwN60XHdqE1RC9uE6ERQkkYMwCa
CuvY0F8KypulcmHLS/ByB1U+/x9n57XcqNK27SOiihx2AUmWPLYnB+9QaxKhybHh6L+L+av+GguV
qXnXbC+3gO6nn3CHfEk7x48iXfQBYjrWECQo+FMuQyzBeqUsi8DRBmU+2Y1r18EcW+o7XG6ML05X
xI4PsyZr8RMopBWqZt7Zb+dFtL8FFKXMd93W+xgLqyzvPBu5iZPhNlp86JKy6nwFge5Lrmm4unuF
iNQgKeX021ZLFweWylW/anbp6WEMSvLdOE7RezHaS3eYCr2sQ1uXCLh7WTy+UaTX9cfGy4yvbqnI
MTTFEDdBmRtLEeaMabyws5px8DHRVRSMRpflUepGbZ/raQDrPilA7gMPmusPq6OwfB/RaSNmRLbQ
TnrddtAf54U+7YjkXDCnlciDPlIc6c9Wz0h+AbaIJ+JclN0jhCOchpvczWuyi0p+LxAcROGa3hLI
lDKWn2UsxSeilLM8dZ7DXMoH659bPxGblEhBdFryrcuadDoXtemdihHOyFnRpy4+kM1rWWAI1c0P
kZoL+6AWsYmLhBnrBnEtNZSgMrL0cQEvkId4PXW/iB7SvtdzmeqHWFFacFFTVo6fspkiJ1xcsyjf
LlXTfaizxn5AXi8u/MWeZPt2tuuk9vPWXr66lvB+TPYyHz2Jh5U/pAj93Cma3TqnUm0KFA6ncXwc
RKmLh6mbxsmHfxq7IXXlRHpfWCIOl2KEOyq8yVzuVLzxYj9WufUOyPQ7eajNg9kG9WTjbFjTm+ru
hDpqhR/ndWOGbe+l9+U8dQPG38L7igbZ5Aa9LK1PjWd1pe8A1nEfdGWaLlatTTnKwnB+A5WLRt6N
STU3yD64hZlib9IVmt97MKcg+tRTH+bgo5qzJhIb7y0ui8Z3x7j/2ZjI/PlRrtgNdnVMnIMOF3n1
vu4X6/OgRAkAMCsrg3woEVW0BTNqfwblFr8dKSY7v3DtRvlcyla3gxh69UWpu+WDkSFy/7bEZnfx
ydmykU3pzeNZpk37aZw7q/fNuje+1I2+aEeEVu3qN5aUehHomGnsNZBu3JXUhfT/mOSRd1xXxrWQ
MYw/iBjWUBhvAeJGH73Gc38U1OYfmk772cp63rlONiF9JWAgAcUFSbKzUUrvhDs5DQwC7HTmNOhW
rF2dKtlhVqzvr19cm5YRHX7UmilJ0cZkrasLWdLWV63JKS52p+ffXOkV72Kjt8EceVn/tUaf8zSI
ruLkzfIzeN2sPrz+AzaPysiJOor2I+kqo8SrCC8z2S351KAb3XjVO5nIGYfGaKJsa8Xxf1kK7Qyg
3Vwp1yiJbCzL2FMhAkYTfM2ijBfoCbV11JVoz6Zq/dXXFwrZHKNDFGy2HIU0WQA7uiXz3mZqfq5u
XT+0gUnZvz/Qqo3LDblqBl13FeMUbTfA/FRPxsixbReZeYHrZtZ/q3zssrMpb12SFLwYnwK5W8HF
L+9is6+N2SspoARM/TdeakynkQGxPNmGJG1tvFSezbHUDpWqyb1TeGub4HxNW4xpMyCUq45f2QC+
o0XEKeywjix6s1V9nXXPpdL3/66GC4gGXAC6vEDXNnCa0k7VPlnoo+oanH+hE6LcXp46zEh23ukf
5OmLjbJCF7kqeaP41m7qGt1W7ApJVgbaWZ5N4dowvZ9br/u+mKX7y05M7iu1cIXuF21bPgi7TdyH
2awNJewTxc2PkczTb2pUqoxsJwrb13fY5puvPw+7NZgIzEY3OwzLztnErrS4JFFbBniqc490y2SE
ee39N8aOcXBdmQdRVO4RqDapJitTKYAuXyGkyHS+3G2VliZT3AwFZUgkD4pRFoe8rseTJZzljZ5a
815/ZbPD1gWp+Fb6LlXDdSREeriJmoQFS1yNL9WsSo5V/R5KSr7TpPoTaK4/OixaChMGkbQE17f+
V/mF680MQtdhEqkv0ejrUwxiW+qTFYem0bfci1HjVj4Zy8qqbMoGSds5a591kVXvVEycPupWas7h
MsOIvxsHxLL9MrW65M7wGudT0XX2hBFELZ6BC+Tfcj0CuzRLHu8w6pW2HKbGWH6UUkHssx4jwA0I
rmo51nltq39mzw+9n3WLHN+1CZ26g9NBKmXKBsPeJ+2xaaqB0vvWxLElfcoBJw1wGM08n6tw7P24
wv3lkbAlPrTIQEW+NrvTl9c35ibA8rXgDdKzRgEPfqT+8hWWZWLLpETWPuVZD/YS9Z+sVBH/iqtb
V6ELxjgTBs4mEKhOhvuVmhcXNe914lyqPLRFs6dquYWAsQzzKeIXRch2OpRmWW7nYEovixOlpzyP
pgP5jhrKNBv4/loUJLluPiVpn+IyZy3PSesYTxNz6/D1t7rJddYfwhiQzA8SISyol2/VniKVThZz
/1SY8wEzIoK90jGbVg0ZCldhTxIcd47DrRjDchwFE//RDbWOk+YtK/CEHkhc/oqtYjxnSuw6PvWl
c4zMynyGH5Y9RIhy7xHubh169HxWZDf4AzLglw/M1qo5ZHV5sYd5um/VfARvFmGNNnp78r83l0Lk
mJYqq23UbTKlptxboUuIUbs0OJUYpgpiAVIs7k6ic+MzuioDVlRZacrR73/5VFQRsTGj13OZO686
zaaoL7Vw7IPGqCGom6S6V52o3Fn0xvPRUEIdBtwkE6TrZKQ1GpvMfCkuSG33zwaOlKe0HfrBT/XF
2UPWaTeuB/plSAXRDr9heknjjApiZNO0lI1+O1ra2W7bwq+6HHHCdFZ94PrZoRWD+3tiVBjWKZg7
YavdXQaJ5qSUi3WmC9avapWLHzXqnprRjcyacS/dIISaVLCGVxfYqhykScl9kloO8CkEHguCJSJ1
R6wdqo+YAXVfF/DDRynQiEJtI5/vXj/NN9/ROiblyK4Tp6sY2bjAXVpK7cuiC/teHay3GFSgzDkV
MKVwONnJZW4tx1yHZjBjy620YW035cLEqbjUrqZ8cqsO4QGrQHm0HvPD4sy93Flwi7KhDQm9BbNJ
MErboWU31qWXFz2Y1ciuH8ERxYeirxN0lyyRfcObaDrmTV87gVF688eoz8YzXKdqJ0e6tfFpuUPR
p4ra+oPqUsnbwgRkU9hdel/AfkK3d2z8XinSnfh88xXjnEWdRi4GeOzlwS5ydWlcMRUXN7f7gxOn
3gm9lPzOq2Pnvl9a59vrO+jWo9HbNwHGgUjhGV+upyeyniZ7gA8bJ90zK1lLgPKy+ckax9bc+Zy3
Ho7tw6Fj4oTe6tWBGTCbjrGwEmgt4a4tNLGctEZvThXCJMHgyOR/eDiqbBwxaWmya9eH/ysLy7VS
ONGCU0LNSTktUfl+9KQ8pFiifv731/j3SuuT/7USqBItXkiHLj1D5hBYmKDvRd8N/9i9humtL0Y9
gTXSSoi0rs+83uEC42mUhHNXV34Fju8h73pcpWC/ffofnmrFjNINhd92nSzM8F4x4wUdlallf0kd
DntYucS3CRs2ZafUXXfaVcq8QrYNpgZ/9M6uXqGgVabSJcouQxIPweQa831Su8tOKnLr7a3CmqTm
1o3Cb+rs1OyBw6JTvRifsiURB9lby7Feur0Wz60HosCh3KCyWmeDL/fEmHv0kxoGdV2co0pEO/kC
eGcPwXYjt2IjkLxyDTDtvh6CYMBtZ7LBbQzCJrqoapf4pjt3Z2u0k0Pi0p5Nm7E7kRDuhapbr5IM
HQoHOMAtn7ywc1AFXGrIcmUpfA11vqMLJYJciur4+ka8+Sq54UCJMLDdUBc6W2Iyldj5hfQatvPc
o6k5Onvgxpu3DdkUjC9qYuaDV9cp+tqJ7Jy15Ii84ZB12UKjVE0+zMaSHUku88xHH6k/GGKhUzcN
HYbFTrXDTdmihrnzVlYK9AUuvk3GGg3oeVL85HiJ93p8yPTIlvTSM/M4ZkgRACpxC1jBCkR7vyq9
djhVVYGisRA4tlJtF4UPlGA4k3PvNb1ubTZiDr+MnskWrN2OcVZGOkOAErj0/WQ3DDFsR3lbpNX3
KZLqfx5ibc8jI4edm+PWBiA0UDxQp23pvXrk2orh1flFqqP94PRT+gWpkj1pqltZNbc84B34ahh5
XH1/zCj0UtRFcXFSJ/5RDDL+6in97GsSkjsQIul7Uuy5u986RjzSqsmzAkKvg2xvYqHj9sg5WYWl
PhTaXNR+5Dm96QPJ0r+/fpBufcBVAQ5nEJd+9zVC2m47d1ELFuPHQKk10qk+oRcRkR+3iXlCEyh5
lI06hXSnu51Sew3gVwF+xSpTX0Jyp+OzKlf/dUcmdR4jykk8ZKBkvm805aeQufcbK66EGngY251R
5o0982K9q6/ZJpE+eusIvM+1MfdLvZ+/e4ueha+/0pvLwIWGR0JKs8nBCf/QGxNDwN+vlAelga/M
EHcnk7kVmhBgWJmUQD/MjVY6X1NlbomN2Zjo43iH0BCtJOza7dBOc1sLFdtONd8qB1v3k7ZvSx+X
nTQPC/zG/nkcjWAV8q0AfCk/OShXN7XqiJbgR87YVMWzYQlchN3BDkCdVv9+W2NtggUCMRlXkOvR
gRqZrZH1CE0OQ1F97iuXrlVZwQ7MZ/t/yAzWj4ig5Tqo2AB4R4b7xpDTiHPRmfhQO8J6SrI6Ch05
Ojtl26120NoUJNTQlODkX6UG2ICUit2hqmZ15gD3ZNaH34Woq++t2tRvZKZFRy3vGkj8eKgdoFCO
Z90oB83Hy87Y2b834g87CrdekGeoUHjey2M5d23tKhpJsm4n8ZehnbXAmqr2kufxfHj9qLy+FECp
l0tV2ByPiwdMKpmjNKiGoQkRrSoeFYPC+fWlboRyeAMoGdKH8Vb8zculOgMz4G5NyBOhgVly4CfI
JEvPnuzFqUEZ/W5O9rAT20gAcgm4IPuVAo4b/OWaUk+bPitbWukywoEtiq2P1I3qnibwNo6yDJuR
BtCal1+XbEYSO9bi0UscR3c+pHFqPHSTUoaRUtpv0q7bExK4tZ6OtCGUYDYtHdmXj6WLpjIWjbZP
mtSa39Va9KBPiXjUjdEGv4Rxzuuf7tZrhPEJUIOh7NoDfrleaUuv7xp4ql00Oh8GRROPvao1O6ts
9yImURhPMJI0yGiuy6jUpJa3EUW4TKT+P9DMjY5iSOSDoYodobjtnctKFKAre5vq5roOECbzrDkB
PgelpP6xeLgmBU6vWic3kgwF0C09Wxaz19TFMHLnGNx6l6y5Uj+oePClePkuwXHANjYA1VXYKp07
KbU3qaz3kKS3dshfq+hXX8yMkqSY9ZIdafXq21ifxbFO5vloa8M3BeDz6fUNcms5/BVX8wIywg0C
MhtIzGHJI3U8131QToqT+RhYxPepPXSnjv9nR7/s1hdkLkrGqwE320yw7c7QoglW4qXVGunbiQPE
Bg0FpP5k9EEBu01Tcsy+Yezu7cWxP5Z/L7Mmek7gotg/a9G/qe/A8w8UVMVlyuYebIhDBuX3uIFr
wch85GPdCI0oqoJEMaLhIuSgvAG1j5EVZpBfyOfs/5BYFa3vyiIrEKqKxp39vWUWQMplmMqJJaVc
LQhebjJXF9bEsAGCH1iQ97GoxHFqx+gjGkbjGzyjlzsgXphY51iKNIWr+mg2G0E8du5DXjnJzsH+
s6ev3xiAHn4RRTHR+OrnWCpoqLQfYdtC6C/9wS6iNsiEYV6mYnJbf0isMg0xPyzmozJVdRW6EgVQ
P9WM3A2ANZmF70at7QaAeXGejrU+Sd9mWds5QT9m+JE5xQL2Kk1cOvyyb3V15xHWU3n9BNzJ5CCE
BGCj6wH4O1Nu3KRKPbu4eNR+B5Mm0nFAYQhOqNs+6BHqPl6OUNxcTyUarO2elu2N82VhsIk+/wqQ
3VQkmPB6+KXr5cUdW+VpUsf+qFm5dWqr2QvoCe3JPd5IbjnMBuqLFCZ00q8jJIdLKeMYg5cm89Tz
jE9f0FjGF1N6VRNY87Jgk1RXIBAga4+PTWMVn+FByX996yB0OWWrSA8KGJt7tSptfOKZZp5xkv3a
tGbxFvq7vY5drbu2bosnY2lBgalLvuKxrPPrQW2TsDCfWinCUHJXjfjr4QoPZmMVIu2zp8AFqcCN
PTE7Gh8YPchjoWNxSvN0j3z9J3q82GkIZq8AWi4oByqidVWTSddb3EzNvLNnIjv4xtBtSCrdJExx
b1rS+4zctIvIUz6kvt26zdtxqFXbx7U+S0KBrNcTvTxVuYu8mcnhEon4Q8nmfVRtdFEXs1vuyR70
vfpjsz/50YgSILZMZxfRrTVc/3U8aFRLmVeKex6b5EuGwdzJdGJx7KD6B31nNjtZ643lyIttCKeA
37ecHkwBu2g1TD2j1ijfR07XBUyI8f+eY+W727Qf/3UjQEYFnEBTbRXuvN4IrhOro4n/67kySoOB
loiGN8aof1XyyHxbIFp5BxK037lSN9kQjhz4zuL5SufWpGf58pXKom5GaiPvDNhoPrtm4wbmjLrg
NCFu+PrzbVISlqJNB8uOYSJAo6vgNg6VjKNOsuVsdPxCF3W5+M4EA/Lz9XW2nw2qAjShlQzCC71W
hBstThO9KufcTLkbZmaunJ0BeE+0pOmxrxttZ5tsgjb6VHw2BJWYKdNOvdqVvT65TaF37tka4vad
J6r+rgFQcRdbdXXRpDf6ilNVj65E63w2ir32+TZ+INNBsYMWHX3tDbilMXNPXXrNOReGGj0h7ZB/
Y2w5sKpVWs8IG3Ipe04Th6+/5e3GYVnkuLgsSJA2yfrQ9qjGw7E4J46ynAT44gB5Ue+Ilni2s3Fu
fFAImiRhNI8YfVxvnLiIUR00RoVjr34CoK2fp1R1jthxl+FYy/zz6092Y7nV/AO5HuDinPyrNAK1
wqJaddHPmd1OhQ/dq/s2uSJ9lFWBEP80/zMeCnQEzDk+ImP9daL78gzOHQQ6OgHe2Z1K94PS1Kqf
ofn4Fdg50x2t/f36893YMKvg5Fr6E9bYNy+XG/D7o1bVvHO0VnQTXNvHWQzak6E4jd962nBeVGM4
vr7oJpNenxGhAiY9K1v7OlWEhgI8ZWm9c1+YXnyKcTqrfa9YYR8LKCNxRsRRebbyUvuvKtp+z6l4
G3tYHnjGquq2hqGrb4oW6zDZNqG85aGPs2uIu4iH3Ola3VqFv448K/c4h3HdWX/dT25mGEPUu965
aRvzS4OG6KVK43/uO1psFgY+FqAWuP3X7dQi7mTsKZBnnbSkDa90+mGoxV42feN8v1jl6o25rWnG
9PkRVZu97tB4NbjhyFB9ug571/qN1wZOmD3JncDXuQ7YccW2N2MUdZ1+aUJtmPWzMbjRTsC6uQqf
Bqi3Tv/7mvslk9qbFDJ65rPFctakACsfL//sW8jHYVrlMMeBWMGF8HILaLGmFU2L2KORlZ+XPspP
RaulQePY007WSvOXv/UyhyNPXzEZaN8RF68hA3rRTLpMsUzuJtd5cqom/jqiX/GkLWqS+YMhkBhK
y9SU/lQViKyBC9Hzz+VoQamPxsEGCZkk4HrNKb1D0APHBZOm5FOi5NlvocdwQDjSwH1XJpl4SG3U
w8IkG9QfapXYgw9VQ3/v9A4g0ZK2Hs6S2Wg+JG6Rz35h0n/2BSktJs4K/h4OqNs08Pp01I+51jf6
R5LyQvUtNHjGA/LjDolmXqhZWDW4BAYYvzLrmp3KfmsvolSpeRQnPyiTyc3mDZr703SFWsNeiLlv
RCvNt+48UBt18eItfjI1y/xIkmvdW12LYuQoXfW/SnrZ7yQxnHdQfOMonBT05n0b55NfZpuX7/Mc
yblTSfR/QiMpqsLJdsBfqoMijGDE9eVLppTVczcOhRdMllW4YT7W0YQDppN8FC7MmrCHfncwInca
7qJB2g84wpfjO3txjQ+15UkK8S4yvmY9RAz69cYK3EmEcpgGQ8a+jRijchRa2rwp5NSlwSQU8Zyi
WpXelWh/Sd/ptNY7Yo6dlIHrKQ0g0hTFB0gwEs2xQbeaJ0zOtCaMZK/XgZkXjXleOpSdEHXKvlSI
wzfYMCbwXJR0GRrf6nrX9m2RjEoIrcwZgqziP99VrPoJ5WJFhE0EYzi0yd1UvpSt0IbouYUf5xYg
FAOj2bh3Cke2D4pezN27LjbUX2W1aEYgGqQX/LFpluatHglxyuwKi42YxpXiA3hpf9R87DGYFhFl
QdOVEEdMV1bvFkdOjm9lXtPeKbre/EaOIE/OLUvyPXQYNb6Vupn31s5qXX0aR5v+DNVJ94aAi44C
cLgaSJaTO//hkJIImFJjkb2PIJdWO4IV21O4jvpXJiJheSuLEbkAo0yUlM/c7ta3MY76z1wtY/j6
/blZBfIhyCsMlsift3CdOlkUJuFYpmEPJB4zVKSendTydlLZm6sQwEjnmPOA8H8ZvYpRKJGj2OIy
En+By7TDBUhPfvePz0KMpL/AwB00EKPPq3zHThtNhZOXXuY+nu41o4sOll22O3X1rQvM5TamVCQ/
3ZB7Zi4vibkL4jDDlIaQohbG90MWttG05zR0aynaBvRrVqU3puQvXxvOhsiPpjmS8IuCiRIFG9iS
VJwoHrsdqvuNpchM4YDT4Lox3lD1rpqsrFHOUdYbQda0xbFu7PiN0Y/eHuBo/dpX9wtkJSwDuJIx
PL2+X3rLxkwOJDjGGOZwsGdVHKzKyv9Tijh/M2GG2O4k+pvtR8pEy5pvxYoMpq4y0xy+sF6NZXRe
nE6GBTYVYUNg2mtb3lxmHQ2tMv5bBa8eiHWOZyxpGglomDeDF3gtFu4uCiG+PenmD2tsxZ09F0ZY
2HF1Pzbzdw5nHsaLXd5NtT4EfVuNO8fiRl5O8xqZOkoOkAjX2SODJXxsltg9d3aNf0HsJcD7G/XQ
O271bM62dSKN3QPY3NhPLAowfPXO3dJjI0L4koPGPg+0msMIAZHjuMRgAwbF2QmU2+1EJ3udhtBL
XxXM18/yV3Y8Ly7aglatn7U4zgc/iWWUfm5V+NNTmXTpf9UU7QlDbJ+O7cRonoEBM1cafC+XjEsI
ubIbtXMqJzdsEc88RDqg96xs9gI0qPbr48IiVFT8Wx9yAyKp0XSe3YbBUmaObnPANto+6moc2UGf
oNzgz7J2fosSR/ajyPvM9VWzcNyjUUV1FiDp73zSmenFIR3ANArlFEMsBTAkuWcrp/KFoXdNmAx4
mWNHW+lPKRx7iblyRZqHRrApjko3WW+9FtfhU17O/XMObvuXlonis+XNsX7yaNF7ZzXGUuCNQcgy
g4KJNBeqJ/Wfdt9a3REbjemrg0LgfFcjDeQcItqB30ocgFLIy3m3HHsjz4+LNo2MBNvKcs4rdbw+
al42u6E9oghyrwwdqUqM4o4ZWmaeeoGqTANqFVjBRIekkuCFNVLE5wLmcIVVRtFkvg6DwApTV+l1
vzW99kPXwXom1XDBNKDw52hBFQ10GNCGNxwkwMc28RXZV5GvePas+2YeC+2bLCq7Agnf5bBVhJF9
t9I2jQKyAPEjZiRmHsvU874qtQuRxYvL/L7TvKg9tWQ6VZCbdpccB0j330WhRflxsGT/XhP1kGF+
kFbSL2Gm5X5lDMabaVmm5d6ovSR+8ITijkEEqOurNaU2yWzioEFdeGK5T9R5ykMXTZc+GNUWA3Nz
iKqfPaa0ePpV6ASGWhoJBbK2Ub9xvVyMASozs+lnMjZ+LXlRPIu+N+4xWKmmg57HsvMdJ4ubu0x0
6h3Om2rvD14BEGQqlZ+6jf6hq7XW8zx5yp0Y9fz70HbN17bEogECxHsEdKohSs27PDK8D7Mw5uzQ
xdWQHtZoCH3ZLrLST5Zs/MVHbx4yY1i0tyj92/bB1cchf4cFFk6mIxTINmx0Zf44phLKUZGP40nJ
5tQ4mFHRI85Qp94TWk9KAwl9Shmk2Et/KFw9S87lYERVQMpTP+c5zGjfTFurP3beooo7x47MX5Ws
vSakdFSAtiVkPmE+LNBYpbCiY6PGdRnovTmkYdkNMVtAVWQ7+5Mmu/cRXP7VALwymjdqTPXg92Vn
OeGkRobw8RyEeS4Xpb+zx3zx7phPoN4ocYF9apTE5DTY0/uliryHrjLVD3PCgPOujvs89YvRzj8x
iMtnvqYZt4emd9341DlG9wy3BXZXDadx/C/Wl0kLC6/RKD/EbDWnJIUdUKRdK/ylb6okSDS3nkK3
Hos7mWp1GxKE9fe9lljLo6fI7ltb2d53B1MC5R5LeLW/T5KYGkOJ0+p+SuzEPcR9NoH5kUau+TAi
+qdWGDmERrjkymlWkNWCZBx5n3Bek9MHNKV4lXrGDud8EuSfKlKI/gOKoGn3btHLLg6GnAL3wlfR
wdUv/ZcIuTLrZJZL/bGu2mYJX88GN9ceme0KKWJeBwZnkw26BXLd0MyY+jdpIOE8osg6mIc8bSHo
L519GKt/JtGsSxJNgBuvWl3XDDOnYkAIkAGsfTFNxz7FK6Pu2iSkSdGencVJw9HM5p16fZN1rIsC
MVxVO5nuXSeJZV39UaaGGSi76POgC/Mdxd2eENnmxvuzyurRC16DHt/VjTdqRoq/cQxvQjZFwERU
C+DhN+8Hs9pT/Vqz2hfp4Z+l6LKuwl/IPF3d55Q7NMPRUr5wrYypPw01jietAL+I0kLk95gDAXCq
8qMw0vjr/7Bp/sytGI7TArlau0rp5XUDOCoctJygq3uHJrspD7nTo6wgU6EEXATq8+ur3ni5ABgZ
UzIzoelyjd4qigTRjWmVwqhT902OU7bfOEr2jArqXlf/1lIMSviAeBLxMa/ab/B/+1KuL3dZTBGM
M3LbmlGU4YAvxb92LekFI4WKCAI553buZLhRZ8ocpwu91J5SMt/7FvWFnaR7k/yRHIHpWQ+dh97n
tuYDmFyu6m2IrsHWitVsPLgWA5m0KU3fo5TfqSW2L5Aus7rqHzBOpyV7VUtMaoLdfA9NP87YEb2i
Gveory5BDN155wXeeLa1VublkdpuJZWdMVKgxWJyV8RNcdeIUhzavO9PTaXWAQolu8NbY3PyeDYC
FxU0xSaY5ZdpLRALy+7TSVzMPs3nsEHgUcGu2sjfFUq2tL90TZAbJYY+MZsVyfy2lFg/jcmsaf48
Z+jfWGyuu8FZrZpfPyLbKEcIh7HF2VzVka+DQmQmxZiY+AkrudvhZqVF77poGN7/L6sAk+cDM327
FvXxjJZ2iHDpfA56HSqIbT+SsYw/X19lu4U4GCt4a9ULY/50FWSsHrYbtwdKD10SYZ0YxT7C3snH
fpDtDvb/1lKYJBJI6euj3XW1VCQwLRDwJy5Rr2cPs8ytd1GxTNLvhZzSnaOx/UarVyo9HsbMoFCv
USZQYQ0vnpA71W2hBpORpEdDa/f4KTceiftnlT7jJkJ8+KopMttiqWjlZ9jqKs+iK4tQKoV+Roh0
2tkN25WwJ11hkcxgkVu47uyPQ2MNdYlsnGlVy5uomX/mzoxre2r8s1v2uuOg+a73NzOs6xG9mU1L
h06pQK8dJvFY0qGF0Kb4elLvYWM2U+V1KR6GZhyw5A0opQfYpaIJze1aIdIYD63zzYN2esyR2vxS
Vbb9iUcez3Uaw8BVwKLtVOtbNsr6A0At0qtjqo2P78sgM46OVVU1N9DcO408FWVqe77RqF59cOqo
jHyDYZ3zrsVy8Zfb15oIe4+RA/6eEToFuXARtukT2/FjTbH+mdzNj2PAAmiHALB1wkDxyjM6i0al
GWfapV5s80RXXjlVuHzuRLRb+SntEZ3JLEpsbOiX7wF5p5m0jg+B/S4E30LLH+3SFv40gQPxk4hR
QNUte7iMW58f1Cjwk3VouqEY91gGoLmOdj5m6dYBrQUi+dTYJ4N6/NQzmvuE8PUSiCk5acmed9P2
QiOlw2aEFhlY400Qd4wJ47+aPKdRrOoTxmmKH6Nn6UeFIYSPhY6609W89Y6BNEPwAoNC/299G3+1
hjAvVCOlh+QgLSv6PCaxEmCbE/min4qHoc6Wte9R7yTk27DBU/7/RUnoXi4KQ58QmaWkWOiVnyxE
wu+nZqWTN7vy6DciLrgHMJJr4IVIfLWHAAI3gwu99zJKnWYIvd0nNRJ7l8j6V64T8tVQY1XsXMU0
18/611s0kgGydMQDMSXT3+N2Wxy70SoDBLRMza9kYZ+yZPqqaN3e3ODGbkWsCLANtyQ42U1B1QCn
bOY5vjRCH7/HyF8trNdqDPd1QLs+wmFe864uHeeHMZdqe4+OabaHDr7xknXoKfTGVwfajcKFNhoN
/OkyxgjcngFvJvHRVKo98uONVeCjrOgiApC2ySv7pZJkuvT6M2QK7r1JJlbgZLW7tztvrkMbEfEg
bzUMuNoywDJkbyNwB2U61fDUzeOnHFrgzhm4sWVAPeJMRI/fXmcyL7eM5gpbnwpFOetDUQYMaj28
vbWFnlGjP7p1pgcJwvJvY+Bj/57xUB3af2g34DGuL23dStQxReH4ksYRenWWEh2QZ3fDIV6Snehy
41XSkuWwo0CCves19iQ2xkkneOObi3rB23ZytP9gyGU7q9yIYXQx+Iks9Yeh/fJVLmmTDsoQxZfK
xVTyoDWx/ssStofkj8xb9whrpZbnKqbW2amtbgSy/0fJYs4FTuoagJaXY1u5OlCNfqJb5iWiDdN5
qUNZKsn5n1Ni8mCX4IK4LCCiqxAzaV2aA2ZDS75O8TylfigBKsbpEZMj/X94LC6EdagG9mvTTxej
QO88cmIkDeMBe5U8se9miKiMldNy2nPpvPUSGbpQTgFEhvm+bqK/gufUWl6rpF16EQ2Xu4NIUzg1
kRW6qbI36Lm1H9eiFMCeQ8Z63aNxda13c32hFi6j+IH24nxSjOn3619qi63GBh40MxkLyBqGR1cP
VHmtNdlkbReqo/qQGaJ9h2wU/uvtZBxk1jchs16sSDPFPkTpZCHPOf8zGobfsKojIOqGBg/R+eVL
TVJnyNSIzHxSi+acG412MiYk1Zu4m3d2y62XyuleBfk0LoDNzlRST81KFFVFnvR3rszmkxRuukMt
vflWISMDIWOWhYTL1RPRUGQCCo3gotaaHiaV7hyrpVh8By58MKhDHk6oigUVSjR+Ow/FuyYy/5nB
tL5VKCEg7tFu2+Ah03ke81itU/i0VXVMaYCAuqwmH+RLvvNWb50K6nhiJ6R40NdX5z3BCrseuhZT
dxnjGTbMjt9K2T7P3S7C4eZSUL3BzVFbbbKXxvk/zs6rV2okDcO/yJJzuLXdEQ7ncEgz3FgwgHMu
x1+/j7mi3VZb7I60Wu3MUF3lCl94gxbpBkTzK8z75KAijeZrYwwZOtb+GruKxApISw4HxQMIKqv6
yaIwpjmZkkO075oPAGesz6iToJjgmJG5k5wuK7QKyhY4BcPRQ0dMY/XCSpxuSy/QdZEy0R9lWe7c
eeFhq00ineSisr8/Pvcby8h4DPcbiHZ37GWpS0JVRjinq+Y8QoFYFW810rEXMFvBzu7YePJQkFmG
WtDjdyzdXq8GiAsL75E2eeIbxHo+MglOgXpCmvN/6GlyQuXW+vB4jhtRCyQVXgTwMLBX1/Uv2Si1
CgVZIne1nA+NWsXcb3L2rPWtjNBt0tKY6uTnIsuHv49aKGSi4AprZanUrM7DmOcSp8RAB0EMo2+E
UeRjkJgdxnzXJHjrqmGP4oW4KDSSPayumtackPPKsBanw6vXrhWb46FSlfGYFKYJhV9T62NnltZV
lQBe+eVYd+ab2tG6L3+92ktoSMmRgur9c1VJRhxmqoTHQdA1T5GUth61N3q9afAzVbH0lbGv8ccR
qtnjgTeudAY2Yccs4ud3Wxl7em2qTLKmKFedJ/ji+pOokvjweJSNA0PxmxsdoSeeDnvZ5H88/EWY
1bxRVG9VGjMfFbkbjmo4LYIau0qnmxP6Y6jVXYBhaG+NtB+vYqxM31HmzLfkbq9ytHE6FntinYxs
ERn+TSz8Y0LAXKOqXZLpdBjyb3B3w08qHJ5TRcxx0ZMiTqARGgV9W7MrPj1ezI3b7mbs1flQtalv
ZFLbq57mxQFtLov2E8VTbg/FjVnbnS1yT6hfSPuUZyjOLKH9GrFW1kk7tRLKUqA/wwgQQZhdEpHa
XyheYQU4dGhauS2QH1+egpCZO5n21gjL+QnpwHwPBLK1lxbdAkrzCBGjlnK7lxJ95uvjy3fl6Uew
36Kr+mSCZahcXRu6j3+/1vDcIbprBqCh3/fHH9+ZQuCoOcAaEBeqvhb02I5RgroyTMfYz5Txr5FC
rDRyJcu7wlV/1790kDECnTpRDY+d6hrpeuslli75UWgaO7XHrR1MRkrUSIJt3Xlsq1EdDJGGpa7W
gK4ALhpE7wepRDg96oC8DFZIC6OJzWD0QRqlf7+HiT6WoivXwn3MAx5hGg00Ba9yPJtAdeqf8oTe
jaFW3fvESrKdLbyxZ1BlwdOFN5Q7aP2kKINmTxnw42vf9OIF6Sj9Vx0O9b9VL3V7N+rmWAu9lIKy
eQ8xsw26QZ2Jmo6wjPFtEZjGRQGKdukMOJaPd+fWUBA+CMgNGgB3L2URyPQeFK7VSPTRu1ka5qMZ
5v3HRKrV0+OhNq5VYlxubsgsVMzX4VxaDKZcBvRpstFIXkaAwWcAH//HdyIsZeVU6FMb3ymg6Vzb
8tJzqqN/p1bUngCw89R3rbYzIXXjANDg47klnYEXsz7aEjpySYDUw3WwZ0sCvFxZzQFjdN05jkBs
Yk9r8qTzIJyBs1ILy/weFDoqv0mjyV/FjDszqUk5gdc0lPRjm4/8K5EYTBxSpL5FzDcL+d/CmAw4
nQOBsJXnNspWHQJimNhPSe85kSPFPpZDbPiwzLWfmFoPyVE2AlwIYmGD3Hn8FTc2DI2VJfaHCbW0
3W7vTtBcHfB42AxoqdYHaF3TwUF18jlqh5fHI22tLq6RwAGR0yCRWv7+HxenZKdB26BpjgiLirwx
eMyTPZrpCaOGEqO2PPe0Lhwx5MMH7/HIG88jMGE+Kn39hQi5mmNniSbI1RJjsT7JDwnr4dZpOpwS
EQo3L+R+Z6YbJwOEK+12nRfpHnNCr3vCuQkMdGfq4aEsg/kfkPXOTji+9eV+k8aXAv4GLEKNohkM
Y3wNZkh6Sa8Or9KAOhnqu3uR/9ZQYJ8xMQJBSp6//nTUCY0wlCkoNGbp13HYHCGKZG4KY3/nWy1x
3ypxo6u4oOAhW/GYL2v75y6ZYN7LaoBFi55Iw8kUWv2PKqFk5TllEB/zMcnfwzWtwv/jHCxYAkTB
CODuetv1oFhzmNiMGwEMhDQ1/psH47susOrXx7txczF5dYAlEUHc1RHoywKINYz4aklhgtxcqHtI
jurepJR7QfbWxl+2ILVsKhZ3j5wYfrc/phgBoCn3TAiz37Igkz3DCae3Vk0B5fHUfjsjrb8eAv8E
RpCq2S6rk4ahmAm2Exkga4iMf2g6qF9qkLPvZVCtX4wqjz6OWY1DT2w1UY8ce6D+KsFOfLAh1sie
3FnS5BHvYNRp9XVxQZCgm1y7xTRvwAVVHLvE6r/1RmtXtD3rEa7TaNS536il8UafC33PTW+jw0Lt
gIkgasR/rcuTvBW9jmxMci06u6fRLeU/KvLe76WVNL2nz7pN/adRR3+mQ/RJG+x23nmUtu4StICW
stNCH12fh9awR6upLej9s1F+0UyQZWUajjtYmq1TB+qJ3jZfbpGBvj11kIREbyzIDqmZCoCKcXsa
4/yT44z1GbBw4zl4Jp8fb5atc0DRdcGJ08G6S7RnMs820AFf9Jb0HcqR8lSlSXRWM9HtFEy2joG9
kIoJwSg+rfODOaRAQcAFOmaWpa+2pCvftDZLQ8TN5vLt0BZ7gmNbT50DHOc34BCa4Go5IwfTDtNY
bLujpnrmSEyeE2M4VUm27srVID5rrTQdsoy9+3hR7z+kRjELtiWQ/w1QVKtBVClLbmrhDNkBG+YB
0LQ9Hmz8Zb2xw9Syzo1oZ/fcT5dByePhRCLndgfQm2simCTBuFMKRHFWJf37YKa6l82hittRZjy3
QWn4Kv6XO3WhDbQEI3MyF8Vqehbr02FPhtbEA74ielml/9BwzQx3iOcZKiLeAgd4yZCekyZFgUA4
0sC9Yzifg7Yt39UYO6luSwirem2fRXtX771KD30v6AgLE0LbgGQhgq6qJIXkM0ZifQbLUYBjQks9
8A2lL37iMlYasAuk5LmdRPE9D2cCIl2o2r8poNHZpXOYZzuP3P1lwm9C5Aa+D1klFbXbY66UYyll
HcG0nHfirPVonJoNnMTHe/D+YFNWAL2FRsGWQqNVJLS+S8ItJ8iNay+lduRVWSypbqc7+Z61zNbm
I4UDkUcxYpHeup1Tp+Sx3Ulc0WkUS2/yzJBdR87GA8mkfMplbTp2Yam/0dH42QlVNudJMgU+GfXS
OwcdaCcwHzugVmBSoAP0IKebmmdMUhBeerykW5NcRLWhPILuu6u31Fqb5DApifXCKL9EEEBirwgc
SfftTCqwhJsC+3MdtNWbZEa3dWfb3N+ftF4IV5D2W/A46/g5TEIz0fmC11qbWm/K4vS9FVqRO5dD
ctLVNNp586ytW4yuKtVtFFIWeZ7bbwrkaYrrcjGq7rXkKVbFUEIErgoB0aJBAx5vxrzh48Ks8ObS
hpya0bH8ZqVOax8suxvLCxSNqXlF4Q3GyKzZsGejIR7e9dos7C99PEjiQM0syZ9mSy25FTtQNj75
nSGdGzMdgxP2w3HqtsGkOH6k44F3HGun1Q55D8YVPdegaF1KFZ0GqaCvnwazTwSGUYGJ9JeqBG/y
tIdqUNqz+YVutB26clQXC12m1J+CqotkD1xsX8HsF+VrZsVIiw6jpJUHRJjy+NDM8CNcK2uomYW8
i9ha6Fm/gJA0xMZ6Gn8Sk45LSDeA6PHd6iZtRLzJ7L8boG5VfzBGiw5n02cc8tieLK9oZ/xkVUM0
8NxaqRj8WW4FrIyxT023mo1e9bM2MO2j2sWR4maVnI+c30ivrlKCJfyxQxG/PhPHaZ/yopK7pxy6
R+XXYy+/yHT4Y7cLzD7yZzEo2uvjI7CxCUkLkPBcygDsiWXP/JEYjBVGKWrFm5ria+bm9Fq8qR70
dwm/+4cZWv3Hx+Nt7EGcEIylxOmoaDKswFG5Us5CquPkmpWdKnm68zZH1jJzAznUfvSF3L7mvV3t
vKRbV8qiT7qoutGpXm/8DhULnmcwBVMSaj61K/wXiYFP9SDETqSwOdRi0MKlibjT+lALOvJ1bGZg
Cpw5P3JLNx7KMsGbFpf0xyu58eVQkCEJQZ1heRmWV+mPL2dA05/zuKd5i5yF5naNmbySaZknMdri
u1HLeyj+5Q+8zUKQHKEcTCGTUs5dZCmsuQcYVcN0zq3CcKUgrPGulLgvdq7lrZnBPacQvpA475Sx
ZLMz6ZXgID7LSeMN9Jz9TqmFS9mxJ4OZ9iTTtr4Z/Te4LBS5iS1W9+IY6Cim2/gFafJcnTCOqv0y
7dvXjgbu4fFH2xwK2S9SR8wxKA3dfrSQ17SXiyi5mnLXvwkRQr8qldYepsnU/4+dSBZAkqNBhlXW
thHFBJQyS0ZWsSj0g9SmuluHUXOIdCgLfz+rpdJF/9VcSgyrWQnTHLWoQjJ6ykcEB6VhTM4IpgUB
SSaS7o8H27hB4Nyis0cN6Lf01u0SxroyIa2x2Ptpdupps2N3LrDlzkWGojoJpLLfUcfYA3/cp6z0
DGEiaYBnyVrX91aVlWirysRD+ajH32lL1YdUV2rbbYwRE3G6FwH9GBOqFTRXx/wUSp2zG/zek3LB
ZPGvI5VM1wKRytupW3LDu8P7eYVlZlGSKmrpneQM6K1WUZ29RXHGzl9DCMsNCv+g8z28fKpPuSzn
xBcxyjQ7n2LjoIKKX5yilgIvTezb3zMqudqbcYlU+Fgi+YfMpNskpeoaUZMeTBHs8TE2GmSLNwS0
cjYZtRd5tQAOLxM4PEKmSE1UV0zOeK672XaTKrL81KjTs2mV1VEP5/CQznNCsbkLrrONK+rjTbhx
F2JfT/ETsP5ChFv9EKU35Di3eTaTLOvOVmDE751cD46PR9mcL2Vkmke0zZFUXB2shnYn8s+4pCT2
grewc+eIe7WOzTtaMG1vFxfLqeDvkwd5jYF+StgC5NEpsJ8e/5KNewsAFmU1OiD8lPV8Ee0rSwut
hus4jaGPpiGXiZHOHlbie9WuzUkDWWF56YIsPd/bXZW3cRDn0OyuelBrvSuXrW3AdFWbH8SI1TMM
yuRTGXfG2YimtwPy+KR6hXppo3ZP63/jqlnahEybuxrg+np/qybByVwxa6OV4NZGWf+G7lb3YnZx
dyIZbz5TdRj3bu6NYREwgFvGcwSnc10eC4WgQkdF9aIUI66E5WxHiqchZXpsoCsVHkx2NITaykbD
8fFn3hgZ/hzdwqU2xp+1QmlUVtiavUidi24I66hWRXFxBms8SToU3QStHxxmij1xro2zBGR28V5Z
mCF31UANvRErKhg0xszhCEYmO5g9NY7HU9vYwVh+0ZKhOkHtcc2yAqBu0ydEPjoBuupLdRL6ja4d
WyjUf383YNVHGZq7iOLYOpwI5zkCqsiFWIG6cEetUV9EmKg7o2wgatAFZjYLGJGB1hk6PqyGwFkF
oVccywZvELX0mih2S8Q0hLHkzl1l6k8yyPmFEVXVqM9GbRm+rSnsJH8f1vDpuKEcxCLYtKt9g8Bs
YAWyCK8ByeKxRLXg05BahhtZ856+4Ma8F9YxqGQegCUQWJL6P+Jeot4MzBsob7PAYbVwgnninVOU
762az7WXKE4tDlU1Bx/iRRvCK5K2f3ZEo/14vKG2fwjRIg8S7JK7vqZd91HfcUNf0WgIcJQqYw/r
Wy12KZQFMBhb5dhG1eSpsTr5eTyqrhro5s/Hv+J+W7MaKHX8ZmzeO61NdWlUuF9Ll06uEHnm9yAU
ZZsoDxv5zgnanDAbjRuCF5gtp96ufFXmetSHhnRJF7cyTwvrRHPjUsMaNgM9cUZWQBWnMpKlxLWC
3oiOuRE2V4SQ4TU+nvbGIwHYkflSGIX4hzDq7W9hOCcVhhHSO2sjYNtlZX5IEHt7l4dV/18iaTE2
TrP+OmXNdOlKtK4POITqmlvMERpdj3/NfXB4+2PWC6PIJM8zjBG1kIvXyLBQ9BqUyXpbJ9XgZZNi
IzgEhcyxw5cKXbC/vwoIhQC2cgIRUUTc6HYx6rbSuh75uyuy3igw6ET4v5HR33FwIPTL0sp5N/Vl
cETQb1G5k5wrayEVO7fA/UW+QM2JhqAVWovh2u3PSHQ2Y2h24TU1LHHODXOSvDmL225nnPuwkz+b
NH7BLdJaWX/7UlhOJA0KbBJ9hMxlJeAyjbI7zoYZuYiiSe8ff96tM7aYilBadnRe5VXNIkIpbdad
kdstryS/Havx1Mx95yI14uzwLraGWnh5gGeYHvn97RIWdh8W9sCdkhhS7IY09fzQnlHpKxDn2Ine
N8cCkwlScDFx0Vefy0qMIi+KNLyKJGohAwOKNFp5BFtm7LXbNoda6AE2GSlNlGXn/HFnFykAgjEy
Eb3N5Og9YjL6p9wc+nc4fjn/PP5YW5twwUNbC17HpBx/O1QbSFiwmwnsLb0fDnoVSEcrzfKdyNze
GmZhxwAlJZigJnI7jJaHRhkMU3Bx4m6Mj1asy+JpgpQevghD6b7ETZopXm7NdJ/7qhbfYpg7yQlF
vSL1otIpDY8HYorB8DnJx3wa2+QY9tSK3VpM8o+x4el0q2AsW8SBmjjF/EVk+qkhspj9fp6oXLaR
Gf6K9aSpXN4irGgiLR4Tr2wyq/dFK8FxnC0jjjyVYsuvAqI9qYFhjC94FI2BS4UoG5/roGQ7y4hi
Cm9w1IKcMWks6xzacq17fRSZBU9qph3R3MhrpO06s/F7MY7OgZw/7TFkAEv0JKuz/SlR0jF/i5ev
QK0aWczDpCd4LbYYZZ0zq8jBh1hVlJzn1NS+mhmOAG5QdGFwSMc+n09WNkjtQRElsp2VXGX2W8L9
6RyGCHa6i/bLO00qwURPg9R9buwsDy6R1jQ/SG+d6CDJVfqk1qJGZWnIEc6BDim6gwBDju5TEKMO
2SBpULqt3IYfSJjQn4hCjGfdVsXvzS0KZUI8qm2om8WSXn6j9h8nOw/FxjkADbQ0TWXFoAK6il2C
mHawiv7NJdGH7A3vOpa+WQjkY6baHO2c7/vuBrnw4g7DU43shrP8mD8OXdA0pRYWTXx1zDA+0E8Y
XUTDZz+fZXFAYcAv8gwtQSvaG/g+iwA5QwViqaUZEChXF0unlp3WWHZ01eU0/Zxgv/BlUIYEMXbV
FheshXmLRRWaO/PdeIWxZDMo0iyi7FB1budra1HQ1alOlTcq22ebRTkjPf886Pb8JnH0/2hrSqdm
7CnEl129c3Fv9Ewp51FehhgErABdkNvRHWNW9Fx08RUZ0cJBX6uvTpgzUZfqBBzEttH78oo6pNq6
CJLkX8EZdS+d5pBMotmauqPSaKc46obz4/twY8tRqVgaTTbv1x2A2srDfI4bGdRUiZUmTyf5Y9KN
/khTbGd3b313rA25dMkCeFZWGy5Gfk2dkyZCiSg2oZTOnZc5+U9ZC0s36RznQM94rzO/NT2uYF2B
kbLAm1YPZpRMeTbYEBVh7qtHLhDlEiBK9jaRlD3V762hkBMliSQ7XzQTbr9wKoCfEWCxrRXarQa9
H79vlB5f7GI6Pf5oGxEO+TCd5EW+dPF/uR0qGBwbcIrOI5ZMgeaWmRO+HbqyF7TdE3GKoYbJO6dn
Y0jakUs/cjGnpGB8O2SIVQu2e3aI1VgVHTAaMD7SfwqPToQoWmqM0s6B2dgsS5OX5gWErPvSVplo
AxUMdLJjR+WJ7sYPRZOVX8Flm97MNekawzT9HzcT4GRWdiFLQTNd3UwZcHDLHB1yx7juvKZXzWdp
KkiexzbzEF8W3lhVf+3gyFdUTGrVaFghF2+uBjWRMLR7k5huNEqEEkNKkpYXcCCs/+MTLtEIMSo5
KTC420+ohG2J0tssXTScqV0aGpGnJaXtLzpypzLOpMPjXboRA1EUh9KzIImpA6/GC9IgTywxSpcm
baqvll10np0aextl+VNu204LE5nKO900qmLrYyfF/ZxYqS1dsrZQT8PUFV45F7bXlo3x98eODiH8
HJNNSUq/OuHTODld5jCUrobl0yBB+Mg1558kqe0DBp97qk5bR+6P4daE0gQMs0l/mNw9cmI3igzl
NGmF8I0oUw+g0/bK9VsrCRiNx9Gg+G+tdcaEFrWTFYzOZdLnwUWYrryiW6p7XS+JHazu1lAL+xiy
8yKGvy5OTRU0DgXhy0s7pctcyuqsVyOr2MEmf7wLfzeyVhuEHbIA0Ojv3tdh2oazlVoRxnCFWpxN
pMY7QAXJcLFp3j+NckBcN6SNkx7wsk5+NHrXDO5A6RmgUjdxInVtsuezKDTUvDOSZ/ODHDuz+Ihu
ry4OOmYysoc+fVD7eTnLxgvOaerJLlLjS6KLcvAMsDlvoqwwP1jlbHxBDZXY3TTnTHtHUc4Kjjzz
5Y8q03JENXtbPAXkQuF3m8BzcuF9YO8VjwDLvFFVoti3wLDL7iAFtuNWOhB5F61/YX9v517IB1is
4dcYx5LJzYxB1i92U8iDF8Ry/0+qJkN3QgjH+Ew9jkeKDAWpfC1CvE6XlDB1e6udwB5MVvIrp3RO
5+jxx9iIOSlD8NeSv/KQLPvij5hzNs3EjCsUnSM1Nd9kQxr4k4LS+tIgIvkgaZYAifzMoPjunN2N
HUfRFeYQBHukZtbXRKsQQMnY8WKKYZTHgX/Cz6KWes9kjK+PJ7lVCFtgBIS4KGky3vK2/TFLUUkC
nJkmXSQc/M4TuS0UMSmdiK/ZgVI2SS6P1+A1kak/64X2De2b+v3jH3E/XxxdwKfTntBpyqybBDl2
iJ1RAEnMReV4JjBeL2is+aMm0nnnqb6/5xfxnqXJh7gyZKnVtZjnemGFJq3qgcbQmehWOmdp3f16
PKGtUWzEmWyG2KiyGDMYnqogfMfZUXlbToN+QcVW3cN8Kfe3LnJLKPMAPjEXgOwq0BFjjRYROCvQ
enb3XgHi8i3tx9n0kJHLeg+INSV0lDHEM9ms+IS7wHyaYmix8ayY3yCvxv8lQ+MAVpajjxM2AueB
7fzp8WL8Rm/cXmqUWWk5ocJHcHtX36Rck6l2MURXBKzba0mtZnLlLsp/9ZIdnkkrEBpUoQa+nYqw
J+/N54/5nA6HKpEs3+gt+dhbnfncR+Z8efzTNjYe3RqkOWjX0OMwVrsh6uZ4xBwGIXW77U/YDDZn
I8DjpjCVzP/7oWANAPlVyZcRKrs9Z7Zk0wbLkFURUif7ctbhuVDUwSHT0l0ZuY3tBxwdJgbPCFjO
dYO/ICwAEUc8GkL6/tZTQs3dkjJjegq0bvhmor9YeR3Ja+jWRtA9A3/pexe0j/hmUtYQb0WI9MWo
t70OJIxqjz/Ojvq9AuKFBbMNWcZFhnUej1EoC0p7Ulmnbt1r7UcsHOMvdpMPkavR5j1P6phkfhIG
ylJ6KcevjgEY15eNrnupFiy2r5kzouqtpKCKmucjOmVKaFQG5ClZ+ybowVD+zUqjcXvekF/jUEa2
KxDWN2lITEntqRiIBFSjy/hDHc3OHn5nY4cskEoybKrRtISWv//H9SjR8UrbCF2V3I57Tx3n4qAC
234/auUedGfZbKtjsjThcUWg44A1yGozdk5maIFD+jcXyVel06LTLBnCs3Ot8VW7lV8c2BA+lvSy
Gxdi2tmf9zkMfEAKDrT7EOOhgXk7UQXEgd1lFIYbLZX9vHGEDw259kLHwV0YXgiwxnpPmmdryhoR
/mLhivDh+lCEg5WnEvLg11FO7END/+UizHbB0nVD8FoEwQQoJciDU1SV1BXqrgEi/Phcbt2hC2lp
iZPpN1ADvZ04UjnD5ARqgOq1SNl3TpZfaAMFzq8J5wblP4dCU+f2ND4uAtRkfMbhiUdxpo0uHZpC
V1+GNLE/q3Nh/NKHckBO0eop3s+DtIdc2FoumhFA96kNbdRlah0Ul9UElxzbmhrkBHgyRKpjYsCK
4pXpijhWLbg789icKzOM5E9K3Or2zpJtXC9gqdmpwGXAVcurkKGIZTKjtCE80ZzJG1Qze9ELUf01
JYMEie0IY2Bhqq4zMpGmVoteu3SZqlgefENyotcxRBHUK6eyUY/oa1cfH++FjeeUzW9BToJMc18V
CTNizLQVwUVLsf70G6kyT23eT84BnI7zwaa5/+nxiBvXC3BV9v+CvoEWtdp8rRIAPW/D4NJwIdYE
1QehUS8YszTfqZ39rseurhdieRTFkDFdmk2rB8hI6yCNJyFdhtGUnvTIySyXZHSWvbgax+9suBnj
ALBIIJCrIp8uaaLE3wdqN4UvFVXzDY1+rXZh2zk/AxP9aFeXTOXJSAfjBX+QcXBbpU4Ub1bkEeHL
XJLbY9NLhXGd1IqqmdVSQf+ptOi5eGo4jMQAQRU6uBmMzWs3xBiaqtMYAHtL1eqTEbcUVUmSohwz
FVLJQ9/XPRCEoBPfabcglaSOkv6xV2aaS03lFC8SndKLQz2LhEVIuvNKVCK/wcFMUXy9183yiet7
FO/pVIGytrskn/1AycB993o9v9cJuSXPLpwUGm5eSM05Tgt07O2iViJfUhsdjzWsFU8OdNTsPaE/
gB61nNCKaGxnNDw8AizhxZ0qd1hgV91zLYsmp3pq0TyNMvlTB5fkQ4esU+NKkdQ/xVldhYjOcCV7
8wi6scwd+4OmkVAB3O6tdxpYsM+20pY2wBlEp/24tGr9GNE1Bec+J+PsF/M81m7e9DS7cLgMG0+w
Lr07hzgyuXURRLZvR6bNfZQHWedjR5N0PmwIOUOQZXYgmIxlBu9EDSXZtdKq+BemBL5MSKomnx9v
9vsnBuNPKO42TDfkU9c5e98Iw6b3Z1xkiskHIanxPxnqzEc571GUHI3xiD3BXty1keAsdqPsevI4
OMXrNyYSJDOG0ZiXCXUxVJL0WkfnSi8ng54kAH/X1JrwZ9ZoGJ5RnbT5JGrUTNkbCEtpu7ME9+f9
9scsV+sf4QQyRHwcyYLdn+ahX+BJeCjNWj2M8q6t3sZqg3GGrk1dixbzmmhpmTkHa1D1i8LN6QHv
l6+dUUY5Fpazc5w5KE9CQ13s8TfemCC4UoIYLpmlYbJcsX9MEGaeiLu81y491+YpMOXaR9oAbsaw
pzS/MRKJOVAB/sMs1/KvsTBRKU+wkOnAbvu1MJJXIUfym7ozon8eT+ruXfitqgdQx1hgbLwPq0kN
Ulz1auhcKlV6nVnWqzK0H502RkNw1sK9R2FrOJXGGg8CM7xr+yqFXgJLSvA5xaPmMEdC9wgmFM9J
As3T83nPg/NuJZfO2pKZEHeCiFyLvOIUEhmBPIPRC6z8U9CLAHyVhM9pVczSnvzEXQyzDEbBDkkE
XqO7QisugaGRISt4MdI4Ds4FOCLDywo1P9Sq2XbePNX47fW4c4TcklH23HZzsSMWt7XAxHu/WZAG
D+/qe84q7Qi8Ta2LTdv6KZx0Kzv1oE1rYvuseFNxhe5EFr+1fW5eX6ZNOKOhsU/GeZeS6dzeOcAe
5xKlttmea6XNZl+jhwYxGJpCD6gKz5BCiQ04cE5XaL4i+uBHWwzqRVgd5OXITsNPVRwN4BuqNm2h
1mdir+Z1F9rxMynA0NYFIUutf3V8JXvm+ZFwg62BMX5UUW3+afXaXyuQL6MgfQhVDOgnUffteXJU
2Gr4bGD6WtTj1yqfTDBWEz3+EIWkT4/P7taMFpoYkD7KD3eHqdScIZjpZ1xQOxkPxMTdm7iKVf/x
KFtHCKETB77NIjO0PkJEd3lOssKuTobUS/HCOVFfrdzAoab6eKitA0RSDy4E2gov6SqOM4cWx0UA
7JdWKeTQtYxe+6fi3X7fdXnwJQOVEGF3FDaErsEIgs+kbTLtZABbBwigHspjC42fSd9+QAVTK4yy
JvsygQ9cPEEpG0AGa/uEQm4hyRccSffmvfEhKaVxakkJ9EXx+3bMCVFzQnPVvJDS2H5R5PVZQ/T/
8nh1f0MuVweVDIs4hcuJC3HdVtMbxZYSGbO3EIJV1frl3A7Ngfgi+ZAjKCAOCYms7Stt3Qqso0wk
PPHcypoXFEyB0MyxUdYeDiiS8bXBGOmlCzBCcYGIh6EnK7OY3jnI4kTvAisq/xGlIaQ3c4cwljc5
Vvij1/WcGFsq5iNyu07ryQb2YHogYbLV4V+B2VWraNmlGsrgsyis5IfdpekHrLA120fZZ7LPqo5P
kDc0df9VtiYwJqM+DP8NQi/30O0bm34RQAb6sQg6UDO4/SLy0NtWOmBcZtlNc1LksD0WvSYdS5EW
x8ef5S6YoR5Ca45XHlVDHsbVUEU2RY0p4cQ9EWt7gEEct9WjxIcUMp8MNSdlQkbs8HjQ+8LlMioV
S3qd9OPvUBiUcNPKQDbxgkSPdCQvL0gH6N98KBVFucaEkqFX0NN7GvvaeJ7bNH+SKGg8CzNNLmbv
wCERump+dZDjjXbyuY3jYLDq6NVA4+fXra4BHi5jTipqAapklv8FkjG/n8Kx/n/WnXQCjopKQrwO
nhOttURc285FKtGoSxAIKr0gi/TmrQWhobskUlv+VycpguKP137jliMUWR4IEoKFPH27txo1a6om
6YMLwGRaPY5w/Hl0Am8yk+IwJKV8FWPmHIQSjq8Y9f41CpYvT/mB4JINrt/tN3x5pxRlfYfg0ugu
lXBiT0qy/Jw1XYWalZK9bZy8O7TdoB6rzFB3uhRbsweQRz/GISSDEHk7+0kxk0ypYyJA224+L3IO
z4ZWyiy9hVqf0hZ+rWStSwI5eKMl76KjN+53LCF5zhZRGH7BcvL/iOKZ72QHRRZc9IW9i1xeW7wk
dpYovuhm9WWcVakgQ2zqn8k8RGy81Pq3NiL9DYiOQUE0edbGs6CR+TUIdIKUQo/DlxF2dLWzTbau
IAfO+cLr/y0KdPtDpybF5bondC3ipv46qokFWCCZyMMHLRx2HvmNIwfWDXI7Xcclh10dOSscR6kJ
SQNUUK10SoXxyxzl7t/HO39j7cmfAAgA06VYs177IlIyWZJKHqB0Ns8obymfokmIoxzokuyJ+q/p
XxB76YctiA4Ud++i/1QTTTU0kXMZ0iI4tQiJJwcr75p8JzO8l7tgIDCmmgp4i9bEb5vOPzbVrCLF
ESQELoUicM3IlMm0qUF02lc8taTygxNM/fdW1RHH5SEQ39Qs1nFwcXRqz1YRV9fEquL+7zfQzY9S
bzcQvp4WTpe1jVlmMx3Rig/eqxgGH2o5mHcCt/tKxLIAoBV4yUBDEVzcjlVrhdWUlWxfRj3oTkME
7imGnOtapVOdc24bD6KF5nJkYpxJR4pUXZGlO5t448RwselU+ZeqCA/b7Y+oknpOpaolwue5fdJN
CT5aUwZXVHv33Py2hlrYZnQo0SG+C/OLbm4mI2dnlboIf7Wi7w5YlYvPlll+fHxmNk4mGxes/kIg
58ZehQeKQSUtBjt3aY1WP+RBWL7ObWTtaMlsnEzGWACRYJfvy8OzTePSaIh6kaKaP8uRSM4Dfk0v
MUsdeqnTmd8fT2vjGVgoSAvPn6eQkvTttxJJLqxQLuxL2QJTdq2hjr9mo5WM/+PsvHbrVtK0fSuN
fc4e5jCY7gOSa0lUthxk+4SQEzNZDMV09f9Dd/8zewVozR40dgOGbBVZrPCFN3xOtQrIldl46eva
lfJ5LqHoBiMaqpc2yLlVu5FicfRBCABdvqOHQLTZ6dt6ciKUP6ev9Obiqw5z4t53R6PO/ZgUIPUh
89UrDYmuuwUjsN4sLlYnF/bPCR6DRGMrLXEfb12q4+N3WWO0r6RqRV5K+TORruFr1lTscg2V40qU
w7tFrkpgISV04Tr+fd8eJQWwJdizm74JCoFHm8bBcseZktaOXEc4686ce3Pf4pHq+vqoG+MdIpei
8w3EIK4bz4g/pIMTf8g9Z31Y+iK+tIXPBMN41WyIZA6Rjdx4uCxiUqy0LGMr0quux+iI7+NPEB9C
G1mUvSY6sXOrbn19ezGe2WNIJDooCQIMPiVIc6ADkm8rO6qk/bVd2/oWLkJ6oTJz5shAURrMM5xo
LIeOe6CklSUEb15tyLC4r9S5RTd8kcs3/Orsdvf2G50dDJAG3RcA3hitHM1jnmwO2wv16Lxqohrp
lpvNIDb0+sn869E6FWhwmrS0t37P0Sfr1MqOS3u2Iqo4oDMqMewX1Sou7JCz65SgFTY51yIihUdR
86xWxhQvuRWt5twWO1etK5R/qjJ/jlstH4J21fI7mTV5EeAImT5IAbTJr+cJR+RarVBk/uszDN17
8xule37S0vacpu/LpWCl6k16O1JYavwJ3l0RqqNrygtX27kVCnsFeAWAt9PSIrVKc17d3o4U2nvB
QC8pwAe4vJASnVs1kG4B3EIs5io9+pQmLkNj3TAKbXzIeoY1BYXZLnvQN/L/MH0Q1LnPNlwUUpeH
CxQpQ2GJmqHgAxR+6U1z5OWzF8ZJp10Y6tzcsTQ5QX+Dpo+jzjTrlFVAEI1UR6luRsYD6Thfsmw7
c5mgt7IV/+gP4NB4XDLwKJW48MHZclnl/Riw0o6DeB2GyV/tBaljDWjqD2IkG42jai0x627qIjTM
iaLW20vz9DLnSTZw3yYjS7R9NLd9QsfczTQrcgBR3Y9FMYKsHOxkxCTaqe70ZdAv5Q/nhtzgT9tO
2OpLRyvHBrGaJYSIkQ5T7Rre0qYIA+Vqn2ABdjMb8lI193SpUh4Als5H/W3LcHR1U0QfK8PNnAgC
wRjmVZfsqSdZu7oDUfj2dJ4dioIEwnFb8fi4u2zMqgFC0rKjUrErWNMqnm1Ilu7bPlcvUES3aTq8
jHkrej5E0w4x7LGQBBEYjWYM1SJDdM5Ojedxvwzjq5bN5q7IHUqiqRsjndVi0LDkl0F3Gx3uZHzy
v43fb9uguQ93pZobSgr8x4lmnInAQCTdexyztFt1jPECbrXpajW6RvoFzkuZb9Tp9IBszSWswrkJ
56yjGgZk5TRNHKHK5ZaZOJHaa9Veh1wRmMZSXms6/fq3v+2ZOtgGLuTrcrdsHNXtWf6cuTUgjOF8
2xGgawRUEQDTv5d5upC0uMqHEgTDlWJV3vuum+1onmvs7iU0zbu1VKfbzjXaK5mN+bMji/nX249m
Ovrp12B5IyCDnCDCw8f72MxdXh3MZxQXiTe+En4J891klZoSGIrhtHtztVEwcxAt0+9g9QwgpRdl
WfxNYU3bzykGnsKvrRa5rqwADWi/E0Kpe3FnFaZVPBHx99murfj1/tjNTeaPTtH+AsvmNj+X2h6S
fauBYL0b1DrX71qP7u4HKyMj8CXG7u6N3owJcKFFbdYvaen1dWD3JrpxiuUt2OnYRpK/Avppp3A0
FmlcKY5RadeDqw1G4InYNgP0vWX8y8FmqwJxMCPGFtDJTvL7fpw6JEqhp8/hiGY815HZyNfSTvNi
DyIfDFdaIUwXJAr6IkHtymoIiW/pSfTI6y6Paa6PFO4Vry/9vsvbG7lkU+xncBJmHxl/BOyQQ9Kf
3Kyhg9L1LeIzRbFoVaAbWU/sCTzaBWk0j986qxntINNTmYZqK/mXXRanT0jntfKmyFotvk7iVtV3
uNiB2+4Tb+o/FdKodDt0KI47r+vUacm+Nnsn3gkDYPdudrMFawgwtGv5AjzDFXdznmn17ZRbS7Pv
SlKCb1NTzWoAvN0eg3rWzWaX1RKBqAbZz+6dWgqlRGd0Xb52rVWbIUyP8v2ACr3yDd/u5iFpCkMN
YdXX1hT1a6+JwZd2opr35YJXTdCaxny3caNAU4yD9c2RuhU/aXZPtRuFu/bFstuxCJEXBjymDSko
LJjVuuqjlIbqL7oj6ojhVax/gtaf/tQM6RFx6fN8V7WQNa9swfJ5hoBbvdLicFqfan2R+sjDaJ+X
WFf6R8has+Z3Gi7dd/R5jAdrtNcJtSgz/yGRLxWf0qQslyvqzdMdulFN9bRyJaS7LLH03M/HYun9
wbLnG0xyxng/rc34CSkY3QsXXZmetdiyblW1UD55C/9Ds3hZuIMzpwrkksZfGtI6y1e7uBjDaVhW
FBE8rXY8X2ZOugbQTJrXil5uEpimMJ46ihzjrY38HoKGC+/oG5U0lkAYLdZbKefLR2eqh9ehd6Ue
elVO50IFryNvi7irjKtCyQx5nY2y/gnVSkxhjVn4t8qTResXntUZviAd3a+Dnb1myIZ8rRx8bH1b
LZHQSpTJ+5j1qarR9yo06SejnN8pQiEWzHOR9b5n0ZzzZWtn2t4E2OntkTnE80UhDQ/nOKbHmo6O
Ro6XVXU04FG+XBdGJWIe0szucxxffwyTq7Whpon5o0wWOw1x6HGfbPTj6jG0u9lw3s1aXJmBkcXS
2tNdh67QmSIdyM6kpr4YPcJ6UVnaSXPbwYiIlaCzB2cJDWjTAPtSC6RVLTY8Ymc65NdTn3oxkhiT
ReQnDUN5dkxRObfU24aP1UCf79VdihJDz17G6b3W5Zr9ac6X4ppgFTh91qQ9SN22nKfhdi4SI350
9Czr7nNLOE2AwqR3S6d8yHeJ4i33wlPnb2O+UgODOIDpQK615juRFoP6tCLT5HEUog3DSVqa3zVa
IEUAX9Wbbwy3N8crGpH93UwhwPZLnLQSv0H3BRVJoNzDU5bPICnjscURcYUk4seGNoI86/L6ZcKr
EcKDKdcJejm1uScp+vJBQdc9vh5jUYw7SUUpYdFVi4X8W9Y8i6bWwB0vzFhrre37vi2a6ZOWyrjc
JRwvj6sccge6i6J+tYXbPiKoO5jIW/aqBre7GWC1UpZafNStV8d3h8F5chBGM+H7oEx2pwlUNt7B
4Bs+r53C/jASt7vvbNb2PuU+ACzaFW6g2vB0AtTA2yWwDdy3whpZw+UF+6ti2ScGcLbbZtUyfGCS
OWteUqUftCsThvr7VC61s+fbut4Dl/0iA9zOxkcRN8kcgAmcpnuxOEDRUIVxhtDIurVAKgIFQL/M
lr7yzVZNy8BpyrHdl4VuJ3tRE05zxWmy3Bk6gvgEJFqztyrczYIsGUF/jYVufZfmPGh+LfUSAXiy
OJ9CHot3wTbMd5ayeZ5BvnzTFJn9dJzOeCortGOgM9b5j6zvph9q4dh5KMakd/wJZoEaTnIx31Mp
z0GmaqsKSYb198KF3FehJ5vli6e18fvRnvvbZq6XX7Nrz3SNy0V+HMm7OSfqeRh83A/bl0lfS0xz
S2Xt9mWl1R8doxdfRKxl76klpxjeFKXYoXypYYiRje5Xq6BmjMFtnRVhjXTPL9ulL3ATq+nYRJqs
mzScxlR9bFylaCP0nbOHVbqTHRQgymN/GPGZCxCUSj8ivC0ckhJWdZCrTiWiAfhnHtL3tpe7obGt
lxRIUIw5hHRUHxHv+dfk0rFBSQvjKBcy4X2HALLpW52FynBpW8mdWdai8GG1pOi0L0MXxmPPeWYV
zkopeBh6PhnwwHcV/Ra6nEMyr4FS59n3VcSruSOpwEvIHMz+65g0mniZZ7f6RG9xUqAiNYjy1FbK
SYuzkuJEchFp5OI00XBuGN7XaVzEdxMXG3PHUVSpX5Zxbq193MUaXg3popq7oRX1g+5U3RcD9T0u
+Ukf7qXS6Z+pJwxrYBm9nH1jJH/xG53fdyWaJbPDtp+BvfhDuQr3xoErbcAN68fOL7oyQxYC2TdE
ze2mfjetyWxR+q5KGcS9GkeEks5nm2SvCCixxR/cGiHbwF3avnsihNS5X8pMwNr1cq8JF0VZv9fO
qFp+IzFZCTsgCuSOjr0YN/Ogu3kIV3/RdrNSzuqVPlrdda8NjhUqTT6md6XurM/d2LTmFR6SrHFg
T/OnrgRPGchBd2SQul5R8kVaEu6iA5oLFMnCLI94QTxg5LYu1xbqoeT8Sbx+HJKUt/TA1T5XTTZp
gWlPaCfOi1EpKZzceLV/1EPfdi9vh72npVCwJlt9DJnPTZ/1KHkdR3aDmRZaVDmVGRVKLqdwUAvA
jMZCCuQnapzc9khC3+XS0doLCdiZ1AOZKASyiDJBqB0n8bDF1ZIbTYu80tuCtCR7gg1c+cLOL2mT
nBkK8CK1XhTS6YYd53ocyFWpDJzFCFdPYUIcFThx3F8vg/jLij+8EIL4FHVMjerycQbbGGrSpFNr
RXVvWLsYbfV9MlXJu7e/3JkawCaoRuFWp0p10tlthkqqspmsCAyxsvoQYcSnmTPpvRFP3d5GOvj7
2wOem0GAraRvEMUhVB9lq6PZNdVUegAyiSt32jjod1PtoORVFpd0Rc+syk3QHT4H1gW4WB3VU+cR
oiC2gyZHT6O1uxVN6V0slri+HmKlv0KNz8XnaJhq7kahpZecOE6ndmtPbCuSygDaDUdvWhV9VidN
AyB0SMy9o2bxrV6CrTW9UQ0R01su1HRJf8/knpggUw1ECQXQ3NE2rAjz19HVdSQGU+VVIHAY493A
U/j22hll0HVSLYKhHscxsCtXXf2i7/u7NjZUcFk1LoC7JYF2i4sJ5tA8d+6+6j0eSH5OjyP3zUQd
27BTuVO5KowGK6JW9V4Xo1vRZ9skqsLSKRIMbU19eDGTUZlfprrVi0CYtfV5VAuTg0rJCoDNq7AR
bo4J2lRUxXMc2CsYNWs3COKmEVEZkgGRKbtC94b4ht8Sr7fC3E56InutC1NBZ6ZABHdyH2NwJ8tz
3zputlPGSrhXc1umT51QF/NrpxmzgZGVjk46AaWWBIKCH4owKRdcEpbCUypfhaAWX9lJN5EcxVr/
7Hl9s+lLb25ZD3mlyfkaqIWOwEdWz7RZ2kqxA1UdYhmamYGgppurinZFGXkuwlFJLHufebNWhwRB
tUSoxW6b63Z2CLkTXc/Fw2hrCHnAZmjzjw46c4rvorGa3cJbbsXOEaZAdAibcKy5DOgfH01S+Md1
BmMf5PZgyEDIfF2DxEBB3rd78A3UfBb1aa7csbwHzm29Xy0vb4LUg7W6G9NEq3aalzTYfSP8Dqic
5oB5LcZmfZ3nVfsUo+zDVVwJkdwpmtPXPv0t7h6zaip0VbIq667A8bVP0tugWyiSVB5xkj5vfxEl
xp2OFQ4cT4rdqb/EyurSBUyEshvGLhsCB8koahXSyvugFl7/TjHcipuBe2zYK0PLHARFsxgfamGX
MvErz54Gfyhk2T5UcdZ2v/K1q19sNbNJHyxzcW8zzU3ukBHFNpJcqpAByJ34pu0KbF69WnFRoFTL
pr+rJr23rhfFJnGBql198uqytaFx6Bb7ABDAyzhJ+0aIWfeu+kXLIVdXyXIzlFbX+CKz4vFqqnJt
DQfbLT/LDNYfQoSjmfrlXBjvpSW8L6Q5+fvZa/XbhEakEsjUqso74YKS9bumVrxrGPLyvjQX6JZT
sTr5NXL5fRz0BY2C/VDmBA4VYOQmxHNTCp+tqqK31OruQ5GiaQQouUZLrG+TWgT2WDWvpolbHluw
9L6bSZVO7JtVmDuCLZV+ZJJAT0GXQFsDHSKMhWpiMz5LtTaLO7VEogEe4xK/mFW1Vqjwu9lnYkSn
DOzSWj94lMV/jWurrrs2KecPxToLeaVANx+QJTe235nPWbEvutF+TtZhY2yozkAhqLbqBzGWbUPj
0zJ+kAKsyv0yefL9VKPs6o9QnNVd6WZtAY1ncZyr2JUZ5Z4Ka4p9A1bjp1LaYoHhAlDQH43KqDAV
sJZnJO/aOkipMeq+gY1BFXmi7q6yvvK8YECRuwnUxUvUgBC+qm/nDKAaultqxseSA8Tj1ZNG46eK
Ee+yQsSeryp2W+zJ6AyyO9yk+aiKtTemVNLd0OL5VuqjzAMaD3MFI1jQ0naaYfowZp1Li9PT+w95
1zh6CKzAtgPNIvui81Ti3Ixp1OekT0z9ymqTOYzzUSA/RhcnDYakV6OiM+ZxV3WdIoNiAd0UzXqC
G4E2xvkTObf9tdJl2l24Ik67Koj6wa2nUg2Ui1visHBaarDMEWYxonUrodAK7kN9TLxL9dnt1xxW
pBkGwBaXHrX3EykYzalJStrcjEDGytyfrL5/9Oq87tjPU/2Trnr9uPS1dVWkiIv6np0Le+OQ6kgn
GvmXtwOO0ygA8CxipiqSf4Smx+/srhhMO9RAIiyOmjsvJj9VdF3eUPdz3lHiy9FR9KTvmlVx9fbI
5wIAIHO/ESdnOnND2fa60/dG1He6+26Ws0aOsVR7U7r1w6TFyoWe2dk33TyggWmhInocWpkp6oaT
aI1oC/X8xhua0G2NbF/GzdfYq+zPpEgVtcpu3L/9oqcxHdLpBHQb0ByqzXEAruQjpETD1iO7TFYk
sCwZznrhUtVSlwtDnYY4DEX5CgE0eBvYFR6uYEobRZ5biREBd1jDsuqT+4HD7BFx7nxfGLQ8R9ux
g7ff78y22awmiVap6wPZ3yb+T/2G0V76Rq65Gg1m20aejL9bi3rJvuDMaoGGwvRhw4j70nEfV4xp
kyGwr0azNtht4Mqp+obN7nCP1rvX7no3sy4wWs98NlYL1B3+A0N0jGnNbIkAemKs0VJwgqpWmiGj
VGd7qbjVBcTKaY9sM24GqeERB1PsPfpsWC/qY2NJLcIbZN2tna1/26TFruC0mTcdigwB+V2H+IAk
y0c+9cKJdGZukYmyUb9A9QF8xdHwWVqUTkm7JhpRgdt1IxDews5jwtI1D+Rk/h82BLiULQz/Lbhx
jM+pCjph1aCu0ah3aiDWokEGMhsjyxrLCyCwU3E8wAMszg16wwRzrB8uzs6yp9qSthpVccPOVhWn
f93k61tfm9Luu1filYMwllELP889JQ9I+eYBpminPcihLaA6OuqITfLs1X85ueTRyCoRDtxa7MfT
YLZDb0tiL6RJM+u5M4zlmzbOeRFOrjC/C43CyYWdeuZ44KQHF4XwGQ4nx53BtoTlZzsFpAzQFtGo
9nO4rAaGjJaQN5v5YSChrb59OpxuIyqbG4lsy/MslPIOP0Dj1bNmrasRWXEz7LSppqc00WbwEAX8
60MxEshiqi04GR+f8OAo7SwuuVG02orprk2yvEItxl52hUQo4MJknh57HHlQ38jWOZjgpR2+GLrq
GMEprh6tI3h6aof2/TqY1oWj4fSTgWIDgwoHDaAVYLbDUXJMOduyTVRkjdTsvrOIcTO9su+sBTrx
qKoiWIxSe337m517NQh/YAgx7UJr9mhQdCRjx8xUNcIgsLrtzbaIGk9eEo0792rsTjCKVFg2YNfh
q7nQaHQT18gIEpH7qANzoMk29E9FkZgf2tZTY39JQapeiAPODcshB0CHFeJg6XE47MDRk62ZVCPN
EOo7JcsRrCmtbD/SBDMDrYCeQHSQj+2Fcc+gaSClMKFsBsTJWDSHA7OQdHOExxRRvnY2CkxHZ7bs
3PUFRX0wNe3UWXHYE4LuRTYjC6YNVRUWde9csnM53ZM8CeQc+vObF/3xfaMM8E+0qiUCXdZiH1PQ
jnS1t3Za21/CEJ0ZCqESqnRbZHB6tdXOMGTV1p4xW/EQZ+7wUGgDiiW1ou/+6qL9faXYILAwD+Rq
OZxe6GZ902NkEun0BdpQiS36YVZTaRd25OnmgHS7WchuoBYOm6Nlq89pmVUYu0TWnDd3YP3rcBl1
9cJZdiZaJRiACAmpDQTr8dtQy6wVS5hqZM9cBLBpoNfs5yXP9b2bt2IMrEHm3xYqaLSS+7q4tDl/
wymPshSsdbbqoM45cLJGIGeYMrEXjaiOMqTfI5cMe6WoyfnpPJaCjHaZVB9Iuv6MgAVtcnii5nc0
4rzPni2M72oxT59jbNGx5qHX+iBbSvbBnG5y4hPdy6+FMenjq65J6kkd7XtflcBoIwOBg0eDhOi1
SF3ri9CztA0xWlf6wOkd+bWz8vXW6ItBQbsOjkcoFio2FzbrmZAI0O52YW1Cxif2N1buNn0B2C8y
MDag1jYjTq4k9H1JtQN4ZvL67cV7vE2ghLlbg0Dlo2/wr+3nf4qh+8rQa9eGnCfHtKNxRqfeVEoR
KFUqogtDHY/1m18LNBgAISh1Dp3DsRAUq1yKkjPnUE7Hr6eg91Aqzqw/rAVA+sDr5uEWxQXMCpQk
S79w5SqNb42e+Ui04t7NK5gXHy4Z6noDLXA9yKemaz7nZrw4Dy2Q4KADm/w6x5jD/+is0rtTp6FX
Z99tU9umcDRZCBqOllaECFlY6WOfzhZd807IJpg3j60gKe04gW7uqF/WxVtxM0RFdNjPpYpSqi7a
bg6V3i77QNnYVz5+Y1Cs1bVrk2s5q/OLpegpqNnK5gWHynWTMM0nUT9N09TvrXkYlwczrihk9Ei9
etfm5GXGU6snOddrMhZonhCkiogSX5ZcNdRH7GtwOgvufS5l349vf5HjG4kPwr2g0ZvBrfaULonE
SqmwL2SUucJFAAK1tSsjjmV5O9J9H6+pOuqfvSadk0vM4JM7iaE3ZPpGdSdiAix2uBYwT9FNRbHH
yHC7pAjcVOCqlE5N8lVtCmcMUhxElBt7QGE60gZF+8RuReG8KlfQ8n95Fgjc2GoqrR2grduW/NMW
cGQOKp7qe9T38Rg2SCr4uZbb3z0TRIMtKhGYTp9cOMx/v+CfjzkmgPYOSDkwc2C9j5G0GAdQ+BON
jCZwciMpuu09ahV1OUTfJkTOcnOmGpwucaPeV3MCkaJN2sEOlVz0YHa0JL8kE3i6PeFvcL/Q3yIo
4v8P5yGtszxDvXKJzLrxHhOp5JGrTka4tn1x4ZQ7vsocWE3oNbEAyAj0E3xvCYuU5HdaaQHJ/Noc
qvJGAL+7evvDnhsF/Rhg7uh1IQd+VB+oCm+NFX1Uo7WUVZiuBezjrrzENzmzlA3qWL+9eZi8E9C+
hejT5BYc2RmG6JvSuIpOoNvvnFZqoV5sVvXQbZqsvfWU1n7Q6nq6cIif7mOegBoa1UP0Muj4Hn65
ZurB7ZiLGsmpjK9B3GXXLYTcfebETlQY3RI0drJeCBROMtztI1J3YQejfko6eRT3GCOCd+WE2CK2
luBz9NjBplaB45zuZT2r0SiK1qRnQblX05ceaT5TbW/B26UDqn/0ZlInURxwkuimXHi2E3r+72dD
aQGSA3fNybVWJh7aHemwRqVW6rdNPtlbM8ltvzkrrjWAWsZqRi2Oxk3Yb00LMEHeWkfq2JlpAOQ6
qQNQoUhELWKqMx9uU6VfdwPRRqAMWGf6NqJfXWAM5ClBnE72i2H09ux3AimaUOpt/2STZM+BCojj
Cx7DvUBnux1poFDZf53Y/Y9zleadH2/hjN8NbVX7aqJOv7C1yKiFDk6e+dZAu8Avwdk/majaf1Hl
IC4ZWR0HfNtUwRtAQYbPdCoOatoizryhX6PO0uIH1aqduypPcNUw18L7UYPK+4Wnsez2TtPZH97e
oWdOQcrQ1GSQB6AUexI7wyjTe/bPGgHezZqds+jWryJBq8I3i8qZN7BV/NjmMi+DnsOxDrcg4qUc
ZrwcNHOgWv72A2258+GpbOgoVlCr3QIicrXDnYS7Eop17aBGHNiTQpNlyUfksfBn0wyEpP0hLegN
aSC+qnAxjYyIUlWMC1nwmYMYPXoCcA4v6vTHV8NsKnUSL90UiabLgTSoy05Vivg9gaC4cESeOTlQ
ACUeo7hPsHxM8zT7OCbYX+dopUfz2A4FreaqFcGUCPWm5uQPqyIv/zXJ//F9/s/kZ/P0r/ns//lf
/Pl7I5YuY6cd/fGfj+PPbpDdz7/dv4r+bxwIP16HrKn/a/sl//2PDn/FP++z70Bpml/D8d86+EeM
9O8nCV+H14M/7OohG5Z38me3PP/sZTn8HoBn3v7m//aHf/v5+7d8WMTPf/zxvZH1sP22hIf/498/
in7844/NAu8//vzr//2zh9eKf7b7Ll9/NN3xP/j52g//+APk998BzXhw20wExUGZ6H/8bfr5+0ee
/ndC9U32k7rWtmP5Ud10Q/qPP7S/43nLsiGqMKEceHxqyt/bTxTr7yprCT4kdZwt/f//z3Xwqf7n
0/2tltVTQ2On57ceHhfbFuWkp5pG/4hs9CRuUWb0zAt9VXZUT/fSKT4YA6rP1a+arnU5Q+Ktr2T5
WtefSufOdcadZtNewkYdu1ra//pVqnc7dV4u5BaHadP2VOB/NobDVluAenh01ZfNHLtg6r2dVF3o
XKSLwdQP3q5PDbmD7nixp3MyDeRgMLtwGKG+xqc4il/B2eUj+ZuNRHLZK35r11b1gBMB5pUjdhKG
nxhm1+EyT903IBnIsekqauU9/RDQj1rcj7U/o0j2AFQs6/wqQZWFPNTq6cupvfJOa9PhpcU+vtsh
5+ICB0RzAGz5bOqfxbwSGiZjur6k+WB9xe5nTq5ib1lEOLrulL+veyhUu0q3VjAiRB7xfnsTe9eX
stcQ4gWIcmVPalf6wusy9wbMNV+zzOsCfd9VH57jraCBgma57sWs4RafrW5ypdiQBsNSkTjBl0D4
92mVqLbfCAPIRFPW01XWWq3lz7LOXxKrMgzgDKkGjievc2x/6Od/aUncISP0RAmC9iugX00ve3Aj
0L3DrDA3KURr9vAU9uJhCLyEqNeHx4wAZT429QAaG9pPQMq3fnfjdk59eoetd1PA1BJBVtHB8dEj
aUB2JtPy2BuuFDt0KJlecxNK9FelbGwfTZpq2CWgqmMfa0UrDaSiWLavqqX1Ua4tMdPcuICjaW7T
ri4nbbhOcJZ80IgoLynkHN46rF5aWLSvDBp1xL2ExYe3jiLzrJyrxdiBWekjIOreg122qvAbRTMV
5DxmcKVK7qHVX0pdBPCI0ML/0wH0743+5419uqDpimAUglYUoSzh3OEz9Hoi3JJq867pHLDJZTbg
D7LBlvKb1akBnAhlqiw/ntUWeU3Km/3+7Qc4iicxTgDaQtXjtwYjh5h19ATQPZROroW6m7LJ+ACO
v3/CpW0KF1l1dxKgP0DCpN4D6/WClYreHabbE4ydqqZVnJJoj4Pzl0rtPNImda/zRNC5txbgcWqo
2CJbVPRMUi0u7z2zk4/A9roLafhhnvLvUahSEnPgS4bM+OHUJ3Oi57nMSBaMub5dsrrclfFq7C7M
7yEhbRsGWjzLjORqU6l2jrIEai7oacS8jGgK98kbXetZdoP5UzOTEEdp8wFWx2eOZjMUZtIjIVJc
Us06WmMnT3D0oq7WqKiRFlo4zdovx6xF2PSAU3JSf+QtHaKOePGRca0vNOOO9tfJuEeZLVTnxiSo
1sIRs6mbVdjKTd6aX9u0BdEEsk3sRZ4sP6Bp4R9Tqc3y9PbUH91Ov8cnrEQYHJVNrJuOZl6pSdoT
ZFlCFnWyj80qDrA+kfAH+vLGoUX/7e3xjsLqf33qLar24LttVndHYWzWKFWsr7Ya6h625IqLVXiv
Cv1jWtr4ejhzHlll4b3DRHV8WDVr/rnYlfPeKhM6kG8/yunaRrMM+PFWaCKkOVYKbFQO5wUMKFCb
JfbZY/ozLOji3dujHIaxv9+XHUq9eEtmSIK3BfCnEs7kNprRiFELaVvlH5AlWqO6mJ0PFlLvPihT
Kr9JWsYXGvWn70aiQP8UBxZKtoReh6NKKDAQC1jOlkDqPgeetFtH5N/ffrfDbGB7N1ptzBBt5E20
xDwKbZomsRY+pxpShUr3czW3V83IiVhpefnl7aFO1ykpDyiO7SJSt3LC4Qthuk2MRbUqXNNxuq+9
qfmkzDUUVaGYu0Ykl3Tdz70a3FzajNsNiGDK4XjKDK6hHl01bLKmvbJGpSSqnPIQz4H0Ur3t6N04
ljn09C2p+x1Ym0e3S+rY4E6LxIa90I/rLtFqW/qWsJpvxhK3IxUSveh8DVtJ6Gvg+q5pTDV0WJJW
LHeVI0DYDUk7P00J4NJdIQaof3NGwooapcKd/PaXOJoZnpbImoSM5uRWnTWOIgKZDCb8uFzfZSXS
n8awNGEx5PNeNUANvz2UfnQv/Gss1zE24UtShGMYjbbKVdbFou+kLdWvEzURKO6x1X/saul1AU7z
ru6jzgscj76HgYRN4po3mpNPSwD7WcVOEhX2GVmR1Xutci6XvVnElMur2TA/oOyg1r7doNgU4s1J
ezzWllKL3n6JM/NF2GQikm4xXeQChyupKAD1gpExdtpiuHd6abg3q94tt85YyOe3hzo6a7bp4jQj
tv9d/IJZfjhU3aZ90dlcz+aQaldYIK7vrDXuCSzzDi/PWo0/WFQsLpxw+vbF/6cyQQWLYQ36YVzc
YBUJxA6HbaSrshQrY1fVWf+ct21cBwU4xb3WxWB3hk4b0wDQ2xwNxfz/2DuT7biRbMv+Sv0AYqFv
pgDcnY1IsRNFaYJFdTD0gAGG7utrQxnvpehk0iteDWpSOYiVsSJC5uisOffcfYwJOwn20ihPBESg
wupr92xYpQFikmaTi8zN1+agVJYdHInDMxr7IKvBFZulczmnJJceSN3o8phwDkKcCyP3p/j923g0
ef6+HkzxYCSYP+FtH73htT9M/aRzSjFlOlwFqg1ib15POTO2GeT4rhFugkqJMMqEdvTVJ201Ve3s
GzsYuOUHd1Tuj4a8pnSXDYR1WknV7QtnIlNd2cGDYmE6sUS8MT61FYfcHRsuEuray6dWsej2JNkw
e6b1Bymty9a00T27axpLf1bKVmHte4+21X5//+6+nu04m9KsgOgNTpg2nJfjdlS5s3rSnV1Fi/Su
WGV/TrzshEG5y3aD5nknnubr6/SZrCANUUaidHDsbYCi4Abku5jk2ir5IWis8h5AW32+lTJpPMyE
tQs0UzvYNB9HJAcTfPH+BR9veXifOPrzbVDLZKsFi/LlFSOaYsX3Oq5YTMm951W+jBa6MangBQOh
ww3VbFQIqg5l2JDGm0d6k6kgdK2x/kSbLXyW93/R6xcc7cbjlUMF4Oa8YvkIduGatOwd/9SJ/K7+
RbfcKS/Q78v69wsO99JgAMxclMv1DXF+dNmeow09vn19pxd5soZm6jrfKRAZcwyZ0bP3FZP7TVYb
DmfHAccN0cRUEg6TXguohG35hZpYU4aemtctjYEY0LDRvf5SkGfS7608wzZluA2GEZta5+e+KNbq
LC18xGmZB1N9WPth+fn+nTsGSWwX5aJUgefB/BfgoXv5LIOUhOY6s80dDWz7PsXjYObuFBqqcr+v
hDPgCCeQ4Wu2zB4ZCWOnDkMD8CY0yGna9bSsR3ZWO7c27Zuf3v9pL9cZbjftOxiUwHnw40BfH80n
gcazXgrpxZAuuphOJWsOTRScWz81nMd/OBZ+OapgpKdsmhtmwpd3Qamp66HMebHHwkx4RFrFali7
aPaoaP/ToTgrgPrjDE55nj/05VCBsGnYX5QfIydBD5gnb4dwMx6obXk37w91dMznFm7nEgRM5H78
Hd4mlP65Vy/pi9bXlrFo+b5e+VXMR2qMVGV434GiyR0gEPo2x1XtdRWYF4IO/TDoCpoWVd7uO0xa
J46Hrx7qtntnTWdh3Q5N/tEO2xxkbRk9tOZcs5c9jaAOet4ETkkupzB5p4ba5tE/Dioe6SFmXTJU
Jhq5WxA18JaUzJMDfOz3b/TLfcp2n9EnAQxDLdq8gr9LZH8MRZNrFSTKd+MVtMTNqMvlsaHgdrfO
i3879qkRF2VtnVjvXn+626gsuLy5OkTk4wVPLjW2hpFG+iWdvPtCz7UwmO38PFh784zkHD8CJIBr
USzNzoXA8IEpvbkRbiZ/jIY0nXAMnPFupSHvnz9kTjUbrB6V2Aau9PLOr/WYA8YevHjy52DfdsMa
z1JNe/Aj+u79O//GQ0aJ58ZbpARhYzyakzExNPZUucAE1kY/IzDEvTIDs7je/Baf3h/q5SLz+yEz
1Cb3b8sMs+bRVRltB3JlG6qnc8gpdUERcTk1PbzUbf4eBe2IbdQWpXE8CvBP2dpW4sVi9sp8b+aG
8wVSAc08NBWs4WgG6iNt2+ulD9voxGt8tLD/a3CoPdzMjUaKNeHlJfbwbW2RKi9eXUtdIKSrfUph
+aNbJS2dBiI4pHS1PqJqlPvK68pzNv7Zc+pN3Skj5ctNzt+/BEwpxWkPMe24LqdTlWuDufaQqZfy
ql+T4nvvdvN1Nfv9mVXTVOE1ZvvJm3T10PbqVBzFGx80eTh8U8z5v1f8lzeiAJuAc1UDQuJo8yXB
SdbjDERgn6vhgY2/2juFOhVp8uYlk0XoYg/97WZ/OaYLH0Lz58qLSf9ZYZeaSHacfc9b4WvfWF6X
y5Vo8MepX+ZDXrmn8jDe+pJQjmCFcdraXr+Xw6vCKPJg7rw4gaSyF76laKQskquBTqEf739JxrbG
vdhJYY39c6yjqVlvm0n62Ivi0alkyAncIYOytw4ET3aX0FvkmVd4EAvKdbx1YBBc6/SZf6mtxr1S
xSL+B3MIsgjfNqUB8tCPNhqLvaQqowM7hh9C037HPErj+S82Q/P/5UjHE6OW1nWhMVJNm36UoLNt
+SIG1RpCeU7c4+3Pen2P/31VR/uMUjeSsSx7LzZad/q4ulW6AyJifoTQErZul+982QRR2XkJ9f7M
Gq/kNO3h35w6Fr75Xm0HBqRJZH1z++d/rI0KndJmOfAA6SwyXjfDrjkN1n42Mv/ENb81FL5rJmca
AxBCj14rQWsZDHamL0vM9qGUgwOFbbbiEnXn7P3b+/LQ96/5ifdlMz2D86Ns8fKqgrL1NXdmczrV
VBdt4dZfA12qSxwAFcxqbzgBeNhm3uOnydrDhIhJgcavozcnXRTnA5BYMTQ7j0ht2okb0/yHeZfb
4oZDlUtCSgKOeix8QK6ozM5glHU1+otuWrVrsJPs+3WYKBJEYhQMmXVV2VZ9beGyPLE1fmvW/XP4
o1d2JtrAk+M26TvI9mUvfNg5bnUQk6NHBftl+kvN/PD+k3zzztJ9QJnfR3I91rOdMdUbjc+AJ2nn
cWnXJc1g9Sl/3JuvpmNz3CImxkTwffm+aFlZtbbHpeW4W0n3Brmipyr0vOSUrebNyZVvCn0AsRxt
82ioQrI/KTjnAGihNT3SOmQQNxtmUpUV+WYZfBA60farTRyAap86x1ufqaXjfGmRc09sKd78TjAU
bRfNVR9//a0tiaYFSxDnI2dMnQyUK5vQ+6s+t7pYTYM6/x88zT/GOzrx6GKpZ2r9XLwI2qgDOxGa
jHfiRX3rnUEZxFnt04rAgv/yaSbVqAEnYW7tS626A+2Vxtok9P/Btfw5ytHMOdRTZWRryzdP2/6B
VEpv37frqT6RbaY6nlnYqEN0QTzjGHx0Lf2MeFlrfPNEV8iLxUszLcQ0Pn0ZF6pnYWNlHeIdZ+bQ
k51hHEoawnfvP7Q3Po6tOYgwE54cU/fR1qMMctJdq9qP5ylVl4oM6H0C7Qc6omE/vj/UG1NMwB4L
9YxSD8W6o7Xe1ROpz0Q5xPSa11/GUs7ExTlR3zftV8kSti+bRN+/P+YbbwtjOlsTIMc0zvwv3xZA
Zhqh7YyZZqCsRZ4bF7BoT9Wu3hzF5HWkQIaX7XhFIuAWoqIs/Vj1dR37ZvPL6qy/7WQv3GR/Ohfe
vH2Yqfkf/gnW2JeXQt+dWlyDJ5VZFRY9TfeLncWM92UFwvgRebm4nXLD+uefG/LFVtVliqbj7ugG
shO3XDEyaoc2cYXcal8W4mQhd1tdjj4EoK14WNFmNpL00dTRmzSMVWA/4mKai0OhPPl5AAu390W1
fmi1YXjIV2s9dLUuI02fzEPRmst5D7XHCbWuOyVJvXmr4RJhPtO3OeboVo9kjjQEmnDcFHWwhBPQ
FbgMZnco22Vg6q6mK1yR+Hvef1nfmA64C/8edrtLf2zXRCY8jU0TKe/L1O/Mdkx+rlrr7QqStuIq
hewaepYMwsmnSWYAB3pi/LfOoKwWmwVkq4/ypb78AVk/p0PZpH7sWBNb1WYeakF0DOX0cO1dDMXp
oBsPjVnbz1pJ8ZTWj7Vqdu3qwL1Q0PhOnch/N3m+ejEQNFB2DHZGx2vY4A7CmsEcgdq0sIvQaFyA
wii1aw7J/nVWasbTrOxD3g9llJsJvBBHLaGkJ/VhnWz7Zy+TL55XJuQV0SPXBWm+1zM//0iUMjwY
yMjjCWXoramAwhzVCGaszZjw8hYucKz8Cu59jMfFitzUE+d6kpxCArz1ggKWxgPPC4P/++hBdaLu
qHPmfiwxTcOImbQ5DLxk2htWOh+CejHTKG20f5qNySYVOjj9SBin0A/ZEL+8urpO89wLODz4Bpk/
AkvPTnqi3OdDm8bvfwyvxRiGomULMpjLweL4yU95q6kAm1usT3V1008KPlM+jTSKCZwn1Q5OLfD+
ARjhV68YAVa+P/xxf97vS8VCxC6OC8Vdsn2sf3yMU6uWqvLTJC5whdsRzN7iZ6Eptk54DO3rvDSD
NKTNlVbhvJ7XnTtM9xppDSLsrb7NQrsWK9x2XVV+bMs1n0JT26zevYuVOEqcIU8PejfazxlwmzGa
1yQZ9iyM5rVPgFQemh5B5rvU0+UdO3LzdtMjn3ugVmsE/7dp9lXdS+iOVTd/rAGzNic2Bq9fZMzy
aEDYtbaYhlclAGrLZp1zyiqcbNr1jZffScTNfyxXbg1yzDZ8K6xVx9uPVjkZDY0FkptU1HJqsnid
dfxZmNV8whnx1vsExZBpzd2qsceKrY+5MOgVI+FUbc+93DI/6Wq19lYrnTXUZtX9gnK/mzTHOlUK
ePNW+ihp4B94o3+LyX+8SuZQ0AzhIBZzljOIfJjbfsdymh0sffGeEqJUDp7btmHqe/1+zFgBJRXq
SyY1Y5dXWMVwxd+SNDPdvv+Ov3Fc2U61HA42vxb/52jzN/QOS1s5ojstvWNRberNexcT6APlH/t6
dtq0whFhlN+X1CJFWw4+lsnV5yOMaAxNu6hy1XIi8+T11MZvonGaEzA6FRXll99dlrgicIPFi3kr
m+syH5JQqXH9YdhNE8/dSgxCV6WnfDOvt8G8hFhSKWVS92K/83JUSa9LO5L3QuNFNUWp6dR7jk8/
jNnwT5zKjO0CXixpoKjoCONVYC+MF/ToAgGM9gFQNC3udL+88HEph601p3dMN+pD5mc5kFgxmV/L
oa/2CprNoSG1HQm4y+/MtWq/+50tfrSzqd+4GmkNYQlA/cTk+2onsv1GXgxMUHwrxrEsl6SpJlps
c3HnlPONcqT2HTJq8twX7rr1KmdCP8Dvnn8pftrTYq794f1X89Unc/QDjnZgcqp94di1FitVYjIX
wad1FKfEx1dTwjYI5y720wYZZMb2Kv7xXeaQUPOBdSaG2/+BCt5FUVp1NGvWB+mMl4Pt3Dm9PLE/
ePPp433d8BnUkI5rDFMH99rVMi2GEibqcEoJPic3VXKI7Q6wErWn92/kcdse8w0X6ROOS7O1waH5
6NTlaPgWoeIlsaerjZmdOnHeB3MZLrktf81j1X2jD9LB0gdOfyFJ4sqFrPf+j3j1dW2/gQ3D5tKg
Aer46DLzngnQclqc4Y2l/TXtKHzqDoE7qr1/f6g3X5w/hjraf1HaTLHJ8OLU9WyTkSfu1sooz94f
5K2HSAcpWFRALxs95OWLs0ATnFMt12LTLEWyq9d29Wm+9vVDUvX6Z3DZ1q/3R3w1K3KI5S7R1r2Z
JGlieDmiRhs13qsuQERK+kvDL5crmvXL23JOQQqvNI7t69WpTkwDp0Y9mqqKZEjHcpFBPAYBuGxs
Rb/MLiXioQ/GmEa39oO29MmJ5fL1E2R1wQq4tQUR63zsCeyKdXVnYSaxnWfepa3X7gfDSMvz92/o
62+fUXCk/Aa/UBM/urSJ6cVfzTGJy8BYwkCMuO2FTaE2m+iGx1pbpYcKNN4UNnmZnXh/XpsDANr4
xG9DqcM5wxbz5eMEUVzPZQONZAnM/Lov/d6LxnroHlyr/wDd04CO2LXnC6l9921VVj9AiJiRSwn/
AsazuHT67tRB/60bwlaP1ip6ADaL5MufBGcyk7XskjiXgY+/rynOZs9yHxNJPmVkk+hwRYPgVMW1
uZ6iQeCH4E8/XhTpDSE/ysfA+soIOhnVQmPGmO6ENfiX6eZli9K5WdWO1Cdd59DP7qfxWudjnhoz
aRrOMNMgkk2lzodngihIfU2C2HY61zkAsMws2mP08jOrvfhM3fWmSSw4ey01H3snekFLpSgsEoyD
pOmoJjfaku2SrLGfhFKBOGyRNvgxml7eEH5p2WGtGdOt7Yz6R2XJIgtzvZLAE1EtmjDoNZIpu94f
3ZBqGS5pVVlYkVpa8fWwkqP1w6Nk8avGc/8hWIs+2BWezD/PgwOVsKa4i7w+r/a91S7No8T5wvW0
S/foAMe6SkYPyimczToIO8vhrzVMtiUCk78FlWFz/74OM9hTxx1Ijaf7x81ob2ns+cLTR9giQyIX
QZjU1M5o4NlwFlRl50QeVHPOwG6rQK465oJ5XZfdN/BPaRq73Qqcg9M0WPVa5buhtTIrdlu/Ebca
RNOo8vPCfygsQmdHoPOdrCMkJB+2r+NrZ3qXBlgvaiXhlrZrJT3zk0GJiIORx/VVXezjEiCvl/C3
5FOWWlQ2Ml9vHgyR+r5xUN5QVtQDCeMMa4L2BJ1QgJt3higCK9ITIFux4ypDgnAVFEi0Tveeh1kU
X0GC2jmQ+qArI6skAo3WGd9h160KiK4VITTMl6Dy+8ggxefn6Fj6bUsd+qeYCm8IdShFJKRoadrH
Pn0L62PvV+m0d0EAF2e9a3cjnE59aMN5ph4Ut4bmQh9WPtu2bunHe+KIUXCMEg0rbnsYHKFZdDBD
Sws0/c6jM229YO/sDxQg7FIQ57KYBH8IK9V2WWpgAhrWWfu1dLwDszMayCt2Km9QWiRaaeElfUiX
t9D2eZkMvOoAQq59AGB2VCpdmpFonDKULaWbpnQJsmmFtvygCuDl8WJ56V1nMfeEBgSqmxETI1ko
BAR0nAAs7FbkFhVPS52yPRgJnf7I9tK/HUAC3+NFaCGZdsSf0PddGzdL29HW3ZuzhKxkOdMIyJkc
uP3kwWkNDTwEY9jrUF5CnpwrdoEz619MPrZPKD3jtHNMFJ1oTV15nkm4oGHuNLaM2R/N36gzj89W
0PMHUQSks5Ac8dWiAW9c70kP0e+pd5pfHeRAsQW6NEtI1qV8qMvemXdop6ONFzhx3dhU2ZY81C6w
d5FLsp+DlSwXsKfg2fdlJm4S25yHC8uoqostB7Y+9Kz6ftg4YpaxLrQJt+DU5VTHU6zfHcXB9AOh
HvOdJjXv6zoWzo3Te4M4c3NB22KZFE5cJb5ZhIRDple2lq9zSJCN931SQWrx/k2AGiCCmGuIJTCv
Yn+hRYl8LuGuyOHCbkDvWr2Kl9qyf9KpvJY3o2alWZSKXJvOCNowCLrgTGeFW1Zvdi5kUX/pSNb5
YiSp9dhrYFRCvZNw9zwIi1/9PAUYvJhJi3TRgtONqmpK0O6yoh4iBMaUNW5w2JNJSxym3Joe3Lkw
z3oo3jRvBtYatuuFIkvi20xKQx0aJKs8CUfPFhKPCskE7DjyG/Dg9iHFIG9Eg+8OTzCMXOOMxMDF
2yYGRaqEKsQnPXXdT2auin5v+/ncx6ROVPMXVDOL1KaZjKndkgnzds6ScT7wUST86szS1XeiK0oz
qhZ81GGVZ713maWLNpwnNgS0fSlRpkKjn6lxwzUemtBcEk+LWg1fElzxsoBAJlRTRvow6xdQOgn9
cFHNNeTmQv/a2sWqzha7qYxw3CD7SFyccsLcHfUl9sBOlPGs2oYkncykd6Imr9IN/Xbwvo5znz7a
DrlfqKQiges4KhrLllnX+rjIXaCaDdxgyN/gQJwzGv4nyJNu7kc0gRTqzChd69HURpUQIOHK6rz3
RgjMOi4nIMGWvqGCJyKh9kpPKhDd7qwdhOj1XybJJ/rOnvVCfSidapKEfbOjjlRvT8knAE59fWOZ
lD8OZFEMJCtjm+Wf0llKihSRSktMSND0pMBj1eHiZEUQGVbXG2cEOfGooAWr6sdQ5NMUt/6c1WHl
9u2lochpSglX/aR3wfpkswO1dsygNlRuK8k+u5akjzefaIi4LgYalnaFXdf5NxhVJVRIkyZqjAgB
9VBdlWi1FtzwsFhbFUSeBzh+1PqgQodBmojLIodEtJoi+4rNb75eq3wq7ni1pyYWaWuc5UamfZe2
rdS5pZLmWadEUkT0F691OIA4Yu4IhmC1LjJVsghAwibghbPKZO8nfD3ODu8lJgI6DAZQ54u7fM6q
wXgE0kxEUpoVzBMa+5BnskwILMkKSaoIcHMoG/ZgP6SEHD11ZPxwZLdmzgNaP1ojiGWC36NcFuKz
VXsg35uirz9VuIfMuGtG45fWjcPPyVqXL3RJT3x4nZ1feokkrr0FSj2GwQqgH1a03l6Czp/rfZ3A
izqUXlaeO07vLuFc1/YNQkr51fSEeS0dQrTiZWma4ZMl8+xqqIndi8Gddtc9/1YSUpNt3Z0Otumb
sAwCJLO8rpxoWUa2c66fjz9NA5ZYTFiG+yFv9faraqTSwOgZxbAbl4G2Y7+ZncuBaNjhPMvWbjjY
baH5kVHWJvYShU05skfB/BmsqyP3tNvYt7ao5/uk9hd5ILDcBz2/2pMfuxMyKNs4RXAzrUZsRGj8
aDpWUszssM8I9Y0XGsWSyNXG5bkYyAxka1NBKRu5L1ea1+CE9ho6xWkwL5sx6vL5IjHlRMGi+mmN
Ys6itrO1q9Ii/y1eqdY4k0tPc8YrxGqDhjQexNAUl6Xfdv5eD6b8C1GwaohGpZVZXMtWrVE52NqT
3xt8hM4g+me5LLMTjZzgnR1wFP+ibrYkAqnp9FQauOaeAfQfiH+EgT7ye8OqMs1D3ki9/1bN5Ffv
sqo0s8j2q4S6xRxsfagcEJyo6vqEdBjATxcWwC89zuGrX0LoFtdYxsj91AfPvivJykNmhDbuOjZX
DbeC7bHdkWoUT2Zb0gc4NizfZBs0A9ZXbSJFZybId2eRn3Tp576eHHINv8CODGciwZj5yQzYQmR3
XdV0A2lLWffDrmb1y9c7dkR16lZXAQ02TphuGS5hueSuTjOUr1URxyZpRdJcZcKGiLbrLa+9aUKj
c1JFzpZWwFhzmTjDgJo9Xe2OU/c7aCPkOXDIMk+p1r/LAi8PErS/UIDhr5uIeGxKrSQmznIRWkwn
iqAxiHNMGyYEzV8uqEhh4hKNw8u8nmldOZ753jDdOKvfxXOZJfeZ22jnWu+tZ4FKvbtqDRyEaZIz
ajk6oTOOFqyycjiADTajqSa2AtIAnvV18sO86Fdw/d2n98+pb+g3dJXSykxXjQ6S4rhpvlvHdUoG
PYk3u/7BcBWoR2M1ora1nSs3ABAPKz6/ZoMt7GimYeu6V644YYF6LeDQMs+BnvPZdnOPhWJvDiY5
zmUQ22Y5RJOeqzvmGrbj9dL984P5i6GOzqEaYQxdk6N09LUmzkj16e+1tDSQNyp5KBf6I9a2eyDj
K//8/p1+Q3egrYcOKhDNAS1F2xH1DzXQrWw5Ue4OOFdIc1cWRbfTAGzs3h/lzTuJi5kTNqZHOKkv
R1n1uvBLSMgxfWHV5wqAKtHx9K0dUN1O9ua8PRjHaRRA6MDHZcKAFd2WGfqNnc9NLBuKpOw874KF
c9P7l/X6/M4LgpjxXyMd3bymkqTheTw1CmLzmfCS5szfCLqr42HYTduJRIpCPLw/6GsZbuNeYRr4
zVjF4fTyXjpqSkRbKoIbV2kAkfSKONOvRfvBSJJTjVfba3c0r7DoUGxFtndpHT66QEmWztB7FWnT
nWn/nILemWLLGex7iuR6XI5Z/SBqq3wy1Woc5sYxH9+/1jfeTqTTjSKHXk1B9Oi9mdyEbbeJbmyZ
k/fYlTQzeoS8/asc9zco6OZfF3TEKDr62/+MH3qBLPo/BBttI3//A4709y/5f4ks2qS+/4ws2suf
9Xfxv4jgfa6f/wQXbf/Z3+AiBwYRq4tOVjbdqh6l4v8GFzn2X3hY0C+RFjFyWBuO+29wkfMXxQaP
8HKQwJSI9Y0K/De5yPwLxwVRgTQ3UHFBFzT+CbvoX7yOf7+s8M2wrKBMBwCt2TlQQn/5YXSDgeZQ
T/T3pMlYnCsN1k202H5LJGNfcDpeAMP3hF45c0nmdjd9saSw1WEaCkIbEhb5qJk5mMX0YTUQ5Bu9
miH9pOmBtDPD3lOvL/ZZPgzVbnDW6awZzM7eAa70gzArXG2K0JTcZ6Ln2D8PUqQfZa812Z4GHo6Z
aUsnVJSYLccrslxWQHLEqJ7jS+9/BX5fPY5tRWpKnrSDc7Z6iT1Ho2RrsqNAlugHe+m19iBzGCpk
L4tkvifawr2Y+rGfI26+/AIdizgtmnnd266ZrVs3hYN3Vi1N/qPQlu6u0IOC4MV0nDa6EEkp5kBy
Qz+PuXbt1dN8NulWt5EOuuVnZTa6GdeoVd9VY4qnAYTInWOV1UKGJqLsBzsxNCsiI3hNoqZ37E8I
dQSA2mi87IMnrfphmIlbPeop8T2PCEpkpSYanaE73xitB/JI2U+mnodyp68Ooec4HEvO0O5MXI0i
NohTHXjC7EavUnJTiwD3UbhUluIpipFsKZQnrbsqelFV3Gt6YA+qlhkAeJF2FwDyux/YuvQs0hcr
7/bSW3xIVTmVLiK5pbk5T9fmulKb0mbkfa8u6CKDj6Hacq0uMoPyNPldqiMMqKJDBv6SU3ys27Hn
cZpu1cYQ/XIRraIefohgNmHYFJzaz7F+yqdF1/zn2pzsH66oiT7h2L082rmWfiYLG6mr8Ouq25mt
7apwhsSSko4LCJ2j8tSDEkT5Na9sr7N/pnVXVx9h5djGXmQapgWSCOf804DZwo6HuXZY2ioLscVU
W9ctiJPiyqCnrg4zJCSymMpWuXee10pO1hp5BfQzbwLljHwaEzDaVoSHdal4AEfAYSgkzWqaw67l
O4tGB6+urEkKYweczt/MBuMQ++w562M8vfIJD4ZBbVrif5KV6982gp3v3hqB+N0aWGPQg4Nm0s7t
0p5+ySEJsouyz4V4HuQy+HwEieVdUjkivrpakNtjMJwQstaydpN9TU4xR8QezmRUrXPtchApURuN
Ugwkz3p1MkRd3wEzLvI0zQ9r2mRPVE3Ezw7dCSen67VGiHuR86+0rKniWVnN2eyk9S298jbWNmoN
vE0F73ucefY6gM6hgLlr59q3Ys5Lo4g18MS/NOhTLW/JsHXn5L7Z02ou6mfPAHMVTrYl74vJsrVQ
WBJUBIBlf42AK9jdlRLNMO9MxF4j1lJdVOHYbCk4RIi3HJHIaDXMVs/OZvJRD3PukHEpSn28XZsu
eWpFKjc09OBfV3qfIMwFxvBQykoQompaxUOKhaQIR3P2PqeVHty1hLLc6HCWrnJrtSLg1qqJ+TlC
xZT/G0LkkMDcqEMPUny0xB0xQ2afwUPOz4mz+P65zwGgjJipuyq05gxMFknZ9Uc0g1Hs3Mnk20zr
fLpZyhbLJQFtiY00VRTALSUN5MhqTgAirZp8Az9oASGT47Z3lq5uwbl+ge18USZqHmOfMHPe+tEf
yp0kEvhvH9P/X9H/gBD+7nL8z0v6QS1Ha/nv/+C/FnP3L3Bc0HSojWPRAUP434u5a/yFyYnj5BZP
ubWv/3sx9/+iDLuBhzb3DC68rXXh78Xc+Iv/AHA2EjRrL/+S/08WcxAxL3aeLOY0vhPxwQnQ2Gaq
4y5xhyncLWqoF4JivcF0ZnlkHxeN3UaSjEWqQWm+fh0hdHxaW2GUoBaCPIucFbQeXqNhvJ/gmXTh
YhTWV/o6WElMSRUBE6H2sKCr/5jWNqBjPq0vKHW1d1OZblUIjSDOsNG6+dJqwX2w/o/pXYNg7kVa
vRa3Sg3OB8NOPATaWTqPc5EhArRr3UyhX7YTBSZ7scuw5AjHD16R7adUD1oIunn61MN4vc5ERlGp
nxJj2BOQzhV5SdE/wVROppjA7G1tmCnsSFD5t12bjGMolFX8THuBoC+bFG0aw7CkSjghT2iyR6DR
BZuaRVYpjD+39+2DVtfeZWcmThpXpjakcVtWLpKNzWA7w2z4RN3JSL+Qx6iuxgGpOEx8dJlwTKvl
VhDobR9cMfUXle5rKq7oQPhI5KRd7lE0tijDLqhHYmwUJP5K0dcbcxCY4e2leeWct6tOR3DKJHw9
pQKRNHVm74vhDFtCvEdCYZz0RSDONXJ0SGL3xtzh3k/wb9JszCj5dLIXh4FS8hk6UeGcW5NzXzRj
cqfB/mXPhi/cD9tyMO6A2aclRQrfu7L5fSmmWc9RhDR666dUEjkSurrwz3VaSrUw9zofsLuWkIyt
2cKkZjYRIxuWlRZ8c+Vsiah1neGbMYNzD63CaEdYQeQ6OkMGZ8LXyvFhIthoDA27X/ZtqjokIIGq
bSrnIqtJfZymDNBZo4L2ipnQAak4sJRgsPGMX75mEXwJ0J7SpuqMvuduUz1B6SYkiJXPtLtoyKWL
9o7s0sJo1PSPubKXH1bfND9HqF+/qA/rH125rN0hqU2rDZFJxoq9Qym6XVGUAbsBWxt4ZN2SfRMk
OkIgNtcFCcvvR3T7pP3qkYKdRova6h/1Yq9g6FECwtWZrla6FbKd3tcsPhPCGalFq5Rf84nKfuhO
7J9Jfc72hl0M9q4DpHDhDAMaiUfhgVpOKmgxrLqKiokLAl1+W7SkvEb5LtVuFV5/rrItco+8zMre
LTTvOQfPHEsSSUktWmOiAC6N3KqSHWtu+2DrleVHGK8GSl6mSxThnI21HuEVrdYDAN3xVmJayM89
3E5krtelZUQ+MZjf2no13EjamWGGAfVE93rWTKXQQdfpo2F0qJe0Q5U/BsPv5aUMPPGBDEyAD7Y+
kxpt4FeFpWKthLe0K89iExjbX3pVC2yaZfKU9WR4ag2PPjI11/1SU4fk2el2+6UUGsmiTZqPGjZe
NoMU4ZwqD7s1yKpoScT84Jujk0dTYY7XYytEFqarob4S/WE9T4W9aPRsAP8Mq6lm10lA4rOnOPDE
+PKCH+DqAWuvTdI/YNvzhnPiJktBdX/o7mtMFLe8YxbxpGbbOtGK1Jvvkp7iH4HagQao2nKzRz/R
sxqKEC8uMrxupsBewX3ualqcFR6wNjAulN5O8/VoZ7MXDhMxr1Eyj2q4IE+C22F3FKaiytk0dWVq
ZRXhjZfuA7aCwhIh3D22XigwOZNcoqpmjjniq8tJJwHg2mn7zNtJqjkZmI3CW67ySUB+MCCOftNy
FM4wwWLkH8pyJQhizXQjR6Aa/jd757EjOZKl6ydigVpsSTpdRXhouSEiFbUwauPTz0fvmtvZNXO7
0YtZDDBVQCKrMiLdw0ma2fnlstwJ9JH5QRjEfd00VIUS4mW31v1YKnJ4aNZepeICpV4MtUuCzqOp
Kal+6ggkUE+KyJb41I2VRY7rmtnaqPvmJCTJ3g65S2QZdFrW73rKQl+cdUadRmyGogS1iekb2bfC
/Z2mRj1edDeR3StJm0P5syiLLaaUxBPocq4rfIFwXbkvkhEumDQs8w0/h3vfcy/2Pge3midz0bVv
mzTsW8Vzn9NkwrWCvM1m0mPdanie+Wxo2jNF7UW56J0lUszMXsJepunFUov51KOGeM/yKh4De/Xy
21XjeEit50SrWC5dRQTz3LTfkyFZv1tkWt01osg/W3wW5zS1tbeYB/q71s5UgsyDt5X12hLufitJ
/eHM8/hiQO2pPo9bNQRGHVMpOU7UrfotjHIXdn0MhKcTN/NmTIvXnG2YYWIl14oDr8CAt2MEWynw
FCw548zZGxC6YbVBh2OsYS7XRgsmT6VZF3NofpM52fgE3m/Kw9y31mszI8gN8mWUL8D73HtTUdJx
TBGrOfnGPNepnw0YWaKi6qo1bAgGZu7vVoY/LQPaZ3iLizTSJp249YJkA6C4WIyv4HSmESgkDcW+
pY1Z7pcrqn5/nI38JXPm3g2k4xEuMBDKMLBdMFz4uRcXN6uH68NnPbZ3tNHQAmxmjf7J3IW4o2FB
mdj+i3KKYOysTzuxql9O4hHjhR6h7SIk9PlH3TTLq6UjbvXbWLW/DRCpz4QLwYpX5lIS4qP3FIrJ
Zei/O43iHafB63+4mSzuPTE2LBjmpNdhZ21UYZta5YOk1qFZ9uy2Xq2eawaN1zGPkSv3ySBoRB0U
71fRVPLXpCbeL81sVVanyrxkxmo3flV0/Z1VK9WhjWVz21fL8F67tDiHhjY0z1lPObK/ylwV/mhq
OuyX1joHhgH8a3XsdjflAEXvd1ltDDtHrfUxRKQ/HOLYIZhZWxmGg9SV8On4WdQf9rysMlxa2P6D
tCD+QiNH4aYuk0cCcq7rz0QAmM91kydepBPruaUl5zEyqKTlzLXk7vPQx7UdZF6B+MVpMREGTHbq
NvdN755aD8YOZQUyJerbDXpdDWu9ED2gjWE/jv0R+4tr+llb5pfRTMrpUkGsEvAIK/bCjqIWx9wr
tFfHEfocGEsfR2m/iUkWRR3MUKaunuwMZ5RGRAFzqezqurNfBrIh+j3KJPN9M4WQ54eB+Zniyvae
WKMsCSZVUXvYuqK8YVFn+vXM6QclMckPTrPyWznmzSeFqQzxzrBdOmp2dd6lw6UOeOYdcgtbAicA
eeLhntKH9KVfSjcOkpHjmD87EiYsVoriec5prsanodkfFG+s5zrJLBFhavK8U+sMmu13cCrasc9i
RC0qkrJXUU3NfeLJpjo0bbkA2mhpHxrsHWctHuc07Mxam4KOuiIUrLFwjvRDTbo/aFgK53XNy9Do
c/u01km1BmNm0IXRpz1QBvdwwaapT6pB3EJL66QxsTauQL27Fcg5iZC7DbWfNIv2zhmhSv2RMEzc
EMLr39IB/hOca0TOAZBQOBBvHmickWVKfiATOssDxaQrG75y9R5lvaL+oMZifjZzkb41BrQvyEgd
d5DfevpWK3L+6Tp5mYR1wdHJJzML5r1olOyMTSF9GEUP3JDMs/NctTniNvb45ELlMJ3lmtpKIERs
vrqvlAvf7bapd6FjDglAzmNWG6PybhAGbhxyxYClasa5PilzgYBrsqS1VbOZL/mUM9/PUKkE4lp9
fDcZOu9hrmOP9gypJbo/G7NRBN6YIt+5wrn/NxD/NhCjI/lnGPdzU/wsv8bf0e3rd/w5ETO+/gE7
RU43KXdIY13E93/m8jMl/wGwvGmgTOhAe6Nf/4S3FUZiVmgK27YUQLYq9e8jseL9gfmFvFqkOJj5
iHb5d0biqy36N3h7c09sNjS0uyQlbMb+f4S3daJE5Wq3yMC0B0Pc1UlIOkz9IGlA0c9zcjTUR1rk
EVDBfGNRubTVrs+j9WR6fvfmFeBfN6V3Gut9054Su9/FgNu/GrKFAuu5i5CWCHbk/N5ZLsh4xjLk
PFYxtmjnwb6fxttN/oKR37gRHg5382ivGiAsPdq+MoJav6TdB3ArfUok2C4ByZLP5GujZcyApE9W
fZ9ln4r2QQn1ot5666EXd6V+t5Wrq1DVrn2rFa8Jc3PjUctiHmRyUyZPlKmn/CvuenECw/gX7N1f
jECkN22fKME3XHIQD/uvEb+zqg8NZzP1qc+sd2IZsnBJTOdsrM6nsxCMO3hhI5RoflOQrN46hpzC
fIbU/+0u/JN8+t3h/JdUre1tcNwA8SALz1Xt/9LYWte924Lnrk9Fqr9qowbSnqjZuTHOVpa/E3/8
ZbfmS8VcFuhut9eJnQzA4uVTg/ZmnbSXf/5+/oK8wOywLxLLAYSzvR8TZOh3Rrhp2ObIWZ2fOuiS
CE2xF/Wr+T4Ycl+x1OuGphwx0Gm7/7EVqv1ZPw3dz58D9SL/C9pCWFV+uwIbCfgPdSFPIwckikN+
X5iu3/KfUJ3xB7wZGXZbAS1uiG1h+HNhstw/0FJzgmFHxgh5xeP+XJhsWkHQtfPVm1VWxVXwG1T3
N2snzDWOXdxm/86yZFwDDH5bl8glQ9aPQ5/QLKg3YJZ/vF8SXe/snBUQhUKGSLPVVxQvNAs0HYUG
tptGrla2JIipcRPQgjy/VXa9nK0knnW/p1g8Ppi5lrymsCK4SLO+Xv3CLAsdXZFWRVVVbb/dZv9d
DggT5VNKU0E6l0qEcF9jybHm/DNXVgGkXjqjsXedPpt8SnzUJYxnqzpLojG/THorwMZAC0afJzzl
+dY7QigoydH1wJCAS4FHoi5St2xs7zyJLjuQLWlvO47YHep6ZeY0kfUJDXL6OohwsAFpwLwrxwlK
tzO/MXwtQzg3a6pFo20X7THpHcRkaClLsIF6ww/NmCBlf0gsWe1ct0e5ZDREbaKGsNfCb8oUzazr
pq+1Ms9rpHZDtQRaungPZrLEv1D8JS+xNRPfbDT8OJ6bGG/dmKSP+qIvmi+GsdqNhs7MNl1BezyU
9V1eu0D5fQef6LsM/WWgIzR1j23iLF+dl+dvEB/2Z5bVLWHBebrQg0XZpqAujwigEJh0IqF64xS0
jV3w1lln3Uvix3njHhpgFIS/eVE+M4tBTqh9Nj5zKN4O+FiNL+JKZBiD671nG7tRwpsi0kumat+2
qpYd6o0JSUimZg7b+JGO6mpGRw/zQRgXYlw4MWo2OS6uArWSXWmW3kugXBjmuif3SsQIZaq/4is9
o1+pmqQEQuJIB4OTX8kccSV2xJXkya+Ez3bo22SuCkQQUmpIIbnxQzBTzWHiYlYB6iMIpHyahUYc
0UYsuUab/US0l72XV+JJyoxNb7UThQrJKzllX4mquKxpIumvBNYKPSSQtm7EFs8RJBf+Enxp9ZX8
Wgf0Iue0IwWaMUFjRKi1UclOtBItvyrXXJRjqzgJ1Ky71tVDUratQq9w6T3IK/nGAAmZbCrd+1IO
ZXLSzFLNjzbWxadhGsGJQsSyi/4CDW2Jbz0V2fkZ8yKi/Xae3LfatBAhO5ltJ4FmKe1yEJ0SP41V
kQzBqIDqIvssncYnrqVsHxUb0InJTGFSDFRiwedDSt/mZYoFQCMxCwiVzb500n0NkJffzPo832qN
7owh4A/MOKNp1aNRb7RihzJ7He5jlb61sEUbz8St9pvZ22TwkQSLp2YRZH2e1xEpaSCetcy18TQl
FlyeqjQA2kVVmwvEpYXUeCqS6aZvSmCuWBGjCOq0yXNE91cozIY15Q3a6oPWpOIp96hv24nCtIaj
Yi39s30F1oZqoBhtJmoyZBpUvsoNg/My0vlwnXMt+DBB6Uwnnz7nv0F3SzJfwDAB9JYN22uvMJ8q
GiA/LBurwgSzQYEppB+/10X70SEAEGzmvf0RXyFEYVnyq9xwRVU3kp8C2++vcrFHUg7IYDQD/QpH
NkMzq3txhSn7DbG0yrbrzq4RFz/INK/59K7oJkJziGUEjPZFXAFQ0hsBQ50NF7WuEKmROC6Ns31Z
5seEqftBeHax7r1coyXVsDKA1uoKujZDp7uB0oDFUkxUxjuSuM7FsElmp8kpVswaG4Tbr1lp7oYr
tCs3lNe7Ar74JqqLdYWByyskjBqR+c9LUCD6KVFU1U6YhXOai7FzdmnaTMqOxS2gchGwWdtwZ0Yi
vtY1O6EE8gpNS0Dq4gpX532iHpa/gdhuDKA9bth2saHcY0NJISBQt9Cwt+Hg8eShWQSIBR5vrlD5
4lbA5t4VQpf0koi923WygGDJxRvB3sDtdr3+qDcI3qBJtw36KzIvryi9uvQg9tCloPeEo4Hk494G
1YcxSKATsl77Zc3WCDh65QBiLtcD0k/rk8x/CThmnMhhdwPiZaCPUvzu0SwXm+l5ktOzeSUbRnw3
T/qVglCvdMSgNuO3bLT1dHNged+yK3URX2kMLyOMx1ewosIjXKkOmQn3iNdPg9KBgH2drrSIcaVI
2o0tYeaGOJm7CuRNocLPj6/UClmg1bsd8/Md+41/KTQ5pHsFryC0zJWiGa50DX6W9FmRk/o22coG
VtccA5CE2Kn7YOaj6iuVbB+TuiKoPAYnRkYw2RZ7XFO1+OkxhP1puP2/Ife3IVfbTLD/f9b3/qv7
SsYv+Y+HSb7lPw+T5h/MtluPHGYhEq43n/6fh0lb/4NxiDgAZll+ITLi71Ou5v1BZzcOSc4Bf/vD
/3eaVHQH8ZfNDMU//GrTYfJvVNDx1tq/nyZt9potQhoJGR1R9Mf+NRyPY5irz0iXdkZSPtWaPpLh
DozYYmoIf/tg/pu5679/JWIxVJz+DOl/ObeaU2FrCkGRmBKlvLSjat3PVFXvmqX/N8t3rz/URpnr
0Nr8x19TRVA3joM+8EOpqXafln0WUJz6KLr4X+SKbKPZXz88g5AsnfnBplDiLxABxL2gG83LCerX
KfjqkZT4wF/auXUhiq08Kd7++We4fUb/5QUJ+GA4IZjybyz+b+rhKU/MDMMyJpK6K++8xoUnzLtb
bE1mRB6e4ltp/y8zg91r2t0/vKyLpp5rhryXuIzr2PP7iIrdXCheb6Q7VKPOPU6J8mfdyniHtys9
GGnqghy080UW0tkZQ98eGEzKE1kXziWGSQutzihDqy2qNw/GJ8qTbj5NSInvV3yYgVl11k0qx+7o
cTA5aLDYT/m0gtppC9p3Ok/iYK08UlSrph3O7VS6J3tpio9St6odinQwfISITR90RTuE6tTFEAcl
OGe8TkPQGYXzMWFq2qeGMph+P/fKHeY993usxuanyaXDLrqi2Kq6YqHCahzkDVvl8OU05Y+0mCg3
MJzL1Dv5OdM9LCBt4Wnhagw5n4fjwNlYWiAqA99D15UHxi8bLCNT3jQzdS+WI+adVk1DZNsj6MwC
u/Racyjdo+nK7orZxbWJl/Zodt5woAH3S22EfojFRs4LosXhUBrtqyO+96lljgFJxvs7IuGS31F7
Ujegzm4ZQSWPeyBaN4Fbxzmm2CNl7F7W8gGXHFDuLGiFwbfFUn4bCMoJ4sEWNyl2pTzoR7UI2eG6
96nsi0fOs/Ozk7ba0d0aCnVltbFC1/o3ZP8K/WI00PRg3XRZx5lyQ8yeGyoZjYDd7I7fEzKOffSS
2rNitMxibhNbWSCHKr+xm644TFUZH2lJVHf6KoDUOq8/pQkFvnnZJfdDKeKjRlUwTB7/8zBWqqIF
eVWW6MqlFRVZbtroJpY4yIgpPCEQHJ5kZQkbeVc9a4DhlXMaciv9SAAQNX91mYLXqbSB4wo0aKtq
nNB511960qODa4Zc/86WzfmtqPrxMNO0g1l56Gy4oc49aFkGXSjQnO6YBLXQrJppT9XFHcbAtQ/E
Ov4YWAJO1eKNDBw2XJpvGJ32OKgAKqOq9uc8TuyjrfLhrqBAUdajmKHIeCbXrBacvVodUD8vB/Eu
7Ck52lNu+JmO/mv0FJrGDFJpEH7XNTKvbA3BxObDVs/zisihudfJ+d2lSV0ElDzEb+6w5szuuf2u
mJV6cqu0eLXUidgIIcpPwqdx32Bv3+er+3OgOjsa6sx5h6yHlLEH+Zx5VfJYT5aN4s70XmKgAMSr
trvn4JecvCGtb1WevgVSXVNfjDXdbOptfNFI+sVps+LBSqlgDotmjn9kNNneLVadB6t0irNH4tCD
YvX9OxOdMzyYUNblDqNc3X9XUvJKdrr0qvww1FJtIkJ3Ebxv/dI4CmVKK89jV/SG2CeTLsTBXeyl
ephUPU9DgTBV/VF75Vwihtz8jVTtuvU+ttwMzZtnNM1tynR8oLjHy1+Kgkx7P5Gl+qPnjOpEEtuj
3CUZtEMg3KbAT2th2UdasRRuEMvB/FyFYg/hAtLiRBjzxiFU4sKcCV1tHZj/xL1Xh+rg5KpmkZ5p
MpF1XmvOISwV9Elt8Wa/XEeOz9nUmEVIO3bh7JBcmbeuuyJYLaVZzafUmuPmRBTg9MYhzpwQRRjL
VzWhGvOFCTkYCL1fvo/UAKyob3vjFVWf55wKJx1+VW0vnzRZpcZzTqIGhCE6WtT7lb6mx05RCjOs
HNp7zmkO2YjNxygfuyRxfSXDGR/T5q5iTvXJlKEisx9uLBVDh0wwWXU9sS7j0MXRNKEmQrqBGreZ
TwlQk4CnDrDnxK/GlBFUUOX5LzOVa4DKguwX4bUljIy98IWt6/im0gx7ZslTV0OoFaOnnpXRZr3g
8zgqk/Iztxwc3qbS3g+AW4Fajkx52BwOzeYw4+Z/Kri9mkGl3VArDiqvt9cWjuBD6j33Y3/X2fYh
riu35bVcNcLttm8TQFRnIQugRvdcY+S90035iq4sqEldZQfauaI749E626lyrFrnXC7l6zyLd6sh
PmuJ5XdLaF/GJPx8MPdaN91odvviqun0wj60R9FwUG2YVbsj76EUm6J6HpAd6Yiak2SkxbfZr7oF
MGWvrwUuceQWhB+0xPKWWXfTFMUtuyTqq+5X32j7xjDvTLMNq7J9akT5UBtejbHN3M82pWEgaZ8j
a4NfkYYdwp8cnQlesqh78zLV8a/UnJ+zbrhzNG4SryZ1YLy0Dj3BTeq9dVu5mgf57EvckFHS9w9g
4a/ztB4c6uTTEo2TpL9tzdPvi+ohsCeN0fuJtZ3cAcsLaa15ZTYd/NKaWDLJzfKLrMSNB1Ql6hvL
Wj4y2zkQF0QJ1hIQ5x6Q7LUrcSiaw/DVTbzjVbtJC3mHEQqdSC98RWqcN9uVrxBRTxqdkzt3Qz9X
+DPtS9Lo7PvGeGuZrv5Ej9uO3Jq9mJZn8hIK7Ildcyvc+AAUxn2kVwdr1CLZevDVpfyIwVcCvNGn
eR7og3VLX8e+zmKp4KybvAbwUDH3IwEEYbIoti8BIgJt7rBSugIHryWBxbqgcUvFhxDao7ZBGCW7
eyVlaNVcPPWtYXZ3Y+bcG5MJVxET6XFTrmOKFAPt3jRmJzObvBCalCwGMLvM4mioFvUtCo5kT2tI
NK7ZUV1d4lbSr7IpaIlXxSNW7p10Uumbun6iY4snioQqGPUnr3LPUiTGXU6+S+DOinfgBfjh83rn
xDJsO0ONnEFBBLG4bzKWP00M5YEgyCKA8k1ZTkciEXp0l/agOQ+6k7cX8Bak6TQ/+6raXdq2GvDk
K+ODOrTe0Wusd6ZvPrJenj0nj6PNbY7cRN3jshgep47ihKYRc1Qp8cFb9flLV5b0VjircxrlfB9n
9UGqSGdMhHG3hWIdhas0B0Jwjl3SL+HiKJ8Ge/1BQ6zsV652ywT9UC9zcej0ZEHtk+cfheoGKL0u
Zer17ykTUjB35LKMvb6X8fxYV30RDmP2Pnh2H3VL+i5tXnHmBYLFXR76KXtttPkRgO/szX2CMqah
RtrDDj/r+kVzlNsZJUqQ2sBqzZA+LVK9aMZ0NKr2wTPkacz6m0nrlgXZP3ZxL6WhmeCKWyQY685V
q89SJGfb7A7NMqP+IdtNjhg3LBAqqf0qsvngGOJRpPErMP2jYRmXpOhunDK9L7xxiqjooW9vVUld
GHF6yOW7jVpLSmVnFu7RG7pDPyO7FyZNvfiLTVdGxF7coiskvq7II9fNLri+vxlLhUk6208DWrNM
sgRpivupmeIxkRRPQVzcAR3vkAJHYB1YZsoiIN4y1NJVubHV+nlY1W+1hveWzL4wVZYsbMoGTR1H
llNvyIqjINSki4ZELguYYUm4TEruCUkx9uYKWW/Eot2sOc9633WshQ3ATZZZxqMjhovGHwIvjRoB
tyC4S4eZp22RMQzt6PgetapKrx3rxm13arc6fqVO8oiRXg+UTv+hulzEAgWQp+DX0Qrle1uaKta/
0T4RKUEKTtq/lI35VKejQjXaRMLlXFd+r1seUl6jyx6sTqzBlq7sw6TQwtFQvjW60/cpaeKgntrb
0Z6VE1mnu5VHm1vFe6dT6HPp6tDp8/VpRQzit0ZHmgDBbkGPeSlqZ0+Lhql8s4ZJ8lfOH7LSbquS
/caxNT7btrICRSfzwFz7BiNJn//QJ+cbGbN7fEZn2TVfm3l9t+jxHcvUjvz+wi+Tcohakt59YWtr
lKeg9t1Vd5VMT1ApbC6tfeTn50ex60uetT/LpT9jvU7ZaRYZqMLIQHMRb+tJkZ4Xz+T8lmOFtypa
1ge97M/x1JsRpgnluJIZA06uNTUpIwWs9WrnKukJbc6ZNRHUEhgQOQ1epXVssXxP2F+MMWPJbOud
Xgqxp8rTqgGac8wbvbq8rqVcTmC81ndSeornwusufZ+TKYxs+mkluwgGS6nDOY31m6qgdIzQDBvJ
GGEG4G2cj8k5nb/VAKJJoFcpFexG4z5lusoJIGHm255F7roEIBqMpfmpLel6oxAx9Qpe7SEHw3o/
zAahtXaVt6HMcIm7GEi9nUuje0DoWPqIxsj+KtRyOXSmcbsacRrNRF5fSqlnPzF/OUNIQgzODVrv
AzB/i+2BYzXhC3FBRKHwjkQILrqPtFIesxGdq58vurtf65qhKdEq/QbvWH4a4F0CcxYirLNhvY9d
e4rs2VouXdEMT8PQW3e43arbrvA+mpV8wAxp68+41LTYjzN696Bs7CApuEcbb2huOlbBvYnY9Kbt
Cvupk3W+U43Rugy1AuSnlwsB650IWwiXIFat6Q59uf0qJ4p2KJ8bGaJk29/a8+Sc+0zrkRS4ffzQ
evSiFVqjBGRs8DhNYnzLZKqfoYa0B8CBNsfxZRS3RERmz6TVcPyNVXUWQWHFRcQd63xHAkqaEBvo
28Jd+Mtxxm435bP+jZCX8kYtVsJBbNme06rLQH+tnLOFRzc5uoNkJhTQ4tk/FfOc7PVkcg7CjIdb
K8a4Umbqz5GMoQh9/xCaceo+51So3glPE0/zqiuh7GeOZ5V2TCkR9YvJ/TF1GtJmFpJTT59qAS2D
5UdtGwkhuo6PnVVtqIaT0wPc57qoQ3y2WnZC1q4QhkIkJKcm/b5UuW/ljVrpmK1/1T10fbNzLW6H
eyfVpRxvVVNk2hwKSMU8dKpBVYlmkGhUjR09mHkXlDP2vN1SOmUD4qVot31nxea9Xbja22BW+AA2
NTLQsdkkj5UpbzTLZHElzuOopsmEnyFrij1MHgSSJEV1WJG6mfGMHc+xaf/i3XMQTQ0yPDo90rRS
3LSujosoc7eIqUndNVKMO4tMv50mqnhP/Z8V0YAwH6aRFAgSAHadIUXA3xGS4VWj9KwdIJjcDEi4
G0JwQvfGQFLhU5N0L2ZOS9rioUmV3rJv2PjXIM/1DoEcl6toJ2JEyuWEYLXdM/I/yYl6eS6we4xl
ZvvTIHb5MCe3eb98mO76086WHLUnqVKTMSi7SUmNU4qMjVDjRxfKokCmc0poIA28BtJpSeQQ4nK0
omXp0t3UjuNpwBpy2w7uvB/LtTyn2EJOWQ6RqEjDeI89+/vC87xPkPyEJnrsCKnouMviUe6a2nym
4/vgSKuPUKl6TBQ6dFy7ePTADrF9HnTYA8tSaNGhvziK27o7Do2FCZDYZPZK0rQucME2VqxoGQih
dFq4Dctav3ldyp0HJUiYmWFHUhM8WFIfq6BK7QfLNM8dkTAU9a03vB8rsEjrI+yhyAXiHNJoW1c9
rlnj3PAok4jbUZukYHZBDJyad13bXoiw946prQ5RYi7eSXgzWYOAWPlb31RIx3uyl45jV35rSc4K
7ZIMGlxA0653i2a/SDy1Zp/gDlWNKszm/iuTa009VN0ETeYqURonxD+RXnEnmvERDtYOnS55nVRE
c46ci10n5Ce2SgJm1QnCSm+8A887NrTFhnkRHrv1pEZNBQwx1ZrxLqtaRPGUdsECTuDPrnEB6pTw
1mUfMlVWISPGeLYKxMpGXygciaDrIpSMZMWzrVUaN2aiFjFSerJMqOGLzwxqX6pe/Ors+py6LM3z
WpWXnHa+28yL71wLta/V6dOHgQD86EncO34zGUh09Vj4QhvrF2tiFSyr5KEd1OzGVWoWtdXwoknN
0wOyD/VDY2E+toXahUMtnFuW+DywBHVljDHljo2AgB7XKYMlz/Sd7BzrqPbWuCt1bXlfgVd3PX2X
N+Dg1V2+zJJBJ6+/KTGZg6jZLWQOnpV/WENd7FpXi48xP/yuhwbcCX0wZx8IPz6OMP4nnUTnSO0G
9dFrrXzzIaE/Tygxe3HFyGapGDYBMPX4VNeKcWYWb3dN54g38sXmQKPKAP1/7R2VmGww31xzgE0i
nRiOcq8lK65y4wtxKhquIPEqx2I9yrgwggm/KEKorg11Xa9g+ssvPdPYh0k1JIpQvK6mcdGSVr0j
pIqiWsfjVOaIOt9c3TNZN4X0nFc9V0ryj/Vkv3idcsLJXvorfgZAiOalwHyEXF1r4iZ1gjhvTA6L
WAJmDGGhXAzX16z1ndshP/TdCgM65zp68cbDejpxBCVPjdPNxJ1iclDutc+KmJiDMWiAzgaSAJ6n
e3uZejL5KzcaC/D6HPd44LktojvyDi5mZ1y6low3f0XpSyiYah8xlb8MpfaiuTgK+jplkG8szn9S
WH5cd6wS3BJuh1vYwJNtDPar2BwhtYkJuFqjlSlxLuqjN9Y7c2k/nNw95LFxb0j3s1qmbxylLI64
+bQXsztQ37X8MNvVjHKzr3ax6TB29P23NKG5rGjlUWQKQ55Qh6PWzdY9z1x3uzbFcNOxxR+qXOvD
NivlIRXJsrNbo4iSzFHU+0JvihN2+1srk2+GkF8KWlomtlk+1avaP5ozAAd9OokMML3aO33Q71rq
FhD6LiTPVLM20z08n0edoseagMg32riWN8tomaMMV7ltRg7PZWaiFMfLlbgkFpKM+GRP7itZ6Wf0
B2VUVgVxWxY7XJegj17EB6V4ItTjed9OJEk66YFDQwigeyMd0/0Ukn20SFUiouvD5IxPc5fthsUN
iep7tFvsyCDwkZUDhWRqc+uuiKWhkQnNIBsLg3r2gN8/BAAPO76psbgX81Ec5zo7Oot1cTLv3evU
c46PsDV1XM35KRHmwV2r58VUaafCQaRm42FsWC+97KFXxucpbbc296Br3AOYapQuaICAQ7xqOiV9
FpYp+YSx9nOAIOhpG5F2f1/TkvBJAE/YIYAvNTbbtUWUIRS6rDty7+X6ljvVYSUlzEqtoJw2x7yD
oEs5d4Knt/bOhqNFVTzNAahDtCgLvr7+HqVl5FnVa4spI826D4pC/R40Zt5GmzU5EU+EYKuNCk2N
TCw7H1NlR11BALvo/bbT8dzhPD1Jz36JESNRG7grzZG7aA29QkSyQLmepzGNIEpg6+xvaK/o/Iz9
pPpRGa24LJXXH2a9Cdk1TmhP2vfZME6V1e3TaT6aKbt6Fi/HJDHCtNmErJSNAe7eDE29ZzDlXo2N
m3qYjwAGwZKSu8U7LZLmo827kISzgP0jrOr2Hjb03VFYBt2ETZtChMqqH+seAAnjCNBKzeJNt4HT
aLACGhdjDHLHvlmcfp/aUwDmcW8YrREkxAjgyfgP9s6kOW4j3dr/5Vs3HEAiMS2+DWoiWcV5EMkN
QhQpzFNiSAC//j6Qu/vKbLcV3t+ODkc4ZLGIqkIi8z3nPGfn9f7eCPLqxFt5GTjRQw/2NhffbC1O
XZrupzS/kVoeaZ/PaYHCrhIVN7OPzWaZ+CFMnznsBGLcD3F8ioMaoSkt7yOzvSxmpl880e1ebJe2
HLeTazZhpe3bOMEjswSvc2lsCm6+mIcH81HjbBIZLTsrfNedTqRELrGosl74l8bQHIuu3cLQ2LlG
fV5FHPsH7rFgQvgLGz1Ax6zL26aIT/aYvepuuJnjKkVC6C9EtmwSmFt3DNZntgHFto6Gfuc6lCwO
mHgMYx1gKiKJ9Tjd2rlgrI1hgGh+dsMD/7Zw+0vFlnIxcwYIgtEaV5+PE5v9oD+OVXLXps0QKm88
NkW3SwYGsQWOmTShE1ZaFJrSyNvpgFBOnNwQPD1JuyyoK9F32PTvkwJceCaO1FuMm8ru9G6wVQGw
i9U0MgiJJrU97PvUPEuTiLMn3yvOtjs3k6+2H/lMJIaXWg5PSrJ0EhRYtjm4Rimg+seFejc1kIlg
+D4l0znMpXNZB9upSl/GxLtFMXqEvg/ich5eC3s8LrkfnKNFPEhWrQZtEI3zsg+St3mcL5Ix2EeZ
ezMH2VnsRyyXiD1WGhDXiIK9Z6k77TBUEDrAfJ1Ox1Za505erhCLR38xrnGSd2ScF/JUsbwf0qrb
RKrfEIm51GP5kdV2OLXi0EzGdeAmXwMcWRvmLjAnOfitR7maS9dGfc3ZZGub+dEpkmMUTHe5294N
OOE3idNdVE13xfPvtU4DuaH24LGIk+lQip79k+fvYlRByA7VtafykxJDfoiM5QsKdqjL6QgP47pI
sIL2S2Se/MVM762Yc7gxZPAQF1Q5fNGwCuZRDPdLWj7kmZ42ScSYJDeNGDQqJ63zBEzJuRdAQLPM
fD5py8QNFCxXjQIH7HfcF9wfxXk3t94hnqR/VbCGnPWtZz3Oqy5oxgkTesvv59ATfXBeTORzxVAx
8PFVBTaU7eyzkc3ZwpcuWI4pqJtL/FD9Ju+7ot3jHk92llLrFsh39wjJiMhtkZ/lfZHcl0uUveW2
yG6KuWXqkwdzS7YtMrdDmoq7cU6dG9tLTC4GDuNZGeXmxwiTHDijpQcWoogUTBwt1GabyVuRTJE6
i1IaF4F3x8MLBFc43lLX+sZqB1hUU+APPKwElFN+9ttQRGITlZW6bVEPz+pcePd2Gixf4J341005
+ldGQDfjhrmR2gVpvGy7UZq7RFGOwOjQfomMxHzVTJLPcFThq3KKqNm7pOk3GTJcAdh3bXDy+nIf
eam+o+Xb2K1wnF3UkG4kgz7uqi5OvwatZzOxWIatO/VkF+rGZj8+s/pkPU7hYbL3yAm4gOsouHOi
okBj7jg3FmwuYAcawt5bTElY2Ed9SUQuvfRnx+UzgsHyVFTEISJO7hejo/2vSRnwfBZMQeN8kKHv
D+NWy2J6NIceVyPmuxgD2bbG1kkIUPMAgLrSnHWiGi78gTORTrt3ICavXu/01ynTg51F0OdhKKU5
hLLuxlMw5fX5vAz5vXIYrDY6ZSjDXHULr8vaeLVTbXKkFBOjIe9EESNKMkClFPGNvlkwAkkQ6PPJ
6IpDQ8FT2JuLt/f8tjm2taq4gVja2tjcytq6IgGQ7SfGbneBueTHFDQyxoRbpCH7jhIx9sGt4j83
cfVsJ7+qdiO77S9TNy3nhQ3lTXR91YFB5PnvxHBmdTqPu54R6pa+sn47gk2/abEKX0a1Z1zNdYKl
1RtXeomTggrGsFdci1kjmVUyPko1aZ4dOlqfJjguQk0+/ioliweb1MqOEQjWW3qyX1sl2j3zn46y
Z7eAOL8EZDIdcJhmzYOdet7+yhy9OuUb0CE25dB3LgYnD+6pEAkwyQ11975YgLvXFFy5bz09XPuN
WXJcc0FoDosYDqMOCGzSUjdxxPfkYZGd6tkWYOILgTOx0OBOlpeRojGh8+P+QuZNQZazXQCNujB+
x305TdnZgAC62pWziL2/UPIBhx9Nyc5kk3gLTCYAZGyDazBNRPub2ZjZMfbz1ZQPqFq4YZ+tzirP
8jFN6HYmUjf1hEkI9tX8TIOYTkSro0MKmPd0LsmWZbUI/7FUOHaawWKUEIiZgLgfmyJivY44StRF
ZD0HbuYmz5DpQHxOoG04BbuTaZ//o0+s1mqRInfxiMEKecOPLbSxvjWv3Nbr+sM/cviZnQv9irlY
gJ6VpLzWZuY7Pm2yZk6e4sjmTPzDK/R/7rw/uPNwSP2FO+9DDX905vGf/9OZ5/q/EaSg44KohHQ8
nhT/dub5EFlwhFL17vg0lFsCK9u/8mfmb3jyPIvdpkeRtMRbxh929dAn////GZZPAg3fGd48euT4
JIO/Y81b3WM/ua5+dKqgt8MYINkOrw1/4M+uqwQGuRHTPLprTTgkTe0sB7DD0S+qYv4YP6LnmNaU
tYYPxd+XuCE+edgU6hdR9Ri1UTV30MQOTZB+JcB9KRl9Us4+3hh2/f2nT+FPrICfbGy/t8U4a+8G
vmIwNmT4fr6yym+I8iadsdXRDBzZiIy72B+iE0DlrxPwh8upIiPy16/5yX744zV9rB0Qdiz+Z396
TaBz8czTwmAknn6h3aIHjhUvIeyd4vcb779WaP7ZO8okzzVh5oCrdFfX4E8mPat2Ui/2e8bRU6ef
6soEpxibBWAWziVzFVlntqn7PWOw4vxvXiOvJyAGEbQjtGianz7LYMlsJ5eiZd7uj6gksrfuy5pK
zG0egdn+xTv6H99P7h2qs0wLhyWlnean63RgxsSdJdUOeiHH57RjAbc4wP/1Nf3pq/BKHmY2bI/m
JyRlP3szrnlX7QZoN5d+xXMdxESz+3uvAnNWwPjnTnMAInjWp1exqzURmEZqV+A/uglGYeyF5Va/
eMc+fwfXVyFUBkqJOh8Wnk+v0mDK7qoi7nZDv7BrLC19X9MgcNG0VnT42xfk8TKWJEZLgQp4qD98
CXMbmwGBbCjInO03lALQTVGO3i+ylJ8/HC7IRzoVfMCO71Ao/sdXUfNUDH5K0VyjGXQY7OlCPS/x
3/9wcJ2aOKjZIQBjXd/Wn26oQmGyFU3b7TS7+rArcciVAwrM33vHWBhY61kCAWfabDI/LRCzk0ky
Exk4jZZzHlzICb5Hb7TyF8vDelv8vKwDyKWhZF0chElE/nMFOx+CGoegNSE4dNOO0Fx3Jgwzf4ml
zzTbB2N/89cX9h+Fq5itCR4SLsWoTGCaXPQf3r+krKthHLFckuyhyK21OfFYRr53hZldSLf5Gssy
OCxsZHYzJ8mjkEV6gts9/+LKV6bYp4un+o7vC09HEpLsgj/3/3TSW0aPDrCdjoX0NnVXj5TPj4vH
YD0rmwZzXGMF9lZi9BR7naugfFr37PSDREM8c8zX8cdsEni6QHOeust2Irf3TOZF9jdMi/3yIqCb
gqmVXSqW90FrL4U5JdQdmOUs3RKe1DFHHrmosyLTzU1n5XrcV7pRJ7MeS8gRdjLB1BRN/gAmTZZn
idth/UljzCWbaU79ZMsQTfToVwOVsSahJA4IIMqtbac1LSiRypbd2EeEeGOr7aYmTFwaFUwGizmT
Alq2jl0OJZ3WPU3pAue1ccOcTrO/n5tlvrJyxrnGEeRg7588OVP2EcfGcKrTmnATBT0EwTrHrB99
P0gJ75hdswsqJ4JPhjf8mFWzyrY5JRkPOvXwZeoonk9Rb5vNe+WXpRdyLOWWdfPUA+vN+NjcLINV
d3vGChSp1EVfQpyYXEPsbD14XzpP4UYTolf+DlnARIaxEkbxDp7EG6Kjbr3xlCGPkicdmEkOYtnW
dHp8BUZHSKiKqXjYlkFLTsdOBTCWDh+gsyVssABr7Cbvziw9wlTdtP4UM598tYMYM383FsWMxZQp
es/YRd23rG81gcQyGeKdY07xa2J1wR1+UvuVMkOP0pBsHkdSinmBoC21qQ9mLsDNpJmlsQA1jX7p
4mb6vsiKJzNQkuehleprCiUp2papZnIaka/sQGFM7rME7IMHOwoklDLZeSdXrdMAZgvGNbTo5luO
KSs5yyCqL/seRFixqREwwMllWXcRc+jhSEvnZh1GNV9r7F9Jt7fnmmAPps6azgfPvFKtq566Cmjg
wR7dGFewShsTDSkKDig3rh2aoqGeJOJJ4YTNNKb5duyT8mDkmffax2nzTPDH/aLtBqTNjT9S+VHf
BmbULZdDYNXDsOs9UR1SBH3iQokI7vjIhGRErgGP5WyLdFgFU/Dk5kwtdnQfrPUFmpHk0TcwtRyU
5yII5irHNZBSzlltRO5QShQNHZqojh3vWuYRY5AC5JIRypmw4ylO4gwbl6LWIXrJ/UVdx/GkicnJ
2H1fRNE8NP2EQ71beoJjfqCn9Uzbjq+GHhxQLw3ONFC6tEZQWMG8k1FDdZ9opjlwUaLmuq4FjLKm
t1AhBQ5obKhWMj54Q8YgQvlZ8JCTWXbOJ3vIrxJVypHZi7TbfVFUVIzb2pcvxjJCk7P6yTKPmK0n
GCfKFfYuMvrM3QxAfhhaV4lzKcrS+vBS+vfIfXrRhXap5NsECUGWvWOpHoEqQExGl1VuF1+2mWUZ
Gz9dBup3IsvTe/B/ESZ5ATDXraqRIUNiMOowcUUdvZz1CjEW89kuoAwHg6HBPAXnE9j7zUCXyHct
qeHeYMxMcXlUTjDiFcYoO45IrxfwI2u+lNqg6b6mauZ9DvxWK+Zgprx0miZ5q3mUzWHV41ShgGVy
PgY5lk+2QvY9qEHIl9mXySvO2vRpsXr7pVgmBnRR3JBrmOPSzbawUad7iMNIQC36HXbF1ahKPIC9
hZnWRbVz5thwwpm2qZdC2/Obntv6DrdNljGxjPqWEODkjRgqFuIAQKqIL9q1iB5MO0jFCfjSPG4a
arfoYZWe+a2WaI+7IS65eQruCo1j1oFc6Kad+50DWoF5VyHYnUUSPjGFR7HXnuNJtc9GYIEsF2XS
fimIbCS4OBlwkiyX9YdKB4NRb+FbeIkD68WhBuN5TX0Em4wdRhPmBmXvzENSuowyOXM3enYuk3O/
GeWB77IngWi109fF1J1FroJpDlOEYeyOg23Odz7Y/e9BBeeWpZhdAEJDuhhbnEbNm8Ma8G5kudGF
pJPdW9HSiQFhaqW3xQGqdDjyDNoRLu7QN+oxuQksAdUvmsimhDU+NSrZRzt5G/rOWJs9UoT1SA2D
3hlZYOHvhd1+H/Gdj7GCCmM8pIpEdjjY9VAeG/iB1zmjOmzGtltD3UqKodhFiWq/W0lqj1tHxjW2
US/FODOlLWRboN+3tkOupwBK/K2fRghLxtq6g7XBn8NlVuor9RQKKNKQGQ8rbep5SoYeUHAEoD4s
RWO/xzyD5vPCnEmNZFHZjIxsSpIcs2wsxdTfRLexGAV2F3m8SBXScpXdjEWVY5fIBuvWhDbahOTn
jBawt+j16thr7kjxImAJM3HkJqLl8HsA7W8Oi66WFQwsYz51gz16VF3P9a3ooZkBBA0s6CbanZ0z
VybNFz/FfxBOygJ01NLF9FTALkIL9mpErmS25+9MsGxnO1RDrU6ywuhxZhADj8GPOnawdZUJ98Cl
wa89dpxc7vwi4daeletdWLiJmxD/bnVt9dTKENcpC2ykAwaysi9s97ItbG91vkPcAt5kjUegnhgi
Ac5F1FKVuIXTfjAvlecRKG3zqHtkzQHxxIM9uMpgh5vYNkf3ozWFPhSN6j5ce4FsVMxFNh8wMw73
Iz4YL0yKPsFgHiQTIgRBiiDEJmW8Klkuz4PpYcea5dDdRXaK7bydaCtaUNFfWS0Kpqojz6nKtQR+
c1a6V7qLzHVsLClMFlEvvwCdFN8WWBNnA8JhtWlyIZ5qrKDpZlGpcY3VCiOcl9oJNuS2u2YbYL5J
tKY2LPnZKMeCrwMqoDTfrE5aN03atx/s7SQScuz0j1RzFcA7I7O7FHHTqV3v+9GypduIaWOL5QD2
dWQ8GKWF7ytAgDwNyluKDTSt8W0pfd1uB6G5yfCu5ueE5v0Mv3HPxi/3aajqe0ac7Imt4bwiWxLx
tI3yOw6Y5M/crJH3CEsuTeoU3YAaVSZoLN81QEpJaL7VtmkINIWBLVoNrDPIzjuVmOBzO+YboT9h
cQI26/s3hccKt2GX5Ta7RQb5Q8YQmNgaWau3Ulir3TrqyCrqdjFW2wnyVqL0wsA8y4DmCXuuzO0C
rvyxb0v/UkkkjENrtFGxk2VnMQ9fIuoSsxKX9ZnBviHd8VF12MeRjF2oDh1NbtEInJqNbFNNOzkG
jH/7xCeMEOddWm6dGlfkjvzH4OzU4GIEcVZqaRj0SrZsPAwfu27STU+QXpte4KqMWpyQucip9K0D
QqQ0y1XOS+/35nW/1Ghevs7YiJHs4wbg3TfeTLPBJwTzt3xkjhyAprCsEvGLENAWVM9445Uxhj1K
wtjGjVVe79XaubdTUVpk+yqZknqPgzBGDWxzoLacm6i+1MGI9A/CQGxt31LfWkRL1gwaTvHnOrPB
E1WvzaaGClJOWE1QvrfeSO3S2Ej5XqO0QOluEUrDGsMez2JXE+tzPQO2I/HA3NrL3sYkNy8djW92
zMh2n7etd8d+biBJ11bp48jpoN3VfmcjNJawnvCtz4hZS159U92o6L40yRsQcEHidAAtfIDnq67H
WnXPpq2mR9618gM9tRWoy4hMAFWS5m2hQ/QOk3rkbqIkYR+cFlXwimoh6rCbVUfedLaDK04/Zr/B
BMswXqeZGIGPTgAdhJxgP0R2j3AI6aF6HMe5fDA95m7I5q33FJV+8T6Rm3DxacftOS2BLMK53TvF
eYwtjWWz0FxHytp0KQZFzE8muXffEISwQtylOLcdIy1waqVR9WopqYmrEagAzI4a44edVQRvFAna
wyYoVmNOnQ3TI/eXSXubUU3fk2Jk65sHS/fVtQvtb2xObyyxOVCSfdvq7GQrb8125NNMdgH172sz
aH/E4ZUNLyS91LNHOSHgxEXM7/FkNv0mqYgQVFZOvMgW84OTNVqGVOmJ+tj38E531Rj7737elhe2
XJaOp5EYXgdnrhxWtTg6GV1eXMezYz/IoNHXCdFNjL9e1t4kaCX9xsZixb6ac+hZIkFPoixM9EeO
XQ3mUtXTl6QOInJ8FS1k2M5xo4fN2NnfBr4JnEZS4ZuhBwb2axrnxrVRF+M7LkFCHP1QsaEdS6Jk
oLIzZ1f2Kdp9pZV+mKvBexiz9c4sMyP57nNcvZ+soUguuhliIFtxLTm6BGQYt3Nfl1imLPRGSmXn
6jaTJpRfz68nYIGx1tmm1PgGKRyt3nJ/xmFKZy5mycypMS7m5qzm0CI4AnO6iqp5kxhe9c3JiaFC
x1A+Oya3NxEPh5h9iENC8mvkAf/AARcHz7aRYrshCzDLHR5bD6EmF/BjorTBbKI9NhEZ3W5H16/G
NKQGz/+mC+Qlui0txXndKswLp8HgtiXRUj87hU7mY9b4krwHsRSxy8e1UE+NRHBCt+krOKm+bz02
S+HeArKcC66jU/m2Vrbx0sAZ/Qjwr7MZrPPhmifK1OxZqMvrpFXzywLf89HD2w4Ep5zS75FqVbMb
p6r/Zvd9/DGMU97xNixVv/VjI6Wx19Xt95m3FKf96HqYNCOXR6YS8l6Dsk42qqrjM3icVrLxvXl8
ZQSffBngulC5q2Km7F0VJATc/N4VrDpIy3t3gOO4jbLAPvUgcNHi2G6jwM8toAk0vUBf9I3VTHjY
Y4/HQ+qwRwgql5GF6uG071we7vMOdyHw16LGbsW9O8CYFT+6YtXcjffMOdcG2R9tsnpCt9rabUP8
fow6hxv5R/us+tFE601rK23+o6EWvgVttcStIIPUa4mtxwnn1lyLbQ2jyboN7hT6bkGwLx3f+Ri3
i/jRiTumJdDidly7ch21ZK9RC2ddZl0L0Ngd6IfqBB2VWzA19O3i7h2LXf2jh3fgBMOv9aOfl0KR
eG5OadDZl1SBRI8yi3RlP/RWG7ni0YtRbLd6GANFHGGYfHzhS0/P9C0zCMzMQVZhxPL40y/eWjdM
QxThO8OkhBj8AJUaUMC6+ARTZK0H/NFZnK71xeaPJuMpIVaAncdntNn8aDuW2dp87Lq9sbbWJYK7
kXaPby453oIHMBZPoBwZ/clpUvHPYFwxJaRfaRPEgv1kmGvnrlgrmKHxyvusK6nl6931RjUnmi2n
PFEBc0FKnEd6Kb+LwBDvfVbxoBMzBZxEf6YO60/HUR+SSUYn9OStlS6FhYdwI3D1BfAIc33T28lN
b1gQfJsyUbgebDcPY8KDyYGMlXyeBoMiVHPyCkLjNdPiDcj7NcKo5gQuw0wuiYnNUFTnsVe47bOV
Db5Js3Tl0PyMZ50VsEO9Iqdm8UmFQgFcokeGqhfWDinMFM9Z52mWlgJiic2ZMPKzU5lVEQLvAg7G
P6cfdCQj5PzoKfSHZPX3UnpVCPIJMVb7gqfepv5RfthmiX+hGx2ohymlU+MqQ773tw5hTaaamFC6
/iJafGd4UImmi5BB3kSobcmZAIZN0MuBRFmwRMdmIjALcKAcVbo1QZg5V0Gx8KUMqf51o4gUkmyM
J9UT8b61odXrV8hBbnEVN7ofo70WFKkcqNINoEcPvH27IdKKkSY3LbHPqcppCec+SAK6J9H2l/QW
Y4EP5LzovWA/AATkeNnPQYAa1YMw4jFpyMZsy5PVLCPoMLzCsL+3eKdxBoYuWGLmG6JjrEXRgTtT
+8KWk1PbO9XKQUz+KWVXIUKT+gB778uloYlzsKc16ZMbipjush5BTHJnH4kw1aU9aodlrYWQtrMG
TUInEZlcDvNAp8xuwn1LCQwFl7Rsp9Lj8M1VVAxr0jadyd5S/Zg7jyyHGeBZY5FzTzIhH5KRjsaG
tdTirc+d8t3XY+ox95wxWiFH1OVHOS5r5TVjtArufOUFxdEUbca71sU10lHW8UZ8S72OSGhljsDk
+W6nU3ua/LjVDw6+W3dgmoYEcDNU0vSYmYnCIRRjwQvAL4BBY8hDbcgqvee51eVP1DSBNM8Td0ko
e3Da7HE2iP4dIrv122OuHCe9mzCKW6HlTjZ4OOIN/nHCkUm4jd7FriRjBN1KbiuK1QVVskLWrr3F
d1VXUdi2ZCjPsAMY9nmOygIqsgxK8VyCA7tD7altsZs6OyjSQ+yoLJ/OZ6ubrGXXY5SI/QOZod4Y
cYbRTs7YOLfJUjJO5sCEkdw2ux4YNIYPFttwappCnbQHzYrNsYFHNie2ngzdsnO9EkH6d7Xq/wwE
PxkIhESe+e8GgkdYfp/oPj/+xr/oPjY8SDQwmlOxvOObRO74J90HVKQMbARF/LP8FTNAOvuXh8DG
ROAzIQigSGLsd35iRRq2/I2/gz70rx/q/h0LwSfBEV8DMFyTkjjLXNUf95MKCK9tlFIzyF/Kynzp
ijXdArP9gZ0b8Yuf3pk/EfU/yd6/v5ZlSpsrZjsTfFLpZtNM7bTN7Z1XeTRSR5SJjcLz9wzQhsOA
gHGfZzUWY5Usf0+F/P2VeU0LcRVHgcDJ8bM+6E82LlsBHDqPyd/VDmzrhnThX1/en76VNtfnQ8FB
YF9lvZ9EyFIOvZ3XvEjq+PedTwo4Gi/zZfvXr/JZq/v9Wn56mU+fmDXW3YwDw2bWMKZXQwWhQbfK
eGikAWcd89IA7hdxhLEOfienyL+kC/Ux0xD/gm0k/vTzhA4FlVZKRORVyvvpgjXbicTXfJ56A6Nu
223qS2OTHngmHCz+yfRO7zkLhGTbNuyLbzGmb8o3TtwXZO/P/V98uz4pzf98X/73t1n//KffhrU3
denWsnejjkEnO87JoAn4b37GHLlI1npOwAcMsstffSs/vYiUs9bRUNk7VzTOnllwcYWtAa+kPdVn
f/1Bf74ez8WGgg6KMou5gRanTy9ldzHWXFZ8NAA4ojkPlqTvf8Xcslda2c9qM/wHLGkYGvjO4tXg
tvzj65i0MjaY3XiyKCSlkAxAspyJepg7DvJJVB3kOCTJoUlt+WbjYF7ocIvsBmEJ2Z9RLyeUES6T
yUTD0ZrzDvvrqDmAU5ry23xsKYhgDGvKa6egtw1YaEPQFdkOWCqnY4vqbyG87qiKlNAzVvUCeaZq
3PqWggYIHIhFJkmsjAHtxjMK4V+WM+/MeZZTppKn9Xzlr3btwDnBgI2xl7cmIxwjbz3OufFkAYrx
RrmFPDQ/erqHN4EqIP3tJI2+OEvXfx6aPO2Cs0RNTXZvi6pBOdAtICi/bbGEYzQPnqiqiCJYNhxm
gWZYDoHe2RlhPtDAnX0rOcZz8NSN9ULfRkTzXMH4YhdD2euh7rFX9C3fpSs+gGWg4qrLDr2UKePt
0o+7PS3lidiYpZKHjkJxNqZZgomwYWC5t6fOJ/iaRDajc4suTNtP+/OppHmVGjeDXvGFIysz795/
l/XUWNdBQQcSdfNxL8JpjOA/JYWVkuwcTOMyRQFvDxoi47zTbuG/B2ZGaurgBZN/jI2Z6w28maIF
w/ZxIORTX3y1MQ0NO8XWbN5X6QQgJCdxsHDaAQFM/rQyVhqcdSOUQBtw3dm/aauuuiFa7d2iibhv
DvdIvSmAod4FY8LmRCcBkIs0B90KQMddxq1tzN33ZGJ3s2XDxblCTZCGw0Ym+iF3gCQQltULolfi
+ZxtrVZZ4diI4hvPT4ZQ2hrbl1RWfbnpOHHB/jD8CjOxKb8ZxBOvMDAYUcgNi+KaNAkYssaLY2S2
Pi5eZFAV1rofNtBbDL/5niPVXhIdjL7FTJRvMO4uuODTKVYb4Q3jtZ6b6guAIBbYuInj69S2mSF6
iDu3HTC/JbSrjm4FLzXG+4kk67vumrQhJKcnpnKtoeR64Em+LO0UZdvSxOQQ+ikdM6G0VHEF2oaR
89T6/QmNIoWQ43bjrRjsAp3HnvWVHVMGuJEjFS1KQBLbxpxQH6k7Cc4ZzAIVFoXHtBW8q8NzwTSQ
a+cScKuRjubtnJSDEy6ZamBkxRUzD/qMaGnK+aJfC0OlC0MWz4DmWpD8kHRIIMjnlv2OzjCaxzoo
OaiSyH1FvWmtA18z/1q3IxMWBl8aQq1XmK9uUHm0aIE9aSh8aORdEI3clxEi23fSze7XfpkxswSq
zlaOhJVdV1EzP/KVgqgW05+0xV2iJ+6yrIGqw0J5RT0Gb1NGguCuYw2xiKHwMeC6n7mpF5Krl5FT
SvbErt0/z6NfEvWde2eb8o25Kytgc6BmVPlR2YnfhCqzc763CJtUUM1mw3OraoV7JtusPDoW7o8N
0//COcsFNzeZ86alnl5QBgduwyNZOCuaszdk3YhFpmDJEqpW5nzYCKaTr5Sjod0QrRlvJjxd07bw
/fbDNA04YljlwE7NhjWdOJQXzinN274LiwSv995LvSXf06oTyJ12CBfuWjdyZAhzi4EuWGRnum2y
psrDdKhnhotl00ZbUXeOfxF1jVJUhrVqpNsHG8ZBLjTwnCyagJ6wXg8UN1Hmdp90jKUO4KHMZBOl
ow02yrKdYgeaVy2XKxv3ZsFBJ+hKsgo7FFV3DT8ja3aO1XkTsQcC5Gs6zSF6EQ1tdmbOc0s/CzEE
+0yCD+MDM3talWJXNt2GOh+meeSkg/uRsRD4gNQgtVGZlekeXII3LIPKNSjoKq1pPIggRpNinh7p
Ddoc3GmcQEm/m/yBXoISFW8JO68xiUiT5TUZiDZlsycB7uldnppDS5bDp3Ykdzx0rKTQd65qUhIw
kSPsI8aCRBNxxnnJgyAp/LNKkl/dUtnq3ExCK9pevcl2dolJwe1mqVKIDFbNL78vnVoYR2sQjmK8
WkNdaz1W1MxSzSMbzFju/GQcr6DAG+4uzrPC32GJxBhT4yQ28Q2u5rd8TQVtGBFb7cY1M1ecHACb
aLOxU5CCMhO72DV1JvoHF+FCb3lw2l+cqZ28M0KWUwDtOeINo0uwnfbrUZ1SYlLwOuT+cuoNdw6q
BYajaKTXLbWNHXAV2wydAQEltII+u2RZRSj2VeOey1kAbYb4fG95TQoMcIyce1gxKGsqEhWbRnjW
W1pnAxe7T+I4/AhRqOzk+6P+3nS5B3WvzBjllzzPOVwvFWZ2L8U3cFHgoJWY+8s148q1cUitPPEF
m39xPefCfe57CJEnIzG6mpXMwP0C7dY+tXYHQUmmXp/vFQy11x+7qv87sv7hyMoe7r8fWZ8+qo9l
oHnlZ+O7kPydfx1ag99803XXpk9EYkGx+L8PrZ79my09qk7wQP4wdPJH/zy0Ws5vHAH4OZwo+V7D
ufi37d2EY4vVFEs8PULY1Onm/Dtn1tVd/9OW1XHc1VTqCnyyDm0LnKo/bVmp9isZlUbbp2tMBOH7
axrepOF1HF4l4dXNx+Hx4vvz+8X9T2/Sn5xe5WpV/V9b5n++6qe9/8K655Sjjravbfh0W4cPOL/C
Z/7l7eNE4mP994/D7uXL16vj09Xp6+P3+8fj+60Of/V7/OLX+HT+AzEyGUvOxdf1k2W+qeT2r68z
WN+9v7rOTwcCgXQvnPU66/D56bYM6/D16fnp+PZBFCd85v+vZbiED2/Xd+fXrw/ncXh+F96c392d
n67u7k6bq93pcHd++B/Ozmu3ciTLor/S6HcOSAYtMD3AXPJ6eS+9ELL03vPrZzG70ZCusnUnC/VQ
lZWZCkYwGOacs9e+utrN/7Xc7Zb7p+uzE2d3vXMer8+c6+v9+aWz+9hfn+0u3f3+48jz6/PF6Ifn
P6yhtgwETVLL858+nT5c7janT+dP+4eH9fpmf/rgL5YnVyfL9e5keXV1fnW+Op8fcXd5fbm/Xp7t
jtzhfl2efnqWg8ADBZlxUaMgZCxf5mnDWL683Lxf+Isb4hAM49X7TchYIsflPyH6L67W7zfvDO/N
MM/me/7kfbG4eAwWH8+PZx9vj8+XwWL3fMnserz4YHZdXn/cfbxxDuWfu8uPO6omFg+XJyePz2/7
j+tgcfl2ZHzFV23Gt+9gDml9uQPHDYEuSJSuuzp1N6fu/O/VYrHcrlZrZ+Eslg6/WGzcjfvzxJz1
Nj++WPG1YZw/hgSpOHWYv6bh5dvH/uU8pb8vV+/+4uqMscoWJ4+7u+eL57Mjb3L+qn56kfNt/dPF
v+k1VIgjnZaMTWnch/KTH1+Qv5mpZItcvvu5q8iAvjdHzNAwdaHhhvSrSvpTc3ostwlHCM+divI0
7E/aWmyoVFl02kdppktMyZ6m4TmUBInqK6271zSczLWdND2P8W2PlLK98UV49vNT/Xbd/Wc4kjia
jH3l10GIkymjMiCYZ/PNS87qdxUuXl4unk8unh8vzt6u5cXd27HP+Zew4nDkPzd6MN0mCtBgYdFo
LZP91u9NqhZipOPjtUWhFS72bmbtleZIcOvbFkNUhMuhrSDuYks7LEMfJXUOSJYYWZakIzCWo8TO
SnuftHk3vf48rodtmdTJ4UhGUBfVBybgB3Or6vqmyhsgycFkdqd1P4rnTuvVqyoK0yOV/r9tylA0
9mdZnQPMX98g0clQttH+uEnZTNf65DeRMxICIX8zpbc/d2t+7M8vbu6WTkiZGDchV4JYX9syc8ri
NKrTXChk+rld694SI/vkyKT8XSsG3wleb4KDhXywKHQVIEeipSZSznZae9TlrDNzst2f+/JtFs6d
MTCb04jUo00QB50p9BBI+Ii9IeXoxiogxn3fT4lPEgrfzF2YVir3XK+J3DK2IGKja3iNMkSki5+f
47e9xUIK3zsg65zRDsa0DZAI5PALIPwahJM6LAopkHb+sBWLmKOK8pHEtkGk/uCkU+tBZWIwSwqr
rsI1tdlUIGCtsv7TVjRNtpE6EZNEWngY4PTJRfeBYQL3LGWZiGBGTC2w/SNv7tuMJzatoI2edTSz
bOfguGTUgM90Mmku8G97F5SK7RCn57JOYuzIy1HnpejLjD9o6+Drsu2E1KZFW+grFpiOXqWWSSlz
s2lbbxuZ9TKR0vvcaqC2m44/FRvm2VIqjZUytBsF0BpAtKU+TM84G7qEokESYbiHZPF2iP50IZgf
VciYBHCaBoh78Kiy4gk0LzyqyKJ81VjiQVgBOekIiuWfv2ZF41WLOcnF7eHrlOUyniYix9DIEyna
Z12TqXQT5pEpe3hoNekPk5ULAX0htTR/OJ82zNwD7TaUBFpCqzMhgIT9Kuk79cygQJXKH/hJP/fq
27smkcQdRyaXxR1EV7WDLzFsJMRoSjW6ykl1oZ+3d9lp9WC/acDWFs19tY/uxovpLHiePsILe+ct
MRo9ciT5lbX6PN0OH+Ggz/1QJqideIT8TlzLV4gszvIPY+3vxGWPqOfCgjZ2K19EMAe29UacU6t2
ZPE9HPXDJzhYFbtAQIqcHbv8MsLILNtUvrZS9X6XA2H8ecDnznzuLPhqIfAGsVFkc/I4FN9JkV7I
Td30rtJR66egF7kmkC4/HGnlN82gd+YjFcxUVvqDMfUL4SmFiSuyFqRbEA+9O3bKg4XWhbDxLL2h
3iqGO3hLicZ6IEfQ2rdmChS48PCitaaFCabZLh+mftXqGB4H+6TqN6lWu6l0qhKoVGSIAtTxiejZ
DgCJ1C9N/6gojwN1O16xVcZxPclvKi9Qlu5NrL5iAytnUCpx+JY3BYHVZKXDZzqydv2m36SADTQH
5EiJoB8sk3mkUeHi0d00n+yXIfa1pzxNlkdG9/s75EylCQJtpmpq+kEjkWLgugKdwtXGVF51VXcJ
7HLY/ZVG2K+xNEGef3g9ASlYUSNS9y6cPGpYMTFcJJR0/4WuMF6zzJ/Zwn98XW8Mu9c9U416OLe1
OEFbOZKpaq0jq8zhVYtJbykEOFBSqELgavu1FXjFhhKUXe8OcdwuGpgu1zZZsdMBX4l17ocCt9dB
/SO9P5vB3CixfMZP5hswDz5qz0/zBLJ873a1le9MNBwlllxU6ycSpMW6ROCm4JXhJl6r/PkspGlO
3RRGcCb+teh+WsV1kUpZGmeMqi5gdeN651Laoh5ZOH8z19H5I32W6eR8kTkYVWsM5amSOhxNfHMV
6Um7U9h19z/PQ+VwcZzHUZvDYUi6Yc8fljtICcrVvE57F6GqIMdBvrIcVf+i60drF3sjWax4SFe1
kan8EaEs6z6vH+0h2WhdL5hOvbmIkvSm6M0labuTI493eFiZH88wDM7nnNBVxTyYW77aAkRht3QV
Ms1wh5oqe9EHpTivQgokqKb2rgyjyzYT91Mu1opfX9YD2DZqzxJEMNKkZq8/P9I8sQ6WeFtFIo7q
l8oY4xDAAKXLAGuJKRzwGDiFo6A6DdzSKmn7Y5/v75oShA9ZIghWgkP4OgUCxe5npk3rtlQFAn3O
84H651EQDseesTuyWMyHqa8dYx0yFUuxmQ+c2w8WC72wfORVXet2oQWH0kMa0YQjVjcG+StAseHJ
JORNMKhXpDWGIyejb11VZNmanaAM/jV/Vl+7ii1HZeEIUro2WWrfMbVkzoGbXaKu+yCp/uUa/B/Z
Ft9m/VyqIMPaBXyi0OjBBirjbYQTsgxNOyrPE6l5KARpPM8cn8gZy0fWi3nD+DKwCgsVRuDUMLGn
CP3gbClRkQof3owpijabpTwC383aqd0aTd1d1dDd2c76ZO1FvrX6ea5+W5l/tTyffxhevqSDlhPJ
bruqtmPXGMlwqlJxUrWF76BFe8LZZZPlmX/kPX5btWiRA7upqDYrJIr9r+8xFPVAXN1gWSzRYxfj
nLye8sT9uV8Hr8+Y7+tzmRSfIOwa7bBSKiVRRA3qRNJKiXRxklphUl8ZKYWPaAK4R6zzYIiLIzvO
wRSlUVxImTFzm6TkD892mY5Do9VUqWsWRf0awh9ek+cjuY5DlXj+uYMHwzi3pVNbRziCnQ075oOL
T8clxBMxWcimCZVLLyq8m3DCL/bPW8HpDIkXkBeoIQcnHW8i8VzgUOIKzMXWkxJEz5UQwZ+OG/MB
DAWnC0p3WDMPPm3KXn0jnxg3YFHQalNRZ/eQf4tk1VZlfeSsf3jdIOgxc4DYNpllMl06mIAjCK+k
7CiYhhkgrK1ZaERC0O7DNLQqPdEuZfh4FG5k5TgZ50VfZY9TgefxotTbMVomSgYCUw0huD6lVVK9
AIfPoncrw8AYl+WsXwaQ7/s596dqKPAg4Nf7blJrC8pnbF/+4QuiMxa5I94RmSTl8JBTQmKk7onO
iCmynTxBfEpO1zty0vj2NQHZYSvju5RRYWI2+PWbNUa77DBoTlzbprZgkWrNgJ0BFxjLoWxXelLY
ffQ/O//ymhT8x+3ZRhH77289ayQL4aOepS4huXLZR4heQcPlRya4Ir4uvb+aMRS6BheK2/2vCPan
o1oM8BAHV8wAygFsN2hr/6y3IpxCunLaKb1VXJcJijo/CP1V3Q4Bqsx6WCi4e6zNsvY3iHGV+z99
p/NZmUO/BpdkXki+jnZqNVqYRtDBbSr+NyHwjBVyZHGk598WEMaX8B1nRzFvquo8MJ86jv4gTNOS
VqJKD6+tIAgu+ghy9J/3heVjDmZo1BzO2dnPrUg1eHH09wmkZhWMZSu1a1Da2V+YK5wIVKgvfAWc
Vr+2Ege5LiWFnXDK7jCIGXrVpW5l/Ct9oScEmmiIWsavrUzYQZacIhO+aSX5yGFbLfELwXj65yE7
2JJ/zUicNjXeDPEfrpdfm2HfrDGLoxk03tIlQnqQuuFE9UYTNGvicvHWDCFt/tzot62L2cC2RbiA
4x1dOxjBKWwwHmfPdNEct64SD/JGi+GRU16V3vzc1PeJxwLCGZLzzlyFehjiiim/0FV7CFyiqVyM
lAw/rWhK4sL9uZ3vXWIuGHzSHK41IFQHexcWThoFaQRiM1iQD0XPJaBc1HWoGktbb1Tx/nNz31+b
SvgeaoEgGAkg/mAEkfMZNds1zeUgQStWCbT//QhkssCKbR1jILCRebXrP212/o41Zc6FzBC/een+
9BlH+KFQcpgArZZxWVwaCs7za72cGbptBVxDYc2KXD9NqyOR14PLANN0njLMRlB6RJp+pa8/NQxN
oANoEkislL23D3Iz3camj3HTMI5QflBtS0ksnVGSBSQHy8oj/f6+JRHhkWd6FSESmc38a7+p6qgG
oOGeY1In2y1UewrSFfSSCBfFVBAQLlSrU45Mqe9Tl0bBOhnsTNyElXkOfOozqDmc2hFOOVguSksE
OFRTRtFwpJXvE5dWGF9VgfSsMqW+tmJHQCKI1EFLqLqpP6nCjPgcIBwpdzFYsY7Z3n5rjlOXCrmH
HMa8rpkHy5rfDpreQm92UDTL6zaN7hIhaxuwHeGRle3b8DFP8A42CUiSUFPkg3cm1W1bVYFnOXIT
BCsLHTM2THF/ZPi+fYhzK2S5mJgcXdncvg6f7+cllBWYJF1fZlcqDKinksPEowLBeCaQIPKmtMe4
+fk7/DaKtMoO9+tqyhdxOIpkJG1qfrG0j70h22WUJC/qTokveyDNq5+bmjvw6bYIUQyljczerXBr
o35/HuZPs9AI+V8T9YlOoJoVjgPq0F0abSKF4yKKheyfcqMFS9tEjY/LkOhwK/3TAzuXjjkaRGCZ
n2SqB1MmqbWKXBVoGtGz1UqFyLCuAzt8l5eW9qcXnbktuMnEOPhHPSySGgFzp7mFrVgQtcWujaX8
VNXCY/fF37w+k+8ZdJzCQYKN6euYQtPKUok4IsA0OS6XkibZ6dInqitTVOqbxwKE35ubv3CKvlT2
Jd7nwYF6ABkw+eyO8KyNbg+SB1B6NijnZqqly59ny2+bmoM1ZP8J35kHq4kfI8pP8HZ1UtxjR7fT
SzBIpYRVQtmq0pFjxPcvnH59auxgaiphAR+rGTU01F2/KtSsX+Agkx5Z+3/XJQLvnFdIzPPZzb//
6QNgER7VUe00B9MOxINRU5lXPtXRABQsvfkL44dQVTU5sHCz/1Vm9qmxKYQGpbaMXwCWbKU1iYyS
RZNOVMr9j/Tr2572CzJK8gIGGpGnw5D/5I2YW0U0pZhtfRlMwkI8HMsYMiYjttBZeuQz/s3bIloB
bhKWKj7rh7jJ1u4qEea1hv1RA3Ahlf2Nbaa5+/ME/G0rBsIqyyZ29y1AWyt2kfcU4zohju7nWZSo
27SNoj+9CM9jR7SfVDwxca73X+fEEDRqbpsJ09zE2zOugegr/TQemQy/eUOawDYesTdZUc4BX1vh
R0819D+MqRrffOMNFsvWwBQgLmvypVSYd0cG7zdTnTwemkbiL1w99IMG0aNUEskE6jMkpCgOODJT
o1SilN9nuER7ZIP+vnUqGoUSMnpiXNeIYH3tXghSTIdeKBwY5DaI9AByfdb19qnfFxjLGPZ518v+
kYAM1/q5F192NEs3CSywp6gcJO3DKGTTRZM6xTPMJS+bm0Lxyn7TiLA5oZxH4B5T6MgdM7WWHkWW
J6cybnFE+sfCAuI3ReYqtjPskMy8Ca/8CODZotZQJWDzqEFSr3Srd1rhp9cxeEEB7CinaL4xKnjI
HFGbwkFIFVyDhcp11NtNvrcKJCOODxkdIaJh6ATwpEG9VUu9fkyRsmF+4cNDctomV1e+OXlU0jSa
9qrxl0/jQoOeFwtzJpDCukOM7RdQueLWbDo8xvLxBoMKZVsFc4VFrvv5Tgas+G5LNnagqfCadVx6
0QnmRT7xQ+HZvhPUenROKcsMLij7ZFNJfewvm1I2XnKNYNaibQkVL5o6zk8QT5Rog8JSwvG7MlVE
DFHkP5aeXCBJ8mv6VMuR2I+GPGIX7LUWkTCgqQgGxii/jwO8rxkjr73hshs/tvA9EwhW5LMWPt6I
V21eRCMOV2z3Cw55IUhSq0YppBr5uFKmoX7zFSmPENHV8Y1tJWLcZhD57itpyi6paMJ7O0U4cdOJ
HAREnTThvi0gizhRZ4JILVFYbRJ/wgwUnmWK2YgHkG0BTkm6gJodQRrlBOc0QW61aErg6ztmpA/I
0yz8aRGpSf3pVBtpuTaxrgSOlIh+WvSDj6gUXkC/wRgafqAVaKJf+kYQPo6KETzimYXPX1UPqr6V
YovvuKXa4r2m9uuEcz6DNtYYMMt6OVQYQU7+CQ5jTboUkWk9R+BOVHhlvpk6cBo14SR1iGyo0ZLm
xSx6gAJpGGv3EA8AyY21foqBj/FUkkc393lXBP2i7czyIlbbXl2kNjyUBXLE+sr3MGd0VM0rZyrC
WAzLyTBxC0DEM+G+OHaptezqQmz1cApALHA7IHMPZQmTu5jGHBFbYlujLHmJ1SG5sPsuf2uDxL5H
VBsNzkSAd+8XVfqkFFp9T95Oug1LRXv1sxkMBQrMiqCz9BAKTbODKBJqHMSMsNPGJQw0qGKyaMXg
ZEEHCcue8JSudaHcWM3Y6eil7OYCN+LCdDjgYVOC50fNdTgwkr1gAn0E6DU9d/ClWl4YWMLztmLh
X3es8DfdaI8POJu3cLnqFudMpC49fA3NgjQWmKW6VMdIT1fcjP1olZOLhQDYBXimEWruV+Mk1Wtb
HaW51jQ2M06qLbykXtOmuzTpyr3PTTlcSqLQ3kazw5LVVAYz3hh2V2IPOUBaqDi7adwXvBECmF8h
WQnsqd3JhMruiZRN+irrhHRaovR8kvB+a7ZUSmR7GfQPVCLEW5ehZSXaqvYafxtPJYBIEo8zWwzB
XbySqCXqtr3KiWI11VNyWpud/p4Y1nBllNlkAETrKkTHDAEK1rSpZBcb3+RGKq3gTkLtfq72NcJV
H7yHT9FK2hhOk4TW06QM5Vka8T0uRlz+7CUZ0lxfpeD/dp0YBtMpamm0l6FQWaiE+ctV3vCQXAFj
zCJXIVBCsSPnEMZO7/QXUBZ9BYBlGu7YhAxz3dYjLmCDAtVqpUiqjpQWnFC2Gqw4usBUwpKh1Oj6
TavgwuoWYgyADTdVe1ZPKQjCDlpE7BSq6WtODCYSIyY+esXpwY4i9ktLRXatssGpHkPQt7CBmYLH
edA8tnVdX0yi8C9z/P6eVIIMH5j3lqwa4LmJLipp4jJxYlgvCaAmJ9S87D0MS5CtVT4lwXkpUw1L
vmkcr6M0pfqkKSL/FSOV9AN/ZWt0Bw7l3UYZZ1nvAPiEfjfdndq0YG51ZJeLqB6iG62sjWcO8GW4
Em3an1FroHx4Q5qdQ6jEwMoax/y5L/moF21cixcb55lh03KjhrzZx8kT/vO9TCmNPdsDEVJwQ1Hm
6a4Jw/ZVeFoUQ16UhhcqowZ5ZTPepzrefx5DlzJrDaqpV0ZKYcDSG4DoLhRfAk9mSXYfr9U07C6D
yJMuycpKz6M89Wfzffupz/FAXjSgmu4yVIUtidSwJZMBL0RgAjYQ+w30gSwIajtyjQmumzuRpe0r
h6nmph9aJtuMsbqWQVa/BoFgR4BJXfGBJkr57BvdyNIYeewkOnbAbM0Zric4nwWZ08ktiFXux94d
ZCI7k/co0tiH100Tp5dCbrwUDE8t4AwOSRE5cWTHF5VWN2+dyLztMDT1K+wzD9phxotjvjF5Ee6i
L2NjM16w6gW3XNUK0L5ORI9FYhTVSrATZY7pwy2Thsp4shPcnHGGKRAWilYrwHkJqXtS4hDHlUGS
jSXfFbBF6h2Sk9jEAXQRmD3S5zHvK0YHupbFnSOOb2PEgAXAQAlkoUexLTTFkpUP0SQ2XRgmmT1S
Yp50gT1vHMCbxsCZx4VIsQPwVeoAkIpsckcOs+pqMnzwkBZizG4xxQqt2mGnBivNKJDusb7rd541
6ePGQHZ5DULdxuRKCnKAfNTzTZTyA7RbeNCvBbTAuntC8kwvKivI83U5pmaNMG2wcxZdzbqva89i
GviBXcEtA7S70KiRxZI27FKsujiPIGQt7fZ2iCfzrSYvXLmSj2UBw1Lbg2NHvfWa9Jl6X6Lm22vd
GD0RdavOJVwmXoc+L16lQEFhTMwFrCAV756yZt+PTstM8loH1WcsLQAvBWeeFnIEUtUWwaiHj429
UkMDL+4JPPpNTIZWdrtKKkDV4YQEcE3LpZe2SdQXaMh569ZxFdUM/GCx6CTavUxVMRY+TeKNayMG
Muvo2NpQQJnEA+Jgj3Olhc8Hnzy97bsmfFXtWDNxmCtjaRV3eZ4/2ty/Qldif8ldvJD1a8DFvo0Y
1Q/4Swhhsb0MGft1A1nvvbdkPIijyZKmldSm6QPHThRNXBCSaV03ECMpMSJtd2J6eehthm4y+OzK
eT1s8zbABl0AYGI2W9Vr1OlyuyLHCGKQbQk1bpBGI1KaMJWiXUd0WXOxp7QR1BssoyaBCTAnO4Kk
NZ1OIjnat3hegfZC9R/hgRFiqQczHLKdtNT6JjMfhjL1b8x4qHqH0HAV+/jPVoa/JX8jTXeWVJXG
eUM+cdoWWTklOzNLqDqNw5bThROC20/2EhB0xJht3gRrvJbH+DIQAW6QEZaLri9kSd7BJvbVnZ7q
cfOmBRwyuwXKXbAHKVHBBCFn2o5OBgl3XPd4KlBvSALQ9pYSGC3fDbqiC3FMQqXy6E9T4Q0bkkgl
yGJNeKO9o9gnrU8qBWC5w3KitdcJ55t2P3TYIAOxYp+UFyGlPdWSny2i1Zj7vX2LSS6lbb3eWfYG
exKhXQmOPJ7Tk3+MrvPCr9Jbq1fjEby2Kcf+vdla4LqhBFvyQ5SBdJD5TjD9ZPPUuTLwJ3VrW2sl
VqIZDFuZKwH1SYu4SKF1C/ZRxTFUoEv4xaUpFqpsBvoqNNku1/BA+/hGKXlxJ+2EN/LODOuqW0d5
g0XbWIZmd6vAxp8uQG8ZSrH1ofhR/tdTkx9iCJyZQfdueR5A4Sgs+mxVCinFwb6HtX1nqnWYnJcz
z3+Je3GrT65R6J684zI8e/y2GHc+NQX575QzEdcWjMMgvgQOXOvqLu+hnS39luKDG8sXUsvK0YOd
KBMPg9OwAxhWLga/k1gN/Dx/qFuFT6vTAyVeCW+qOOkZ+nwhgx/KMBSDT8O8vnBbFC2AtoVteiUA
Kk4X9VkhZx2LKwIPHO06HJynfeMRQ/iwZXtMlkDNhPoMRbyyTnMjbbqrwkp0sW6qED/Fwa/L7g4t
hTlv/32ajPej0nTQ9U2z9apzDABJR4A7jnJ02UlQceWzw7x5k2Mr5qjWkOonIqEHWJ1RJ+jAr0q2
eRd201aNJF1lz1LqdHQDqcySVRgA+D6x6yDEsbKPzO5CkYe8WjSG1j6aHVKGc1GRFFiIqpLbN4Qc
era09K67HyKVJdoye610NauCYegnk31FAkzJlgKH8HwmMGvBElhen63bMlAw+tUakxuFremVvJqG
agA6h9+iFSyjyisLjnS4mJsfeKcp3tlQYzKw6sZJ3MJSC3sn41Q/rlpcwjFYV1NTuA0GBNKegDsS
CzkVWBbbkoZDbF1GnXrT8BKzFZyCFNS9F2Xwie1EMzYmLuYCCXXTmPl6Koc8uRxrsLOg1esmPY0j
bDxOcUykemjEkhp/N6mfimvyFLjdthIOPXu9K6LmttfyLDJwt+X+Bh8A5MXapkgt3PptPFMHRC+k
VdNXxYenD/WDYk4TTgJS1ZpbGNZ+upB9FSPkzu/9K9sOaiyZ8XKunFIWfQLto4xzJyxmS8WWmPeO
dLOAEZu2XKOIpEnKBVzIEcinOnBnLaBhs+Rk2NS7rcHpiP9DF7dJk89EwNHHni+wI4NDhq5GsE3y
YexehjHO7AvoEbX3Ek5KFuwibpbWHv6IFUMyJKiBtbQ8ZieBqFX9rOPBpzNJU/v+NIVqwO3TTip8
kTnTwnbQAmpEN4U8MP/rvtAM2By6ic8pgDZhcrab/PQOF1KpeJqicngPh17HFzjzaOcKDuToOZTb
KekSGLS8M61qYuHiDGSNty2WbSA7fVnE/iZsbGDLhpykdwoIFXM5tLJ3oRUZd/WwzbxlW0ToNhiw
6MPnk7KXMEUtsQrATIAoD2D9unTd2idyZDV7HIS5vifC1nbeECG/jwe9PTH0CpRAg0dCtix1qBcL
ylDUj6ZXKOsiwMDOUMdF+arDouUiVpvDRWRSScfXk2DJkBsxfg9xjXXqip9HlZ0q+foDV9x8Wk/t
kNzilhNMyxTGRerAsqmh++iNdjJGfi6WeZer9bqe9U4ge/DDWMOeSQAkT6YaLKsuNj+mKlrj+pgX
a2jP3UnezhaChR20T+zNab+YlB4U3UgkRVoMcRTvzSyEmNiGdtwvQ7Uol0rZyS+iDjN1k0fzd17J
5cy9jkw7XJF9Hd0QydYNeQqiCBwbvKsGj3cA7XqvVk5Ujt2r0SvG22D6WQI+d5iuiiYdibHJSnlq
VngiOvak6vdNFbU612WK/8ohVSanwUvhGYQLriVl2A3WmjtlVpxVklxARgnlQYaCn4Tjm2nWVNfO
dGLM2iVDj5/1KdVPVNvDScQeMBRc6nLUXRMhKZWlBu7hOrHEpLmpOoWD0ytFewc/BVBG1lNK7PYU
0D2Cv4V8aPRapTpjGNflQhGF/FEOGbzbQSFn4Yy93EybSFIIu0pVVLzz4hKQFaOUdw5SM/8JT3qJ
wIBW9bgM2Fr0oIQQ8x2MT9k8fbvInnK8acSq6KQR2LrRSY99NgH+hQYUK8qm0VsVwx7hcwqJuCS2
Tl1nCticoVMY4qHWiGBnefFiiihPcdT1gqXdDul7rYY1d9i8fYDw1ZoOjBDcpEchcTAPuDLcouPr
44UFvUlza4wmQUcMRngjh5UXLJpGg1eqjt1HkBHgwVgBT861HfnaWyVmu+mEuXMuvIEKRoOTMdFL
qwHPTDCy3Y+arrxJetQOQLvN9kbpKSwb4lFwvigJ922SVrYnR2/TQsHgpw+wWIb39ZY1sZlzWa3C
h6whhjTbYlBJLEXylLEXa2OOTardPXpWrGBmB8EzpVqIKmerQ8ORqOZ+EpUogKz7GL9CiiR2xsLS
cAFO7fxxUJUKTAWmwyRPwsTnfiYasKVxmhqTW/USi60ycKrFnNu3VNbZXieYWY195SCACg2Ir6MH
jbNkPe88zU5Z1SOJq5BuiQsOQ5xmE8sbJohNcg3le6BlLU/91Akt9m2K4uB4UrOo+PE2BthnLXAM
iowlEJ/wQwLtoju6FekPQ4zjj+ulLb4lWgy5021zhQBxWXZVcNZ1XojZK0tafxpaCTihBrw3jglV
oXLuiovihLNiGTgB6FXFAQg+3WsCF7eVOVZt54Qselwym7YE7oKEbLZHHsx3H7wpLuKsqerG1sml
7rUKXwTsZvP6GSY6QGmzm7FfjdZAFcwaUUNCIbnWI4fBFcIJiLQQkdG15LqQkzE9k6TAipdqYIdP
TMZkdCy2XMU1uBStwX9H7bYr4esuLQL9GQsHZwjqUxVfdc28SP01bivFtIQa7VWrFt82rjuymWGT
1AxFvYhEiYkKYfWOpSizCVm0Q5UHnGBxcLWrVJUXpQ/UfoHUPRkAeSpatpQgIzWuaTcY7uRYflQb
ycs0ewtgBb+UENPbZRoQqHJty/evevj313aaYkjdloXLj6emEePWGpmoXUGb0lp9VF25U9JqWah2
N7oqJhKgfEqt81wrngx52elj+JF2JdYuwzCJYJsg5/MNl9tKN1xDR6nb2SdoDhvVwjzzLG4wDiWP
8ju03IR7PsfFfTEbiK3FhD0W3hmcHN1GqN1V05rils8Dm+mKLDGe4rkCXUtK2jNkrcQxpDTuSHBJ
8jIHj+67sMf4fIh63UY4OqjMBUt+9FBHhUsbEjDiTUHJFdA1KMfrUBn420OUmeREpohIuJKbMLyq
IMTs0Eo8QrtES6TrKkpDn809l18VL5w5t0Rmgu3UN8mwDsl+WAu1y4rzISMKcErSV265MbQjuAO1
s/cRRtvTPu05kDtcfuVsUzR66jtjlrNW+VZt3UIbltj+OE+F7kQ1YuNfkdgI0ouK28ZZCBMucE2o
d6c6IPHXAl8p3L+acjYMKacbnSwVJmHAkhRia2ECrKlTqCkbtFlqrweAplqEzXFbZRt8HPSQDY1B
JqY01udD2044d2O3NQcugnhfwYmC3GwZHHv1wdyxck4PpY5ybjH5BVJpznh9tyakKm2aYcaR54Nd
EbiSYIP9s/bvj0g458V7dt1U7+/N6XPx3/Nffc2LsQr9oPmf//7yq/PuvaLw6f1v/MH6b6s2e3tu
wjw7/DtffkT9P79+23/P3efm+csvlizCzXjZvlfjFcmA5J/N/etP/n9/81/Im5uxeP/H31+Rkzfz
T/N5rM9km7nc8D/DcP43xdPn9Tn72/Vzmj8f/r1/AXGo9/wvyj1h7stAZ2aC6L+BOOgPQLWSedPm
KjaTuq5/A3FI6mAFS5GVTcUC1oEUHP+biMOV7b9IFM4Vb5TMaHO97p8QcQ7Sq/AbeToKf/W5NoJK
ujk/+SnXXjXUGWt6Z16rE0Bkn8wMaaSxWcYY82w97ozbT2N08c8M49+yNr3IqZGq//F3MRc/fEo8
QqagkB5tE6ILYxYjHBRHYG5gl+mUdzemPQqPPBgR9EWlwN+eyDq4Vq8BtmKfXcnEkDe5rfnrGnVG
5ipM+V3kddiZtKGOSpr9dytCMb5nRfsI6NzvFyZFe1eVNiZPhGfjte8pOCBwd5SWAgL7doy66BkH
N5/YAd6pbmCwj+ialu1wi1kp3t0cgjCJb03qsiB08/hz3w8yy7+6TmZZ17hFojb+xWf9NNaK6qUe
qYPmJkbVwO6MdV07ioepUvQjOeyDrPKM/5gLskjO61SZISP4+lbtRk4qAff9JgMbfsapQ9maXHNd
z2xMoo9+ke9b2GhHqqTm7+Pg3c5JbIqTqBxCk2EelB6LIMgHjFTSm6oUCpHF1nSThqCnRj5ioesq
ngmQ/h2jCU4yc3jFvWe4+XmI/4+589puW8nW9aucF0AP5HBLkCCpZNiSJS/fYDgi50J8+vNB7jNa
hLjJ477aK1zJVqHyrDn/sCZXv/bcBCe5UMGQw3NWqCIZRfBGx1PtiYtafQhrVAhGWzgbnCIeSosu
hxovjAonCS+S548yLitHZ2Ahyik1jBSc7E6k0rA3syb9J9VJOExIrx/7Um9u1P633qAYN81Nc4+Q
/V8igoGNAbAB5ShrwB3A4K+QB+HcaVoGu+AxkfE+Ct1SusEN78rSWG/4pRG8dWnAoLF3G74niSMt
ziCPJj5/ZvxL5NWeU2A/Js+vU/FXt8R9/AOiYvlbrE/70xvi0l3yv/BeWMB3//O9sPnV5N3Pkwth
+Qv/vhBMHUUzC7gMwCYSc+ailPNvWW9+hP4zDFpgOzo12+VH/1ZI09R/Aa2EwmUs7AT19a5oy1dj
cH4ElIjLgqcRYiU6O+L1AuZG/PdxzGX6P3PwVieHAaJnAQwBF4fMZYLvPz05auTRzIrKoTcq6TEy
0n0F5GUAf6sT96rQiY1PkHy2fTo9hHZ64DTb81HU93rXiZT7xEr3pYSp2PTcz6mrtKg14oCHBweR
UXsIoOTYknRThRBbtJ+6+AqAaDPW3QEWyEuVNp+7rvAC8iMk/w8KbLViAGxQemM1bwW+X9h5b8JE
7CMRvYRQ40cTt4eS9BExGz5OG8nU9uRz7tJjojmHxhzyjW0OrgOyY0N0twCGkieEGb4ETv9pRpx4
iKVd6ohbE4tMHNBEnpKEIObEMfXNIjhz8a323buBXd17wI16Mw/axhN1eVNhgzOYvt4lu742rhzD
+ukp/K6l5edvrpmqrtJorJhCR/Ul9Z9euUJPXmTs3x7zNLBwn02czi1yPFCVTxuoLWrSENgbzw7v
YxmzH/sR5dFUCXhB4O7zFKql61QDIsjpQxXdamXuIdu4TZIPMHncZsFwVOmmWbyFJGNr9i8diCNZ
eR5ZOBEuRy0GcPhhbBKBLCW/S9TTHa+XjSnCjaV9lCYEk4EPJMS+BN67qSp3LWUpLFfBERAPSyks
yhQlXQxnjRugye7lqXyVVXoTw/wZAHD47BFwx6q6DNCbEQajayF40DcepRy+mCvmR0JM4XQvXdkf
UlIkuE7oFo8WzDIKBiVTAy/g8y5/x9l5ePMZq1s+R6rJnELmIaFOjTz3hnIDb1PSD8a1q30Vurzr
8QKQftPjstJ7B59OjgVS6+DMNwERWC9f69ErjPn9yJrcTq/KTGs4nBM1FRxORrZVn6LKOCZysMlQ
tEAJe4/qcePcoZFMMuCGnP+nWXooy35HpkGlhj5TEi4qGS0lXu/fl8L75dFesS/+PQT/+bTV7axD
RevbpGs82KGkwKwtyXUgZkvpNtxxq+57E4JCH3663Oz5Sf5Ps6sD2ZEob1Y9k1ybGT56aP+p6OBX
vZcF12gJ7w8O9vXCbPn34K+OKKx3SOl3NDWNZEbwBw3zr5c7c62F1ckRdZgcOg0tDNPXxnpquytH
0/nBQn7KoBcaAkWnyxSGB691i0O2Uz6I6UdnsTpCA4XbH5f7cXY7wBpHLghlGf3V3+DNdkBi1sH8
jnbqbNG+3ZPIlefHy238Yeq92ww2Ybyx0H40ZbW/WyOEQJ6z4rCR5YQD3T1x08X2UZ3lrUipP9oB
yrkkGfLBi83b1pBJBpCEtLTnkbQieYHfqhF/iIduUe1NFkzl5x5gDVa3DYK8MX8U7XD4E/1BQk06
Hz8nKSy0rPCoLgIxiz5IGfIzXbpDgmKPx3coBk+mftQ584Owfsj1T0nn71vVjVTJNwppQtL8NnVI
g4eVjrb6DN7rZ6t/VkosO4/CIIOmp1uUmI8976/CYnfX7BoJIm1ceOGMAxIeTpu5Ogbj6EaIswWk
zpr5uZaUG61PDgC5DmLYVxXJpTZ7UItf8k2slN/jxvpt6P2zacyPZEM/CWsv1AeE1z92mfU76RzK
iiA78LINEvkRxCWVhOhWMHBtRAa35JGCeHDcOQC/ZJKD1tYcfExuN9LwtUkNkBDa3hiMPclBDEBQ
zQ8fsFDasUT8XKQPeGDepfXPjhBiPlgfRf0jRVKOu3HpwlAYXoC0+yQB5fxWmD/C+WunvzSpw+X0
zUCqLxhJaE/dVh+dbYrL4Vw1WxDcO+HggAVXemiT+xmZ/W5cpBc+D3XtUYG7MR2wR/aGPCEw5eQ+
mXCDFuXdslyk+Gcd594oJ3tLjz4xPVsMjNyOm2LxRA1L426K1J92N3q6HTyC1qQ2K1vUSpX0Dv2L
+xI9O1zEUYzvBywZh0NntfuxfgwiPEmn21xtt1Ud7zp1cFXZvMWNAAMIMvvmQc6NzbBcD+ROE7Cb
VglrRTXwWW0Ae0msje9SnmyniHMc14/658gfinMs94ppa38XjrQzQ6pAgHNroR+t8BaSNyn16Jgk
3zQtITiTPca8IJ/Zi3td/hMR4JGdSN0BQpzbkE1clNLzStvl1CdE74AA/oD515Y4xJnabUvYJ7rv
S7mKEqCjPpSdN8i+DF1priU3aaNPVMc9pJ62Y5VvwXp9oQrB7YfJJCCFOc23JThJdKQ8Ff5b0Dmc
x+q9E/UU7lXPKLOHxtK/pXLyNdbnD4VZPpTz8Kkd7LucUBZvASUIb6DUUfGL9qL70enOBpu2Z03K
eKV/7mtil6hyw/K7mH4NmMTLoJ/1MTmgr0cgNGE42pKzKVAbn92MN3bkdzGed8lPJdA3muA+VBTE
X/C4Ejy4w70+mIxDtVeoOlCWfxihmippie+bayJalQBZyaL5rsrSAxiv27ymSq5W92NYfK34bZ2q
7uzyAzrmfAGq+oh2heJDmbaMw7CzQV4j+eKB00G94zkzeDvU+aGTchak4aXVV6DjPrqAu8jUvXKA
WxFWrhDJvW0/4je6C2TDlbDc6seAWre6ayXszQgmYemYYfaxyY3jMACwmRYnrHEXN4WHDYJryMGz
pjcHMzG3aKx6M5T1IqJuGe+wG75zJgshkYAQDR3zKq+A+LEs8/boWPNGmvLDvAiagP5Zepja4pGE
xL5Xv+IDs0uKRwMIOZODS3VbFj44n2NU5F/tRvoYi+ZmbAMYKZQ6QuS8pDsJJzBs5DCd/5qQ6ABS
iHt3vRFTQzIe/5rgUVSlp9CQUlWeng9HPci8ptUPWtAdx9hhC/ee3jnAi8NNWjo7W/YJNLcafhmD
iQ+DREEwTw6htAUdegfibActex+k1m3UhC8OB5SUirtc/S2PwPFlP3IoivURlUkU1EPQ7eFHS+0f
tPqroYafmm489v19Zbdb4Ps70EKbSS28Bhs4uTgWiyhllu41jrshGR+ADT83QYF7ZnTbmP0Hxcrv
5zQ9dAasACz7VIzb4xZdtf4KvemVM3xyCfKoXTQQ4OAhKo682umVjh0yEBDqG54RlzcJQA0T9UWD
YibOlgBZMi8veBKqyD5MuP92yKrIzk63o9u0l+8RX6NG0ftS9JwO1pVPexcQrr5sdT1b6INlBGQN
2AFAvU3wQcb5Vk3mjdE+g+LynDb3hPhL2hx5gdPxWEXiGniLZoJx4EkjfuL6s+iSvQ5K9nLw8ZqG
fTfsUFM4mMGJQ2U7HfbIamHRgabyTERqzM48GBLRdif8TsZyQLK2lBd2yjB8WAKAJKKWrwI1mrtb
ak5fQqYCO6VKrd1+Sl2ru1UBcBlUbpY3ejRg9Mu60jv9s15rPBpBvBgTPi7WtpZ/GpHBrjGPg/ks
Pon4CWI+FhChm7bKBqmr/qDxJOwhmASNayAFIJfpTtG/VMFO04lOwhaEhQ7CBER6ZOxBUz6QCvV1
a/Zs7Vechj6+Af6y50ylfwbq8gU49BZuoJ+BxUCG8z7oC88Jh+fIVHa2M3xsK/XrkE+uFT2aIShP
wEFePs2PrUQGue8OxRQ8T4P5JaM+NPM0kdVmL1HmArSxqazkN5Bi2CJokSD2J8p02+IhFnORaAkb
OromMrGW1/izQP4zc69PrDexKUdg0GB8tCzLB5kzMWoedclb0jj2bN/1jPH83N10bQmu4TFwrkTG
7/JHsBH/JKOQa4CBtkTOb1pva3s0QAM1HkDYNu686hg9xBQJMfX4s0T/Kr/4VOb8dzG5+P+Xgtz/
Kh++AU9Y/6r/hdlH7WL28bHMyrws/s+xzb4VP9u3ZanlL/7JQoKn/JeCQi9sZnjhb3KQimH8y1BU
DaVF3kqkiTlt/5+zoEG1ypLRvFuSxwrOX29KUqQnSTbwI84LyB5Imq5yjpdykEvh601+CfUVkqDk
Mw3CTHTPkHU7XUNqJvQms/LYBwdWHyAFIiUXZM5R0x3pppTrapeDf3flHvcTo+zFDoRK6RdjkXyh
YPzr8kn4+sr6z0n452vwmeFljFwSNYXV1+AaPwod5WsfGLP1JdBLRd/kxpg9aWUW/BqmDMFIsJ33
hj7i5ISjY/hRrk3Ab02l5WgacX7tK2AhTzhHF3jr6nGNhw8+XSUgyWK4sv9epQrWn4vyC9sQgZn3
Ot0asFcTx7fYz2SBiWwJKPup6cu6dWOsmXx7iiqb9GyFPTdYgE/jZJShq4U4baW9+gA8Tv3cV/b4
BB9xNjbMW/MrIym3l0Yz+DgB3/6t4sf0w9Cj+fMEyOwRmtMnnHal58vjfpoq+DPsi1UIqxPTSqjA
p4tAiYAVA5WIfVMdkqMdYvNMuKx4l1s5fci/tsJyhbsA5NXiv1VCAqquHddijP0cvPS21xVYBGNd
3yKgfk3jeQlUVhPjUMzVUf6k5OpYy8/fnIx9GjuVbdIhKe5+Zz0Sr4IXQyuBR2wc4/Pf94ta51ID
pHis2tppYxgeGZrd6LHfI210G+LJR52zLP1R41a43NSZiXKQwaIWjauKQ+HvtClqvTEmZ03iJ0UU
e8NC8psxddr+F63A3KfmjXYUKoGnrUy5Iccjtkd+FuaJx59odqMNJvpvW6FmSrqFEhw+BSZmMydz
pCpw4sZZSXwOJZDMgJU8bKXVK31Z1UmXVQeyxiLNxq9B7XCtISlGPcbCOWUpgNXZFmoeHSRK7RuM
vDdWmDOAtapurMmGfYhb8EZDFeEKEX0JE09XI9I1yiLctEj/kcI67WliYLBs9pDHhkj9DSS12QPt
oa4ShWjszjHooMXBWgB3vrLj3i8XcGmMMuoSKqUsbfn5m20AdCxAQNJO/Kbowi3MyI7HTl1dmcj3
mw2ZPuoTFFIJQ0A5rFoRtso/ceLLNe7vRm98U6fiRcqKbR2OVzbAuaHkqiTrTclOo+5+2haeCNHU
6lXiC9BZu6YXxg63C2lT21W0xSm7vpt1eEZZjo3j5eV65m4ylrIgQhMck6/mSCeD2UedDaq6zXx7
/Jq2/T0Q791A4sNO5COVvKcEZzA1RNamCLaOJe/y+RFbvG/wEjfjBHszJYvd/bz8Ue8nGPABzHnC
CAjmVJhPh8Ps60g1yjnyHfRRnh3oeZ9A5zb7y62szGyXPWRa3AoIlaAG/V4+K9AwD4TQkyw3WgqZ
z0ndYTDFYXBAC2IEZh2sUUr+MZuu3KH65hxA+rUeJoLXVFLfTz92K4uCKMttIfGvXkqDojd20CeJ
H5E0PVSVBnhGyOMuyxeTPLnQebnOMVXTJnIvj8H7RU7LaLXQ+0XubX3IQyukLDKy8Ebs4CHzke2B
3NDvHDxNP0D2k6+M+emD93XIeQpye+GixQm2bk9VkKU0QnoKaCd+muEQQGwfpUpsMHQ3pI2uYgmA
rnSdH6UsBtEehPOVLp+bdqJQRH9ULns8T1a3aDUB+NFFnvhWpTi3muDNZhKzbKquVTmz0uJImlE8
Jli7k0AzTdfuY+4+kJ9XSg2vRjqnJ+iiJs9VrmFgrMNMPl3nXaVg6DLlwo9jwWURlRWUEfz3ym4H
DQIyVCLlWeeCJw1vQYDuTIwl6w0ovZLcBZyf1q1zqffJAkEKKIM8bTdFB699U4aIXBxQMzMR1mq1
GMy/COy7RhTqPyVJeVBaoWNvoP+KL1avj5/ypLM7l3dXcVdDEf5kjUrzKc/MQGwGiKzwmiGc/66g
dJt/fcwSGS87kX/Z8msptBirWD2P0tYvpV5124yAs1UAC0TGTDWyjrXHyyv+fbhGAABoDtXpxfFG
XY25ZvU25OOR93tTVwckXg1CWRAESSn/XRV9Wew0xfGFPBGSpczy6fQqXVVPQlZaP+ZCvpFSIEJW
Ipt/fRsuEY28XFWORpy7ug3rCR3t8TUhIWusmLF6kfS0/28aIYNGbQ+RfiLq065A0YxMtB/I3cDI
8LI5VDeTM8dXLqP35z7lcCRLjUWshVNp1cok1RWUIUGqJVSzHUDx72kELP7yAjjXCHGLQqSOUts7
HwB7QpERQ9zOz9Su3SFT8aufuuZKI0uUt9rZGtEfr1DCZ14gq4hWcMc7wpo6PwFvfQyNCcC2I2fH
xAzD3TxruYvswrVr5FzPlsc1OB7mCGG400kyrRpRxUmjURnYQ2r0HWjf7JoL0JkNZHBWgTdF9gUS
z2pV54XSGM7YNH4a95Pr1Im0lRiAzQjX6cp6WCWiXncQMMclGUTErrH8Tnuk5a3dY47a+Ek5UeeR
M2uHAobiVZ0V3AeqcO5UPRpd/Dlqqn8qirNhrT1mdZnszN4aP6uD0K6olp7pvkm4xOsYiB2phVWo
NmWxSTq/EIRqaAZoyozTbpUhJoSM0JVFpJxpi7fEYoTJZaVqryL/bwJdUelhJjeG8NMyCZ+lqUkp
z4Q6gKa0GfZRCZEHVRPEi/UeRhKo22HKXTgkBhwQChAJwJhWtN5kFy+IuFI/q50yL3Z/vZ+4yTUA
xcs0vTPvyCGtVTAMOj+3jGCD5UV1NMa4uzLs55bCSTOrpWBZlZqTReh8BQ0ez4BY9EGPJFKUxhDB
HlLFMRwsxa8MR/pgyajh6OEg7ZMWn+VECUfXmiPrSs9XSNHX5elQc1dttsPraX+6PAsxRcGkGINf
lWiwJzlMK62pLGhYQT/8MJXYoNiOLS3ULsQMTc/Ri8YnEVTJbtsLgUQByeN2O9kR6u2RFVH/iQCf
YqvldMJyYdpRw6nNrvUiZCyGjYFXdeqSKKl8s0Sy5EpktAJW/+kPoaCp2zzolovrtD92MY8IMTqd
H9dau0ujJoGhijl3McCNsLAg3uRm8iuxyEEFbdvfBOIG7Qqx6N8kmdnspiILvZkq77apMJrSJpXs
UZapJGDV/ueA3/wiiAb0paWnsWH8hqqo+7beh14ZJ+pdgQrjcUgGZ2+jwrIdorY9SiocONROEMED
9nHlWnu/wTgvdd4amAZwqa3feJVsdbyi5cGXpVZyI4DGL6bZlCDQtL+TOlvGFtVmxhT9fF5aRASn
Y1uPXa+bszX4UjNp+6jNftWQOQ5/uxdpxCJF9Pq/tTbSkbRaNFEhRp9U27AtpchySfFds+tZAuTT
y42EFwBPTiVgYKRyT7syiRSbHsUc/T5pf8XCvkksqiYIW216QTHmcpfOTdGC9eeNhuo7CeLTxoJB
N9K8DEbUIppsA4N68vIUqlsl1dccglamKX/miOuGxOfSGr7Yp20B8UyCyUgnvwmNynVCOz7WqDZ7
KgX5bV9I9Y0zpe03JTZV4TJ95q092ACdjLZsqb0PuSNgJjWaQ/4jzNW9sNLhd6LBzLsyKO9vet7s
BgKHvBr56+snzNCCwJW5hX1tQjBD7nD1NhvoepeH/sxLiWZ4ImMDuiR41qnNOlclK1cYDy44+clp
0z6j4K8D6xrMBqHZxpKbA3xedIX0tlW+wQwPQw8WY/sYdBBBroQDZ9YdWTksKkk4cfmu04RGGMKS
jKvZH+ZY+TZLGIqwpxO/sJp2m40IRV/p/zLfq4V+0uBqoQNMleq8pkEB1e/DNDvZHmZA7GaZGd5M
IBV4HFXBl0Ke5EeRZZrXj+PfFWtf1yRBFpkufWH/kI46XZNRaOEhmI+zX1tqvZ/hJ0L1lcS20EL9
Sn/PbDWirCVu5YWEE9Nq+Xcz/Mw4H2Y/MAFeD05tu1qHIqg+tNeQkGcKNGgxssOw+SYLQDbgtFtI
XlEGGoyZtJOt7XvSzyju6eFtmjb2QYp6nRQEDlpRPHW72QH202tN7CaGVD0FjZJcWenv0xJ8DY4M
2ORQLyJ1e/o1UtXYxZR2sz9xOGxapTc+I3iSQLAp2htUTVp8c8S0o0c/mqaXrsQ258YdaQ/4WJif
sKmXdf8mzFPItIsEEI6PUtgXEQLYGPPyudWSawDy19h8vaDftrQadaQCobQMaCvk5pTdAy5zFE9R
W2QiHUWID7NuIpiTBVmHRLbWKn4fNiq5iCo397OwwYRopOGeQoHq1maSDbUHudiILel7p/SkQm1+
2HEPvM7KkAO7Y4fiO6HIdnJX1CXalHUVhfWVQ+H9of3KVEJ3GylUzoV1qQ9Q11gohqT5jZ3WHjpu
0n5Rm/AjHSEpyGDV5GwdGd7hRhvV8qPTVvLLlJYyzoy1HaTgZYx5b8UOyhwpBH0uskF6TKVeeb58
mqzPbDAQ2IBq6Laa2JxBEDid5TiGeDknZevDKDOISbUZonD7d2rdC7HDIhWAcYNKewYL+rSVwcxT
DTmdjvRG8qmvBxuW9YT7yZWjYn0U0wxPTIpDmPRwPaxNpXIQ+HbdNIMPT8q6C3nQbirY35+luLCO
EjjExyuDp/Ldb1cu0FWCpsV/gHKUxqlx2q8qU/BNbTPZRwzU+iHSLA02tWKFEsjVvg/dLLGoAJSL
ZrjL71AFii0aCMKY4P9nq6WIRDdt2CDG1kfxi1V3rYJaXuGgZKG0SoZW1MLZyAmectcSkflByWMY
6lVtQgLnb6NkqkkIq5pF135vGiW8b7sK2NQgYbNbRobcIfAEmt01i4D8Wqw0LapDiJPoiM+hhrep
1HQR3GyM3s87xCy30aDjwoYiOsBzAWKl3CIvUt3Hkt2kqH+O1Y/LQ/jqqno6hBTEcR+CGoT1HI/K
0yHsOkVOi6LtfCdWIlKbeHscHMSwHvQa8S9N+myk8/TPjBHa0S7QU5GRJy+3VC2S0s31xLmRy7n6
WSCjEm/SGWDeNk9iPCKbtJRept5SWgS6LPkmWsBFd/hJzcc4UCKgjkIX36PIrpD3BPZ8YHqZmXxw
Il9uzOYpylDHcMPMNt1ublJ5k3Si0u67BJryJkAj8SbvBKwMzZxkMpETbqsbIJ5hveu0Xn/uuhCO
Xdgm0j5PjdBGJCQramxY1eE+mmsNFCIqdc8A98D9lw1ZEndBi6VuW3RdtRnszvhIHRCBHgPDw5vJ
EMglqUEw7yCCF6DmnAkFHl1YzXwrDSghw+LTxWc1LQC89l3b2W7YgNu7tWHn3Evh3H8sS3u2Nlko
f2WFdUjhRB0KPEUW4DU8QaMEwWRFA7LzWlp2e0NFBY6lFpaA5vryKU7TGtL9gDCKmztVOu7ysDAQ
StGrfV7kU3ToYkoBgF2D5lnVecJAZomwjchn7UtgKgg5cDg39v7yAlofYESbgLkcsn+L2a28Lqe3
Ux6rXaV2voxu7U7BIWaHY5zm/XUrZMwoz8Kuh6y2doWpstxQEYokBtdtCDhaCqg0xUzncivv6qd0
hmZMOrTAAp3X+OTNnRuUIu8CqZuAbLVYIZti3qWkH91Em4f9ZI3fjFJBamnSAIl3vLRxW2uvPNaW
1/RqPy54xKWAuYhEr/WTgcYGKJ0GHfVTRdkW4Diavo02ZIgLN0P+8FCjyQXF+deVri+X/Lt2UTIh
wtLga69Dr1L0libZNXWDFhtCeChS+5IzDKT6Jcf5XaAz9tshCkndxJrNh8pUIF/Ns+ObkqS7iHY9
K8VQIFxCcLiblKkRG3sIsfMQCFZcKZGcHSPqUpxbvAGBWZyeWW3Rg0rv9N4f+15G2KSK97kyOG5K
NsdFdRFxi8oRPMCsvzNRIyZlgdgk7ZdbGyrwGr2IFNhod5nZ+x2aOu4gJzztSOG6lydjHXjSCrlE
WJkmLH6VcPi0f4VSCquWpcEfbCk+yP0MTNuO5x58EEHVPwKVOvytpjr6LRD0q92gDqZraZ8z64GN
RvERYBIa4uskSNJ3WZNNEs/5wZ4PCmKi+3BS449G0R+drAmecmGpT5f7/S6dt3SccJdEPxULTClW
6TxsPM2gD5XJj2UHuojYEMU98Hx8UqnmT7XscgF+6zN9C6barzjaM2WBQybXosczhxrf8Yp45GXJ
hjidAFE3goM35M0zivFoR6p+i5CdfoNJnLUptQnnQTVC36hSKrSmFPRjjMmiYiQhS9yhP5UXquIC
2dF2VwZoCWhWu5SXLgtvOaB49a4GKMPfSylTPszuuxECRPTblki51ElcHlqVo7E2BJDZPky/ZYlp
e3OJCo0oCGAvf8iZ1cEuAOmxTBTH+WqAnDKA/bg8usOhQ4FtLLoPqDbKW9kYazfUSjx7pKk6Xm70
FfCw6v0SVhIwk/9ftsjptJhGllRaNfEkAhm0D8w+8MwqbffDLAVHoGLFBi2Hx1rJup2OA8imSTIG
g2oBHBxhf+SVheBxUSiU8dP6Tk+MaQNlXdwCMpK8pputY4+19Y/JiYejFqFmOUI72qq9ot/0sv6M
LF+041Tm5cDMIwJTSuCPA9g/8wCtpChycp0NIkmyRYlFpDsKihmmWJN2r8d9ccUtdzkE3g3GUiGG
bW/jMrF6l7e6FSR9psx+OzXtzu5Ru3CQ/95GOcquiTrpVy6m9XuUvYnvGyUOU4Hg/4rgfPserQUl
+rQLWHpqN/ipiZYsusJil0RNub880We2H9EoKWc0LVjor8fEm2tYClG16uZURqRPMQ/DHOn73pGu
vRHPtUJSm+KyCsgMxZPT1YTMiJKURi/7rUFEqxa9dehl9tHlvrzLaSzjZnJxLJBYLDpe02lvOlPM
GmF7Gyl+kHHJgphZgj6NoPpjbxbpP+E49i+GE0XiBnU32EHhqORunRlW7UmpLtduVjaQVi5/1bm+
kw9eyP2gDOw10xpn+FhTIkf2HccGTIIqmBtz1l5p5R2MCAgtlUfiGLJz6E6s01Ql+l9abBWqn6K4
hLyfE07bUM5jxBkRcH7WyiR6IYMLQS0Iw9pPeq3jiZbGUAOGGXFTSoh6fEBZrfhu2lH7oI0ZTDIL
/T3H1XWkjK8ca++Hhe/FqW95MINVXgdfSe+QVJsMUhzyxLWKOuBWmXpx5Xp/v3PJx4POA8b+6j22
Wng89G3Eg0vVt0wOjw51Ex5bmrib2yw6JMOMtsDl2T7bIInh5SYHT7LeT1x14Ty1s+qbgR1t0dJt
N4CZlN3A09IdccXZXm7vNQw6PZvo4ZsGl3F+s+ZJEWAF2GmqX2jTJrTiZIs84U2sW3dJFceeMpT2
oZdEsEucIfDQQdf3JGxQSOjK+hP5kGKLa8F0U7b1tzG1k11NueJYmLPkjcaVyXh/rPGpkGDB7ZGz
wMXp9FML3UhAufCprYRAJtcrsqIAJ100s9IrTZ2dhjdNaadNOUQ880iVwHf0XGypF5BhynRlYw5T
5MFcvBZGnlvN7G7kNsAbyKTHT9sL9QklMzVXfS3Ww2MYy/QK+fMrvXofCrzubGYAGzHZXBMzgmoq
xyFVWVxGbSKVXlt+YaaJqxOTeOitWjvQZM7L5RX2/gXgyAa7B+dColTAaqddK2Sld3I71Xwxa6aL
MttvuTLsJ2rc5l0r4w5BPXX+FsQYp1xu+Nwc4m2DPsMCQQTaeNqwZuJWZSiJ5o9GFR84tact9ef5
Qc9RZHAmtfsv2rM5kNi7SzJ6nR/sKsPo1HDUfAmdNtivUnxvOU3l5pE+QZXKyytPqzPbgeXCmwM1
H9zZ10Aoct7xNHb57PPIIYhLJnVvd9ov1PbSKy2dWZ0UJUEqA1OivXWyMEABdYiNZvaRPpT3RWTd
g4O9BqY70x3AwDYzRSNUq1bTVWijbi9uMn6HUfSBmCzazioVmqBswiv9ObMyqMWAuebZQGnyFdb3
5sxznBxp9EqamSlb/SDGUrtPUzP3sm5S9qQCsyv77mx7i1SApRLAWO+6ttgPLRLpfpLMumfxYHup
s+6rpFnpw4xK/pVyxJnciEMQwxK0kBiDr7PachPCrpURm7JvVjKK+IPTfNSiHOn6IMDXQjYiL7Rr
ZVNldu8Zoilu2iGVrrwAzkwn32BhhbDELRCKTndfoYhuyrnCfeSqKy9GDpaaY6LtNbKsV4b3zPIk
csN/gUfBIkqzusIQrBCmCfLW72M1uJ1G2N8hguBXzrF3dQoipKWIx1vQAQtAOHbaI/wt7bxfIo7J
sqsfqLRzIWvodhroQ9+0chbdyiIcblQcJVxNh+RrDkLytMpU96VZ5sdMi39h2qgchqkqvCIF9nL5
wDt3l5PvWFhYC0DhXZhsN4k9tXIu+5PTQRK2hujOGJL+ELfxPyNaUnvgYPFNluUvalgUd9aEokM1
kgcuqsR4kSaQ46KxwVH04MTrwUBCoGiarShSUktXAp1z64NZQ/gQt1Xqh6vnsV3UaPmrhuxbwoYr
iQX9p97Sl+d5cI1GdOYGWiqV5OrAc4IKWDWlogpjZkao+JlgVgxqD/djkxUPwkxaYMGOsnC3ZG4I
Vfy8PCPnOsmNgAaPgcQyPs+nS2aI1TZK+lmB5IGeURTPX1tjMA5ZovS7yy29K/Uvq5NrdqkPqMDQ
5dV+swMxY97Qqv5sVw8llYC9EubiO1dD8ZhpmbkhR9TCgM+Ur8pYqp+NNpsOmhVfOXvOhBicczx1
ZXx0OVxXPR6jOC7nplf9UG1Qb5r1h2KwkXwnU7KdE4pZQag8Xu766/G5CmGprXNlIJ1mcBUu3/Tm
OK/QdkzHwNB8RIKbhXMRZXf6CM1qQ/kyS5F6T28QUYbzZpdpr6J30hgWCgRZgRWNOaV+URu/qS82
0ValqLJzJtl5MR3J/C4RaEpeZIVISdlxBRqqs9Lid5IM44DkVVulLiJDOPI0EirYO9uScAKza0f9
onT59DAZ47CfJyGZ97rRRjdWvWijsMxrlAby/DZIB5OSLFrzgiKFUbXbuAwwz6ukob+FntRTrprb
CT6aHGX5dlLCudoYilRP7hgpJirYlM7uFWtSADLwUCoBQaNq6JpG145uNgWLECxLZW9YJhZZUlH8
gDBmopVOuPWhVU2QalApsRkgZ1i6tbDLF00aZHWLmYGNiV9U9S/VHOcoS2nJz8BoyuooutBYsn2N
U23ysFqkmJwShZEgCK9By88tahBDiIwtmRNIpasjd6YQhTVMq/nAcz5Yc6Xc4fA2f8Zat/utT/Jw
IyAxbi1qfv8UciCNAOKr9kGZy+xweY2duWJ4CAEz4/pWYPmsdtewuLKrwaCRYi3CI3VEmIiWHe7/
upVlC6vQXnmLq+rqIiusVg0SKdD8rI5tL1DNdAe9+ttfNrJIcyoggmRkY01yt6e7ZTRV1EuEMP1Y
DPWu1k1nO+PlfeVOfnfy0YqFI8FCpVNhpqzKvZ0S6aMcKJY/4tiwwdQJIU4eOYfa0q8dfe+Od4pZ
7PyFmUzYTQR52qFhSHW0TlLJL61EQ429+pTKk9hkaSHdYFsktrITjVtbL6/Bq840vKACeWBw9EJR
XUWsRjLPSomJhm9Skv5oNdXgZnXe7eI5/2nLSBj8X/bOoztuZE3Tf+We2qMa3vTpmkUiLW2ClKM2
OJREAQh4b379PGBVz1UiOcxRr2dxTRUlBhARiPjMa0Q8NWuUly7txr/LACdHHvj3GegCdxBTas7b
03cuQZ/iGhDFnl1bJKlUdcJtjdfabVtL0bSmCSbRIFaq7pZeoNgbtVFsimgCd5xCONUDmcKFiRHa
vY680Pc0F9anCDHs+w4JVN11/DrPP1BYiRA6isfM3ypBb9Zbwp98g0teig+GH5Y1Unsq0g51PeRX
pamq5coqgN2sOV6t+1ixmnbltGZeukhIYdJY4XK5r6YiKBDrmIajYzhBhIxkEnmm5HRekvIBuiN2
eEelTJ07lHWSZ5ErmHrbtYMiSoJ12jGWzPizCEelQ5us71/Mamon5HBq9UWx/AHFlb5MV03vXIfo
F9W3nKJC2dVKOX5ujD7QcHzQ0mBb18YsJyjqAV19Q/uRVoH8M4cCTFYqaqRPZkSpgxBsBO85NEL1
MBoRSqwwTuuXOE0OEicTx3/gw+jRGjbDXorjHnsMR39sjAl1/iBKzH3ZYzQWouxkTZvWwT/USgEp
rOrQGMN11Wjtjy6EtuNGfYeEXKdq3RZ9tKzeUDOP9oqUqAHqli3FFLukb29lVNL9HJUWPPW+tloS
f05nrVvWJnek17cSV1T39COFQvFZt8sa9Rc/NNB96sL6S6PX2Eo6xFtHu53EVneK4FDi3feET4oG
ALRotbvQgPeCBV+CDcAALj64cDicBQnz7qUKQdeINaYucLp7exy0LEKDyJPrMEDYQ5Y2SlTn61Yv
mk1doE1VYMh4IeA8r+7SAUFfd46SsCtGA/d0VFkq9cxs7diTBI04oy+LT7AHR7eUpGKvjr3Y2ZgO
7XAVMmbbRXWv0dGdsIa7tmoz+t0UFE40KQuFGNq4sMHn8/OXmEWYLK8T+6nHc4QbvEa1tRh6fVVj
FQW5y3cuXC3nOSGxtEGfkiYEY8KAOB2wTRI8QLB78RQRtyvNkqadiOGcx3la30+dPV7LMaYBdZEq
uwhfpwcFVf6n3716qFfopPasA1f6mTCzjS+DnQnVswIfv188yq5NNR0vLPTZXY38BOkP0cJM4qY7
cfqmQdhVpVmHOp1J1SD0Mcw1mKpLFcLzC45RuNeonSI1iEf56SicXKoFNE0/GnoV3Fo6/rBJhi6T
j5DA+7N2fs2Y1BuJCgBNva7e6UhGiIGdXMX6caohhIS0PcZsFDvcUSD6drgLlWqrcSCbzm/yw2cd
D+ILSj8zT5zU4nTgbAwBk0a1fqxUp3JNyaqfg6HUt07vjFex2fdrZG/yDb5R0qXdOgchp/cble4Z
2U7FF5K2tfg8anXEfrRMjaOfjp/GuDE/WK0pwJAa4ZUyC3Ll5XjgcAnXpp47d4MiDo6Z7Bop/Pb+
5L+eCqdPwiVL3YbuOpxTKgynk2Ar+HNVWiG8cLSkdRaFAVaWqfoFX1NpJ2dSsC4aW9kXShXgXe0X
h1grLaBqmvTInWNv/Fhoe9OO7X2ktNZmbCEIK37ReladRVeNNo4biE5HNIvwXo6EVl9ZtV3vTaAR
V7iIKWuRoZmE6cklncy3thX1GXJTTmDrrClpFqaZOK1hHGu/a++NiZLAqugqdS8n0hPbCj4t5JiU
ICaePr4/qXNEdjqn1GQhRMGrpEIFVOh0Trn2RZFGmnGEUDG5dhulN5E1BId0TPr7vLKvRZFAnhZc
DgGJ1vuDv3ESMjqMH9qJAAcAQZ6OroUZ5oMDAXAX5aidZFGBxxl+G5gv218tzFlWoV5jssxjlR7A
o2SDkW91//5TnJUE+bZ+fYjFBnd8q+2mLDTp83SyO2BxsMXZ2kcYEe0MVAOizfvjvbGPcQEwYUxC
mCeeXMJhBhgRPRaR5rGSUwnonEjiL5op0meDu+7BKMDeuo1sJ4HbFI32hZBIwQmoiXF4idRxNkgJ
fVyxA4Sfk23b12g1mgBvvxATAfvDZMdsViVQ3AJ3xDreE4Eb4EBI6uB84G75BZcdVYL8Frf7RFH6
Gh+gXvo+VIRt77/pOTJFJRGg8Q1tk6EBnJ6ub5kPRJOVbR7HgQ4/5trSwakr506kfrulZimvZHpa
oWb6YDq7e3za0UXgYQvchbY1zp6Xeqvna80DkZ/M1WYZeYDFhqvVvO/6vDSPYP4qL8ucF06vfm+F
qX3d4463en8Czu8/hmNz04cgwCALO33/CLhjGRmDeVSUSLsxcqzWwqgLD++PshDlA1/FNJPkzQIi
9Kah4Z8OY8xYc05m66iXkvENYD/1iTH0lEh17tUc1dRAaqQv2ijVHzp8nm4xlrxuhCP9gPlGYqCm
gbEJVBy11rKa+kfHx6FKTrQ4cjOlGy8gMObP6fTEmR8WvjjtNc6dZexnJXJUtPZoHnsrmMB1BshL
gruE7Vhfksk+P1fpK1DyQ1NlRtwsP7TYLHozKjTrGPc46QWOo+ykqUJ1VBqSPT6Es4Jz76yrzpYv
fONvjGwQVM+RJTzvs7J/hv/iJKww8JRxGvbUnYZtEKQmgnZSi9QqbIyqgoXrh/0lfMYbZyr1cEJZ
2uQc6uB9TjdDbeK3bA1m6PV16Kmov24wniqvyGCLdVSq+mqY+mkVE9d6KPg+aahVXHj5849sfgKE
CglUKD4iP3YSUOd6Y6hyboQeQBsyQ8QIXBpkLU7AoB9bMNC/HcAzHrkESBvOGZo7p+PFcmoFY2KH
nmhLDLLsOt0HZaq7XWUjscSCX3i/Oc443cEzeAh2j8lVbYCjPx0vBAydjBV1BtkSiEekEqIu4lAM
TobffIC0TIj8/YVP/I0xDeq40Jdm4A0Uy9MxW+DatNqVyFNRYn4cMUOvV2WIp+9tMEp4HftZUnyA
FApeOVYbLAuDLsdANQTjCMkpCIS90tWu71eajghzM5naSxr2gbw2xzq9F1qVXdKsfGMX0GoCFsw3
CIxneSiZDkKkuR0LL2UTNBWlpy6KdBJv3PpMNBzfn6B5zhdrQscEBDAqdYTHr5iaX5K4yggno7ED
4RkJorOArcRaNWpMAKgqX4iI3x4K0C8SdHPGvFiKhKI6vpR25AFbszFczcVNLoepG8R1fWFnn98f
JE7MnkMrjdNyWXTt4lIKKqyXPW0qgx1kDmnd6Igivz93b67UL6MsqnYSznWTIRgl1PAvbmWsu30H
42y5VLbQaqb1/2A4egNz1Ie3ynIry0PfWXYnC88aDf2xbIvJ7cYR4+RQcq7aPrxUonvr04Fha2k2
+mv04xbHUVjJtp50kJBVMH9bOKUNrt8mXiMqoZQx25WPUWn+D15ybi8DiuclKSycfq/WmAaYc/vC
m0kze1TV8ZcGT7cJw+h7rolLkfR5GA/CmiIOZRw0cNgIp8OFgSGFetPHnlCkbGVp2XUzSI9pqf9U
O81zBnGjp8bdUGa/qwDCJUeXh8xenY2tgB4uBqZIYigJZ6HfcrhHgYXObDp2F2bzjQiHi2xWuSTt
5lpVF1u0yfzaD2XKVGiawOeAUNV8zuDRyKs+JiFbTYlkHPAexIK9MSl+ttA6sYXt0BmKsD5Doq7X
5RcsUY/hNPW5a/lTbWzsXkxb1MindoXyQ3ypzPXGdwXHg68WOvws4DlvzF/OpAFX38mXqAxbfTq3
+JtyF5lxtIsnYbojjM0L3/EbBxNR1UzAp8GJX9AclPwyHnTBZLR9QVWt6p4iyuEHUXcv0GIuyT69
cSwBNoeWPsOIGHJ+8V8GKgffSYvOSr0giKBM50J3G9UaLiz6G9+tPfeJZwEWijrG4po101HR81ZP
PSR/6LLJkrnuoa65uenEmwwdp3Wl6vbm/cPpHHw5I19IPQipZ6G65SSmQzV2UhtkXq9Utgumcg5Z
BowHukHe2QAMdlWY91466GDtcxTbROIYzwXa72tSaKSUfUSuHUcobqRBhqpau7zTp4tFxDfW2ia0
nLtgVG7hDp4uQd/aaRCYY+aJpI2vbXmixi7jHF0MdnNhHd5YbZaaIiHNKoqVS0xH0yDpZEHN91S0
ntwqkxB5ThDTfn/iz/i0nCQQLUEgcCu8Bg6nbyRbvYL2Upx7EJp0AOOaceVjE/dlKrvXr5pWCj3X
m0kE3Y7CTr4tYrW8RZWUmoFhlNtiaqD4SMVLVeTRFvBUtqn8ZNhifBUdzC55UoUB1Vstpu8BNDs3
keCgvf8Ob80UGAW6o0jQEY0sQm+pn5UhOzsnEJUVTuHaRAcjvMQxeUWTLWKdWSyHjG/m8YAGO52p
AAogID+n8LJGj9mOoot2yOkj+Sa1qZasW62IvoUxXOF1qTbap2kMCmvV67r/TGtC8bpBHT76alA8
ZpNpfvOzsa63jlUJLzdU/zuUOjWjxjgjrivRKJgj23564Tt7a6rmKvhcfn6VSzx9h8kptTLK48LT
9HwWQmjwm57q1Hl6f0XeqEDAeELBGMQHLEni9tNxAscshgGDBU/zfeQV+k95Tzsl7umG1VT4643e
KhtRIsc9GbXbDv2h7uXbfPo9dfo5Rec5CE8p+VCngn11+hwaWgMsaCY8E/MmF9G54SAMrXM14dQ7
Z+p/jpm1bf2m+qgNWXIBCfLGLBCokgrbYBNNpIgX4YESl7KAkpd5ldZZcEiV4ZMWYr4Ap8jcCbzv
4lWhYY9iyHl426NGuinMzt5BWhWuGVbGJtO1/IJO5xt3OsfXzBuELwUkyFlcj/DlgjDUKOxZ2hA8
V3WMP68GiutpxAA9XUmlmmOmMtoB2nV6dC3KStvrGmy6VRsosr+J+FPfEkuh7DtEAnpJUw4/cU6B
wCoyX6bRh1/PpY7Ga+B2+vFhCUk9gQY3TQekW04XUvjpkMAuJYeq9epBK0PzYxLMJbiABgW6UQhO
5mvyD8fHKc8qD6xIsUOVOpLcPkIG3y0Nv423Zdbq33JfVm4bXm6rZkPFdzZIHQAdsxWQAX0Jp7Sa
sxAao9mqQPdHNT52kg47xyqk+gkTeX4GT9Du0Wzt8C7GkOTeHqPRXhda2RcbBV50vG4cMd4aLTHi
mirnALcnsKEO1E6WuZ1fSOZWK4Hnbnq7jgK3rbSkWE9yaVGrAq10kII2lK+kKax3FBbUFKdwO/NM
pdLBC1dThWlNgIYiiAJpTRboNsK6Q9VoOhY9II3JmMzvGJeb5crXpepD26ht7Kpy2D/LlaXHLuhP
PGSKOs6++36XPzXJZOJgotjZvrFRY8FowMfVYqBdnLi6hO/5ahoGCZuhPjZbqph5UbkK5zuivb4F
7qRMM8NrYqNUqZAG448Y/lHpjk5NB1Ugo2RiWI4S5aqta/vnqBc0Zd8/c5yzs23+1GZ8GxVPk+LP
YmNrkm5EcGQmzyxjIEScB4hGlnkhY2SIWTsM5MkiAGwnJ9tJTtLLHwVA122nZqgAghRR4mt6gkOx
qvNKe1GHwf9gdLh+03MRgVvhksLXgRoiBixo934tuslvXFh0/TW8exnCK0vwELUkdZs20NWnyG7C
dIVNKkxxXauw/huV4VodmglWbliVDJ2o2mxXJz9HmTp9yuWED2c2s9fWfiInRwWFLZpNzRgnGxi8
ie/mGEQVmxg3nm8YFnXqOlftRl33fPHEQM7YQ9FIbFI7/OK1pyHK6kMTo4OxQpAzHXeG6MZuVek6
fZghadQKCwn0rqx6BMeVa51jbO226JSVBGOigbg+e6BZYSZvsnxM10IVTuJqJVoMZWCEP/wiyCMA
k0GYuGmimOEV3D6JBEBo4U95aoLPKHyKRwV7evu6rEwUBIuZqaBrs3sh3Q1n06cT+LQ+iZGKl7R0
uo4hTWcbLkj9CV1bn8OyDYJnvwwg4fdqB0+ut8LZRQp4uStJpX8bxmmc3wVNrPY4Ixtyt7NHcGfb
qcrzx/f32Fl9kYbgDDjh9JjRPfIi0ggjXyRR29ReL+zENYoCC3K18mo5qFadgVKpkfTf6kFzLhRv
59Pt5PSj1Ay5jL41bYtZMPr09BsFMZiYxsor4kRz8xZJ5TxQkWH09XLXdBfZZm+850xdn8u4MpS2
JXapFpky2LrPeIl/3Sa031pfswH7ptcYte/YW5hNqtpvZ7Vc17wjkSatRrqfi+lVzUCxJ7WrvXBm
RM9C8ZvERJj//UU8i+FpC1gzFBW8EmWQZRxXTymfp5x2nlJa3tCGz4msOze9XqkXdssbAxH6mNQO
gUyzb+af/5Kv+Q2yOIHatl6OMPaapAWOJi2BbVxWl8L48w1CTRQMFluEEj/1v9OhegXUAvHj4GUI
D7ucCdMGaqV9bY2J5Q4zBv79OTwvd1Pv/XXARdIrtBzQUjsM3qQPysaBM+g6I1R8LVYRv+A23GHZ
aX0yDK7lIsRdjMJ5fiGYfWN+DTRASMjAUzjoHp2+tI7JWV3ZzuA5WvYzd4z4NhsnhShAti+k+Ocw
TF6XrHaOmdkzlBdOhzIrEZdGJQ3eoCr5TkrN7rrCOmtT6f14DUjCdsugFw9Z7lf7gId2Aae1a6k0
Lj3JW+/8KrJNwYk0ZPkgwyiQyC2bnuxcr1ZDXxobswnzdYzv8PrCGr811gwpxOiW7ri6xEkiBQN6
J6kGrza0XZwEX3vbjp7KslzZvr/T2nAda8FuHMoDKIhrgNUfGrbhqrA06daqRhk2sbl//5neeCQW
ALAjjUSKIMu8Imq1yJ7aecnNIdkhINnfix6UY6VSWPr9c2IWsyIvxqSeIt9iezll0o06NRCvMhrQ
abGwH0VvISCpISD1/mud96YpHJn0EDHGgJgGzmWxv8BBSWGgK14Pipf8T7YyeasTe2WrznHg+kW9
KCQXv01C3nRWNvwoS4p0E9UDOrmCKVNXk2Xkx5KLs1+NrY/fBfG0mLVUoTc0fqptQAGa3yaIovdJ
xOXrVkP/c5jy+Du3TouZYS9NB/i/XM3WADbtdvLxbLzwJb21gDzdnB2+yo7OP//lTNSHvNOC0Rw9
Q8s16CI4YIWUtR5oLpQX0q83h7JnOQi+FaqYi29W6tpOGmNp9JyxG9fZrPwXprhPBWM4XvpU5nrr
6QVNTQ5C1dx4pHZmLdYPLbhcnUzGMprIcvMGdx5dMtE9z5A116TwFoaMtI5h1u9Zj5tedfILEzuP
sHgCDNU5odhCKMIsLxs6nMZA8D16dQLsH+0vmRgtQO9Umvi/KMY/JXKerYgz00sX6huXz3xb0wmH
9QeZbHH50OWajLBNJs8gr8E5lB5gZfYl2REOZOOg/P53SaMVxjMEdbC/S605HICrzrJG2XNg91iR
Wn7UUq05DD1U9Pc/yzeOfTqcM9eJ6Iv0U1sEJC3utlORJIY3gab46Dv09IWDZapbllC7Vh1Cvodc
AoeAv3WCnIszOYO6DooYTE9ZW5/ef5zzBGdGxVMCZn2pCy7pjnoZdAiIWp0X51kMubhyXKdXfxur
gXY50MHZc2ou3Sy3cqY6UVmqJTVUPYy3fVfxzqouDkqD12LcNcqFgsQbb2VTHDHmeAwBwSVagHo8
EhxBpXsyoj6rPqMIVuVOs31/7s736Fy1A+vlcI3PLevTc6ct6oqCeW16WWVkVzFkmH0baOGOPGLY
j50s/y66ifNgrmMDip9Xaqmx7ddlMo36aHp0VhQ3Ja7dtHIv3C5InH1T4gf4/vudf/6Qf4A30axB
/ZL/PX2/NAvQhFBCy1OcAcYorHT4MI10CEoKbspU1e6U2dZuksIf7w/8uj6nBw/X8StQEclZnUPw
dGQzbJARqZhZnLL6n7pOUB1ICZ5krfSRKa4fCjrl66i2Qd3LCaScAptS2rz6BpGE8U4JjcR1hPat
JkJE6C/MPBs9463fWPoqsoxsf+F5z/cbtw9JFCfWK812cQPVMVZfQ6tZXplI2caELuRabS2e/BzZ
NrlHPdLx+2hNujXe5HVWkB0H0UZpCmldW2axCmHhu3EPSuf9Bzt/LlAUoBrmygUdniWcwu+YDiMY
ggdfBQxPLK26AsHKS9fE+U0FBZ0TCREWxsDz5XS5wGfhSkwz+0GiMuk5ZSmRiQ8tIAqlaPrnfPB1
zyopH7gTfRV7KwJkhdwoUpQc6b+qx5E3tvL7hOsOJhY+3N+wpGrVKxvTpH0mAmcXCgGWzPYhZ6+G
IsLEeAzqclqPhtN4Y2ngLmZmJNor2RAV/rCGkX5CZny6Ns2sStHlCx3YEADRV3PvcdpYoYj3wnG6
9MnCsQGpi7bEGDixzGRD0Sb/7LRw+bsqjB+4ntMfVhDpzR5FquxjWemO2GRFpD74k2VtyWjSZ7nM
wwrJDn9I1yYv8wLeQJ5WnELTk6rF2HfVzYjWhNZX+NsWbeVveqVUDsA+xI+oUITMzZbEgWunelUi
YWcW13VbiZ8lMSkK52owfS5z1bwXZZvG63yKtbtURXhwZ1l44KAJPnTBqu1aGGqVX4TJLumzzk3C
xGRflRRawU0NzUbFbvxGCvwQpFah4/tbCzNWLuyHOQg6/Xpncf5ZkgfQFAU07XQ7IKzZllbSRA+i
QY7eMXt1raVW86XWJSRdtK65qixJ2+Ql7a4JPbkLMdr5scXwr3U7Olw0NhehQzThUKP7GANlsfYl
HULIK2FsulYfmRRhrfZI4wTv3Q590/e/tvkXn7w3QqsESaDKyWFQYl68txnhWdMCInigrVPdDrnV
ravQVK4EZbGt4YvglqBfuvCJn022QWTO7c2XB0KBjPV0sqWEz5LPSX1IqzD4YNrMboTr2CaoEhm3
7NjfFpiRrbK4yH/A1C0v3Emv4cripcFGIPELOBK9hGXlo6lUpecJ9IcpNAGjDa1tSBuhGv39YI/K
nSJCir1+LhfaytSDFkh2ZzxptY54sJ2XHSr6VV5fd+RE/bbLMv2ucnqUnLJ0kvt1QXiE0iRGClQV
HT/b9iKoAdQi1bNCba8NNiAydbHWc905xOQzBKMTkvtrRckK5MkoieOsjPs5xaaoRK8wsBqurfeX
/SwMYOo5//gvrMLQzFnkBGYjqr4iuHlwKNMC1nJSqiP1tC2qPttgBBKt3x/vbH/PBbTXMhrdVTAb
8/P8ku4EiG9jFCm0h9qs4ls8jijFGr6dfCzl/ENcyepTmffGE2aI9QXqwtl1Mo+M4uDcpuZaXvae
Kk2qa1UatYe+GmYfYilxAd5curTOI2SGAQaISi+TSeF9MaGpkw69WpTaQzQG+VXkJHhmGvhzpzGF
J9FMAdJ/qrhTWNyvxhh/sRs9OiBVfUnj7SzZm5+DJJEMmgiI/uzpRCeF3oooaLUHGBXjB7nP8r1T
0OMLGyn49P6avjWzvw61CLUI6FJd57h8SG1qk0MhpS5h0SW04/lZQXpOAE4xDwFdoCWnLxRZiozY
Ums+hKOmbGM5Sg8gxzUsOsds3xaFchWoGlZbcjvdjrGiXDgfzwt8gJoodQM/ADPPfC7ihEjvuetN
X38o9MHeCDvdRaFIVnpTXgNkfeoy+a6eukOuV/edFV0afZ7D05MK9A7xOqm0YdJVX8xx11uS3GSh
8TBNw3Tbxormoaob3nZxM62Roeiv46TI7mJNTr9i1v4xy6NZyLYSl6LF+R5YPAjB7cwXYxmo+S/u
idpprcmqUulBrsgeVorV08hGn6W5r/jZ0UxxiV2V2VBoro3K3c8+aPcNhyyM0r4e3akpIgWvaUd8
e38Tnn14+lyPhOTFZaKCPVuuTx0HILCBh3lqOwa7QTZu7GDU9paeaznWOel4hZRvfTRioDOlSCWq
EHH2XAdadOlzWH56s7/1XCPjWtEJLZcgMcWqotCk2OxlhVqG63qUinijhkTuTlzGmQvZhFaFgRTK
dOMUUgiZPy3RcAt0p/li83f99YA++wiCrVW09aTZydz/6vVoU02IM61kvTY5NkEGoyyaTdmNbyW9
taryWNpXiW58L0Hi39BY6Cs4oVH9ZHONtit4JEW/QrS8+6a3k/7ZkYvopsxlWgsa2ZLj5hnMPzet
5oqZCOLhk62NDZBekV5jIGigryUydUXIVqjrivxFQsWkmAZqu0kmqK7Q7V0pQxpdsqc601mZsygC
BdiawFzPhYDkoMmUvijjx0CPK/UwTEBuVk0YIPIYdXatrjjv45cuVpMP2AbV1OumuHlUm1bbE3Qn
3yJF6ACSKRFTLBROELoI8lK7UHDf+XlhH87nwK8fCM+K0QhAArjuwJWW+UQyGXmdCp4Vgi6alrGd
NG7Xlcou1eR2p6thfgiVPN2pooofx1m7EuxFt1b6OHapel4SVVGWHyxeLjRdQJ7MtAzuv0WMhdJu
NFalpD5KmIkgmr6nJL1RzK+hTR2jNreznEtuPqeKuDMmZi7v9voQ/2ZUzUPAQ8ByFaEcCBeveh2/
XPsorRit4avyY5K3pgsVkxWYRnPXEW5fpbVcrooi7L/2aEQj4nkh5jgDKhHVUvV85ZdxK3OCnl4d
TdsYvmWm1uOkHqPktlbuc5qyttaukapcz8ZqOuq8QjyYjYOT25cRwpemF25g3KbWoazsjZ4pK0f9
LDKxk9Nqc2HLLFPQ1+cDMMn5Pj/f0hJtsPtBipXEegQeu0s39qHb2KthE6689wdaXqHzOAhV0L5g
d1LFW8yD3hcD/kHMQ7xSXVRR3G4FCWV1KcY7O4qX4yyCvEjzi643eR/ZVVa1G64RhFxvxApoyN/7
6j++D/8ZvOTHv7+rv13iv+cFgisBRn6vJvL/5x//1230nSg7/9n81/zX/v3v/+vkn+6Ll+yxqV5e
mtvnYvknT/4iv/+f8dfPzfPJP2yyJmpGr32pxoeXmkvtv/3s5z/5//rDf728/pYPY/Hy1x/f8zZr
5t8WRHn2xz8/Ovz464+5u/Ifv/76f35295zy1+7yqglfquxft89V9Jw9/+tQJ8/Zj3r5G16e6+av
P2gN/UnQAgEITCm01dlDqn/5+yf6n/wrMM0zdhNlXpYqm3/3X3+o8p+QWGg90++iiE8n+o9/IQg1
/0jR/3xl60M+mdM3lFj++O8nPVmyfy/hv7I2PQLFaOq//lhknvx+MgE6wnQkZi74soWlcA1TZDEG
ZBwqbU0X56sVl7orMhlR5iyb3LCqLxWyFyErY0JznRNOOCFgY5atrKK2rUzjTjlOXdttIzmb1mGZ
podf1uSfN/31zZYx4zwMZXIaw3N7zuE/pwePUoikT1WlO1ZKmN2EIt1PoRjWyaSrayEN3Sqs1eCW
2tlhyOxHMykuyccsYcRAM16L13RIAYLOafbpE+QoTY8TQImjjXztXi9iZ9ujSkjhp6PqVBvIIKWI
+/hhELlp2akHFCuoa+VOso+VykAMqRqv21CLb5VGCa6Drgi+aYibXJipVxu6X25NnnO+NtVZhoIF
gTB2+pwyKsEC7G+GnmAWbs1MCJzxAmmHwZyxn9SpQ/R0qtEh0cq7SBrCtTwVT0oYCjfVpx8N58b3
DIzpnZCr8ioFb3sb+sLZJ6rVbgk/tV0R2GLL/Vjsdbk99ubYf1G0GhkRA55OWCsd7FM5+2qK4fF3
NwFbm+l/jU4JBpe+oZg7SGOn6cnRcGL9qgRJgnGhEd3IPeUArERlt9Wr/k7n7t/AyJO3GUnjhStw
vuRPp5dbBQIi4QikBWq9p9Ob13QVMOiIj7hcqtc0cD4jv5NttN5st6N170yB4mpmFV5KWxY3GwrQ
1N7RmpGBvVJfWnZoGtmp0UlOA0iWY+hOtvI5AfvkhjM31Be1s4+a8NHyZ+sQaEtrCAPShchjaejI
I8z6f5wxMDBR5F+aT2SKk2fCzBCLgqu2w11GX5flZD0EWQS+j8h5p4yPeiAQvxppFGMOUkcV8jat
Oq3zqMyvAXmHWxS6R2/2sUIAYadmUrZOGuULWkJuo68qa3J+rwk0PzXtb5IHXFLJtJYCZnGjFwQF
8GYrXIzg2fXdphlL/1LksUgr5/4I6tbMD70EbOGWxHd1yPMgt+zpPhLpYQhaaTdgBndlpzUu8AZ0
laYanrVC/xa1FseWOa7S1rbc97+QZXw2PwVDg/FlfUjcziwOYwwOu3xS7zPNl+/81r+1tMT/0jWO
fWz8AlxHqcXKjZoK3cRLo/sGzt4M121h2WycMs6fDOM2rB0INVPVo7hBicm6M/r0q6xmoboPm3K+
SvTq69SCZHz/6c+P2L8tDxy4rtxjwMNOv60gp4lXxY58H6bGTYUk/RPu3P1GEJKPboUCdbDqWkfc
irLOb6nuWijoDJ1/sDqEELb0FElfxlD5aqCndEsNC3/uThsDOuSXUUrzs5ycA/SljFm9g3YHsfgS
waI6Q5xiwNHcayItH1TQSLu+9K0a0qCylaQAqfIus66zsRg+pnlRr/xUycc5yeKkLUUHR19HGXJV
pKK5lyytxM49c/4xyf3/Ud0fBgfz/z2qA60avxnJ8bf+juQktGX+fPVFUyFi0q36dygnccT9OROC
MTdha9G3+ncsJ9l/wv+aaaIzUwei3Lzw/wRzkqr8SZlyJmuRImrEh+rvRHOnOQZ4uzmcI9igM889
w247/RosQBetWfkUeCV1WEVxULl6mFu7xlj5lRuwvXGUogA+TRfu2dOQ7nVgaHmzA/gM+1OWvYR0
BOBf0zZ/0DI/X+dW6AAAmi4FKqcXKaMQKM/yM0R0lFb5ik5fD/8U0eJcJXtord1KVvmC81uIi8xw
Ffc/AtzHrqhTXjilTz/a8zEXUWQOgKUYhCx7Na4lKe6RO6VOx20hB0e7uJSMnkbjfw+GNeirkANV
tCXwKpdSn3OXwcKsl9dO3OqbEjDyGi+g6TGlHbz9ZYe/FSOfXkGvA6IYAUcfzyRcwZcxMl0/raK3
rXpVED+ovl7fVD4Aujg+BFL/odJH6RCp7VWp7/32zmim8EKAsHDkfn2AudEMSomkmFt3nv5fahM5
niSV0+Sqx1DaTaurd5GTF7tS6q19D7R4VZi148pdriK1lDWPMQj5FmGcIhOfoyg7SIcG7b0L3Yqz
NYc+jo89miVAq6knLeL2gEtSKZLIOk56G6yiGjR4k2BIaxXWtLeH8tIeO5+Fma9ObYRYAzg1Ifjp
LFSdWZt2OZnHDC0ed7Sjx0qRrpW0gNEm0BuVGnX6kGTDAJdfQioNtcu+j1ypwChGzYxqLaf5Y9Ba
l4KDs/OE56Lipzl40wMgmQ/QX1dHVocYD97JOuZyuekS46A3/tcUhYUNcSfS3KZ8A8NA7DFErC7Q
6N6cEyA4dGIBr4BCXHzsVRJYNZo81tEK6pvUEj8BzmkfcR7f8rTDZ8tp78Nmle0mo9I3NGKCg6N0
u9yi4KxBJb9xBl+9EMi/tS9AlHH0c9S94Wqqcr4GpcoyFVV8xGIIiZ6gfYkl/X+zdx67cWPr2r6X
M+cGc5iSrKhkqewq2xPCkTlnXv3/UN37tIrlX0TPDyAYHtgi1+IKX3jDl2xGlLy/OZeTDxGS1QBh
HZcuMjRjPizebI0+9DyV5El7Ma32m1XKh6oQtqDrPw6D/DWYmk9D2KEFPa3GpcvDHOQgKTPXGOJ8
eGgt0UJ9GBQQIyYJAMMpBGIam76rportH33tsRPuy2bTtXiEpW7iUbkLQ1fpvrw/9gUvjNmd3wHV
ENQuuFZZeteDB4KlqFMvSy8d4A0iUidQvqvyttUfgaOwFn4b+nYI97rg+Bm2kE5w8CY7WjPwvVmE
y9dYHE+AFxHz4BJ/8X/r6rb6IbV7CZnIzhGMI65yXmtHuMx8o29sSEdVWFlvi+j2dhYWS6DJ/dQT
Rx7fJzhg7n1534Wow9qZ8dQLe/+TKtlBBRnoU5K54ecs+YDdXbAWYl+nkbcvsTgE2ijNSOxE6aXV
U0crv3QQBVuUo7vhRyY+FyyQyhqdelTXMpPlbfg6+RBoufQB4FC+vl4DnUhFcgwT+UVNN3HgqKIz
edD+HH3YddOL5490YbB4Y4H2D+iG2lX/dcofM/UIIKBPPhp+DNNp3ymnoHXTAg+VQxo7vv4gy/v3
V+trXPVPZP/3FLFfQLpSSuHUun7TRBNa+j+K9BJX28HaTZ39pCNxO0COcZuGsj6ueq4HYf1EEF/+
6H7XB+iV5HvEZcm2yHZl+4gBgGzRn6ZaC/ziPMtvBk5r2AD2rHYvTys37yLv++ud54L03EbkqFoG
U0UAnxdIjfwSZ7s+3o/fKvke3Roh+2KomwS/E9829qHKy2/KCGiTO/nPU/9pEDZd5lLhWTntXs3G
l3P49n0WX3uQ8iDLhZb3GZ0oBXLmGI9m9+DHmync6jDE6JjED7V/UGo3GLZp+QkhP0QxbbN98r+m
HETJcyreaeJeBHGs0aS+hD1tuY1cHg1j01XqXanu8DvUKR98js3nxNvrlS2+pGvaJvOGeG8ki7PL
EpumFRpmFn153FktY5ukO8/81o5nRfnw/tJblPv5jCoHJNjBWfSYYsWywqKihWtZmSq9WI0D6nGb
7vOdt7cerK/GcQ2y81qRuBrZ4mGLkcFYVo0AnOlLC8JG4QdNn02IZnpqbIz8qKW2BZw12KnxXQet
2XMQUUBq6iXs9/l4VKKnrn1spI0Iy/UemdU0t7VnbK3jzdDbten0CXLRtnQKT3HnlLldf1a3uWTH
+kOE1G6RC7bSf6yV/dQ9BNEmUt10vFd8l/8c/tCx+xVe5GwFEnZ7A7wO2YIvRVeRcGQRhhBt4oeX
jdLLuAMlL5ZOqm2lH8rnHkiYjDv2jvJ4Z7hhcF/CYy1XdumrpufNjHMJ8xbciQTI1yeL0CdgBjGp
eLF8ONo2ppnW5M4nsJbZHpfOZoweM22XU/IAg72H+jj8pE7Tm24j2Vn+0FMk8LY9XWE5OgsFys+2
51FYeM5w9mOvJVhnIbtrqyd5H8a0KDfVr7Jw5fSzlb/4giPl2wDWrvlxku7EYo//d+5m/dpJv0xD
XhcxERUZ8KzDuATR10VtGZPPJCfBrp6ceHDlbyKn51n37aBwWumh9LfycMwQun5sUZLSUel3hnoL
eFesd1QB399Vry3R22n/54UWF6/XdFJaD4P0YuLuhl62fI7U+z52gycB1HTyUDZPXfjU6cc2upP0
Ix2MVrDlk1bZsEElMJOQbDk/fbf2MKIldXEHPgr88Cc844Lcab/XZ+NH4Y4vwbP2DeVD48Tq8qbD
Vu/dMbEhvVcvSM5/hkmjnKXY9nVb/c3VYmp2f04fiQGsJ+tDNMF0BhXvyIKDcTRJUnEUfr4/F+rN
NTzvAMq3s78v/aabspWo06QSeulFOFlP2o/op6U42vdUvmvUgyhtdWHbclzfV0ftVwVwFSzCE2NP
vxGIW58BMOffBMlNH5sXVIHO6cfyoP2uHllyIppkn/F6brh0foC5vPfuqP8Kz/V9fVjzZlqAGP4+
JmfxWuJaRiPOwfabYBrmWN4MFoNgcquOGp8DsSl9FAq3qnaFZs8qsLpt/GrwAQUKuMvWdvIr8GS5
pOYkDwgVsniUAa/foK8tiHp4mrwEP8Fr1J8CwUEFqHUtdef1NlWZpN8m1pZDE21w8TO2GHf1x+yF
D9oe0sLFHzihMd49NJ/6wDYn1/iXIr9/zRHomblbRcJFFnX9hlZqVIVuMkcAV0bkXezhI/e/9ryJ
sGv+0Hyy1sJbmV94MyVvHrg43KokbQV9XlkZhpierf/KCrcQ7bFyq9GeHhA2yIjqspXTZiE8fjvO
xVrIACGZ6bwWvE/Tj0a2+8f2l/lReo6+dd+sc7ISP9+kcWyfN7O67EAJAJ/+epp/9jRY5Y75Tf6p
BTifOsghvr9X/7zI/pnRJfHCnxod3D6p2zg54nBQWvhlTzkygVge20P+OTBSe1ATm3gqT2i9blXB
KcxtyA3sfWyNPc6K1rQvvEcRMX6tOqvZg8py68i8tCevPOWr4JQ/BjBv52deJG92ZhBh6qKEHLWl
4SqBO4Ke2+eV24c2BojhD7pT2apJ8RynvLPwlnDUDNc7TAB4psd3kGw0nwVrm9UnYkwBhtwnwXCz
l8i3GTqS18Xu/a/05yHD3cW4hLrvDUZN8HH7bqcUGsBv8Zs/Hr0vlrTJvhd3kmoLzVOYrsTWr2W8
m/H+88BlI1r2u6y28lJ+0a2NbLpD7GjWNh0/AqwZtdLGWcIOm10m3xnEWbGob+V8Za//6RKhlPTf
IS+5a11l1UBlGXL3scps0iI8F4jTx/jj+3N7E3vP4QNbHLTxXNFcaqQHftUj5ueJp34gZ6xsEE5j
ue1StIUDwDar0kJrz1u0zkH2ZSAOeV48bhJz36abptslpTvqziQ6mAQ1qSuXz4nhxiTPn7rnGp3m
TRivfOG111hsop4Oo9d3vIYpHaF/442a1kfJ/xJm2CL9+1NmMcmLmBjd0cn0Ap4m0MIPnXJw83ob
dLao2X5iW+qm05/SB2RuPHPjDwfxC+wZxX/QFboRbuzZ/PjidgxdIYeb6ZQSJU3K+E6xpv37WiS8
WviLN1WvDxcthshUoLBzSloUURy/uA+UzdTtIiqFj0F98PM7YB+IFNTIDlU7DK4xrpbxLPlRqo9q
QYyN1IyRp65SUEyoHnrzOJWPcUUBzB0FFGkSztH7YGppoe9aEX1HLi7dGcC362XrtFhcCvtcyh2R
RLU0Tmn38/31vkAYstJf42UIqNgLUiq0FqUHJB+jFps98dRlT18Lq3fU0Bn0Q2W4mvJFiQ8WqT2W
lOBE9bV79KYwtHj0Ml4wQ0sMRB4dqBvD2kU9k+C0jWsFTs1WkB3ZW3vkTaKweOQiYsiADfz9PRP0
Vg8otXfHztqK+k8DhIP4oFgbo145rl8vzeUikoFizTAsMP3LyC0QRLwbkcs5UYVryoMq7kpQKwrF
mS1aJFY7J63jGYOf2HLl8BjFWyPYYQEW9FtZtbuGW/OQJju0e6gCRSg5oflsbGTIJ/CzXvov1oNo
Hjz1h/B1/OKzFvHEYRaDxCY/VmW7e6noVHtgHx3rwQxtyoy1RMA6B6phZgcmOGbwxerFRH3FP5qV
g5lQvubv/Hon3s4C5gT0igCTLEFCiRXhptoI4mk2IWptyDD+ffdbd7Jpa3hPluqImcsqQHE5+N5i
YRa6bJ/qMhwHhwKB+VF4AduUmEzAAwGeGmxEc6/U2xYjhi/+x/ghZV/ag7YJTTfpdgHAp3o7mKgE
237rBMMnS9i06u9WOILZUXKnb7dol4WmLe8oFU1M5iXQKcf/8rKDSY5GVXgNCX0TybH40PD83xlY
HLKNhelRG7Hea/m5KUgjdqGw1w/fytS0pTW/TvkmRlk8bXHIBoI5CpnOfFNkOVQ/DD61mW76kvgR
oodfOGZgC78S5Pxlu8l2MkHzkRyTvOpH9TXCZY/D63u8Qtr640vNRw04RhGI9WIKZhWiEOVS6QRY
EPJQ5zvkJSsn2nwm3yy02RqHX8+DlhUXjCgTxIgH6WQEdiXbgmWTGjc/k+++bEee0/TuVNl5gaD1
3r+8/+wFXumv05Qm3P8+e3FfKINiBWrKs8PaVs/GRfxlFvMS1C7dpQfuEsEJtg3S8S9Ue2rJ8S8e
NZV9zFz7trgCQ/rTpf72ZeaP8SYy9i0x70OEBE5N6kypkz+nmiPWLsYma62m25RoXmxvxr24RTJr
GgUEoKVTDZ/HjCnmsRtdxMVM6R4tLx9VSWUriA/jmknz6pMXl0icjoE4egyyKrFJs8vBhqKLcFhN
hgI2p3BL00ay01jNAteW2eIqSeNIVYB2SSf9a3uuvrDG9G+TiWqgLZyFXwHuvKWbwABdK3b98cZ+
O9eL9FODoGAaMXOtKS+K5Kqd65c78ZEAUnkav6m/2mFXKHzpaWU5LWCe/13cc7sdsNlMkLheT1Zi
NErXixL9EKiNrqI4writvB1MaHf8CgHUboOPVf45MyZbjX6E/mn8NBXHSvlSSpKdSh/6mA4MvVha
gZ5ip7Kjy6OthJWjyDUdls37m/HPy/+f112cNYFXSF3Dk0+YyFWqU3DP1AdPOtN+bNfUWW5TsnkD
zMUtIHAgNZf2UU0iJH2hFtIpazalLtmg9R1JpVcA1OA+KATbC7dFcFwtfb5yim9OuzcPXqyGUsjN
otVyRknYntjcgbSNythN5A0+LqIKNdtNO3e60AiJ5W0jOHrrxrGbAV+dbFHZtJJbt2BX3SA+jCj6
0Qxvdmq0VfR73Xju1JMfbqPu0PVHrX2Yhp23Zkvwx2vxnxG8NnbeHFNmFkpCnZYsq1kBGu9V1gfV
0DH60uB6ERDvxO77K+O2JPn6tcCMoJ2ApfUSoJFIk4qEKxFZYBwQekCh9r6WWvIP9JeTg9y6NTKC
7a4UnUrd422wHcgBJcWZPcWrbZKdtfQhSR4oumFHqYVPsPpM2ekEV5HtqjiU/YNB1mTkl0r8ErYP
dbeZks+Jeqiyg2zuExwG4+m+SBP0vMtNFlEvl6mpSC+BhwbSaWWwN/sAKCoqKKCBwOgr8ASut+0Y
arDSELs8WcVDTminItzZNpSZzV16rqyD0TxHxRO7FQdbPz0Y0XZKaMs+a7Vd6LYXO1mB6qhr/Wos
R/ktjWixubHstsRqBGEED4+CsEFXJcjI2+6aXZE45TYZNwPuO8ah/yzfifhD0mYDBOOi+vn+8F67
uFcbYDG8xQUgaBijdDXDU4eN1ZIhOnXp5N9MRzhahy7e+qWTBRuMeqgio1kXTxvfuFM1ClJbtdpS
UisYm+qYmivJG89HhOY3IqSVvGmZJgWSnIMMdy3sigKs8SaFYr1Xs1Ml2mri9PW+MWzLdMTA1R5T
w5Eih6mpTFfznXTa6vE3/EMb+YESex26rezSsUUVokUos7TDAZsNu/k6QKD6SvpaydukwPrSc1Rz
W2mXYk148baOM88VXBJsi5CSoox8vRQqKZRA2viERupmlLdiENtT8yHzC7sBEqTuctWp2w9+eZzm
2Hs46s2vla/FA24+1psXWASlVSf3jV4S/5nR3iw/Fc0jIqaGfNd7K1v89pZcDHUZiRUaytkmwTYi
vw2p5Th+lvRnGUZYYbf50fL2cXVnhG6eu3W+f3+UCxUZbsrFwxeRl5gqyNvPaxJnZ9rReuJaLIbh
KM6ciPu6O2jBVhs2nncMqx3cPb/a6ZWDasnAtbhWOlsQWW7fZnEATBUEOC8KpFOKo4OxN+lOtBv1
lP8Et4dua1FvV4Y/f8X3vvJiS4LoQdNXZvgAHLPxZ9kdUhNvVuUipi/Z6Jb1c5t+ZtYJXbyhPrz/
9NvEB9yHPGvCoDwDYvYG+FXLyZBNanxKtaIj+DYzW21SlF2t6Ytn5Ik7QeEhuWy/+qUV3MVz+lVr
So8gDtlQhoLLbqy8x75KMwSJx9+mDIhakoRfVaN/JeYbd0o6/sA3sJt644Eb6+NUV9VKsHUTXTII
hWQRuheC+TfWmq/eAkooxacqm0EVejkgcSut6Ybchi0koxIuciiKg7sFeHt9IDTGoAiRbwSn0tS/
DHk6bZSwAeCbN7SYYk/aAFW+tzjVgKfROW1pqivd2lhvj6XXtwA+Ckcfio25aG0NFdIDvjcGJ32g
lRnXvmuWeuRkba0fVAiuJrAp3Cpg2OhOmu8FAUtf+WSU0qe2D6eV1TvvhjeLF4UAQNZw0WcOOHaV
y0iuHIayCTA/P2GZI7tlmJyCoTZssfF/91W1ynBZ7JX5cQg/onQ1A/sBiy7SiNjMNHwXcsbeKfe6
HEpbSWmQZGvkTx4kZ6Qgwn0jK9WmyNJvZUwmpYi5cFeL0+cc02gsHg3BVvWi3PhJ+oMGqN+22r5E
5RnzdFVxQg4WSYOkFujamiT8EgM0v/xckockB3BJwcbqevmMYw4jDOTDC/rSvj2VlA8rKUPk2YsP
XpM8aIIhHTJ/wEpQSAPX9FNh61f0kKCDYy6t5+cxR/wIY9eDXGC/rph3mNAJbmQM6Mi37abTlLXv
K99+4FeYFVo59HOxi11EzP0IR0U2fPE06NJjkOL+UiLk0pthfTdF3ke8VoRnOZ18uu6DsU+CIttk
tSzuIrN/1KKiuRsGioXAS+/HMB0PrSJh1qo9hOC67VEUgw8e43TadiIK0LXuMRDbHtobyvh5Gq25
qCxPOz4BUoUKipgzExQSzuKsbdB5t0JNrE9dZJW7CD2vrS/UIcFFZmy0KgSIFX1GFbndyjWxkecD
pDFS9J70nJitytrhKAg91Sg6yxky6Y9RSAnOn/RtSJMbtmn53MgGqpwYp2JzU5h2LlSeC/lIXivc
LAJVoNKAReF7sf9guoNmvl5NYj9YSNgU1ktUVPmdEPafZELNVIcNxELCsqWoHWR695hx09wbtP4x
DQC0oA8UHxMp3uDXg1d2EiGmhU4vcCfsuxSu+9f75f/4Lf8zqwv8//ktmFqFbxnK87/+L6/FMP/D
9ofQMuNs/yYnG+p/kOxA5nvWXYRFydf8m5wsSPJ/YMbBLCQGhawAbv+K0EKIyiUAYmrOzLB4+Rf0
5JvyEGEuPA8uuBk2MZMnr9dUaSZho7HyzyP+BEdICfXnLlCF71ldaU+Bkk1PsZ6Orke+9iiw4g8x
sl1OX8rJh7Hp6Wa+mbIPf10jV6Ti+UR8c7vgrMmwoGwjwq3okFAW25XLNvDFXjDOqhwph0bNG7tO
ovxOnQwUOC2zsQUhzyhNy+YGXVsfKGIhO8jMpyuV2GWAwYvMVAFUHeeuz42JqTfJipdZrXT2sirZ
BH5Qu3hn1Pv3x7uQAoafMZ//SI0CbqX/oS77qWOiC14jd95Z4DZzVE2JXTMVJ2cKDFBOXmPuBr25
42CYHLme+l9DUQUuor7GQY/iCDxZlWxTqWx3Q+qDg8om/2D2uLBknSXvmjpMXC/thjs9EYZtXGBm
LYlB/SltCpSFKZRZiD9UXI2KvEbOXh68ryObiS9cgZxcN6GTNjZy2tFCPgtZdle0AnWA6jGXEGVB
Zrgysj2EaFsfNbfIc6fEwEfB0Uxt6ZQP5T7wicBFb8v5ZMuZAY8730aRsUdQ+NRo5KSCtxNkMgdh
pdF7+9nREZBQBDBnjVL+er0fZM5/pW8a8xzgprEXzBhflKJca3n98SlAgCBPGnhYLOV708HLdTPM
zPOotRoWJqCPx9oYViK1G2zlKxaKSJ8wmVI/FLHrwfgYOAVyIgcX+L3hcysBytjBtgI6GvtJ/VzV
ailuFTMKz2NVtFwJcl89BCaeIY4OFbLcNJXcT1CkSh+74ElP801qjVO08p5/mA0kTFCgVdHWMNCq
u37NOKkS1P9S7xwVhbCxBBDd8livaVH/aauxDvEbQ4yawGLJxeqLSkSAQ/DOs974vsvD4q6URazV
Mq3h+tYIU+qoRje7qHdTNpjO2JTyyULU6Ismh6MrEIk6PZak2zHPfoZQcvc9idSHqNFjWw867EFa
XaFZWIPYmzqstApd2o5tmuEGAKkuxaX2KEdyvmIXcZMezJ8ZZRVAb+A854jzev6yNJRl4C7eWURH
6ViNjARhg+8g9eKdqWNA0+ZJt21RrYJNEVcPmZGXdp4n6ouARvixFcGhamG8dpbPV8fVUQ5QZJbR
oqlLBCwu+0za4FNJi7AF8WXVvxtCiaAQ9eQ704N3Plb0GDnWqoc6rVv3/VN1EcEiI8aTAWxTuqSk
py0z3EaZWh39Mv+Smuk9HHn9ZAgRgiMebLZIX1MZnK+k5TjJQJFDQuGGu3mxy7QeZgI4/+BiJTFF
itwArNorPtKKae0WZUERNCyVlYtjWRRmiDMze5aUmGMHZZ6CN0VhH162aeWWefZgrD4GYWE4maJm
jqxm+WfoocZmVLOL0k7TTuv6bmXHzkNaDBkqoUpBHznN2XP7+umRNMV1g9HSefQ7DW2F5GuA3LiT
jPFaN+emFD0PFKYW8v94/cw2ANePKhF+0RIttM5CV7XIx5e1vvMRN/nelW2wL5X+3uhNYy/15XeT
LttskbmfqkFzLd/43Ylp6cJ/yz8oofy1HbxpL5TqF+IqYzsJMobtctyBB86EbaLGv2PVCh8VFdqZ
lMWaEyHtgkqCV91prXKZxFHcFFbUUCqjCSC1gnEX1jjijGZV3CG77m3kSd+oyJiWiVUdsCyGa5KH
6bcx1yykMbXmkEPg3w414sIWAnM0QCYFjDkS/O+v/z+sSCTMKWHiHzPrCi6qiLWhDUpXDMYZ6qK1
lTuK6GnqxdRU0+k46WCDuzT9dypYRDLoF1rETGx0qksQO68/VKT5YqEUugUHI9fvh05XXMnIhH3K
WXrI8ehx/AnkO2BOA6Rj365siD8sSZOjhhCKzIjKxGIXNpo4Kk0Ss04CRbTbVG4+FIr/LKV5vhIZ
3tQL+f0mXpm6NkOCuEjmg+/N3qswh9CtMbDOejhlH8xWbF0lVES31uvcRgqv38ZG1Tu9OSpO3AEO
1Zt+XONN3ATKvISC/g6hMrA/Y1laGNK67wUtF85Jnqpu1Rj5fVpI5S6u0sH2DKU6ylOi3Ms4le0p
MFjbNsiDPWJkwUol7g+H7Sy5NausIyGPYdH1bIRxpw5aXhjnoZaSnUpoaltRnj9Go/bSTKK0+ddr
G4y3glUpqwyNo8VlB1tXRYxWMc9VCOS/gA+/jcxcvBcUFNeSaJQfe0v/+f4zbwIUhqWShXGZAV2A
unw9xD7pq0mVevNci4G+GcPsWzXE5sqldVORJ6GHJ8YlMvuZzTID109pDJL7uOnDSy5Ql82nElWU
WBkPfa/rL55R1Xv8GIajn5bcZ1Ud7gJJFo5FaDWPaQmTvaNMsbbUb1cZVyg65bADyVNJEq/fCaMz
JHXymtCizZBPR+/jPur6yZViL9k32ijuAkUZN15YhpQCzf5Y91K/o0A4rnz2m0rsTN5GSIVvbxFP
kCVev0meS0nqY4h2QdsKFHMSNHuI7N0Taav31dDkbhMORrbLKSbutSCNj1kH8rjMgmb3/mK4DWuo
PHPcUR7jXUjSr18kGuhwD14ZXjQhKnN3bGLpYyn5pMJ1Egw5bixp1tDE8oNLY7a54rz/+BsIOo4Q
JKSoGZtIGs+54/Xz8VTBGcLquosXl5OTF7Ky6RG6cUyVvh7Rab/vBa+7UJil4R1PcB89qwS3mpmX
yFOH+3bo6q+I0BZPsSr7p3YUaYk3SXWsJ+5CgMzpB+T7azfTA8Fudc+wu3Go9iUa8E6catIushAI
yGLRwpW36lw0dfSV++v2SAEowIlCrE4jjjrz9RClPAnGXBJThNW9wS2qRN6Zkay7eWl1u3qQh5U5
vd3fJNYEqohfIJ2sLqv8WpVMdQE0+6KlXUjNb6p3uLioKzfUbToGvYeSwuxXOGeWxmIz6WWSJZOl
5JdRH03bL7WjnFrQI/Jp2CjRqKAcO7R0jDPhKdV6f1eG9c8+lMUfEe5bB7NJk22GfeQZXXdv5d3m
3XMd0JGhQ4PjECf7uYmy8jQRmlTO4osc+oqb+TlK9lWuPIsFnLb3F/Dt/qHHSpxMnMDTIN1df9xK
aYtBzuXsMo1Z9qGv8uJ7O0a4TKVFvwtqM3yW0DbdhsgirJ2wt6cZiHUKEyDXoVQhvHD96B68Qz3J
dXIJUUQ4+RoHhGJAuBUbfcStrc+/Rx4oBiLH/GfjebprmAKyLjXonPfn4HaBz8na7Gw6e5Sgu3z9
ImWvBYhyatkFV6fYkTovtXUIlkZm4UcpFmtYrNtaDAcgHuJEZmALAf0tLk1Nxswgk9PsEirTcGm0
KYJWKTZ3jVIjRWca3XMpobHbpZW4CeSI2sqQlrYYlfK9MSTTXvRQBbACsuMsSIUjsu9ENlGv4IAY
+g/0vnDJ1HVtp6Xm6EZw6m1rbIc7RS8wFSxR0nh/+m7jW05xpg7F6rkQvszk/TwRPfiDwaUe+uRj
HRkQqlTfdLuysnadXFfupEXmWsQ1T9L1HqFqoCGXwTzy5xIUk+b4oQVeEl24LOMPXiIZx9zr6Hto
X039eyVm1SYVovEumtLuMcqMNYbb7SkFdYwiIW5ar7XfxeqtG1nsrShNLtyPjauOCFj1QdGtzO3t
ScBT6ImzOMHE3FgljKloTHppxBdVrAGq4F5xF0eFsUPLbU2N54+PInLFhwPAM42y612AA4Mx9G2S
XJI8T+3a8EpXiRR8WmFPvb9g/hBboZuN4oaGvjrCIq+Gw29CdiuEB4cgfXrpfd/YStQGtkJb1nuj
V3rbjAV919btZ8GAqzU2Y/OhjQd62m0fbCodZWors/qVFPr2a84uOpwCoI4IrpbE4xAb4kqNUt4I
k2DkkxUILZawlqjf7hQo6wbIJsT6Gf4rHvfNuA3Jk8ZC6tMLNI3wvjM6HTrakG3rPEj3ltpqrjCA
kn9/tm++K8qp9C0shG3gxWCIsPiuLKpkCszxgobar1argm1XxzICA3Xz8v6TblMxHoUCKUEzPVbo
+fNl82Z8ouibjRjn06VNk3Az6Fa3oZpK+dsvs6OP8COGaED6AmVo77OWnmXbq2tCqDdfEg0ZTnI2
JRJ/QCsW7yDPcanpqfKlN+AcZEYHbAlRxpV9efMlZ0DSPE40phF6XwrJUgYqM1FQiksnV+FBqCXt
XhzG3gUJMW39yPTwmcJc5P35vb6niDBpNDGvmFrM9WPEC6+nN5bUvmpNq/7ka/q91EbPdT+zUALp
HGbp7/efJV/P418PQ2BNQsabD8p7Xz8M/6wmlQq//ZQiOZTYRqMVADuqeAdjwHCa3Bp3idnoAJY5
H6xKUp985P42sSFoBy6Z7m7SQUaIkYftdNaMjhR0uGmnuDmmJgTMqh27F8lILIfcKdqZ2WjuSg0f
ybKu14xuFmIbjMVEjI5PhX0o340D7nosIVtOmLypPY8YRhxT3Jc2PmvkwUvK1DbLUN7g3oyCA44h
m9ynSgLWpUZ8hpaIqiXGGcmwcIOnYrHJTHzKTZ07NE6z+CwaSbZry756ZEmbx2TQzE1T9/FJIIDd
mCUkzwkrXzsyQuGOHsbvIbKGXYkVyUXGKd2hNh79MAHhg7QfypxClxEfVWSn7kyffvcUaNIGf+sC
RGdvuLpEXfH9z3zzlZkZYCzz0pqj4CXbPWl6aSxNoz33dRRsIr1RbDzMV0O96zNo/gBEeSxa8mmR
Rs4NI9MLUqtRPfE8dqbM+EfUxYZMddsu7z5PY9zZ6RRq27IStL2HXzgpEC62woDBDZ6vyX2d4tpb
tTrIbcUo3H87BxgS03VlXbBvqZldrw7TE6ox1XtezsqgvUmYJtLwslY274KT/9cczHqJIHW49ugz
XT8mi1D+DVtNPJv4VLgjZxhg+LaCTqUmT7SqGavkBeZGUZrCYV5KFEVhHE7CCJlPE3N7Qu3Q8QpT
QjdEix9pM/QrM3Fdxp5fkfLZXGJAqZoy9pIorAZhJ4amIJ3jSNNcMjNgqWEPL0HSOgAu2bD3Si3Y
tYL/06zZJu9/h9tFQmmDlYgEHU0KatnXE1R4eSDkui+fE3OIjq0BDif0qVGmqH+tfIybk5R6FTEr
OjLURhHDX1QNPKxPqyLJlDPJRLpVW8lzCWMzRynQyE4Jy1cmdtHYf51ZUmiCOOTULAo4iwcqdH0H
bnqFEr2nfhlTVTmIlVI8WTMMR6OKgEE9yjw09pWDIEyqI1ept53aOP4Qx9WaEd2fhk9NARwN2hAG
F+X1TAdiLIRMjnIO+2J0KYBr9kACZCtxo7pZa6zZWv7hy7LiKX8b9BRJFuZT6E1cICNL78eloZw5
4L074kLWUD5Ij6ohpmszPe/Wf/KCv2Z6bsGJr7wGSs/Xz9K81ky7ljXc1rnxNFEYdrteeNZ7X99M
am8AcCrEi2hExlZJEmlfWpXskKWOFGqqjzKgQjf6ruxq5Mw3goatKcT5tQvpj+/IHkOGHrgHsJPr
d9STNCiwj5fOfSerL6qSDQ99nSebsWj9rUmvd5tGueHm3RR9eH+PzTN9Mzvg93CnsjT6OIsvIZAx
YUxiSZx1srztY7nfVuZUHf71UyhgiASDiG1SWJjXw5vvrRngWadQUM9mE0g4klNArYNklRdxOxaW
7wzWoI882xpfP8UYgsgK/ATxMGqVGzXPPlZqt1YH/sPSxWEL7VtCW5Syl4BHSahyyexH7SzpgX7w
RcHfq22e3el4Bjz/+1mbbajZlhxMqPlfj2eMgQQpE4/CfMkDQEmrMlPSduXG/8Pao2Y7i6BKEs3K
ZaeC1CvQ22pQzyGBzm7yDWOX5pH23I99fDfmxQDTmE61Ulni2tZ8PVcWq09H/5uonIIiyI7Fuo9y
POA6EP9nqR0s2BieMHqbKG38b0nCqkcbP0MxRMDL4C4Mu+hT1QjmC5WrEj+l0PxBSFw+FIluXSSU
DzJn6iTvm5DVwrOvaMVTUySY5QmZsW1UkZ56VBqh52RJNH2HdhfBMdPE+NvUjJm00QFDmo4c69QF
6NYW99Yk+1ul7CIugV6KC/v/kXZeS45r2Zl+lQ7dQwFvIkZzARI06ZimkllVN4gyWfDe4+nnQx5p
lAQZxJRG6tbRidNdm9hm7bXX+k2Ym+UPpIcpQQqBZt6mrak5qFbBSzU1nqPYfOf+uh7x3LOtstZ+
uYFr/LSKtlTsalRQAvK0elDufD+QV0pKKXMda02eOZJR6cVtGVNCXwVmKf5Qldb4Lah1rjn92Hc7
9NGFehVJWRGvPT+qXga1Dl4UtclVeniZ+4iR3b2f4YO5qpUhFfdlrRq/JrVZyCF51TkkjF2wDUeP
knEoVVGOCkEW3lpa1Fm2awVoseipVN9FhQtxoqBYXq56MTW+DR3b0m5K2URrO5AA/wwKubIbt9Xo
VHGPFl2RKfFDQSa2xbaPFKao1BFTLkMr3+rIpAZV0AH3N13RcZ1qvZv+GBPQQTXtMW+fdjLz5yqD
8rvta4pdpHUE3yrVHwpaeAGEkiYtV03SIbySWWE4AYIzGCja6IvBThYb96Vl+mEfRWl79FpB/2M1
aA4ESpgdpicKxHJu9H3rpeVvxZ1w/EqSZxESBa0s2pXuNq9yHPbpmndJ/ZoXYxdta6luvpq9qe1C
udckZBZL43fkx+Od0leo3+a5UZObZWEb2mOdRqTtweCjYAgSB+qXVsSrHB/NvdqOOe1o5NMey6Te
GkOvyrsh5LFtq42rJCCcy+Friz+SsRITT7qJPSXr0anRwLDLoYdHRyy7xTeZ/cgbWapRlU4krVgZ
QomteAIS5g/mpNTTJGQia1sUR+XNRJsVXZdxtKCFBepd7YlitG6H0IjWqt6bB7nO3RXmIf5XKcGq
2+7NVt9gchU2K8rXlbbPxjH7cz2Snb6OP+5gbnqgAHTPxKlxcBrJhLEVWsqYwOi4W177bADeZhW9
gBo9mx8akes5TaoGm+vDXkixAUgr1PLpkNGhmr/KY6PKe9/V3CO6Ttp9EbjFm5UKkPRarfxTlJoL
CqTB8pNG3jrvmmLdxqq78xJZfTK1IEUsBqr/UPD240iaN1GmBAs343xm6CUSxTHABH7K7Tt/a+Bn
KysYiNfHSGuDh8irYsdsQ2OljhVcrmgSNiwx4b4+L5cGxf1UonxAHZHq3ulyINYOCKtJWrJdI1yF
eLOuMk8eHdF3BmtjtOnv6+PN08vpI6kK0qOcFkGbQ43aHFu8XijaozsW29LkZd+HqBY0mVTugAIt
fN2HveTnW4Xhpofb1Iuk7Elh8fTzCjXVB6XV2mM3tt1G1cd6HYNmPfhZ0O5CboZVBQvZUaygRJ8m
dHc+bzwE0RRMnvOwWNe0rleGH1sOPxyCI63GlQD43fGDsLq3XGNYj80wLNyGFxYF0MKUvXw01eaw
BTWuKsvXgu4YyYOOZI9qPkq+LHHYU2knF43r+J2yhO27sDLKlMlQdeWtBQb6dKqovHRxXaTd0SrK
YjeYgrBrQfjZoE67dVi3if3XO2HCEOJOOqFfDHFKRj4lgm0U15XiV/3R8/TnIJTxj448HLxz68ZT
h3JhtOnXzzYCOm4mBajpFc8T73S0BMH2jgpVf6xKAY4wpthocZRLL4wLczi5rWK4RMVk8j44HaVV
gGVHfdEf07roVq02JDd1pz9zHdS3PNGXDu/F4QzWCkFOCVjbbHeTromYasv9cQzLBJ0jlJ40QNB7
nB5/U3jKFk7ThTmkSAaehiyNwt8cvZj1bde5YzocO1P1N0CUs01meNLrX+8Lbgds8phIaWqgn84h
Qh+mi9vScBRr7YcWN4+W3L57Q/9u9G3qXB9rBsiEaDLpjukK4YiuMuYTs9eI55tGn4MZOSbG0Kzl
KExsWEij04aVuh2M3N91ZFy2YLbBvm0D9EJTpV8bfuqtqjhQVrmo+euUHOH675q/LCi4wYPhgUp5
nr36EdY+nQ0riIUSpdXmKHhtu8nNUFmjN2PuxIwr//pQZ+WHaSykRSZUGAwcsPSn801LTgsC12yO
DSm4DVRb+FJgWnXX5XruKFUGVEHpQYBaSJyIljTc9GqVb90xj/c1mfj2f/JziAtU6mkD0QM9/Tkx
4sdipvot9QCh2I8yVy8AjYkgo/b2MFJ7qtpMAXoPUk92e5Rvm7FYN1Ja7YIm7RYgU2el7o/ZwYBu
2vFT8jCbnbzNEs+oBcrD4KtvRfxb11pPKmsBQ1jrMuqjqp+kW3GITdxogvahD1xrW5iIZ7hDB+se
4qgx1snWooO7MoVIPlRjbDpargkPTZXGN2Msw8WHmrYC+NcjdQ2VuY6zbgEgNP3Q0wCoTIGdkgLe
07R6lNN5baykbQVAoEc5HuFvZZbyEKk8sXy/Fm3Tt9xVTAvhVg3V4/UVnUmCT2dMAeDL3EGrA4jz
Abb4tJnFVim5obP2SOhA+1sYxi+AUkmPewNJH8he66qExd5pxbCt8FnYDon1LQhd+akZ8/wt00LD
EUgJV6onBqgpaYJtRZLmlB2tblMRBLgIeMcKmlqtm9JXN3rRunCs0GAeLT97NePGRLNDoa+lB6Ut
+WVzK4E4tBXDH50cl9lVXQ7xoyDL1bbA4mIhrzsPmyqALJmGPv0vRZmDSSK/Bi7bBcNRMwcUCZSs
4+EZaAvrex4yJtscCqQTUYEcawZZGcpM7JJAH4+eljUrHMwM3IatdF/UnbAQMi58EIR7EBG08aYU
fnbLwTflxVyL4rEBx4lKcYtIgpks8d4vfRA6ifIE1iY8T5aQn/MDj6YsL/FIOgJ4QfgG1pM95taj
mUiNc32Hnl+j4KNB32IiSR5Cbno6UqQYJf2Pgup7K+3ESCpWupQ85YN2o1P8W5i883NIa1sCEAYM
kwLfWWinsiuVbqUcIz0ybMEbxBWeQeW9KFHfc+tQ3A2ZmL3F4rhUY7nwmcDxwFADj6SxPp/QUSgb
3vC+crQ6z/hSeeoPyRfF30JgIb1rGN1CJL+wfiQlAI3ptFK4N2fJSaWmZp1jfX0UE1Fa42BgbAMT
iXBZ0JvX6wvIjjiLbupkxo5PHbuCKtlsCSW998ohdI0jdsK3VZGnphOUtXdXZxSr4IOoxpc+rKto
pUaC+ZLVoEbWndRG5mrs9PTGkl0w5dlAEtrUKkkvbyBNoT5gIrFm9VmKwXUght8o13qvpQFBY1ep
UimtFZX36yq0cmSJmwRRrKI0WzQo0h5VPLxW0UYP9LQLHVUgreAShXVvm2Wj3hhdZDwDf+TuknPL
rug0Hus6AKY4eBnVXlJVIOnCLq+M7Nlwk7qBnOBrUFWK9jnvYtQ8vI6Jt2XqUtVaH335q55JSr83
+kH66qvFc6f1UWlrco0/fJsI8bdQjcJma0I1qG2PqzRGrXIAQ58H/Davr4T9RCNHuTuugzUWPzyH
G7F+0kKg+NRchlbeqVxhXxoS9d+0o4XHrk9GpLGM3H0dhsiyeL+LLZxvAFs3YpGRTvl+iwYn8H4D
Fd0STH4JuN9a+dS0JK6cuFbtIrPQne4DraGUElFyXUV61z8NhUhhTsPme6rheNFtg9chcMYs+iY1
g/CT6EABDhpYTjyN9Z0UjcR9Odc7TMmzyO9tSw6T7+CDqMVMdU9tlQ2j8C0FAvqlLFSkynQ9kFM7
5uYEEVSO1Svl2w7kO9CpF1Hsvdta8OJtOXj1SyWa43fJELpyW/mplDNJaknRTe1GfWsC9QyR1Rzq
3tEraJmv6RgU7kHrLIw6KN/4D0LY6ksyfBdiCdwZ8BT0abll5/0MidpzDoNmPKZBtaoNPd/hV2Vu
al8RNgPnzKZxhVSMGC4c7fMLQKN6P6FqYTGJvORPA2YRaFnc+4J1RGKg3A1ipJMjLnIjzuPVRHel
8Dp1RIG2zc50ro6u0Ga1cCQ9q29QHqi2cpcJ6NtMhgmaupQJnwcsxiP/heY5PeDm1iVd5voGpvTC
MTfBLbsZojZtpTxUkAw3S/HqLFwxFO0uCE/WdBVMn/4pJZJcyKF9aQjHoDL8W9+SRkeiorkWjZrW
TqEIaw97+OcQG+hDrdbpHy/3krWldco61HNhiZZ2iracMrTp52DXAlyO/uq880OnryFNkIVjibXm
uvaL4LEq3eEGTgCGlYpbbDj6vj2qnnZTItCwMtndq3oMlmoClzYWwE9uYV6Z9G1mSYyUClHgyZ73
1glCtG7UkUIlGgcLtYALC80dzKMHBBBMiDkNjCp1GXRGrR9l34ffo8S+Uw2yvNVzZLqur/SFD0LI
AA9E1E8muvQsVXI1fRAyt7GOYdyoe9lLo3WOedvCB83AVR8LqE9lFIxL8VWnhnO6n5Bwj0wM6y24
2HjziQ0CEH2SVBtC8ODIFo0LHQNSZ/Q6jNCzUUMQYhAW2ocz3P/Hj5gQI5gKkO3SF5u93MKijCLF
K/0312/B8ldG6t7xykFsIQnUzAO8MF2TMl47dEWa/HWESIumniGYr7IlQBG5PvVTEDp98ExEF2gn
EPRxgJyn3chyiJ7rZ5AaDSR8VvCrvGIjj7k22aO4ARYMcVOLN1XhWd5fD02TjrvcpJTIy2dOjfdk
s+9T4uYRs8wGu6o8XAFVt1ZVlHyLKuW9z1TBuf61U1Xk9GsRGrAmeQAAxFwFs+ddKDSiPk7s9KIf
lPcYKPDEbKiKo6/GAggGFx0VWggYDK50LZCjVZaCElvIbc93O/RlsIsgXwEwAtg43YZ61lhBUMvQ
g0XkrdU6rHACg31w/VMvFG1Oh5lViEYd4EmYMExh5XSqdCO3DULHrVHI0qMhJPEh6s3yNYnBwcoo
y6x5sRh2HAX+Q17qEP+aoTgMRWguPMFm2NXpBBBJuRppOsvcV/NFaCpXGptARDVT1rMN/7H4XkUS
Bxien9/F+mg5EZSkdRAk5Sr1mpiC7th/F+Sih4schmvJ67yFx+elyaLsPcU5UJ4IEs02RllY7ui1
/URxUbptBCXFcac8V4gHtJCGlpZLiltgbXbvIIitQ652+po8kZjfI7qjmlVs15bZ/XVg5P320QXi
zrUIXqdbJXM9WafDRBuoVTqbcmmyzqHiLZyKj/r+7FjwcpySFR4GgExmF4qfwG7sgxwegZCEX4Ri
FP7IgZwPTlBIsQhGHkEon1by2muUMUVUN222ihji1ZT7SmjZslpZjxbt3icBtIixrvIAh5SwFxHh
cntjodp06eciNMDEwG+hWq3N4rjku4aeRmb4pgyR+TCOtOeEIfIeiO4oKYwAZBRDqJ4xYA1utIGE
wR/a5EYV0eGNdLXaZIWYb0UdDrPWlCGymAGmgT1AhYWDfmlXUXNG9YNuGnKMcwnswaDU5cu9ecwH
JIiFOMEDKpYLhOIr4afXu+1vvy/Vb5kX10h01+TuWoUNAWWpctLKgKyrZdRxqBf9HVR9OoMEXIBU
tK0odxlnpKsxbAQ17K1jHUGl1NIuXXuqgFtSZvkLe3hG1vhnLJK4j0otsp/zRCIQsGS3mtE95qKZ
7CMZPeJcrboVPArdKRrEisMMv4XSH8Zt5WnJtold7wBuoIOxrJtbxUBFtZeQ4hJbWIJV6vs3CdWI
56JBTjYmg3ltC7NGlrYTQUSI/MmeGTqW0WD26CXx8XpgPQ/ftMoUE3QXQHe6s7O4mrd+JiKfEr1F
gCd2neGbN1KW/bg+yLSFT0/kBPQi1zTAnQMtnW1xVXWlXujE6M3vMfnzvURbU/ds1qVkDktp9vml
CPiHtgjbgCAACPc0yMhhkA6C50ZvueTrdtGI8loI0/KuTLLaETkbO4Gc6i7Ly3ItKL14Y7h9S0mx
wUyS8OV4Y6IfoFpKjpno1drwQs+pFAudYNpjL544LnLop8R/NjvU+4GnYbOGZsBc1ITSbezl6Ri+
kTbqAJ7dIP6aoOMm21bXdtEENykOYCvyN63hKrZFK4r3bVn1AGTUoYHco+abvM/8u84d3C9aZ7hY
B2lh8kwc6amAamN0bH3XeuqSPLoXeuKQPQ4ULZxUzv1neBUi1P2oQJdKbhT3LrTcIsH7rEbzxquq
4Af1zcQHfBmwTWqK7hJzrK+tJOhXBn/EjRmlSc1zu01eStUsMLFDnbZc6XWPN4BVyfCmOLySAOIB
//dUiptvYuFhMhXEaHItxKlL00kKRvwHNDol4qcboEJtK+ZaDN+0VPJxy03KdU5V6mcXZb7D2H+L
wp/Ac4DiUYOi8jLByk/HEyY1NkkVQog/ur5WCgRZTZSRVqpaWo489P3CQ/xC4k9Lc2oAwqwgAs3R
61kvGGMuhTXKHZVM4WYwrTe/MYYvbdf6hWPQ8L+H0A/xN4ljAciPGKDd06axuyT/N1MKnYKhRXEb
URPa+nQYrNnB5k9EPbsQ2jcKK+U+VUX1S2Z21ibv8hsd8tAN+Yf2CG1AtDPT+1X4YLexzcg3YlOW
+1HSPEccOGpWL3XkzFm1pSyKt2E3fufVs2QEdBaGADhyPYBG4G0maXOzEBNgeR+HNRoICdkj5l5Z
NNpd8p8Z8V9JrB3y9/SlLt/f6/sf+f+a/qu/Mry8AyRs/vfp31b//L33nq1/1D9O/sZJeesPT817
OTy/V1S6/ktKbPpP/r/+w3+9f/wpX4b8/T/+7VfWgK3lT6MMmX6WQ5uI+lfE095/v5c/6vff/3qp
+Uv1r+zPv+6DX2WWvnP653/OP7Jqkq78O+VAqBakehOUntX4T201xfh37pxJi4UOCYeGR+N/aqtJ
4r9Pb1l6R5Sr+X+mxmWVNbX/H/8m8U/QFEViD0z+B3Tlb5TVZg9F/gDyT7Yj6BtYv/rHLf+pGDPh
wxIrT6N7sQpWklk7XiTYrUhdMJFtz/ryabYe/4nln3XTZpfsP6OhbTSpxhHpxSlkfRptDAZJGMI2
us+Edlc2CuJZC+WcsxFozEicQd2AdskLeBaE+rYogMol6r3iivLKTzrcUoJ4yYDmbNa4U2lgTEhl
4h0qD6ffkZiG0GpmXN/nWoyJaaOpTlEmzbZrct8pRoqyZiGpSwnylK9/uh+pN1FDYUAKglMvcw5X
qoM0yDNoTvcVOdCd5KZ/cmOI1xH6OkiSdwNpBPbncHbD9TByCEnjEZFPW33R+Wn6vrNfwvZTqJnR
ArNms4xheCfQ0y3v6zQwN9mIO6urlNJXITK8ndvVnmPFsrpRA8VdQxekG5fghdOZbbYuxFba930U
OUOsRLeGNjH3A/INrOlyJEDar1mqYnqcdXD7i8bcSgmIMDvQ1fZWp3n07GJ15NN4zmoyBFO/ExEp
e7q+Tefh/J+ZJlObWLQcjDlOLzZDUif49fekuOVG0bq3DMiSzQmmQunV3iZEpeqpyeDHJ67hP0Ao
BrrYUvR2wVWtJXS4HEMevoC5z75SbR8eXTQz1uji0h5A73V//ffObnp+Lm8R3pNs+0lqZC6FmqQD
ag5EmHuUKfRtZ+BI1HNhUZfuLMRDaR5eH+/8kEG040FJaOICpuV6uv21GD7QGKnBvRgEqzENbJRb
1teHmDm/86iayHyfxpgdMaXWuwHx7+C+cvA5bW1tg2ro2nOEFfvCllaKI+M1mq0R0Vn4uvPZnORh
gATSFuFf87wpFwXd60ctuA/qjTH6d0FK98Ycbgd1CZf10aM4PUcMRc+OcE7SxFvydCLl2o/KaJCD
+3qjb4Pn8It1SO/0G/a79DW8S2xxm971B3lrbPIN7MZ36956esgfsr18wIBGbVban6613UOwMPvT
+b32u2bnOwI6GBQwFe6V7nZAkjVPdUcoaxxKx00YGLYPRhwDp+tLfraroPxDN0PCmriCPPesXKyO
QiG7TdDfA8T7o0bDVoP49Ldr+zEGbwtgapyZuf+g1FS5mCpxf496vS3hkaVhrd6qj330fv1j5gVh
CpzT1/z3SFzgn6+6MPRBUpeMpNjjGk/sXbj+pa3KVXVYyvPPFouRSD3hD3KTw1CfFbk8uPCx7jJS
SFdIcTG9R65eGn6041uAZUU82ekYC9W+swvgY0wYS1O5ExjZLN9V41FxW4gY91ZM4QggMQQtx/Dv
TeulivHxKxau9aXx5omDUCtWKzEekt5Y0mb37ZhuPOmPXrt7D0MMOVoY8NJmJDFTeViQbvGX0+UT
5dboCz3r76XO7/cdq70yYnNc2I5nS2fRgGUrThBGSijWLJB6cdbEnVYVD0Zb0CyGRYDtmQXVA947
CuCo5WT+HiGchZfh2Wx+DEvm9wELFufM9xGCn9qHRfEgWMGTKESb2iWOG5VTyNl35AFtDzvc6+fh
wpeC50UKa2rUALWbHYfCECQ0t/jSApIJdaE9TblNpaFvJ5YrV06eGi29qaz99VHPQjnvW1A0kLpA
+FFZnMXXJCitGijf8BCo7hrmtuOWWwMfkDBPf10faQ6x5/xNzB20EiQuWf53tpRmFpeqr4zKvXov
HNSb7iG6oYYhf3G5rPyVtIUi7aiG3eBapy0s5zwb/WfoaVBJteBSTnP/KavuM2WQrUpTsPXRV1yb
a43i7cCzrkpUEAfi/2S4qUaD+jF9nnkaarVdoPSeoNx7prgKu0e0hLZxN9zSVYrkYqFiNj+HH9/2
abDZCuoBMnpB/jHYrSl8l9zn6+t2/udPLLnpfzjk4HRmyyYbea0EIvq8Rec2TpONOrqJsIuvjzJ7
cLM56HOTsPNv1KvPGHkTWiaQk8x7SJGG2qRF9T2Lo3gXDoGyuT7She9hFBJwHo/EFWN2iWb0+JPR
H4MHWETBvQ8Oad36ylKpbn6uiPoghhUUQeSJO/FRyv+04zxpmJCIQ3rwBQU5O99UvoxtLv0MfLzp
CzH+fv2j5vGK4SZ5TaT02N2IX00f/Wk4tWxDf0Ss8kBpG3yKf+gSxaZesh4q+aXLJcyxFo7zhQ/k
mfqxXLzLydBOR8wLfyzCoq0OihLjOih1e80bRYxNjduiNRb24Nnu4PPIM+nTKgg6UTk7HazKMrwV
3LI61IRjVekGO1TRkra02+vTeLY3uGwAaWnA/fgXV/fpOG6UA71UqurQxNlt0NwmorX9/xthdpoQ
mQsjHHOqQ2EALhMPZhotBJ8LczWxGNjGMoUrZuv0G/KsNeTWq6uDQfImiDdytReCJeGDeS9zKrB8
HmUuy5BI1ehaEaOor/nBEO3xLcpWQmVbTwEqZ3b8jtFRttRAPgvjs0Gn5/+nXY6C1ZBRm68O4HTh
1QmS49LjAsO2dF9cOE6cXUSTQJbyf+a3YmUJRWVO+y3DiFbvs0fVFTrs2Xy7QxxKqKXC7trf13fG
/P6fZpQGl0W4JuuQP3pqnz7O96QYAaGxPJjDSsYz5EEJdxWaGh5mg6tq0U7y0nCAH5DVmBSW0Uw4
nUt9dAHkaVrJAmq7/NEbbWuj3I630b23HbfRXrmxbsbvwu8O4Pp79nb9Wy+ds8+Dz4KHWiaQKloG
FyFxKtkjMqvr6yNcWkGQb0AsJrFh66z+5GZd2yaMwH2y9jXUZRBXVTwtIHKMD+6Qfs/SYCEIXzgU
2hSiIAIgGkP5a7Y/KeiZcqsI3aGXpHU8to/AqfDbq9YSfmOt3FE6VDdl9L0XI0fPLLvrNBgj++tf
fn7+NersVGUQMUIvak7UghnSDjitjwdJSlcGDiZ1v9eshc166VO5cSAFAgdDwvIsWy3NPmDqh4Mk
27gxWtJKVWz5l/m1f+js4md7LF/TpR7C+ZXDl30ac7ZrKilC/qbz+DL4NSVKBwnE2JTCh7aEVZo2
/+fXPaVmqCWUV8hU2TzzzmAxBlQ0c2k8JAQarLUKOzHX8m/je4tvVrKu7pTXcUna7PxMnI45reun
8+8ibeJF4jBi1gEeun/L6yVh54937rXPml1vikRXPgZyclAoFSm3xX1vC0674r14K+yFdbDv7WA7
dHaQ2cG+3CZ//K31xUwXjubSh86uwKrKPR4J/Xiw/OBG7ncAUxeeph8J9tmHTiWSCWoG32F2EEfZ
iBoY2ONhuBFhfG+zo/+7Lfd+Brja7rbxi/nyIDnCk/jLbWzhSXgKH8pj9KVYWw5GkLfNQlpxVur4
2E9QTMH4AVY907QeqcIahZaIh+hI1YHSXO5MUjwvimAb35aedBfPJkZq/3e02TJHOZrZyKMw2p/2
t6bstWJrVQD7bNXjDrMBVgy7LNi4Cw+RmSwq0MLp1Hwad7awim+qjdIxbvIneNY2/kZdR3v90bj1
X4I7/3YsbPGtXziq53F+GtOCnUHqC2N8lu2AG/cHT2BM8Y9q3EXtLtnHyguXtbIw0Bx88/F1oMBB
a7KrJnbG6flsCi3j1tKHQ/+13gQ/jC/jL+s2e448O7gVX4dyDXkBtTMdvPvXJU30S0dmomfRsqEM
gqzr6dia4FpWMLjDYZR1uxdW8riUNZ4V9KfF+zzEbPEMNc4NwGjDQbzR1ogBb4Y/+V16J2+rm3Qf
7tVttCtUR3lIw32AseRC0rr0gbMEf+j8RE5KfzzEYyzYeS9siiZeUt67OAjKuFNyTNVjbnZgxiiQ
pngPHASV44BHc1Us5DWX7t5JSfq/Rph9hpAg0ZDHxJ2qPI5BdBsPxq5IxN31G/7CPUilCJUdshuq
jHMt7yBoUCKZwnhjPVjDpuneytSBcnB9lGnBZzF0giZzDfIcAok+2++jWYRZOLjjg+epD4O3acJX
NLifhvHOElTn+ljnyeiULYHJoleIstT83WWO4SCFVqo9yKGFiq7/2lt7Mbi1XJcGJabWdboe26WS
w4U4CfoHZMKklqzQypqtVjFEdRkWTYMoibTLx3E/4CbhmsKfRtgPRu0kte7Eabppy5+tbK5Rp+Gl
syTseb6YtNAA5eLvAM70jP6o+wrwwUjsHyDZDrfyYGyo/ReroKi+VKaw1LaYuuKnqzq5DdBImTwH
pnbY7GbMEYURul72Di5PUbuvVSdDXaWO070Zu1ufetXghsjH+XvTe27LBqOMJfjz2SGhowPiEiDj
JHp+pmbntiHtUE+1HoLC5AyqOZ0TrfA2auQFCw3hi0OBfzGny4nn8GyFlbTou4Bk/cHVRs2JYzQv
xcrFuz6ror/dwry0P+ibBk11FPBmxyXuazFoPHE4dCNu43SCev896F/RL74Tkxa3yINfL7QYzk7N
NOT0zp/QPXTIZiFbLRS5BEgwHKoCHR0t3fWWtA5U5ZEKymqQ6/1QjduxWzLlmSbtJDBMVf+JpThV
tqDhz16O2C0ZcW915aGVC3k1CG17a8Xu6PS+L9thKD4giiHtW33INtejxIXNy8iUHSAPTBZTc3AE
HS8AjnFRMXK0zQJjp+FAJkg8yz3N/0ljx/FCcdOiHarJ29Y1JVsHwHz9R1z4euaU68Ni3yDhMF/n
quwH3yjKQzQKIrI7iRo5cWXlADWt6jcWlnhN1rn02ErlUlVi5kLKHsYmaOK1IpCLzjCvzFka0Ppi
E8VNeSg1IfBtSxfibWZE1kEzsvReAhV6a1j+iCfTkKxyIL52V4+wEC2JooVhYfc3+EAHAQaPJZYm
uAuomEoiOxtkobcaod7to1LvbSNPiu31aTu7e6efPoU4lMvlqSx++tPRhRj9MnbLQ9BZjQOSKlj3
gm4tnIg54O1jhijc8eylycAosxlSi3zsU4sKURhapEm1lDu61nyNolC6bU3M3dVxfPLSuFx1oWI6
oVkWf9mjndYIBWEAsmCZ+MssVRuDFMVSV6wOeps3+7GM003fmfHCdJ4ffQqi0yGAND4VKuffaQFZ
MBHzOlSVrjpwD5MfnZtaK30YupcojhpUaZpgZ7Zx95AVavx8fTUvHQLOIWBGws7UFDhdzVLtiroB
83roQlXd6mkB8SxrlW1OM07Ku3CjtyBEBVUYVtcHnv7gWewhnE/8EYZmtWfbyBRcVJqiTn+Iajo4
jaUUW7nqmpXLvl8Joajsysj69ZdjwopA0wTUKRemzvk7/diErpbkG57CqfspCPdB566gPa6l+Nh5
f6e4zQmfjTX7vr5LE6HJXflg4WcbmeqtNVa3mbHU5D+bxo9hpk4jAkgoks82aTZ6ptTgGnJQNVt/
96g2DrZ037xdn7iz23c2ymyXoOFd12JI1tQW/S7LjFXQ3vjeuPC4PtuLjGIREcGHIIhCCfV0eXgb
Ra44IpzRlRt93A3KTV9y8h0pe6yX/EXOkjWKlqDfeXJC5VG5/U7HEuohFmOj54u+QmnQYgd5ImV/
fdbOjvY0BirkNGRBMAKJPB1DQmmvqpm4g69ag+1W0WuE+7UJpmRUq5UrZYjRDfI+Lb319YHPr9fT
kefwEopDjTRahcj7CIZLkwU78qSVMP4qk+A5Ew20HKq1rAtODea2EdcwTBasGab5Ozne0y8A/Azi
Z5JhnWc03O5m5PW5dLCMeGMInuNbbwP0+CZ5qj1l4SY/z/+n0aYoPcmeQLedrWZJcopXTCEd4l5a
d4a+zcPYqXx53dXhUe2/urH81c9eNCjfnRDZY4N0UhYvJDWXthQJHFIZtJ2kD4fgz2W/NJGyKES9
64DZ87qqvitJYBvVb7FakuW4tK/AaZBBEbCgYc7StjGyzLAsS+mgvISYSJbfi+A2+x27z4V6AOJz
fS9d+iqgshLvGW5hWpOnmzgQpaGKIkk5oH35bIziLbKM93WZfC0jY+G8XIgySLf991CzVezDoA+s
Xlbo1cjPyIJsmrrHuXxJ4PrS1pweLYCUyWSYw9MvKhJUGbBLJDIjk7CCf/3VbREkqNXmqETdrsBC
bmEOz0syvE3J8kSmbyKDz9+nOPs2CJwU9UFEcfRrPEi13ZYY/ymyP6y8JCn3hMP3WIwMx4jUzOlS
fOT99g7xoMx2Ra4qN0jWYxYU9wM+Dvd5VP1COjTYBlrVvl1f8PPiH7JpgDtELpUPWOJsxREIlSW3
jmtuSezUVTP9Vlh17mQ1vpJeSUhWSUVvW6i8ti/WohMbeesMxdigQ4N+RoNknZ00iGllsSVvrv+4
87WbFP64JhCgImvQZy3/kuuhy5OYbKk1IVrU4V2IENC61frRUXQBI9MwX3gOfgBgT0MZ1bTJwRCg
JpD2OYPA8mUc4Ca8K0wb47tnNv7vLqrjl6FDA92mEt997xPFylbjmCTfsiZQdLsOhYiyMP2bl74w
gwdTUNPKzkCTlvaA6NZrFIfC97wQpYRnjwEuWBis4LsSSGNud2wSy/ZcWX4K/VoEGunL400X1tqT
mstCtSqxCjYRvYj9EKWuyP1ionbCH9zLI3qrulY9pEJOOVOSgugb1fMhtCNTML6rodw9RdIQITyV
N93PodLp7LZJmHwRKWuD14319gh4JPnZdU3Z2mmReIe+o52xcCL+D3XnkRw3t2XrqbwJ4Aa86QJI
Q5eZpEi5DkIW3nuMvj7wv1ViIlmJUN3WaygkBUM6OG6fbdZea2lVKMkCqOABnqW26RdYeEdi4dcg
R/TyiOl2/WEzyrA0BY2DUt31A7O0KcuBFpe9F8S+VkoGak0RajWavpKj5Q0r05k/9+0RWY6yuDIZ
eZ68yxhFE8HQwlqR1/nKm75cMRIE5O5442g9gjx0mSqEjkVqMinqjkkaHfwAetvQiiAdRtUkjcmu
XV+25YQotYJ05JahOQA925JnIMqAsBVJ1x3DgMzOKBa1U5vg/a+PcvGQkV4lwUJ8RYcgtCyLZet0
fegkIQSkEXSbqu4Du2uMp6bsoRtU7LGbKEeamQM51F+eCuIsBobcHhbWubF1EQiYvT40eZkSXKq6
nVeZbZSh3Zkr01uevddRAAOQ3mA5eT7PHxriOUBsSkaSQ+hcuT2aUmjnIHiuL+LlVjGXN6MsTngU
evTd6TlhapRAoWd5n6g9rEkjLfuAKQ8zyhwiMhIh1DKH3GpTLwZmRJzYeG4SGccyn+ym+UUd14mn
AtUQdV9YPbZrCnixRltRhoGf9PtCWLsKl8cG34fqMeU3voty0fm6jmmCcIDqBadBSJzM0uHoLdwp
BiIlN46nqduyeaT/cOVKXDw9NL8ghAv5NUh9mBrl81FVxDpGSkfhCWlxzdqGw60Gl5J6k3762/3k
aSP1MKPC5wTvYj/VtKolORPCUyI1wlZE4t1ONXkt9XeRXyHCIvyZlajI4c4Ax/Pp+HpihAnNhEf6
XAdbjWUJlE8/bru52bSHHZh3SyW9U3+rRyKWMC/WgHXLg8sXvBY+8PhEMmBLCdesD0sUTKXm2AG9
hrEp7WHWTvMVp3JtlIWNQcwPfHMuNsfBoiM7BeBv0JGzcjbeG0RTZxpPKBBxyBdnY+hpuhzI4R4V
X+fZjMWseBHQn95ePxrLN2BeMR5LyAWhC6YZfzGMgdNj5vARcwmNbEvzeYUuilC59OeH27IuyxUD
djEtXCzoz3B5oLqYqzrnZ0Qp1EjLFKk8+nqHaf5dai/XJzSf5cW7yQCglTkIM5HM4ibjm+u52NHp
nBi+bYX4MZSIgo//2SCLkz5UGScACvVjSBN+VH7qpw+lsUaU8P5S/ZnJYmvQJq8grcQDkPKvcLbZ
4TTa16extHr4GGdrtXiz0jLQITZXyiNErcNNWtsqFzWiSm17zeYv5eRJxCxGm+f7BsOCyKuZALIq
j6nyPCsh5P0dCYyVa7M0qctBFqZOKlAuiObtL34wn+mmVOGGJ0JfGWZtbxYmYJaCaWhJggqm+64A
OAzXQoS1YzzP881iKSH9q4j2lUfUKG0hPRnas2T+vr79a2Ms7iJN3WkYJYzhj+CBzW9K+lFrVzLe
a2PMR/DNPMJcn4yp44hFKa1mEtAshCBXy9Er27EEnPZTHdWFxUw6M6RhPrBLdY0O/sJQnp/eJXwv
qZlEUcrl0ZCifWn0tCUcexmW4+L79V159wTzes4CrvSHLqGeYgMFllZx7QktNia1Gq3/aozKxrCe
vL8kfv3nSr4Za3FbzJD2yyyfQ5nKclrjXupe9DRwr0/o3SPwZpDFXakEMUx6ebZjsFsmyl40BUf6
v4R/9Ab8WbbFhWn62Krq11HkwCmguq4F2WZop83+/kgDoKS8QSKSYrmymI8uyJVVCyLGXy8cFWUH
4mUbqaXrq/aObSaZBJqIgHbmAF68Y2VbR15R1eVRsagYE1xDEY1ond0rVFUdcy3cfGeTGA6PHEwc
SYmLEhxMfdTje453+QUeKjtWYtRXttfndJFUfQ1q34yyPG+DliQkg8ojgohz5HIoTvFjNNoigsid
Xf6YHoJHeS3wfHdqsAHNnhQVjWU3ctyEsiAHLftlJa7n9b/0tnPVJFtJT787zJv8w+K5Nkwy5FQi
cDyibwNYr0Q4xO3P6wv4jhE6y3EsHmxZleJGExgj8hLEkB8r6aVu4LVOkxXP4P2dejObxXVCMbrv
mhpz10NsIFPOsydzeKh6+XOe+K6Sm1Tx2h0F6ScNVZnEim47Q9l1sr/y0K7NePFGGXlMWrWfLVTU
oAkqu0pD97oo78xV/eyLgPT1dL6Z8+Ktksw4l2hRKY91AOWfm3l281w/Gfv4xUscJXWpg+Wpk2+9
v6SunM3w221dak7HkpDE8CpjIaPEbRLP7sbH6wfnMjZbDLH0WFvkR8hblEfIDqzP7WRL3+PSjht6
zlzL36baygFa2bel/rsvSfloAYU4KoPmxuODHMbAS7NtI/yfLNefXVtCL0MtxnqGjBTK5UYNb8u4
20rxx+vrt3K5rdkBeePGpGnrV/XrDiFWqbV3iI/ciGsqKu+8/GfHYGEdPaGW1Vxhj8S030ldZU+6
v5Hb3hbiQyX5u+tTeveBebNu8w6+mZJUVKGgzevWQVo+xB4Y4F0x5a6lvqBLhT6CB2xoLaZZOxYL
s9JN/z0oOHbMyjHoX8zh01SvNFssy77/XChqZjOn0FyPPZ8bwrdZ1ja4502Wb2NNtElF2zogZ8NC
87bJD+306fpqvj8iUn7E0fxanvecOl2ZJhPvZ2G5XhTdF9noZBn8kZr5BLm1UzZrYKML4Pg/s/wz
5uI1aPzQ6vWAWDpTBadXPsMK7JpKBy15uM1ziBfkG8lChuNWWW1ivdhHuj1BJkKCS+WJ1NLisQty
Q09qWdAOTfFFSdA6oisXWj4XbP3mLxd2MdJikpYVmWqf+vqhEk9eKd4oNROMCFWb8KVBR4Pywvb6
iEtCeGzx+eQWl10Z9V6XPIZUd658W3+UJ4ea2QCLSm0DJLGNvb9JHSoyH7XbUX8yaRu6C921esZF
he/1MwDw0EKDJBC8YOeHuBSyKekmPiP8WH/rf1dudVM/VR/8R+Op2CTf2pv2Q35icEpo7mr5+90N
fjP44r0Yh37ydJnB9YeelDn8IZKtRA46JN1d7aanYZe85Jk9/FqjD7k81fPqz9jbWeBTBsF0Pu1Y
SRUTCSv9MFRu19lW4I6NWwmbsNl4ja258oO+csQu7O5ixMW7LyYjcoQ5I5aj9Shnz9KEyLzfuZX3
cUJQ5frpunhJzgdblhtFKwvKoJ7PM11gMFiaRukOlrhi3NdGWWxfIkyZV8VMKa+RjYdlk9JdLv24
PpULm7eYysII9CCTlVSfD2iQ7mTYgdvM2ivVsEGm0NXLykalbwXD9+6xBHHOwYD0hdrp+eEwy6mi
LuZph8T07DQZHC12heQ2WGvyen/9/oyzMAFhksjdNJnaIfRpe1IOhbiTy5WAYW0u8ze8eYD7PJmk
OrewoflzkrYu9Ky2SYNVpq0YtEvH9nWj/sxm/pI3I02eqOQ19bIDkg7io/Wj+ZCJdngv3yTf2x89
0pG2mdrtmle7toaLtx4FiUGsqIMfsnoTVL2NxAICHi/Xz+DaIAtroZSSH0EUrh1UwdqYYbiN0l91
JG+uj/K/GKU/K7gwEYIIDAehD+1QZ5tOPQqFY30zfxL56J8E0W3DrV6s3ODrp0MWF9Y/r0FwEwpo
hzLfKdZdguoKDQcQDV6f2dowC0MxjYUaJD6bpPmFAwMlKODP2eDK1hq37oW7eXYGL2pdIm1YkTKy
UfBahr6NPZobw3dwloiCE+TOfzathZ1oREHMY5PVa9Qfnq7eFuV3on+nrxT3+kCXgTIoJhN/Dz5a
+oYuOrNTNTOyuh60w0D/XtQ56dMAR5kd/rQ6V7c/JLu1TrrZ9JwVOOYB5/59+kEodC/bvdQRGHlF
bfhgKUi9QP/L3b0+p3fuFCPMdUJeYCgXF4fdAiuOMhYjiEHpkbFL6u2YQ8pnxNra07sy1NLHEVK9
UwOajA6pHjlZuYnkylHC3//RfJY4BxMhnrAEw3IQ5dyO0bnV68JJjbUTvjaXxXMoR+CalI65GEbv
qBQexPBb3q01yLx/4AC6UNKdGw2X6SzdmlIoz0XtIH1IDzNnP0wRRPOqq6GrXNhVaaPhC1XO/2UN
/4y6sLP5NIo5LMfaIZ+hSc+N9llfo+F7z+/m3P0ZY3Hu5gaoyUBh4gBS7V5D3XiTfTAOgVt9SLam
W7vd7+ibtlOcdCt/Fxvb+pJ/z/f/0TSXKFfVA14hlaN2GKWW+NRyCU2T/OX6IO/f4P+Z51JuLZdK
L8485tkLH8cA5fAvf/f/a1xdkxgUyPNM3L+kyUa8wmtCv2xPdTQlLs2Cv4RBXOszvNit2TjMuEO4
4IAhXkBRTACDUlJL3SkWMnFwzcETvipDpj/XFPqOqpyVEUrRbfUpSlLSoana1sSIg99/DNq2dCaw
zKkd9hIA8zGR+6+SXmiDAxDDT+yCntZPShEijDSQsh7tFJqtzE6FuhHouS+bFU92GQHMcwHvKxtc
KuAfS0oPq1WKxkdP6hSgcPjcZWVnR1WZks80AidD+Hsm81y5UUvv+XVM6EN4NWbdnOUDryRtmpeW
0pyw6N0vqY96BxxsaGc91JMa2kxfYrF7GRTt5vrpWJopxp2Jpmf9BIRsoOc8dwYZUpNKUexPuSXF
d3k+FU7RJEjyeGGw4sO8s6zzinIG4WYknls4F2MCorKftP7kmXCOBl73S+BKodv03CjTg9cm3V8+
+/Pc3g64MMGRBg1vqRj9iepJsOkT4dlK9d6WR5qx6tr7y2CE0ZgUDKezBpII3dH5SkpmoUe+OPQn
ywtkJx6r6En3+o95Yng/66pbYy1ZumrzcDAcgc9mPDAUCxPM8yLriZ/1J82AF0gZ28b1oYFz0jz2
XCEvzZXdu3B6aaIDSAdOFUwbxaEl2MzXtLoIBFM5JcbvUPGfNBg840LdxyKemye7g2beyX36EJXF
vYpO0PVzenE/wNBR9oJDBIQKzM/zOX4TtFiVqQkRfXYnZYy+Dmrt34yi3zh91ny0CgUJ0CIw7KhY
42C6aHRg1mfjztvwZtze0/tkHBRmHUmfhlHdBppy1wsyHamFPeWNXQPGrWrvJuolQLCDQitOtmIb
li8Eul6QPoBiQRQJBtUlSqZKTFEIJ0M/abFourmiZXZfj2uFsXdH4dCQsFRxXl9X4s1MJXa3mpvU
Tqj8lLssVRCVienguL6PF9R+M60uNT96QWHd1tDIPF9Qw8yVNm+F8HEYUG+UU9OMHK/3xCP6dllu
l2mmf8uimtaGJMxR3kuSBhm/wsiKZx+OzEfkH4ddNDY3fp3H28kXy9spEqJ/noC/Ylt/5SKv89/N
ObX6K136H971/+842bGCVzjZq1/Zj+D/nQgxLlnY+Zf/sLALqHr8C3WumQxqlnt7teX/0LATCKj/
musIBEEimn6vmNt/87ALxr/gx4LmkIYlg6Qe4lL/Q8QuyMa/ZrVzOpmIMfidTN9/E9PPX+PnGZz2
MN5Daf/vv7/lRn9t//kTF81YX4IhQLGv5xmwxsJ7bKJBakLghg992HrbEvfkrukjILId1zOu+u6h
HZp+I0kowkK1Nd22WZ5tZDFO3L4ySzvSisEl1oHwRg3EraCrod1OSXpb6mJpD0HYPoepLrhRNn2s
hvalHMNvfTS0zyiQqDtRI+gTBJoV3mzGO9NaFO6YFnaAd5o2Sn2W5lp2U/ZIjOXcheEhKSbzBv5D
8WtBwgaKLGH3+qEi0YZfh8FJ1cORQDdf62tb0CzzCXyBivIKpogoF7Ls8wush7oVKYUkPkxBt/1s
lmN2onc+yvddLGwysxq20uCJAVo5sv9Z8qKgcDrTaz6Jk5Q/Rn2Wg/XSR7W3m9ya9mkMiNqGcDT7
3KLP/AOKnvQYKXF72yu1gUinqEU3g9KD3gim6IbWA/W+qso8t5McDRC7aaOhtss6gYFYTiwklRoh
MjDCa6mRRdrsdd5YYZrs4DqeydcW7ktVBu0oldXwkGqW8pT4TTkhFmYJrZ2rdflbCgMIV7ok6beY
PkBHQ++pt4NGM79cWrYEKgkE2phGX1DRVLqVJ2IRB85fx33iOsLriNABzPbnuxLFYWQlvSQ/RHC3
fMuSIEnoDYsRmClH9QttR9q4iSvFP0Z+MdwmHbR1jipTfiX6RZNdICzG+PaxtwJcOX9V5u8ykHHj
lNCniHO7DKHqsLb0uKr7hyqMvjZz6asz19Gxc/rr7LZjT+iLY/7/SHxiqd6+0p2n+fS5l9ODSPDh
VFWPM4RUky1qwYe4LJtb3IrplxTIwiaYRLCmaSJU27Ro0uc0yf3Q0ZGl0VmLLrIncfQ6FxY8eJhT
RdgpzdThoWYlDSSWER10uEBdRRobKJoz8zFFEytzoFf8Nmo5BBhDMAKarKVQ/aAOZvrVSKuvoUbl
ZhOE0NbTpTnr2WWV26PcHduA6yPZrY2egWO9/MnBi12e4WTNgXrn/GI2ML00wOHuU0E6X6Nq6uU8
Cgbxgfe3+SzHozprYWdaxccqgiPkYb31KJ+pdVTojjG1xgc9KFNoN5Dostz+OXOUKkp+rli0+WCe
bx2c95wOOv4JTukKO/+suq6buC+s8SEroGYWvEl+iEc9dT1ZaW/SXpwcQej7mynv+o/TlCMmF2nG
fkzi9PPKl8yGa/Elc4sI7EbgkQFZLVxMCVHSKCsEES2jnBqml2g+HAAKmxTVKsLWeHrbyM8jpD1y
cfxKFFfJdl6zgPGg5cUm1rlLdjsOunv9y85dfcpuHG3cP/ikgHmCll5Y3EZJGtTPvO7RiLNvhcwy
mVoQO3CY420O8kpEuGjPex0Ows6Z//iVB31JnSG0ZuWjOd49pnL5mVdA3FXVQxBV8KBnXexGpRW6
AWAmsVWLvSJ+Lq3vpLooxikTNDFVjUqhYK4hf5Z2ZGa8IZ9Kisua+5OW/r8waKjA9br4WA9K+UUd
kmCbRlW2v77SF+8r6QMcF0gnCHPwTZfAN0GQtbgtfelxFCHU7OpE2NRlCiGZh+c9dlSaxVT5Whhe
bNfwbH2N0j5bC7TOQ/J5/dnomRxNMjV6jZeR3WThDdVZi4TPYA07o86Kba+K9caQuRuBYR46y3gw
az3aG3Tw0SrSeQ+GGR9S/l879yzADaLSTY6nemtET4sgcP42ApBXCWW2A/qqRdRJqV1r5cRLHq1M
6p248UwnNAcaEtQ6tPsgVEgcUPQvgkZ7itGhd6AU1e5r/Ki1OGJp8l+/hLNg4khCPrpsslX9bBhS
UUkepVRKdpoPeR+NiJJruodOo8aZakV0p6UqRUHUa9b2aGm1lqMvwkLyWa0iR2LySGdGZStFLW4G
UUG0Pc3KF6+EdTjMaMSCLAXiWaGHpEnJtiZKzGsH9sI2wCHKQYV9C58Zlp2F0RpiSR2yQQgejaKi
Lwpn3S2GrNl7rZI/ZlGWu34ArD4TvMzJ2i+51nypKSkOld689PVknCLaSR/0aZi2fZCsJSku79NM
cTqfZioTcJ28nqc3QWUrkNLyjCh8VPw2cAfPqB57Zdprg+7fSVHP21OJ7SGKGusOBCGwAuSpV6zn
fCTfmnWZT6BFjlyJQXBBQHD+wJhhFgVK3sPNr3rU9DXxSfXHfEPY793UjSTZeesFB7M0itN1Y/Le
1oCKISk0c3YRC50PDGWA5qeTx8ClVm+VluMRpHHoIOETbMndJCtnQV4+YK8zhdIbNwSeXoA45wOO
SZQ2ahVFj5qVgMzwov6m1D3N9stUvwmbcrSLupI3aZv49tyg6FSTGe56MZvsViiF20Hsv5ZR1G7H
qsw2WtdnjkpC1hWjXHX7whu/1kGqu9rQfNSrQtr6uuKvsHC9u2Z4saS2ZtlfbenIhfQnV2EbPspt
G26EWJncMIk+R4jy2lKqqs71LZpX5OJs6LCFk0ebn9nFipmD6LXClESPZWA8037S7YrUDOiJC77n
kXWfW8oaPvHydYVsUxQhQyd+s+iyXQSmWhxOSSDCTR5pFdkNT/4szumjnsYOUN5QR4RGA/Fv/mSZ
B0vLD2EfNvd50+4qMo8b2a4FVv76KlwuOg2khCoi8Li5lXT++ZtLmvlGFwg5NkSqB9NRc+OjLHeP
UxNI7uTlazo9iwwQbwgrYFKKoDmVKAof43w4uO3jph2b8DETJi1xKoiBIJjSfFm0q2GqfqqZdCJn
vZ2EGSWayHTPhiQea0esg2nXhQLVHlnbd/6ovVDUTb6x3Noae9DrV5wfjZkcn07MmdIQ8uWF00U8
kJZhP0Ug0FPl2A3S9NJ0fXATWAn1ioyMfGqrSZ4odktFMSLcC+NNbnDXXEmPlA+91rUHyUqSHybF
FzJ2EkJEca23qivXmfKQAUi893VhfMwSTf58fUdfKbkXX087gslmkm6h5rPYUsP0ckKQzH9MsnGy
vdIsNwnFjH1mTbITtpLiEmHITtqGsuvH8c4be+VurMfxs+5J1n7sZRVWl3hflQMVxDYKXFFq6KSg
tKMHhmHLZtzfyvPDNgiNU9fS5ITYU2vwPFetdMvOO011iMh/kaIWbrXqyUSO+APMxYWrqvHglgmy
p1nWPIxVTJE3Hop9X6bmtsz0xBkbS76REVXcmS2B0craXNx5OhuQEoKjiWZjUZs9zTenHfVS0TeG
STiNhd/acloXbqZN4Qqc5/VZWe4AcRalMLrccdwXAbnl11IuDan/WBvl6KpaYdzIWY7AHG+RW9H7
ZBdx2WxqQZo+QEalwDAatkeaYJ8DL5se6GfMbxMrAZqtFt9kI31pY1SjeWef9XH44vVpsJn8dCPW
Zb8r5cbbeTI5J7VjS1DPK1ce0Qv3G9whFGWE8OifGtSEzhfNFNux4kQJJ6VG0nCq5ORkTcG/s67/
a9buHXcBOzRn+GEioAS3NI6eUJD8EvX0FIZcLK8z8Gr9gaBdyY5q3dDoEBhb2MsK10zFB63S0pX3
R7p8EfgCJoj6E/gNXNzziYoNCMxh1NITyhTPYbGjgC94o218j1TECBtjUxvxnTRtLDqZq3G4V0pr
1w/tQxH89uXQGSJrJYGyAH7O5pIvohwJk9msSLMMx6YSPVTqSulp8htlr1CTtqUxlLdTpAJhQSP3
jpZd8bkryxSjU2e7rNEnR/SQBxTNZtwoQ9y5fT5FPwWKXrdjKqCG5GvQdQKWwuGKzb8+K/NjQvRC
iw3g56XlBO+gllKspqcOPOdm7JGxDi2wZtev8UWUxLKQYSYdxzBwPMxu35trnIhQwyBHm57MoKt3
cdv7TiIpteuNrbky1OX7iDDf7F7TE6Hwx8WZCLpQF/Peik5TmPquPILd9j0I5UNDjpxYEdd2/J2p
/RkPQPfigZTVKKo6PYxPUWLehGaHDVCauzq29oEqbQoleMjM4jZRCgfEjB0K+7LLdr0y2mZX3vrD
9vpCz7M7N2Tk9+dXhCw/ImzLnnA/bRp4LKvkVMQoQBcayS41Qn8y74K9rMf4iKHZ2Lj5mhMJw2qc
997w1NOpcs5JRMLh833WKiSGS22ITqGqTjvdqKoP3lgaD4bS3wbQ+MEdKCsPvSq0QESkFsjp2B/S
TPDvs64GICegKn07xpW090VSE5kHjbxQjP6D1UThfSN5z9eX6zLcgIUJAgvYTWjYo5Rx/r15oXuK
Qm7vVE/00bKDYMO7SHMzOOIcP8mmbW0Ix9zM13qd3zGe5C7I3MwUQiQPlNmGv7kRRpL1nA9YK8gr
jtseIrbOVKeXrpN/iqY/fWokFLOVSlScyAo9pBi0dMWdvjy4fMF8UpBDpsa39DrkcqD/opuCk1XX
T1lRySeaMKEbyrJsZZUv8t0w1PCwEtUx27mlY3Enxyjqy6LNGWrI95EBd4RgxspDK+T1nZHWhwLa
jkPQtW4BuyQ0ia5fgfijjnBoR+gF/3rPJRG2BCIJidjrFRzzZuXl3tCnVhnDk4I+K93ycX0w9Vh7
lM3pc1jV+0rP0g9imkQrjS3zji6upoRo8YyOx8UDJ3++45AqlKUh19FJ8jRtJ+i0XVhyZ7nXZ3dp
/tjNOb1AWgww0WtE82Z2YE+9KVay4BRVQ3djRX7vkH4sNpOufqilcUWQ4Z0zhGVXqfGThiXDNP/8
zWhqqcc9fTrRSSit5ySr4u04kVYlkdDfXJ/X5VNPmGxSWgfWCHnOsjRRyWU/1NBknbpe+pk3NFVL
nlx9hDb4RzI24k/gTmvCHe9NjkHh/JTgPYLQ43xyeRmmch9BvSJFinCvK/VHH2befaKLv67P7Z09
I9FPnRXOCwKYZctTkA/dVPM2H8tQ7rZF0uh7PaQ9Q+6LuxH01MoFeCdamnPmnA1clBmssLiOUpF4
5Jpk6TgFmfGgyVK1NYNwOlD0IuGhhTRrRt0+iI3pnuKdeVtSwvpstYVbhaVxUwWevK98baLEUhn+
j7Zphl1bDL+VYIifAJTUTjrF4Qpg5539x1TNhwwXwmJXzjdDDqDF1WmxO1aVobpFV0SPQq7eNwbO
ZlYJNY0YcFpe35d3FwoEBLVzcpbkTxdXdvTCImvaUj5qcbYDwnLb1M9x+1sR5F84VPsmgCd69Gw1
TZFAtho78uF4zG9Vb1dnqR1r3Ys5CRY2RndUT9pHfbtiUy5XBWNCRmQGFhk0ti9WJfUgaYKdyz/J
uXhqW+up7kXlUMrmvSpW6VOflcGKe3VpxeY4leswBxdkdBdnpyhqxGpLzz+RSIvs3MpM6Neldnd9
5S9T11AovBlmmXbI8Pj7XDf8k15u5apxYyu57TQrcihiftaT6fNkNrvUF+4rdfiOhshaFWf1AxYr
q42hr4Sd5Z84HVuhBzekhZZoExRu20Ledlb8ICTW59S79ej0TK1pTTnj0ijglnDaoZLAdpGDOT/w
vVfGaqfkWJ9SgUgLXsp0bH9LPgrhaf3p+nK/JhvP36Y50fMqIUDR5qKulzRKFIay6J+UMnoSJZyw
pIDwfMxSmcYPJd+qY1T9JnLx7+Zk9BdJLM27RtWzvVpjimOUCSEgVK37evTF31FT6OgpJYIe2YVZ
/ipqjxx7O5UfyS/0NeSG/k4wYmgOVXVI7wQrCGLXgzjShfow2oS+DIvdkIwPkRlYW1kb44NsJsXW
61L9uyKUidMUo/cZojPv3mSTVkzNe3vPjUI/gvoirOZLd8VTytaKizA8taCibvV0+gWerbz1ZGGr
dHJ7qxkdCfgpJLNl+PmGerb0UijFSob40jelyEpYTYiNDA4ap+cHoBFVEr6VFJw0jiG05vFvayrD
XVf18T1RTulKTfszTRrx9/XD8M64OBBAgoxZ5pKn73xcGfJMP6s7/+QjH2tHOPqPeYtohDfKJxEn
7maAIHyfRY2xQvj8TraVOh7pRuI2XApKu+cj5wLg4pKawkmUqd0BbvzdeGnkpoqcFE7p0yFUJL13
axXCR3ForMdRHuUdiGxwEk0QbLQ6BB5UqMfINB6vr8k7Hix5RewrqVBobyGoOv+0UICWmRyRdYws
+VtBLsQpPsmgA4DSIzkdD/EHvYnvW51os5fT29aIf9VQvD6Msb/WO/yOBZ4zLqQ6UTEDKD7v3xuf
K6eZvdLRuUUsMR6+WTl1XNGY4pVTcOn8UDjkacH5IfctLWtBeRKS9EXf6pjm7bFLguG+jqxq13eV
Hq48Ke88YuhZEq2SwsXQLbG4cjYpoS733jEl3baJrS7a+qWf2aWhd26p5J2TFPIaT+I7uSMuOKs3
K8+hObHc0ayUQ72iM4yOfQgDbbVSNafOYfPL1fALgGDDTjs92CXtiPmNMtlzaat9VCYz2MNWVMKZ
WhmWUzeFcCuJBuJQhSn+rlv148rJm+38wjSD3CM3w02Em09cPLhTL5TdJKbm0e/1dJ/LpQ5ceYqc
ppLbTxiQb5mkFPdDM4q3fJV5Y5bISkdt8GPlO+Zxzr9jVsVQKYbgO1IKmN+rN8fOimkrakqvOLVT
VnzSYYO5IYCMcMWq3h0p8Lo6wdpe1r0XQR37TYcf73bj4BTCkLlpMW7kIdLuewH62WZKwu1QINuW
jYNwlyTBGsnX/DVnX0v2AW8R2Cq8ziakpedfK2lkzXOMyUksh9YRh4rMfxO9WNNkOcNk/fURZjjo
9rHTOGM41ovFiQkVgMUqPiF0G4FinNLtIJila1ZZstWDrHZ5dJMVe3lhCOZBQVdjBGhFMJYeQsUR
NuCM9E89mRiH3HSCQkk6rjxDr7X5xVLOt3JOFMDFj0bM+VISt8LKJxbWMa6jHWkS0tqZDWeC3bY3
Vghtga+4qb/r219Jd5cLN0MsHrvuRc5z6izFnTDErg8/0BD2u7yMtlrxgsCsrYYdv6srH3uBm8J1
4U7j9WK8dCBKi4ROlaF1Vqa5cGwoHGyMtIOkvIp2cxz0DIwu3idhK7hjZT0ZY63ddim8zFniUbsS
BzEj1S8a+xBc+83K7bmwcWgVsV3sFvEyLOOL7yIij/thHP1TSzV961deuPcJkm5oNYDPWY/3akE1
mJDBP5hiFO1QduldtQ/aXQOMyrcb02yh92XRmjH85VONfAQNNu2uf+bFrVF532ZSChK1c8JmPnFv
7rjqF1UjBZL8NFKa36bZdx/qVGXKQHf3qXt9rMsnde4EZxg2C2+eBNFisHiK8RaJ4wrB1I9Vrh6N
cEBjNOpwG/3CuA30Wr6b/V01N6M72DJEep3F70obwpJNvXF7/YMuoz3INHnokJOSZBCzSwiAObUW
LohsnVq1tnZDW0/wF4g+SUrAQ08t1BwPVWd9QfRd3vUm/f9GXsqCSysme1gO6Q46WA/G2bJ+NoEE
/ShKgWwwDV1VuVFa37NHy/wNaBm69+tffrFtfDgpRGowePHSRZiqxmicSaKnnqag30xDaDiCnD9S
oOO5oAD094OB3KQghxMyD3i+beCx6LaqNPWUxvF4r2tZ5ngZ1cYGVY095A/yyngXVo7JkXxR0TTj
lnJWzsdrMg5g2rdMDpU6u5AhAjM6cc3KvTsKpxDBc04isL3zUdJUL0qz0tUTFGuD0xUlABxLKVcS
Cq9ZqjNbigUgA8gzKiL6SGbpfBjg0hHUjYNxSiW5uxeFpn3JY79327rXnkwlE2eyKiKMyJig0yfN
vpGidtJcQ87NAA32SvumeiCBnDqQ4qccD8W3p2D0fhvNaHw2x9r70LcVHHB+JuqNPXutThKQwyGU
E/vM7obK3MhG7h+MOI1fAH0D9AmHuq5sKOvqbeZldJKIYx4jjmtp6U2EHrDtC/zdAclZfLOCbl/8
F2fn0du4kq7hX0SAOWypaFk2Zbc7eUN0OmQx5/Tr70PPpkUZJvoCZzALn5lSsdIX3iBTxt04fgXh
dwrUsHBLE+HuTdQl6pYGic8DCAQzxv/NyhWp2RXxoOx9PQH7XgRiCNzOSqA98WwFK2f45iTwUkEC
BBFIWo4h6yI2JmuZwrZw5IsuMrGrwQGjvlfr/Kok3mo0GlY25xuf+mpBwdVjWzbDLwmWUa29XtAm
NeKuSfC8VTr5ZFvflU57bVr7LMIEmHLlBtGptF/zcHzuk9hVwHmXUXLUEKTxnQ0F052qNUcVoyPJ
+lO3/yX6H5rC9IpV+sLCLcpk39BVFr60TdQnjR4FYgb3BY2kjKJdKn22u7FB4195QgVynyvZTk6k
bdOv9MdvkoF5lrOeC1B1CodLfkZL8N7LfYEx5diR6atVfR6CMvktpu7l49vl3ZGgSvyvMUJr9/p7
9oEWdnaoT14XWeNXmtz3bOrsbmqaZPfxSLfZJpOioDw7XUGRuKFQgQhUfNMpJy83hmdR67/qJHmy
TYCAeVcfRZdrrj42/4kK+0SjdpMoufQ8ynHYbwubAr5crmymW6zN/It4FIkjEWciJbqefKyqQh5l
zFLD2mo2cavqd7naha7V6H7gApcrdpU6mIc0Uexz1KX0asxTncJa0AYp21oK1ZLOLOxHSyvUbd4n
1UrD/eaWnPUlIUsSWvMbuZevf2Auk/xZuaV40uREd4ZdEgHG9WVlYeZpXp8pUHgcZFaGPgnUyOtR
ut5pIGGo2ByT9+0Vte9jns7EuOuJRd0m9O3vbe5ctNxRj2Yiho0/yWDkIKgcTBHCVm2K1nroQv93
H86IKCFCljJWYreT9HRlG70hUBa/ls4hDCieRPDI9iKMiSO9UPRQaj3L5BXsnEgcLF0Y+xTxw5LM
o05OjiGNDwKXDrfQa/lABo9YfYaytR9o1SVBPuqQapXJLQWWThkyBDaqCmsQpWrHTVigszEpbbrp
aLC7uCMGh661JMvVgowp5TplMzlBoVfP04OjTXsnS+tfsVrjCg0UxL8rDT/YZs3YHDInyei79tCB
RkvsKSOod+zzfhc2UbUdRlWcaD7+SUfRHrpCaz6Jsbf3WBI+2aPisBELRbz2g+x4TZHnexr6w87v
jEde7XOtRc6hlZBt/3g7vJGaFx8YUgoaD2/JJxHa9XYo4krIsdYMnpmrvGyO0QRPAR6nfeBPAP9L
eYulyZdaifxHuu+WJ3Qdv1XZFJdqKm1PK8g629QShzIc6sOENct904ZQOupgeCzAl9yPfmz9weZE
21Lwl12sfuujQ/V1ZWPfZNCY1czBP/+A/KHccT2RzhxiYwzDHiedXtmF+MVs2b7docoU+Q+761fZ
CPQpm7Fr9vFQKWtIhfncLD8kqHwEYvG7mxVjr8dPS3ocNZ6lnhpF1hdFqsE9W4N9GnoiUgKQ8aBE
ovzcGkH9WktkKS0yXrXi927Q2muGtW+t9cWvgZgF5AqV9Bl4u7jsxkBTu7ZoLA8WX3QnmyU4V3sy
rLM5jM+T3codv65Bmy3qNErtUf0jhYr6S2mT8ZmGQ/2idb7ppgSHD1ElO09lXOb3o5ZZj1KdprPJ
WryHIZa6diGnENfNaN9MUbczh4DUxhnhrBZ1SFc91SvjThWN+TpievMpK4rCWdnDN2HJjNYEhU50
Ti3tpvWbawElz8puPQ3pRmSO6sgDcxMdQAArm6rsq5XKwG0a7Mw9ZsqQoKnB3Sz9OXoA9gW2Eban
oEy5t4pseiWBCB6EU2CvElfyNqqUds/u7w76MJVIe+vd7za08h+g8KodN6q6UXFxWvkQNw8IBQQa
4PSlwQHdZipjp0V6hseWV6CpCAcxN+8KtV/TWZmfoautRddkTrbpFZOm6EtMk6ZkkayKyfEctXno
clX60qj9CS6j8vPju+n9gcgUKSCCpFg2UqM0NJIuxO0UTfnsAaHKfGP5YX0oajVaSc1vs9PZ8Yfq
C932tyL5/Gn/ys3xlNFGW01sT+rG9HeWRdoTOaj83awwrnGiKTwno/imSSg6DmU+B4ip8ymQR8NF
daZ+lSQpAplbmMcxHVOeFin6ZuZSd4ScHnSuRkkRJpDh/Pn4C9285W8EYVrbqsPG5wK8/tVjm9gY
iDa2hwcGkoOyUrumwOcMBG7Xn2N7dB4kIxs/T2W8Zid0U3Jh6BmyPTOrIBcv9ea63AhJ9DDRtdsp
2sn9szVY8rZHfK5qzNCNR3+t+vTeZC2O+lzksU1mez3ZygiEFseS7XE64+3USea2K7LgkWXFdxF2
Xni26S01rhkOaxWm29SS6VJDRxEAlI3Mr7gefKgiJ4zz2vYaMSqf5AzVNi1EZ2Kq7Pwh7lplL2rf
2Y92hR55YNvT1kiUfJNpdYB7TUnYEJTduTcqWnXlKL/CHoImI8wJjZepTckgy5BPN8GIbONGPk8G
HmNGFHYYpvJqhf6I9YhBzrqbIHIemya03hgJwY5N0EA3GpN9V1ejJ+HeGVDMwUMqkpoODyRc7rtU
0t0C54TJBSUpjpUsxCmcEDgxJtjDuu3f+VlZ3EVB1zxEmJxt8rLXNZcCh9ik9jBuzFbWXj7evMrt
gsKJn5FCZP3wUZZGkpjJKSJpYywIJc3AzKiDy4hP1INIJxypjEaNNw2f9p6Y/nPZJMomakyxRQun
uyNW/CQaNdqF8PDgsbbgBPy0rx8sXxc7WVHXwAq3dxG/FYwC2EcKa8pSW0rpzFaqRUL3C2WfH76d
7bQJTncwieePv8rtY0YTAtmg2XOGkHcpuDNMogD302ieMl0IVgGp9pZ1bNTiZTSVlZDp9r1ggBk4
ypsJWG15wVr5kIdaYmA32Yfdo1I3xibtBmn7zzPicWaRKKUDwVkCfcxB1ekiSJpXjirxV9fiYpiG
P0Md0wPLB3nw8XDvTAosO619rnIQOEu94VJJW8yU6FNOUk+f02p9Wmp+366s0y3EkCIt80JnDJNE
0CGLeHPMq741yQ88OQhejTYEQD/6SPfXchO5slnci3GI9tOQVDskPPQnNYw/fTzTtzjj+iWmpzfD
RIjgwTUtfXWToZl6pZw0r5nieKelSX+cMmFfGsN/Ak4xfoeRx5NgVHnyRSnMcmNStR8cmN9tNGoP
lRp+FcbYP8BgaO/LsR/2UiPbBw25971T+PUlUPLADSe9u/OTnsJdV9+Pie42QQVPu1aLjd2l91EM
NScBsJ3vLHA0bgWDeVsFIjxFmZKvxV7zRbuYM5os9CF4p8mWl0lyFY5l5Tit7om0RXrfsoZzkhNi
aXGieoFll18ryblQkeLGo1MArEGxuu8ff/ibVINoAP4eoRZJNOzURTnTCFEXqlJN82zISXetYeCk
Db3yPk/tdosG3Y/GaLI9aGXPLEdtJVR55ybCSmzuu5HHA1xZPIO5okaitwrNS0LjrHaNmrh5hgu1
XgFJ/nie7xwlMm/HBKNF/wsw5/Wjp1hixPY+t728H8XPwMleyy6UV3bxeweJZSSOnAWN2MTzjfhX
6CWZhSxJ+CZ4yEtDsEl6CYQjr98stEgLqY7OltTlyFRl1sFI/T9lDG/n44m+8xJRFIJPgWYVoaax
yN3iSNLsVksdD6+Bs6qPj+qYpk8mVevNWObp2Yl4ElOcVz8e9p3vC4lhrvcQT88CMdczn5pa6FQb
HS9PY2VfOIGyCwpsTv8fo+CvwV3PZgUjfD1KqqRdWLW+40kQTy+JkM+aMiRPHw/yTk4EPYzzPdPz
537J4hMabeDU7WDaXpFoF7qEGKJC4DlpYVGcC1Mvn7VcHx90q/sSBYP8ZISpsfdrq94netbfxVbQ
nFqjWXngbg+qSkl19qLBys2ylnDdUhnpGYHLwvVufJW6urmPSuiDvpN30SaSG8TCzB56eMQVdJJ8
3V55i273Fa+rw/Aa9Hm+/2JrV7YcKLFCVqHjG3nqsz7f1g3ul1r8VNZId2fZlqLlGrTpNjSHI0Bg
NfdbEElYvkxJKGR7LBXLs6b8WxJ3wM3Qs8j76JnW7Q9N6rqVK2mhDAYvhyo9uTCNVxTt6AssFj/u
YiWoK2nyiM3aw1gZ4lA4E7JVo189KGawt+xKudcjkW/hKqQ7Gz+YbQ+OYUPjfs1Y6xZ7MgMTiNSh
qMwqrcusSJaKngSV67ktMmMnRzxSGMFH6WtMZ+W+zsbCazJb+S07AbbAgEvGKd46wwDUCAK59kWX
kdhR/SndlbocXgpNo5Sk8a7/88FUIavz+whUuPiWBN9IpJVcqsSUii7Mi+lkD0nbhitH4K2Ad/1g
qgSSXODzowX+ebE2gI7bSKFb5gV5isdrGOLhEolm2Kdjcx/GabY1mmncZa2s7h2t/VRPGDcVuu/8
t3JDvLMteS6xk2ZjzuGgdn0P+RK6fGohKV4/KvFdEE35XaEbJECUkCLk7KVCf/XDEXHgrI0PSW2N
F6GVdy30we91UNgPToGQDTlfRVoz4pZ8F6hpenLataz69tYgtEBjn8IOUPhbHVkavrUUKaY3qdL0
J6jRT8o7Bdcb3R016xgO0edEqafXHOmrlS3xVjy5Xi3GnuWFkfWg4bxE1kjtpEW9M5ge9g4uNZFz
U2qFGzsoakmnafpVpb/LbviVR7YLQO0uM9uTTUHCzSbiPOgsmNgM0YPV1G5n30cmogK4AtUG+pLO
v8llzoeevYvYAhBaNLiom1yvZxjmYAODUH8Mbf2/rBPFY5oExdbRu/Du461zmxPN2QMM+DncgXe5
iEPkIKqltOgRm1dQHSzxQdj3iZXvagAXuzlxXwkHbptXjIWyFdgbokwH5sD11Ay5oSHSJNpj1fs2
Zf5UP0iJgNMrEvOXmjnGySyz0O3neN+IZ6cJP9xREtFfEjOUsC2PrH3VlWKTR+Za0HAjOkatB6I4
tQg2yAwZmgPEv+Mlbvd81BrTC/xHQAFFhV38GP4K9W9SqmwFuktdbN53WXbGAn3YoMfjxurPxpie
zKC+r6WjaSN59CJBOpaKwXXkx0p9EPaT2YG4DRMScW1bOf1mVoEaQOEO9bHJD51krW32dyI/ZkIU
jQGvSsiwFFwluZ8yk38osIVfwmp2LJgqHN2itngKfDve1mh1fGtNpd4gTFUc6kJaYdjc3klkEpii
0jB4yxUXOwsRMNUJIlP1zF4o5yKRnjCX37W9/qB0JWg/0X/+eCu/5QbLA86uAvgM2A99gUVIECiN
WYVDQDZspCfdqHYdjYoQg5i4rndx+2yD9tclIOmy2E9jtmlDoJFmfpeW+ZdANjfl9DzYxUY2TqF/
znXfjaTCG4ddE4cbu1GPiYZlEd7uWfP88S9/5yHhW8Gb4hpRwUouvbhKObeyMNZUj7R6eAwRV30O
uiHC16dWNrxlPPBWF+wMXZIPda0bO1+oYltPANE//iX6Oxc0BR6OAQeU3Hf5pA2qyPCUS3Xk5CZw
B/p9hHFikaqXWPQ7J35Woqe0jba2FB5L1DE5RCAFxp1klDtqRhcn3KuhdOmKL4N0AjlpVF8i6VAZ
SNbZv4T8aCCrV1wwPnkxg/JYOtmxt9QvIrszZYl/JfCsqN71/qPfIa2GnrQbhAAhmviXrxqHUp2e
4NR/SjJsPoyGPsgkWV+y1nmYlQNIXdY4/G9awYsdRR78pulChQWy8fV9YOZzslp0slchzqRLXPuT
75rxV2noNy2hj7AuY/RCwa+m2Yi9hSYwtjqHw3+T9nXAbCroPKppQx/uiwDWPEzqPJPvWlt7RaLP
dK0seULPwZuwKGs+52gLycbx4wV9J3lAXAJmBCkmV5u2tHRENwZRuaqdPD00pnMoqUgekC1e0sJP
92JSk0NU5/1Dm/vRQZYqHzB6nI4ufOp2Kxlycm91SXsXBp29Rla4TdEAMBBJctMiAWYuZfj7LtbG
AkSwNzTiFGEp6AqzN46KndjuhC8Jxd20eSUQHfcEcd2vJpvE3pgi2XWc/CX30+FbV9Url8h7FydN
X7i1oBhoXLwdkL+egH5QfT1KoLQRCymnWle/E96G6O7mzlOXhuJgmvgCaZUKRo1K88kKtTWVxfmV
Wew6uKboCMFE5tOYi9e/k5zIyDXwHYEWHxVkAsAIwNi6n8JwLdC4pf3PZRaKeuQ0KC7fMEYM38id
rvFHr7bH7oTc1nnSy+RkQFt7CGIE8soemgzW0+H3ADBtAwooZcN24XTPK5xusyjhVSw00T44nar8
cKTAOqpVYD7J42Q9aMKXV96V27Y6pQS2NNglrnkVLb/rQ9kqsbDL0hm8Vk5P0CoGTzQ0vt1QVqkH
CsNNuKFdc7D0p1oew3tZ0Dj3HYzumy4OTugjCle1w/GxrtLBU9LIfuwNa9cWVnPGvqjckUEdgqBG
vyAr40vbSD8DE2GWlav2vcgLtQtEm8AH2ABGrqeRtpMOfq3VHqMq3SKS4G+B8XjdpLUbp9BXBrs9
a0Rd5Mn0sYA8WcvABuieHRplqT0OUqtsSkmztmVd/fn4rrndt7B+aBdzp5D18KBdzyiOxqgAipp4
vh5mXmnXz6NwjIcpLv45958HokVKXQs7AHlRp4P57ne6WieeFUjZ0Sm731XinKJeRJteic8Zsb9b
xek/yzgBVzdoBkJeASrL7rueX5f7sRPJae4Jywm+aJPxXR3DF72IAbM4dnuMw9zff/xJb9dtHhIe
gDZbvdxw6XxY2VY6NbknBbZ5RvZHPTfGGjjqNlKbEYDkr2Qb8EUt9Xpecq91KSofxDpAP3ZRM9rU
XPNoZ5mp6g6qOrhS0sUrx/g20JjV+VHIga5GMrgEPFp2FviojRdeNhr9gSdYeq4LvX2sIvuHU+ln
2uMKNWhtPOc+JY6V83DLDWAt/x5+/nl/XfPCiqQpiuvCm+TK7dInP3mQQGX1Hd6FPbZYsvHip91R
B+6etz9zu6OYhnZQlX0q8YQtjM8lsXvcHKby3GGhRVn91S6qixMIHMmU59BZ02t8byeQb6HmRtMe
AtX8979+sCNnWWGPoqRgjIJ04zvqznbyNaO497YCHRfyH55ALtfFyZJlKNJGKBfI4MTBXSJCPk6c
fRntNHPHqK0u1qSvxQHvjIl0EexxrnObyS2WQi1Hs55MI/Xm9r4J+lU36mdDSrdCG3dR6W8qtJ3b
7ifiEo9R8Sl17Oe8kzY83ieMAC66Fh6yfu1M3N7O4BJmtBFbEyDfsrI7TPnYFrGSeVHef21MK6ci
Ipt3k56iqlEWq2nx7UcAgcftTDhED4aL7Xp5C7UqBXNuvaTTs69xkgT7qrSnL2JUgVypAm56okf9
Y1yr/l2jO88ZB/pzJkqiIQudwcoHY+Y6ZqA9p00m7qLCmn6kjhG+fHwhvZOqzAB6Ll7iI8STzMVl
kQsDIFhVIHFO8HKsLdU/N71m1hvdjL8NTnPxs3pf5ZT4XEUys8/lhC16Tr6x8gbcLhCJLS8nES2Y
NGqR1x8sspWgT2rQi3KFOqkm9dK+rZ3ykBcG3UIlX1Nqu603Mx5Bx3xV0qNeNqZAHJZRDiXLEx02
8mpaFjujsaOHtNL3jT0o57xHV6AVQ7Rd+eJzPHMdDoJBoSEKBm/uoOiLM6lakybZndV6sZCNnchq
9dCNhnTyaxgeadNLT2EwQBkqGiTSoPR+F/wVjIQwvAlo/LZPnTW5nHd2K/khQChAUWyCpcdKjN+i
nNK08dJGNY9Esv7JMMpsS5cu/w7Y1tl1yfD94+9wewHyVoCJmQvPBpJZi9e3GYO+zMXQUQgnJbWV
2MLOB82zj0e5jWFAKr2RRJA7pf84//2vazYq8f+okqr0EMuowQ+m9cFWCvlpCh2x0m99b0Izfwh2
LgAB1vh6qNn/ZrRtv/AGQdzgg2mhJlRNK+/sW0vievvM1F/gFVyufLelghV8UNKZTPYfo5outDkm
2R0B1DlLDXOj4lyzK3LjZzHqw32Hjtwfp4HSrllk2EkVZ7uWLsJOStJ6YxrTj4HIaN+rvnCh0Gto
CSSoVBdmuhulTv/1ryvBviItgTAM9pOa4fXnqczGGgFQ+I9Y3FOnieHt5WZWH/qK8u3HQ72T9BGE
zAGlzNpz5S+Wok6R9AUOU3pQPX40ZHnPour8XR8HuJQL23ETbu6jJks07+1p1mJs6pWNNw/x9zJp
2OoReplU7WYzpOV0m6G1qsxomkfqndK+t0WwE85of+nsRBz7OBfHzqhrrwu1c95hnrj2CZZHWkPJ
ab5hEDnmbOlLFJYYhSUKu7ceWzSf73tbLe9EGewHf5Z6k6NdFnGqQ02fyM3j76I1/Tupg/7XkG88
F1KHF1FShvsxVL8NftYfc6G0u4+X6eYn8mlI/CiHs415lOcD9dfZdIIAzsioi0vnlL/DvjeoudjV
nWzEuadVAGY1kbXfPh7zpv8225lRSCVGJeDkvxaDBhla7HDKo0uq6cGnPnDgFxkRCjIJLU97gHuN
nGp4lDS12Qy1lJ2RUE83sTkVBjyoYi0hWD57bz8HY87/RSdkW9ffoAVKACTPFpdecn5GavMt1YwD
vrRYeJV5t7In57ld7cl57n8NtjiC5MyCcr0lLnor7HsfHW6QAmjlfvyJb6cEcXFu5RLcEpTfvKxK
F6jj0ImL2jjpi5345CCs8qbCuueokFGubPXlFU+ZQwG4SBjDSUOZZ3HFq9RzhJ8xqz4wfk6GHt8Z
cVNswlFaeybfHWnu35Ci8nItb/hcl8jf2kFcMA+xDTdDu8tNhk6bXJLHaPPxZ7y56N/mRdQLqnd+
UuTFvPoYJidXPOwBpdkUWrTX7Ll7JZAQ7Idh2kx++1zEoI4oh8PEsXZGMB7ldNoXafwwTiP8Cori
2CFtCGxcZFX2gRacUZM5iSBeCfqX0dT8W2fCuT4D8njPF78VGT3Lj0xHXMJiVCGAZPbz1KjZrujQ
ochl0W/z0fB3ejGs5Z3vrQmNLgMpR7JZ+oDXByiL7arC7U5cRGrortJG2r1IfN8NZD37R9LRPEk6
w/M8QaLwxF8PJU3maFQCGa5QWCket4O5kZy+X1n320M6n1IgeWwzosRlW9MPY6mJuiC6FPAaaRbE
hGEwCfcf7673DilPA+kZWwsBk/nvf929JiKHUBR7cfEd/zEJ/M6rqMmeSqkfHgU6anf/n+Fmni5K
Fxi7LB5kgDuYnhScUWgeCJGa/xFiljtHsn+qiTrsPh7s9l3hC1Ifp09mgJZd1j+QW1WLaJC55obO
cIco/FPKJVJdbdQfktS+RGr96+MRbzehhtQCH/Ktwgzq9fprdpNahK3e0wbXTXDFyVDtkf5s3U4r
+5Xb9abSQYCGa49OsYMLdoZZX48VdwaEqkw1gGxoe7X29wNV0O1g19CR++Yk9Y20tUP7p5F/UgP1
OIiHRL/kw+cwvdQVkEP9pIBhVkPKocm0F9Kgbior+4zrgo/dULO3Ew0lqXzlZ9/kmfxs6nvUKmeZ
PgA+87b/a8P1hTAHh/TSizHKcaNU67folBO7hpG9jUuj+BqhGOiaTWM+KnLXnToFlZfIcpqVnf/O
WpHkQMsl9TAIBRZrZVRNZUYx4tyNaJT7uTV/HCQBpxXw9sqk5zldv7fW7CAATIHLiTRk0W5Cxt8o
nVQavCwMUGxCNXA/yFX29ePNd3uUr0dZTCgPisKs/GCkjGmDTddUDBxs5RBrNLX8YM1S/K1juJzU
bMMGNR1TQVDp1wupSAjv2FU9ekGm7KXafyls1d/ENaTCEE+AU9l/l6Lg3CrnLLqY/Skqn0X0ZYw8
wz+rw6/A9ozoos5GrOOmLbtNYV6AyXlJ8aOOf9bVKe1/B02AHzECPHtV/W1PP6cWKXs8BjBnt223
9b/3yIuPzsmx0XNpEP/+1hSXYDgL52fvaJgUVDCuj9j7bRzlk2Y8SdOLLO/IbKX+qXHQC4sORvmf
0931yhdk8zvKkZhvuFb4n+RsciN1u+hozjpDP7Pgay/Fbhb9op8eh1BY6h+W+JNl/6Uw5G1fJ8w4
jfVJUb8WzqPdgoBStxlSwhL4bSu5w/dkJdq5yW1mH02ApqgYU5enfLD8/rYhhpBcCvRgS4uydZQv
yPAbvxpnCO5LNQyQh0+VO+gS+jkH1ueiu2utObq8hcmLXUBaMaMFidxR+J5P2V/HOY0HGzKX33tN
haGlkE9RcRyN5gcWEhSKwuQPTcBkOyXGLwWnRln5EY1U+jK3BYhTYqWnnToxnZP6mz38npQ/jnJM
bPgc0mOr/5BAVuAo+xDn90Ozj3Lrq56rT0b6wxroHqOMsaFst3Ir3AYwQITJTWl28OTeUH0NOQyt
3kw0TxXwr7XwRaJyuhGQdPZ6ZmT3aPa7mlMaK8PetHO1tzYdeNDZHA6QwyIkV8oMiTNjGL1WZ5Ei
qy4Pw4T4ZWL4zUGPQOShPdwp34TmH5o0Sz7FrWY8iDwpLnHe6Q9N2/obE2jsPz/YlGWwC0RvFEzz
DTAyj2MjTDCm9WoEaXPEq/d6l9kbamZuOQPRPr7Cbi9KTF64Syj7ac6MAL3eTbjPB/IockZD8nY/
Fm0GAXZYA0PcNEf52LzSXP2zhCaCx4ujY0HPVZVChdaeSnc+N3JzB5QZr9BPXZqyB7uQVpqxCRQp
2EQB6MxJ+Rn52S8zLzQ3q+pPaI0eqjjZdAOce21adX+/jVxmZh2vOnULEqdlNigi/tyMyBvURtM/
wYQVF2Jfc9PZ1rOPqdEn2izafx9/+9v3kP9TPj9ypqCRgXZff3t0N0qT8rjsqRLs7MYJ630X5MNO
M9fi53fOGEx9HiuDZuJMcbkeaUr1KZQCoAsWkmfbQABthPrbun44nYPwQGHN/9Ub7eeP53eDcZ1X
nbgDJBGAa0Bg8/v511WlpTn4ojCZvB6G+JcUoOI97a8c0X1l9DKK2l6YlT3GN+T5uiT9yhsJ/Sox
FptGC4BTkOsdOlipdyYseFdOqg7fqD5+/fhnvrP0vKncBtRDZmz/IlYQOHxEY22i36H5OeSuWnnK
ytp8LPRJbHphRDuta9c6oO+sPYUQUMhgr8lolvqSGXJuld8rrAhZ8zQoNhVvPCGAA3Qru+wGJ8gq
wDYHBQn9hhRqKeY4SiNQLdsBt6JG5lbpZByDq+lzUsQTqEun0f+MNTpdTpE80QVwTSwzvxeOMRx0
tBW/V0P8ogVdte8aTfvnKA1uikk+x8+jYrGkkak4y4f1UFQe7Y0AfSRDcouhSFeuuPe24dzte3tf
5nVebMOkLADPGGXliXoCWZSE472NiJ+rlEDoGk3S99FQ7mS1EXuCEXMrrB458Kzy0IvQdgCzsn3e
yt+hnk2bZHZhGeNhWPuR83Nz/ayjgkX+TseQL0Ft7vqs2E0LDttsc69pvwlEv06qX1UnPTH6b1kG
bCYLHIiQ/micJwx5Lg0OLDs5LcJvrdyf+vSf3Se1WTYPfAOVBbpoZPjXv8dqVOTCjarwQqhpn3Wj
Lx4nO/qWDsL5JtWR9akbwe5Lwj5LVZh4thmaP1Q0QzEh7L9GoqJvUsrJvz9Xs6gPsER6JuToy+eq
bTDAaWu6qkkQFi+izsN9l8XT7uMb4fZRpDXCEwwmHe0HMJ/Xc2/BcTclUHvPstPw3E4C5V9ztFd2
/7ztliuOByxgAaoAyIcs7p0kAekgl3kJGZ+cCEJluSttY9qaUgjQfoj+sUkyLyhjUY8meNQAs15P
qjfsYhoKNfdwGGvu5VYmCOytlV7i7bXGPUOjl9hltmNZHjW1kQOyb7NAqCMIIJfXT/mgJL8cVBg/
XqIb6TimQ+lpbmPxbM/SZ9fTUZUptBLJqT0eMoQ8WsU/qlZ0MKN6POToQvwuKvUommZ87YZRbIC6
tptW1WLUorWXyMrWNMpuMLPzD5oLVHOIgxiUvQhxigYcRoS3rFeH/bHVDdeOCsWBMdD6EJrTWN7k
aa99CjnI29yRd3LTO9tJbtuvmC/O7E/dyWnY573rhGjXOCjwnvnf2m6cNt0u6hHF5W00ulc7jVoX
ecnxpWsc+a7ORbWRk6aa3FATQOiSVPv58ceew4OrnUpHh/BkhnTTN2Vxr7910Q4Tip+j7Mk1EBY9
nARygLlzahW0QtLUFncdiMyXXCnEnZClafPx8LdrTYsUyTSa5fpMflsW5uwkrJwpShQvGdL4xbed
YxFNw9FPtD1oSxDvXe0fkPx6zYoo3hh5Z24tLB3UCcu8ceqzlUbgzSbn58ysJVrt2BHcONkEitnQ
YEoVjwZ+ckrUIDyPUAB/lKm/lnPe3ETzUPQcId6xv5DAuf7yfhs2o+HkChWGfLpIhlVvBpU++ccf
+CY8ZBQbq1bqMrAlYJNcjwK9IAmRuJe9mSC8SdQmPWq50qM5Ng4eR6v6VBpGtysRXV959m54AjSD
KOySxVJbgyqwLF8DGC8722lqD1dnrOXSuP4m4RSyHdJevS8bZTxaofE1kwEjRnkAfhK7P29sQ/vT
aOErS0O5wz4k8D8lCI4fiw7L37wqX8GtX8jUZVeJneY0OkPqSWHNO05p5j89mTkniCSqxwLprL02
YM3aF9K+ACWxTTJD+k7rRN2PnbNmPHITazJdKrEQVvkPDZNFIJ7kwukwvqb7WFZIo1LD2loTnp/R
qGAWoDkt2lZWfFhZ3vlqvz6/jDq3aYAT4gx046hpTXacdnrtIfJ3ANlh1V8MqoBS0QGT3rXE1qUe
b9T8kFYvaOO4fX9qIGRI2bcgAh+ePgV1vZ2v2ULXqXc++T2iEWoxa6AdpQg/K+dH0av7uIm2Sf7Y
hBIuCHsknMOWDoiSHgtfw84SsR3RbGw93gUqnz9E+/AB3nkQGxupybdh1+8jK9rDxjtaSb+Di7tF
ES8FohBWyH7+H2fn2Vs5kqXpv1Ko7+yhN4PpAZbmGrkrpZT2C6HMVNF7z1+/D9W9O7q8gri1SDQa
CVUqyGDEiRPnvCYPD6Oae02cukuimCaDk/LPfM1LxkOrBoA+gayAMTY9Rat3uYknNv8fDCJO0OZO
TSPXF44guPepITlJ8FPkaUZ138nyvvGnfUadBBGpug9jDkbo8R9/hMsrMEUOemQGd8uldrxuS+d6
I9KvqsWT3812Kcx48GI0iH6bdSMoU3CamK39SC7mynpaw39B4hHnxepq0o2/BKUqjqmWG65Pm8LB
szrwBFgHblObyi3Xty1h4QvdCxDlSH9R7mLNEPrXZhtWYvqSkMqUmbS2OORlVN2g1CpROByEa3UO
pLtQTCM7BNYtDabqiXXre02qSNfYX38H5nDKDdrki6BM5cxJPOx8xcrvlWzeOnkvYyQ4A9r8lHrp
PNCLPI9e+qy2SjOBlyqpGLhTNga7STaqh4+/33ujLMQFGjYknrSvz0exSlHrIQd20P1M7MQKxHB1
EZW2j0d556gjmwG1hjzSUhZbJ4V1l4e+qDTdPVZIxhXdsO8yfgh2nckvowinT1EzvB/7PbU5J6kb
RGyMeMbAO0iia+ZX2shRL5sHXE5BCdBW5voEP3uV1RRZrdWBkJT3tZUrjlIkw8nMUe7Oo0DbRVX4
jE9x7w2A/Jy8IPUSkF92oqR9/HheLmd/gXIwH9RcoKCvp0WLgjHG+yW/ny3j2VIxaS4Dsdg4Bi8G
UYHD44CBlBN95otGSW41AYYfsXCaEd68gZNIBbAZi41ofJFMLaMgbcjih6TEBeB8IcURy1SRJuEk
qMXstWlfep1e9AerBAthmmG866JBPwqTaezBCAobGfqrHsLZYYBvGeDQRaKc8gy1z/PxFXnOlVgb
tDttiBBkx6LVlkYca6oiDFxuniosLWqFthVRxTcnFNSi7Pdk9YodJSl2ksiVNXIyOYjifI37HjBR
IPRYLNaGfD9asXEwaT1fJ00/2BOu797HC+HiAOX2B68LcS98ZxYt4POnL8Ysa9tWS05JVkku1acc
TlVMwWho97UUHfWoE7f25MXxiegMZ/WiJ8sn48udj1mrY8000ubJcFJyWixN7ocY+RBjLNRfRqRE
x7GgPi3Ns3aLJwZel75eHps5MvcTEo/OxzNwkX1Sn2QT8DBkhfSQV9UMC519v4zmEr4FesBYNSlf
K0SF/xImQd3Y/ZcbguYZtHnY0JwlFzfUcNRUPxGALFRCnuyMfoEsIaW4McpF9smsgdSFibJ8VVor
59PbwXGYqBXEJ9/o8l0c4oWaIGG2Q+o8+FJlQ/Q1KfxwV9P62hj5MrohCoZ5KM5bcB2XW+T50Mk4
+Gqnt+WpG1rNHUOxu8WFIcaDMN4V6pjsAriddp2GxdHA56BHsNGJc7X/+fEnvQwJi8ARBy4gGgrx
a8SYbwwq/ZomO2kaWBFkRdp9qxmOFE/DQxlPE1LoNHkKdUBm2W/kjVm43FJcqpDJB0D5KvSxykkH
GaeIWRyyE/Sa0M4hTe3VTutdduCnuE9ML5fiLV+1y5ocAAjijylyq6HGsq5II4k6I/RlynccXKpH
glp6ZHpl5raJGnwPBDE7hOIMyb9A9tSm7BPaxdghyR7oyW1eJrJTtHNJA1IRf2hlx6ZPykS5VlLR
+rv7bWFXI4sBw5qmK9Dy8zUSz3lvluMo3qmC/JlOeU/FSUW/x+83jp+L7wBGg0sQEBfKtPC6l934
plouZGAmyoKBZuFkZNl3A+vJvEB+oq6TL37mb/WTl993dhAs49F5WApQiwL/avHPtZrXtPvFO+in
rR0aY+ToQZpuvNVFuFpGQTaauw7lZ6qv52+VJ6mPYNwg3glChhY2/nBHmYhtU2afNypcl8kTY6nQ
WV75bASSVWgsx0jKsrkR70JdflQWcC0GL4mjgop6Ubux3/eNeOuX8mOkN7YM1r6ykzqw9kFGxzQf
zd8fb+tXper1DOMisKBhaS6QOp6/u9KZdTRalXhnBuXk5nroe8iBxFdSoXR2KvrWPhbD5DD7YvxX
qeOOacNLDn9Y8qwg3N5mloepVrOvA6O1sR/Pdz6tir1uptUBtcnfo56GByCUwl5MtBc/SUq3quWJ
MCUo19qQZHfRXITPle5P32r02w9pIWvXXaTqpypvJYd4jgWr2lc3HGTWk5R3mw47S+w+nwEamQB0
yDdgseEhfz4DhlHEcSeXMAylTnf1Afr40EsPSSw7VjFoLmPqbjPUaPcpZuBUtVBtJAyX/XLKCvg1
kXWBDlrKreeP4OtGLAc5fBA5F64UTbjplKDxqtoYrzP0+q6aMH0e5j6+zkV0BDGZLOEexAp+G0kW
3aQpE6oEs7THnbb/S29T1fWbGpPmFAp+XAaHmiRnH3NkexXZjzdIo3jTmFl5VUVK64gCyvvOPMGq
nCdFv839SLXNIhNuJEWq8FzMifUGuk1Rfv/x6nsnxCIOQp180fRBuH0dT6pRKOOuSmDZTIqwU1Gj
93WlQWwjkirCZdR2N5lg1W6dzId0mB/bKnVTBftbsW+0YxbThyUJbP1H+p+WS1Hj1JmDshFdL4Me
DwkPhGsVOQYHwfnXMQOwVLXZCODF1eqqmUJkE1PYS7EJTiWq49FuekXcOPEuIx+VWppOlLwsDr61
+l5cCmO5cDJOVRDMj+iG1bdiGG+1+Ja1fbb2FwKSAi5z0QRBBG11rqLhXPESiCiIrH95UgevGIfE
a4e4AlS66UNwGf0oKiDSRRpFfR9Yw/LWb84PUyfSaukkneKkROO7bHRqIt3YfCsGVfAqv8adQInu
pkaSj7ESak5SoB0vC2PjynE6PgJ920rtLr7u8kgIepFbENhoqJw/Ut4IkWhMqOkgQfeN/2VOmpXZ
r6wAqhKoYvR58rfE2C++7euQoNoR8OGe86qh+2YWMIke9anwpdMUaYHTIn3qxmMx/N0SMEpI9CwX
oVeaRBTFz19MFJGuTmiIntRaCnbmnJrfOuTbD5lQKI8f7+OL5JDMjGHoRDGBsMVWOyQuhxjpYaT0
xDrp7qLkurNqzAAtS0gdBIYU0aHF7skovl9BFN4Y/BIlg9HXq4Ak1SDaLWtcxJyYpRnpbXYakMDb
I7/oHxLNqClISBLkTSyuRG+oxCfRDEuvb1IJp4Ki9zKK4nY5aL4TBPq0EdIv0/bloRb4BdRlcos1
b91MeoGDPcxOkaI2R4raolsUhbVPMEexE5pGx16UP4Xa6CRijHJTlBx8Od0qq17iwXgMqiOLxA3X
CC4S54tAAVaJyc+QnvJKup3EKLhFb1PxyLIBM0lV4abwOlyrExN3zDH4TpN8I7m63F9kFVwduDxQ
TbiwysjmIOFo6eGJd+qjqgrBsY1RzhLCsnXR8/JSpdra0u+8NVgtQNLwdESMctQl4XuzwVIkO9sm
K9LTVOY1Uqyl9aMOBRzp2oTS5WCKwDuoHMRUzFikTeU1o0WR4ONNcbnLzx9ilVdk1IiSuu7Sk5BE
wq7ShdhLizj4/LdHgeBPj4cGLUT8NUQsay1JSLI4PMlDCM5OlAR3yCEyfTzKKyP1/KCgDEPLEOo2
QoDUXM9nNJpEtWqnPDwF1uBymNtZ8iVVIhe+0m7UvlnyfaxdtcoXdcgdI1ZtgLS2lXbuJGA33N0Z
/oQmc4RXoWi30bM8J3dKfqWpL12gYhr/KIef/RFniQT4ZTc4ZgPUpEoPZOY7Mx8+Q4a6MYP+S1n/
KPBJ8+ryJ4rHf/97QQLkDATbwEGwZiZD/OmCLpKDE74q12YmyPhFNJsZz3JjWU+kCZAQOcGFKLDO
t9GZHclQqvCUIF5/KLXJcHxYeofJKnahYAQeNh21M5ix5Rjg6Q55Kks2uItm44u+szoX5hcYZ/Cz
XOZWp0ODsIfVoTFyGvpYobmB4aC4VEg/XjeXmx9+GetmiQBI1q6jYNlZfRAZeXDK5/ppEGfrsWqM
9kkgUOGEEhlccVjAn/72oKTToFTI6wFvrRP6sAFEFZrIC81ikx5nzCKuAZfjweKPuzQRepdMdMvt
9PJFuRIzkVxVsdSG4H6+Pxp1DOkKtznKKmAENT3Wvojm3LpmPkouyyi4jqos3X/8oq9WHOeLiVEB
JwE0ATGHUsX5qFZGH62a6vzUWqe58B0pxONQS1Edy+wClsE87Dp42vnTCA5XHJ5Sgduc6vnDsfQP
JbUqPblruyPiLbZhPvTRD7WyHH2aDsl0kBQcaqCAwc/Kip0yhHasPErZrRLeGRZl4EBrHvRZ2k0i
uPUmReexsSOOVSvKdn6b7RvkMnupdVskM40mec4AP3tTCm7WrIXICVscg4Z6OHw8JctN6e2MUJKg
QofjrLEgbwBJns+IMbO3xSEaPuUcDodKxButwhDyIBSiQm8OHYXW6A0v69StEPmatZ0Njd4tYCSS
9sXTgVLC+dCmlYUzh1L6CbFM2W4RoX3sUu2+ltvgiIcLLbSAufbNzPeUmO2td4N6iFvQ5Jk+IZnV
ZzLOvHp0VQAacPIks3YVIdPAwPVxzrDeGv0vH0/WRb8PeQlu/uYiPcgqurB7HMcgCdVaFx64eh8Q
UimvCuBSpzJMG08otfogdI2bamLpCgMJzDSKpuergnQfm5F1GFtcjjtK6vokYzneS8rjZPa12xZB
cp/Jsbyx3C8SvQWxAykfgxIiKM2P1SYrBKvqjL5WHnwp4KIgq80OMkHxDZT5D8HvUCJDyMARZb+4
DWZTsyvd6hwUiP1dhVWVw3lFGWIc1Y12xTqUAtujs7dcYxcWB5Xi8w+fFLNQWMUoP/hFEHqxLjRu
F4T+RuXo3VGgyWBxBg+fLu35KGOZhvkwL3YaU1TusOBj21VVe/x4SbwqsbxdxRTZAF4B71Zebw7r
c6HPpFRqU0F7iCWr2um1Ojklaq9wosVn1AGuhkRJvMRMn/RFp2NqOi/v49KbRoR/LbOtvSIbk4OV
W9IVgitfa5x87C58DMMoRC7Z/Bxr4uj2Sl5cUWfXiQ7cgFBXqRw5kEIvV43qxvIz7RCGZe5Is5Ds
KM5qjipmBuqdLcpveFU7eaWqT2aip46aGJUXi2a6cXJdbGcmglmgo0BwJQ99XYxvcsioHGarxSrw
gVzH03ZovjuT0x8jjzL/9egUt6ELze9U/mhfokd/4whblszqKywIe4A7SzmSW+L5x0ZsuZXDupUf
AHweYHKqteHq6l7iuvDx974gjL2+JqgLRKkgo4P0Ph8J50UzY/fLD+WNudf3yd24K4/SDra1HXiS
Le4yR9mXX3rPeND2xpXo5vvADW1h9/FzrM/P9WPI548x6l0X9WIlP6AUbGvIwaXaD6Xc17IOqnRj
ja93ErkyuJYl9yIzQU5k9cqqslRTQhTXRinXbg0z+NLklrVx+35/ELDTlPU4mNc+FyRUVe2nGeDp
CEfFIoojDxRrtPEqywF/tk7QJgECQa9/ka/j+DmfNm0IkXOdy/ykdwEOzvCtkYQugoWd77sIZvyg
NZDdV2DmHCGZtxbP5TsuWMJ/VXMoa69ZexSHJ7iojF6JiQ6DciqWG9aWeeVqFMBeC8oAD96lvU4J
Tzl/xyyl8pMhPnGigpt19gzM95ByoX74eAW+SmO8mct/jUMNHB0QamHs+fNxjBp5DLB9GQKN4I/S
1uz2Q1E+yLn2W5w1CWVKPZrscEIwCj6d706D3t9qZVR6GCrpB/QKG7eSwsEWeykiRLYuMoIAOgcl
3Kliuufyt8viyBXxWHaswHiSjOQ2FhPLtap2NymU2gtL0DZuNauE6F9vRW+IPtYCzl7LKEywx/02
560qK3iYVEq+Nd9KgxBqo+YT2WqAVmUpiebf29Cv46p0iYjiZFW0aM9ncwIMaaBlTlGmkbTPaZZG
V2XHta5Vs8BOK+NrU27ZQr+zUEClgFKmqMbrrlELicphMlRRemoNNTz402xy5EORel0n//Fr/M/g
pbj/14po/vu/+Puvopxo4Ibt6q//fSpf8se2fnlpb5/L/1r+6f/9T//7/K/8y3//Zve5fT77i5fD
IZ0eupd6+vTSYC70OibPsPyX/68//OPl9bc8TeXLP//8VXR5u/w2dMfyP//9o+Pvf/65mHv8x9tf
/++f3T1n/LNd/ZL/Cv94LLo2fKnzP57z33/8L8w16l9t9OuPG/7arH/Zy3PT/vNPw/gHnSPSXXJI
Zh5g059/DC/LTxTrH0sdcImwC6H7tVGYF3Ub/vNP7nb/oF7BVubfEXxfjWWaZWx+plr/ADcAp4xu
Pu24P//PM599lv/5TH/kXXZfRHnb8DAssP/Zzou+GAfnwk6DzEWMWqOCYlxj2mIOQkfRwuYpUYwE
dxdJf+5F1d+lSg+8D/N1783E/fsh3g76ipA7G5XmDaUujm2GJ5KsckEK1X7KNSN20qRzq+5O0m5S
42dt3czxJzXOnb5+aORPVRt72WK7a6WuFD9V+aMaJW4/fO+0wS4M8ZjVP+ny7LArtpP+gAhYaozH
jMaD3j1AYNj1PuKHauBE8Y1sPVUSDfAmsUmGbQumgdqMztTl+z6U7FIkPSr3Mj6+LTXRj193hcBj
klevuzp/lJrIhxJG7BiP5m10V9mdndmzK+wKpz6VnvKQfqlTW3Jk29o4+c7j2uXIq9vWMM6C6IPl
oWHUdTaQ2ZNffwuk2Kvy6K9u1I5q89fGyy7f7qNvuxzGbzLCQtNB9igMCXDG21XernVpztrpTtv7
h+KIy+Pu8eMhL9bw+fSuKYlTUQy0EhgxJO9MT7Oj7oaNa8W7Q5C4L5wLigjrO5XU9bPUyhRDR+PX
bJKkaPdBhYZb8SWLv3/8NitY17+/2ZuxVqsl1Wqj6pfCa3CX0/z5be6rz/VhvC72EIjugpfgSj6p
HEnX+UO4D1pbeRpje/j68VOsKvOvT7GYj8Fkojqy5Gfnn1FNm66O4zRxGpR9JRfRpRDpSbufvFK3
w8COJFvewky+s3TOxlyt1kyqdREbNsbk9tRjW5u3+AwEI92mIpl3G294ORoJJ3UvjUIt2dnanZoS
lJAJ6OI6RiGoTiCn40NgwVVOplB380JRDlzc2l0+l9mtitWmCwTDfMYPqjs0lVJh3N10J67i8gnu
VPIyJbr691Yd4ZFUhPYfwRJNX5Rqz7+BpAkS8S9CSlMLl4a2SA/CivxrRZgA9PkCOGj6JBsh4zw/
QNZxcTsEKAyviD/AWM4HFaXMSiU505GC1xo7M4N6R94THT6e/SUKvIkSYNd5J8qqVCqWk3FdDUgn
CqqR2Uygo7HnALGud5TA9Vx7qkVIYWMxGdd0psD9J7VuRFRd9a3b46rNyrm3JMr0qsm9QB1j4HL+
plIJFFKOoc3LtMY8TUotyoGkzSoST7auZgXW7eWPUK9zJ6qs+joOKSkkkTQ5ltD6V31HXfDjWVmF
GcoJNOCBaINhA8lGnfT8iebCavMA85Fdq+gz2LW5uo7LqjqqtfmiQGY8gGSNNw7jlZrXUsNgPHG5
GkF74s9qGgqliFshDxl0GrPHMuvEXdRZyWdDjpNDqCh1hk/DNLsqHgnkxFi5jXYE/GByTPiLqo34
9BbLedWaWp4JjDJrkWshYDZpLTXay2JYDNVc7UKkkhDwmZJr3+gVqpS1vxN983cyUEgp0GWSAixc
WqvSNy46l9MCqI1evwmZFWNjKpXn30Kb/QoOWIU8IEskdGjZSKyKtBcLEFZF+CnXY3nYzRrEwkNZ
zoArwrp6NtBC1jHtHmai5Fj5Pz9eICsKMBPzysiDBIJYF3/WV1k1GBqhr+QeH28F6UIKufOnGBj3
IQd1+MnQ2qiyRbUvKacH0/gLQwDNdFNDmRAOruv43syyTLIH2RCwz6vm+XMkK0HkbjzlKrQuxyQq
juaiZUX9AEmC87lDsa41BiPXD8QA/wZPwuybNCS+jZgiek/9JO0SBadA0wgoY0C1O9KOxl/FbC0H
cdfOUfHGcuZWQyWqTEAKtt1GMXK991+fkPodFA6SaNDTq+tyMimN0dE1OOT+ZKT4FyCK0kYhDvV1
Kdt+W5aeX6cloEVfQbcPvjr+vJkXB6bkhCpcPtAQw8aJtIq8r8/EF4Z0SI0c/arViisrpW0Bw+uH
Np5bBxUQ3SlHaQsKvMSQN5F3GWXBphLcuQJSIl3VdcRW66KsRZEeXuKLWNN9GZSaWj8Fhq28d5nE
86Hg3FJ3hEeJ0MqFzKbUVNVYaYl/mOr412RFMfIbUkhjCav7KM3VJ8q41XOnNIWtt0mNO3hdO2jK
ms4w4i9iIG66satX9cpFPIumB9zHBYWBXc+aDD0oBDF4aP7Bb9v495gq6oPVaUcxSAUnxoNjT5Av
rtOwtXa5UMufJQoZ9sD32I1DhCa9L3TXjd4vbI3ebL16aPOrZG6yfQs+7lPFcexJ/VwfP95Ql9+M
pwYJxGWPe5O4bhCmHF8muqT+oeuN+SaKEIEZu0o8pL44bezdZZGtvhklENQdF9dHQAHLIn2TvmtJ
YOljpFmHolS7J7OOg3hXgTb8NpV+GyNzZWR7OZaSQzFRUdvVeaxtCT+v3AxePxKXYmrrS5t5UWo9
f4ZJ75KkKWT/kDdD9bUY/ORBHWmkleGoJG4KzBw7eQ1/L6eFyvM7ZytBSVNL1ZtNEYt0rOHbzwam
yYGnFnER2oqBHEw/CCjDxFU4ImyopDjK922v3HR9HT9nWqwVByOjibMvDA2CroSG0cY95eJUY/Fx
yi4YOWqMC/fo/L1aNDIQSua9fLiBu6xbutqD3x4A93WelqX5LiuN2Gvoz3mwgFM3kI1u/7eXEhdu
oHqQgcAprDeADuF/Nhs2gDUa/S4q03nv96l+ncnJFiJwSU9XS2mRAaK4tQRaNGnOXzcWex19clE4
hKmvuZ3Shy6lhgYly9F0R/REUF3Ex6MtjNL5+CXfWcQLJHApoACcBEh8PnIKGmKKk0o4NGJdu3IH
Gr3AsMfBQETypKTMXSHLRS+rIAzgWF1sBL53tuuSviFVQY0Us5LV+o3qMk3MOQ6OZRFoN343ifc5
i88W4IJsvOk6Y2RJnQ21PMqb7Tq2YSaaSPIe2bQmnVzcUDpRT3cTaZ3ba37nFlKabMSId98PrsVC
0Xs1szofNFN6zo8OMfw2MHuvbYSvBmEAd7Ch3Bjp3dcD4blIRVjcg+TzkfpQlluzkHg9riUuJBab
0y36bsy9f6VkvvqoifOPj9fOZe5C8AN1hLMR0ENlreeSqJM5+BUvh6AKDC5D+GGkFizUOOEiRCa6
8YbvBIVlPHYi7gIwqNfEcPgSehLGUXAchuYqauQv45x0z0DNZG9UerJIuY6eEj/Pd5NWlLuIE2zj
ES4nGa3HxXh3AVZrPML5JI9zGltwsIKjEpr5UTDBDKVyP97VxpJGRqXviuOcbWVgyx48jw5sDhSr
lhyfzbquPA5jU6Y6Hi/HYNSHH60UAIjQ+xzVA1kGFjXX2EHZ1TxkR0kUtNCuCkkYj+jkSVfpZAnV
xiSs+OvLoUMFFoM0kn5AeGB9zmeBeD3mc2JZh8pEuXFQG3grNbmoHlYI+RNOnCavNVem63u0mni6
SkIuanogYPBqiBXIhNR/yBLUIdpQKmChN91VFQ/Tt8yI0dLLxcbLRkW/jvy4vE9VszsaeZIc03wa
4VrH7RE19+xeGn3ltp2U9EpUIkAlQ19djRN928hsjY2s4vK7ExuhAi33K/oBmnr+xoMaFTVYDCAK
XejW8t1cA8jQvuXVXdRvUXvfGWvJXEhuuRTQT1ydBSMs1zqraVJGkRHeVp31jb6HeI1QOioZZfrU
zJsEw3d2FoAtENT4RukkTuvySYT8wRyAMMH8ExERSQkOehuO2InjlI1cR3NAcBcZc8tKXLNVjBu/
mPyNKb4MJjwCpwC3NvhAZFTnU1xEOKPMMmjOxMRSWtKtZ6GrAlefZtnTh2RL7/gyMKNlweTSFAcx
DbjnfLg8hxFaYpJ5NPOpu5KEqLqdR7m/Saep3VArvjxil9aBTg+QRNpCd+58qKmdumkI8/A4mvpV
UPg1wnuZ4aoq5P2G2SSZ9/1HUEa6W6lDvHFVWpcn2a1LjYqwBSKHC5y2mliYUIrQz0LEEQsrI58i
81gFSugVllI7rPf50EyZ8LPpU8kzcd445YXwFXVew9o46y8XNmAW4jf3NtjVaP2dz4OZxlo2YoRw
zJFC0NNqdKVMmL936aDc1qEi9k48bZmhLRvzPHQuYyLwoYNLpDaxfJs3h75fxwPuMAYcWSWNPF+K
w1vy12Fj7V4uJrR/JRrKALVoFa7x9x2iRkJeIQkz5GhLpHIlH5QaoX8ohu1GofOdxbTM4EIdwZuc
CHH+QlatDOpgpPExLRpUa33tKRX15BpFGPEgcady1L5Ib+JSRAg7x9f77574vCiJosy9kOLna0H+
zXSWUtElvlnGRzjiqTf6VbGrfK2yx0I5zr3RbOyc1zR//flITRcalcqY67iktu2A7AP60LGohO6g
G6PHuhHcOu/zwPa7qLkSgzrecVIljmS24SFs296uuhpPRLFD+beLop9iV08wmwrjMLWa75LaYs4Q
WeWxELDAnMPK3LdiHOyh9Y+3/ixgYEUh9lnr2wdFb9rPH8/hO8F2UYqW4KMTEUCgrfZBkEhh0+VN
fKT/GWMGgQGGiY2RHfp5gARxfQ24TLwaxrZzzZEfjoClN47w1wLJemIxi+BM4/aI+NoqJpEzZRMu
Ecmx7dAaGSlzu6U8KqZdNNIXMKnxSaggKFOYK9QD8Jn2BtiC+U2S+mkv9mZ4kIvqezdks9eE6Dg1
uj5ApNS0gykoABNV7IYN8uyrXOICatRR9+D3JlLtgqDmttoPL/H4fWyimvtmgJ6Kam2hJ98LNqjK
kfQTcsi/V/G9ysooDjGERnRXjXdtKeXeXE0hZiSB4qJjjUNJmU/PH3/a9+IAoBlCG8xHWPPLz99s
D1WKhR4TjvhY6Z1mi8VYUPgdFNeqtWLjNnN5XKrU4xeaLnVfAxDj+VBR0HRS3NYsIqGQEC0Sg+su
ADkrK+O4R3lkC772TiBFEIMdyMmLON6asG4V9aKxw6KVGkl3FbVGBgV5wY11eXkP5q0QGyFoLzi1
dXwRZmyIhGCOjz5YmAP1ktAB7js4TcoNvBVz606Qh8JlA/kbSfa777dQ41gyOl3+1Xy2QdyXsWzG
x0YyIcRLQvEFz856g5/43lejO/WqPrsEtFVuNyF/SrlDIJ6NluQVgejfTlMvHARDSB50v9kSTn5/
PIADXFmWW/4q1KBtktVDx3z2UeyB0Sl2MsAuh1YZhMx2qyn53tcj06AFSl61WPOdr8kEIGhgGYxm
NFJ2jW5A4kLgnQ9jMju1NN3q1fgtEILC+3jXvfuS9MXY5XSqLqQqLDpAtZ9r8TEsZVipsVHtAint
7MCfhFsjErWH/4/xYIYtw2FhtW7ItVWuWlkfYvxRSsDU5zS/8WM+3WBR3OyLYYuM/86RD1htwQIv
Jy9J8vm0KnlamFHFBYjKp+AMmE4cxobcsYV0chREtfAsHMuoulrhYRCFcCPjeCeokZQv/PylCCyt
E3P0hXTOYD05lrwbZ6423o1x/WNEQ+Lw8cS+PxJLZ9EeITNf7Y6QXraVVGF6lPrY94LIqg91RPec
Qmqysd3fO4RfrQEWhQ/EetfnAzjDUWqoRB9DsQ1/JspcHaepMkDIx1gX6V3JZTs3b4di9h0youab
1jdbui4XjbMF2EMGgBjcUr6Fs3z+ZUtYGLkvTfGRa7vviDpaQiTrwPkza96FRg+ZzcikA2sfheg8
LJxAV0KWgV8eEPrv9x9PPwonjHeeFcC7pNOLLgLMOiCP58+jCvCD5WoWDlFcSZLdGmHxV9aq0sko
jHDeA3Sa1ENbJurvtE79aq+r/nAzVoP2vWnLkcqzLj3q+VjftmMNBUTqRvlrLBj9lTb0yhfYwIlo
TziX3c/miDu3mIRTaMt90B/N5Hvf5p+oZ3Q4TcyduaPlmb34UT6MHlx67TvO7I1JGIldbo9ovpfz
J7mT0ru8hVsAVl/4lKlqeS8oYRzb+ZC1k51o4pQi80Z26lY+tSM7CnB4RUo7b90er8j4Rg0DfBgG
AUbNrqZhm9o+1gL7Lq5Kkh8NIpydxI3JoFqb/ipQ0P2SZREnbjZ2w0+znNJbEyHBryp2LSGqPCFt
aH1QfLvrDJr1yJtlsosRsH4j1lJ5O1YyenFKPGbf5IZoWNeUdPa0H3k25M26xJ7UsPGwzLCeq6lo
vmQz+oeupGVYi0RNKzy2PDYKxkmQSe4cZdL3TMyDx24sIlwAWj0x7Epso0eBAhjcBGMyR3vuQGSm
UqzdDGb5gs3tl8AQDM0b01z6VrVRPh7kiS7sHSX34WcF9N1LRGjzNuXiWHKD2FAOy3wbJ4Rwm8ke
EEy8Ninu5E7WkYM50agajacgYv0Vmmry0wjlvvV0TprvamEMAa4J+vTdklrduKIFriJm10fGXTlP
4bOWRL51rAVDOgp1reR4dfTdHZ61DWpM2ZBnNtaWtb/PtQIL+IULgJhxAeRH0Dv/1hr1+tFPBkmz
a4AQkjcK/mzaUZcbHHUCCoOuEFnzY6ZGNFE7vzDhGkDYQdM47PPPmVIidQUCtD2oYVF8GoCyHmc4
tC5qieIt7sHlJ9xjqXr7XUULwuj7/qHM54ruTmMlrZ3OnfQk+kSTQ5128c0s1uI9gsaZaif+CJtf
F4RktCd9EMN9GYnBodMrZXL8bOpMV2r022LSx195heyT06qG39vBULWVW8hiijiilom/w9lPwDDN
s2hSnw/Kb/JQ9j+DJoktwHhw+uymFsvvihYVL5aato+KNnfPsxhJI4t5VFwVjXeeJBjiU9wGk+Y0
k6b91NqhFh1/rMQSIz9TGFiGIWDAUasfUVAwI9v0CV9O3mn6c9OEUwbzOiyekzgZYk8Aov5NThCf
jag7KrZiRmXmBNHye9I4xTMBuJB6FIdC+qlRMU32/jCa93SeAtn+3+ydV2/c2Lqm/8rB3LPBHG7J
SirlKlmSfUM4kos5p18/D+Xds1UsHxV6z9UcTANuoO22Frm4whfekMW5Hnkxuc0KAob+LNBh22fl
GKFuKBQcBqQg6/BzV/Xsi9NTYEU8QmBtUYgxEGtNxTIm5PrIwVOUo8YCiTVjrXMrv1pjGoZu6BTs
JF3QtPJaOayCTZu147hOQtHi1zFOCU2xyEwwZcvqByi0Y+ZqgxWsOAaq73k9pC+SFulXae6okSuH
oDxnW4T6yukH7XmKs+4HWljAjoUIusBTROzXXh0rtsAlS5KAmIVJ+7nqZSf2UKetvwQREoyu2k92
uUHKAN35qG2e+zExRw/KWam7gZZga8Jzh+kqBH6qU03Wx/LKaaMGNkGY3iV96aeuXVYDMM+0MQ6R
PGlk3gWkErfMquEhRCsJeeii54O2LN1NOyvohdUE3twn+UHHKhgfqgjmMsiCqMkQUuwMlrooxAMH
eNB5k6Gh0ahPY/C1p+Y2eSy9jsZI18Q3XRQP3zo/C79Zo9KroNJBnbgoLDjIJsWTcxhr7FBWdU5L
6XqWgXtKWvR13LEPKJP3Zi0ra3beAEtvbGMv0q3kMZXL5rtRRNfNJF4AxevtpkA+AuKfD5H3Kraq
Ql4VEtqoKTjUfuWDe+vdpBuKasVayMOHItShlCille1ydeqCfS2FlrWihSU9tpNmRmsRTdWhFm14
cOwOyxYm8wljzpvUcF5IHaNoZbZcNsjvc3LEXdbeIGwx4R3MAv5ctF0hEFRlbclJgMqvGaBq4aVZ
6k9rO25VsW5jIZ6iRAs+x0oZPvPj8T2iJMV3muLR308BkqqukNgsLnWd/Feu+2rrKo2UfkpBSH5q
66SsealkMF1lRMFk5UjSXN7IiEXcsDZG/AInzTjYI2qZCXrWN0kZ66ztQcI9JmsbqVrbvVMFmGX4
PospjFGpRO4Gq0snx78NU854Da2zaKDCEF9Nad1Z7lCGTejR8UODJ3Z6xAtke3CumjpXPnddgFdm
0He2aypFqnh5IPXXLGZInJZWWB22M31RrMy8wTgj0fIG3qcDZHjMzPxzWpb1fUGACFtOcwY8D0Oq
zp4KsVx2+wIDwrVadsqrFBr2LRLdzr/8n/5HY+od4vr/HlO/bb+m70Hz8//9GzSPSt1fFHfBzfPv
WUuf/OE3aH7+E9I+UiJqz2/tsn9B5hXtL3Jsyt+I+8EsNWZd738h5vkjon2MPEFSzjoLuvpPMPNL
+PrsNDmXl+aHg/HGTz6NKIM3VcY+gLVhFM2Tnbbtzq+06JvSVZXNqddllJqt0NmBxEmu+qkv11Y+
aMGafWk0rNyx2gn1VowhHiFlEweHFBGQg4Z/y32UOuoL+0U8KUbtf0GeVFvnRe8WXF93Si6P3WYI
Ms8YY/1TIA3tdSN10kFSS20lBn/4pIDSmFwboMRNCJD4uy8PG+KX5lEMcVy6SE5D7FWpp4Zeb0z2
PiUOrTf4dXDw9315A1pW/U/IILfie5XX+a/mlPlxyiD5f44ygvTdR+t79/Nr9eO/rupkJovMv26/
r/Lsa/L379XvF//bz/oXZUT7i1YkaT9C4SAhEb/5e/Vb6l9AgOi9s5o1CPSzMsLflBFD/Yu8j2Ta
IsUCPDqL9PxNGTG0v+how35jvZKWsQ3+yQ44q4nMZTFnRiTNRp7QV043gAkM0cfuR7qSjHbmsRfm
urK6L1KcVeveT/Jta4yfoHV9ejd5D79zthPeyFzAPUnlZvliqDKzGBOurjNh530p0mnolueOH+27
uK4eCrl2MPPs/fyFkyT9mmShdEC6Pl93FvAuLOGHsfNo+ZKzYMu7DrO8Q5i/UK4jIvzAmxXorkWY
JcqmSuT8Fc/AIFzhHFb81NpWh7hbDNHtCOXyV0is+zRSVP8lRe1WT6ah9Xylne/TuL2d29jfsyr9
VOlK0Xrcf5KNoZcqvY5SJh4SR2yzrEVp39Sg5nVqj0qfIZdIYoWSL99bWOn+nql/dFX8D91xs1Ds
f3+jXItKfPvaiJONNf+V3xtLAovKRpi5bwqoxHlr/b2zKAH/RSl45onyb7YfN86/dhYXjuPwN+GO
Ip5KLZf98PfGgqfFdTP/NhIegAQM859srEXxhCGQqkA7FNgsFWP0ORYVfkPEQGqDpnugrqCug9yM
id7GH10i+h9lGVtXSom+KabfAONlvV5FSg2/uoV6oJatsn43dX/Yb0v73BnFO7fQSTvoN8zmHKf7
TRlEkob+FD/0STG5laTtIZcmz4MRqi7RXLVLlSxbtYg1bgpnatZFqIiVUJydNGVftKg33aa201WZ
2vXToCXVtqv08opSgkwxxR9uss55HYR0qeC+FMx7e26qtTPujIYUHq2nz43CdNNanRQ9yEUNwkJm
+4FdTJRaXnHkxo951QVX9mQ3+0btnIfMRvrLV+Nk2xdGfw0Bs/repl39XCT+nTHsU0X5eWFm5yf4
90k2f2dztvidhTRnqO+ybUw7U0eVlidESUA+6GnR/cKAGSvEyjTWtNuNa4RRcAWUS1qAbS2tyslC
wFkJXYA8ySqsa4zZU71/zIK8vkNgNN/GjiAPlHrMReQ02wyiS3a5jf1c2bTBjTPII5CDGcE/OJdU
F97MWd+/Dkfjm/ou5HgVbZclh0C0dPhiCf+nWDN7vB/lStPdsTX0jY2SBz5lIUaaRjgdakPyleuu
kb+VFHbwcVKKxhPdSD7SYBRmJUW0CqQay/cGkrTr523llVMhfU8jyUZckXPe6xFokQYDCXErbH9m
Y00+G1IceSqMo9Y5LiUm+6YsRbOdMDmU3bKpcH/28Wj3pCLBEHHUwOvYhZa8jJFG/imJAGhXq71M
0aA/kbegRZ1rEqWIugizLz74gZWiNj/5XqXiJg1lXtQabOcOHK2ake6L4lVvhn7tB53f7kn3qwvr
5bSRQ6yJmjIIMdJmtj8Yj8WxgCpoWQe1yI+TApI/I3ffNHahX6CfLE+fs2EWga2ukYLbeZgfyVyL
rRRN4TaZKofSXI6zLQSl20IJv7ACQ48CQ/qc+XL25GjtUzpKrx/vkDeKx7slZcHKoRc4Y7QhQaFS
NscC79uOVj9E2mgWhykFtNmi0XaXT5QNTTu3cUZVUo9DvNr2A4m/0fXKL7ShpBuKecl1XE2TmwEq
3Oslzn8GqT32o323EqPV3CcUCWpPKrUfAwnDVtX7XRr07JXKrK+VNFZ2pt5ACNPsHH/yCklNKLAv
odwNt8EwFveVTfnRClGdMopafnCSXjnwC5ZMGZXP5O/27uOpWIBd+Pp0s2n2A80Dmk2fbRFuDaOp
gRge/APiQC6469uIecA+A4NXCBO9uTeLzgtAK4o+P5ZQty6Mf7b6CBfpW854bHRbzkRVClU0ZqPH
+sGfkPY0fMlidvu9mZgg9NDlokHji6OQZv8AYdquHg9om2kUhfl9ZLqUOLmJ47G/AKT442OBPELb
AYAKwJHTFSIaQ4U7MGjEfOOL2ajKnSFC/erjl18c1Mw9785FPDPW3mLx00HGMPZ9QaHiQBlQ25pq
7w5mXl21VXNh8502/OaPbCCNAyMRuNgMrJ1j7nfrXcWmtNZhIBymKA08Kc/D2kWFIFzVIASfMWC8
5Kw8/8CTDQYbHcNKvGdnjhNI7dMB0fbo2kTRmkOg12u5G++HWvGa1PzRwbKuIDuAP0pXH8/mH5Yy
bSmQBIRKoD/piJ0OCoQnpqPbFYfBoXw2VcdwhOlTtdt0qL9ZFOaxhVi3JLNyFP5S1fRCN+j8ndHj
nrXcyJyA9y6tW4SZ6jUVxeHQS3gkdJk5PsbU1amBN/193ajfeCR1Dzizu7SHF4vVRjaZuG72xcUu
CB7H4gTXs7amfqtV9xDJpju5EF4qKfm+t1QjcgGgYKFai2ld+Hm+meLUf6GJ021I88td2drtV66j
/CHyy4tyUYS175cBRwtuK6w9ohCMSjBvOv0icSfY2UTE92YzjY+t3Rn7tOxVL01r/zj1tWsOiY/G
WaxtksK5tmp8o5Hb/0FRgdKclYldS9CyCXPQIBMQ8FUqs45Kw+R6gBe3ubCA5gXybtVCJFIdIlGe
lvQXbOdim0hqAl8sRlidZA6ecOZKXXujGLeONq7ULN8EjbrpJQm5xOnCJ1ysHRCVZOP6LCNJjA5a
lvLS+w3qB1kWVdRu7sesAWcwmjsVRICb9NLgFolibHLarDunvKQfsziB3saFFwp4hNQTPPrijZUE
BIcehtO91guxqusc1TGk4jwKYZd83edXeD+5gH0JMDgMyLBBASyRHCA6lcZCaP1hTGTpzuqlm2yS
4H/D7vByLNHCUR8+X/igp683o+DQXTFmBhPXC/SYxfpLSbkETlHTQbacydXS3KbwXk9EZVql4B81
pWv6EemVVrbWFe6uVLTofeRWpuzlqVLcoZe6jZ9G9harAXFJnnShd/P2eEToqsw1A9eB6uHpVzeG
MMq4v8ZDmjWfcgXdiKCtBGzA0YE6pBkoco3ClenIvCKm0d/4gajvRNvCZhNJf01uD4140CMMWaiS
2OaYeCZonMoNszr8rHd1fIWPi2dHAjKQMIs7JOGm2yrWUdIZ9NfWRjww1tphr9VddOk0Pj2Ufr8c
2FXQwkizsdAWh5Ko0X+Sg2460N0yPUcT7bVGi2RdTPgEumWoozCVKvU+sr+1aYJfYDGgBNumjyyi
T+ro15oXplP7/eMlcbrReKo5/0VjYZYY0lgWi42mGWUXt/6IZ0UTaz8Mu812MKcsr0zrbB0Kafhs
g/XZKL58KdI5mw9GBgFKmEVxC4rtYi3K1qDnRpYrB+FbyYaWUuANo6NcuOnPVjxnCPa9FJEVOEKI
1Z0uKb8JzF4p7erAEddtK814KevSWqHOckkU6nQ/zzOJ6h6TiR3JTKF5I9q9iymAEM2YtLw6GE0U
vBo4cKyNzLlWFXAKEDBcETqUpT7+egv9wXlQSKwz2J+Qkdh9Sau3y2LouA3aA0i3fIMHqvpglhka
prnUHCMOn3U4jv1zq87WmXWHkVw42xdDuAeBNwQ70BER6HGrvnTSnN50fz/YvIeheODrudjKUz9k
Wl2gEwdpiwBEqMoXurHtte9r01UOv/Haj7Go504DACUX2Z6rJaJ0EKurjGJFSBa2SXQj2BpTpO6T
uvmWB/ZPPZNir8moy388j/rpTff7cWe4IFpbiHqxIk+XiZpBEpa0ojpUam9sprIfkCs15WBrld3G
rgqIIVObbnULF0mw2sOh62zkmXt1Cr+YIXhffmZ9pWCveuNrdXBHltV8M0pER41ZRCINivynmol0
H1Qw6+MyENcoPY/rTm9ULy4M5yZU7Wytt6K4q3L5i0z/4JmDAZQd6kXWHfbLXHdTX92Fve8cuqaw
N2GEYEdL52JflHpJ0zczPdFievzx3LwFw/++qN7mhuOBDtB8NrPEFhvVNoc2NbuwPGi+iZoPMvEo
WZX63oBcvjdFbtzUcmjvur59MPJpevFT2/mM29prDIt7w8nbrGNKwK5qIGMwOvF4h+dSuMdKIPv2
8aOehvW/nxT+KU8JvYh7ZD4M3m3BqMWwAsv24pCMerNzxqSge65CLB8SY9VMxiXH4/MtTzQPuIPJ
IbIHX7cYr0kMIMs+EA9VlV+hHrpQImKvEg5lmLExrxwDms/H73h+oMEU5pym/w3WFCfw0zFTy6ZY
UwXlAYtg061Uoa7CBklMtvMljPcfphPGA0YPCGSwAM4qe1LXmXrNUHZq42uJtcVdDnbDE2Gc7ZPW
v0R1PB/PQRve4aimlkh/e3FDWqkZ4k485Qe7dqSnvgAHGfjh6I5y0a0VKSoucBHO7r4ZuA4uBvFl
KNBktqdTWddNU4lOUPXoMSGYUCNwbRF2WLfVpluYPuD/Is2vKrlrL2T5SwIcFx9VBh2tqreUkGzl
dGjEJc0iMnlV4Uj956EUw7dCKabnJjPu1NLQtpRtZfRPZPVOKoWxiY3CuMLQt18XCm7zUqbmKxuk
wWusols0mLXmYlc/4DyyNfmxq2H4IilcOr5dV7tM1ySv1NvqpU264KW1RjfJkHBiK4uNVjYZSJlu
7LEzadrrfMov6E6erdj5XS2K/XOkMXton75rUflj2ncsowARX/AnvtikHJ8EuMm4+3hznG3IxVCL
8B32bzZhwFkc7EIePCmpX8FaCdIG56UJy1d1bC5ZPb4VPk5OR7IkOl4UY8kazt2T9E6JclzOkwNL
Vd4Pui3hBZw4OTbeWO31rcD/0Qoz1AvUh7KaOlystfwO5ZLQq6o0XLepzT0o2ZN8pSfjWkqLZCtJ
TbVxoklsCuyWDjk0h+tSGzJ3NGa6idT8nNOKtdmhIe0O1VTk7pRP0XVpT6tysPN9k172tDy7ImdH
Ik7/WbgGtf2zEoY0zvSvNj5gwrpuOA1vgJqgPwtibZOl0rByBv0YdloDqioBN6IPzx9/3LPjYX4A
wAlvIAUKCouTL+k7avNxFR+A6IVUoSVT/5n2er8hWG8+jZiFbz8ecFFA4T5hRBuzQBoyNIpIhU9X
rpzRAIIDkhw0UZp7u/M3GpmuMWPfs16pdoGU63dZVwWrQkeDRpT65BrhcKksdh7l8RxzO5kSKRVa
1VkcVG0FJr5Sg+RQRaPYto4TbmMdkygAdrikt/VPFX/bnRoMaGFj6r3iTqaa3vGZ/Nh47PzK/hpG
lz7H+bami0cKS7OKCgtI9tPJaWs1m5Xls4OC7M0LdN9kNfWmWBuxpDx+/CEWvbG3D0E1nsRw5rTa
nNanYyF5Qi2LfOFQYKLp5naIhSz21PIs+Y69dSfSYN9qerZRkElalbmkbqC9tHtYk+AClSLysAjT
qCTALN8qiIDOEFAgtrVKFQ71hytrDva8NoZ/5PsOKhYfv8BZrkOHEVT6fF8DJaAqd/r8uiL5hR5S
b9TtFCTgkAm45ZO9+niUpdDOvF7fmBqz4AxH0pLmzWlg2Grf5YdOCn6Kztr1wn7JZ7iogaj1DgPo
xs1D4T9qsFVd9MmVLXj98VNMkcdLZEiVFx5oDg1PD0ceCODCzDCCe7A8M0DSBjICKvmB1rzlpTHu
X/GoRntRmE/Ef9NtNt7XUS1dI4/0pKZ9u+suJSKLY4siDssUBAdRDGsUmbfTqQ8kpVUxyu4fFeoG
67aZ2pUey79SA/GP1MLZO4CgsdGyrl2nlLLStLtQOV9kQjwAYEsNUURq+mAWlwZTWhTEgDvk6lA0
HSJDU5+s8zp6ziL5a1AXkldHob6KzJLSrKZ0FwKNxcL7PTh0K3JgrihqaadvLyeNEZlmUR+CQfxQ
pVG/oRiePn38mY2zOZ5j33mOecnZsXD+83dxt2lU3VT0ZnugtGpvNb0PNhNdaZfPgaToiDkCkZSZ
XytqkG9QfgqB1vb9WgpD/8kspvgQ5/b01Yzy+C6zo2GrKbH/OjpF8DmoZbHVFfSK1XBoN5k2thu7
aQxM0tVpI1IcseaCza7pbRrkuHr4fk/dtMUvZZgt4S0lfO3MJN2CznXW8hhWd2Y81uSYvbQeo9G5
nqYB4fShRHw4sKKnbrA0V67VZBOqAMj9stPdMMy/lOUmH6+7UdTbztLLm0tswxkw936rsG+hjcF4
4lNRFeG2OZ3DtFPiWhu06VA64ruGLoanOpK8T1JHGG4++3+T09ug24Xab1F7Lr4EYf05bqkXV0ks
vhV52tx2RVU82iGe4gEWiBupCHO3i2zzushAixtp3t8b4eh4TmdksCCwUHXbfFRvtc5XwfIGyW4q
J3nz8fI4W4OIxlPHpRAAKZ+2zmJ1aKlkpb0dygdyh8ato0F6hIHgP3w8yp8m8M3EDSYj2fWZopcp
5N4Z/Eo5tMmwygexDkZrDYsBUYlqYyvNMbTNnYR1veDYi/vM7bLsQUm3WfAcYLuepcLVxlu7x9vG
ydZBs0uq5ikWvWv3whut1mWzuYXWPxvc+BcOyj88PFVZjMI0QI5so6WhXw/EGXm5xj60Vp6urBxD
gcrOCe11dQBtqzWCrzwiVq10OfocKm1Ctwqi/FYvax2sMJWdboTrWET95JVdv59C+zuo4WJrtIaz
L2lnP3YyDQZbkpMfsVOFG24hQOxwZ1ZGYNDmVNV+l0dOcuHuXpYPWNiEjQY5JGwgGxuURfCiRHqf
hKEiHYZYG7Gzzxtaw8FDMnXDwzR1xW0lhc5zbY7NSutbTHis0bjrSxgWOTjpQOhiU8ryWKJPogaa
y5ES0T0azBUMg+TCDbqIaXhWhGG4qOcuDeW8N3eSdweZBcMbCHqrHnJJUig05xBLikl4saRKF1KV
Pw5FvZB+J6bi7I3T/R7Al0kCCNYHNY188q8y2TqAIdYxy+vw8dZYxo+/X4v3AirNP2e0uMFolH5q
Cu2gRVO7wypYWaVj0FEykq/Jf92wysVVgrTRdlSc58YZ1R0cgxIrjGBaqQq7Q47yfxbNvz0T/H+b
qiwYMc6F0/fXc4fm3VRpBxH2v4ili0zddqb/mGi9deGrLhKH30NxCfNBKQzR0jodChIX4HEwCIdB
ST9JjgyvKxP4qkpy4Fp50F1iBs7R3LuoZx4PBdk3QV+L3s6yVx7oOSseyf6D02r5N1NyHJQz7XiV
Cb1LXBvUw+uAKmS9Ag+Jja0t/bCNzp5ceFRTjDpfBClhRE4NKNeLJFv+1SQEDhgUP2m75dF4YYee
3zzUPugq0SWem9TL2mffDSn1xCk6TlqIWNek9t81pdB2YIQ0mm1qe1VlwrgQFS1zKyaJWw60GPVW
onr6xKcfpSu6yVG6tDzWLY4aUU7rKc3MYoOSyHhfNaBAsnbQvnIsF6sYHvX9BDFnrYN8+/25/j98
839hyfPuoJg1/E9E9u9+9v/lfU1+/sgz8fUEwzn/vX9RA8BAz71YMGcmKQUydv8HwmnYf5HKAJ4E
40yJfwZ3/g2OVuy/KE9xmVGLncGVc2H0bwynqv5lEWOSC3HmoQFCy+IfSOovT1GdGigpKKhJypOz
pejpKsptqwmQivAPafGNToYpv4SXylfL7fE2BO/JE1P/RgnidAgJv8Qx1AEEaUJGt/61cQTL8KsS
PDXEhu8+wMPvM+I96PpsV8yDAQ0AAUPPmxL24rL0hdPPErnSoUfNwxvvnHI9lFtbcZFlTvVdtlWt
C0P+6fVUaBWz2SxZwjJnlKNGKfRclw7tr/xL/okSDpX6S4MsT+D5tWZJOajBOEKi/3w6h/CzelvL
DEBVke12VuCmQeXpRrSZAvHP3wfsEF0lFDtmUstiKB/1t4AmnX9A7MGT9E9F8moWhUt7xjXFJafu
ZWjLe5FmAxOg4YeenLzI6y0oo0UOAZbYslub1b1WXVLpWC7wN/QqxH2OS7JIAHqnM9c3cZgN4Rgc
C1++sdU7OTBWUtuvP153yxtrOcriMNZL1e7GYAqOfrf2JdfUXvx7c9PRObeyf5iRzkMhQofkNDt3
ruWdvpBSB61vO0F4pEBVeXG8KQ01vjDG26y8v4HfBpnR3bPhhYGhzOkgQ69pGbX78FgBncEkzhsL
1FOvhm/5lfothBKXe+Hgqi9YCKKM2Tubj6dzudzfhqcujDSANnOjFqeSik911qh5eOyST6NeHsM+
3wFn+N6XxYUPt1QhoPs794D/PdTiwKgbgalNX4ZHp0OHyLUOcBnvy416M9ymF2Qclot9OdTiy81U
TysVDKWY3VUVTqAgLzW3locRQwC3hkxD+wf4zxtm9l38LZsY3jtJxdsQmtmjcQ3IcB1hrt4oCriE
S8fS+eaav8+Mg+EABISwyLnr2tAKqhPBcQjVdexwuDYrCKgfL4Y/DTLrXqB9TdGcPvLpWmzDCWRe
xRmRh/EvSd1NRvSJ6seFJX/+cSgioa+NnjWIxrMmbWRndChCNTxCWYiedCVEOsDypX9YyGS5MQzq
jUQENAXPLkN5GCutsI3waJMujxNFKwW23YV3+dOMwfebQwu4Hlj8ns5Y7SQRnceAU7Wv1m1yFybi
oQuj7cff5Q8zBueISgHYNiSe5MVFkZaTORlGL45K4ildrHiVLl0ym13Kj83zdTLI4lUaVKQGhwLC
cXV7/6TtVN11Xrp7GPVesPt2eJi8cYUL96rY69fV4OZH9Xp0H/+D9yTSIsqGlEnsdTqbWDrkYSjV
4qihnDOLmN0FWbP+vxtjcd6GdULLWy75Ynqys8eBbteFpOqPX+vdW2inb0GpTmrCphDHvrGrdWi0
qwaJ/Qtb9c+DAP+mq0+Hdkm162v0aWCYimMWV7sILj752X8yUf8eYXHRNmhzphDlGIEDrqblEGYX
Jmphn4j407zkUGX7+yWWMYnVOlEvBnGsNuoWR4XttBLuU+rZK/HTL7ghxKeH79a2X93RWf/Wy65/
sL1L7IY/ziSWKpQ3Zkz3EpdkhH3XVPIkjm3cXgVTDM/kkvDzhSGW0jeBoM0TilEcnXvbFts6u2QA
uYQj/p5JypbK3K2fSWmna04vEQj3e43N+w3BkW26Kzb1Nr+Nb407/8laf/+831krvqN5SG7jjbrL
N9U2XI/uj/9gzbx7jMW9G6ZRHYhYEUfbPIJsJoy95E6/7K+dveliWSYAl/ostsQRYZGtvx9/1vG6
NL2pwXHT8kx3XGXrZF1ssU9HkiRF5O8+2FwSVP3jB8UwkhLcW+S2eM+piSQx9IY4Bma57dsy/QrT
2v/58WSeh2bsDvT9UWwCmnYmUNSgj0Ecb8KgyO98DZ6adD22mpcPl6TM/vg27wZaLB4lk5w+75hS
zHE9aK7o/Vwa4o8LFAYlxgH8Atu4OBQH6LQTSu/R8fZbuk82yrXyEgxut7PW5WryNC9dZV7i2ev2
OlglXosV2mO/C/fy9e4/uGMI6On1UX3naRYv22aCmGBKo6MOQU6L0rtBuaTR9oY2Oo3pad8pWPgx
qSCYlypiZt4KDBzj+oi0i/WznqTuqERDU7m4RyHwZ8A0+NyVxvSrGPrkdZyM5msda8mnQu+iW1Mb
1IMIYrGvtDGAtTdKwNnzqPO/20NZcjpOs+ROGjXlbetH8q8hUMbvnZnKwjXxOb7tZfTdiXgUDSU6
m3OBomkngUhX65nFpua4riVS9oirknyrmj7/bSDg6nh1OuSA+JPCjhFWAtMNqLcGmeMIJbvzqwGR
HnRD9MNUpuGtXUsm5jEDkgLroTHi3LWTympcmrpQ5wTgREH3MqRZ5bSDAVNA9wFvg9vLX0dbxhMZ
wqAluxE1NMABQ23/+nj3nMXndCgoBYFAY/vQTlxs0TTTi0yIqDtiNXM3FodcN345ySzodMddcAG6
e7aDELyfwepzOZ67eEnbpOgZh/0QyAwmu5bSuNJFpt8cl5ysKbgWrFrWFZG5jpja6QkvF7oapLku
nuxE4/uMTVJ8Nu1e+4E6dVN7tp7JB6DxUucaAwh5NIcNa19FYfQrFXHw0DolIZXaxHTOKc4m1ac2
6OroTc7q2W98Mk1ZtfMfvq2mD9IwFL+a1pR/qPXUfhlTtae/6HcabExjwB8xbe2iXMtTmxUw6Iz4
YJYOAqpKrimjWytDcB0Yavpox87wyQ5tDdOWqBQZiBME/tZIz6qZW+G3cBtUSJq5gMljYzugqhQC
dEiEfKHQsiAwEmhw8lDBR/4AeMxc0TudPEsqgXaWnXiSUDG7laFIurIChRTf3zxH4CJpvphWLe1t
P0en3Q+gdWXB96Av+3XomPmFcH4pSPv2OHSY5sTEALZ49jiIFbRlmcdPsRwXmzJVgtXg+/ZOAj64
ztG8v0YPGYIv3NpjVRSW245a/kmTZ5rpoLf1ui7t7q4y/GGPjKbsTXkiHelBhwB+44wyXG8dfT/Z
SP2Y32oI8GzkoVQ2yWiMe06kfFWjk3nbJZazCnsdDaSo0dYfb7+zRju1BPzDCO5omlA0X2o39w1a
xU6jyE+OlcyHQK43vzobnxO3yBX1WmCu9xl683SlKZWEb2fS6I+99iYuJjfZfUCy+5TZY/W1Nafx
AR2q8Jl7RXmqx0JL3TFQkJMa8754aNKUW3EkJNA6D9lG5QltrfIRyjxxnJW28a2JHJ1wpxLZaK91
wGYDExpew6quLJfyh/iJ6klQeKYdtrIXSmWZ3Etm3JWekKUBzHeNIxIELOdFQobsAT1j2Pdy1KmN
26VW/Kp2ovyONIvfu0pRyM9gIuVjL0XNrRqjF+F2piOt/CS29EsFxLMaLAt67kfAsGWm9XN/YssU
pd/1zlNbO4GzasAl1Le140ObrpO2e2rHeBQrJJaLCGU86nNeW9a2vgVFGqNUMfrt88ef/ewgBPcF
IQHBBGo9GMksorMp1gHS6138VLeRQ4c+BcycWdbDx6OcdQmN2TpKfUNZUUQ4y37kQBGSIdLsyfcL
xS0ROkCVVOpW2GTt4lZOvNRZ0zY0tz4cVS7MZrjvUx+/vnrEtTnsjYeaPbj5+Kn+8O4gd2ZJXah8
c7p+esjkTRAaqdZnT1lv25uqyY31BEn5wll2HknRr0BagpOMogbXziJJTuNaCZGpyp+StKqvQ1P2
72wpMHf2nC4XY3xs8jK9UQJLX8OI57tjCbdOAyP1WqQF1tgjDW6JKqQ3oN3u9r6c7nDS0FZTGoNm
hjPfwijYmaZv7FrE2Had1BXXjYGtqR3FtTfRFFhzxwuv9rVLwstz8HVyyc3vxo2NmAv9mrP+XmAH
RmnVZf7Ul0Gwqk0kYGtdprQbG+GFQ3iJdWITYndGid1SZ+9We3ElAK7SO72c8iebLuY14jHm2ipk
x4VdTjk5ycCAdUn85Ch4/xY4XV/9w8UyDw9QEh4nbAXaGaeLxTQB9Y1mUzwREs6a5IN/J6PYdwHP
rJ5FDQxDY2GOTCB00Rc7HaZAhrFGNK98KqYWZacGRwI3npppHZdmuFVT0Wx0Uq5DkPomN7xyi16V
4nWKLu3UJBn3mFGlbjHEmKs0g4rGm7B+CQlAdjyVg5sRv4bc3qnwbDlQN0ORXWIjn4Vx5LQsdKpr
pELIJiwOFLxYMwB5XfnkDO3kKUaFlrPsBJ5RG8emmPElyLV//GnOOgxvQ8K1noe1EVg4nbNQ80Pu
7al8iiUDEIdQ/J39v9k7j+22kXVt38s/x17I4R8CIClKlmVbpN32BMuhu5BjIV79eaDefbYI6YjL
892zTgZRqPrqC2+Qi7EbNTTrMHpzfOIrhWaWa8HbT37tZR0eSVagrsyezdeSujfoolnak5fhxuhG
0o38blnynYmcXYiwS/9Yufo1V6wXcYv3BfPKVAjoIxnmpiJS28KEmmu0p7SrZDBPSRSYc2xdiVsv
jzaFLIUfs3twBozvL1dVQ+IQWEeqncSECqEzxT8kxmdBj/9j+LurCIuOdwLBw/mCkXv5pF50Q23H
lnESJUfL85BX5q5fDrOCBAKKGnpoKYa4smm2gFbeii0Ka465M+AowIWXT9WFi8HWWCmnNJlQk8IN
qBsQ1PWiLrTleCs9906L+9NqTC4jFy3LwfokI7P2o+ya1PLLD0pdu0oPrUeHLHMNCs9GE63RmQm6
GMoployUtNT5a0r6f6sO/pz+/+sO8etevAzVK0iVPYMGOlDh7eAoN9Sik3Eqzq3TeDtbr3q/0rEM
NSq32CFpLQ5vf9WXOTy5ztMwnroOVuoWnOrO8BVUSzqnLrG/gRQ+iKjN/NSMP07RozVm6ASXYN17
sCmZhpyxvoeYduWAvnxpi26/64DPAQ2EvtPlytIQouQ0bOdkwMILSn1ebmfSE/rx1XzAy0i9cku8
muCBCV4rPuAH+lZ+vSi5vrgt3VOcqOj7xouufy1BMXzo9CUd/JZhyidzXrweWcrJWgJFr8Z4HyW5
+Uty719rZL6c4fERGKrQJwVmsMrJXS4AiP28nqbUO2WA4PYYeXa7hnzL8JXGU+771jEfaIQpdwWM
v3tAopVfd4X35e2t8HJ/My99crz9Gyi1OWpFk08DZozeCdMNz1eFoqwKvH+9/ZCNdhE1I/RY0Jlr
+40JMBnC5avOrdrmSWQW5ySqB/oGQ8HudlN5U7eLtgRWPsgjKF3NPEizN0eYks6c+XCRK2apSQrh
rXCHH2oNjDKApz+J0DVHLw9qBOAoc936Qc0ra0/Nnv2xFI5T+VZf0+OONUsovrAj9wMlYvmlhko1
rXbXrReO+tSFszVlH1JKowcY4q0aynzuKcOVZDjqfYo8SJ5FymcKeb0M0qTzviYQCrDT0pwa/SLL
xvVQwQTxk4nL17nyloIek1eqit9hysIvi+pehMDorG7fpYkx+zX2Zw8zMjZTQCRQ7CCuq0+52qi/
3l7yV3Y7vORViQMhQwCYW+5BjK9dNzSyPgvP6veNh1qztxhK7q+k4sBEhjiwkBG8cdL01hqg1oq0
zs5NJK+N9V7uMBR1QAWtc0r0B1aQ0fMIWjV14UByS8+qk4u72Ra1D4qjvRbS1j/mMoauwj3AWchs
VmLm5r5XrU7V2ixKzyN47psmUd074SCe42jYyuFqmN1EbtLtkl6JP2n96PhstC58e9FfhjSke4A6
Q1eiN4IC5OZVo9w2l8pOzqrXevcMs6fzOLXqe/SgT8Y8tdfww688j545VFSg1lxP28S3Bs+aVcuU
nMEWKiFyK8PNoq/3oYUiqSXia9O4lwALsoGVkES6zTSYAu3yBWk0KJjv8C0nYOc3c7fqZHem2HH+
bbz7moZW6cjh8yobdqKX76vINUIlGnTfRPQqmJykfMSgqDvGWKiFKaXLlTnYy4Rz/YXcJtRzVI/b
JSlN9Mroz6VnV+MTWAhrBTOPRyBpwoEgW6ZgGvrmXCZX2/Kv7HOmrKAa15Id5Nx2Aza4KkPuSc80
zvDTINXd09+8NvB/5eqGVLmy06hDyP620yk7VidzcG3ABA7NNFuV2p4p6by3aFgcBLzDfT04hp9l
dvtutvrs1kKHPyxj1QhHkBtXdvz6wTenjp4J4A3a/2BunE1gb7SpaRXo++ek8B6mbP4L6bCTHYmv
kZO+76rhx9sH7GXiSzaKwwRsE1raL4b3Ljelk1RVdh4Xq76zFWF9gkL5B41U7cqLvSxpgT9SQK/6
lfQGtpokUkQW6jx6ebYW71smVPnBwz3tfTrCuW61btxhWj4eC6kB53UTe/fb70ndQkcCwiW2ofZm
L7k9uvUZk86zszjqbdHSiKxVG4ljpFyu1BIYwrz4hnCEDBr7q037qo11eajtGnDx4kXtueaI1jfq
kCAN5aItD+S+K3a1qWR1UJXG+G2xkPU7RAqNUb/p0+p7WeVpf+dEOVSbEUdL3LuXusggKlTWo+Y2
4sOsKYvY2cai7w27gvKqJ2N7GjGf2g1qHxs7fL3y97A4TEwKWlv9rg2j+VeKm/HNoNWteWtjffR9
yhDA9RNA0TZtSNIlxNH6MuIskxGEonWTr17Vz/0BPR3zPFKb/3D13mQY0ifmh6mfzR+lQLwxmDmg
u8I2MEGXuTO+M+rSG9dEY/4UwTSa/YFGwyevTBGhp9jpfQ+7knMnAI+XHEdEIcGx3SJcAaUO6QiU
GBrTGnrfsGppY3+dO49dZTX3DvyLVaqhw8Vs6nUMR9HnKBQfP478Zq75DIjX8omxnm2io9P3+q2g
33qqGiX6izJ8pdtPver4JBfDH4vWM3NarCzf9VWvLuDnnKkIkrLin6hAZtCuVldogYoOgnrItBop
f1HJuA9UzNXRuJRzTJpbjc7BUxg28RUYUiCsOy8PrciUr40rVRmUpgbnPXYaw/MZNM1uOFapzrzH
MhorZN6GJikZo6mGNMKynV1G9ZfFimx9Nw+UucHEd7M/KNjISnJVqCV+6ak9Lgwe4vxhZ8R2FGax
neMvMbTlFyK1rMIeqovju4OmyF1FR8z15djMd3jaeT8S2so/osEscLsSscof1Fb2zsLmofFVTORw
yyj1KAl700qOidejCTxg2XHmjtCRyMxdyLKeMxjvPZLL0nfyigqZjVF+xYADd7eKnrk6Td2OEGAh
0oEkOPB0GQgrmUJ9QYgkmBBnBX8/Tu+frMsf7C5rDR8CgFlCuHWyNliKNvnkMdJ71NU4lWFpL+IW
IkBxD9Rp/p7SyLUDfZkK9ya1+kX1O8UxUl/0s7bvtLL407WKKPUnuvyn1os8PqMr4o+Sg/cV10QH
LwG3+aDIOf+z7/P8XWvaCTBh+AZ3k9roXqjYnfjRyE58YWSp2KFbl+qHBVBz5XddcjZHE/Zr3lR5
2BpA+QKqv+KzUyHL0thzfEBNJu59U4c0S4dETYqg6er5czXTU2CJssUO2thEol/opX07e1hloAg1
tV/SrkaPItPVb03XejD+lqT91LSt0/ltR5LuL9Fg3SPd2cogdZd4X5u2Uu5Sae7aWWbnGY3097WW
jArKBgKf8ERbMDa0gJbxBHtMvpWKaz+IpRQ/YG70nH0FO85beG/rh/YehtK1/4iYhrekPAoOP46y
TN+YotI5wCkIZy1bGGnY5rnt0VDTqiaMlGywfYHny6/G9eTdMKX6jduNLMPcxEGGQU44Don6LhtV
+1fcupCx4qo3vqjGMj7wOdh5gtYfLjgKxk5+JSrjM6TesQs9tcJ7PMnt/rRMpPmnbFw0LOikt/ya
tEx76JGV/SV0NDSRqa7rR0/kDiYw3fLDsSaTuR/yWMjcDPlhFo7YCdMoaRQ39fLXYNl+Vyjvh9Q7
emoxQ+aJul8205PQLCBF66ABvggzs5uAja1XvgFT/14RVDbgx6PmtshMqVLeIe3sS1ebK38ScPYD
3Z3Vv/ShiT6QrY2PIlLmz5hizLdeSbbuK2Nkk07SJaSZFTfzn6nrwXgXTY9N+GQR9WtEE5VglUzn
k0V5golE1TSqT/6SitBc2HvEuEQXPnEy/Vi6WfJOHdNKC/l2JY47rjS/tJoVzVeaSC8BURQcNGnJ
yAGUUgBtclXTzFLd67X2rOs1nO90tj+O0vxe4F773vIadVe1VRkYTZkcUmOUYVsUUzAWTr7jPuQ7
2I5kwiONd+Y4EL5zNDjrDm9bcOz6ezgYw6EGuH1Av0jfjebiHuUk6k90L8StSZf1Sj7yMvNZOxaA
MEGeo624Vf9NibLIZFnteVgwRcnmClXSGM0JNHqsK42Zl4ns80e9SLI8vUIeW3Ha89zHYmckoxV6
y3LN1PeVF4L7CmJfp+tFU339Fc8aa5NqxjOmt+U5Uurv4+D1D8J1m8BQFOuvt5OpV94HgAooeiZd
q5/vZiPUwLJ7kdjVuV0tRyaanL6Fl9Tht59CBrUm5CRTq5bw5ftgOe429iDqczwRYmWOYkdma9dg
9C/LG3h8JMAeLe0nns3lU2QqFa3J5uYc2R2qUp2lB5XrIlbtAQtJc8UL+3GYb3phXas1t9o19HBW
2Qf6YUz/bRy8NnV8O9lGJua8P2e0jNIgIpm8ic1S7DCzscZQrRy3YOwh88yf5plErR7TeQwUo6iD
vOy6hy5Ss3vdTHVUSTGRulUzZ/lOBtcdZ6fDphNtDWH6zC1azGoKSz54JB9OyIL0gGXGNjnnAhGw
QNepqjrN4RwwUMrjQ4zbrULU7vIs0CcmNEhpauJjj3ju7xLrYWba8Fqh9a8cRtbicv1nVYmYmQ/N
54ybIqh6MwlqCQzk7b30VMQ9L6t4ApsVEuGqYLcq5V0+ZqmkJWc9Gj5X/rew8Tt/8avACWr/r3hX
BlchHduzuH3cZu+iFJBEk83j1MDyce4KuyDZKTtiOc9Kd7eqn+zffsO1gNm+IGMFYNio37OjNxMM
EgHQPVhcfLZr70EaZOZGnf7Is/5PpauuNH635399u+fP2tQ3EeTmTjeV4fNQvDOtn0l6evtdnthm
b73MWmA9C2W6NtJFnFi+O89vfM+XYb8bwuMPM4D26WvBpzg4cLWE+j72s1D1rxA0ti0Bqjek9igT
V+2zVdNxs1uggmBWoBvTOWtKVcN6q5pp883YcgZ1pne3WlYDKavLVKq7rEIZDTDZ7CBzP6m5uaNm
sB5ytVvKK0XslgL+9LuI7+TCjEsRVt1UsWoL3V+pmvkcFcn0R6/JHmM6SllHiZdj35hRUFZG9Mmp
EEuCbYWbSKVHPtL0I/qvtb3vvbZ9aJrh46h1+TscfWQ4N6oIUdPNPr39DTd75OmnroYnzLm0VdNp
s4QL9SVZnT2dvcVRwn5uwLhMlJZvP2Wz6znKGo1J4uiTEDDaJJcbpTMHQymG3kG1KHY/JoWiIgLY
9UFG2+0mssd/u/j+l+MKx5WI8X9blKD++ucltZX//B97EkxIaCC5KPfBRaaXRrT72/ZKARX4LzKs
VdcIHAzPoCv0jNzqYRAKK3b9ghoXwX/IrZr3L5pxgGdWt12TDrTzO+TWDSyby526kLbTqoLscHis
tTf1LJ4sVu6I3FPqs6qszZQhVtt4NxnGbb5QDfjR4jTvJVYWFOP6TCumH2ycS1tdOzALWEZ/TqYU
wFWxiHdj64mB8qAYf+Fm5dh+nJKhqM3YAmetu3vU9eMfIGuyvzX2/rvz2HnEjv97533+XvbfZX+5
+fg//uFVq7Cn6WEgc024xgjln72Hesm/UEpCQ3ZtpTL4Znv979Yz/kVXDiAU/K6VV7iOa/+XV80f
CD8Z42xYj2DbiSm/wat+Urp4fpXhBbGKMa5IXxQq4NFebr101J2sLtz2cbAm+4sb0e1scIo+KDOc
GOnShIsTJOC6LtOPSdundy3Srd9pyenBRGN2pyhdc2+lzvIgTK8ODWEsDyT/zgGkHCLN6SJ/PFvd
D3//tOfU6U1I5RSjTMdyMbTiL3tLMRb0K0CuAA8HgLeE+bQsu6HC+7FCxmevIZ8avv28J4GK7QoB
mFtdsujSvWASpJ2FXjTX5eOQeOpns/Ee7GKZ/alQxl0/uV+y3ESIr8zRbXUSeBM9A8cSAQjaHo7r
18pwn0nRBWk+RoHteP27YRTdrpV5Q6/O7ZASTZ29OZvOITUt72jE+jW1xG0NwTRwhYMxIUH6GXTh
mg0+Dy8aVkbZXCAUbNHJ8YqeiJGKBG3qLt/NdDDVtO2OStc/vr10L0aSPPip2GPIDviIUcnlg5Up
HYqlnOQjcC1E2hQ9OeiiTu6KXva3njRbRGCU/ogPynhTz4oS4vLVha7bXjNGf+2X8HzGkgDGuAq2
xWeu6UYd5U3/aJVWd5PmlfEOheThXULBfzNbZveBlpu2l53aHh0rBdjVZZizVDRUr6zJKx+DadUq
SEr7eDWluFyTGhihppb18khJ3zOqyufAG/vx3LCDDs6cT6d26nABnVQ4l2RF7zlN2a5IKGIj2jbH
Xh3cj2M25l9Asej3edcPn10lz2GMe8aVEvfF+G+9MgG+4Q6HjQYyOZsPaBSOlufA3h/dZkzunbip
f8Y1ThpWmXT3sYEGkTG19gFh8fIR5a/21h5Ktti8lNperbJpb1T2sudfY9YGaOBBSciA3l7QdfNe
Hk+oIpxLIiKkYgRZLtdT6UVjCtr3j2bSGYe0nnGv1ckvUy+7xlp+bTkQOOAIOat7CWX55bMYEMQe
0zj9cWhMr0ThJSkXH9olbA1Z5IkepEDuTkMpLdXXhKp+ok6enH3Sz2m+8+q2hZGuJXqHrgSO53tH
NJZ9h+209mUwsM55e2HWyH25MOsvhGSN0QSZxRby01mttchYMx7zYkkO7RBhFG8O9UGVc4N0VKrf
NfkyH+msliEtw6twvBcbneYBrZGnMbUFN3/998+iTm/mdZ+bjvdoaIP1NZ9Bad4CA+lw2ylN9RGi
wGz4XYmDJmA93G38JqcbFjoY5KJ+pnbWtwLKSRnKWvOOWlRbuT8pU3Q2zNz56akxQm5TZ90B9nO6
ALG3ATtn252Q/UcG6GfS2iZEKEzbxa4rXPwEp8iA2OONaXdsAYjUUGsaGDvjkmnoVEzDuIQSsbkl
6KqyKAI9mszT4DVW7QuAtRJdrj77xaTD++Xooot81G5FFrhu1p0ceJALYDlt+ROvLnA7YrT1JqzN
GXNsoHuZegBWvzAnr+t82HuyRtVVjkV9EAOKZYGLrB4MLn3Fgi45+PqdNqw97rlpsY2Zew2NN7G0
6R3jZQU0BcaouV8AYMvuU5SaoWI4nZGFSZQAGS+7+pTaLa4NXi+y0NRag4lxq+vRYZBtOoVNtqTK
sbbG9Diqsq32jV7ED3VXujIY9dFSg7Ib82ul0Av0E3saPAhBDyWoNahsAp8ozW5M0955tIvJ2zEk
VH1M4ZP9oNTmtwrGywe15Z2XyrIekZGKf01xbl4JFi+SB3RqKJ1JsRF7JbiRVz3fkxoGQEVcSedR
KZrsoC9YL5TMZvxBlNVN4ejjleThRXDieSR9eA54nk2dvglOTp0us9Rj91FREnSX4zwLrUo4e5rq
10iCr7wa8tZgQ7ElQOZp64VDjE0Va1y8x7aKYWbEltgj0Eqe0uliX+hAM94OL6+8GtcYiSN5EWnj
VhMd9HIvosn1HrOFodnSmDaHNvuzVHP99z8a2S6sR5YSsYAtIbAxgYlFhRo9jgx0jqj/iVDUSnQz
cCGEYxtN19or6612ETlXZoC5NldI+ACWbHoDRZ2pDmqmyqOZ69UNrqir8myeMd/mlJbobu8TrBD9
ZiqXXZM35o2XpfWVnbPt8bgcF8CS4NxpCzKj36KoIk8burZSrMcZtkbuNwqo52PWNGobgqxzo9Ca
CpNQFpnMpCETeGMg2YToCZaOcV6khd6bg9fiNQ7xy1QKICmSTytml/IYCZ7LM2QYBY4ITeQ9Wklv
B/geHuvIK49aY2uPBuTiu2pIHN8zoiFUFYepfzWP7wc7tq9swJeJOfncKnXAtqcYoq6//CFEv8au
Ejc75bJQfkZY+eHG4ZkPTWzIXz2LMYfaLOHDNWk+fdcrwlyg9gmieMj3KtofXudln2OZSz81LPE5
RSsXpryDl+J9BjHsbOi8INptjoOssKrS31fngmWuc9MQQQKv4ZrNx8szzB5HoQk6JMZEsIEu36hv
aznRHooelRj3dJRUDb9fbIbGcdnvISZeO8OvPY91Y5/Dc8A2c5PP9EZuq8ViR4+e3t7k1aooTaNt
SQqE2dz+yo5+5XutkECiIfsGO5htK52uaafHSEk/lq6ZP1ZoXT7okYBYEdl1UPazOMZNp8BQ0Nsw
buUYGhN1gdHrPzsi872QID9xNRoOuW7lN15qu4iD4yQfFBHy0MjMd+7RAau+y+tmAXeYNH8Az7oG
kH9tzdhu7Hv6PsAct8GB1EHtMbckzROln9jRtyFdfnWD/gOYxO53YywrZoAtBP5FI+AJyPMshUqN
Um9G3D0fDZBcQVkY3+Kxhg5qGV/fftArh5on0VBmKzCkY3p6ufPGvpPFbHniVMWN/NbM1fLdsBAr
9StzGpVgbqxUCco06hIK7WFYfKFJ+xsGjdhLFQA56iuc4FeyBX4QScKaKFBEmpvDbZZSS4q6FKfc
bp0bR6nGDxKudzC2gD3VtJM72aj5O5Ad9c71IveBsqS+MlFes4HLewA4IlAwUn5yF6q1zaLEaep2
aJqemNuPxxr40M5K5t+VQ+Bus1ANoqigQwTEbXPoy67t7KyZAKJkMg5jErAwAXZw5fS9sm1XX3EK
OSo5gqZx+S5FWznM7xiFyG5pwDt3j0C76L83Q6j1859vb6cntt7lylF7coXS9VpFP7cskrm0dQU3
nfTEjR2WQi1pTE49DrAAWVrt0MbSem/mA8O+KMdm7CPIfCUN2lqbP4y0KtXd4sn5nOu192FwleqH
Xtbm0Y6CxmkORmFjkZXrYLYDGA3tzdu/fT2/m58O0JID/jQ7hqRxuVC2NigeKI701Kl4dNnMHCHV
nbEWvlOt/CciqYX/9gNfJlLMw5nvs89Asb64xqw0zpa4M9LT6E4JSYWCbXKOhHkdDd6VTfDao+g5
0myGY7OW9ZfvlpeWKIxey/BcmT0/njAuxt7A8mcNB53ff6tVkX2VA8SWeTuiavXUtqyOy5n8Nw2X
phIHGzfjY6xrw5UFfNKJ2n6y1fqZj0U8NrbD0ykG8W2YsjplZtN/dO1W/0MsrvMDQ2/ta6/Nxi9j
6JX7tIwrLbCKzIG+rABTKTLUViAOJMp5qFj2LG0Zko2tqH5m2WJmgVBSICKow7Q6IyKrIQ9cRvku
qjHDDdmSxrIbu6T7UGZWZXKOzBQqQS7br7ZS2z/aNrKhPhjTUAZDK8GIpRjipL6iauODIhvnmMZz
kb8T9jC9UzvBHH0R9khlN7e2EeKQYwgYlfEYFMui4/nkTfp8p4KacAIuT/cj1AaggYMelXLfpmq6
+KZdN1+VwoT1rkdx/E2tJwNKQ1q1+a5x9GrwUSZChncUBtdW0+9ThY6pP1Se3flKX+ciKOa5et8q
dQf5CdYEqb0Y0MEu7ExpwiT1undGI5UFDYVpep9pzVkqUZTucmee73JZq9/e3kdP3hubjwtAA0Yw
jV/yhq3CkG7kZpNpbX0qRBEnPlbN+YhR8pBO4JEsJwo1dUkRN5pdG0rP5GY/IrudMcvM2/ZjNbQj
EcNonC8LOTtz2lKqexDzaewP0dQdGZkax3IW9edcDFagAuR5n7VxBaG9N+T7AXZ0vpqgDB8TO/V+
duhUdAEGBiMoT9PJ/mwsNUmQbc91NxhjqU07Z5TpH8kklWtl0BMJbrMSlJOsBVMiWpgvXK8g40kQ
Yu3JzHTvp1VKruEWqniBWHhdD/wKDJsQB0SXYbVSqtWDrYxS+njG615gakW1L7DskkHuFWhcICMS
/VQcRpFh1TY6tiaG+lVOOWI5YIHLe14JB2SzJof3sajB2Av7CHrYMhcaLkSFVb6XfAAfzXHbPr79
1V8GYYhx1D+rGC3icNvisu6r1Il6rz6pk67sNa+MbmNt+CmxbtvF7uzcORnEm7ef+TI40hrHuQFZ
VlqdDEQugyOyN630hq46aXStwwY7o71emM5Obcf58e1HvUwsqOrWLiI8bQbQW/p0OyC/UmlpcxIa
/EVb6/qdN03LlRC8pkiX+4WnrO1KbV1EnnP5QjSQLWnFTXOakJIJO9V9iHul2YkIME8s509lQ5Fh
Ddm0e/vtXildmUsZ1M+IWdHn3sbjWTPrBE5Wd+pIO76rzqLeO5Ua388OchnVomgf6kzmO5vgF2Z2
5r6nV+r9iQGPc5O0RXTlQn/153BkGNSus7QXN7ocJNljbssTgNDpYCbFSceRyY+sfvwx1zF7XHXn
j26llfvWcozDtMzDxyLK1Fu9Tsorie0rnx7xAcScEDdaVRg22Z6dwkY2J7WDpA9JBVPgOFTL4RrW
7pVYsYKWcB9mI6P6va21GuFCeUqG8YSKj3aPHen8E0VAkmYvN+VudbJCT0kRyNBUZndb8FvnHZpM
cRI0at9DS1dzLiJbzUBMukrfukc0BWThx1Gy/OzzrutDy4YYF9iiie1wmXWMOFRlLkIX9LQe6vFQ
Zzdt0Vo/o0RqgS6VwguWuU2vUWm3oBNAfsjAQHdTsTWFvWFvMttecwdTJPN0As8aHfSh49bEYqM5
NvGCCYlXHnCo7N7xRc5LOaTnotTrQwXjyY+Ziu0Lkc60LJrqdorKYY9DuHY7iqgKwQNPVwqKV6Q3
2EBIe9Aug4Spbymw3qzZCcT76SRUZ/6cN9MQALDLcz9ZLXPaLlVwO1BvlhRgm8ZewYNrUo6dW1e3
jSO8Bz325Fcw5dc8irexb13D9WxwZMEyYlp7GSrqoY87yy7nU1PGwq+bZLjr9VXDvp/j/dvR4bVH
sR/huQAEWz1yLx8lFJzOEM2dT33SIA6hWk0wGlFx6I24vRIAt7fI+lbMPZAn5MSt0uGXj1Il4D0L
8shpvRmDwYm70zxGbiDSZrgv88y9xx22uZJjbwut9aGwMJHHYOQBwWbzUM1r+sR2Bh7amDkI+snw
W3NSdoOgH6U28bUW84vwxgNXWAtVOzpNwFE2VSoakbnseqmeis6b9wbJyRRYIonf1UNrhnoWNQd1
HSYsk0U/ZNDOQ1v1Z3SAvPuxFO2VLf7Kmq8UplUNfl32LbO9rz2Fs2WqJ9qVWTAkWKhW9Bz8cSy0
fdPq086axvnKmr8WA1bxevCTYClge69R91mjxG1NI9NrdzlZkaLcLZ5V+pmZNNjDCHnoYJbtEPeq
TnVb5nt1ydQTbpdWSC+pvutHea8w7rizWlP92NeKPCpqvbwj06/CxlZ+W8qBRIJdz6iSgSf9lg3g
Ai0mRstOtZzaOCk+p1Wvr9mVt2+Hrr5y1Nat9jwBYGeQZZA7G2wN2smbnVFpEwHYzLWT6fTLkSnF
fMxnlEasHEKLmAeVGqOadlOUySv52/aWI1FnxIJADPJcjP62LwmURKX37C0ne5jVW9nq8wckhr6/
HUlevh4cc+KWS47DQOmphfTso89I6lHi5uqprLMiHPjbL6VqFr5nVtne6Orptm2K4X0h5HAlw3lC
q16uLIxfavU1W4TIv1U5mXG5BOKIyFa9mHMoXcX8VADYhzmCqQwSkGaSteGyLOr3shNkzrLqpzGU
yIggHKUWzo4ZpqoGtTtAvFqmuD7rXWzdTIz+26DCIghDoNR7bzgVFPWlnJe/Jh0mWVBDfkQeNOkf
Ecv4allL/sFtQS7s2QYCpjxkyr/MxaruPLAkyCusysd+b/UevBV11B+iLku+9UJJjm0CzCEwmTZ+
ljNehnDt6ukh9xy4KgboleZKdv3UN7lYstWHHlIfSDusBKliNkc0H9ahnJ2d005t7mBxqX2YWtX0
zpmTXKAUh7jig8IAo4DqZxYfCwfntKCKCoRiDKSn+mBaCvwOzQaugh9JpcQKyWy+K0WfrvNbaGSI
vSSKP5VlGablMHl44I1FdadICYJinkQKfq5ohk8Lei5i7+nSgtwUCelrGOYlAa2f7oahCupwZtmk
V1qsL6WnoPdrK1gQG0UailtB/Eopxmo0ZHN2jDi+q+uiv9GstEqCVNilIBhVVeIXcd+8p8JJbwS6
eiOkS7uaA7NRlMavwOhjJjrHRuYbSz7cCEhHu3xo+LoIbmhWCJcEZ6sGmVzf8bKqDl1ljH+YjKjk
zm2zdD8stFGCqHTah2zUaDcW9mLKvaZq5pW6fQ1jl5+bvh/TXmAZ3IGEgsvPzSijHjLhVudhaNo9
goCEHL5cfIv1hXlgl1S7wnK7G1XEpvTBIzZXQtCLljZhFhF2iMM0VVanjc1FbKJI3PVuMpw9Kxtv
sqpodpUjsxt4j1a4CKs/KmOGzq+rcy/nRhWMlZ1+jJ1iPrwdp16q2yBG9PesCjTGisS6XItBnRKU
8qrpjD+u/Opoowt4TsZWBq3TTfNA1BajpEmv9T8WdaFGEk4mHkrMlAZkB3P5sTAGJ1CzOf/7I/0X
tPn/qOGffaRXLXG+/fk9/17+ugBurv/XP6hhxwbj+yTqtAJ8IYH8B7lp/cvlykEeiNkjnWJS3H+Q
m7oH3BPCFlWJtu7/FUL0D3LT0v8F7osbcW1VMmKk0/87yM319v7PCVsVIMhsSXr4s57m/usJfHb9
6fRv5gGI/9fcmVzEH8T8ZSQVAPaP2aRiS/0Pu5PYA9t5PtxHUeJ8Yugdfx+lRXiwvKy/EuAuE/v1
9xDWUWLgukcTA2T95e9JljhiwpeYX7VicO/GJGlu8bPLgynTr82gL4MLj4K97qx3yeqNzvM2wYWa
buYSndJvdXRwi+OCULVrW1QryFGQz2DOkifX1PVefSZgJtxM2BQg4i5fT1reXKLXm37rYOdUB4A6
QboT4TUx8k3Y+ve7PXvOpj6ynGEYezGn3+R+Csu9uBW75vhd9ZXwWot+A2d7+ahN1tyAV84NBlrf
HB/9Gt+GcBT5apgEP5vwZvQNH+Z1+OyYffh7ez5H72569Sgb8GqsIbBnfWWubBkROeVn1Kap/qOn
Yw0qtnT1o0hbsw5thkb2wVHbWoROMVi7SKuVOmDGX4lwgH/pBbrgyggQ5xJLUBsVLLGWyVAUDFZr
x6QNFDX/Q9qZLceNA2v6hYYR3JdbshatlqyWJatuGPLGHSS4gnz6+aiOmGNVKVTRZ276pm2jAAKJ
ROa/REGnF1aUmFNl7mJwTDLKU8yjsJEuijvLEzEvoan2f/j9RP+WLFE5oTUbldgsWcIt2zaO+xJX
I0bxUD4FBfOgWUIFr2nfZctoRQMHSIZlbBYLKOluMLel8oyfTd2V4Nasrv/V1ZmL8QP1+3ar/Dwu
UNaK6YUpvY7RbCtnFXbEl0c1u0aDYqSYcXxassJHZdqtmtBCHD3YZ7G1BFHV0G3AVXWgfJLUQxFA
iQeMvTF6kXfXljQaCryVkd90Qd8mUa/ZGICOlS5VBIu6cSjcZwDPlg73zykP1pa1ykmKlio2uwjo
SVtukqGvHmaAMP+ttfn2sdcIudIkCYn6Mb4gSANMTat2+ZEaS79vDcGzapi1M/frceDhcU/mQy2B
tz7YguOKwmxxqzd6rP9ovKaKIE9gc4/DYxS0sjuTxZ6czrexiHE+mFOQbNZR0K28NG+zrjR+6BMx
kMEaQIXjaAhQJp1e0itwZfVPptLs0e2D+HfZ0DsKB5SFD4MXG/aZh8gHU3dpUPuEQSCegNPfB6Wu
bRNC8szUReLu0KeYdrHRNxft7C1ndHbex7+VBMMlyGcMwEOBjDrGIqR+nCfmIKoXomO5K7JOi4bc
L6J5zpLIpgUUea6CQAgn/gbiZ/Xt88Dxfqbr8OvA8CFsLmVgAUchn8rh0BlGZb2gWiVCzNOoXyq8
nB3ETc88m48er+tQiC+TQYCkA/V//LjzJwxWcyplLzIbrPuJTuDOH+U5IDiJwF/X99uEKLSxorQA
yA6PAQ7YmZuz1zfuSy1TlMQ9t701kRKP4iWbrwOkIJ4/X8Cj1zJJOOW9tWuEgBQFlzex07/SBXRM
hyCevP4QN1R5XXMxosF2p12fy2WTIuv/3ZKqf8VFZjmznvQfj+fKjnlz/yT3oSx27L/UN35Z4Wdr
vY5ZXvyoDOzC95qDyl2Y9e0obnhv0mePNXfwQwF3u9ii2iLMKPGzJgjFklpyX7mypNNmeFW7GycP
TACPIpCbPjaa29rBCOlyMPuFWzOPxQ+F1k6xmRoqfYj90wGm5jG7KCGINrm18Uu6nDqbtCExiNV7
Mrj818KbfohyO5HZpfBQltuns2PMKJ30LFqWW8mF73AnbSl6aSpcrEk9wSnI5T4LUm8K3VaLv7B8
cbHPZVr4u8X2yuCxGj371kRDBfRvkSAgsQh3yqFMW9rUAAQfjF+oSImGRKbyxkthjXUfzrXq75Bi
aYqoayen2U/67Oi7AAWRYLPiW5+U3fjfUN7mD+eDWdZRUVHljxJMDABGLkgSc7cb6sLxkiyPZj8O
7Ns67ngUZ0niYrJVm95yO1Ctzy8sAa70Pm2WpLgojUp30UB0xjsOwVhGsWuUxYW02/QKnjvMZ1D/
eboHbF85nL4O5IBvpKUeWY3exhulN5OzbwBIB2GA6D6fzCyFcR+IbNWFATjY7r2uoUapWQro84KI
BU1nvssMCn2aqAR4fvKnW62RecTq3Pe2NNptkMJvIMS4Bhe6Tt9kldHXJxRszR6jYadAazyZiD1F
bCdPi5v4D0VRVWDeheknNPnRBaEa6waPwFWnp6rW5zLiHex8RXamrWiJBFUZ1pODVk0fe/bzuKDr
s7G6IN/M+UK/SC+HXG48SKIQUl0kLsKpNMv02mgAsgMLjb3uskyDfNwsXimwk7Zg2uxzt0qfBhnI
53ZZkp/FHCTWlbRyeT3Rlou3RdnV/nYcJu3XqNQqs2RRItzqWR18W1oz/aMqbAi2sYSLHwWqs9jP
b3bfS26lT02f2kboAMX1kEkyi3vNs/shWiYOtjG13rKlyu7uE6tbnly77+sQTm5NvDYUGtaNbma7
obfQrIV+hBrkSKcheMWxwHua4s68UnSwKDp5Nc7YGgpdTdTNE907AVJ7iwJSHHUuOHtYHovMH8vU
DYwD+Zuf/SpIt/wvtIrTu2QQ2jen6wwuSn0uphthmnl+o+OO0V9nzgRdyu8gSIRiDvTrRGsFGn7K
VMWuCrxp3C593ORA0vPpMXFLPd8GvbJvq0n3v6EPG7w0gDTwfTTc4nvdAmQMCwv8WmgusfYgc78m
Y+r18i6bDaNDbEX4X3P427+xCgv+WHlvPHeI8ajQcdrEvGy1hb/gqMZdKzB+mW4KBJsflqIEg4tA
p/3V4J+sqNEJtR1400+RVUqkcvjxSm7psSR1GEx2c+ckbXdrq0QULKAcSEnLUv5CjWdytrnvlI+a
PgRzaHWjC4kOgIHVDjGyTHHlAWhsza+05LKnUVbD47xYNfQILxkftM7PD2k/OUwlDZBjRxMO+0E+
FtjI0kfz0ddjd+M4hQFEY/DGW+BTcKw1bdIwchsLlmrA17wNk9Hufo4Tun5h4I+6G+qF4/1oCihH
IRRuDen9bqEzNcdd98fzxmkj+2KOoWhp5S118f6fDA1wnMjLebqPDarawBBK5PYwthb36ZAiSlPk
Hl9ClEb31arnFOSiVWQqZC0RGxPamPyaHcApxELhBVGKA6vEbDDRZbTKot5Lh5C2mfBv/p7ouICH
OGLATKwKl2JgodtlVKK9MX+BR2NQTMMgMQ5BJCKwDSLUvHAmks2boFIdebFp5NMGFa1guiJamdYG
lHTdboEClCqKZd4027FUgxMKVbvPrqJ1HtIG1O4kmUe2raxqaCKtKBc0hjJRvhSFaX+jOI09Yqe1
JfaWpTEvG3w6gpceCdluG3S4yUZdHqB/mpeoIQLKGMBn0wxaiIr4kdzJZVV06TqVTDSlwLiHmUyw
9FClSMfNiAuC2iRGjGN6VnUdclZL41HlxR0A4SKV6igMAFW7yq25EdupMfNv8PqqeovwrfarNGrS
iU6bqh4wS4U81pJMA/uoRtJ/Y5u90bJ+bgY4qXaHLkqXoKpDvRKVE43uMFjbrCl1BNN6+aKEBuXR
d+bqchrmdgZw3rbmrky9xr+06mokXkKO6gGVGGxqQd2hD0Ehpc5O0SZqNnHiVyhEDm2Qh7nmBlAh
x9l9QGku+VkJEFLIgqf9tZk32YMoAEOuZt5ImmVxe0MlpXGieRjWxA/tLRypyMdUaLedHPFuKzr0
kLQ8/jqMTndnFSV1VAu5kD9USBYdb9jYO5gFMhNb+C/L6wghZ9lN1azgQybjN1+NDahjrZ2HTWPK
5M7LbPeXIIPoQguoi7+hjWB8LdLO/dkt8fKnspJ552sxMbB0pURcoffdamMCUEYqCm2SR72aEmMP
M42XntMFIxZw09x0W9NsAZImUpuR7Rz9w1znPABtvZgeywwF0y2zoD5LFOFpzOsTNCQ+Qz8TeONx
KNG9EuFcTt2PfJi7u17UqJ1qMBPSLQ5U8Q8l1cySOUrqke2JcSPELHtsG9rkl+aV/a++4s+GvNCL
P6TN83VS5va2r78KmihlVMvYFztou85zN2ktV+vi5c6+Nz1VRsuooQsNbsC7dWimplsHxTIE5YhM
N4MPsTzUFvoKxAhcAcMO7OGDjwjqz0kaxj+ZP3jQKNxYQna1O/YHYpyHAqzVt4kKfbGpvLl76NBg
kaCy9LrfcF+mB9TIipdcdi67snCrV3Kl/GcFaJTgRT8F2ZJ+yO+dOcFtVaIRWuxqJH1NPsEYPBs5
Co5WpVS65U7MbdT1LHVZpd10Az3wKXBkfVeLJHuC9mTY4VT3S7uj3eItaMxY9kGWohgjmdRBuhP6
NDzMwvfSjSLpjOk2aJPgz/lEg4SzkoaGoRSKY7Lt+8jK8+zWHJygohFkTNVWqkImBDZCVWZkCOUA
OkMCcYQ6fWV30py3MPcVJR7V5P2Wnav6i1TTzYtqzoeI3RjfwgLAwJbj0f9jSkEW6SiHSJjZU5jE
qQgXWgmHsR4HLmqjUvamqUaFb1Tpqmebs1pElilrqjuKKGzmc34DY0SHu9Mb/iZxQYhFEOyyHvxp
MusbV/WJvMrbpNzFIOpB0/VlFd/hflW9NnrtIsynRsun3VX6ZqgvMUuQTrFUKLqIhIJHNZmqFjDQ
MjHsY8Oqxq05eLlF1qA13ADjEDynQtb38GD6W2CY4NtpvHR43RTaaB6SpAOWlnWueyNs7CQGFJOR
5lbmND0CvmzMSKtr/DkMv8VvxibHCCl95BdrbCnJiBsAfk5fT2Ifg6V4zEe5lnIK2G77wZSEEH1a
3C4qm9aZojg1pmUHesX7Iea5vO8HC/ZczvV+qWX+SDThSfXVXTBvutLb0f8Wx06fXM6y6prNsIjM
vjZXDMO8TZq8ifNN4w2y+4oxddGFSWPbyU7TgFjui6omVhlTE//MCkgEERUB6w5VwwJhNsj13YXZ
e91d2RZmf2mbhE7Ygzo1GyGRrYwMezaX7ay1KTjxxVUiNPu5u6cmNuo7D7Gl67abje9VXQU/9YaQ
EBlJrVdbCIBFGw46eUiUoGi2RFNZQQr0bIFUZJcV4y3uK1wNwPtRvzPdJbuTgVeEWryIaadohpGo
t20zb1zajV3oVLV21/f6onZyVc7gNvHHX34+Qco0kK8XqxalNlxgDjKFKDbhIywAlCKVQ3lThM1s
i4PRIvMZJ3pz6fCEc3dylPmDnwwLYmdLRsjseb7cS7gGaMaNs5VFXjB7v4M32f9SiPyZh198RypT
QDg2m/bCzgV4h6FFU6okahGLE0v/EdTJjABnWzxIjhroAySl4Zj47gObwv/hFt7Nkq0grAdbscvC
3Hf9bzxi4WXHUztO11zIw6spzKEMHRADd34LUz5041TLNmVT1k8mIS2+nfu4yLLIxiwOpnY6YcFi
6n3ylHRG1t6MTZUhrTauE1Nu2aVX1TCYd36cevV1CoKWv9kp77tGnQ+3MB7IOsvgpFcJWo/NhgBU
/xraigsAVxLMwrRxylD4of4/UtBLgjhsU2d8Timg/DBzRRfc4wnr4KCQzFdpJ7snt07Ye4WVWfZ+
NGuMdgzKVps0XSHOKcLMhLKii79WAQ4ywIibeIMAsHeNNxK6gHHfVl+XTIe3g9/2QbcnpEpjt9Ro
uQvOYZ8U7RNv8/RJqxtxcKQ9YDlaTk9j3FttCDVcu2nKoqnvR38YAaiCHmslZV1zuLMMd3m0x7EC
jeehTUBi4LyMswfKKYhTt+Xz9yoLVzfx7keiOvFzjr0gvqLGEevXumYCQ+vBhQALDvLiOz+ifa60
0f0nV416cJKZQORhSXVTWBp2fcKbA2qmDpoqAyjqVy+e668Vcvt8mSr1242J4ZV7mXpZuq/qBBMd
t0eb3qd5q8AWLPNPCG4/8GfvE9gLVn49UOgmRxD+shlyIkoo/IxHzdxbnR3O3eJ8a5uBUm5WJ8Gu
N+AWovfppQFIANMTmyatGvZqPetLKIop4ZmfWt33jvoQLYYpqe1bN8O0aA8PP+1vbD/xmm2RF5Td
JhWo59yzBg38gF8JRFMbr9x089JV16npNu4W+STH2/pDOz54iqZsiH7g1F2OtBTN52QBOh9abZag
tOlPwt0ahRj/ZGK07F2u1yLbpZqXuUhBdksOXIGC0aUTo+Nkx1R2cVDQ62+2TxvqPmHRLpxENO1l
MmXDcFFzZRSQ26fBwEGkFVdO3QzGhS5q3Ca4eMdil0pXDBB+VdyQLPmNF/Fi5u6zzHxydrWZO9nO
WGzVXyXKWvLtJLF7J6tRuriC9R8Uh0UTso3yyp4dRFGTFk1YXyqcaCujkoAg4rj4h/KDsJ+y2aEa
z1p4ywWfxJt2pbZ+7Bg/H6633Ezv+97Coknh9WdESq/Gxwbwx3eeSKoN8Zssn1I4YeR5OhPbxQ2v
nCAn94nGisrkpgCXdFsq3Y75NztZ7b1UQaIOkplmRUnityYWdf1Pkfb588iOyqPB9XLaLkhkcRKa
rO4uELriqR23E7mVIQdbIu2bzd8EEhCYK1GU+ZqDBBOhrjXy2SjtIYnikv1wDQp3fWJaReVcm2Xc
wKwvhPPdB206RdPo1I9VOevOlj4CRJv/Q63fdEAgWC+D69a/myBDQCzTM4t26f+Twvmg3XNSSvWw
CUUf3QV5AgDZOup8x1VRU150/ZesyoybOlfGM1XG4kyB8cNRABxRk0U2B1DQ+yr4sig598uMV0Pp
TlsgTv62Lo0zUzmp165ToXUFa5wqKkD894MUpUsRiHrxi4Jsvxl9K76oHby8YVWQGA/5ORT1Sb2W
8UjFgXABnwApetRORTi/7zEUj1+WoEMM0EYrrJ8y/Ra+ldghcP+U+tm809SSn+lxnE7UxLODhgIp
M2t5LHLRTr2duX0hDoHXiz2Ey/ZaI5GJ2mqBdFwM/dfP98hJZZ8LFYI8WH+agpBej3sYOeyMiXfh
oQyaZsOH1FYNiGbT+NBC/3+Gwt3r/Tf0ameaE8uiglJp9bVZc7O6ad/iMKI1Z0jkJ3sShADbhMRH
B/QDIPT9UNrYk957iTggOR2QDpfybnbE8PhfJ4SbDqgqyKGMAtDl/ShUm/pYLaU46Kh4AM6GlmQj
hT5Q7z2zdB/N5++Rjs6YUniUBroQB81P+kuLOubGCpo/n0/nZOutsApg67SZaFEAon0/HTnpvg5o
XRzKKSl2be1jZZmY8mWWnfVl8hft8vPxjvHYa1OEZjTsO1pKIAmco6+EsncJMUt2h3nF0yVaI6oI
lprzDwrf5QaDheZCqOQxxr/tHoaW2mmthR8naBD36+L2bujEk/yu7F4/0207PRQcP5S5ApAk3Cpv
fci/ujXGnLRjw6k7OAToPaawdjhABL5cmuHn52vwwYdFqZHjhygvj0j3aAu1dEe4mZU89FNbRV5t
Fmi9W/GZoPLRfPAC4piDyKLyvf6Kv+ZT9ph7TnbVH/IyMCk1Vb+WUquilOb3mZGO8dDrN6W5s944
K72CA/h+KMXj0JuSrjuU2hhvq6E2LyjiizueNcaFJqGUo3uT3nbogj/BEQMg00/N7WJ05m9nTJIz
ceDYrnb9ORQQVswDCliEN/Po5zT2Mvhing5I5+ZodXojz6Mgzd19SR6C/C0PLXMbmxLyi6TdsXG7
rgkg5vnJ/TTW9nc37iWivzaypvgoBQquEMWFmOZIMF8KE0JJVLjCwFOvHJKLRlrVreaJ5FdpVdqd
70zNslkwDv6GEXbth0FLYTaacaL+OnIH3GlFjB/T51vqg4/NNwDlvQo9r5qv76fs1RK4bmoMB4sn
/oEcU96OrlHtbOmcM+D5YCiUkRGkQBcEkca31f9rX0G1QI1iiftDiXsozEpyVYCjz7lsxe7zSZ30
MAEYrJ/QgD3NiCcUCc1JoPGK5UBbZbtorr8lBVXbwph+u3mW45x6zqD2ZG6At1F5tcg5QJKdEFtU
mWtEQIO5ebik1U5p/EOGi9I6HaOLzyf30VDsUX+dHUiKN9TOX8s4+qYmSpmMB3+gthNnxbTDQsOI
fBOC5edDnZ5PprUmax7JGgHOPwoF3kzZLm784WDH6QIPto7vjc5REWjuJaqXMd02Es4fuNQXxQvz
u1bymtCy1NnomXKfzvwai734Pyg62vD8GuTVYQ7ARwmA6L7fq3NZNbqWNeMh530XjiA5L9QYoNFk
0sihWOA/xPkc4//Vug/e2OhbXtzOU1tVOqWPYJ+bnf7y+U/66FusWBmc8NYcTD9aH83rJor21ngY
Bj27Qe1f36aDI6+oL5/bYccOp+vscfcmTKJRua7FEapCuM00TuagDprnzklIix1rE0pNIIyXzpvv
kFfn8eMPpnryUZMqQ6t0gn3r1LTiUV2ZvqAar5awM2fq+t5YgsLSvU78sdO3WiLP+SvKarwxWxbq
h0u94smYNO2pzFP98fNlW5fl6EOyrzzkU3SEh7nU339IUyFwVmaWOkyLEMhtjZhf+LE4E86Phbrf
VoxvowNp4rV7EgbKmpf4XIn5IIy03WrSc78szYIPudVUDyncqkhWvRemlTS+eHnW3mOVy4rNqt+i
T5LsvL4argG62Re8v9SZY3ySP62aglgoIrBCVwWJq/drYJht0WdLPh+U4QwhKUS1TWXyImPOWDpO
9Zk4/9GSA2c3fVYCdP8bCfGvqBHQWVgb+vOB9gHtx1jl2yZR51gsH0wKiAy1JtAr4LiPA29r9bGe
mc1y0Fx9rX5mYLbnzILQsGi3Zmf8L2a1ctNArhN5uUCOIoI5aEA9gno+TK6uXeEJSdMc27Xtf96u
eAbCHFmZOSi5HqUFVZOgBp20M1orCx+nHLUfVV2f44wfy7uyXV1IwOBVQUYw1ip9/HfepRxz8mWQ
G4c499qrQUI9hIMRU1216epUFND2fTtUq3oTdInOjg81BcwQhY3yJnOEpOgElGCmZnVr+agqan5G
NhwY10NB91FMuTizhU/3FFkiUiRU1JEvBDX4/ge7ldOIWDOMQ1Mk2a6RFZZCg52eOcanMZZRWBx7
FV+BiXuUobSabw0ujs2HXATxPh/1ajO3sdwE/WSdmdDp9gU4R5S112uGI7n+lL8OSa5bfYClknPw
HYrtUKBNmIitexvYUl3RHrc2n2+skzyFPctQusuBIRQcK53O+OQCLNKDA/M29nh/Q+NEjMPFp3KR
BvXxbN4jC9Z8/3zYY5IDi4lyNek2BRguE8R73s8TSSaqym2vHQBGmRdEhV770khUF69rdvcXDTbI
bT0XDQIdQGU7msmp8z02K5lHi6sFh86mOR3h70AZ9POfdrql1l+2ljMcnlOg89//snRygxp3ufjQ
gx/5h6Odfqu8rDgzygfrDued174L24Tr5+hAx7A3Yq3PtUMxwTZCBU9u3MSQ9OfSVn7J3CzbY2+f
nAnBH4zK1uJLcn0DVTzGvhrSirHGopNCiq9dJngs/y6wwXnJyz7dG4NwtkVQFmc4nqdbGmAkqi46
j3QoNv7RgnazXALIfdVrS/Z7GeSKjm/ZUijv6nSf6/Pw9J8/YLDSZpAOA/DPh3z/AaWp6YiVKPHK
HiNF5F67zQDXnYkJp9sECTSwrWwS+FlQtd6PQudPmm3vNq+us/yCP9dt9K46d5kdBx4ewC6vQA4n
ZcSVB/p+EBpIZgOsyXltYu+WwORee+lihalTO/v/tmiWAWuFBwRJPUk2KmLvRxIWxdaGPPW16n15
jUyDHakkie8+H+XYCgMltLfdx0uPMEcd7yi8eYYGRmxgLywZeqbbocXv6csSLKbaa4ay7rB/zW9p
EQSI0rdu9UXT2/kyqONyvA6c0WlDjYo8iPze3CEabGGYVxrCAgGTBnsVGHmzF5ne9WE2AaHfaLUx
fg0WP3hqdc0g2aza0uRNi6DymYN1vMff5sXe5sTgtHoK9B6LeuBlz/JNxhZ+cL2FvCWv+sW+Aypw
TnvkeO8djXYsag5AMohFwGhDb5Qbq4ehVntxcWZOJ5tv/VbrVUTeAS3vWCmBfKM3UDSpXmVeaFFZ
WpBRA9h55TT+/nxbnI5E9rnixFeuExXso2CYdkOyLNirvSYl327SXB51DW/zBdLB5j8PZUP0s3Bi
JQ3jc73f55WQ4FNLlb0KXZnXZT3RUZIwO4nw7pkQf/J0JRmEywCDhduc8HccIqa8TLtR2MWrQFIE
pojdb2qw/UB9ET7aODbsUzKaRg/tWcS/R0uojdVa0006p0gv5XR3ziQXp/vm/Q86mryWIB3XeXrx
WtNWu3SMSrtISkQVz0z8o2HsNV5RmUWRz1tvob9ymNbwq7FtrOI1axN90waVfu9bU/3j8y+5Zgh/
v+BYXRfJU+LvmkDw/j0apc7AjU09ijGjjoRBqQ83lEbUNdD44LmvLN6ZKJRsl7kB1hqn+Zk+xPFV
ug7vUwggWOpQ84/fGZ49VClYvfqVXph3k0P2Cgkrw95y5myDAnR6wMnyf7Gy7wY9yppiM5Wg8fz6
tS+Gau8mqFUN/jie2SYnyRlzo/gI+ZB5EdPco6V1XAXOPa6b17Ro0u81eAPgahLnxdkYtk0JMio1
bHrs7NNhn7i4lCPfFtQh6I4lWoj9lNacYPv59z4NsehYYUJv/suUPJYnyNHZTnBKbV9tYNg3peY5
T/5qBmXRvLsd+uSczd0H48F/pyqprxkqGhXv91dRDl6GyGv3Sk1tuVNg9u+l9FSY+EK/bWw0GD6f
35vA0tGGpqFBW4bbEQyAdzSg1cjas0CHvsZeazi7vKocM8w6NHjCfvTTn8hp+U/Bomu/+gIlmAwU
9UXadZijYsNYfWkVu3UjuTsvHdJkBLrcKdA3Es6WHg514VT8Y6W3axuBBbetfO+P24PROHNrfHD4
6ZJQGCQCwLg8rqfbGG2WRt91r0E5GIBS/O66NuL4zGKdjsIbFdybScZCg9U5Kt8M2UQvIF36V6fq
1BaFAh0EgTznpvfhKEgXI3hrUSg6Ft7KysntbeB1r+7SlZHhF8UG6LH1X8MlbGETFqxPS8xezX3e
b7SOkJ9lVrG8Vjz5dnq2xFtwrNmZ43MSLi1OMnceQXN97a385L+D8sqtaHX0Jl7pc2jdNk1tWCVW
mRtbJA3a29xS+iWouancAt/Hg9YLyjMZ88mB4hcAyoQpteZIbPD3vwAXFN47lj6+9qlmX8/jNINK
HsE9VQqQxQo4//xAvY/Q3Ls0UizUrEweyWzJ451oiGHocDxd6NY1z+Au6yZ0h0WBrnasC8Qw8m2a
raYan4/6piPyP8f432GJGZRjYReeVtWAp/RD4xjLoZ+t+qHy6h71lGkELFtgRmpEi+dlV56XYG1h
W+moX7oQssnicnxqz5yS93nV209xUPqBqL1qIiLv9X7FzQysl7CphfWLXwGhFktkZBTEGhUM/6kD
+TYUc+U5D7NVp7NxNFQPdrYUrQuhA0rLvoZ6AjonjS9AfJ57oB8FyrexeCWwm3lVIvp7LBdrxVpV
YqesH4ImS7zIWebivs5jwK2k5mO2ncykfRyxOmg25HuBA/J3TKxoLkp5g01vbG8QWxouAPRBI7GS
RrcQ/RDyTjhBrN0HSYH0ppNpj5pBdzwU7K5H35bdt883yvsD+e8siCsw8i2qh4ggvf84c+a2aNzq
bE8U/VBA93vjzja6PpIoHj0satJvoLLIH5Ulxts598SZt9gHm2MFUqx1UqIPjbf342dzp5X4ri+H
0XC7TaeBNstImCBk4PHw+VQ/HAo/A9DvBOuT/H5Uou9RMNUPdgZze/A15IXisr0MOggbnw/l86uP
Th+X6NpFXWva7vGqWqU5WwJPh0MF0nOTgXz63cWFGaFn2KLyRHGjl1pwleLE/Z/KHP9+z1U/LKAM
SYA1jwJs3eTeWMPzOKhStj9zbo4tf9peq6Hp5VJ2+bnW9UerSnXDWp8WFLpPWhi1SJ0SecSDDuNx
A3PIv8Kn2t+kjtGeOd3vQ/c6t5XCy6XuI9tA++d4r4wG7syZtA52RUiNEMvKd1Yg5XcI6LCZslSk
z59/xyPq9L9DoqJBgYUsn3U9GhLWZx+P2aIf/Lwdvd3o243cQoFKH6agmw5CNQCdsyIrvo621dwQ
c8WN5yR5JPkXz9wkp5sKxXuEHNDHIiHmwL4/KkArR/K9tf4L1iEDaoQ0UIbsYxmZ1C+gReblY9Yq
cJaiMX9+vhDvc5C3dVjLZtydq2LGCTJo0WpUfnvLOmBNM+LwF5cbPQAi/Pkop3sJSAuNPQqSHFN8
Ct/PECGOJYVrGBxMTfqRrgITTf3xNcGG/cxWOh0JhAp7luhNOk838f1IpuqmnliXv9LtNTZGblc7
p9UGtIey/tw75nTtSHl1TPNAVCC/dVw+S2nPyyHoi9cmCcRLoWitAZ80t0kC+rcdk/rWgIq2hVRr
P2mTaxP2e/SOKgHQE6ZJ5A1ggTNNnsuEPlgDG+gSMvUwuleLm/drsGiyQSXTK18nP883QZcNUT13
yd7M6I5+/mE/WgI6Cfho4++Dvtn6//9+i0uhUgcdb5TFVLXXF1Fv69Q2Lj8f5TTVQjrxTZMceTUE
q44Oax93CB3gJPSKrJp101Lnob+rT1BknAwugPJewDv0m88H/WBqHg80HmmoHCNPsp7av6YGU89J
vWUddHKsyFNWfjk2hn1mlA++FTn5KmfA+ee/R1PzUl1Tas4lb4AyxlMdIUBd08ydKOL8TIL81nB9
f3kh1IxLDm18kmRi3/sZuSCehnYZqFzrXgLvKejdn36ipddWXKg7drqk6e46GFjnhoOYQgk6NgsR
OPbcaPJT94JnsFvAvSg1xEGm0aLt3izQQMl+IcwIrzTCyVq6R1OlbbHTc9e4cjIdCWeknzGAMaCT
4CGiPHYlBWH9j4Dz4IdKlc43RcmhCSWxB/LW+h4Ke8+CVQEY+Duya8NL1Tj8RmARQ9QaXvAIIHX8
NQyYeIdWkYtmE5i0Hy5BUWo/Fr1q7LBqGnun66jjRZQTRqjD2Jf+bGudaWaAgaoQ3Pe0hLh7mNed
B4Oc7kGc//JGiUmRJix1P02C+lkdt7Xa+J0BUxIH8AV1rLx1tGtMIRI9qupCT+Hu6Em8yaEYa5FZ
9ObPhPrcQ5+k6k/twHWmBxNDd1deKV+dxUdOoO11/4ew0FuNAKDXt67wlRFWfVFRG/f6XGzGMoeI
KhargmmnFseNTNgKUOFAh/Tbyl/VPuDh+U8j0ornKpkfpMFseo/ARsOWut5xAlcqc2RbiPYVi5Ea
/xcQF9eFNf/OsLa4b4KVa5xp6iIzBjAZJlYpMrabx9Z2hh16GOlGGn2xmwenvrSJ/5dLl/rbTlBz
SPT/y955NEWutdn6r3T0XCdkttzgTiRlJgkkpjxMFBQU8nbL//p+VN/9bpMJtzKqxz06caICNnLb
vO9az+qmSw6AeCbrXN/DQhBnFoEPPl1Kyiq5XMB4QVueHAVjzICTTrbDUzm2NQeyFom0VWmbP08Q
H3y6NBwQJxNzhcjhlCMBlXC05knmT02P+5QsNzeYlwG1fjSb/4OhWEFJ4Vm587TPj7/cSBgjtnGD
GZ2A6IvCiqxAyzt3D41oPnPA/GCuBeO1svJoRK/z3/FQoYGDbzDz4kmJdSyntDdYPaK2vBqUpYm9
tgvdT109zZ/+/mb+Pm2hl6EicjrbQq4ATWSH5VNvEm9A1iphrmNo+EvixGc2I+93mxR12W7yetCR
Rs1xfIWaUabuZLnlU2UQXGcvQ+LHcZxdjKKHNjm26fbPl/bBkZ245pVGhogDBe0pbFIheXAUeb7C
xwUemIaKeJaS0ij1gaKZaofflRzyesum4BKUebIRdKPPLNTvjoOUCwiu4TUFzwsC9WRfZPTzFFLH
4rGmmIg6uloHw+zCm0LRklvwsOG24E/0sF5km2Y2pjPL3Lu3imM7d4DjGS8wTen1W3qzmAo7jSB6
FBrVdE3+4CX+pQlRwQdO032NrOvCHWV15jm/v2TWOrhetB3ZX1PNOx6zXEo3ZR3UnyK5QKzG69t4
tQrlnXg9eZflIwZ32RcHu2nlxlnk3xlB2FpzzewduPGMvqq0jscfrTxGd2/oTyJco+NNMV2ni3lu
F/pbEv12VWePi1yQxhYvM8L70y9npEiOQKwwn6jESs2LSjI0MRtK96qqo7xfcRZKHgikcj+ExHMG
sSMCbKJyPK/8uMq6m1hxrIfOJXHDr8hi0ILCmCsdh89gEmIxjuonMCDOVV8Z/WEow3DTYcogeCLH
EVrRMV3dPeGrPWfVc1iC168tWaSBxttm+LKZ0zgAnaNd4JKuLXI1B8wjkTEsD4o+6jGW7xAr9gQf
/dmAIINuNteXxrcAg311whY3QUhe4AUUK2evzYNUd5o1AJcpWZAjTwUzPZBBWWmmZ2JJatANYQbf
dCI2r40kGkYPtWR9W1WFLry2LNUbpTf566d0Mi4jUxTPU5YIaGS8uH5RxhhPF+icnYctZXiUeMJ2
aE1A+4VTocznpoZ1rjl+eLhqmGbJolzPEKeRjFOE47eZJvG0tGE4gxgaCjCclbDYiGnWnp0IIkZt
rJI7YLnusMfJifOTTGzD9rs2LpIAhHJybyiK/a3WqcF642SLTzO0/RuNe9JflkS5n/mwkBqf/tkC
oweFP5MERJVey8kCi5NfG7MaJ6qBzRkHbp8OD0Rxt65nwxCFd0t5BFPqShzQjcYlEjTU1C/xklZP
Ip1yelkD9LnAsqNQ7MhpkdeEUnc/SX9RPru9YraXU6mDbtCMnkCgxG2nq06ZusUvKzWxd0M/wBbJ
Qyd9xqBtLV7f4Jvwytpxfw7dqP+0chyuXgsDI/SW0J7C7ZSPGUKYccCKDWIGNFull1inXNBA5hY4
cpr4Wi7rZzg7ShtkFdG51jhM8w4ttNA2o0t8jm8rtQnfVw0z9zPErnKm5OMA4woJ7vsMZ2wy/aQd
q1uOXNEhRQ3ee5qslgc3nOYr3UmK0I9rGR36rAMg4s4KTgq1zZZ7srozJYiyWrnoRwsMNmyU9BCp
/RQGMQDxyksceB+BlvXuD6vqwRh0Ms82STc7P/OoWg4FJkF9C8BKkSTojHSgW6HeTmY3P1CfxPE/
qCYzHsm09i+R9djEmIDD+zIrnAENWJW5V11eRY+VBJ3kpUTPko/lhuyxs3iEO2K0qWeJrv1kVkXt
+ipxkOj28t58zsalCbn5lVlv8HoqUIPIefhCFmWlHtR2cu1g6cewukRtEeZbCYT6Fzlbo/JtVlAX
B7GqRU2QNt00H/KG3DEfZPrwNNVVPd+Ay1XSe3zjYfpo1aGpICJr+hH/qpYo8pOhhrkDZSCNqvSi
X4ZpgD5czlZ+GGMVYQQCTcW6sOkUK37VRtXXFIec9GrCY0SQRpkqaZxTlPAIzel39OwhYHAcCKED
zVb9y7a67jt5uPyIZsbzuEKW5JfQsOTWInbJ2C5hKK8LRYlV3LKpvnJz4+aSs5yWeTLqQ4iH88AG
o2h0N72ZSfElxqCW2riruozEAbtP+4vRkDVht1lbD5tQceI1GFKZs6vCUfNfVBms61mkRDXFoW6C
nRk160ARrX0WhhSNTz/AuoJ3lmLJm0JAg1MNBQRUD8wrBCrJBG5HJSU7JjxP29fzYNDUpG687GnX
leplL9JZ2VCf0a9tOcUiKJQGhKvoEYDuoRQ1n6JpUMp92RFFek10ppvctqNhI/+nkrHXelldYiMt
G9jRypI/x3Fo3zihQ4ZTbRAQjEHEiFpPqwv7wBUay1aZSyaqcLCaG7CZymvf1YiySRY1ICdNRQgD
IU/DwyjAglxOlRZFF+iI3QstZnPk87bn0lc7o9KDzBh7fTuNE8koorbyxJdaKIutVg0QCmg/4vhP
K6ewid+Ie+MCXRpUsFCNcMEuIx8PEn8J/qDiD/cqZ6qfbWgKiBN1Wn5bnUf8w8XfSyZylA8Q2PQk
+jSoXdF4DZXRB/rJobnRlCmbN1kchvsO0IftgXjJnwetQZ+vx/GiBkRoMV+NmV5udJe/I6jdKLky
E/4+wGNalnix3cTPhkxMY7ceHEnmLmrrPspAi12CyKyu6CLg4UfPhF9njVc1WSaVGfKnWOx1htTz
r3bIYduToKO+LKyvr02ftZ0HXDBCfQ2jxgUlNiePoXSAjWHndWuvjpcp2Tm9Fn2flhY9gT440mJi
6jTdN8Kcgz8JYuLQqyAsvbZdEhE01CjqFdEVm5zEiRbZWv1M86uDhEpinMw4NoRQsSJOqPryBXWP
iww9bLpvs6jqV0eWxiOTOAypyojE9yydm591Q2J5YClJyp017LjazW1tP/Fwl9qvO3titavi7ItS
J1oRsLHoSavRO6BshVilvzFXyf6907SNkbQAUUUST7VnxgkRapQI8sFjUdGSoBxGiqsazAOfWJNK
Jfe6UmbP7t0cOmpBbzlYRsfYVRGnMb9p1fCrXlmypGuipF/xYptfZ6trKqoTMiE1G4bQA/W2yAn0
yc1ux6ngTphuo123htJdA1HTP6dlaeHrT/gpaB/9tUPiSORrlZL8ZM4QhS9dTP+eAY+c2S1cxA1w
dnAE4TxDX2IPSVmlc2rwglyqS+0CzA8ljbCyL6yZhkQgQjVltTPUWAFvZXWON/aJ2GZ5zfm8rJhf
vbku1AeR5O43msFFDHGx6U22Xql90ZHOzLpQa/prnEor91s1S54rQsMKDP9pfiW6fOkBF1UqGJKp
GvUAotT00MohHtlBV026rco5g7aZAYSCNtED2yqzxLhnUwfhqwaj/8OaZ2Xc5+PYl76omkj35tbN
hVdDEShWg3TNKWyM+LJkuYAIU424f2xKpXhuEtK5L2B1qbt0TsArYh2fL42hSCwP9h9+Vr3Iu2+m
iLrHGpTInTtqcXPRi15EQYq854sonfoTwqj6riS0LcM+X7MXzDlwb8tQr1QPk312aznKs9UYXUn/
oWAyHSelJ2o3Twaedjo52mbSXAUEFqHr054aNCkmJcjdK/YkKoWzZEheIOcVILEomEa7sNfLFMZg
LYyvTNwiBae16GAhaCBw7OyM8s6mWm1g/Z8XsZNzRqtjzPuR+cJKjF8lqVT6bR4Z4SHpiEvwEubv
3pO4yr4yobPATDIV8P26TPs0O4WboF5Mza/UPFT7KnGcMttpQERyj35W6HwumWtHH07IOD+M7Ph7
z5hmu9/1EnDPljKu7Om00A0kckqw2I8zyIsRjGS3Y6vB11SBF5kv3XRRw0dB7WnZZ7FWVz9L1QKJ
py7N0m97J7KeWkdJZ8+alviTIRodlNAoycjtOft9p+cKdnhC465cWsBGv8WkPFBnI7rRU+N5sALh
TNWjm2g5zDH4YeMG0oSOh6Zy+ImYI5BPpygt7idtjsebPGxr85Xn16sPWYh+CdxloqqXDfNMtOnc
Vs+vY2YN0M0dGKiiacfiQjHTor008imOtiPpX9a3GnrrNQhz60uiid7Y0vbXXsEzzG1gEdmRBR2v
ogyKEYfRVvZGnwVTXoma9lHfLHjUjP7KzWWrbMIRklkKLbNbsSh1H6gUo5IAF19XoXevBPU0V2ke
Bg1VKmJHdZgOupYv9t0sSD/bVYveToGdOGPkO3zBakCjakqZuXRSJ4wuG3/16WwrPtKx6rHQQqXe
z0XLBmJJevU2UrXuerTdGKSdKIpno7NmVoy5ybKtmPMsuoaPkZA+STEz0EIOcljp4SNt7YGyqh/2
FfYhapnqHXrdkY26Y8tvQxePzZ5TDHAdLrt4qWvVvmEroShbBQv77Mm2s0d/KLVE901mozvTrJnF
gcsN9kZGnWV4c9bKXxyU1S+wdLon5mml2lYqvgpXjEWEtMjS95mmiNkfiOf4roTKIrnvnCW2LZd2
nXJWZdqYY+JonaG1pcdvlPeTmjYcOYpGqXegZ9obq23UaTtpHNgCo9Bn6ZEpo4ZXdabV1wXyDNIL
xoig7WIk6XWjpXlxyAuE+J7aWPrPKW5YwwcbZJAfDo22iaSCmL2C1r0V0aIKr+uHpHxgB5ZunElW
Pm4y+MO1iY8DfhEYLt+NGlY2fZ5ZedN2iXw5FCDhYz2TQdQUVYtQwjUaf4B1xqnCyqKMxOhiSQAm
QlLY4XMb250qdXVn59B3ruuKmSdLWk29zhZNvyvcvjF90UbkLfZrg5PDjqpYQU4C4+NkqtMPVZuz
EsjqhIS3aqXbBpVUbAKPHMUMfXNYXZw63YDr3uJ/vCqhocSXJcbnTOri1XUW99Nsjlq6zxULZJ1C
/jCHuSL8oTb9clukioA52qnm0wAqUgBfVZxqy5w7oclMC627IbPQbG/0elqezbCp2st2HsF+h8MK
a4Zgy3GcVed1NFpr2AyzW6t+V6ycPd2Zxee8nFLCqnhNx80o5xnquTkvlqcD53WvHZhXSzD0zTgG
I2lON3mPSxav+Mjqp6E+mvykJM7kwrLL+IfChv2nHUZL5wPfVHF6g5ri0zcUeoSpXsS/wNUWxpdu
onuA3UiOB4Sz83BBlLyd76iETq8N9DW2p+Vk/lwTLOuggkBtBrUVuRDRV+pV6uWoXb/kYMliv6rp
TTF1EXfAveXAycUm7VOVZk7McUVPSroP2fTiAiOHqJXC89/0Si9uOS/aM+djShMsPsL+glPcwdKg
6xHAH4qjnU/fERhPhd0Chq0SpjdwOm1lDxaggIUIMlK7bLVijoLcGKi3G0rcf03GlaQorMLGjhxm
xdZIaTmvLRmaLNgAsV9FZtL6poBhc6FoQ2ls9JFOLQ7mApQijLvkTtbteg9aU/s2TQmtE1bF/mmK
x/mG9vF4m6TFHO4F/v2GXVet3IAHiQiMMarhAQMQCaHxNFUHskMKgGhIstGlTIbxPMSJDC/dZUF4
OdvSumgKu/m1hBBPNzruTYXgeREXgUuAzheAiO1VbFCX8ioLbpeXE676GYJujzG262YqmYqryovc
TKV5CxTDhsA5VgVHceQEF4M+sf2lmSuu8J9BJw0NqPt+0c6wFUWvpod50cTT1No2JoFMY/0EFRUL
X485RXr2ZMrR662he1iWCr9+ZdsFR8k4ca4m4BrhlW4Iyh492yrVm2JLfllTI74uwNqvXaMe442s
SBgIzNS2b8NYWDdpUi8vhVQ64fO7mtc4z6yXsWHz7Lncr0fgghIqbWLrT7hJM50h4yn1wio3flDF
iz5nAxQmDueJPngD238JDM6t7zCER5i6CFbMOPASC8DUA91706liIp+Nz0kAGoYLST2jD5lHalZl
NgWyvLZQNQMWJB1A7gyr7X60U5q8nimLryXno9oXsgud0iTyf2QtNG359zc14TpjpiujrnxhRvL6
6JU42C0k1sX5UlYcY0vm43JfpT+z5JMGPe7M6Kc9IuQ7R6OflLC0snZV2+7LF45Shxly7HP1WRy6
H9Y902Ot+Um/q+2g2/152NOa9OmoJ72H0nDqSCiMmhuYbRbzGULlpaK03tTCvDU31iz8Xg5n+ufv
qown17r+VW/udGYBrwq7kWuFsWbb3N9vwGZybnsHqTUUZ3oN64P7/z9YCoTHw4E5VdUs5CKtSQ/y
vPBn9ZVoX3CI8Zm+2J8vjA718UijQl1JH4byZVKGWzoIjGT4ljNwsgFz1W1198ufn9+f3xpe3uMB
6xISuyTI5qXOaIFzN8vk7s8jnHYVj9+Qd2Igs6wjBQBp+UJZzVttbMrzOJ0Z4135dn0fEOOglEW3
gjjw+CroxZv0+LTypdzLnQjsnbL/u7AN2BcnQ5zcqGmRZudMevmCjHzTFi+xdk6fdmIjeD/ESX8H
J6EGb4ir4PDLKlvqHuHi35qg3SyX7n10t/jx/+TrfXPf1rfjzXdkYpqVQPfLl9jpie7dNT01x52o
yl0eXZTKd4xbZz6lD9+3NyOe9M30dpatnTGihZMoJLpMnuv3fvixvhnhZBamdMx+gMrli6qoW6GI
vQWbOQwvM3lGfvKuDXr6SpzMuCHm38Tu5/IFM8UeQag/2y07mjzo2wMYbV/V5DYtf7XaWbDSh9ME
Ai0gRquA2Dx536nTLzW94PLF/oyO47L4llxWxCx42U58piqTBekBGP3n+Xr2ziUofTjhvxn65Dug
JzNbie6UL4P71E9fOQNGYxs4xosa3ZB2vxPG4/9g/ngz4MlXga65NObWLl8Kvji3+4a334fdfOa9
/Phhvhnm5FNY6OXaBZgvphBt++nuDhh2APrnzDAfvv5vRjl5/bFoxEZPveylsIl0YEebJNs/365z
r8bJ66/PQkFBz+2qodh2G6pD2oqp8CeCtc7Zqz6cdt9czckHoIiMhCWNsSrHt7fmo/0IxLg4c8u0
d6MQv0svmPdcc8kZs06eTLNUkdCXSXvRrWm8Q/MFOnaA9L5Y6RLM8SqtbbroQC/SIHGpzH325dnP
FF5/0E8CyXoqi8krXEsEbaUMPpGjAmFo7Zz5Q/X1TTzaJriaCuvmd0o2M+MaXPd2NjX0vlYz2YQ/
EYwieuBoOWW+Tc5VTBKonSRB1xjOa7GWDLy6TyFfYEEguGQwpH2vTa4BVtZcyit3DpefGcYAZBWj
MXYe+52uvkTkYZOX4rgUz3uFIOliVSB4g744WIANOL2hjsvtz6/Tx4vSKixZkV+rQ+P4ouyGZnax
Lt9OegFj3aw860k+RF/de6rD+7i6IR7m3Er47omfbO/04zGLtOgSzWAXVDgpx5THJbyduXE1bfbo
XGTabwfr0VM7GexkfkGGDjOpYHNXPCU3yWV27+ytO6R7NlWVazLQIjjWv4oza8efN0WQMo6vMNQG
aaIQYZ83f17c73XtAx7785P7cKJ+cxo5eRvnSqYFbWRWWoR1nqLdK7yHSneXtcODoF1Q9k9u/Px7
zP9NvPxPrFhvbv+7xMu7pHvGnlv+Bz3Gp/JFHsde8qP/jr3UxT/rRIT2l3Mi6imeyvhLdv/nPxV0
8v8AFsE9js5PMN3xTvy/3EvjH6YC5j9QlDqgmVVRL6u+i/k53fwH0pfGgXM1GiDi+JvYy/Vr/u+P
wQTRYKNlwo8hTKS72imx0XK7ph76crkxp0qB7tfTzY8iUjuSLIgU2LZvbtLdv37x27zCE8v3Oh7i
LYwS1HYBN2BSOv4OWlFMiebG+o1SElGlxiLf6EkVU14E/DTqj6qWU1MNu3SnhHdF8UOJGmpojX4u
RPY3TOnowuFhYo2ipobMyaYye/yHVEsBp1BW1U1txPRCKVWEZQIluJjiq0Y+yaIMd0ZCf6gSsX3R
tuZrJMfPJUCUALC5eYP04r6v3HJXGOMXu5IJtGuhfdJFeNGBcd5GSHCCpgWSPKB7DLpoQEH6oFs1
VOpkrM5ML8ilTh8krn2c5OijEeGg9Dk5stYYqguiKvQDpbso9pG09qThPJsIzRO5Ffplr16I/FJk
+6jbtt1FLu8T2sR3br1Pe8+Gn6X41q/qssjoku4QjUtns+ibNvZY07heyu+ePFSHubpOk61Tcjj1
kMyWK1I/MDfR3moCJD0Ryd2uR5kJN7RVbvUXM/MyZYsGaLkZU1hoF/F37REY/GyTeXWpzQcAPpTm
q9wHj1Z+s6AlGdVzqV1aqLXt/VrvLQPYwL1v15QTA3cIXARUBb7undFuizjoCWiyA3sMJnObg20k
9Vn44MBZf+tP/R3hBBYn3fv6q/1gPJDtDJjNpsWG8IqQmG0hv3MQJpUKNQ89fOV62Fq7n9GGNqVi
e9r36l757tJFQDBibadiGyqAx57Bjw2UseLDYvjdM1qAhtRMhAdXRLM8NuqF6aKr8WbTywoawZ6p
efohPdh7M7A/4x9B9hz+kvbWgYNOF/kq+slTMz9Lriq9mG2/YWPwhbzQXbgTOxgwdNMPyfcFQDpJ
J82eiB/3dvy2DQ/udX8V3sy2Z36prrptfj39cNHFHMrSB6eOdzT6uRCd5c+X7dbch5/oV1J4y2J/
qg/sDqdpZ9wNCvosz6VN5GW37gPV4uvlofhZHhxzV9RBOvnRNvT13fiahl54n1+Pvnvt7uONGkiy
lf36cd472+lb5Lc+OTRknNr01TyktjlcdXQASFP8+jV9dbGWvqI4StX94PjmJbkj2+pqpGcPseQO
rEkVcEMfyh0Nsn3TBfTk+q3mZy/Zvvoxpzv3k3O97NzDsIGS82u4yW/ce0RSyuznN8sTny1AclKx
B8+EcX+nbcr78l5kvtsHiJSSjCw6xLG+RU78/7XC/+8y+J+sQG9m+PfL4FPdP/3Hza/xP3ZEj/x6
OloG1x/91zIIBOgfgYNTA9iFtQG63b9XQU2o/6y4OxcFKGK83//y70WQf8GZs9pmWAttFwAtq9e/
V0FN+2eVG4K+XclmKrDSv1kG1+3Xf68Gjo0nB9U2tSp+IWeyU6YVUQS4WOC3XkssvMQvGJ3yWmpC
v3hzcz5Y/o63aL+HMVEQE7DKdsBixT1edIpwqRQkes610tX5V0PlPCParroBOVB+j7DTfifnQ99D
YVW/N7Fl/ZWrYB2e0oGL8xJQkg5Ui03F2/MKmSmtNEszOpQq+bFa5hRBMY2f/nyN72+lywrvsj3B
FQnV8aRUG6s2Kjwtig/AMkMfhQ+xWDQaz2wkjpe7f12KvSbRr5n0/Hf9K94UsojPikJ3TuKDinbK
U+ixknG5oKxxCjX4+wtC1q6uXgIbau3Jypr1Da816SoHYn76Z5cu/hZOEsL7vx8GVgqHXmSpcI1P
Hk4XO+ZMvk98mIai2+CuUwl2y7ozytcT2+jvG7eCnEHuAqZFR39ySkgGWdEbU+MD4DbWAKIGUTGp
OXsu/dcoJyifEhav0ffOdgRfEgzTUlH+tNy/fxexO698O9i1q6vg+AEObHBDBU/WIZZQTWOnMIn+
sfMztaTj7e2/rpZdNxfKTMKZeP33N68JPUnO5IYeH5pMfRkBlXmuVd+bRCqScTNZf/+mANrhPWGq
Yod2Clajgau1iWuxVqPdYSk3pAd9ozlzQv/g1cdwp+Kj5tXnSz65c5AvBiqcbXowlikE6pWzzyzm
X6OK7PAvX0kBuQeIAPruNRT51B5aZK2Wo4wpDh1mPoT0vDw0lKV2ZsZ495AELwKlZzzaJl/ZaRR8
2DlF5tg1M8aCHNyKiuzFimqEf33h3FPdPWeBfzdDMZ6Dr4oHBIdBnI43a4YcWxknB7KBsyBOyXxV
DKfY/O3Nw1QFhgEaKWhmjKzHr16DDqpxEMcdJt3U9sSLDrTUM+PMKO+/5xWdxfuGWJtF0rROZqdq
NVS0dljgWRCl105CRQ/QTC9JWbnbuIv0Wyxd94bTyNd6aKtbuk0lmtHqnBHg/U01MYrY+moEX2ev
k+krMfO50rC5H0QsZgjLykuoJNPffmCUo9SVbEERHFfrqTc6l3rVN4TFHlw0w5uwbHEP2Bw8/vbJ
HY9ycilkioUyN+b40OkZMZq6gGk0km3z51HefcYsKevHxb6DoxvumuP3w52BmqhaVRwKRRdkxo1w
f2Ol39D0cs50yz4eim4w50L2TKd1SrVyRqey1eIwF5r12QCqEnp6M3bfstU4eWYdW6efo62UYBVj
BhTaWr/Ahnd8XUsrSYiy6+oAS/Buwnuwbyahk3g1+5o6+HkDkNQpx3NMrvfvH8Oa3Ee8wcwip4UM
EjSmoYvQZjhahAmuSEIPQWL21w+NUUgCgM3IhMjrfnxxTlymNRLa6gDJy6n9QSdg7KpBgU0vqOuS
aP/nd+SDewk7mU8Ymz6lilMfPAF/i6S2XR+wHWsOqcWkJpEx2qMQcRbnJrIX52VWeusw1YC4zjzI
99MymxH23KqBZ11nmT6+1qi1RWVMdnOoOtx2AYnQduTBsEkf4jg3HsmoJn/hz9f77kVl5yM4BLCs
rSRhSltHy7WekQnYRIU8RIhUPDDY9EDdFA1rqJln6C7v3heGYgPC+QPtBuvpydURbZDaVl11B1NX
9VcxJtpNrUoqAH99RexvmLLW6B/CK05WASSoiHHKfDgsvTZcQZ8vtkUvo30EM+7Hn4d697zYeXA6
YUvHN75G/xzfvMrNWoFGvD+0DkLPnId0OZKv6S+O0l0IrXPO7OA+eFhUuzh9sWHVQMCtd/jN3iqq
OprwruwPis4FEbLRBeUaj0VKnH3x50t79x2slwabgcoWOmOOL8dD8eq1k5r1/YHdkPZEEB6ug2go
rieCx27KpSWhtnIJfraRgB3+PPQH7wn3klkFO+Tq/zzpvC6LjjVEav1hzEoyCoShPZZGvNz8eZTj
Bgj71PUC34xy8uyshqDinhySg4HKvReEYesAVS6IVQq/pGk+QvpMx7/dR/4ek332ijE0IA8d31Sj
NGp06ow5OpkdANv80aQrgz+co+2fr+7DNwXWHVVJE4q2eXIktPQlGozO7g9uXSD7M6DNS/JFyFnR
zm1DPhyK+ZlyOnVzLLvHFwW5bxpmpOGHhbCXvYaw/YcaqstlIkV55pmd1LJ/PzQWY8iHKO8Bz5yi
UqVuDWOEZI1M8Ibo8Npy0ptFsbJLPCXRAeebXl5Mq4rSy1Aq4hSICv0XXt3ytoH0fE/CZH4OUP/B
2+rw/RtEXTDrsGwcX36tElbMQggPa0Siu4SjuBRDEp5Zlj4aBfc56jLOw9ScT57nkixKt3SMsgw5
WehNP20ztqGbP781H8xnnOspklDeYSE6xWLjf+n6WTfHgz6y1CYsgTu1TVFxa3nzo5cy/ev5jEYA
Ik7QdFSTOI8c37txdmMkjOqCk9bU/ZQH5dtSaXzUynXwt5fGSyPYRQDIBkx1ykyZpV1WSy7UQ6q2
TFuEkesaXjPqGYHSjHbo5+mEnuTPg76fRFcYKxsJECr0dX+jp9/O13YRNroWuQfRT+6MudOUyQ6u
G5yxxXDCeiOHrhzuctJKqkO+4onO/AHvJzlOeWTvsWKgYIGhenyDibBXCZZPlAOpt87laNfa7Vwo
ckfeIxiBVOIlDVIZJuLMuO9fV+jMHGFhgTGP26dcRVAEIUtztaY+284Gky+WySqMz6xR70dZVwcq
GmvMGOTk9d/f3F5VD+fJqpzwEGbkoc8CY7idVOeKUZQL+T1H+2sADKAtCHTgo4Dud7JUmLUich60
ftsM3LD7yZ4UsZHOaDr3QJwwd6zFUrzvzaIt1xH2EXFZtOhRscTCPCm2aVMXg0+gpxw3xK+rVoce
OncqODAhIoUbvCEURgwxqsoegFxrBGabxpjujQgTh9kP4TfFKhXKNbMh8ousDms9aAel4kFqYDa8
sKkbiRIj0aZAqCPmVtetUvOxTZdi9uuwWL7npZ5kdyCP+Mb0pJbWVRnKBOVGNJFp+1lLeiTpKlZL
c0voSp8+kak8dltjoL12F9MmdW+z1JSvpmy1YU3NVuJr0rhqsddLl0TFPo/qJljAOnWeaKxcvTAQ
5qOSEr38ERWLbQdYU53o2nFI36ANYhS0q6RBryLOUV9eY96pr1V1yr91nd0am5RKVfLFms2ENYUd
89NkYFy7iTNZJ7cx5qJ5k5SL8ygpL31XSHrPd4ubdfFWWmMV7ZZsDPvvedZkyjW2/dTeTw4wCyDo
M6kZ9+momQ1dEqB9twuJx+OWLDv7CRk2aeJxUTo0QEpsakE49c5y0dg1ysomJwA3SNIBhsFADny3
H0SaFF7ZjqmzDXVl+qwMq3eiVpv0R4v3NSY/3C6qjcRouvagDNJX8ZskT3WsontoVLOM/Y6K7l4h
fxj+gZS4i2tMhalXZKH8GY669akbJwqEbCeH5FrtRLWiyAXtmA6Qpe9gVEz8pOPEsAvjcC6CxVJq
cVDKwRy32WLjbPNcyT5xE1OwsG8LHAwQHQmlsn+yHuIxUzK7j1JsgGbjbGp7wTBbKW71ExMBkUfI
98kqx5XQb4Uk1fA+axN9wntSqPrjRFku/rXYLokZSmI61S4P1Vxu8FTXZAhFVtxvlwlT7tY201zd
hzoV7K00MST7jpvZZuxRtMsWzuBYni7pHktrn3VkrBtw9J2eLpKLOz8o0fXgasrQrgdyGZvZlxlh
6FdWbhOFPJCC1z/Os9bIrTuORrJNMjKBN4i56/FSYp2S0psNcyqvHHOk69Yo5urAGLCxXbWyzLOD
aSmd9jKGcinrDVyZuD70MKaw3klnwJaK5kjfd2Bsk52ZhrXyZA0FopwaJu0QVLpa5btBJi5Giyi3
7ukmxHg28Ahr6so0QLxo0YInPCmvq3a39GFX75OMH/bm1EnyzdJ2JOHWHQ70S1ZKYQUWrCA6p5ya
ws1I8vmdFZUjIccjTY5b2bZdBoK51p0fUf5fnJ1Xj9xGuKZ/EQHmsJedJmiaI2kkWeMbwlZgLub4
689Tcxa7ajbRxNg3hgNUXcUKX3hDlub9jvZDLb7NWm8HP2etFeH3CbvZAZR4hqPRQahqHnUP5Zza
mEAr7mg0/5RZZbWfU0779KSUZDl3qZNT/25Lo22DXRJha1wf5mgofsa9kLQv6DGw6lEEFqKxo8fZ
MqZ7Ix1+h4ECB4p6G9wH+FZtVz7WQtd+Qb17bWvnOfQiqLql9TINNEMV6NL7prbUo2M1+e+mG8Wp
xZ784FGP32HdjMJMqE0IbtXdXdM2PpSrv0RjspXiMN6Xif7cxopJC3ZOk68TIcouprb+2HXlXW5H
zdELqDareDrsMBcp/QDliZM3m+YuqabilBRmt9PxwNpp8LY+JZieHMoZk/Ysrp7j0mz33eAo9y5K
e34QU7ZTJus3qhsDYiH2OanDDmkKS4EXWJgPme49GyIQx34Yw/tZM/6d8Kk6pI7yhFYOGjFClCeL
itZdC2P6gEiKD2sE4/tMCfrvttHeO9A9T24bG1+6oXjy+mQ+jlMVPEBfT+4JaFEtgbwFlyU5dK3Q
7qY+/aBagSP/NSygZq7vkGtpnjMB1xZqUXQ0bVGeTS3/28gtjY779Kly1HCv9FZzGuOg+kCRI/we
DEl6EOP0vdF0ym26OuxmEnP4kpm4qyHoItD7CxALfMMguDdbO5ho8ZfVqDV0J4Cb3GudAaEMT4yJ
bJAG3lC8lG1YKZiIt13xccgTb77HatrMPpl2bXl7pYo15ZF7Eq1fOwOfcV9DobL2dh25xXMxBYP4
Mc5iHj9OtXCkql0NwX6fqLEYfk31VPS/03jS+89eWoStnyTmTBWeKolxV9Ywrn7luppPLe+YNc9f
JjEH0IdUPAb6xwojtPpHVoxq/VEtchEfVE50cmwQWvIe86kDk4KnU/ZZaQzUQrJhNqY7Leny/F5L
NFI2sO+WdYLVGha/c4QSOm0f8dYmLkx9qmTd3hxG4ykIHfOHBhLR+yfgkg6PdgP17WgLdCN2hXA1
EBmQulrjPgEsMx1SThTM+DKy9Gw/Yq0JWc0d7e99Bk3hidfLCXZulETpQdHD1C+a0auPFKlcEPhN
733Lo9zlwUV0/qfnofS5c1tlHj94eQPtbSzsHDTNOLjWkbJEbt5HWu+pu9aaUePwIjyEdq2uRmRL
QjV/ixb33d2QW5W264hIs+OQJfHfPOkGmGvPQsu8VLroMYIrDPm7MoB76JOb5SckutWPI/Qlb4+y
iclMu0IxvyBVHP2o8iGdQRPzqjxVmid4BqEJpgd3aDvVby2Blp0rYtEcWBeCt8kdzZI0ICx/ghYK
IEvl3VzuEEijPzYqkJ8+ijGf63tkp2JN7EelSttTgNvKdFcHsxc91WMEV3MH0cpAPamFTXaMCie3
D7kuceLuSOV3r9aGAUCvt2uMAtsKwYJdno0e4i5JosGa66qEBwwzL+tTBZEp3Id4EX0uPUo+vMyw
0Z4jzMdHZJutxvzcCTesP9ZVlnBfxig3HhJjABbDtd4UvoemBbd1DWH5YFqVXd3H2qAFd4MDMf7R
qaNe+ZTDKMt2eaWWgFksGz81+q3wE4bG2yXh2MXHjCD/b6J8NX+sOJIk9LqRtD+7SK2eYG31TgUV
GxmkOx4LK9m3XZr2IzqHcdfugzmwxB1YpdbeF32EgE7aE4Lu+75Q9R0PMAJBvMyilFQu4nQFhdvo
BA9kgB6KKyK8qqZqbfUDLbJh2nkKLZJTzc31e+r1JH7gf49fQrNpvzV1OdZQykYZS0QI0KZ7F+WU
YG+OBcyeNLbYNZZZ58pnYVSVd3SmiXehCoMeiZ9GA7O552kpmw+jyMqflgw0H2DrOAL3kSih4TKG
pTUcdI7pcFcVmjGdNXUMi1M5C2O+C+jidnd63sOlxq4WPQKgrml+qAfEVx68Vom+xU5eg0spCucF
5anY3VXo9BcoWgTezzjW9ARmsj7w8dqAlnNdzuE/lE0qcT8R04tTlki1CiNsk3qjcnmVrVFww0kC
lDTZhhR/u8xnmmiMXS3uI19g0+EnRVlwt2jimYcMG2C9naad2Q1bWv9X9Zu3UXFzIvij+bhsoRLU
p3UxdZHv8Iw91JaIj0kM8a8qoJjdzoev6gtyKLCVFBioLF6ppFM817SynSMUehqYvIqanie04oGP
Yauzr/Ui3gDpXWWIDEjRBP9pHaEzUCaXK+qEuO1YhR75Y24430PX0l5Tzyw2yiaro9CxRbEPXLvm
yu/6Zx5ajV05okDiQ8+vmnvFKu3g2ZtmNdqo6q0NJMu/kLCkG+JSQqu3zR76cxv7lWVUDzr2y0dj
Sur3VilZNNJqF0QJal24O15Op2ybSAHaHPtgV8J7DzgCugyJODsZQq7v3xDS649WKoUKehCXQ2Ww
uznGQ+xbav25zTyuCSFRj2b3Spv3++3B1ja6rGjDY3uTvjMuB0uKyKldrHB80WTmsxoO1Y+5GWs4
IvpWoX71Q1HPUh1Nfq5lq0NkIiuMNqM4qRkhj2zdB803xXOi/svtOa0ORPGV7h/XBqX6yzllZhwL
g8jcDwLRkmrggvvNQPGl/Q9bXGIGQDJRTnYlzuzPLZ7xKphCSRIf5druL2eyR4yj5jJ7p3kmkDPg
UlRzpDcEyKklFWKuEFdB+Cv2UQrqDmGkIZLquNHLe1eNLquU4EaLTn6lRVmsaaOJ17RKfbcex6es
6tWn3E6zDeDP9X6DdEC1CPlNyVQ2F4XxrKcto3q9c+6KDAlvADN7gqAK/mymv/vzXA61qFCpTdaj
PTA5Z2fotHOlCveZ5tQWZ2RlsxF6AACTpVTKtosD5IZlXpli8M5loqCOha4wIiZeu1Hqvl42YAb0
P9kD7DZ92VbuUfgxtawO/RKtoP2EBiMpv1kpI6R9L/n23p2A2iYPnwc2BVjjskDq9I6ObZUneXWh
Wj8LsIKYz3e2uXFzrzztF+MsnojZnnMvUvLIb1HL2vVCOWrNL8UpwIEH1nxCfnKLNb62jMBD6Jrj
ESsvh8sTm46oBcoA3EcYI+vQlx7yR2jXenw/WNP/JaX8GP9P+KtYQVmu7AwTSB67nK4rMH/5Y/54
ASd9SJQ0VCM/zh1co1FxdoiSx/L37a91PSfKxUDLUC3FzwkixeUwFD9VryZa9ZswS17nuK9OVleQ
62doxmw8TVtjyaLwH1NK3MxF8GhO/T7W509gS7FoadThSLUl3Hhwr1dPlpWRq0fQHbiIthiqo9oX
hIhj+G1uBN8oDGgn+qvOe5stcPxkl442Fd/pqhmR26Vh1nGe+H0aN85Rswev+1yDauv3Hp5YxsYx
Xp0UnwqIrwUuZXlZqIEWOlZnEEUMAxWBEfedVuu2bDBkLHJRmncBfPHE8jJJ5Neb6OgfX0mX9X6r
46ENEC0kGQRCUnEpWf19rbrFU+cOyRMSAoqPcOVI9QN5zWAjqF3ZKIidAm7DCIOWtbf4elaTUAea
qsR3GkrmpGxzEO+7Iin+0kI0qw+3j4D8064mjPGl7HoQoC3FBMzQRA5EqRMfxanmRBZEk9NGyMk0
0+TRTrr2Qyga/b726PjeHnnlg7rIjtDSIcKVf10eCKTKYi/Lo8RPpgxSSKXFx27Qp41dujYK3E0w
bWCZ7Cv8jeWOqYqSbuLHYB//stUECRf+ZbxlOyyf+OU6Yvhly2Wk5bncOAGljsAaWUfFGOYXuzXL
lwRl2b0dkHWV1H+9998nyElzSwKtB3Bsyh/0x07NnWmYQxzF/LIBeDu5Sn/KGmx/WohnG+GN/BJX
c+MStuUrCv9rEcALAT0/MYPYT8OmO3EmQjCk57LX1W+I9/WHZO63Gn5rh+DtgxFV2RJVejm7gWp8
FiPF6Fu9Zp5gcolHRxmVXW04zcZtuXYC6GZK7WpuXRhll0PVcQtuY+Qew74je7EjrFCqVskfh1ao
h16zEmtXB6X32KROf7x9BFZnKYnSTJVyiLOI6EbK4iaGXIk/anbzt+G1CcyBButUmgsQ6DaOwuoW
xQMdwjP3Czfc5USjKK8mlzF8t0NmOiiN8hDNCBKLXhMfcOkyX2/PbnXb/DHeYtvkeC2nKnUvPx9Q
lEmc7FfYKekuH5PkkcZV/qSlWb6B6FhbUViXoAhRsybVXKyoIbJo8BAb8hH0nj4ESeQOuz7qxGsQ
weHcuDvfGHnLg/HnaIutQ9mJ7laiJ75WN6V5GPEd39H8Cz4mXTLeiURE9BQpBE+t26FQ7hjiL+gj
W5HFgu9NpsZbRTuZOAkLTyyHFnUeL4hmb4gdXuJhoOIpkNT9WaUR9ST8S6jY9kWIj5OwaRrSwiqG
T7WlBx+7uAzv8xJLmbFW52NkC6vcuOLXdoCOYQTPGBeVuVRXct1msINERXRY66JjWiRDcxJaSoEY
HEOX3g3C+ZfHvtyo0qxuAgTvAbWRmLtLcAvQhCDoOhrhnUWvpxDGtzkJ1GOV2crG3bH2upCPEWVJ
mD0Iy8sjVblKHbgtd4cxSlp/IJKDPfXq6fZBWruhKG7Rtn0LTZZ4gbZA277ppsQvAM74KnpeL8j6
N086moWfZ6f1MM8x23sNU4cNiOXqSuKvyLdzKXl5iyNs1qlaNkJL/NRLraPXoKMT6r3xKL0EN/aK
/KOWZwlAiW7Y6DCY3hJMzQPWxYThqT+P9a/cY6u2TTX/aipDf6X2N91FkTu9Fm6R/6Ln2WxgBFfP
kEH4A4UMQLf1Rjb+4znN1LDivwSpX5MT3CkKNkWPaMVjFqiPZf2SlnH7l5NjRrerBu3nmFuvk+jN
U+l2xgvO63R/I2uYN27QtQ8PG8UCIwJOCyu9y+2VTlNN6ZgQSS0Miqe1ps2noMQSVh+mnlJdJv6m
q9B8VlCV21iQ1aFBbPH24qSKyujl0IOR9l6hAodzimBw9lGCe8YO5UAAC3WuDuKgGBaNX01NneKA
cqXXbRyttbsDUzgdJJcBaHQZdChGEJEMNImvz6n2XAGt+ArPKDlroxIeGjWy7ryoN96nRPS/VylY
fjgslBDlmb6ctldhCaVaZeJnmIqGO6swEamnl6c891TKHwyhbYnzrB0xJAIYmtW+tnANp2hM6Wgl
fm3gfbUfcijph2xEIHPnxBnad7fvkrVlNfGNhHhEKk/kcTnBfg7U3M08nqyodhlnqP5t0hDcjhfF
0QkZS+93RKb17faoa6EHzAXSNgnptPXFCwVrpkNOmIegw82g3c1hhhSiTs/1ThIlu5PRac3X20Ou
rSuZKdqwJEUYci6inbFNiimBCep3oyGenSgcp0NZhz0s7cBMP/2HwbBOA7cNT4i07XJV49Cd20m0
JPdWnX2zOtCBp2KMs38RzqKBfnuwa9Qq7z2DYdptw8DEt/JytNETTeW5rGZTkMcoSTrQi8dOhY7s
vLc1bBYyU/sUqw1Ce4ke4Qjl0P4JG6fYKbii/YeLG1AeLwSoKYoNix0ly1TYiOcpvdcufQ3ytvXT
IqI4Sbzj+kY6Vs9YpAX2DrXm8slyaQJs/IJrBpVcEO4qCLm8VNzhlwuC/1hdWch3+XXamHtPa9Tx
ae6tCUOHeH7GkUOJ98BOPrZaaz4psaMhW6FJYe0BgePbH2ft3gQhTR+IlIxCrTwJf7wjfZhEFVYD
qZ+YkXuicIUyhjmH1YeudKdT10XeD3PMs3NZFPbWvpDfffmESnYwWAndAKS92BdN3U1hhkOHL3LQ
qTtuLfN7izj0d6W1knpvTw1Kmn0Xubt5KFvMS0Q1ouFfwajeiFjWbhmyKaoYMEHYqIs9kQx5lqZz
l/paNwHvi2v6S3v8emhBzxMV/xOy+cFvRcnUeSP2WxvZoUGHKgiWMFeNhZZ5CYX7TGJ8NJQtSqFG
iNq25mfUeVW8w0AfIYbRTlsl87X7BmaxbHlK67ClC6U5esVkDgovh1VkT9pYDXtTFdXnXo+djbxj
bY5wOdliBGZMVb/cY5jNoCCPmocP1dk4BSNy8RS17Adwv8qHJo++JaJXN9Z1fXr/f8xFpNtYLrDA
UqS+SmXswzCFn8ESiA9BUeYPt0/Q2ltB1ZKetUMPDxLu5ewKIH6VCtrAD4rKGXeDnk7zXYXTOU4l
usBHYuiUeiPaWR1T2m1TwAHQvbxAAs+AnjSVqT8I2vE7s52xYeOEw5xKDe9Y9M7Ws792TxBQyuDK
Zccsa7TYVHRVauipP8bg1gK8IuO9LoLqXtdT+8PgxOgdN7ySB8Wrt5pvq/uHiIqyioy2Dfnf/7ij
oh70Vq+zf5SwfizUwLeTEVKH3X1S4qA5TPlWnWM1UUY34v+NuLighYctpzsmqS908LMmodehKavg
CKC8fnSaFgcBR7zm+Ffc6W0/38X4N2xcSWupGhpBtAChVgB4XMTS1GwBw5ZsKz0X1l3sqeXOtYN+
o8ay+lltDzcDiUqg6ni5tBk21XOFX7QfCSc9WdT2MSazXYSY+uipB7J+6ttJantNYG9vn5vVE/rH
0IuvaqMHioK1RjOD7rCy87B++1q5YB53qiNBxLdHW11OqT4gDw0AgsUXDeOmr80my/xJwdxq5/Y9
kVVZDeNWdWNtWgDlJFIelAJWmpcrimMB/YBYJmZuqRW7xLbGFvCvllNQqFUw8bfntToc0bgk+9kU
pxe3T6mXGOKELjvVpuOwi0VW/QUItvmt2EGX/Yc9SW4nW9OyU2MswsZsTCJFzApXXZeVhwa8/n4u
xmhjT65OyeV2Y9fTPlmS5WEGNEXoxZnf0tNQ9yY+SfqdIaL2ZWgct9kIgNauUkJBGPFwmPD3XQQh
SkOX3OvqzMeqL31pTby/asOLviPPYrr7hhLCf6gykbC9YUzectVFsBEITaBwMWe+5SgOMX5e3vVe
CxYxA5q+L6LJ/FgFzXT/7o3iwXElmaEA7/JwXO7L1sL0yxAEW+ZsBAg0OUZG8xB8GnL4jb6RX6xF
uBBc35Jxl0f/yufVUQO7xqKD8oSAt9HbzWOMV+ZDNYnpzg7xfsUwLMeeomJ5rVqtDorZON8zrREb
u2nl+3q0bdhJFlRO8pDLedtNoGTcoJmf9OZYPnR1AKIwyFWwonU8G19aUTd/317qlfcK3SFZnofV
xbZanMlaQFjo54GYjjrrv1oRwlmpY/WYq73xDOUrOAGARyn/9qgrNxxlS8lX5WyiFr44nE1UerhF
qnxgMU/KoY6cFozkoLvp8fZAa7Unbji4zBR5pNzOIraChOgohahzf6wnMz1qtUcDztaL7OvcFqTL
QPqT+6Sv9klvJUfChvwQVSHsatRXzkHWVPe2GJWPt3/V2neWXTPp9EuMuaRczbWHX8aU5D7gJ+3Y
Vj1if4pWVHcQaVTM29zy9faAa0ECgoiy+GeSSF+RMfVgaHvsRzKfCCjYt6L19nOpTzAd1EGyKtR9
SgO4gwIDKlZlxb6oSio2pr2217gqCT3px/AILN41+kvAgzyONWXV+QtuSf+4SjbdK2bvvJTg9U9s
ty29BbmTFnkb4lmyW4/DPPT5xRM3ppmpDHSdfRfT089dqNrzh5LyfY0BAbY/CBX9ldKSmkD6dHim
o3JlzN9uL/7a1yYcpJQNr5Cm/uIOLQeIJdbIqR61CReAchCmdbBID385tejbD96MifbGS7G21CaV
PfI0QE1XWlZ1bUR2atqZ3yhZ/1VPZuUhVxPz7Ex9eWgzVbmPoAOebk90dVDK9ZSaaTyjo3R5fY2j
NRl1G+a+o/fFEQKXcqdOMTzjTK3uIS60r0OK4urtQReCtW9lRUqZnCKJDoIyugw+szbIWsXKfRxP
ir8o9sYAxp3hWz0Xw51q4A7vxhNGGNa8U8wgPNgoO+1p6ZQP2txGR7cuzLuihLy38bvkzbLceZYu
BdoIuSnhLG6eAP837mw194ULhaBXWu8ALG/AAghMwF7R4H0FBiyhPkb32tQbmqCo/8EADfZFhSqi
pkbJxru6thNJS8ikCSEQpFn8pCmZShx5q9ynzewMu7GHisrqdJKEGKs1r0w/CW1jIdZOoGw7yGya
vy/rFRrGfoHt6bmvTKV2slArffCAzDxA4a9OoyVtX1zF3vc5BtY7uHvT1gZZ25YWzynNecKJq5Qs
i4dICLrOvm0iNnEYOvp0u94woBGAZ0cycYqsM5sLE8MSP6eBwrcN+XLHpVLvayWtHpOmnn5HI6Ap
fDzc4mfQhiWkJX3Ift7eNHKvXu4ZTp3McGS3EeP5xWuMQFBtJgEQUaSzh24PW0L7amS1OW+c1Ouw
Faav7GdyM1LkXHYg0mRET0X21tqKqt3EP1o8gmVXPGqZA13x3bOCKQhIUG47Bltsu2ruPOgKNmDe
zLQxAouKCleFMK6Gd4cVrBuCUojWyuBxidswSpGbyNTShU/BbhpBkR8QV9iSopPP1OIj6Soavexo
KKd0Ji+vOUU3GmZLeYEGeBED/3JL9wCMJO7QrjWib7kipNllA1hlV6le2v9zezmvDxSvGaroMrUh
PF7iN1AOtoCGxakP0gqpVphL81HovRp+L5W6pBYJ9fgHXmAxT0vbNs1xUApUU2//iOtDJZ/UN3yp
JiHA8kf+UeeoIjoSsTKkvhNP2RFHo3agCR8XKSdGm0A8VS6Hpcr019vjXl9hPGiADySImjOyDJ2c
MA4LQhXSunrUA1Rvozk8jo2bY+ScM/wh6s3y/YhQBgXpapJz8dmXyAeBLGSpj3zx2szmn5QD573T
W/2dmRnVE4l5/L3y8H9490wBv9Ogo9EixbAWYYOihHbZdRQ9bXPwqPMSvqMJkglol8boxVChMtXd
+Kor94KMR4kUEdYGI7q4f5Ioi/J0psQyq9CxD13eY+uTVUZl7Nxc6b68f4Y0NSSakgvPNNTFHqIa
UARuTnJpDwZUYQG/aXZH5avbtDg/KmmrbFwQK/OjAylNCSyuV8BdlyMWQCns0gsyX9Nb1X6YW7XC
f5L2S/kNvYf63c+tQ0IFVhyhDsqtyw7/bCadNemG8I1sLg4qGgt+n9fQ0yhl3Zl0Kb6+ez0pyqvk
E0DlqE/LM/vHmUQyLRWum8GETezsfm4NA5sHffolcLwb9y1c1q2rcOUWADcBLF+iu3Ti68sRMTjR
knjuhA+xQlcO5Rg8Bwh37HKMa++tvvMwzURgfGOXrrySlAe4gCnwAtBZ9mLgw0SAZ2fhcwHpXxUI
c/9ifDY93F7N1VGQwUIIFCT9laqSVodmlwDP94uxKI6R0fR7Vxm2wsSV+4y1g7rD+kk43mJHot4q
KrMaC6AZ5MMnfI1nbzfEVqKfZt2N9FOjT1jB3p7a9aDgX2EEoqtEYgIX5fKzGVGI4WbjCT9qY+uz
E83mC8bZ4tccBdZLVnT2lqvE9VrCUCLjAyQqYe5LmlIipB6tahR+Z9vKsSuhhwd9q2z0Udam5RFA
gWrHUYBk4HJaIjTNJLJdRskdmIl6Bgs8R7jcaVBcb2bdON1extVZSRgHEBAZcCy+XTIFTuuiEuDb
ymCcoxYyplFMG8/A9RHjzzfl60NeBfR8cUm2ikKXrU4rf8hE8iiCOTsGYd/zzuY6cNsmHr8HoRto
G1vk+qaUw1I6QfEZZsyy11pitZuNhlf6CKj0z1aYaI+0xhEEsG0vVQ7vXkhgRuhEGaBhAIYsFjLu
yOH0MKr82u5/dGXe3U3h+3VuUJJk58mT5iHLsNwdFdTwyeuH2k+6Shg7St/V96mh8ne8PZmVXUho
7SE5Cu70Wo1tCoQZZhS0fBw9411fOuGj5uq/9awU/qiUW1Dv6+G4ganh68BsAZMtL5CpMBHdSOfB
j4rwdaxcZ6+ozSfbQkO+zaYtEuB17Pt237/FYNSFl3pveVsJFW2L0cfe3AavFuB7jzt5mx55vr0n
0eeRh5JXlVfHQXjDVhv++jBwWUKforfHw0pF5/KEuwJov0iriROOALRw679abf4WgqfaV9bwLEq1
Or3za/KoAXWUOBcKDCRmlyN2lgHdovKUc4Qh8aEezaOiI2sRCZf3bdbeGzG8jeZw7EA5sL6LG0xT
Gzhopaac40xX70nQWihocTvf8+Db5S7gftgY8eqcU3Am4HtLBHWaTYsVjcdOLbKKjBMpt9k+YHOi
YAYb6M7PWo1Ga+NsXN2YjMa7LZMmJkcsfbmaNGENUBSSPdNPxQ6nEOWT2U1bgMO1OUmtfMTPORD4
T12OMg51aHALxP4wzsh7uJN2cHPcxZVMDO8NEpiQpL5x3qUw/vJSySIrEWglY9FbjOUjSJ7sOGm4
IN/ehPIjXGScjILQpsznCHyuKKrc9kFvocXkd5RXvhQARtFwjROKiW0eBuLfQcSpmmE4Emrhh84I
xmLnpLXubSnbrS0scSzNLpYPmb7FwkaKGoTpCKaekmNQHDu9KpoDMg9Wf048e8uxaW2zAM8knuUe
pawof80f4azX9FbnWD3ZvABoratqgWVYIdp24/VZmxUvggTQEYnRkrgcZ6infAJnA6AmcxLUd7vY
/RnjzrvXApRr/tNgYEcowJHaLfHTQRtoMDoYDBBoT9UAV7MjagH15znHVmzjEb9eQS4RjNeAa0sf
pSvEpRqOeRRScO+n0jzGiHngaDB77+1ava0dTzdwQPkmLCKUAT2f1h4UeqB55cHosuo2RoLCSH5A
TY+fdTtP3n3q+Fo8d/TJqIBoy8ArL5FMoT6W+3QrJA9ocIRyavMCDbDbB+/qcWVqNFrReCdogMUv
F/iPLdgnIoismtplnbV9tVNLLccOpreL6eD0ZYyPTyXrHLcHvXrkGJQzxvciUWWai1NmY0+txVUe
+mFhKn4sfTsVNLZQfqnz+7lsXvUmMjaizJWJ0mvCiAsV7JU2WUKLJIlB/vpmMmJrXpfma+FVw2de
juSgBCg/bkzy+tCxI6WnCA1XENBL64HSLbxxHGhQpCO1j4NXOM0PRQ2nL7UyoQ5ze0WvZ0cvhA4M
TA5iWnLGy89YFaoZ2eDm/HxUlGKv67VaHoZyUio0eJwISSorr7Y8OK4/I/IFIGIkzJs8ayk2mnhm
Ztt5iw3PbGG3Oo9IhGWT2X7WCR93bTKGiKF1sbbxVlyfeROtXM47jT4ipCX4CRWzDokx2g7eMINJ
9RLgmaNTvzssgp0Js5dcS3ZWl+q4tgCONzt0MFNn/oUVevw7E6L75uIuDxiVFvrL7S+42C70iEnp
UHWUKGAY58sTP4OGbBS9GM/cqcFek/07F2UlLD2dLZXtxQLKodiROu0rYK8ODJvLzaICnlJL157O
AnX2lzoubCqqc7wRd62NQiMGLx1+MeW2xSFvZ3SiRDuNZ9VsqJfw/hwT08g2Nr4p794/Igc5GXmg
qRKDTYEMunhDrWAY6yKy8BEjyE33hpZU+lF4NVKOccVZOXh944x7p3Km32Grl8UOqIv9FJIcGv6A
LuOrFhbO50Jtq/HYiNzQd3abjcXetJtYOTIHVcHiDLGTXYM7ZfcwqEiMPZpForTnpueE7Ishr7IT
3WdzuNMno4hOahbk9nNXD1V/0M3I++U5uTnRfhlI/XaT6YThU2I7TXROS7cRR6+c6mEfqrXKSpkk
b/cqsJvpQXhV/jVNIwd3uro0xvft8be1A8pP1E+FiyO1+ESzrpWINLnquepE8xBkpXfU8gytNS+R
lteV/j5CkByPojnwHloy5PrLqoyWp4qp5IN2NobK3GtGaR0luHHXzUaytS+ut4Wr6YQ7vNrSQ3Gx
x+lM9DauqtpZTdt214WgHuYm3Ho95QItNp8LaJxuI1sQcdnFApoO6nRpPRpnLEwUFBbrMTgNTqMd
Qy1V9vrU/W4TzS5OUw+F7vZ9sXK8WEgZYDmAl67a/oYy9Hk8ZuO5skR+EIoIP6l65mzskMUVzxej
rAnmisIdzRBKkZdXhYF+pj0ifHJGaeuLHSOiNbrqrhLRrxBZmd0UbGU219MydU4eLUIJoKCFezmg
IrrBroWinRNkA++bRHydzHKLErc6yJugB0USGdZdDuIVTdcmNl6JYQuEvwu16MR9MR9uf6HrG53a
OCb1yAKjUGIs9avbrGwNhd75GRBEUJz6cm6sHeBq6uOo0W6yCVc+FUU0SPGoDwPMXU7KcdoqmILe
PI+Rp712KBc+GNDiH0EshOcKav5pTKdk4y1emSN4WIZ9cyanL3m5koqlNRNCfeaZpFj5abp18HUe
Yghe+KdU74vC2YuAujltpnTtoVO1aBdZw6TFdeKaZ0TC0DZXrPRglhHsMiQADwFNuY0Ttoip/nc8
2YCTWgrUReQu+iM0TnN7CAMKMuckSDGXDKx874wNGpJF3+2Qlhw/3d4v1x9QRsRvfh+YN9B4vBwv
LmKIg2hlnImFnX4fTEbZPjg4lNcPmtc41YcGng5g/SxPrY1Y9foeswyaa3AasMOQhZnLoVuVEG+Y
NescI0m6D0Y1+BcgNGApcFJ3Yx1On03YjPtR67dExFYWWaJKgeZSAYAlalyOnNDRDicXrSD6qQOO
j0GLoOQUoCaLFJ4Qo/3uj0rVhJvaohEhX4fFJkK3uyohwlLtckKBR2ee3qVzHO2NOEt7vCOn/vft
r3p91zAemuckwgBoSQUuJzh5Mx63caucWX1z17Y4c45utdV+WEI82awMA4VKToy+x5VO0TibqZPa
ytlS8KY10/nQ9OU/g6X+tloj3Llx+xJHbnNw1Ol50Kx7NxnHjU20qOH870+AusIhZbbce5czBTcO
4JPIxu9Mu4sO9hjYw0takAwgHem5LXqw6ApgceqlUfCr0zRUIx0VMcWNe/f6HAGCpBFDzkVaSxf9
8nfMpl5FaZyGvlcF3m6qu1KjT4+jrV1CwC0TmItmNOIvevtDX09fOh6SfFGpJClayuv3jjfSKM1j
v7An+x5yQDMdzTIv1V0T6faEuqVq/2Pok2XtytlovwqtMn/d/gnXe41WBoVVQzaieKwXx9hxatWJ
B+BpESJT5ybVEsxzq2FjR18fWWpJsvSPzRIbbomxSkYnSDPwwr5QdHU3JMMjvSMsdHvlERzBVq1g
ZU5ciVRSiQdMconFgeWyaqskbHMfKx3xmhrCPLpeMtzfXrm3bOQykmNS4CcRTtRQ+VrW3SO0xM1Z
Vwo/TtzZ1ncVqyedkCmM3nWdFv8qhKnOB08MJfKjCqLow2OIIsZwcAVqlXap9s7eznFMekHmzfsZ
0iXRdpoH/HifNGpVHCbNC40Hbhwn2eBurC0R1WZeX9oGsnVwueHzpHMK0Xm5n2idvaf5r+ydAoXf
20t0/dQDcJJOihCOwBtfFStHHGomLxC+g18Zvp6ufRiCzN6XwKBPt4e6mhBFPdBbwHgJOUntFvFZ
F8x2KZyg8FvNi/dDHyl7F6HYjWbq1T3BKJwV9hQ5EP2/xX1VBEkntGwoObB5fMKqm1CinmxlFwSY
7ewAw/enztajja22MjmpZwGEyyZpZbtdfi3DGDIbJZPKb+123jdKB+vW1Mbju5eQ/Ip8GH9cqpbL
kmWGzXo6YYLgD4HW79umDUk7y/hwe5SrPYFInbxl6QTynuKbcjkX1N2tuIoH5oIE8P082ck5I7Q5
UPnZajpeD4VA0lusCU8X2tti2cYZK5jem0tc4hv77n84O7MduY0mSj8RAe7LLWvrbknFlmRJtm4I
y5a570xuTz9faoAZFVkoon/4wgIMKyqTuUSeOHFOJ0wHe2ubtkUlfvMFQgJE6wntGaB3kgF3OyqQ
mAzn97S5Cm3Sv/FtMlRQsB48pc08JX4zihDZm0V/a34rw+LfhZ/jLybhaoRqn5Z6XLfNNdUNGur6
OUXGPVz+CrO4OHtFrryxW4muTgJCWiCV5q21Ac+TvpFIRNlcVTevn1xY2pc4y/qTyJw3lv1+hWIy
JfeTijGo4e2UTpYmzLzVCJVo9ZOaItXZJaY4ZWBD71KkXD8+XpjbTYamCskQyB0vPOxfbuOZTp16
Smg0V+jJ9qkqrPJcaMobSab/d1QghGwBKP9AKLdRrEaYST54zRUJUvUYuVrh56O9nC19rnfy1rsD
AoakTIaNLc1st6EcLbPHfnGb62Jp4d8wrcbXrp+XnTN+eyQybb9FWX0mSl54JyC9dKVNBBN22+mn
g5HqLb4Y8Fr/VazxH2EP6Zf/4WOhSi/PKj7Z+mHXOKWl0djdXpfIjV5GqbhuYGjx9hlkuUNi4R2J
xsLaxtky+1CJW7u9CqR92copdipxMr/5RCQjkdRmKT1G2+HqLg4R429al4XehWl2MJGPvbpNNL04
2BO8Pp62OyciTuIU0GTfMVfEao1DXIxoXFuaazR40ee8XdTnWYvfRXMy7FxZdyOBKUCHldzbNZSb
ANtZZe80qHeq4uh2buJrceoe5oT6wuNB3Vnn0hOLcxe2jKRv365z0pjeGIq0vfZTpByKWi/PemR8
+h+CgERKNIHq6zqDLVRb2F1ctldNvuz7Yhn9ftb2NtMmT/61Ekh9ZbcIIOTqPG8HdPZrMbDg2KnP
TY3OfzNjYUKy1jxHRbnnPn3vK+mSKCOzWBxs5eb+Da9wElAtT8yMKgmnlDxwFsq5VJI+EINViZ01
ce9DwRyEjSZFRADsbqMZtJqGxby0tH8b9SWJVMyHLbx/Hn+p+2P6f1HW3LDQozUNjdX22iVJewTm
Lw9NijdNFUc/H0e6Nx4qCCQxJGYGHIDb8dCD2C8Ak+21VZLhOR0X8xB1U3j6H6LwQuQjsfw2lOdI
LyuECL32WiNtd2y1+R+twFXifwgixXKohpCxrzP1pG1GJRqz7hrqMc7CYz9e4tl6e5JO8szNx8eB
Ibjh/qI86HrCrborhAn3u2YMlvdsYtSpX/6H0dAAK3vcuMvXj1qsqHp7CYsOpdh2WXwvm1Tbb8uy
2ZNOvbsCoNX+6imjGCLX4m/7p/esnoauhGkr5vnI08DxMSh783uWM1tSFiDZI47FnXcbJRfWlAwm
0nJ4XRmnsO4wj3KgYrx50nijSVEdpKjoY9BXUQa40VZrI2CXD9ohTRPlaNTi7SccyQh8EumuJ/+9
ihINqY2FqEXXAFYUr3qSqP/QCWd8jJY+e544hP5+PCqZT9080oGVGA91PuAuUPXV5eqWQ+VMLmTs
xalV8VTFfaN8HuNZLB/Cca6aD+UUhvY5cXDrfqIQ3UdvTtFBDkGCDXIkKdW+GvBYMOWTOdTXrO2A
aOMo0n7WOa6SB7rDlD8RGBJ7J+D2FuHVQ0Spl8yaWScUppfilTWbbDMyGHEoS8UszvAYlothYYbi
O3pR7MHB25hS90qStkFuyJRWO0EVNIqm0OSu0ayO8dFT88b+li/GEH1RzFYx/q6zNNoBMeTfeftt
b2PK3/Tb7ou6cZjAfPtrL1T9fQY4drTjov9zzshBHy+j7UaXxwlHPRV3ac28+oquu3SmgsbjlY4t
5Ti1sKjzJqp3Lsh7k8hSRcsdrAzMZzWgZND6Qe0acZ2N7GthdsLHQuu9WPRnkVZ7ye292ZNut9S4
aT9GzvN29qpKWzIgXXHFaK57QVDsB8zm+eIuGJM/nrxNJHl6saLpQaCsxRVzG0kxQP7qfuqvblUr
xxS1UBqSjM5PlrndCbX5Tpxb3MiwpU3SmU3vRTE3VWLj83wNS1S/stQTx7Sv9zbYnQGRBUIAh2Yl
2dOrA7lrpkFLMDZD+SRpdD/qk3+nLCwwPLewH3/z5IGO2xAW2MsUOldrwsQxuxldfYCEZFd0qdf0
qmKB5Gn1ocG5cm9om/PyF6MedhyvEXl+rFYFeZPVdoU5XnV35BoQUA3LA24ZdvuEG5lF2Xju8NGi
VDd8bXjyiZ1EZDu1JKJSjZN7CLBrwx2dce/gE6tXO8+T0wDUcui0UFzGxdrTW9i8XEGIWZg06rG3
qbuukm3ITUvcjIUByxeTUbzoKl4nbnrGmtm86nnr/MiNMHlr9ZOCGWczd5KUfubpfLsX3GhqqOS2
zlW49EZcqABF1gVNdg0b30GZ95SXtvsB1BX5ZdYO1TJqoLfhplEMWdRXLs3Ng3roY832VX33dNx+
NGl6QhGeHjn23vrZohjom3lGulzzmNbyY+v2rE6n79wS50eEw3Y2udxeN+c+wrDUrSjG0VIgm3Vv
B1VrqTRomI0rVuTmMa6gPNmz2551a1JxlW70QycS6smAwE9do+/dBZt1g+jgL/1sioGcMmt5GzuG
w1EIZ7ki8tZGZ3dsCdEZXZ+/o8zVWhiL4kiJ7SR+M+fHh8FmdxIa0gjcFLBnnlHG7chNLcZfM6w0
VMrduj6ngxFrZ6+OY/3ETh2mI9eu5R6seMqXU6105hvFdiRjCiYdsw/vWjrDrB6MjU0WVWmDeU0X
3OeszHNftZhcKh477TNerHtFls2nhnYGJ4e3Av9QCV2dtL0ovGRZbIseKaV90pUws5+tysopU3JH
nrIywbhvbByoEWav43xm8lI2To9nfbOJ5I+QpuKyW8shNb6ddQWWRDHnmQXAgPAOR1L+spSWvlNb
2GwiWgCQj+a9AsaqQ8u8jVJ09eIOLuJoY6xVL+PsZMca3P8orF0b+ruhZLkV6jyHrLfaQFRKeLRo
bni1vN6czz0eMsUhwnpwOZgCPVj/rfMnbbigDHOL/epDvx2ZYzROMQ29c528OvLtCKnlJknqnUff
JnmS4nY89mCWgqJspLFr3aPYlLnOdQCnCxy31f9xILI81yPe5F5Rqt8fj2o7iSwKXsvwLplIPtzt
qPJBMZZeuN41nt2MNhTkEA4UdPOPNrJrbz3xuJ0A3WW1Xvbyr71IWt3Ksfnswiu99CUq68rcHpW6
rU9qZ1rYhWLxC1VScQv9pCmxnSN+by4783tnvBSfqHhK2XdZvLkdb1pbLvUUFk2F5vtTpQlxTIrK
PQ2OmHeg+F+94zcnvEH2C2bN7UzZGU70bSzbyGW3xZgFbag1vR/jf1xfUj68EWRqI9qTnXDgHrFT
xDOlJVPoz2rbtualHuZZeeJEzHkLWFFHJ8Yo/UFTI07nL2i8lO1ZSZMx9PWyt7N37WK0w9FNPOu/
tmusyq+sQZsxks2LYfDtpkaEOs48Q3xt58QkCoLo7TEVueiPc55WCDTN7CbTz6KWtkq6vMrwj8w0
w/FJzSo38lsOFMUfNbu7zADU4QFZIdO4ZGY/BVrR2+PH0LPD8DkV0OXea6PStB+0qGnbY+fV6GlM
ZWIaz6VuVSkuo2ZfQKDLzeIb/W3zcm7NNpwOc7pMxR/CoTn30kZqFJ1Sve+Wo2rxLvLd3J7+Rt+l
TA+qwYY4JUWBQGCd0rh7cotocv3RXYzmY9bpAzbPrW0pT6gKh8OBfTZGZ+ZVNU9LhlzPR1FSuut8
bZ5H76wmTtd+i0WGbLef8xozkBBpmt4MWmVs/hJ8r+FLOrRu8X3ShShelaQFB47qKAv/mBoc0jCV
D6c4fHGNpBSv4aSr8yfPqLoZTkqiRc/L2Gq1XyNPVV8gOFnkv2Se9keIs2719Hg/b88PsF2wPHjb
FCbJZW7XHNzTDqfAIgtIN43vY9MsX2MDkwWjdouzotblTia4vct5vVLgwnOR2gwaoLfxyklbEGIa
6qAac+udxo09HEPkzb8BPscvI5XaD1Cvhp/dpE07D+dtBkPxiScZ9uHcVrRV3IYODbObB0We/3au
H3E6qv5oVcR5T6VQsN0xu9KzwJzT4c/HU7y9SIHOGS6KWywdY91Xh0RE0uKDlAZKk47YIs+j6cdu
Y5c7j4jtp6TwgJorCvYU8qgA346vqTJTFVxqwZj17MGh0vP/cvqFv7I5oBm1uWbVp8dD256OhGRE
DA9kE/L6bUgj1jF4a4wsULKl0s86duv5qaRjeHiPbMTi7izW7UzyCkIxUuqkSTrv6vJJKjAcV0U7
oUDd+pQPs3YOi7e2xJPtQQOARCMzTv7grbZEOY3RQjNkeM0Ms7/UUCc/VWIZnlQk8U4ZFAnx5kyB
gHwwKSgiCwWr9FI3UzPFNCa80lWnX7wUewvMot7o0SiHRbclJA4us1/KXLffqgChKm07SQOPXRYY
S2wfHCVydj6R3L+3d5jLu10qldJlJt21bqNkeVRgJGw2QUkH6/BUlzkitIh4LJj8zIZTXWaEPvqX
UaP57LJQXdphzm+XCPF5I0gOBNWWtePl4CQkTJVRBzEmF6cOW0y/1qNuZ91vo6AcQvcx2CZrkafm
7SgLqyvqXORjALAoPtaFOZzSWN+rmt+JIgfBfEL3g3Il//tvSF8e6QuogT0Gpl7OL2hdh34BMLPz
xe5FQdxePq9kkDWlNcwA8W0rn4Jf9M6mUJKfU10ve/og26MCzIGzgpSRNY5c+e1gSihjdAQNU5C2
5bs4VJxD1kcp1jk01Tw+lH65P96uQUnt5kXO0wV28BrNWRKzMVojnQNcXJcSJn4Uf2rsGUNtJ1/0
8jjo4+K+1l3UqifyD6t5nTK71/yRVpXx76hQwM+acSkjP7WE4p6s0BnfW2OkWP96MWYwO4vpzszI
HiNyPtqG+b2rU01x8kgj65kDEiCJRObq06T1InAdspnHU7O9ItD/I79kY7BDKUTcfoTIUAex0FYX
kNEOrd/RN/xUxuPwb0X59Q/FHtvu/DjivcGR8fC8Q0KIS2IFNxlh1o6ZlS7BkInhhXbF4jCDLx7d
xdF25vHOQvZ4RcrefGR2YNDcDi5sMyUy+6wI1FnVnvpoiQ80vGY7U7jNIsggOENRvgcJ5el1G8VJ
VGNRaKYNRDOIJz016690TFonBVzQ91CzPOZCzDvllHtDg4ItJdORK9o8XaUifDR5PUFrGvHrpCwO
Ohjp3sa587FgYoBoIZzCZb7OVKJ2EKmSlmWQ1MAJHoWMC1yk8jCqRvZqzkv9XSAEUPg0jY2XsB1f
JtUcv5tplL/k+DS+o3renqIKmpttFnvqFps5AKyU4sqSM0Iz3i95199OQ6SVZ312hBYMRQlIYLmd
ryqO/vx4vW6jSAgdaijsHjDL9Q6hKkeDWYQRbzzD2V2STDu58O53lupaqZKtJ73EIPQDJkkm6moV
pbx5q0zvxTXXi9n2PZPM9CcSD6J7Hy1Wo34oBU/aJ0rSMy15i+PWl1xxF/elicpIP4QiTfsTTuzL
5E/2OACfLHOxJ+y2WQ5SVYm8m1UO6Aj783ap2xpFQtG24qoreuOniQHPDlEfX9EzfWfpbaddthkA
scH9ByteY6mwCHiA0cd9pZLSHgYnri5GmnnHt35cuWWJIINIMZvbAeWIDeNb3gzXyezgmHh6fAE9
Ld6azskOY8nLgWkMXLg2J1bNrNPg0qvXRbG1l2rIiqMqZmVnCW2O8l9R6AYBJ8Sdcs1lbuhpgyff
EoVHjC9S64cwlqeqwXjGDqM9w9btUgDEYiFQn5BFujVMZ40pj8/c0MC6vTDxjYx2EKtrIpDu3Pj2
+CvdjSVr5dKXCluT1d6owo4WTuQur0qZoi7exuahUrg3PBvA93Go7bJjWNJSB9UyaKzrBwV+eblA
hEG7jn1kHzQ1Co/J0uxViTdXBp8K7i8NxCiQcIivbt0ly8deX5g8POWq4yjKGXxGKJ97g9ad1qjq
s2Yne01gd4cGcqvKl+D2tTvZbtwBHWrXZZ67s1GCCcaZ2IPo7kYhpaCHBH4z9/ztjtJEH3VxZWrX
2LCLg+jK5p0hoj1ji/tRoNAgTi6bNlZ4uN1P89TA58TXqrcOYZo2z4rS7XVY3Y1CnzenEA0UG3Zl
ZsVIdM4u66510O9POZebXtmjgtxdDPRvydYXnsxrMmIxZ6U98HC64iK1HPQiCWw1/COvjD/Sqv4w
lOHbrDq5aVh8/z/eGsaP1dTCH4cvlNb99zLC6kR4UX20SrHHBt9ULWQkHl7UvEGSNtY8HfLJwpwV
7WqMmHEOuvuUROWTEyMEYjTLl2apvoci/IjfwxsVJH6NkdmkExZ8gKqm/LK/pQZd3lp9mrA+EEII
L7oYZjjGXvmUgzG9NZ9lkJJeBbmG5wUA+G2orGdZLAuLJBaefsAo2/UrzwCNHPu9d8y99ciBCxGc
a4SMZHUOqgDOHeVaHVtPD1dCr1BebLqoL4+PwHunrQ0UJ2lwwH9ralIymcKaUWK+tqHjnrDh+RlC
jzi6UbZXZF8bqvGZYAQBbFPXhVJC0eJ27mjm6OpQVMu1NLIY/dIJ7tFc64e8csrLiJ1FIJZ4+iAG
bTjXWh+ewTvrp7KPRmBQZ09JaTu9kMTJI5HjIBujSev21xSlMVvmYi7XyYrmQ5l7iG0vpfHmxIaH
KBwsydmhfrs2AaL200bIjOrXkmk9Rv3w3ZqaPXmC7VA4FlmPiO5QQNioYFLyzUBxjfkaKbVy1qIB
HzS3N3dWyibjQLoELgblbtlwzuV8O2FhGAst9mLnmjT2+9m1Pgy0cvox8l2Un/cWy2ZIFtUWZKnp
kIQTBCXjNpg3ISc6pJ11RVLLPI6Fie1NYexJbt6LQlulpBhS3eEb3UaB+Duk3jRYV6u1Gt/WB+9s
ZmKvP/puFFBZ+lahI8DwuI3iui1kHPoErrS5JzQNKwYO91H4+fFGvhNFalPISxJZAApmt1FqaBfm
QpPoNTKq5YgRvHYaemU6Po6yOS4oydELg0yv5GtvUuhp9vpuUlIXhayu/9zkVI0SI+v/QRdF7Gyd
e6HQdqJBk88jKZq3A3ITBJ1bfsi1EEPpV4s+XByTImPipe1bq9CMCkKTdEAlJ+L1exsKXDRHSaqg
0qhk8RH/VbRHVPTJu2LZo4Xd+UwYHsmuUOrrLLtVqKSq+kLpKGpGKoavItTEB83t57fe+nJAdA8B
kvPQoVJ7O6A2Bu9LjIQBeeZfCbbQz4bwkB1wp7eih1K4AWYSFnLkmggc3AYqe3RckqiIAgO1oZNb
6/9UiNLtvKhoxOOvuYH0eAmAxPN2A8/bdmCpJbmUbgv3OrbtXB1r3Y1eG3zqpoOgVmZCc9YrJ+Ay
bfJjPGdj9DWZq8n96OARqb9ElBLGb3miZuVpLhvE1WzSx/pAkVG/1m02hN+0cawXPzZ6CqCVpgyW
r6eDbTzXluK2PkYBtKr4vd1NGCajOVxeMD7NumPhzXPuV64aKUcdj5zpkNlkxOewzzvb1/R0NE+V
Oo3GufDGvjl7WjcWlwh3xOlFDK7dXDwnLM4JcmLO7FM/mfRPc1Et45+Q3Siw2s3kvkRZbDZPiLB6
8fPoZdV/OXvwJwmsoZ2XMXWj914Zm8lZCsyL3p/MRU2OYw2f5dM0kbd/DDMzji/zqLVgNEoyt+/1
0bWwOwCVxSZWK/PJN7rQ+14VggVPguqptPzjAOEnVVl8tmMIoIepNvXMrxALLt9zlU/tuTHT5ZOa
d85fmTbmFb82r+PjtCjmd9cEPDi5c7non+3BsPqnBENc/UDrl6L7qEM0iBs7YW3rJxsGQ/1vV4js
I0wRTUMGhNTrXPYWVrlFi4NWkGronL3MbT2Ol6nDbumcpbSFP4W8DhGAQBht+Dgm2vCXAsoLV4a7
0MoPXqyE5k/gx0g92MuUz/9h1ObohxQrkv5QTkXdHXI7DZ1PCymWd24Gsx4OZTEsw8XSSit96m1n
oh2/qOZR+cCVSD+j2ZrRa8UUJT88ZwyzkwpqFp8bNzP+jK3SNA409+X1yRuzwvmoZnNOt/cQxp+i
UfHyQ213tYLskto0x8FJR5WFIQb9OE5xjJcovdvmuywbMu2lGMM54aE4e+lrT5fy/GS2Zbb4fAyF
MnznNO6hoMF/PlDsT+P/ljnq3YMXtcU/YdSVn+wI1zHfItfqDnU0pp/EbEzqH/kijA+zOuU4H7PS
NA89MltND3NpKdURO9Vqee57teiPdgdA8tFazDw99rGpJIFm5kp6SXlbRhdYInZ8WpTK1U9z3AtY
GfIzfGtqrdPPAAS6dVDTdKzPU5XW6gWOiNAPWubEjU/B25su1IfS2Y+TfPmOiJ89SMsP9pNvNqGZ
HxN0Zr4PGm5Fxw5ORO3TtD/pR9doNOtYYwlvndq+U+2fmtYU6iE2Wj2Dn+Hpr42hJvarplZdlfl0
ZHV/Zuxb7WBbWaTDHsu1/lx1pvrP45txe7BzvMAUo7RM99wGnxRNlACualTSx/ITbq/xFwXlzU9v
DMItDoiuATA5lJ3WlBjqyyIZsqUMBpVSctuhtO7oynh4HGVz89ogSlIVn1ZluKJrwEIb1XHMlaoN
IiCsc+/VyZOVKPrXtkfS93GozazJZAULC0hMpMm8H2/vD5xHrFjvujaw6t5+ioexOBiDZhzfGIVi
HcVPehp5ukkO5W0U2v5DygFDH2Te4FrHYhzVd9bkTW+0/aaDiE5oUGo+ErQKINPbOHpnTHNNnxci
kbQy1lk8FD4ExfQLdQTzNMHGOUe2KKOd4cmH0+3tSL0L8R3ogtLKZ91tkSfxFPYjmXnjDOGz4/xI
tREHsaijATYrqcjHve3rrVDe3KMDP5BWbIrXCBWjxbMab6QimbTUtn0ta226mNIyDd2hz48/3nZ0
ZGU8TH+l6BYswdtJbY3FKKRi19VwQ+VsK6bxLqUWd7Rq1zznmf4uTxBu8brReHNuQz7I0xDVSRIE
8pzbwIZouFmM3ruODfMXwbh612GItpN7bp9VUM556fDa4V21cfrjDdI0o61411aE6Ucvc9KzZtbK
tz6mbI1GwPLl8XRu4skdJ+u9aB6QTa2rymVPCRgz+DZowARe6O5o6b7lxU8bxhkTgH8fR9vubwh8
4PmcIrxNef3czmGjeKGaj6kIvGqc0eazK1+N1Ob0OMq2niKRTvRm6byV4idrhi4NlY6IOLaCWSnK
0deUEgOtpo5oNA9TTRd+5hpufOqyQhT/at4sdVwzJYRSl41V977Ms2o65w2N4x8yJ7eEj6N7uFfF
2x6r/EhgdG5GSbVa92hqNX9xHHpjwOmrkrW06TElFfZjMe35xt4JxQOP6hLZP3O/LrtGESs2nlQR
FNY8HNGly76gmmm8qytF7NQm74YCYYa1SMWQVv/bL6zEzeyNsSmCNokm58BBB6RjRZEgV1Tbxj7v
fGp5ptwcdoAosjgnjWJ4fJjy9/wG9s113qv67IxBz1csAlo3FeyxltxCEdLF2u3QCf6359JqHd2v
jEFtvrgmnr2wG+vUQf5bS6InHNGpmIxanOxhMZuXCj8P0jb3AMtQ2s3e/jx3VPoeXv4QOIqWHIwx
JW+ljPY+0T1KTlZDe+ak7FUY7uwyAEm6gGg5B1jT5Y/6bU5iA5WPmcJrwAUhYh/HG+s1ZE525n77
qeVeZkXJNsbti3zO0d3MimUKdEFJ+GAo1RJgw+olRzEvZrSTGtyJ9n+7XhxJN97AhXORLBrY2RLQ
IDk/JYmAxBomyXt6gX48XlPbbyY7JYFZ5WsZUarVDeNVGNsWczgFnFbKR7QaI+sZzFw/loVrFGfk
YJr5kGdjGx/eHJhiOygyR9cvPdvb75Y7EZQTmKoB8EN9BFJX/FhTxqNQvSrQmiZ/GmU+/zjo9gKA
ZkbSBVgub29ndSQ7C6Lc1RDNQZnP3qdkWKJ3pWJ5yPUlw/uuyFCUfxzwzocEnOSBzhGBz+taPVUz
RcfLsCQgk/8hclI0TdAE/xKGfXJ5HGq7EbiwwSn5kGD93rpOaZehZixOMQed6sbv9DRDhbBI9pwS
7s0gGQH9wqiZbqG2yjQijdfZHJhhPH91rKQ7RpqVX1SRhkeBQvYOqe3OBGIfiYaYzk5gpa4SkX6x
O2QkSjXQcs/Gk7UW3NSY2aXttGecc2cCCYXMjdRTl5TB2xWJFc9QJV2jBkY0hickzc0n00jfjIgC
5LDbgCqpGXJWrgZkFHkelwheB9bYm8/Z6M0fwHL2dB7ujAWNP/BWDmKYQevq7lh2HeXpVgs6B7ZE
lvcTnaVTcXy85H45od1eSIwAdBcBWA5+ioe3UzY6SaS4TqgGAzVD4xjWBuS5CuAFEcFqUn8okwul
vYd1/HFu48Y7Q/3vogjUqFa8p7lV9eygh970dXameflbH8vcOZWqI6wD9qCjG7R6qeYH1YZi+JKF
bfuPEyZ2/1I1yeB+4S1aq2iLJVQqDSuO0/McD8ob7eF5nlG9kDbNsOmYzjVzokedLR/KRgvMInGu
5HPo+md1IlmJmvbt8YTe2V2y2ZEtzLsQVG+1OKa24BBJVS3IK5W+bc2CFevTW2e8AhS33anNU93e
ScK3S4U7kcIyaJj0oFtXSd0e+bJpKvGNUTL9orsJPKbF7HaWivzltysFNJs2aqZRtuvqq5FlujaU
GSINgWdXw4/c6oYzC9f4VC7gWvPU2t9MfL2ftVk1d7jv2xOElylEUh7a6FBwjtyuUREaUIZi1igi
GvX7vJ21ryKD4T/OgJiPP9+dqSQUdWAwCtqf1nRGLpxe6SpChUY+fjBYKi+JLpznx1G2VzYZAcgE
HaUcIOiA3Q7I6dGsxgbeCAB+22Npjda5mEr3w6S30ecssfN/Pbzjz4+DboeGIjeqanBY6fyE+nsb
FKXlvK1K3QiowngHu82Sr64XW29OqCUTiq+EJDxl9LVD2lyn5lxhHRVg6pi8x5mXre6O9ge7cfa4
v9tlAewC6ZRDkqSaP98OqJgcr1YoggaeGv9oF69/VkU9n8e426vn3TklUaODME19CrlCDszbULEN
wGw2hhVAT88UPI1p8EtPWYrw07Nm4vd4TMyxpvsIUyXtxY6XpTs2dlMFqte47UlPpnr+liSTh1Lp
YMoK12Sq6VPkDMlrM2fRfJxbpfkXz+co+ejAE4medCQ2ipNdqklMi5KL4bMmisTz4aw0Ie1PeTfv
pTpywm53OBucPjw04lgDPLBvR4k+exmObmUEbZf8V/WNcXBM8VyHNADpSff3PMTPc9biaabspLB3
lqbs4gFEICWRhLDbwHbeLSOotx4YXmW/X0xF+Tu3Wm1nA/zi4a3GR6WdSwBNFuKs4boBRZZ2cVsr
oCXKPYD/W9fctcUxSvv+o+Z0XaCi4nuZLVEdpnmsX7EdSI6V3e/5xG1XrrQt5k4nqaQcqcnz4bcX
D484kSBD4AYOthM+aKVyaKemAr1fstNbd73s/JObkQtQqm3dhurtKipCammBqbjJycDcgqoIpZHH
Ue4MCEoxb0agQww71tzbecnqWnFzi5QIDLywkugy6AuO2DFr53Go7TXkyCo+iatERDf1aMTdMk/U
nRVokaMc50j0X2wtGw5R64J8aG5MR+CkzelxMvJ6p/9ru06JDUjOwc1qBYq6ncwxV+tE1YmdJol3
XBIj57GjJ8fHI7w7mfgZ0HgLJI5W9W0UZ8hxrOkGK0iWWlwiTHvfxzzEzpjR770FtjueATmSCC6t
GmCO3YZqWmXCUlW1ghlKJtqh3BGfvKTovsUs22NmGMW/eZuKP0MwzsiPItvbUzC9N1hp0Muqoeyw
uS/MxIwH1o4V1HQ6fJ6UePiA1mL0zS6sPazyzv7nykWsjwUKE3vjVVK1JlIVoW4HCPoMzlO4DIrj
Z43t0R3ppKlzqLx4/Fp1SVuQvE75cFG9Lmk+2K2G41QDIavcefHdm38SZm4xXvDkqasFZWazgwJo
awdm1M1gi3lB2XX+o+6ak1nZlt+F2o/Oi85alb9Z6BeuPH2T0EY0YCiY+beffsHyZJQONQGps3sY
EjWEkR61l6Ttxc4o731jqbvCHcr00wVwG6qjcAI8HDvBUE66D6fJDpTeRqMkC81Pj/fOlqbFsBCu
YUGRgYD2rGL1I57sTTQ6rKd+UI60vo0/07xBpbFQiuXjqHXz7DuLyIN5zJLpSJdtmJ37qhefurSw
p4uR6fEeUiKD3l488klP4gWKAIS45lENZdR3TRW7wai25rUaiuHDBJvsj8djvxOFNw4CjuihSouo
1Re1k6imh0R4gTOKCc5J2VXfB8uedw7gO19T9jHQCMUrm4+1oh3ZVeyIRSlcbpQig3Y0z59GSxvP
WmybOyOSCcdq3jgG5ZSRIyOkvLonndRcHDGobpC7/fBlsOLwHfQ6yrdOrvqqGYqvb55BhGygA9M+
QrXTXJ28pVI1OpiWG9hOmPt1n9PZ6/Z7huj3JvBXAUPKbHIvryZQDJ0ReW7mBVlRilPoCnHQKqdA
kFfds7e6syR+daxBCpLSYmvNVcuKnMhpci/opmY+jn1dH1C825MZuBdFui3A42PW0MK63d9x206T
AP0JrB7vkx5xvWMKzPP05o9DpQm5a8mRpQ6xOisnLS6p1mTRK7eidSmrUfiqEe41t9wZC2QqVgHr
jfNjnZrZ6Akjs4EkVD0a+UEkTvaccULuYWKbLIZ9+kvkl7IxydnaINVNR80psNR9NQtXLMeZQ2v5
omVdCS7WT4r7LLhry2OKZpN+aDpdpXnX7mF255Nrdh9RMdenT5hmQr4AGGjzA8k57ttSZkJJfYtj
7q9ERXTFb/Cw9Y7YPXn8OROl8pSHgFUfXHesIHSoTkldJbGs4kuLkMlrz9mSYLhr96rviREZLtQV
5vxHhWNn+6FykFTwtSjKP5UiE/MfY4lGfubrdmqaB4ZgdO/qNoQTZERKgsICfp6en+lW+s+Y4S/6
KUmtvnpq9Uq3TibKRuO7CU0rx1c1kOK/xlZNFjSrtNl+p5iJ5gSJl1fNc4KRQkgbyoiyVKnPHkXT
pVtmHzeMofYVJEqz9hjBFzR/aD1ePD/fuPAcqMW/AHYOva2+1kAKgFrI7AaCBOBoG0V07Atk5B9H
2Zx1MgqNPXTIyQRlnYp1iqLptES5gVuJ9NXGrsgvhsh8lxvTdArHvPvzcbzNQpea+xa1b4AV+n3W
x7hnNl7Ff9WCVCTVudGRrI1b03rzqGS/IUkmuAPQtr06GiyaNlSEJ/SgjZz2WDlpfaYjTXln1ZPy
bOnNXtfxdhZ5Q8ruZtjRGpeu3He/v6xSVRF22xkB/kvmK/53XuzHcLW/RqGhRL4qMHR+PI9yBDd3
FHAYpGUpWyCJuGtwau68vs6MgRSuLQrnaDl189Mc57i+2CXH76WxlMk6Y7ow2TtQy/+h7LuWI1eS
JX/l2rxjFlqs3ZmHhCyNqqJ+gZFNEkBCZEKLr18Hd3a3WdXG2h47Nn36UGQhkRnCw8PjS+7vYmm0
5YDRCl7zAq1fuCuwCZeZdJZ1KJqxm/Z8tPJfmVFmT7UxZLFnZHL3gnFDqOTl2RiPUHi0oK7SWVH3
wduiEVZWjtFRRNFzwXJwJk3wBhVUn+8T3WxkHwljPTtpqhpooqzGlj8rRhFDSK6jk2bzrO5SlwHt
qZ0u1Vh7tiJd/4zk3nhEc6nSk3SCQiERwUR87RuUbr2fN/4qdkalUoemDBr2l2zsUgg5zltUb2eo
AdScDqc6i7s9tQYNVkcXhDd9Fu9Ls3cmyOr/qlnfPP+8+pUTX6A7RHNAekDxRkz3/aDVCahc0FSw
DgLNUn9oa6lGxViOM3tqs+wGAHrlLUzEQEDsFmH4pQf64kVHg9KWTd1YBysGiXFAukTQt/qij4VK
SqHyy1I+xibM/8/PeGUikBOi0xqsHPBW0AK2XLbfLlOv1GhBATB1kOWi9doGXWZFjHaRv10FQAiY
D0BCkdbrVztZG4WoZSkNh5R1T4PAcgIdY/nh51Wu3xdWQbeEBKIFnuQS2NWqGQO9spKGTS9kvlFI
4rYc58wDuHUrs7qyQUjZsRBAAoAFANIubZA1NAUE1gC55BbmSOjj85jFhh2hGb/t+uSG/bl+MPS3
LrAWPJQMuYWL1eKkHFnMeRzWQ89tYAeoMedc2UtF99fDCAF8gJkNaBwPBTxJ/n4einGEPh6mV4R0
ZCjvVHXh9Tn0YH5+U9enDk8B+UTAEsAhkS9+X0UATMfksoIPrKPcRsSRrBiNLf/nVf6wbUuuBOeE
CjaA6sW6/Ha2q8RgRjYkGbYtU2KHM4u/mDMaeQltykR0fl7tykmgXAIfiycyoA6MWsb31bQoHfRi
gF8XtXgmWgFNNasSftW83wi0Zz64pLcUF//wgPCB4JtDcWbxvRdLdrBI+py1WQiCO19FWoui19QK
OW5XG/U3rOEf3pm11E3g6JcexC8G/G+7mRhjrIoxh1wUa+KdBVnqO6oWzP15F/+0CsquMvz7Ivh0
uYu9PAGMys0ihEgsRLWa1nJ7a7r1rv60ylJ4hWIlrhXQ6O/vKompVEKyoAjlzow8dKbor3Gi0Ze/
fRbISKkgSC0S5ACBL1bRG4zDUIaoCPVozDBKBNPTshbSlD+vcu04sIqGl4I2MQhZXt7Y2RBnmTVl
GbJcmf0C/VyuNWWzBy2pdqUK8kgqKIdv2qrQbxFgro+8sigRwCAhF1laOb5vYzRIHMzppAiZZPTD
Sa4Lne7RFSOPYY0ksrybZN696TzS6F9LvH/NYlCgn4J6IbCt5aP9dhobnjcSHRoW5ok+mDbjFkbQ
Ybzu318x1M1RDkJQhDcIbaLv6+TpFBmzGbMw6qHUgj6BwtYKyJ5ZuW78tVFcxBbgv+C5oNh6GWUq
tGDgnrcsLPncecBF9JDRlt2IKK8R0kXTAc1RELlB9AKGzfcnShuqdIKQs7Cn2RDomZp5iSFEPrKw
1JUHrjtFAS4wkHHTHjFyyu3NQd2XsHk3zPO1D0W/Pq46KtpL7eLy9OBu50AoDRZyDNnxh6rUSTEk
pasIdeRIGSpoP1+U60uP9dCtD8AQoPsV/51Vk1ZpMeVhxFKKJq1qwjTh8lbI+qenQjoLh72IgVyV
YEs5V2G+Oh6irye2Z8WidmlF6CaVI+4Ws9gEPz/VH+4gGgRB5kaCAnrjZTaEpGWup9rgIa6KYsM9
KW6KwrZn5eA3mjNABZCD49efF/3DViI+WNDOpeMJ+N33MwS7HUFfcdElimTLjqCDqdkyIljzxiv7
w2YC1AJ4jf4tDGe6ZFpI4GqP2iRWIWtL8TPVS3YqMr18aDDbz5V5+tesVDSJoVELvhRcJmjiXcQl
plwPsNgmD8HOVdaLmrYnj6puU0V9+nkHF7vxLa/DSrArQCJhvhCxXoT7dV2B8hnjyQDAKG4T51Vv
QywMPVaVnEHCJM0L8V6f0LNt9Um7qilnNz7BHw4OcGS0qoGFBgt6ieg1nVz180ybEDaOKS7sdS27
ijR0xdpiEq9WUDUQTiUTNXYjG/jqXP7+8GDNoDYK57GEgJfi6UmSUtCBOi3MK4zQMOCgNA79VOge
8HgN6c8qXVkcnKhtAm3z+pMb42z44lDQ5lwaM5rnSMb0Wf+U9IZVG2FUrMlvR7lqls4ksVz9/Kou
DyH6MXAU8I4WasWSon0/7N0ApnU/S3nYG2Xj9HO2joUoLNX4EWXjv82UlsXAvQFKtGSDVxKrssQ6
yZhpGSaskTDsNe8xflX82/QFq0C1GUZqYTEhV7p4pCbncluUbR1icKFua5pg+Thq95rFmQ2SRHvD
51we9mU5kPWQwiOzQHlu2eHfnDVXQdo0zakJUy4YfqvCx+RWL7noC+vtwRxzv5kG061rPbblqUpu
WJFLa4Xl0ZWHIAnhEfz4pd5N3vKmReDVhoqAsTNKLsWeoKPB7udjcr0K7vGXyAOsIkzyhe3QGyj/
KnPchRCoMXcVWt6KYCyq4VaE/FUR+f32yOhylwCGQA4BULl+GSfoTS6UVtcNIYAhDNCRFTqafmPN
4hpSs3Pp5eZMn1VNqKRjUkNrYnbQuQTlWJACWsgkmWLXVEAwZHT35jxO72iviLOP7jw62mY/QF1m
6iE0g0ZRi1LSZbo5+3FU6G+ZIRZ3aQRsghR1QjFk2YytpwkysOhqEIV7RW90+pdBER4WsAHyXnC1
lpGDF4UUJUPD4liVY8gs4UXu1cRPGNVv3PCr7oxlFRNWEOoBWArX/PsBVapYNouUT8Bke0ly61Fr
VVKB7zY5s1BC8MkaR+BhwthaEOqNx7gMcwW336dabDYeRlxTaLHUgBHJCFkbwUGNSRn+MjVaxi7g
JOPaoqYLFOUi2+OVOQDum3nYWyaC7UIy9kLRoWb/dY7/x6/xf8YfDFkAePZl8+//xt9/MT6h6SFp
L/767wP/KM9t/fHR7l75fy8/+n+/9fsP/nuXAllr2Gd7+V3ffgi//z/rO6/t67e/uGWbttOx+6in
00fT5e3XAviky3f+/37xvz6+fsvdxD/+9Y9frIPpwm+L0fv7j/98afX+r3+ATvLblV5+/3++uH8t
8HO717pJXvP8v1ZN/lq+N1c/+vHatPgthvRPUOvAZsDdW0Z1w3gOH19f0cV/LoQVGHA0EyHShFMv
GXoO8UPqPzHHGiVV2ECYwq9egYZ1y5fUfy5vFCEcJPvghaEn8I//swXfXtb/e3n/VUKUmaVl2/zr
HxfOCukmGvcBdSAaXKDTS52yQSryYhDT4lSPYm1LlURm0Tz3g64QTMo2b4Twi037zRR9rQb4axHg
1xbq/MW90Wk8jLnAixNG1mVecZTn+DAoFF0t7Y4pSUoQiqfBby/lP0/8+xP+YU2Ui0ELwhYDQ7rk
mhc0SuSuGLNTPxmHMbVYMLajz5vUFXtm+KmcbVLrFh/8D9v6BYkBSkJUeLWtvd5bHZPy/CTP2hz0
rblqR+uxFUz09um3dCIxfvtyXyHfg9AaMfayr+iX+W6PoNRVmjQX9RPqrb2HhlAldczsXRyJNMZQ
xXxPQRwpy6cuPksU1Z292R6UMtAw5zqyxdiRW3uWXq2ZLHT/5N2M3012P1YQBQ/FftX2n4q6MqkL
tfQ28XJ6pzYHPdnkIMxpbtrbRmLXhW82zzOGDZcxJ2Nty3ddvWoSR93SI0vcSXmf2J3an5MSkmuH
2XjGrIeZ+6bpR9pJMaCAcBTVk6lR0kgxgloZmPaxFQUf+hWdEaT+KAdCjPEqKPgpJzNaKb6xVgCa
JQWBUoL1ML/qiVNorT3m6/RZfczeZG5nQjhrv3Kh2KU6t8Far1g4gAuqFh+m+DyZZ818rQA2TH1H
Sn6UqzfQQpyGYWK9/NFHL6DcYoI9iTuvUVY9KyEamEP86Smaj1HpQBdBHFBa7Xo8Mcz99GTQnEjK
o5Bu6nGt6zPJZ04saSNyNM+SJixTMONBCbVZHNux5eEsQLuqzjZq5BjDcyfYuupDeiFlK1RYfr4I
X77v2+3DKUFNaJng9FVYvPCNGKZex8Vg6achLSpb1yMVGuFT5ICdneAgRKpnNqmyLYcKsKBQ3bFW
vUW7v7oXS9oJM4A6OuozV0HPZLSohEy6emrN13ZqE7sdGkzB5oNFZISCNwK5P60GmHPRzEXJAjn8
92uhCRCkZMBvT3ln3UcJT4ihd6A79HQ71kl7Y7UrQwNA90sQD8AqOpcvJ0lEg9ELnTLmdyPExQmi
EEdtjXuDR6t2KDa6ld5PdXkr3vkiH3x7qVgVgCRyI4ToqERfePkpijGJIDOyu3rSnlsjSAr0UFht
JJLUzCpXos1M6kQf0So6BCis4yzz5C4t+qM+lCZpOlNZFW3GXGRWSB3o6edD94XKfPt8qA1gyBZk
3OEIMRFq2bXfYvlU1kAJkmPrXPKd0fl424Zit2agyY6l2Cg1qmIwZYHkjStxcHkEEQmScFf4yHAI
LVRnSY/K1rkNqGBTr9jVG2ldrbS1gQiUdChQV7a10zs8o41vrGuCn5MGp0KfhY3eXCUnUBnzREIR
oIlEeBe2zZoFGif6vnmLz8la3tQv+Tr2Eh/tQa4MOoFAZINI1IlO2vPPu/FliK93AyV0VArBv7l0
gDFHej1VmXU274fJVn7FlU3R1IkrUBPIQkafxobd5y2Rw3yDjYCUZyQ6HMIkFsE8l/oBitlCZVdn
vhs29IO94TkMTvpbp+pLUfqnz7mAAb+9NYyfGIa5T6wzXfGtOhFApsmq9tiGBUJQwox+Stjbp2w/
e9Gxf5IO5XZad65BIqjMyz7wq2iXrKwAaYF8UlbKMpPLS1lgdS7LHaFy8sSBssqcbalqm+N9mzil
QoaKjC3RGhserDdJ5iYDMQJjE62GUDqOJ7DbW4PwAt/ojBpJE6fq/FwnynxQx82seU20s1g4QSWA
PbftqaxspSbqU76PCPPUAMNHjnzHDuhPYud6R33B+/n9flVdL/cNpV/wDNFttrBXv+9bBiZUgWEB
5jl9ENfSQVrNB7pt9sXeIlogPKoPDSmOXYXTSrKMxCPRIFfT2JDpEjCss7WHl2J089I2md2Mq3oI
6xo6uSBoQRrDxs/ltd+ZrpF6s+YnFSYTOOZgp50zUd+EkCQnHcbkqq6U2M2WbrTMKV/gd6CDJyTr
iuPSeflLdRbW3cp8pC/6o7Tr9xiLEcLxKFDEPSKlKzBIBMbj3IlEU89Wv0o0B/ehYoGiOgLD3BVM
cXOs3oUcvdiSIiH0BqX6a6T59S4u+qLYy6UT+/suThQxTqHK5jnaRbv0oVsrq+Q+srmTb6vEFkdX
EAljXtLYYIyi7FPs9FXn5Ztyk/qVYx3ZanRlT/UwmVh+nFqS725NGUGSh8/w+2cEEI1RacDFURGy
0GF7YXe5yqDgGVXTMTf9tPCZtKYWwfQyHfcxzmXY/03GI9JYbhGv4njN01VuHPX+SMuVaK1Bc2r4
s2rdm+26gSxCvNMmW1ScKQpoale/uOnFPQGa335OhyRy0GCiHMuW1CKRJaK+ZxWxXsFI+5R1t2P3
8fRk1gdpdPF1pbbzidAEEo622bmaYQ8DJKC8mjmpfJ6Z01TONKwZ3aOZpM6dKPXzxEMPeWuUiG0S
G+PJiKWgW23di/coi2MyzX7OdrzyE7oYWUR/KTXIXO5bNbU7w3Lk8l5XIHXs4GL2YJKYXtX6hujS
ExR7ujcgU4p+zroNlT2WHXvB16e3CbGiXoLaBfqJXpLKUNwMrd41JPhyFY+ID6MygHw1IkFqRwUR
YCMxmx5HtEwycEjQCYupIJqjY0Qkhm2R2tgW48lIwr7bYVC515sPqXGHNkxSUOzWLU2Zy+ACfEAd
jENcdVS+kUJdXPWokBsIZybiCeN8IKg10lWkT4pbRXID2ptxw3NcrfY1LA5aLMgGQQa7DC7Egqo6
SyG/E5vme1MjdFOyjBIRsjxwl/INcsklwAH0HKkqaGdL6w+GpV9qarSpqDfAguMz1YuKdFIF0k9Z
/kJheYnz15jYJNqpsSr7XtnGUH4Cxuqoc1xjZpOxrplyS5b3Dx9oKcsjUUVotXR7IzP/3SEJA1VT
EQIQJ8w7e6yHRPMQOJLE0Lex0qF+HUd+q8CpCgUURwQoOhpHTWcFshHxaEzo4PnZ0F/GeojwENZA
mgZRF6o3VxP8ZHOMoeEynyAa76tQCsQYhRZyYRBEmyXBmQsWkaUE87+xlm9Qy++57GJUvhkdbVFE
RPgAFBysmMsK8ZgqrQEuoHjqUt64YtaIdi/FDZTMcPL+9gkXGA1RCpoBsPHGxfEW4lxNYsinnVpo
BhMWue1oQH1rThJkli+KQnUnk9Qb/hPB+dUTQu4EBU3UGGD3gVt9f89jLXOl5lw+ZRmaBO2CrhL1
3coVO2OYaA0R46Cz9kb8ClEzovQWoTOMgrg3xZ1mZYSzZ626U9tTxB9KMRzHTTmeJ/4wNW9Vi1My
npN8O7Rvqb5R2y2i5azcoKPenIKy2k1zAKRSUl1MGUMSh8G2amE/gb/XFr1NV0YVZDKD8UOGZx5m
4HpzUFMy8qOR4taHZbfT9KAQn8UKBlwV9tUcqNMuEz4Zcg4My7YbOSUQ/DHgetUnPT511slgD5WB
TCgw8EHMgxB7svIrZw/a5LJx38TOoAfwcb1xzMWVpW3qwpHKT8ugiAe2uoWRGnjowhHQqp/2pMfY
gonMgmsJjya9l+e9nJyQYRu6E+GZUuyisJbVDwxi1fpXiUG39phWdznSW7RfU8lPBo6pNiuKvRLg
aGvHELZp2zm8ANpuRo6i7SCO2v1KmIAxZq+ShD3VXqBoCpk2wnU/l+ykgaLesZyQ7AT1QhVecZTe
1BXyZ92467u7BN+aZrpdK2dMQB/Nh87yJMWVlQAYRRohcV5sdcNdhW6GW62oV14bYdlSNEd7O9Bh
mLnvx6tKyyGGpLJ6StI4R8IOjW/OzZaUmLBDJk2o7VTitwr1V9E0MFgIYIOSCUOKZS9jhWSOl+4L
UTnN+nvZAwyfoczrilVMTLbJqs9G2KNko45wpvFRadcxZIxKX4p2avXQFh4MSjM+C6aXG7ti3EHq
J5UhZ6gdTaQC2nGSXjDrWVUJB56AoLFeD7kbA9rR1xO4bSp1FIqdndYV83rLwdASY1uSQrlHVDeH
UWTr1tHqO1dMyKA4Wuz1iieDWy3YjbmGACvh4roU12PzEZeeqrlt7rL3SPdF7J24to59ttvPCqmH
Q0Kf2KQRLa9JlaJtqUPf5pEbjBj1g6Gs495O60OueMZIyvRGwzs6eq5MB4glYPSh7x36xCjdf3+3
ZgN5pKlU5FOqrKH1jGih3+Yr6Ma4uT189pDB3M09qZ9UA22zdjShd40smuh9dBTn9cgqAulCxR6N
HU+2ufq2/CWGYH9aPERgOfZOXpKZO7ICLQQb6orCedqzeU2NXVLuDgxYW2aLXYmoWV2p8M3K9DH2
kGlQnjoTW8Dwx5aNq0LiHpiwVv5ipa8T3VnAfFATxyCp9JyAUTEGwhsPpWaHVkYp3sS9U+oP0XTf
d71txtAanF5j9ajwHonSDuMhBf3AFaIgDhClwi4GGIT6ME2vZre1mIiE6SSkaIvotr3DKjtqT6IA
zI7Z0E0qTRlVCyfWCIo+te4nCiniu0ZjbtS9SemAlo2MaPUdVOSXLZuQD3ZZIMIN1DsZyTVFDp9i
EqhdZSPRDWd6kLadvKsUXx6ILu7V9FS/DpASCQf0FcwdMYVdrqskrg5atI/o4KQQpqzfFdi2ZCd3
Y5C2UL8ctG1Zh432IMVRkMVIx/mhat1XDSLbWvfGRm0LuYYVRIKIOVaEj5CHcwrjQ9QTUhWcNHOC
7ji/rCGRVHlG+wtsZ6OIYNc9DOxaUqEIHcszhDpr2MxsIoJ6V/B1NK1GzGHpgOt1XRgraFrV33j+
ril3MsF4SWH0tcwHwbnOA7oIssMXIMz3mEnu8TL98uVBfhO4l4BVFXmi6NCTcN+JjvQeYxo1kpfK
Q43HYraVoWK0yxIf/qA/tvtxRgrsoTMN1WKb5j5aqqkXGT4TU8IKt8rWU+7w+xZzLm0kcDmZ3RGF
I06UeCU6oHb6A/SpoPjtxs0u7dzE8PTAchoX9iF5ziDM8RJvLI/ts1chrBJSSKQ/jW63GoIO6PCh
A5aqrwzgLqfkJS7JKBAxqM4pxaebVPgyO13xDX1UiRjZ07FWHfXx1hjFr6Lq99AG8j0Lv2ehGCGD
vsCJGGL5IoN+64nW4Gr0KRfJCI4DEsSEYKYqFJkky6ViKeOCAteK885Bs8IGcqcqgX73Hu2w941g
bBsxu1GNvijUQgIRfe+QAly4Fwub/yL0tMBpTYWoG080yTs71mTmZGV/S+jnKqLEo0PxH41mGJWK
RroLz6S0aVSZdBJPFDJqhGvdg5iIISZHIsmfX1txDgdq3bCZaBy+tJnAKgFaLlNqsPOoIXy3mSj1
CzKlk3QqUO6dbdFwCjEAEJXOsAReVTrAv0cF5K6glPdU8BOc0/khh40FCs9X5oeUOm8wP7xdIIsO
o7OlU0zRKi88G1Vlj/0+1WAzNlPy0enhPHxIxZPRbMT8re9C8HkZfSj7z9n0TAUoli3VmA1EKoGg
0pBRB4IxiDkloPDEqDycAZp45WRjQi96jhkiKbpO61VpOOPgyJ2dpzZuzIDuhYmg8pDkaxOwsqfZ
aiBvAGgECESOjYtk0gZe6AC68iVvsiu39xo33pvH6IV9RvfZJ39iruawDeoo+D5UjbzK1d3+OXss
3qTnaiOt5JfpKOBPLRyg3y2iSI4yCuatOfinjINZ8rL51AvBVK4UYzsOx9I3lYAXb332ayog6rER
e0/odyI9tMNKaEoC5TaS8qDXzrTaiuypcMpqiws+y15araVsYwHEiVd5GpSKZ2X+OBI4bIx0AyUC
/9+fxLvqGaqyxfMEmJtBpoGgmCeoMIEEasjGc/r2c4KARPf68BjmUmhfEJDrbGRqIY5h5t18SiRH
qYJRDyjdqqonjV5kuQgq8d9V3ZHTFUpwROQ2Drb6YmGyvOr2/K403jq2BxZvzrsWgTWEciW/TwlP
3GT2NEyYRfpGMWfWbk75s/DEC5vtGxvBNRCCnOjnNnIHyaGFKx+i8/SEecnZ5DFGtKP61D9In8mp
fChwGo7xlgf4QOtql3gZfoH1kg/OiOaMbXToPMPFZ1yVD/xVe+h9aP+XRNDs7Axz/6nVxMCBg7qH
7qSS03GS4gMGycEIck7EVxB8jEBfcYyzkO7QN+3xdfJSMjtXSe42q/YTSCAcp0SaZ22X4aPtlJ3m
WrbgFn7m607jxVudwJnYogcebkaEVwqABheK2go6dYl4jrbRnTgA7wDqI77Lq9inwHgwRpiSaocJ
43sl6AP9vYG1dpknv8mPdIOOPO0IhpR6Vw0EN25Gcculs5Nl7jCtNWCokjuXgYiaVf/OjePUrybl
nPDZ18atlXi0sfE1dOstTqEkxkl8Lh+znf7cDZjMROJdcV9VBP8Y3MU/4F/qQqAzD6LEUksa3U4y
G9oVA5YbAmvR6N6Y/Y4NItC6p2Zag7xjwL6/9YHhm4XdzkDt3SHxU8Xpj1lrS/fDu/bR7+QWVQxS
4zeZpECNMsNIZFyboNbtPLYjTNXI/Ebz5Xaf5TvR9AzVwTezzC4xkfYjQScMhiBQe6SOOTli50Xa
OrKcmm4gNK5h1qqykiTPZOtkOGaAWONA7z7VFPHUWUGJuA/Sym/UHST6leYwIDWhbts6+I+dQTDA
jDGnHWDqyIzjgmEbUH4g0OqcLJTvUIm8kftfQyCYMbJUekASVRHiXhLwVK0uwKMs5lPRGdDzHHDD
o3TMSdaj3gFi7LrNTlK91eUuLJlraoXsCPifjVYaQLxKdgOlvUKk8HHgNjCcYWlRRMHru+uolXpE
v20inaQnq7QmV9TQScwZyhqjecNPodR3ZWrAF0ZkYC1DDQANXKARYh4pkBDn82l0iqBad/txOzzI
LvUsdwhxNdIKqu92kay78Y5nNpiJEiDiezlU7yZKzBAoOe1DdPxTIOYC8hFkwh6Uc5rSllPfTIj5
a76fRGJrrwUEmzWit3ZukBzK/KbX4GyHsuEW7SFv7KF3jWJxUB11R+bUSMswuj2kn8tFP0zPXR8o
9C5W91PvQsZXDKeQb+TnOohXxbZ153Xsp751ynzBbTdTqDqZD2z1Ed93gHl/KF+HLd/L3gC7pOxV
hVR0b+BIRk5DXW2G4ux6Sv02280tpnzuChWfw1HDkdpAfNVqMYeRgvKXKxhHCS5HslUD78YeQuF+
sY07McTHj1+gxR/fiyHqa+KT8inARuYb4MRGTKLneXZQh0FCBBujh8pJd3SH2RLRvHmL+NZTCfyt
I3vzJ1hiokWE+/INvGWoz+PzZvcD7p1Jqg9s9GJqgnmtPyWnhpH0jt0hFRLW/JhXuKB9uXhN690K
B8FWJei+E/z35q2H0UIpKUOCQbpP5pa76pA+ATZZm/tubQX6iX7E8M/Dut7md9qvaS3vsjcw+mF2
jRCgMP4UxjW9VxSUlR21QwpNWmmjKctVnfVt3h+baGM2+8FyBC9j67wPphHSVMeuDVN1F6teWnud
7giKwyUvNWF0YB6cXPCtxrcUR+iCOfUh5w9SHFAMldv6CwBrvYHhdorG1ihOC8kerZIszAKB6O7U
hrzbyXIwdZ48nWR1lzU2ZhY3eO5yK3S7vIUEBmh02s5KH0BsjRpi3MB1/3BnUakACWlpCwNn+aKw
YnaQeo3Gdj7Nc8EPAsa1b/pCGknUj6pbtdr01zYCKtpomUdHyyJXflmcpkyf6DAI2Qm607rdpiYs
Zl2tmZi9T6Zwa77U16ixbzkEwB3EHFBQAn1zUY36bpIsyhWMLjCzE20i7mCA5JsmYyC9Atl6EBh/
iRIM5oQsKWkZel7AuEjG0s7LEi4Vwlx2W6D5Bd5KtybBB0cPE3qsrvWsuPn1c+h0+Rqw80CDFnQd
2msg716AnNXYibSlRXris8VQ2ulwTHW9dZDs2PMgd6ufl/vi9P++L8t64I+jJrnQINCD+H1fMm4V
M2/y9GSm87DJq2k70sj0siZp0Ms7/6p0ZFQTVVJ3MmcUWhLT8AANlzZT83rT18gZ8Tw1EagaBZBD
6ADrcWOLGUA3fNxXy+W3T4q+O/TTg/OG9nrkJhc70xRChcZ9ZT7LLx3Wk0jek/xOOKi+do58c124
7Ih6aXKO1+xDeYSpR1E0fckzWyiA15I69XQaqsxDFyzgmhwEiG5fAHBJPSH1ssxBSKJFjgzoR0rh
/8+dulf7wDoVdBNLmzKyNYya4mCY27QmkNxW0KcNKZzZ1cweXeMraIp3NYIID6VPa0B87VTFrpQB
3h6F6DQg3KduWrnABBCITBv8qyKQ9I2507EqUOQiUCeAlQCS0SuASOwU4RJiOfijxxbWDxwrw0a3
SUKdGkEgWqqHG1v8RXq53GLwxFHW+erzVy9sQKZLBuDXXDzPvN6COZg5ijFqdp7AUXJhlAlu7WuP
aeeEZ4iuCvGgStEnxZiWFYoi4c9H8xKz06EUDAX8ZaAPuvfQJ/j9ZCIVTnRc2fIsQyQPVZz8oKpD
70fpL2icI2q9n3oW0GG0bnChLnHgr3XRZQfjBHV19Ml+X7dUMJhDb9Ly3FuC10ogdfGRziTVMZFc
TmWAWfqtEetXlx6PugjWIGFCheOLW/qtgqVKbSMpVXGmjPZubWwmRY+Q5CGap0Xm/byvf1hsuUiQ
PYAAASRlLtAEdPZrKdc07CutntKkRICtmB9M6u6nPL0VmV4GZ/j1ABFAbUA4uLiVi0hQwXwSgNvx
cI7mDJBb2SDWllGy+fmRvpzF94OLrnPg6CgNLa0Bl9RuCmJ3I1V6f4YoJsAsNpPxLqFk0Ik44/oj
6LNNJL1pYOahBgFj0YXsmwZCa3nfpStWbmhyEqwDHzdcc2nkM0uztdzLNVcuQHl3u9HBoGelvuON
k0NasfFHwbHUoMmcNvW0aNNKGF+wKq1NrLqT6tZzYEWupaFE7UifSCdRtYbkLyJHDNpK74o76cEY
oXLrKqnN94i98PX8IeuJyEiVuFJlQzhB/l/sndduHFm2pl+lcK4nNOHN5USkZdKJSSapugnIhvc+
nn6+TUldzCQPExrgAD1Ao6sLqpKKO8yOtZf5Te9h414wMkyvYdW0ERyA69hCsVIU8XgX2ZKHxmJd
rTCwRjoi3rXZRvbXybDur/L1OYuy0y4Ur1Lg5ZB9IzzYIPWOvwtdljL8a+RuLycz/rT9DTM+d3bU
0evb+qkzihtI0ucikog4xy8WeR3mzGwjsVlPtXhzK0QhGBPrPSTfmDJwXGD9HC6BtoPt6ht9AQeG
llA/bnKpDZZVUZ4bL7++bcHJ14BoQxnQredj6QXcSQ5mHKyMMd+nkn5Ioyzyaj30vbjKq2Ubq+oi
Ln7guZKeufPXXykhGDymMFYBfH3qrtJ0SGdGfVnvJ/RJLlp7LYHFM0LDy5RAWr//+bxCf9JTJAcQ
PgO4RQvhjuNXK7Vy5w91wWKDva8wlEdYKGYk8CMcbgspRzQH82BvdhghpWVxJhF8Y3WQp4L1CwqQ
0tU+aaIWnPdhjlHXXsplh5nFvEAB7UrrjGphRNHVdDlUccwQMDgwmXt6/9ZfP2YUMrB/R68CQgSh
9/jOVT0qg97O632TNTuEkwSnxSFedKY7Os3ZOPVqN7MabTGIzgLVf9rIdtBzA+JnNHugFe2GRtbQ
bkdpDtxONQ+aEJJT83JiwJzYZ7bTKywoEHDukldMIxdUiqYe32jI3VhSyQQsQzBeTWr5PgQPnXf7
rpV2eY1MR68ykh5bS3IdDgQPhKi91KOt6QRAMMtUXrWzvLIG3dw3zNnffw2v0nMuD/KixmnPYB+t
1ZPDPi5TCTBuIN9NFcZewTj9CPuqWZlF2bhqwnSfZMACus4o00lGInNLEV2Fj22kMuzSM33V2l2x
zEzSvVK7g0XaLesMxFsZn7nUVzsGuCrcITjLfJhk6idX2qNfbY65We6dEvz23DAxccpKgbmafMUe
5Jzd76sDVGCy0TthgyrQpE9dh5yma5Q8sIo9gukakHJwK6nfpWe+QeNVnIUBBoSGvg2DAJC4J8F9
MLDmbtQ02leA1SI3c9RPmjLeNeG8DauouDR10GrBNDME1qtyZxpchyOl2tXYmTe+HDi3he8gjzID
7xkt46LHa+a6xJZxl6Bc5przk25njHbr2LzBqg7c0Nxh6Kd+tQHySqH/xQlCactl0C2lKaym47VT
GXS7sVHwkPAGbSCTqLS6dCElfnHnZKidaS0vYJ71dWnJzceO7qjf2v3H2VqmcInvgBVM6IfdWhWW
k210Jj19XTnxyIAhwo/heOJwOkGQNxEuEF2Txvu5zWIPD2bN6+WqWFipUnjyTMsvilv/ouuSW4L5
PeSfwW1l57vcylcwuJfaqPePKJx6c00foFadeoX2m34mNXqmlB6doOIyuUShpikMU04+/ErNg86x
82hvDFK01oZeu1HaQloigKai8MF26vwCNEFJSVTQONWYLso1337YVdKi1JRkITU9aEBk2uZkjrYz
kjGZhSBEondrdKWbS10Kdq2vqJv3g8Krk5eNCB/AEYcv1IBTNUKty2spNIZe4LqctcbWuGTC5gYy
AHbbGQo3tbFy+vM1CZPI1qCMD5T0JPkfVAOcrt3Xd2rcfp3T5nsWpo+pn2wz2+coZPolyee82JVT
HQXhB4cuCNuITAcp9NNzAeHcWjWxbLjLo4WWX5n63nIQJx4PeY4VV+cGypORXcFGaquLzAS5A0Iz
cnkqVKoBYlvVMorQ24XVM2WeDDMjspuFRr3WTKAL/NkNZgAZ6herBQT8xUT5qdB2NW0/GEBqf9Oj
EpXqmzjHJPFOHa97MD5lsvGn2zZdWNMyT6g4KYcOTVp5ffmQKV+GatkwxOuMLe6VTvgD8G8a0h80
1z599Ux/MIuN/ZibiyF/0rTdAN1GCNR5za1hL7uJeRiwH4al5tLsvGdu6PhDKu8QmXWzapGP28S6
0s0bq37w6eKZj3qqL+3kBrqkW9+hR90XqzJABZt+7PVULibblT4Rexl7RcbWt1aWAJvyo5ZJDsWC
Qx045Fopz5yqr88ChzIUGjfWRyqZ2knUTOUJD0sTacVG08BPjLQ4/eg6AFxbDH1yZmv+VKM7/pRZ
ji/B4UxwxC+Pz/DIyDI5qvThrtNXg/qxMF1/vmkaXp5ceUazNFLaBcaTZX92yitcWYHm7cP2Kewu
Gu2Tpn9X9O/jQKOrvA3K76l0FfpuNS/15HHukCRj4rbzZSYxD4r9ME0dmmGPAXKSbee4aLWtIoZl
Uuy1PnMNoBU9yJEh2frd3RBeFeo6sJ86B6BU+U1tasQq6GLwhpou8hSYvG1Vsp8fHf9iCmsX2W9q
MwMfTrrr9FPGpt32obTUBlR+vQEYnT50NFAGWnO0lxMsQHtAEkzUnAJWQ4xw5URnUsYzlilglwWu
pH1XjG+RVLq5cus8jZRUNewvCTh/Ts8geKqKbN1z6RNd7ZrfVSEyDT5emuYBbIwrR+gpN5wpCWPu
/pPxNwSCgY587caHHshS6qn2x7q8i5NvOiPkRHXoCmztMHWd4N4JPkb1p8K8k8HNhLjZuo65q5CJ
nqEVAXfL4jufi9GdrVOsu/ITICrAzOMi1cBQsGO7NQ5/Nuh0+tHV1lbd+VBw8nl+6DqOR7eFaVr3
oP5Q9mO4YA6u6EC8kksVvoLuWVxwuOzKj9JHZoP9F203Zh5d+mhd5J5eLzGZpB+FYVVD1wYMm7oo
wPNxVMqLxP4yqAfJWRbBkolQFi567JiSZaB5EOfNbm3FGzSsHSpk/yICzDj87TQ0Jreqta2mVVyv
BsHJm2pgIZfx878epxvY8Txh/v34KIcTU7lPXfFpZJoLFncIF9Zh+DYjFh4tO3sNxZAxba3eO8kF
6l059sXtU2BvsUm1+s8zO9OGwmKTdIiJdRcuE+IY+4TZqLMuuqVmL+xxByqeUMhfeX9ZS/sEfFSy
pTIbsZBJgQ9cZt0yLq9N4CJ58yURU+XRTZptrnzUuXip/NYrH/t074/7mJFjg9jouLPrrcm5XiQP
eXiV+9easlaDdZhd6MHajy+T7iJOL6pOFPnavAEjmc83Sr4zlUWurzLjbhoeofNp/UOXrrJtV9xM
9nrUV2V0XycQBO+U7rZj/O8/oobqzuPWcJaOfQmcPTM2ar5xGJQChrowGUueo/0/6zidBBILLByV
HoqEJH2vctgC/6t26u9mxoARCNM0bl0rb6fVpMj7OE6H7VyZw43eVrrbZAHad8jW+2jPrEOZXkrV
qXSHk1GItYKbqxKSYKvXWs8yM9AMmc8gxe2c/t6O8/vWF1NctVimlgwGQsDBciBbbRaO62oM6MP0
pbzqG46p1JETzwgfnVZT3NLKKjCzaJmQjJhV60WpCepzLtZJD0Dr/XP/dRFKZgTvUFSDiKuj2nIc
W6XSaGIllNK96svDrRn2i0rLF6ru9+7cKxzGPZQWO/gydk3jynJwTvRcEXnY0TvhAgRLUDAgRQ0u
MvQXfQajQ2N+Nox0TwmnXwa4ScjatCpb/UfUACBs266D4kOLuJ7GwcMc+RvUcSZPJRv9/Wch3v6r
K8FZQ2UIJNzbTxLbYU5DJ437bD+n8qfAmDm7J+qugoR3barXKHuc84l/TqteLWmiog2Q36AIPCnD
80zD00PVaYA2eCDbRT54bWJ91UrHvs30APpEp27NOs9AxTb+0tfrGwyS7zUOw4vKnsD1mdlDgOQO
9MGpJgXKe6+tE9dRv1sjhxYc6PHMU3rGdh1fM1wDXF4weGB+Ip8m1tHsR8kUVQlgOPZHr+Thuh9l
1Rv8rl8oQ9Quy7SfXTWgaDLB7CJCF9y2AC0Cho5dnvYrPXCU9STL3VrtdNeomsJLEPJdBX5jroy8
cNa2JZgwWQwko2mbdaOU5mYqwF6he/N1yq3mclKy9TCpf6hqx4sQgo0ECawPIHOcqio2Uzn6hT4n
exVqhTvYzf2EAc37++xZAun0Cb5c5OSt+4GRqGriA6dpZMYdeNmtIqUuQdPwN92G92dhYm2aKQ3Z
1IyWZuM8Vd1NPqblKrZQP0eP1lNQCx5tWEJDD/CL2ZMnA2hYzEgkksRyMowwmDJkoUDw25tSDyAn
lJK1cha8XW31/i298RWLlrpKLwuvBDDkJ19xGWEUboSzdGe2wJsQYZuXldzTIrCDYRuWFC3CPqIL
Lo1RNHmDoIZca5vAtAb7zAY9lUYS75D5hQlkUgwyXomitY7u41ZaSHddla6NVuvXGKVGS2nWt4Wh
QlVQsT+awebpCZJbyqTdOFFLkgBbYhkYJGFGxrwlts7BGd+8MBwBQBDyuWtIVRyHurwc8jita+mu
cqbZa4PhTpurLflBuiC2QQHO20995y9Gn3eYhdJOppvgWRNYqR4HErw4w32RjU/vv7s3ghC1PFGP
t4dfMGLux5dVd0ivTEEZ7FPfzq9n6llT69Z+ag+7Ofe3pu/UizKxA2/UR9nT+VOe2ZTmzjCUZSzt
xuJSY1aqy4imB02bkSuYP3InnFbVlMs4BBU/N9sfqav8t5opRzor72qw/Buqq1AJv3h3r9RV9p8R
LPlr8z39nn/+X3/9n+br97xBn+UvlFb+uq+jpv2c//Xt819el4efXyqvPP/Yn8orkv4BST0mYJRT
AJUwO+A8/im9IiGwgowK5T89EyT+nlVZfmmvSNYHU0dsHYUVaF5oXpnkCb/EVyRd/oBFg0FBaDAq
YVf/gfbKST4Cosk2MNyk50dKIhgpJ7FxHrMxyorwQsZXPV01FmLR6SKHVZpv6lzpswfme2XxJUj0
ESppKGk1qb/SkWbFqhWC1n/xgG9/BuWX7LKTwMbMB3Yh3wU3DVVFdJOOPw48gabEdmCZpqi3guGp
OnL3Pi6zWvNMbSqir1Lf2EiAFEbWA1poZsNpNmMzaxKNMDzpc2k5mrNKzVo757ArJw0Uk7GFQ/mN
haIQXcKY8uTqAidLHRLQzi0YyYCZL7OuIvlvrRB/LhJdCaANcvVwVH0BRyHoGKld3cZ5OjorxEgF
ICoIbPkMpuakRwhIQegbgEujqy2LDoFI+l4kdSrzzxx9sIs6N9JiWs5yp4+XEo5UjJArjLzwMqhN
daaQ7TCvrw5EP73fJooTWban9LFv2p42SNMM1tLBkhLM7NTE95mSWo9kpOnYL5I6jkBl173RgTDy
lQn7zOd3/z8QZ+6LjL9O5ZuOQtF/G7D+HcOQ4Oj/799f8aswdF/kQuzyp16UEIVCEI5/fFZ2knAT
+EB3WAjawhIQQeOf+GI5H4BH4noIPxgHFOEI+zu+KMYH8adt/I8wV4VqS3L+O76o+gdE4YR+CI7q
CCQRE35f268v+Kf21tvqTieYUQMgjXDto58khl8oEp0UgRYa6gaW4MbDaBfOpd4WzdaJM2mRx/AP
DbbWRk3k/F6PMHB1iwRxJD1Xxy0C77VHToOMf4tnNR7O9XymGOPRvChAuDKmEKjrwaInf0HR6CT2
ZWMpB0EktQ++HNb09OnkVWal3DLgT1a1pJ+z+tbfWo/XwWBMQ1PgtPQKe3Al8xT0D0GDw046wJ9C
H1I5F0KPZyw/bwskBNFJWMfD1T0OBqFfJoqfh/1DaQG2ziWngEIQ2hKSGM5wh68LQhqx3V5mqqkt
WqvpPamquzNjC/Hs/sm5uQikdfCVAokBWpbE/iRSRkmsN75jFwfJkKZNo6rS01TBIbIxlnnEn7cF
n5R1t2pVyLB5gIu++ELeOkdePQRGWBSVCJuD6SEtPVlf0o1mVgrR2m6hcvoFkNpOHe1bTW6V68Kw
+kVnxOpOq5rxOh71p474duZFvHrdKK6R3wmNa7g7QG6O30PeJtLcpEF7qFXVB3VOL6OtLfPMKuJG
jh80q/D9kn5jpPhKBGIc46FSwrE9VKZWb9UoAacf4kRUx1J4ZqkT3JZ4qfgPQfnmKwb+Dazy+I7m
sh8UrDWmw6Q0BmDgNrmWChDsMkf2Ra/ilOwWZQgYu5WezAE2XwpaYhNJefToB76aeVgTnrMbOe4i
/LwmcIy42stkD6px0kXQ6d7EWVcPB1OT/u5AADBByjfxaHxE5s0No/LccP31AydTAixCwUp8hC11
/BBUG3sfs0ynQzHigI0BkbMIEKZEBCyyzuziV0uRa5CZkXQg8Mu89GQHtZUxNRzo/SHt4BRmEbTR
GW1dqHeNemZ+J3r6R9uIpajFkSiH9wV6VcTKFxlEXlZxGfpDd+ikPFuNliNd+J1Ze35tGHfFZMpL
xaotXI2ycyz/t26SCpj0VwC4gPwcrxy3XVjqST0eMnqIG6XtJOQ0inSlG9M5U4pXAZ+bZMAHE5o0
Tii7HC814koRObM6Hnzdv7Sa5AnXttQdrQilwUb78n4IerUxRaIIj47vhKOWh3q8mFWqVtr3mMEl
YwlFFQer3Etiq9mUU1ZezpGU7bocNPIfr6oYdO6YFnOGo9FwvGo9zwn9mlA+zEnmf0kGBDPwdF1r
kSptpK7RmLNJ2o/31xSP7WTvACzkudIyRN9NP/kiuAq9751KPvQB/Gpn8BNv5gds/niVZ/FfHVsM
MEvPDPeXO7QfKLJafz6YTegsQ6NpXVsbz9lRn5BAiSe0CoTqLsEbGBqZy/ED9BGW7kujNw9xaV9l
MI3KAGJdW6I5DX+5XioaEmeG68SbMD2MaJXH8oSc4wQHmfRhPLx/0298HCJToM0jREfI4Y6vptLC
Et37zDzYYHEbwM5zMS5UFHPfX+bNuxaYRgobYe96CkadEgutLYZgB7Q1wEUMKAzuoit7P+hLDcSD
q26rr4idBd9gE/jnkLBv3eTLxU++FJwYUierG/OQO1d6d2lZ10F4hr7zeglqaBptQJKQbwHvfvwc
exyG5VSK20dtlNN1OuMRkyVW78apkfzxPuUk5sMnrwSRzq+Ol5KGTNfDpHMO1WAOy0SljAXZX56J
188yXscfnfpsayJ2Bhm8fnLu4QxbR3T5nYNt90UCLrxovwc4wfmeHzO5XPgF81HXLOYKLYY0W5dt
G/6o8pQhXaCMwlW20vVPcpfhwKf4ZpgsgB3k3zIjR6IybxVA+L4eVnSh7CRq16GRWj5EziRF0Ulr
p51eVv0t+DUA6ja8AXB1OtTTTirkTRBV7JVGFwqAGgpuP+yCHsOZQPc66HD/GkkmtE8mCM9lx4tw
YChJRcd7sA55kxbLEjdpZhTNOQHjV2ksM3BiN3UCgDqBzDx+mTky67VqN85h8omdia+gneG3haVe
qE5Ep7XSp/ayG6BGx34itA6bNPsjIJgISEzOnrtAXAbQtZMqZaZ4b8ZICg7GoDpbLC2bhSonyUYa
inyZhEwe348Frx+sMBMkd8eqDv1q3Ty+ZbrxVabUbXKQ6yBZWDMyS2YGbeH9VV4/WFbhx6OkD0AR
idrjVdRR8cdYbZJDyEkNpkQrjRW2kogtDL1xmwd9vQtyuqFaBbxkCoLyTEB4c31RloL6Ea6xJ3eJ
UqWezpjSHRzdiK7Ltv8kVXAoooIkx8wwnhvGET0LrZCeqlA5N4g6aSSJl8rtA/c16UtjUXRKeh/T
wZbC0IwPKQzRAYlZjtd6Z+GusMRxvryPwwBVi4kBMHyp3DOrOd1Uk6Kf2VtvvGtGs0hmgfijt/U8
wH3xEeHvoRulxFuAsTOvx6gFBdkVzfr9d/3mKkx4FHIcWEDPqikvVhnmwKkqix1VVG22bNJxvCjl
+Jxg2JurEG8dTm1HMDqOd1Q6ZHgX2UlyMFtIO8MQlhARreZM3H0mRh3HXZHLKTaEpp+twONlOr/H
p6qX48MkJTZSn0VzJRk17OqgMTBmzW5nxi+q60y681gMVXiVZk72gM2W/FXYdnuF748Y3iOzaY39
D0vuACmOgwWkRZrz6YeSSOpaH7UZ1ZO2npZplKBu5EMN9nsFcMv7b+aNr4CbAfwt7kaU68c3o44B
kwq/iw/ZzOyms/jW8c8BwyEpwCAmVfckv/iS4eNX9tM5DNxJr/f5I4B0g4AZiSNv7bR0KzL4YPg1
or+Q1saSZwd+RyqVbS1DcUpKJV5P2mhthqqTV5UxGFhU+9Pd6MvRKkj88P/hW0CaScyL6EDrp8/C
pPPjDFkeH5xUtraNjP3oEOrnrNXFE321fcgNntehxXaSK/eONdZtP0eH2R4Sz09GZA+dINtGWTZv
58IYz3x7bzxkIbbMI4ahQMv5NG1mNlazXevm4Az9p9JCTaAIVcMdFHPazqNmPilt/9Tr6Hz1xRBv
lU6GFS/3zU6ri2T5/nY7mTYIGU0mHc/mLbaAtIqu48sqM4wyICBT3h4CvEMrtFza5oJCKVsGThOu
2fXNIw8uX5mBDtiqDAUUv5LPbPpXHUlxFZzlzD7ozlDvnuz6SuI9J5rVipaBjWJI1T6SngbbQQbq
M8jQ+bIc8gPOqflqMpL0S9tp070vqd9zB5X7qb2bjNo50zCzRML2YmdwFoj+Cl18IQ9GvnGa0BWD
nYP+7J8sTvvLoCvjJ7NpABX68NdQ/7Fs9OaaGpi2CxzQuArstHoyq0lvEQqe0R2aUi29rvLO/ztU
WqGQZKXGlWmFWuP2AxwWtIRSEyRz0Cv3mT4CY5SmsLhpzTkFvQkm5gmN5G5053bI7ysMddAq1oz0
thka5SPtNlBKEcj4e7UptRFWYoU8V10E1d9BlIZfUd3S79OsiKGLzw1wuZEyDbBbOYP5UQ2/uusH
Kf87z2rlMNkO2rlGVyA4oms+4xKwe+FnVW5nkIVh4uyK0cyvYIoEX/tMyzmVkLz5os3otxdKqH2D
PQCvOk4y9YvW4wfrqeaIy7ITVB/1WUYLE6engBFzKZPMzuwlJOS08GvpWBmCHgPJuWZ0AlHkOPW9
1BSg/LK4dGZAQTOqc0VYxp/kPPN/lgb/AxOO/+8mqRof0TsjjK7/nHbHMwz+g3/NMJwPKNJRdNPB
5MMXg4pf9hSW+UHG85BvgvkGfVTy798jDIMRKaMuPMJoV3GAie7Y7xGGIn/Am0LkASr/GRnkn0ww
nnECL75MkhbU3IicQvSC4lE/KQIaSy9bozRaIHaABzOguLtRA8RnZJ2+ibrG3ubNmK3NoC5u1V4r
L/TSL1fpZM63jTb2uy5JUsit+ToIoN7YRZVcOk5b3SvKmF9aOTmfiUfCRq+beRcps4zSltH46Ayj
9oj6f30mhTmuhUWJT76LqCaNcdrznAvHQVjWawPdfU3fY4MdLIIst5exbX/FRkDavnjJtz8f0ctp
ruhO/PPgfq0kJpIMAei4nZJKuqxx4qHsjL2aQXEMw9HmyEG2KjfKDOBqaF6VXUkcclJlPhPk37hJ
VqRuEgZOKlqexzcZ2mUx2pns740InWgUfoNd6usA3gxzOnOqvVqKTYarAaqKWNmxVU6eZ8y+6Z0+
q+6lwWxX4WR+zsxQxnlHOWdbromq6OiBMqvCkoVtyKAc8N7JycV03gwyc6ruE0teZUGzpW+8suf2
Mq/kZTVmK9xaXEPb5hg+9/ojEfqjUqheDLPc/4w8Hb01r5aaTTi0F1N2K9dAcXt9m+m0Q9K90YUP
I26RWiakhZod8gC7ugdMFqIS16nKmRNPXOzxzej0nEXiCRiRQuwkYbfHKTZDNU3ulWRASEsGljb6
uepmU1t4kS6da3K92o0wD4WkMA0gpiXsjOMtUQ6otsW0Ke4Zopvr2R8hz0ojkiOZn2/LcXA+JpIF
Qqk+u0OOSxO+A1YWM1C+PNBSNNmPV7bieITextHZWbSEgjJHSUX1szNf2yneiWWo4hAFZuAGnUW2
xGW8qLOUUiliCfr8fecrUNalMNnozKDWSWah/2SnC1gnjesHQImDGoRW44emW+tYa8VZTRHc5dpS
mgAJVp//MA4g7YYJL7gYOpgoFZ8E0HKs0q6I/eAh8oPC89O2u7EUSC5+CeZdgUCy7BWI0RbwiPcX
PqnWePKiIDTJ9vg/0xrtZI8peMXJoWnUD60OyB5gPzMqaM1D/rFqpsda6+/jdJo8K3BkkT99aXGi
GTQE1zLdR/aruw0H0icQYZ8LHFSTTv0eKFrr0qv9gp0f4EGq5pKaHSm196/8JFXmygUmyGbH0uCi
J30K6ZCApOoBPdmHylCv/NlcD2m5KGznunHwXch1z2hzN5L0R+WXVsd/spT/Imy+eAuvgBaPOGlF
zTO8a9W1Xc4ufwG6EP/tvxIWE4iE6ChD3eLl/OOnBR7D/oDTnQBiiDzid7KiaB9EXsM8GJK3kL4h
BPwrWdE/CLKscESlDwWeSvmTbOUkClBVUw0If3KTHh6dndOCLxisLooUuX2Iu5g0vNay9HrMI0v2
DJqHa0EOduMxCJLlPKn9FwBWSN7bcgOmWTOTB79qq+t01LI7ID7zuqF+PHNeijj7T9x/vkBQJaCZ
Qb4xyjlV5BlA0co1PeOHKkaPCJGNC0SxbADLWaWfCYnHgffXUoxPmGzQ/Od9HUfEtrcG0L9z+zBJ
E9qQQx0sAzmMz6hzvkoQxemPqIaYffG5vlKGHyAxSDVEgwMldLdWTNgMGZT2EXCDB3Gxgk/blbAy
W5/DLp3s67mSrpI63dWhj86XEuTU3cm8RMvf2Gc2T1xSnGQRT1Oysvy7xIIKmwCC28QB4+yyCf01
rEkDBwxHPtcvECX48dthAEZmTbTEDpjm6PEjm8gM6ylrwoNlSeE3izPhllZa45FkUZdHpQOPSLkY
dUTJOx0T5D6dvWBK5EXWGvBu0e9Lm6yG8X1v6H287JMg+vlS/xOfiE/Oe/Fp/zkrTmISf/5fMUn5
ABjBIdEWA26Igr+LKGKS+gHDBtlCgUDkIsdxCaNiUlewE2BKyR6O4hIhhPNTp0nHAYpS+R/gwJ4H
Ukcbi7SLOQpNIC6CkuwkIw+qTsoye1aww4jAW9dwtKHb+3P5rYx89DZbw3ClQAlGj5ohLTxbmX1o
epjjCZMHuRow7ylztAQtB6nUYchmt0lN81anZscxSdaaxAuSSbUWsToV+3iW/q77BmG+XB2KLzId
1UlorDMigj0u3THvmUMx4uozV037qVx2shF+y8zSpjuWA6TEv6RGFjZr0/I20kiRq3boK29Q+7Fb
llFVSZ/gDTs30RjQcchoC2+TtAfgE+TIbFbTOJ9JmF9FM7qSyBbQzGMOhG7QSTJT82Yj+rTKfSpH
PlL+Xe1lmd4vXuyp259v5GXR9io8s4oCtY/ZoaCbPtcgL7LItCY9q8qIHlGuN8s8LOrVqDXdSkI3
Yqn12TnDojc2BrdCJSqMLGgjCYT0y7S1U7McA2VjujflcmLqU/SfRs2WtNXgO5XplkCzUldVYmdd
EbzZDIo1ZG6jlZCEx4IBddn6MeZauf41y+X2uy8XDo54qEVZXmsNUM+DqdD3eoQ/oaeW+vTQWZOB
foAGnngZlbB98mmomyWzUFjCHNBJsZhnZTLdpBvm1gtLC6N3xB/im0ZpEI/VtXJCTRajKclBX2Bh
6iX6ir5V3ZmhP/6NhpSFGljTaZ+NyKx/6FkSk2PrMM1cHURIdqbWffXGBFABTT1dYRYqnuLxAxzQ
JGq70Rzv2yD/4c/FLpB4NrPqbNAwiFbP2+M/0fe/0IUhRDLwEIU80B2mVS++nFfZIlrOZfm9biEE
/HRffZktvvmzfkdq2fmA9paAuv+C8P8TqfktYjCMGgYE1PkCzfsrhaSlxaiQjxLsi2CPiCLqVwbJ
b4GdApUnMhASHQjbfxCoqcmOU4DTx3A6o0BsMOqiTo+3XbYL9di1lO8ZUVJn1C8hxatM17CX1WEx
4ck8P1QBJldLOCuxsbRRx/cvaCeHSE3x9enLItlYXxO+HvT1zbuqujX969lZwyXQ0401P2IREFvf
hBlADu0mar9W+kdFv/SD+97fhrSnLA9PA8X4HIV7G7hhd22VF5W6a8zbwr7U41smFQl/30n+bo5u
mnFt2wgq+jsFArMaXdcSvW3YP3N7bQlbSywKki9WvvFRynMORnRTYPNX5y4ifLUALThI7qHpm15l
aPj1W1NZ9f4ONwIzv6dlnWieWi2keKPW23D4rPbYqBUoE/qNF3d32bQPtftZ3krJozL/3SdbK7zy
m03Wbk0C27Cu+TnDyiSPgyjlXJoKiIr04GBulnjtCPj5ZpzWZgT07SZ0LpVhGae7ptyM4YU2XE39
LeqwjQ8n72JmXI0SAprdFJ5afIuYjq9tLFSJ5yfsMzYoj4q/itWsP4bjxy65Lwe6+fEuQynQuK71
fdXs/fQqDjfoTMe43NnLKBdSxcm8aJm7mRe1tMFGTEUXVlmp5boKb/48jryN4xeh6F/ezf8eNsyE
AuIBWmR4H9FBQijw3UTtIY/a79/+2ref2+/NX1cRn/BfN12bTlEevGXV/OaP/xUtLOMD3zWy/2JQ
JRI0ovtv72bzg0lBSUOFFO0nv+1XsFBtUW7SUzPpgJN2Cfjz73KTOEJPnJthEicas5CM/ihcHGcl
aBQRyYRxNCc4xgQM9Y5PH7WDuN1HZvCp6tF26evQuFOa+LqkmS1V1fehRDBznvf+xN5ObJ1zMFu2
dlW78FmHZZ1r315E4Tfyl+MC5tf1IERj2+irkC+d5JlDjXjPNPXBpywpq5UUmBgJib8lyNsvpAT7
0ayTH99f86RbI3haQrcNhB6ddaDvp73FRlNzaZIi7X4ypZ2h1MssG+pDMIWV29ZhuqyrUffyChR6
lYcgGM+ZPbP9XlRtOqcJKTqHAx0OQ1TWJy8hC/OORzrad7MxuQ4+TGEFq1vHiNSUtpQGlGaRdg1/
d96+f+evFyb3AIFFHxf4Lv87fvt1E4RwETTtTjUlJPgttAUHOHSu5vd7pxlWjW7uDaXcVIX+6f2V
OfyObpodzAuGNs57BuovaJ7Ha8e9bjBODLOPiZu4qD67V1d/b7eZZ3nBGpjWpXHtLI3rdmMvzK25
jTAYqXeYjFxLSwzEFo7nLPG94d+LP1du6k2+ad3betPyS2epbtXb1sVQjT/4tfe+3poL1Oo/1Ttn
qS8sfjv+Mnya8EilA4gvKPPYbblUrufr4NJ5GD8iaBe706267V3JQ/TA611rWS+/3vJDv35t+eXo
dQuekxctPhqLzsNaYQV2zwNet9Rc5L6X9UJey+tiKa/7Vb3KfsRblAAXg+dsnI2xiNfFBsIMis/z
N/la2QKMuBlvpB02v0vrUr2SNvIalXusJZDK5acBq3j++fbS2EorzXU2861+rW3FT+pc3/ux2RUu
bjaetRCX4SyqTbVrNqm3z1yGsh7+l2ukabfYnKyd+2YzuOfMoZ85IS8qxJ/vE81dB0gIeOLTvCNC
6divDCn9v9SdyXLjyLZlvwhl6JtJDQCwl0iql3ICU3QAHH3rgH/bm9WP1WLkK7sZca9l2hvWIGWm
yAiRAgH34/vss9fDNr48g9A9dVGzSx/mLzn5O2OY+SSgbUjVhbO6TzdEpW6MkDzLrdrnm2bHX91Q
ZW+/787HNST4JHpaQ7lPYw6RIX+wEZsi5ggYlVzy+vbf/WpEMnzI2BhD0Hn1S3AltD/n+1jutTjd
1tHt3+73f3/j/uwX/vZ7Qkn3SJoihenPM/dfDzytXUkOi1bFhEKQkiwk/eMyd4LUlnoncwKRm1Xc
0FA+cvTY3f35hWD5bKqyw8/vhlV+4JEbdl2VjyRY4FvI63WOjKWFZTs3uIlco9MPiSGj3lya488v
BllTmUmqgjfxhNKMRf33WBp4jGySReUlqYV+THjwjtSA//2lbm6egST14n/92c+/R4S0H/39lbnJ
HX9Zxn4+0cx+3iQMfGIMy/52kklUvYgV+MwDTdijZmt3dp09ijG786vv2jg+GYkTe3lxtjTj3nTU
00As+m2kOw02ijaGCQpL/5ZmAMRt+eyJ+rNpgofOy4GXBKepGt8muFnJgL25/pLb8oPx6X1D2I2z
9qStT+egcXe58Yr04GP0Dq4E3O66diHyXmU7F6I9DJ67ZSy2oCA30k42TXahiwqSod0kRLI2HhHj
7rwvgY8wHhDb9ngSFJlWSZHYlY/YkJ8kRFUJE/rvL91vO9DPS4eLivTFnxY7kiJ+XQwr4U+BaVbZ
g16w1YwCczOWP7yFP3RmvE5YeA3nisN7i+dr/ocX/7WzdvvE+MDYATmDUIqgbv/62j64rHUZjWRD
3O8SdYHMI6FkG9q9RWr1MI6PrZ2RpoPr+O9/69/ul1tVxt4Hyp3SDM3i95OvI3t/WMhquYjB/F5U
FO/EOZIfl4JjSQcnFKPlkB2LCSRg0G739y/+b2GSTK0EaGu3dHn7BkT9TY9p7Qny+eToz51RkKlv
p4+i8ouTMRGBpCdaucUGBkDXae6btjnkKp/uCwcAnsGxChsa+Wv1p22rOk5HVUJibr+2oh2eK6//
J4X61+tEw+HnO6WThOeWueWfCRl/0XRqHzdbSf3wPBn5B7M4xLvqkIlzyzsx8v4xFQ6xK8R9lKr8
x2RmSs2/PNP0sejuMgOHMIkjnj7g7f//5bUNWfW+OU7NQ1lPcSllsmlnddgyrN2SXdATkDyZKT3o
QgGpzjPmnDwyt+tyQgq6hWd1U3DnNaz4fTaeZtt499daPozS7Hd9D7/g57duA4rasSF/1CtBEqOO
yJPS+LAc/eJ3tnjwxjZ5scezquR6J9Jj4GXzE16iHnUHBrawVz3OFkdEg6zno2JcICZFenz00uSs
u7MTp6v18vP++R8pKf/5BPTXA9D//v/PCsQn/DdWoP/zX32Rr9//qpYAlPl/OrZ9C0zwXIfJCRTI
Pw81fx53TAw/t0lnYgoQj6m0/6WN2Ob/MggeYWoNHxhbw23H/e/jjuXcAhgQxD367zSdOD79D7SR
X5W22/Lmuu6NkcbmjUb0e3A9aYmD27IMRQUGsSmTd3MZnCpsudUiP/9yVf7DMcZ1b8vHv8qEP18M
uf72+yCcM9D764NTTIM51p1DwlCjVeoJg5rRHofaoECZRsJ5QrNdTOMeCVr86Glu+7sqI3eTGYTJ
3+twDCpmEjkuhL4xJeS2kaXgHIo0FQNjt44P9zpvCFJwVFFrh26o3OVkdsnY7V1PevdWXnbNpchG
884Z8jE915nI11gG/dKdMmdNO8QFs8RAUvnpGpujcgYYJ3pFR18wql10jClBuCpv/8gxF5x+GBmL
3TiN8E1G5tW3s1XU1nFqq64AgcHhaG+zp4JpJCtyTSd+0rjUINnctmo/gsJ3OyQStPuoGzxabP2c
cSkEQ21X0aQ+8JdCOpD6ehZ85Pd0Qqov53QbNEo3YizbOouxr2faPd5+/QDlupnifpQyJ8hOt4tu
V7uNUd3NbU5BFJcTfjTgvm4yHsygFsnN+QUZXLb5RL9yMIJ+lynyzUJDavoSDSkfIo1UcbPgDFP6
SmajqvH0YsQRYCuQflPtSwocxzA0/NSOG2PMJlKqGteoGIibk3lihOZwo6XZGlxHeftJRVLHrcYr
zr63y+W0wRhjRKUxQP/JiKl0R44vrfeYuhjejWR8DYgl4sK5GZRJk1BG7xkCymNr5vf2SinnmMU3
B9k6XKdiPihTELCmxJY7nqw93zkEFby9PIUdNSiq04KXDgX4t9wFe7PqOZq7uUVhKDBujLum6qpI
c9jvPe0yL3I/zwqkprT3iFM9sC/5sHTipPQqjzOhbYeqga6z1PGUL0nM8I0PvAJ0ecVRRh++E7JE
+ro+r+Fy081UZd6bi/NIIEARrmb6mQ3mcQVU3/qYIYrBJT1NJdXOqIet3TlXfy5jsUwY/w3tPBsT
qUP942qk50IhZ5WGeWT8Pkx8kJO6N0xhIXo2YbG36AnHS73uPLnu1VpfDMWrt41717jz1TGz71Re
UZr1/TPpPU/WRK5/vZ7XW1lXTcmLNc4nHS6JZgvFRDCe3UElB2UJcfBLcq1ML48VwSah7qrbe2IK
YKRGMpka7FP1UgX2pSyAGKXe4jN7pYheBE0T2kVVM9REUGlZZ292n2qhFkyX2aeX7Y1aH95KzAA/
CzP+3wzm/MM0WCA1dYJxreH7sBC+pCezF8o1e6Jqi/sS4KACttOSXdga1bNboF46XXCSprqrVX5t
zBTgiMFxVeln3FgpbixH8kIFYYO1ICsSXx3QEmKZkWBezTYgdcVHuwzUsAPEFzru+M4bvYNOznFt
1L8GWkE0VdZcVZ79UOn0NJEzEhrBvOs798Q2/+5ay360wGfZNfJs7gxfsp7EuWxNpi3hvHa0NokW
r711rwXmyVv5pVWrlqiiF7LJCiHuxxY4/Ap1xWobexe07VVpA0ayrPs2yUILezGDpgOGzXiaH1qZ
953AjG3VgD5ei/SxNcYlyhasWbjGVGh3TR9Ofe9HTa3u7NSizWY2KrKs4se8WmhcXfCFbmI0M+be
p8l9sayEwQYzgXG1E/Vl+73JAyNMTc0jvNrZOva0cRahhXOVL2HvB3GZ43wePPMyK6zU/Zifhkxv
d7nmbi1qoGj14IHJat4qoTBEV8dstQ5pUpx0UdVhEYwbHWTwUBDnxrSWww1WPYhEEGqdOzKanXKM
Cst5TX2j4P/NWTRKnH+6ste4WtynpPGueMH8a0I+0WZsazBmjfdsG32wzwgr87TldejkQmZWt6cL
uvFld1gVr2ZhjovMws4jLTPUY8E2jaF8uJ98RP28aJnkWipgsGP9Yy3r18b1vtVy3YFyyWKlZxb5
6pMVYfnWYlYNko+NuL0hgO1gaQkbnMZN2plbiv7lTh86B6T0LOj+asfFX3mn2TgMUdoV+mtWJdl+
8uDppe3GthissUXyUHrp2a36r53Djd7MJNPmGaxDv9tUAzRHzyeJVV8BY+hBbA4M7btyzKLeAdNr
Dul5IAFyXXtojIRGbtgk6jM3fbMxdNkb90upSEmVg3bRrYqI2IkgYqsUXUgnks+WzJDSZZwBTyER
BPg6RDCfmo7wztYaIsKIfliyYGkwioJ9MTXLTe4bo89lIYu11o6dqPWT44OhzO2k2HNSzfa0yh/S
sv9gave+qYzn0aq4rRtv1zMvJiOlvLc66KzvA4Eq55rSP1SyvPfK5r7OQAg1Fqyx0lm3gKm/BG32
TCfc/r5WpR47bnfx3Gl9KEjlYPIi37L5fVFe8zG2LNFB1cFg1/R9QkQ6BFZ4kxPWTFFDUu9lc6hd
TQ8TL/myYlyWnfNjbvhwzbn198LO2utcCXky3NbaFNgh2SLr6jkl2Ow2Y2QzclFaXCg+pFpfXmpP
MGxErAF64RIyovBoOqsV27lxT7r5D7rDwzaY2jZcVuuc49Ek93mYIievu0hTMM7y2mGb7afLFAwp
wd1rz5Gqqt9Iz7ejth38cy8K6oVgeiVblGm6wkMAyBwtxOK/Hr2+PU1p0B90CldyOvITg4nIWymT
MJknPuqxng6t7nDwaION3qg/0rZ60FinEpIbQ9kHPUB0xwQbUNh3ugW2xFwmuMo2weY0jfcqK46M
wD44TX/ve/WT4+fWxlhJCGQDlBsnM+1HBQwstCpClVIM4E++qz6cZWL0cbZ3SVNWfJZ6vtdSrYtJ
5ZqwL7biZJvafTu0QYyj6iPliQhzA8q2G4iVZd31Ngy6aN8QG75OC8m4xpI/OvlY8MFR8gS+ZrwS
5r6tpZPv7LbRIMK7H6qGVcWJztti+21Cg+GvsNMI7bP6cTcooHy1KuRm1pNDMVobH0nKNqcLDc9P
aYOUZqW5c2dQ5W5SbqcyJRzZCc5TtfKcrIQAFiO7RHVL6V48LxwLWny2OqHP1GFTz98avdxgID2B
COqxWRafbmFdVB9cxJg/t7MdG3p532fYOtK2/FoEXaglZDikjavHudJB4jlX17QeRlXtmF97XzhZ
Jx4lxm1EJqLv4IdLqX+Ofk44+eS88ts2ZEPDAZXmi+5h5Mg9eWJI5TngRqxMvT/akwv2vJRaPPVp
fqkqsjiWoJ+jZug+WqEtQAYS80x0UbccRH/LDrfbtZx2fr+02QO2g4rtxdcg8cyurL/n0iQ3OMs6
Qq+LtaweU90slnsWZmlEjPuRj9yT0Hpq8wqfskaWjxYyVuN5+xtUpf4segKLpZgauo8rMxBzRMCn
dT9Mtk5JaOkG3LCBH2J7dT1c9N4isfjvzya/Cu9/qjw6Qi1HNLJQ+P7Xk0lam1y+Eo97U9GCCcUM
jxrPxXpXz1mS4tlZlz4STjL82TPkuPufs6R+M9rdXpgRspvYwg2I7mL9ZqRuGZ2bkC0xaRiNlnMA
0mwUAjF2bVT6foFu3gUeGMqVpJhIuBWfe03xqHOdA5Lqda94YsBj3mldab0XiQk80TZqPfSqMY1V
MeKR9ldG2KkMlXPKdLbryio8waRUbeH46BF7Jmae2ijV5uUf7D3/flU52d7s4TpZD+Qm/aaidcR2
ePiHpmis+vJ1cILyddbLvVaZ7MJ0l7x3tyt8ffP3n+Vvo8g/P0yLQQkmbH62DG+DPH/VZzCIj1aq
w8V1xVzmsV231ovVGfaw7ZelSsLenMGyNViPyrCqFk4ZC+BExrdcD9px0AXaP9xdv6qJf95dTAN5
nH4YfTd+H81GzHVmzez1aOJuPqEG+aelGDSa1SK/am2r3XeNl5BaJdHt//5i/Nv5/qfoQCvvZtO9
zSv/ei0IZkZFxU8EeFWmX+bUb1kuatWj0pt4L6PeU+4/5acidfxyzAdc5tClJZcGOOXN3vHra0pz
6T0vsdN4KtWRyYs6mTZT8/73v9jPd/5XMYEuHUolc+cMxJggGH97chzJbGXlNVVsPAXbMlaHS+XG
uyH88sd8rLfNux0aD2waRgc3LYr8PYv+9u/fAg7SX2VIZi4QOZg6Ij6J2AbYWb+9iYKBksRLYRmP
WXfCn/WcJZRfbUGQsUV0I7Hzsgdw6hyXrLi0lXNoEdOjys+H/Vq2KqTMu+3LeFC6kWWuwQl4ZEr/
h6tNhySdYPJUo6CAaqziwewVIfZwU6hZ4feQhcYyb7c724U1EWSRIvt4QDRw8AqijR693L22Qsau
0UOSbs5jb+5x/g00UPtD01kNWNUxSupqDceZPitqZ46PWq/vfLcwN0pbbhW7vE5W8t7rNyhb9dQM
zVdlVYCnCRnmFHMuXfnWO8vRKbnKzjq/JZP8MIflQ5/bt8Qyj8KqTxqrawycc+O1nC8Xg/4GTEqy
74PnVBKfn/IZJfq2yN1dYy8H3eguwWx7p4EhLmFqWzX2ZSRTVCnCnClDQMcYWXVubXe75hJHNwxL
Au1diPUE4/0hk+4pG93PvEvuZJHuV2k95k0QEVMLQcEdPiowlbXVv3FVnpuZeHCa7gwaGTtaNcdK
c96p0O4HLT1n1RqvJn9ZS4nmb6e3me5kIRhY5YC2TW1t52TaV6JmTqaR4ydq5++N3TyzThPwPip6
XxKsJeI0T2dMsNhL7acWlGv4CNkQFbn3mFnmuwO4Uk7VK9zS41TZUNj1glHPZdh6foea64ZEcRya
3oznNvioF+dATsipEt3ZXMWbTPNbbbwvZvykyfxZSST6yWoerVw+lQJSBQFX+mD8obnenuAP6lc+
WEzOADDK5yw1jpXdlfE4DxE5YFBELL9ptqmqOcuI+sPNtSVKBRKES5kWeXr2REH5Isehi1HkuqgE
uxqRB2s8TBryghwvo1U/p9Mqt123DGGe9OVXbKrelin4u0Q0O2WS9g9ZoNFlzcvpVZxo+Z2tvOMS
MMKaVHzGwMQIgEa0UBkEtx4aS12Mu7ZUdytspGiyhgdtssZzvWhUvqM4W/5w4kB80bqBW36toAtn
9lG47Ynj6TFQPGfT6oltG9DGNmbl7aa+ZDooNfN9VhXrpWjau1kUuySZyOC3xQwURYJxmLOthyOE
yWG1Huxee7FRxw425t8HVJofgqjy27n5bSxH+M+jFylSRyO9wiM18bRt8ib/GIPx2a2I819Wd4FE
7211T+1YD8ZoXRsnzFg06qq502q6bUlx4brGddMMYcbARuQyYhjiAGa6lyniKO+p+3QT61S39hu7
zO+9IdmXjTJfcegKfuL0HLTscB003sqZmzcfr1TUIbPd9TKAqU6ZGDotiJpylL4V4rU8DUv3IzGd
Yz2lHepLk206g8QGr7fvgyx4lMP0pg0SYkkfpbCtsDlbIvIgb6JtDhi9Evvd7vXuqDHjqXxgNBbE
PbMK7luxbnA8PGPe2ZTMjMR0PrQo4d3Tg7jQiDg7S/oxFECpjW5HV3dvVA5uOirpwWmBKNtvqlnP
WPQvSeBsTe6Uvsk/m3Y8lr22MbUJ6J1D4OOybX2DZklxmdachAdjk5Hck5dgvEHC9r46DWvqhEZZ
bnVoIp1vfEzq08iMt0m14hiI0e53dlVq2dvQ6/NulB6saIvjgeybmHxLbdPI/oZjN1PeHBDayQt2
RuV+dzVJ5JAdAGMojdXDBpSrQ+LU1gCjp9U+vdoUhPemMnJ7AQ7Ry53HSYoeSZiLHrA2pmZ7MrSZ
Ga4xb8+6li+7NVAFsnDxikt34OZfi1c6PDJsh2UB92GKZwYquisi8jfSQQ5q1hJkFCMGVvVDm1wH
UXBenJgW7wiTokiSDT6iq9c2xOMulv5jUYgkx2wEMyOSEiFu8UHYFJwU/CJAZXDS0ElnP8SLru7b
XH9xzNl41HUo0OT2eS9TrsEGGewhKktpXmthlAGThqk8+X1DOUsawS1juTsK0a73WqJ7eVgSchHV
3mrGqT9eJHrKrisHQHn5CT880RxjAiHdV5gbE05Xq3Tv83nuNuT93vnSv9IiY8SO41GMeQZgccL+
nk7iWKcG8yleY6B+UNpmRf86DtZ7tywlZqWC4BGPeMHe7bSj5XdnGqwP6zze2WtNvLHnjc1Xcx2/
WdUodwRHGdHcaajBVZegcBl5Mn4EOnbOxatL7QvxNn4F/gsRdFYjonPTfeiybY9zbitouz7H88fK
UDlSR1XmF7Qq+EF0HbY4rSGUis42SD1wawdpscg6dSLvQFjxoNapiRnLLV/NPLn0HBrwOeEUmFFj
AqOKh9LHwT/XyZJHaWIvfxBe/HVKdafaB540zmNQTdvFz2qIb1WyTTUEi1jM4Ki3ub4M4JGLNrtH
P3HDkq+hAku0trLfkt9yc33Kthk2PMs4T2aFiFr6JugVNUzvaVd252oy0iTufG1gGsHXb0Z1/8sw
Vd6mmMv2cSGv6pDm4s5JKGYsfTn72Zxrh9mxmDCg7g4eZ+qL51FLe7wbpQJeNeYYnaaVG1kY8YJu
FfttUtxxM+IA6ZetPWTXdV68na81rzPK9uLDffaVCWtar/ONQKWMmHPY+ZlWRE2uybfM6R+NYGqi
TLIA5rN0H7quKqNh9oJ3bcwIZrLyxP5Ro7Q+q6q3181qqchexKW6RZoKb2O3TB5D2+Mndv4rOWcG
OTYJE5V93UZdv4h9YNbYU/FRl0+UImXodcrHPOuUN7he9qKv07o+B42dzqE/pwfaycu9BD/1Vk8Z
8FVbT7YmbI5NgNK1q4FAx44FgMM3k+WKg9DZFSqQezuYinHv2Ku14/jQCeTAmQXdsPM8tHie9zP0
xE0yopEu6XwHp0O+0xdz40VNT/QS1akfNSQITP3oI0XgP7PuX3pPdkem+uArNRR4UV900t5SYoud
36D3WfqpcNpPLs3HkgVnMZnQitShV+1OqGVnpIMXd54U224qyKOwjN7b53Q3v89OVmNyVvAlwJ7e
AkuWQ0/U+Y6I8em2e87K3lrmXJ4Wk0W01oo0VHTETvSIOsIqGXjIxdzENonCtyHwh6QA6a2p0o06
z2mvjbfu/CQfHmoHNJOqDMzB8Jfysj3QG9HBopXNieGGe56QNQqMiZGzTgIC74tPdv9qP+lyg3vR
Z+im+BzJdQzHoHTizpTXoWrjzCclqGL1TuX0PXWdR9fUBo4u/dGsxZ00pYxQva/kwn7tRAD+R0zh
ijYTzw6kEdoxKz0mYy+6G2Qc6VcruAG1VN7rNcMeQgZHoSEma9l43/n+NS00uB0D88zkTEbLvIA4
yufNktLSo6nBbpj3+7TOCVGalHrxDXr9qWtGtO3AcNXyuQQXt7Gchn23LmtsYwE1xM3WEQ7DZP4h
KcLIVqSitKRQ+8ZNaRCKHH9q29mKax04+XWS9FwJmgdY0eIgKhz/2peJde9Nmr3TZkd/R64cj8lQ
RnZdeWFrBuVm7Khf4ZmnHKE7HBA0BJYu8lTveAeuQh0GdrdGQ03M0eKrqJyU/rXvs2wG1hqM33Ix
lDsNueIy1tZDWdrLuah960mXWkHapH9tCZzbOpVd/+HK4X5eyIhZg2wnLU09gA4uY+AnL10gXkcH
9JiTiAnN1L54ic6MntFJLO3rMe3Rf1PZ/8FU5rCp9JG80oXYuUszrfOPuugg383LhxCzdxQ+EXiD
Pr/XRcJhQRVQGlOeo0Tv1r2DHrDt+rXFZEXJKlMaX4OZi9hOGiapLHjqFYECa0LUCoLYudGb8tvQ
VsuDyZhXbHgtE0Y3tSFpDsrpdgVrHlU2behq3NZCe1W199DMPZe7Bc01gbm+TQ3Ug8/QmNE+5oOK
6rHcDPrC2E+SZCMA7Qkf3c2S2mkkVzbNrShJV/eQlbPIY4ddL49K106fLAs212o7RAnPY93uGNhP
puvsNsQrtmOtxctYJhtVU85PK1qhCzEUJZ2FnoYpm6Upk7MhxWaaoUj6+PaVlT/Qx2QYYri4qrss
PRZErX1ktAK6WGXu9MaatkRCr1E/BD/6wm+nECjJmy21OSKuIELG00/9kmgAs/I2Ek2rRVANATUI
gh5N5uHCDEZVm8pql45avnfpF7G0fM5YsMNCNyHm2RiSmiPK0ldaGfaGBXGTpx6YQ5f9WiJOhq7X
4lKVnQqzpb/i9T1NA3dAM4unsoY2Qtuz8k0VBo1kbs+BGN7ST/PS/tyNZn9d7OAUeH3xaJfAXMya
2iHxysPcyWvppgPJOt25oxUBXK5Ypqhq9bd8HVklU+uwzLrJFF59g7OZn11pvjha4jzSeaegskf5
4RlMWnl5D5mqLlI+5eotqW75Vev40WhYQmlQ2Ic8V8/aGjQP4F0p9AlK2EjHv+H76mTL43NwhoBM
CTNtmZZAEnATjNm6u+DQQxU7eyzukciyd72hXAzmmlaRI+6sNak2k0ONLad7Nj6AeU6HwaBO3JPp
QtczaYrjtjYf0iF4TDQue+f96E1jiDwRPHiLm27yzqEWaqY0sjWO6E59DurV3JX+WGxKHU5gPV4z
FZwctyEEjNoGAAMHImGl6li2OVy7ORVHnt0aY8MYfLdy7VpRiU/K6SPHqD+tAQZgJfpr0aANzN7r
yBbMkcIiRs1ODuVgHY2a9pJhpT4Pb//arWYbjvRuHm1fXAv6TPdzWvmIyLKJLEnIrUZ8eFrAQZXI
qGY0Bco7dbJH787a4+qyQTL4q9iV1yEa+rrcp5O57pM5faK7oYX2iA5PEbJNWndkOEhoYAudw6TN
1Tu4kzScRTNHK6Dx3CYJgxnoh6GVeTjq89PY9Xgr0uFcloP/PDsg98AypzG+jBzOlW6wNyiGK+3h
dRmmZT/5k3sMiowz1bCCLHFmJ8rqZG82+Recdcu3RtoN45xOcFwK9UUnzPMYNCtpPOKj62xkIK/9
qKz+qvS23owpbnmvkuWmkNhwGSB4xnXzHQBXFirW2A0AMUb6CnDP/mhECz3yIZPexhc4GhYMqKrN
j9nQmSHJegQG1xinCz6mUdO2BGGevXWZo5vyYNrzE1DZC1coj2e32i/ztB8m+j2Z454gdK/MUXXF
rmM5Rni+iDlpqLDb4IJQ+4e+qp5UK/9lnYwf9BtBWDbNQTfta2bMNjiF/L1EB9xx/tU2+dR3dMPc
OlockxQJWV7XVNB1KZW/D6qMfSqnEWrp3Zd2QDUfia0PKfXPg21fUaq7qG6Ly9C12MDhBoeO5nxx
PMFLeHZ2UK5Ko66FqDrD8sYyVMYkyJ3qat4VZTaFGRXgMZNG/a0sa3M38k9mV7xPJg9nKr27hkf1
vmyXpwJERNj5nNqnoT2bi807UfkS41d+6Tr9ZQ28awrZecmhGQjbXOLEARDBQP6zgcF2anmgNb18
oO39hzNSCwWOOLXWAubT6rBZTPnJWMbFCt2i7HlgTCbVFuPitMW31ObJyR0tzgqr5e6hRKw6QhLG
3EJknoMlXPvbMcd3tGiVMwyUJdmsih1l7YMxtvkzWNnrHTCzl6wrnxTG46gT2vMwl2+Nne25ik7I
cPFeX8vr0tbvFL+HoOOEy9kDObFfMKbj5+AeCZa4s6YqQkajxzFqG6drn2bZv5QrMo82dA8iLylT
2/4kOuD1utxPYu73SQmsNNOna5IYJ+Lk730ImtCvwPgNzquNx4jcn6yKhF691bqD0lpehMpePJv2
VZvDiGvWw5KUn7a/vAih79wAU1ZuVe9uX4pXnYhawGf6NuPC3NEtGJD0KiBj7NphOoq7ZWI40EBm
5BNncFB37K/d0oooG8XWGutrPnm87vzuUKAOgjisoRI6JOGGeTq3iTTTRkNDUVoc+HXzxU3xQExM
5AZpihlq+Zz7Zr9qM5WHaMllLIOZbxFnm1Z/mtvstcvUdx5u+2Q3pYjpQpWbNIHKOzQJCpn/wGD2
k8edGxj0mqVnzFt/HvfGJC7uQkVJgmcSOovGOZCeAvUX/XwO9tusz68cDHNORMqiYvGvq111SExl
s6VjuqlGt3gPhCnDziqJP2YJyha68H6vWRvLhQu8aoSEYiL4LNPhDvPevOOYu21N/BBVDaa0XmZ4
Ix147ME5IyE8Ssi6XYCXr7QLeOZpPNZBrNxqWy7oew2YvFgESHSMglI6u8G+KQuKR7vv/3CW/itM
RWfHCUuxKi5aZKsUSaa0zMSMs9oZj5KlODatpaDU168+R29GdRwObUlyWZ3ybtXnO1pe92mHPGX1
N+atzliR56wvcpH9xionBqv0gj6ZtdPd5IinT4S6YiNsDAr6ZPJCvfKzc6bmAHOe++lPxsrWwctW
SZts/Ek+QMwyw9HDhuUQvhjhVzgWgXzVm/S5GTi0Bl11R3JuHud68WyvdsINUe/LygUGIxInovuK
LCrvics9t9I/t4l10hvNirPy/3J3JruRZFl6fhWiNt0NyLJtHgC1gPCBMxkMThGZG4eR9LB5nq0h
QBs9hNZa9UI7LbXLN9GT6DNneBbNyYyIDDdVdlcCVUhGMK9du3bvuWf4//94IaC8+rEsMAFuFd64
sXgUqtQB+9rEYcrqk0btT7OgwIdyqQHXK4QRw4SWvH0i3pfq0DMXuPLMl71y3nQZqXIaYtWNR+8D
M4AUkhJRADNUiIKdWUuGBlXX41YAawIK5IPcJ+0ypIJ0ISrxTZc1GpelYx47EgGB4sU9SyVry5XZ
3gtCDPOytS0PHQK5WLXvxYzsmZogwKUqV47lqrOuiMXrQuW6owOqJ5x27eqpzkFAyFkfPbSRJFwA
bA7nlWgtpWZ1Bi6PVgZocl9Lq55ctlWdJbmlg1hCgJzuh9aZm4TKUZwK6bzJocv6IjmylUby0cPY
dEZ1W6zIJ4QhXRikFdRPIR8UF6T0/YotO1M9XV90hVHjd5rg+wpXSO+Byxa3+ioprrpQXF01goQe
dx7DlFjp4CgkKagUnK2qmbWlEbhnjsiNifk8KsmKEpzXKKDCeQWZtUqyB02v1Dmax+a54lrWYZ4o
6oy6ax8tjDrPz7vcvfZasZ9nkWqHvtkd1725OsbvI9YXP8Xt6rEQEv0k07S7PgN1CiwrmyF+9RRE
jjdH0UGaBXrzcx8A/+hd/SpoxW6BCM092IaPnqWjCY8XAahpODdp6kEsiZ4iJ5WWUpW9T3U8EqWn
NqTQ4vFIElpjURYt+cBO/iV0JIEjy+vrZXncuO11DiXwhOY48lJX5LUVSP68liXCbDc8E+oeI26C
vRKBi0Cyzj5mboDnZ0D5csyzToHOkgrOnUogfwgIcZkFfbykXEibZQm3nX42PgSgAedCcqxYgUJe
GaigUyqN+7A57PWaSLQGIBNa0knk8qUCAwup+PREJq0DZg+nLofXuahE+kPHhvZQuatLVW2cOVlZ
GD9mBn9OKtMLFEQaFqbLZ4XmsmbSaWpm7qVALmyhODlpbqWrwWgGcSDPEZnlgqDZ2TyOnQLIRpq9
z5qYXu0abcFRoxf8BXMLabLUZwVJVydL5roO82kulZIcHWm1F8XLvACsPJPyoZqkE5tH+Dyaflpo
hjR3pAzo15DGdqWCsDWAYSinl3GPhrC20pNln+Ug+UKKH6WuXGUpZSuszkkdG4epixeu1Kv+0KK/
nEWHcS06VFIcIYm0Cg1WoeoRFS4qoVvKUXNKDfJjLegPUUojBL5ONk8T607OCraVdSOQQg+dO5IQ
760KxkEH2nZRdVZ2jKEPAGyqxy3wN4BZAr6sqybDywRuPqOjMf1AJNpP9oI8C6ExldDbWif6WVtZ
R+TDyTlpIXRt1ZiFnqHNDKE8iXqgataqBfU90Mmt21whWAl6+WehqZH4jS9qnchCJ1Yia9FVq3nH
eiH53zkfVy5Cv01PLEf+vY1M8VDqrTtDKW4a9q2RVt2C/DspXGvZxpxOF5/SKX6J3Fqk1hWry1Vj
xIsSIKGvmt08WyX3IFaWZR2fdP7qoqrFx1aRr/NWOk+VlUyeAbK61ZXOPFTqyxiQkWX0i0ZVllWa
0445Ca7DqMiXQQnUkhl/Bj57KfpucRSu6g9B08jzWEdYqI/akEeGy8xSjp3ePFvlINQ0HxctCGpb
iXqsUQ35tI1PVplC1Y3GxVpaXynuL5GSuXMSNKdCbC1NWgQys48UnW9XxbrpiHoJnFwhmqv5o+OX
XF2W3M0Fzz1ODPVTk7jXiZFReXNorZtFZw4Z1EIuTokqj6s2/0Xq+2VS9Mu0r8gjlVReTZqg+gjM
leVFoMPWN9z3LekBds0JccuRlnq/GH0Brx5AyUmIuHWpSUA12xNXggJDQ8UjyzVu+hbwUyEnZ+Wq
iw8zMFiEkD3YDM9fhyvnc6pFn4Wsv1pp6nuc8o+BF55JqTPkspV7RwwBmBqrCiiZiuveCyBXjEBq
ztH6Acqr4fGpcnPnR90HnDDEeV0Y/m53RnPDhZqR6hSNJNEP/UanSfkgODIPxP69rEJfksqOHFtU
1z9nsk5UUFXZteakqxtsFCXqoPGCeQd1L0hzyvOlxB5U0mih+gK5/tbMF7FgVOEyFEr9cxHKzp3l
5M5h0Gdk6eSyRDVKjJqTFT3pey1RlnIX38le3wOclcDKUfPNK8ARjWikC+SI60UMJQ7xBKRVaz0V
F0MI75ku/NWV8bhymuwmicmSzipXX82VUGvIOklGtax7bQl5gNf10dPS3f6kzGt65mqa4cVz6NUt
ioBkZYYWbUeKKv5CthTdbDx4GgB373tDwUSkonSEY/dYhIb13lTST71KSUdceZelizAD12gBPs30
D8WyWjquKl57jqwtlE6n+Y9+BRRi2VH6KVUDxHWapzdepvuAzCNOntogUwEYWkmFJzn1zEWsr6jW
F2DVWtpxXrqppOOPWEcApY/Etq+Xhty74Gq1x5yI6bJ21Ftj5X5YGXhyef9IJlNbSkkmLHvVNXhj
h+zfEAMphvNUAWxfCIXhnHSu/F73nXujU09CK70pUu20Sas5rLXBTIqRHUfuvMJO956sUESlxJI7
VXAa5eknQvHusG0LMgHkZY8UvxIe/B47bsVydphmiknGMhM8sHR6hKaiEpPsM4sPatjxeKeMz5rA
PQ5FIVhQqTqH/ZDNHEDRQgLElg6VwbFbQjFJiAbnlW9+EgThrtfT92JnNPNWpswXIV7d5Lo215JW
YqGMpdFTgVV9WiGnTZAvNJkQo7c+4CEsKK1UcH2VG1p6Apmmw6UjxB+duHikzTz+WkJt0DiPehXB
TGhhUsB5VcurKqnkpREaUBlCevj13Ohk3quZ4+v5zNSodeKInvkpNA/F6Yy5bEZc52p+2gvN0qVx
j1Si/1/K1HzT3uoPi6w66UwlWvLNT2mAkZ3kCRlyfyVc5rUPB1b5iBi5vigESzz0CueqV6r6Quj8
n3OvvEsaozspC3NFQsJ35vR962apVl4bQXxohW6C+pwLzzwOOCWiepingbFEGMml6Kdyna4AHFR1
diZK1SeQ5mwzhklmK15vYUphPm9UVLZiGsqc+aVwiECoPgO3urpB5bMaiDafQNNUCOWEV34oHTaB
vgLWo7ZPdDX42BXI9nsV/D6JOsusWyn0SMs994jVoNeeafqfWlVcu7lS3qh1DKUhLjDIgdxTkwce
0rU49zHrKyIWrPlEVQp9OeZd0F95roPgAGyAchYUGjcN9et5Dnh/7rqdNZi4uyZ3z7VBFywucLwT
8x5Ruoo6GfFqYAWU0TNuxYwUBkUnOhuQ7zwJEcYH7ZWd6kKvn3QeXkorRreEvR+CSI8WnhXKR0VH
wc6INYGO4OwAf57TYp3oHk2+nMxvSoNxhBBUfrFSZWQYeCfnjG/fW4deagBpXgHfjH+WQiqAcBul
roPTaDgkVun+rp2F7pDoEqugWiiA3SEGBVEuv5dDUQsuOj3hIXHfwpoRHLWep1kleretTG5y2Qaw
UE4p9FvGUtLicu7VCMVyXBTK4wFMKHeBE9TZhmygelUmUqovJZ2Aaak1tc8+6PRq2ZsOIjR1IETr
usKjEbIUo52VDHruaUZXLA0Nlw6yTcBRLCycCyIo31/rXuvH93HL+YZ2AaxoUUpeVa2jsOCqR2VM
O6Z7SZ9/zMm0htQC78mLsu5OVQ7/75RgLmOlCzpSzxreEj1oBeW4jSwhmZP2e1IrRaaA4+OPJwWV
31WdRNF565p1fkpNCISR5HTWzw4NcIvDVq97BgXm/pBJpd89ItlWm48tuJN7t6F9xFLlDDAt9JeO
ewfX9LoeGhsu5D4KLhSpNrq55IfJEbKuq+5CrKxQXZg46fGR3jhKtgQMDA0EIBZoDZMoCYGiHAIP
Qhd1eSSvjCo/rCvX9I+5M2GXp73YrA6DXO+MK1RdLess6EWz+hlfz0vmBdDOQRQ3Es0ZLc4a4ZNf
eClNGHTKihzUkt57UemSfxOKPlHwmSkH07teh/cAZCwArJGu8MngWh85XQiaH4K7dKsaK8tbwu2Q
ejQa6cOYzeqi8i5SHV3HE6tqCmBDMACjJ9IxbnvkkpYBYOTrFY6t21SpQiI2iOvVKVX1wJ/TsibL
32twp6KbQtB1XCpKxe2HJKIofVqoAO4XYabK6qmjrjz5ojGgyJEWodaxSn1g10GuCKhid2KrLVup
qR9JYMUNjpaZihdubeDLi2Lgk7IWA1m8pj+F9ql08qZbKlkFWAH6uDXA+oQwBkfnN4emo+fUQl3E
VOQ8k+RFNcBGT8WqcHOgMGG3IrCr0gRRC7WWDSgeRBjyewkwe32th72uIqDh8WWoFHMYq9RMjHOD
IO6kB4ibz1lKmai/Tbt6IQB+Mylvhb7w3ovx2M9p7KUzVm50Z4kY9/KJJuiJcdnrIdcHBh1ctCUl
dXMMrxnkqFgX5FUFFyDAzEtouTIHQejeqEFPBkYM9PQuzh2XppoU+5OLTEzNMx9oz5PQpRU3puYk
x9QUmnPA+he+TO1xxv0H4KQW6vJDlCLYOU/aOKWUqHXlXS8kKk5CAJaNLJ8Alt8pelgYpK1P6zSq
IcetHP8wKuKQCuhQsTRbj+swJOk8a92SsizQCLj8hub4Xs1elKIHwCLSg+dzpcyUeoPExKMSEMMr
NfU+1WoxR7hKt9ILOfBR7BC7OsxB6bM6VxGmbMhApp9p5tDHR7EHxHveiC0oNR8sr3JiFrr8UdAg
Mcy83oDe4TYtGB2nMCuEMUyLsN1HRR5Qn1/W2nFqepAaKl1AeUV3bwOvBZfbylDLmpm8auT0NKbl
zmeH5waXMckSMm1uSLRClzKExSKXShXETPW2IMuRAdIKtHIpp53Qw4vwcvIVmuo+Gm1m6rPY96xZ
FUumHQVIQba1VVxpqkBCx5V9CnKkr0gvtU53Z/gtR9kqglJ+3/pMZ06NKzzR/MbUF76vlo+JLAM3
z9sqlC9qUH7HahjB0el13YAEp0XlKQ5DQDGmEDGeYusEp5WbBw2OmgJ2C5dZQIpVtCi9qp7M+oId
wXRKQKqgOGwA77oHDr+L6J5jFvGKskc+4Nm7VVsh2NZkl9CaMZFUVe7KsoDwosiFvixoSpAdex1C
C3MrbT1gtmYp3GrwhZyFryjK8UqJ3POSfO9VIsJ+UgkOkGYDf5AdlkYk3cqdVdVMVvRgqAjhSbFq
upvKTaQrEhnkytOMROU8p6vGwkRZzzlJJIWjWZMAVMlPkWE70qsYy5YhJ/UeTFbyCZwtJoR8UhGQ
q1DxLBWxd8tF3zjYR6KnVYoAZqesIZ4o7kLJPYQvvECqF/6qo4WX4oDkrjwqeWR74vwwFfXkPPd6
k44DVpecRJJef9JrEwQ7fWK4h/KWvHKSJFy4icl3ahO9+SXXEz+a62pEr070l7RmphZScYHOv/gA
xAmfPxUSMheq67wHWsN/pmIlILq0YgIO0wotd5atavFzBOR4bnmwyuerRoKka/qeqc6cnnTmEvPS
okESwxybdVAr/VlYWbW+TGP8kFPRjATQI5yGWeAWgh32fv1z4begeM2mvYLlbJoL/PuQFpwImi8b
qQDoKQogRSnxOuplUOnYcEls1dUiLRLzs1ik5WVtwRbD9U2BQxVcnIrUISreoGLxc5206S3op+rC
M6At5+g3OXPICeylSA4hrnpOod8UsQ7WE+wfDD61M+1V76mfANfxu7GMB3FlEmW5C7TIAoouK8G9
tvI0AYdQGOHtyi1oBx4W5ZIIHD+9KNvbuOzcT1aRkeMS0WAHZBK4YWwXohx/aAVRfNBCAAdhXUUP
ni5lJOs0GNtCIBFElX1KzodWudcUTgDaiUKqLAA1icksSNHyK6pc/+ylKY5UJ+KVlFEjH5J7C+9B
pbpQkDTX4cv0oHIisRaVRSO12g3tgQrhWKXKcknupV7KTZrxRorbXBPl3pahJmOs1AYMc6l1/m1H
++F1VYd2BR5+qZN/Q9e5vsbhd65kbqMPJiXD4Mw3cnDhLb2fZrprQcbNababURQFXLLyl4qRuVeZ
m1TnChI2iyA0fAMMlYCAhRei1924kvvoOdYKyIhaJHde6BFW9sB65lT5AkjAtcm9IvX5BxAS5hOv
7Xyg1Q7YotJJhHMtLcS7vDK8xwSwiQCjrrLMw5qKMBU+QyvVBRzf6sSjWQlOLKmrQxepkxYkocjW
9kOVK01WBl5umHd6BIClzy99Aop8SWfbtj0KSWpwoDZ8id6s6uoItVWLxGUkXcl6z77E22PfS20X
62BDaS6kmCHVhq6wHPlUKGPtM7V54b3khD75fBEa8/N/V3sWdVu4IBkC1H5/BrDL+qXySulR7GGj
LUjKpdeuWyEGo5dKTuoEuNFJIIjYDK+NsDBhrLCNVwBEj5SVAtKmMMDyF37G5ZNwQwM30vg1cThP
IXq0QDFlGL6ySGG/KWD/zoA6ArnKCGOcVYvD7RZOxehkCAC8J5IGCsX3g4dB5XyhSb52JmY6VrdW
Q1oiuaTDTuNMMPFaAWs9tl2tFIdlpYXxPIIusCawWF0kkI/ROmq7Q9Ex0AJHvWGO20AV0OhJNNKj
KzAh5AgtS5niM2dkR2P/KLLkupgV8HJjxImU8AEpYxaFagKUIppYGodS0gnl0iLV/RmMsqzPFEfS
7xsOMqZMCrMGtq6hpnMCBbe9KejCSfVOiWkFLWTQQ9CPr+WncrNYZdm7PY1yQWFygDVwiIQiaJKF
ZUvKdQUfK+6lirsT/1nPzRh+YsiKlBIpLf7VXF0AExcWYmN689iy2qtc9DrfnwGJhoDA3JAaCKIE
SlnkO7F1p5uOcwTTXL2RE2qmbdVq966u4FxGeF3izCeW+6TSVQdOo2oCWtJL94NbtP0l4Cr5Q9Pr
DqJqZTyA1SGOeh90ILIokWpipi4twcFFyjvX/WBUtEE/VcqoP6wyUhsh5aJ71zJgFHj5XZ4AUM7N
LHiSevqjWhCKH8jr6hdk/vHYPRG4KoSxXOa/1mHpZnDqw8MYXQUyZCId4JZxF3J++hWx3SxJKAbO
kj6prqWoy0/TXPUuKXA+Soh+VHPRQc9n6dQIbtwnctDpS/gafNAwCrhHgryU1WPRcoV8+Xz7N14F
zBo2JkfLA9u+SNWuveor103n5ipnh9dkWOoz1WGXzmjDRURpbChv1nDVXMSFUCiHETsln6E6QHJ5
MwD5b05EAjEXtIGfFO2Vnjm4XIo1RG56pXFJNXLCn6hty8EPAot9CXdeoqMg4jxCOQeSJT4Ew14B
YA+7URPF7pDmY75MkzJLDS7KzqSdc0/rojOtKi0dlkzNAgWrjEFgfHJBNWXXBsdKHmbWEvEQDURG
XxEZy2VTB8ep2/L7z1aAUsxKPzVRE3AIkIIMuYBcRZYbpiwGDIaB0WnkoGrPnK/KBrBc5aorkiOh
J/Mw0LFgYZKERyK2HvQNh47CDSp9cZWo4jHwTaD0QBWEEvxZQz4tOO21gFiiBlmH6D8prk6dQ/wl
pz83Nw5hgfER76KyD9IzkgNKdAU0zfLnZQUYcQ41Vg4OHXRxkPdz9TKnjcAAhWw4qPSqiTFeXc+5
AOQcBvdC5GXFnIyvTh0XYA+7Gojm2sq5T2m8JsmIg9SlbsyrEkdqRl/VXpzHLnHV3NM9vmQnpmF8
nnat5B9XIc+e5UIQuwtBSPKP7CGddGbSas6yDduKnNQqB4CC7CSwc1m1nJuyyFc4M2XpnKYe0pIz
SS9EKNZeAJEjk+UupFAEJHrW9+RKjlzJg4Y+AxMol3caEYi5xC2CP1hlOiAp9AbYOb5Rh/fP3zAn
/V6gb+sE1XEdB2jUZfw2GsEQkx6pTdbKETkgysGiUhRXsqeFFVbFLNE4cEUR/ErVwgkK6a5gHvoK
AruNCHX9A/HCyjjSW0+El9BE0SMNL8hPJW7XRYjHdSRataYUb504V7ObFmDO6pTInu2n5i3VF/BQ
wX2hWGx5j8xLvIiMYHXC3dXI74FYrELiRBdxDtKKYUFdkO6Ox1bVxtZx0UrKL3j55qcgW9FuSwA+
5cGsGYC8guNcCyl7r3Hie8eTW66Q8LJuVDgeCmEPqQjaiUbOteNTwIZkVgJUKj/LufUzzEEsoqZx
WR+WYvtxw9ibWqDqwnvMYbJ9Lv/zMPJjkna557jlRmbprz8drZNLO1oXu780+m/+mNrvlxdZ2KW9
jEuv7D5U67y7XhdVWDLSM614+NurxIvL2+THfunrA33pEHPbpet/+ctjUsXlMAMHPOlLgSsV0udI
Emszo810vzZAaPNW1RMjK/pPGixRA0gyQmrDP385CJPY+fLXkqj8RJtPhWaqLz/x197966/1vIhf
/52vzXy9+R4nT8ycme716rr8k4bAK4aZG2H4B170i1cXrEEF2ZQGwvRvf88DX2yO3/v8X3+96ZZg
aMWx1xIIaJ8Z0ERQ9uXm3vwzWgMk33+i0Y9ksAM2a4D+2b+vJZDVfddAU35CWtIEffxlBaCNv9wG
7BJtaCe+3SXDNvn3tgboJOy1DxTrJ01U8AEU43mrc9pfroFl/SQip4Lmwxcr8fzA7zoK3/FLv9nU
OVH708aaeuviLaP7e7+wPXGv//6LMXm2GCj//abSt/nVwbw+P/3ZsAw//5fHBCMT8webs/7iLwbL
/+LH5HFtx9/4nZHlfr6jXoywNSYv5/JlvV6/yZvvuP3DY2+d2/mj2y03BvLLWw8X47/85d3n3HtE
JfD5wcNKbMTU/zqP4YL58sovNtJXh4xLnlbuDCuhNLB9zPbi+oPjFt5oojLyhPuNuEQ2I11vxxhe
XiLFih3b5/Uvk7x0D95F692Fpd5k7jn2u6ooczvcWQd6cu65EDdJ9facUTq30KvYZz3eDydhPGNd
odUggrCqhlFBFkIfVNb3ecYV/paT7D5Fp2sOIlX8j45StAvQXj2l+qvnVHzn7mbP2DsbkZZ3NJcy
hw7a8tAwYdP5YPw6P/CgmR1yhg6e+zlsl2dzQIe+B1QfuICBrGJ0NRy9vR93sS4QBC7taPypyBdq
tEFGRYOb3lBgGb7awj/wbhc28I71w3bam7dSFIRW2Q4Gu8EamihM8aC5nXsPD2zAg8t16a7z0I6f
+NLPqzU81lTx8mgAjRgKO0SW6NO6/eutlXr1fm9Z4d98v9e2eezT/fG/fzHbwTZvrfrLe2F894zu
lf8Id1DoYCzt7boPnwUf4nd39Hce1Hexk4SjQV8ZyRdf9jsHnSVl0djjJp2DRPe+k52tY28UvA1q
2XsPWoEDefK2Aw3rOjTA23fYuWs/bUfZfKuvHdTvXNfrdVo9hJi75PMB5/QAlUsnGT3ka8fyOx+y
WEfJY054+3jw7edNsAPneFg5KfPRe0ywWVA4S0h+vBxWQ8d57+/KADgXB88uYfzbGm1HHr71V6+a
7/wMcztdH9yv86eR5/XVy/k7R1743gOezGjHD11p9l2ZpdOl5XaYYRmGri97D5pVdplg98KDo4qQ
YmSqBhWrvR8AGC8fD2tMcFSXJRSVdGyujQlO5y3H/simhDpaCPOV91n91Wf7zm1xZD+MD6E5wec7
cneugdc++A/M9NVGAPuw/06Y//q/y/XB0z+c1ImXj04dRZn9hz9bx93oo70RmP3xtTj3Hna9AiCM
+8/2HEcXGsF2oOE4I9K//fENp+87dxnz3VkFWiLufYgv7CfbsYtHO9+O9TzhCT7bhd0lZTneDl/1
fr9zIS7s0G5GNnjTmmxfc8awO4NOcIovuEgfH8ebYWgQtP9kK6yvV40uabrVTTXybkRNY/gJhk76
wf5m1XhP6BNs40sPF387w80OnuLK2Iw6vi+kocHXvl/v+T4WZl5R2NV2uM2sXydD/rhhu/713ypq
hiO3kHr69jk/boGuiUyeRoaY0uj+w96su0d3HYbr0WaWxQlm/CXv9CoHKYsTnMGbdbx27HC7AMP3
k4cOVvvujhvSqbl9cL5O4tFBkaUJvKCbJHqV3xvEaPeedPVkj3YcqY79R71NxlHapnH33lP99X8m
B/Qo+vXfDtjPB1f5r/8rfvTGeVp5UGHe90G3HMOdVJ48dPPae1w77ncNNBWk/Qe+c14dcHWCDU1f
icCL7YNDuxjdhPJQQd53MSgzeDs+vaxNsMhL8jBUYrztDDfHe4oL9pdXMYisT7DZfvGiB/uhGVsM
fYKFeLahN6/OtzGB1Zh5+cEtztzIiJKv3y76j99V7x669ejbGfKgrT7orBsWCj+U1r95YP68POym
9PR3mIj97BDVekU5viom2P3v+nX+YHv+eOAJzMu7PCJ1OnJ6JggLZnbshPbTunC3O31jXiZYiIsO
uuo4mJOnmLBb7X60CUwLCkV0hni5BMoEcyUt+pA8jb/ZFNfYTe4dnNtxMNoMU2QMqLSMM/5T3IvH
ZLgPzob/u3l3/XKJocJsf/xx83oSP+Gd7jg30tCGYd/7nJHHn06awu09tdOxaZCGfq77zvWsyx3k
b3dOBrfM/kM/V/kRshknWMFG7j/2843+xtgTbIwzu7dh67xakgnO9bk9rkkgGb7/WlzYj3by6oho
E6zyxVBi2oFSSFN4piSqnrx6HC1L+gR33ZBY63bP9BSliMt1Oo6TJWOCT3dl5/bjOjw4KV5V3SVz
kvGDV66KZE1wtq9AmsFNoiZTbDfw5vr/KiLhO5OjN17s2ClmYzSyNMHuuHVtb1jo0cBT+Ba3tu+9
Xmnc9e2TfvyaurU9clbbcZ59rAksEe2QgsEt3DVz9KDZPuvH53zXP6zfWA51gnnfe+sytqPtHDfr
MYWpew9qLKkPTkoAAenBPx+gtICgR/XlZL58nASeeYIX+fLAswqWpEsM+c8H23/13nqooU4RYd+k
1PbD7i17A2BqCt/nwnt6CtcHS7soXy4avLavjo4V+Q2B+zXg5JdVu3G9ACBWzKr99q/PNvTlQ4FT
gsf6Zoz8zEf42lM3t4rNB8q98P/+t/9RBHZnHxzlHYUnZnBM7TSyt19tZA+BHerKFJWzWw88g0Bd
blyMMmjFpYgTxFwkggM72G734p8X9B7piJe8gw/gY+xRzssyNDiGEzx0kQRPCQt4aweEkV40ikpo
RQV2b4KPd2YjMu8FLzeGJEo0ybMm8BWvbCH0hEfXswUE6d94xgR5oBsi7TdGnsAGndtp6e64Nc9L
881L4M9LLG1Q0n+HiaU3IeF0n9t++t+7jv+8LyFj3vYHW76c//COf+WazV/RGUaffTlA9SE6bP/w
axZ8tg69fuxQTnD6kcct7YPrHRj/FAHSMjy4scPafkpGJWFjgoj/CEzVmgra2NpOYGhJ1zwNyO/t
hh18M+zs9sff27/fvn4vWeDcdqrRjCW23t7ZjysASuNrh4bx3xr25Yb96x58609fUHC2m/T1nv4W
9vnLSz57/gM9YjTUlxPzHxvdPOczjKvyU3htR/l6He+GewMRc9+c2cW6RX9jO85mm+sTbPMbGzbs
wdVQOl9vyroXA84EHtnLJ9Hdd/vjjx+ou9gr109v8CZkdQqryPpuQLJv8Hs2N8bvfwBsx3eFAb9x
FrZr8WxrRIgK5teyG8/jv3VU/zbkhGfu1N/fAX4XPuxW8yfYpu/I0AMjefmNv+mXfvs22RDEdvLz
E+x6PAzHq8aJCWk79R8/qvRHoXa3MQfH67xfO0m9U2kZmnHva9GYvJ1Xo5v7NXGw+sOo4hl95GEX
jb6gMsF0F+uhQDgK6fQJ1vokZxnG2cEpgH3Lotzl3cGj3fubzfv1EHduBxos4BTAPrTMdhdhaH29
7w47tPNk/Vbe6atkue+8Dg5zO34ceffmBCf6yHvgGoOou337YYmnSJ4fIYcRF+tuNO433c5vW7aj
dY7S83jYKdYBP2q8ulMgMed5AjhptH0BtGyX5McN5nFF9SAfLYI0BVTyhDrNjnGQpoBKnpR2OJ6t
NMEqnK7znQ2Glu/+i3tKyhVM/HrkkkpT3EDndlnv7IYpAA/nXulWu66J9Jq//sfvtpswqe1gd8oT
rPG5h10v1zGp3jHfEYGt/b/gedWuwZZU+TilOEVp5oKekKzJdo4bl1ybwKxRhbZ3wi1tgiNCUr8c
T3aKCsvvcKilKaCGACoae2wrpriar+AAj70eyZK2X/HHDfEVIg/VDrhcmiL8vqbasoNnQ2Fo/wkP
J3oXKAeKcYKBN1Yz9+JRzkCWJribb1KSBtsZDicOiv72xx//dDe1TUCXP21H2gwsT7HEzfppfHnI
8gRb7abxStCTu9tYnuLKuwtylnjkXCJisV2ZH1/jLzmYM8AOT8k4bJwCkHc/cLjZd3Pk17aT3XzG
SehryN0MzJF8vKGniGpuAMGOL1V5CkYuxeH1QJy/GEMpkI+WJ0hUPCPdwGGtgRSOZy+B1J7gsjpD
yK8erbZlQcn8NgD821HDr/99ODdvhWboWaFaZVmAzumlDu/j24/781Jrbwnm/B0m2p5zqjHVoSgZ
ey8TmOcZASQkiZG9mGDYmyREjiF+a4tNgTOdJ49JcfCPZ2tqfLHzT289Zgqa8eaQE7hjQ0hpwQV6
A7Q3hbtLq/PgzbEnMCOHtAd8+XWnwDAecqWDKvqtnrAxs4P06Ctw9VdT89+d6lnHj+4BPmv3evwJ
fLXDfDP+Bl88fOzBNL7bluYH7PyONtIEIRkF2dH9/1rp649Hp8dr3Lcvu+i5lvS4IIwKt382SvVS
ldhuih/3Z84A2TzgdGxH2oR/U1AQ6f0JSjGyiy+vM37ABDO/XDcHczt84+6ewqG59Ha44lO4M/d2
TBW/Gi2FMUE4cWkDfxyNOsWZHRb4lzWIg50o05wgW3LllY+2x0F9wxqjM7d9lx/f11d2WtlIozVv
SNCg+jvFA+g5sR1mc2qsCTY1l1QBtOttaPlrmck/bmGeq9XH63Ad2//p4F3xSMYKxv7G2NwOJ5bg
A3gkTezcsUPxVRzod94Ct0lANna0avIUrsQthIfxbKcgq9xWxNM7k51gZ37k83rFZsEP0Ysf869Q
I9zuqR/f+6+cTHkKQCZ9B9N0nVMUe8Oia0gMGgZ6gxoBjggEdIoM1wjvcHBBIiY/eF8BhMZffMtw
8FCeLIqqZpqmhQLnt7Wm/rzA5xlavW+o83L+w4b5/4PCs90hmbLdmBtjN0G6at6lO8XrKbbpETQw
IDK5l47mO+hX71sMPaFeuR1lswhTyFecFLm9HrHQpSlygcw1G811ioTdaZI/7SzBFHmYs6qxvXI0
2ymI+Odr0C1jGBaav9vH/Lh5fU8eezvKZhtMoXXwAZ3ffDTqFPHEjV09eQfvcns3OTdF6HBDY4rx
rTsFs/WL0R/mfLCMvCFEHUU9sjyB8/YRRsbBDEb1yxVHD3j7449vjp/X0LO2wwy7Q54C4nKZHLDp
/qE42HXGye9tH/bjcz4aKkkHN9XDE/4f2t6jo6jK4hRmGUWah7fubJwF7N0Uhat3D9XBRVWMduSX
0SdYo3+9Xt4sr++Xi/96MGyeIcfwav+jKI3voaDxYcrIWKuq+k1r8/L+Xv4GjH/rT6cGJSO/+Ay7
/A/hgrzLq4fxl91/25Mf8kCnbzzxmZ0/7KZQp3iCU3nhGLI/BSF2mC0cg5FdnKJcMQiVzmwXbP1o
6CnM+tzusGBvWYApMAzznd0xRRS1SCJEmMYdJKaAGmzHfVuGeAo2PQj6XWD+FAaWhOcTuPZqrFc2
hW7gMe7fOAM5BTnylH288/2kKZwHcjSDPNeumOQUQtVgZspi0OAbXcHSFI7JFejFMhlYT6N6pDyF
A/GcVDrz6HC8saaX69obW5ApqNfPTzmvHne8zkksHzAP78l+es6DJQ/03Nia/40TNwVWbuDuP6/P
nH1J7euN3Kc8BX77eaHuPcC1MFOGUsggPP9sFV5JP0xRY6MRYekV7sG9lzvem0Yez2i7nj/up97d
fPUJE3h5M4otOzrSNGTdf+ZzCHaovWwH2mypKajYN/bYK5KnqCYg5FEeLCtSwbsyv/IUSPXn3YkL
U7q//lu4jrqXq6JNgc3dvMCFzRPGoRgafFNoyjy/wPMtcPCPzyD2f3r5EgrJ0G+mcd/y8f82bKaB
/2v9HdIR32whNQUQEAjB5yTcVvdffmkdIBLcNUvXgfWYZL+/rb//5333545X+4Z7X6Gs/lmN3nJn
yOyOCylTlKtmiGjtoNunSHfOcpuu8i+3kTLFFQPrfv1y0Cn0S+YDBGgndziFbM/ykVhizJGfgor7
BQWCyPlOB4spYNyHdhgM6be33Dbjm4mebwP6jioENMc5jklkuVC/gS0/2hrSFOytQQSN9Mno+pbM
CVKoV+tdMMMExaa7vNqdrDzFCbkHUNtD9x59OJqubU/i73m7f941oL/RPHDfS+Hl2wxv/PUy5Mvf
3iY9p05vvtW58G/7ls8nfiQcsZ3A1yRPaOxNEDXaTlNICl5XxY6+ojxFjuX21/+Dwno3si70pfz3
u/uN/ycsV0zCogUcV9Dki6eZg3HvIHJ6HhypH9vdlsPQl1gu1hx+vsR2j+cg8yVyBsBSoENrg+Qc
4OpWOwAAAAD//w==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chemeClr val="bg1"/>
    </a:solidFill>
    <a:ln>
      <a:solidFill>
        <a:schemeClr val="bg1"/>
      </a:solidFill>
    </a:ln>
    <a:effectLst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StrikeHERE29" TargetMode="External"/><Relationship Id="rId13" Type="http://schemas.microsoft.com/office/2014/relationships/chartEx" Target="../charts/chartEx1.xml"/><Relationship Id="rId3" Type="http://schemas.openxmlformats.org/officeDocument/2006/relationships/image" Target="../media/image2.png"/><Relationship Id="rId7" Type="http://schemas.openxmlformats.org/officeDocument/2006/relationships/image" Target="../media/image5.svg"/><Relationship Id="rId12" Type="http://schemas.openxmlformats.org/officeDocument/2006/relationships/chart" Target="../charts/chart2.xml"/><Relationship Id="rId2" Type="http://schemas.openxmlformats.org/officeDocument/2006/relationships/hyperlink" Target="#Salary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hart" Target="../charts/chart1.xml"/><Relationship Id="rId5" Type="http://schemas.openxmlformats.org/officeDocument/2006/relationships/hyperlink" Target="#'Analyse by pivot'!A1"/><Relationship Id="rId10" Type="http://schemas.openxmlformats.org/officeDocument/2006/relationships/image" Target="../media/image7.svg"/><Relationship Id="rId4" Type="http://schemas.openxmlformats.org/officeDocument/2006/relationships/image" Target="../media/image3.svg"/><Relationship Id="rId9" Type="http://schemas.openxmlformats.org/officeDocument/2006/relationships/image" Target="../media/image6.png"/><Relationship Id="rId1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390525</xdr:colOff>
      <xdr:row>49</xdr:row>
      <xdr:rowOff>66675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3D636E6-C415-EAAB-BBDA-E04C238AB65E}"/>
            </a:ext>
          </a:extLst>
        </xdr:cNvPr>
        <xdr:cNvSpPr/>
      </xdr:nvSpPr>
      <xdr:spPr>
        <a:xfrm>
          <a:off x="0" y="0"/>
          <a:ext cx="1609725" cy="9401175"/>
        </a:xfrm>
        <a:prstGeom prst="rect">
          <a:avLst/>
        </a:prstGeom>
        <a:solidFill>
          <a:schemeClr val="tx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0</xdr:col>
      <xdr:colOff>219076</xdr:colOff>
      <xdr:row>0</xdr:row>
      <xdr:rowOff>28576</xdr:rowOff>
    </xdr:from>
    <xdr:to>
      <xdr:col>2</xdr:col>
      <xdr:colOff>200025</xdr:colOff>
      <xdr:row>6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9E4097-6211-0879-4CAE-5B64F921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28576"/>
          <a:ext cx="1200149" cy="1200149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</xdr:row>
      <xdr:rowOff>66674</xdr:rowOff>
    </xdr:from>
    <xdr:to>
      <xdr:col>2</xdr:col>
      <xdr:colOff>95250</xdr:colOff>
      <xdr:row>13</xdr:row>
      <xdr:rowOff>95249</xdr:rowOff>
    </xdr:to>
    <xdr:pic>
      <xdr:nvPicPr>
        <xdr:cNvPr id="8" name="Graphic 7" descr="Presentation with pie chart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7169A21-E082-4772-94A1-0EF7D8BB4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61950" y="1590674"/>
          <a:ext cx="952500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14</xdr:row>
      <xdr:rowOff>104775</xdr:rowOff>
    </xdr:from>
    <xdr:to>
      <xdr:col>2</xdr:col>
      <xdr:colOff>66675</xdr:colOff>
      <xdr:row>19</xdr:row>
      <xdr:rowOff>66675</xdr:rowOff>
    </xdr:to>
    <xdr:pic>
      <xdr:nvPicPr>
        <xdr:cNvPr id="10" name="Graphic 9" descr="Tabl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A0CB2B-10CD-DBCB-55EE-E669201D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71475" y="277177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20</xdr:row>
      <xdr:rowOff>47625</xdr:rowOff>
    </xdr:from>
    <xdr:to>
      <xdr:col>2</xdr:col>
      <xdr:colOff>123825</xdr:colOff>
      <xdr:row>25</xdr:row>
      <xdr:rowOff>9525</xdr:rowOff>
    </xdr:to>
    <xdr:pic>
      <xdr:nvPicPr>
        <xdr:cNvPr id="12" name="Graphic 11" descr="Envelope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98242E1-410D-05D1-D82B-FBCAAF80D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28625" y="3857625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276226</xdr:colOff>
      <xdr:row>0</xdr:row>
      <xdr:rowOff>161925</xdr:rowOff>
    </xdr:from>
    <xdr:to>
      <xdr:col>16</xdr:col>
      <xdr:colOff>85725</xdr:colOff>
      <xdr:row>4</xdr:row>
      <xdr:rowOff>180975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F8F60B88-2D6E-1DEA-E49F-6A25A65AA035}"/>
            </a:ext>
          </a:extLst>
        </xdr:cNvPr>
        <xdr:cNvSpPr/>
      </xdr:nvSpPr>
      <xdr:spPr>
        <a:xfrm>
          <a:off x="2105026" y="161925"/>
          <a:ext cx="7734299" cy="781050"/>
        </a:xfrm>
        <a:prstGeom prst="roundRect">
          <a:avLst/>
        </a:prstGeom>
        <a:solidFill>
          <a:schemeClr val="bg1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CA" sz="2400" b="1">
              <a:solidFill>
                <a:schemeClr val="tx2"/>
              </a:solidFill>
            </a:rPr>
            <a:t>Workforce &amp; Salary Insights Dashboard</a:t>
          </a:r>
        </a:p>
      </xdr:txBody>
    </xdr:sp>
    <xdr:clientData/>
  </xdr:twoCellAnchor>
  <xdr:twoCellAnchor>
    <xdr:from>
      <xdr:col>3</xdr:col>
      <xdr:colOff>295275</xdr:colOff>
      <xdr:row>16</xdr:row>
      <xdr:rowOff>57150</xdr:rowOff>
    </xdr:from>
    <xdr:to>
      <xdr:col>13</xdr:col>
      <xdr:colOff>190500</xdr:colOff>
      <xdr:row>38</xdr:row>
      <xdr:rowOff>76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275F4C18-1CD7-8150-0A68-9CFE47651A38}"/>
            </a:ext>
          </a:extLst>
        </xdr:cNvPr>
        <xdr:cNvSpPr/>
      </xdr:nvSpPr>
      <xdr:spPr>
        <a:xfrm>
          <a:off x="2124075" y="3105150"/>
          <a:ext cx="5991225" cy="4133926"/>
        </a:xfrm>
        <a:prstGeom prst="roundRect">
          <a:avLst/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i="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Average salary by education level</a:t>
          </a:r>
          <a:endParaRPr lang="en-CA" sz="2000" b="1">
            <a:solidFill>
              <a:schemeClr val="tx2"/>
            </a:solidFill>
            <a:effectLst/>
          </a:endParaRPr>
        </a:p>
        <a:p>
          <a:pPr algn="l"/>
          <a:endParaRPr lang="en-CA" sz="2000" b="1">
            <a:solidFill>
              <a:schemeClr val="tx2"/>
            </a:solidFill>
          </a:endParaRPr>
        </a:p>
      </xdr:txBody>
    </xdr:sp>
    <xdr:clientData/>
  </xdr:twoCellAnchor>
  <xdr:twoCellAnchor>
    <xdr:from>
      <xdr:col>3</xdr:col>
      <xdr:colOff>590550</xdr:colOff>
      <xdr:row>22</xdr:row>
      <xdr:rowOff>152401</xdr:rowOff>
    </xdr:from>
    <xdr:to>
      <xdr:col>12</xdr:col>
      <xdr:colOff>523874</xdr:colOff>
      <xdr:row>36</xdr:row>
      <xdr:rowOff>104775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187CEA5-2C85-44B7-B166-97A00959D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428625</xdr:colOff>
      <xdr:row>15</xdr:row>
      <xdr:rowOff>161925</xdr:rowOff>
    </xdr:from>
    <xdr:to>
      <xdr:col>22</xdr:col>
      <xdr:colOff>314325</xdr:colOff>
      <xdr:row>37</xdr:row>
      <xdr:rowOff>180975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7F73B9CF-8664-3E49-0A00-B33AADAD6FDD}"/>
            </a:ext>
          </a:extLst>
        </xdr:cNvPr>
        <xdr:cNvSpPr/>
      </xdr:nvSpPr>
      <xdr:spPr>
        <a:xfrm>
          <a:off x="8353425" y="3019425"/>
          <a:ext cx="5372100" cy="4210050"/>
        </a:xfrm>
        <a:prstGeom prst="roundRect">
          <a:avLst/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2000" b="1" i="0">
              <a:solidFill>
                <a:schemeClr val="tx2"/>
              </a:solidFill>
            </a:rPr>
            <a:t>Highest Paying Job Titles (Top 5)</a:t>
          </a:r>
        </a:p>
      </xdr:txBody>
    </xdr:sp>
    <xdr:clientData/>
  </xdr:twoCellAnchor>
  <xdr:twoCellAnchor>
    <xdr:from>
      <xdr:col>14</xdr:col>
      <xdr:colOff>180973</xdr:colOff>
      <xdr:row>18</xdr:row>
      <xdr:rowOff>95250</xdr:rowOff>
    </xdr:from>
    <xdr:to>
      <xdr:col>21</xdr:col>
      <xdr:colOff>295274</xdr:colOff>
      <xdr:row>36</xdr:row>
      <xdr:rowOff>171450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1AC011C-6F0A-4AF9-AF87-8A6ACC63AD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428624</xdr:colOff>
      <xdr:row>0</xdr:row>
      <xdr:rowOff>0</xdr:rowOff>
    </xdr:from>
    <xdr:to>
      <xdr:col>29</xdr:col>
      <xdr:colOff>114299</xdr:colOff>
      <xdr:row>37</xdr:row>
      <xdr:rowOff>180975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902FD2BD-10C7-6424-6FE3-3C1447E827B8}"/>
            </a:ext>
          </a:extLst>
        </xdr:cNvPr>
        <xdr:cNvSpPr/>
      </xdr:nvSpPr>
      <xdr:spPr>
        <a:xfrm>
          <a:off x="13839824" y="0"/>
          <a:ext cx="3952875" cy="7229475"/>
        </a:xfrm>
        <a:prstGeom prst="roundRect">
          <a:avLst/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i="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Average Salary per Country </a:t>
          </a:r>
          <a:endParaRPr lang="en-CA" sz="2000" b="1">
            <a:solidFill>
              <a:schemeClr val="tx2"/>
            </a:solidFill>
            <a:effectLst/>
          </a:endParaRPr>
        </a:p>
        <a:p>
          <a:pPr algn="l"/>
          <a:endParaRPr lang="en-CA" sz="2000" b="1">
            <a:solidFill>
              <a:schemeClr val="tx2"/>
            </a:solidFill>
          </a:endParaRPr>
        </a:p>
      </xdr:txBody>
    </xdr:sp>
    <xdr:clientData/>
  </xdr:twoCellAnchor>
  <xdr:twoCellAnchor>
    <xdr:from>
      <xdr:col>22</xdr:col>
      <xdr:colOff>600074</xdr:colOff>
      <xdr:row>4</xdr:row>
      <xdr:rowOff>19050</xdr:rowOff>
    </xdr:from>
    <xdr:to>
      <xdr:col>28</xdr:col>
      <xdr:colOff>571499</xdr:colOff>
      <xdr:row>36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3A638E-DA0D-4D47-A85D-2457B6EBE7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11274" y="781050"/>
              <a:ext cx="3629025" cy="6076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314326</xdr:colOff>
      <xdr:row>6</xdr:row>
      <xdr:rowOff>47626</xdr:rowOff>
    </xdr:from>
    <xdr:to>
      <xdr:col>7</xdr:col>
      <xdr:colOff>266700</xdr:colOff>
      <xdr:row>14</xdr:row>
      <xdr:rowOff>28575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61DC1CF3-8FF8-1C43-33FE-F3E8A91E761D}"/>
            </a:ext>
          </a:extLst>
        </xdr:cNvPr>
        <xdr:cNvSpPr/>
      </xdr:nvSpPr>
      <xdr:spPr>
        <a:xfrm>
          <a:off x="2143126" y="1190626"/>
          <a:ext cx="2390774" cy="1504949"/>
        </a:xfrm>
        <a:prstGeom prst="roundRect">
          <a:avLst/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2000" b="1" i="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Number of Participants</a:t>
          </a:r>
          <a:endParaRPr lang="en-CA" sz="2000" b="1">
            <a:solidFill>
              <a:schemeClr val="tx2"/>
            </a:solidFill>
            <a:effectLst/>
          </a:endParaRPr>
        </a:p>
        <a:p>
          <a:pPr algn="l"/>
          <a:endParaRPr lang="en-CA" sz="2000" b="1">
            <a:solidFill>
              <a:schemeClr val="tx2"/>
            </a:solidFill>
          </a:endParaRPr>
        </a:p>
      </xdr:txBody>
    </xdr:sp>
    <xdr:clientData/>
  </xdr:twoCellAnchor>
  <xdr:oneCellAnchor>
    <xdr:from>
      <xdr:col>4</xdr:col>
      <xdr:colOff>533400</xdr:colOff>
      <xdr:row>10</xdr:row>
      <xdr:rowOff>104775</xdr:rowOff>
    </xdr:from>
    <xdr:ext cx="752475" cy="57765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87A20AD-4722-33F9-15E5-69DE5FC0B9AF}"/>
            </a:ext>
          </a:extLst>
        </xdr:cNvPr>
        <xdr:cNvSpPr txBox="1"/>
      </xdr:nvSpPr>
      <xdr:spPr>
        <a:xfrm>
          <a:off x="2971800" y="2009775"/>
          <a:ext cx="752475" cy="5776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CA" sz="2000" b="1" i="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6684</a:t>
          </a:r>
        </a:p>
        <a:p>
          <a:endParaRPr lang="en-CA" sz="1100"/>
        </a:p>
      </xdr:txBody>
    </xdr:sp>
    <xdr:clientData/>
  </xdr:oneCellAnchor>
  <xdr:twoCellAnchor>
    <xdr:from>
      <xdr:col>7</xdr:col>
      <xdr:colOff>523876</xdr:colOff>
      <xdr:row>6</xdr:row>
      <xdr:rowOff>66676</xdr:rowOff>
    </xdr:from>
    <xdr:to>
      <xdr:col>11</xdr:col>
      <xdr:colOff>476250</xdr:colOff>
      <xdr:row>14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0D9A463-7AF9-0FE9-9D5D-D1E2DDEC2865}"/>
            </a:ext>
          </a:extLst>
        </xdr:cNvPr>
        <xdr:cNvSpPr/>
      </xdr:nvSpPr>
      <xdr:spPr>
        <a:xfrm>
          <a:off x="4791076" y="1209676"/>
          <a:ext cx="2390774" cy="1504949"/>
        </a:xfrm>
        <a:prstGeom prst="roundRect">
          <a:avLst/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2000" b="1" i="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Average Salary</a:t>
          </a:r>
          <a:endParaRPr lang="en-CA" sz="2000" b="1">
            <a:solidFill>
              <a:schemeClr val="tx2"/>
            </a:solidFill>
          </a:endParaRPr>
        </a:p>
      </xdr:txBody>
    </xdr:sp>
    <xdr:clientData/>
  </xdr:twoCellAnchor>
  <xdr:oneCellAnchor>
    <xdr:from>
      <xdr:col>7</xdr:col>
      <xdr:colOff>581025</xdr:colOff>
      <xdr:row>10</xdr:row>
      <xdr:rowOff>28575</xdr:rowOff>
    </xdr:from>
    <xdr:ext cx="2019299" cy="405432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8A9F7CA-7853-F61A-8638-6A8B6CDF8B02}"/>
            </a:ext>
          </a:extLst>
        </xdr:cNvPr>
        <xdr:cNvSpPr txBox="1"/>
      </xdr:nvSpPr>
      <xdr:spPr>
        <a:xfrm>
          <a:off x="4848225" y="1933575"/>
          <a:ext cx="201929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CA" sz="1100"/>
            <a:t>              </a:t>
          </a:r>
          <a:r>
            <a:rPr lang="en-CA" sz="2000" b="1" i="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115,307.2 $</a:t>
          </a:r>
          <a:r>
            <a:rPr lang="en-CA" sz="1100"/>
            <a:t> </a:t>
          </a:r>
        </a:p>
      </xdr:txBody>
    </xdr:sp>
    <xdr:clientData/>
  </xdr:oneCellAnchor>
  <xdr:twoCellAnchor>
    <xdr:from>
      <xdr:col>11</xdr:col>
      <xdr:colOff>571501</xdr:colOff>
      <xdr:row>6</xdr:row>
      <xdr:rowOff>66676</xdr:rowOff>
    </xdr:from>
    <xdr:to>
      <xdr:col>15</xdr:col>
      <xdr:colOff>523875</xdr:colOff>
      <xdr:row>14</xdr:row>
      <xdr:rowOff>47625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9301CB66-2D02-4F96-1034-7CDB6D700208}"/>
            </a:ext>
          </a:extLst>
        </xdr:cNvPr>
        <xdr:cNvSpPr/>
      </xdr:nvSpPr>
      <xdr:spPr>
        <a:xfrm>
          <a:off x="7277101" y="1209676"/>
          <a:ext cx="2390774" cy="1504949"/>
        </a:xfrm>
        <a:prstGeom prst="roundRect">
          <a:avLst/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2000" b="1" i="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Average Years of Experience</a:t>
          </a:r>
          <a:endParaRPr lang="en-CA" sz="2000" b="1">
            <a:solidFill>
              <a:schemeClr val="tx2"/>
            </a:solidFill>
          </a:endParaRPr>
        </a:p>
      </xdr:txBody>
    </xdr:sp>
    <xdr:clientData/>
  </xdr:twoCellAnchor>
  <xdr:oneCellAnchor>
    <xdr:from>
      <xdr:col>13</xdr:col>
      <xdr:colOff>190500</xdr:colOff>
      <xdr:row>10</xdr:row>
      <xdr:rowOff>142875</xdr:rowOff>
    </xdr:from>
    <xdr:ext cx="1104900" cy="405432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F2FF4B59-3A71-D177-EF68-DBC46D7CE474}"/>
            </a:ext>
          </a:extLst>
        </xdr:cNvPr>
        <xdr:cNvSpPr txBox="1"/>
      </xdr:nvSpPr>
      <xdr:spPr>
        <a:xfrm>
          <a:off x="8115300" y="2047875"/>
          <a:ext cx="110490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CA" sz="2000" b="1" i="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8.08</a:t>
          </a:r>
          <a:r>
            <a:rPr lang="en-CA"/>
            <a:t> </a:t>
          </a:r>
          <a:endParaRPr lang="en-CA" sz="1100"/>
        </a:p>
      </xdr:txBody>
    </xdr:sp>
    <xdr:clientData/>
  </xdr:oneCellAnchor>
  <xdr:twoCellAnchor>
    <xdr:from>
      <xdr:col>16</xdr:col>
      <xdr:colOff>152400</xdr:colOff>
      <xdr:row>0</xdr:row>
      <xdr:rowOff>9526</xdr:rowOff>
    </xdr:from>
    <xdr:to>
      <xdr:col>22</xdr:col>
      <xdr:colOff>161925</xdr:colOff>
      <xdr:row>15</xdr:row>
      <xdr:rowOff>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A1DABE92-24BB-021D-5F4A-B190615A1433}"/>
            </a:ext>
          </a:extLst>
        </xdr:cNvPr>
        <xdr:cNvSpPr/>
      </xdr:nvSpPr>
      <xdr:spPr>
        <a:xfrm>
          <a:off x="9906000" y="9526"/>
          <a:ext cx="3667125" cy="2847974"/>
        </a:xfrm>
        <a:prstGeom prst="roundRect">
          <a:avLst>
            <a:gd name="adj" fmla="val 14716"/>
          </a:avLst>
        </a:prstGeom>
        <a:solidFill>
          <a:sysClr val="window" lastClr="FFFFFF"/>
        </a:solidFill>
        <a:ln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2000" b="1" i="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Average salary by experience level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2000" b="1" i="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CA" sz="2000" b="1">
            <a:solidFill>
              <a:schemeClr val="tx2"/>
            </a:solidFill>
          </a:endParaRPr>
        </a:p>
      </xdr:txBody>
    </xdr:sp>
    <xdr:clientData/>
  </xdr:twoCellAnchor>
  <xdr:twoCellAnchor>
    <xdr:from>
      <xdr:col>16</xdr:col>
      <xdr:colOff>342900</xdr:colOff>
      <xdr:row>3</xdr:row>
      <xdr:rowOff>85726</xdr:rowOff>
    </xdr:from>
    <xdr:to>
      <xdr:col>21</xdr:col>
      <xdr:colOff>466725</xdr:colOff>
      <xdr:row>14</xdr:row>
      <xdr:rowOff>133350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5FB1868-3E45-4A67-B2FF-C68082211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24</xdr:col>
      <xdr:colOff>85725</xdr:colOff>
      <xdr:row>16</xdr:row>
      <xdr:rowOff>76200</xdr:rowOff>
    </xdr:from>
    <xdr:ext cx="504825" cy="265185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77DE3A3F-76D7-F8F0-41B1-BDA622805161}"/>
            </a:ext>
          </a:extLst>
        </xdr:cNvPr>
        <xdr:cNvSpPr txBox="1"/>
      </xdr:nvSpPr>
      <xdr:spPr>
        <a:xfrm>
          <a:off x="14716125" y="3124200"/>
          <a:ext cx="504825" cy="265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800"/>
            <a:t>Canada</a:t>
          </a:r>
        </a:p>
      </xdr:txBody>
    </xdr:sp>
    <xdr:clientData/>
  </xdr:oneCellAnchor>
  <xdr:oneCellAnchor>
    <xdr:from>
      <xdr:col>23</xdr:col>
      <xdr:colOff>504825</xdr:colOff>
      <xdr:row>18</xdr:row>
      <xdr:rowOff>123825</xdr:rowOff>
    </xdr:from>
    <xdr:ext cx="357021" cy="217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4C47D53-EF23-78FA-B345-A8BCCFB8F411}"/>
            </a:ext>
          </a:extLst>
        </xdr:cNvPr>
        <xdr:cNvSpPr txBox="1"/>
      </xdr:nvSpPr>
      <xdr:spPr>
        <a:xfrm>
          <a:off x="14525625" y="3552825"/>
          <a:ext cx="35702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800"/>
            <a:t>USA</a:t>
          </a:r>
        </a:p>
      </xdr:txBody>
    </xdr:sp>
    <xdr:clientData/>
  </xdr:oneCellAnchor>
  <xdr:oneCellAnchor>
    <xdr:from>
      <xdr:col>27</xdr:col>
      <xdr:colOff>457200</xdr:colOff>
      <xdr:row>19</xdr:row>
      <xdr:rowOff>57150</xdr:rowOff>
    </xdr:from>
    <xdr:ext cx="419859" cy="217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50C83A4F-8E33-C4C8-D27B-6D1BBEBF6C22}"/>
            </a:ext>
          </a:extLst>
        </xdr:cNvPr>
        <xdr:cNvSpPr txBox="1"/>
      </xdr:nvSpPr>
      <xdr:spPr>
        <a:xfrm>
          <a:off x="16916400" y="3676650"/>
          <a:ext cx="41985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800"/>
            <a:t>China</a:t>
          </a:r>
        </a:p>
      </xdr:txBody>
    </xdr:sp>
    <xdr:clientData/>
  </xdr:oneCellAnchor>
  <xdr:oneCellAnchor>
    <xdr:from>
      <xdr:col>26</xdr:col>
      <xdr:colOff>590550</xdr:colOff>
      <xdr:row>22</xdr:row>
      <xdr:rowOff>28575</xdr:rowOff>
    </xdr:from>
    <xdr:ext cx="553549" cy="217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774F37C-E874-57C5-2583-8554D72CBF4C}"/>
            </a:ext>
          </a:extLst>
        </xdr:cNvPr>
        <xdr:cNvSpPr txBox="1"/>
      </xdr:nvSpPr>
      <xdr:spPr>
        <a:xfrm>
          <a:off x="16440150" y="4219575"/>
          <a:ext cx="553549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800"/>
            <a:t>Australia</a:t>
          </a:r>
        </a:p>
      </xdr:txBody>
    </xdr:sp>
    <xdr:clientData/>
  </xdr:oneCellAnchor>
  <xdr:oneCellAnchor>
    <xdr:from>
      <xdr:col>25</xdr:col>
      <xdr:colOff>457200</xdr:colOff>
      <xdr:row>17</xdr:row>
      <xdr:rowOff>28575</xdr:rowOff>
    </xdr:from>
    <xdr:ext cx="303801" cy="217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6F5D719-6311-BE60-95B5-CF9CB077D667}"/>
            </a:ext>
          </a:extLst>
        </xdr:cNvPr>
        <xdr:cNvSpPr txBox="1"/>
      </xdr:nvSpPr>
      <xdr:spPr>
        <a:xfrm>
          <a:off x="15697200" y="3267075"/>
          <a:ext cx="30380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800"/>
            <a:t>UK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Ionut" refreshedDate="45795.401976620371" createdVersion="8" refreshedVersion="8" minRefreshableVersion="3" recordCount="6684" xr:uid="{8F8BCB92-A3E1-4946-85C9-78CE83B8DF2F}">
  <cacheSource type="worksheet">
    <worksheetSource name="Salary"/>
  </cacheSource>
  <cacheFields count="11">
    <cacheField name="Age" numFmtId="0">
      <sharedItems containsSemiMixedTypes="0" containsString="0" containsNumber="1" containsInteger="1" minValue="21" maxValue="62" count="41">
        <n v="32"/>
        <n v="28"/>
        <n v="45"/>
        <n v="36"/>
        <n v="52"/>
        <n v="29"/>
        <n v="42"/>
        <n v="31"/>
        <n v="26"/>
        <n v="38"/>
        <n v="48"/>
        <n v="35"/>
        <n v="40"/>
        <n v="27"/>
        <n v="44"/>
        <n v="33"/>
        <n v="39"/>
        <n v="25"/>
        <n v="51"/>
        <n v="34"/>
        <n v="47"/>
        <n v="30"/>
        <n v="41"/>
        <n v="37"/>
        <n v="24"/>
        <n v="43"/>
        <n v="50"/>
        <n v="46"/>
        <n v="49"/>
        <n v="23"/>
        <n v="53"/>
        <n v="61"/>
        <n v="57"/>
        <n v="62"/>
        <n v="55"/>
        <n v="56"/>
        <n v="54"/>
        <n v="60"/>
        <n v="58"/>
        <n v="22"/>
        <n v="21"/>
      </sharedItems>
    </cacheField>
    <cacheField name="Gender" numFmtId="0">
      <sharedItems count="2">
        <s v="Male"/>
        <s v="Female"/>
      </sharedItems>
    </cacheField>
    <cacheField name="Education" numFmtId="0">
      <sharedItems count="4">
        <s v="Bachelor Degree"/>
        <s v="Master Degree"/>
        <s v="Phd"/>
        <s v="High School"/>
      </sharedItems>
    </cacheField>
    <cacheField name="Education Level" numFmtId="0">
      <sharedItems containsSemiMixedTypes="0" containsString="0" containsNumber="1" containsInteger="1" minValue="0" maxValue="3" count="4">
        <n v="1"/>
        <n v="2"/>
        <n v="3"/>
        <n v="0"/>
      </sharedItems>
    </cacheField>
    <cacheField name="Job Title" numFmtId="0">
      <sharedItems count="128">
        <s v="Software Engineer"/>
        <s v="Data Analyst"/>
        <s v="Manager"/>
        <s v="Sales Associate"/>
        <s v="Director"/>
        <s v="Marketing Analyst"/>
        <s v="Product Manager"/>
        <s v="Sales Manager"/>
        <s v="Marketing Coordinator"/>
        <s v="Scientist"/>
        <s v="Software Developer"/>
        <s v="HR Manager"/>
        <s v="Financial Analyst"/>
        <s v="Project Manager"/>
        <s v="Customer Service Rep"/>
        <s v="Operations Manager"/>
        <s v="Marketing Manager"/>
        <s v="Engineer"/>
        <s v="Data Entry Clerk"/>
        <s v="Sales Director"/>
        <s v="Business Analyst"/>
        <s v="VP of Operations"/>
        <s v="IT Support"/>
        <s v="Recruiter"/>
        <s v="Financial Manager"/>
        <s v="Social Media Specialist"/>
        <s v="Software Manager"/>
        <s v="Developer"/>
        <s v="Consultant"/>
        <s v="Product Designer"/>
        <s v="CEO"/>
        <s v="Accountant"/>
        <s v="Data Scientist"/>
        <s v="Marketing Specialist"/>
        <s v="Technical Writer"/>
        <s v="HR Generalist"/>
        <s v="Project Engineer"/>
        <s v="Customer Success Rep"/>
        <s v="Sales Executive"/>
        <s v="UX Designer"/>
        <s v="Operations Director"/>
        <s v="Network Engineer"/>
        <s v="Administrative Assistant"/>
        <s v="Strategy Consultant"/>
        <s v="Copywriter"/>
        <s v="Account Manager"/>
        <s v="Director of Marketing"/>
        <s v="Help Desk Analyst"/>
        <s v="Customer Service Manager"/>
        <s v="Business Intelligence Analyst"/>
        <s v="Event Coordinator"/>
        <s v="VP of Finance"/>
        <s v="Graphic Designer"/>
        <s v="UX Researcher"/>
        <s v="Social Media Manager"/>
        <s v="Director of Operations"/>
        <s v="Digital Marketing Manager"/>
        <s v="IT Manager"/>
        <s v="Customer Service Representative"/>
        <s v="Business Development Manager"/>
        <s v="Web Developer"/>
        <s v="Research Director"/>
        <s v="Technical Support Specialist"/>
        <s v="Creative Director"/>
        <s v="Human Resources Director"/>
        <s v="Content Marketing Manager"/>
        <s v="Technical Recruiter"/>
        <s v="Sales Representative"/>
        <s v="Chief Technology Officer"/>
        <s v="Designer"/>
        <s v="Financial Advisor"/>
        <s v="Principal Scientist"/>
        <s v="Supply Chain Manager"/>
        <s v="Training Specialist"/>
        <s v="Research Scientist"/>
        <s v="Public Relations Manager"/>
        <s v="Operations Analyst"/>
        <s v="Product Marketing Manager"/>
        <s v="Project Coordinator"/>
        <s v="Chief Data Officer"/>
        <s v="Digital Content Producer"/>
        <s v="IT Support Specialist"/>
        <s v="Customer Success Manager"/>
        <s v="Software Project Manager"/>
        <s v="Supply Chain Analyst"/>
        <s v="Office Manager"/>
        <s v="Principal Engineer"/>
        <s v="Sales Operations Manager"/>
        <s v="Web Designer"/>
        <s v="Director of Sales"/>
        <s v="Customer Support Specialist"/>
        <s v="Director of Human Resources"/>
        <s v="Director of Product Management"/>
        <s v="Human Resources Manager"/>
        <s v="Business Development Associate"/>
        <s v="Researcher"/>
        <s v="HR Coordinator"/>
        <s v="Director of Finance"/>
        <s v="Human Resources Coordinator"/>
        <s v="IT Project Manager"/>
        <s v="Quality Assurance Analyst"/>
        <s v="Director of Sales and Marketing"/>
        <s v="Account Executive"/>
        <s v="Director of Business Development"/>
        <s v="Human Resources Specialist"/>
        <s v="Director of Human Capital"/>
        <s v="Advertising Coordinator"/>
        <s v="Marketing Director"/>
        <s v="IT Consultant"/>
        <s v="Business Operations Analyst"/>
        <s v="Product Development Manager"/>
        <s v="Software Architect"/>
        <s v="HR Specialist"/>
        <s v="Data Engineer"/>
        <s v="Operations Coordinator"/>
        <s v="Director of HR"/>
        <s v="Director of Engineering"/>
        <s v="Software Engineer Manager"/>
        <s v="Back end Developer"/>
        <s v="Full Stack Engineer"/>
        <s v="Front end Developer"/>
        <s v="Director of Data Science"/>
        <s v="Juniour HR Generalist"/>
        <s v="Juniour HR Coordinator"/>
        <s v="Digital Marketing Specialist"/>
        <s v="Receptionist"/>
        <s v="Social Media Man"/>
        <s v="Delivery Driver"/>
      </sharedItems>
    </cacheField>
    <cacheField name="Experience" numFmtId="0">
      <sharedItems count="3">
        <s v="Mid-Level"/>
        <s v="Senior"/>
        <s v="Entry Level"/>
      </sharedItems>
    </cacheField>
    <cacheField name="Years of Experience" numFmtId="0">
      <sharedItems containsSemiMixedTypes="0" containsString="0" containsNumber="1" minValue="0" maxValue="34"/>
    </cacheField>
    <cacheField name="Salary" numFmtId="0">
      <sharedItems containsSemiMixedTypes="0" containsString="0" containsNumber="1" containsInteger="1" minValue="350" maxValue="250000"/>
    </cacheField>
    <cacheField name="Country" numFmtId="0">
      <sharedItems count="5">
        <s v="United Kingdom"/>
        <s v="United States"/>
        <s v="Canada"/>
        <s v="China"/>
        <s v="Australia"/>
      </sharedItems>
    </cacheField>
    <cacheField name="Race" numFmtId="0">
      <sharedItems count="10">
        <s v="White"/>
        <s v="Hispanic"/>
        <s v="Asian"/>
        <s v="Korean"/>
        <s v="Chinese"/>
        <s v="Australian"/>
        <s v="Welsh"/>
        <s v="African American"/>
        <s v="Mixed"/>
        <s v="Black"/>
      </sharedItems>
    </cacheField>
    <cacheField name="Senior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4">
  <r>
    <x v="0"/>
    <x v="0"/>
    <x v="0"/>
    <x v="0"/>
    <x v="0"/>
    <x v="0"/>
    <n v="5"/>
    <n v="90000"/>
    <x v="0"/>
    <x v="0"/>
    <x v="0"/>
  </r>
  <r>
    <x v="1"/>
    <x v="1"/>
    <x v="1"/>
    <x v="1"/>
    <x v="1"/>
    <x v="0"/>
    <n v="3"/>
    <n v="65000"/>
    <x v="1"/>
    <x v="1"/>
    <x v="0"/>
  </r>
  <r>
    <x v="2"/>
    <x v="0"/>
    <x v="2"/>
    <x v="2"/>
    <x v="2"/>
    <x v="1"/>
    <n v="15"/>
    <n v="150000"/>
    <x v="2"/>
    <x v="0"/>
    <x v="1"/>
  </r>
  <r>
    <x v="3"/>
    <x v="1"/>
    <x v="0"/>
    <x v="0"/>
    <x v="3"/>
    <x v="1"/>
    <n v="7"/>
    <n v="60000"/>
    <x v="1"/>
    <x v="1"/>
    <x v="0"/>
  </r>
  <r>
    <x v="4"/>
    <x v="0"/>
    <x v="1"/>
    <x v="1"/>
    <x v="4"/>
    <x v="1"/>
    <n v="20"/>
    <n v="200000"/>
    <x v="1"/>
    <x v="2"/>
    <x v="0"/>
  </r>
  <r>
    <x v="5"/>
    <x v="0"/>
    <x v="0"/>
    <x v="0"/>
    <x v="5"/>
    <x v="2"/>
    <n v="2"/>
    <n v="55000"/>
    <x v="1"/>
    <x v="1"/>
    <x v="0"/>
  </r>
  <r>
    <x v="6"/>
    <x v="1"/>
    <x v="1"/>
    <x v="1"/>
    <x v="6"/>
    <x v="1"/>
    <n v="12"/>
    <n v="120000"/>
    <x v="1"/>
    <x v="2"/>
    <x v="0"/>
  </r>
  <r>
    <x v="7"/>
    <x v="0"/>
    <x v="0"/>
    <x v="0"/>
    <x v="7"/>
    <x v="0"/>
    <n v="4"/>
    <n v="80000"/>
    <x v="3"/>
    <x v="3"/>
    <x v="0"/>
  </r>
  <r>
    <x v="8"/>
    <x v="1"/>
    <x v="0"/>
    <x v="0"/>
    <x v="8"/>
    <x v="2"/>
    <n v="1"/>
    <n v="45000"/>
    <x v="3"/>
    <x v="4"/>
    <x v="0"/>
  </r>
  <r>
    <x v="9"/>
    <x v="0"/>
    <x v="2"/>
    <x v="2"/>
    <x v="9"/>
    <x v="1"/>
    <n v="10"/>
    <n v="110000"/>
    <x v="4"/>
    <x v="5"/>
    <x v="1"/>
  </r>
  <r>
    <x v="5"/>
    <x v="0"/>
    <x v="1"/>
    <x v="1"/>
    <x v="10"/>
    <x v="0"/>
    <n v="3"/>
    <n v="75000"/>
    <x v="0"/>
    <x v="6"/>
    <x v="0"/>
  </r>
  <r>
    <x v="10"/>
    <x v="1"/>
    <x v="0"/>
    <x v="0"/>
    <x v="11"/>
    <x v="1"/>
    <n v="18"/>
    <n v="140000"/>
    <x v="0"/>
    <x v="2"/>
    <x v="0"/>
  </r>
  <r>
    <x v="11"/>
    <x v="0"/>
    <x v="0"/>
    <x v="0"/>
    <x v="12"/>
    <x v="0"/>
    <n v="6"/>
    <n v="65000"/>
    <x v="3"/>
    <x v="3"/>
    <x v="0"/>
  </r>
  <r>
    <x v="12"/>
    <x v="1"/>
    <x v="1"/>
    <x v="1"/>
    <x v="13"/>
    <x v="1"/>
    <n v="14"/>
    <n v="130000"/>
    <x v="1"/>
    <x v="7"/>
    <x v="0"/>
  </r>
  <r>
    <x v="13"/>
    <x v="0"/>
    <x v="0"/>
    <x v="0"/>
    <x v="14"/>
    <x v="2"/>
    <n v="2"/>
    <n v="40000"/>
    <x v="2"/>
    <x v="2"/>
    <x v="0"/>
  </r>
  <r>
    <x v="14"/>
    <x v="0"/>
    <x v="0"/>
    <x v="0"/>
    <x v="15"/>
    <x v="1"/>
    <n v="16"/>
    <n v="125000"/>
    <x v="3"/>
    <x v="4"/>
    <x v="0"/>
  </r>
  <r>
    <x v="15"/>
    <x v="1"/>
    <x v="1"/>
    <x v="1"/>
    <x v="16"/>
    <x v="1"/>
    <n v="7"/>
    <n v="90000"/>
    <x v="1"/>
    <x v="2"/>
    <x v="0"/>
  </r>
  <r>
    <x v="16"/>
    <x v="0"/>
    <x v="2"/>
    <x v="2"/>
    <x v="17"/>
    <x v="1"/>
    <n v="12"/>
    <n v="115000"/>
    <x v="0"/>
    <x v="8"/>
    <x v="1"/>
  </r>
  <r>
    <x v="17"/>
    <x v="1"/>
    <x v="0"/>
    <x v="0"/>
    <x v="18"/>
    <x v="2"/>
    <n v="0"/>
    <n v="35000"/>
    <x v="0"/>
    <x v="2"/>
    <x v="0"/>
  </r>
  <r>
    <x v="18"/>
    <x v="0"/>
    <x v="0"/>
    <x v="0"/>
    <x v="19"/>
    <x v="1"/>
    <n v="22"/>
    <n v="180000"/>
    <x v="4"/>
    <x v="2"/>
    <x v="0"/>
  </r>
  <r>
    <x v="19"/>
    <x v="1"/>
    <x v="1"/>
    <x v="1"/>
    <x v="20"/>
    <x v="0"/>
    <n v="5"/>
    <n v="80000"/>
    <x v="3"/>
    <x v="3"/>
    <x v="0"/>
  </r>
  <r>
    <x v="20"/>
    <x v="0"/>
    <x v="1"/>
    <x v="1"/>
    <x v="21"/>
    <x v="1"/>
    <n v="19"/>
    <n v="190000"/>
    <x v="0"/>
    <x v="0"/>
    <x v="0"/>
  </r>
  <r>
    <x v="21"/>
    <x v="0"/>
    <x v="0"/>
    <x v="0"/>
    <x v="22"/>
    <x v="2"/>
    <n v="2"/>
    <n v="50000"/>
    <x v="0"/>
    <x v="2"/>
    <x v="0"/>
  </r>
  <r>
    <x v="3"/>
    <x v="1"/>
    <x v="0"/>
    <x v="0"/>
    <x v="23"/>
    <x v="1"/>
    <n v="9"/>
    <n v="60000"/>
    <x v="3"/>
    <x v="0"/>
    <x v="0"/>
  </r>
  <r>
    <x v="22"/>
    <x v="0"/>
    <x v="1"/>
    <x v="1"/>
    <x v="24"/>
    <x v="1"/>
    <n v="13"/>
    <n v="140000"/>
    <x v="1"/>
    <x v="7"/>
    <x v="0"/>
  </r>
  <r>
    <x v="1"/>
    <x v="1"/>
    <x v="0"/>
    <x v="0"/>
    <x v="25"/>
    <x v="0"/>
    <n v="3"/>
    <n v="45000"/>
    <x v="2"/>
    <x v="0"/>
    <x v="0"/>
  </r>
  <r>
    <x v="23"/>
    <x v="1"/>
    <x v="1"/>
    <x v="1"/>
    <x v="26"/>
    <x v="1"/>
    <n v="11"/>
    <n v="110000"/>
    <x v="4"/>
    <x v="2"/>
    <x v="0"/>
  </r>
  <r>
    <x v="24"/>
    <x v="0"/>
    <x v="0"/>
    <x v="0"/>
    <x v="27"/>
    <x v="2"/>
    <n v="1"/>
    <n v="40000"/>
    <x v="4"/>
    <x v="2"/>
    <x v="0"/>
  </r>
  <r>
    <x v="25"/>
    <x v="1"/>
    <x v="2"/>
    <x v="2"/>
    <x v="28"/>
    <x v="1"/>
    <n v="15"/>
    <n v="140000"/>
    <x v="2"/>
    <x v="9"/>
    <x v="1"/>
  </r>
  <r>
    <x v="15"/>
    <x v="0"/>
    <x v="1"/>
    <x v="1"/>
    <x v="29"/>
    <x v="0"/>
    <n v="6"/>
    <n v="90000"/>
    <x v="3"/>
    <x v="3"/>
    <x v="0"/>
  </r>
  <r>
    <x v="26"/>
    <x v="0"/>
    <x v="0"/>
    <x v="0"/>
    <x v="30"/>
    <x v="1"/>
    <n v="25"/>
    <n v="250000"/>
    <x v="2"/>
    <x v="2"/>
    <x v="0"/>
  </r>
  <r>
    <x v="7"/>
    <x v="1"/>
    <x v="0"/>
    <x v="0"/>
    <x v="31"/>
    <x v="0"/>
    <n v="4"/>
    <n v="55000"/>
    <x v="0"/>
    <x v="0"/>
    <x v="0"/>
  </r>
  <r>
    <x v="5"/>
    <x v="0"/>
    <x v="1"/>
    <x v="1"/>
    <x v="32"/>
    <x v="0"/>
    <n v="3"/>
    <n v="75000"/>
    <x v="1"/>
    <x v="1"/>
    <x v="0"/>
  </r>
  <r>
    <x v="16"/>
    <x v="1"/>
    <x v="0"/>
    <x v="0"/>
    <x v="33"/>
    <x v="1"/>
    <n v="10"/>
    <n v="65000"/>
    <x v="2"/>
    <x v="0"/>
    <x v="0"/>
  </r>
  <r>
    <x v="27"/>
    <x v="0"/>
    <x v="2"/>
    <x v="2"/>
    <x v="2"/>
    <x v="1"/>
    <n v="20"/>
    <n v="170000"/>
    <x v="1"/>
    <x v="1"/>
    <x v="1"/>
  </r>
  <r>
    <x v="13"/>
    <x v="0"/>
    <x v="0"/>
    <x v="0"/>
    <x v="34"/>
    <x v="2"/>
    <n v="2"/>
    <n v="45000"/>
    <x v="4"/>
    <x v="2"/>
    <x v="0"/>
  </r>
  <r>
    <x v="11"/>
    <x v="1"/>
    <x v="0"/>
    <x v="0"/>
    <x v="35"/>
    <x v="1"/>
    <n v="7"/>
    <n v="60000"/>
    <x v="0"/>
    <x v="0"/>
    <x v="0"/>
  </r>
  <r>
    <x v="6"/>
    <x v="0"/>
    <x v="1"/>
    <x v="1"/>
    <x v="36"/>
    <x v="1"/>
    <n v="14"/>
    <n v="115000"/>
    <x v="3"/>
    <x v="0"/>
    <x v="0"/>
  </r>
  <r>
    <x v="8"/>
    <x v="1"/>
    <x v="0"/>
    <x v="0"/>
    <x v="37"/>
    <x v="2"/>
    <n v="1"/>
    <n v="40000"/>
    <x v="2"/>
    <x v="2"/>
    <x v="0"/>
  </r>
  <r>
    <x v="28"/>
    <x v="0"/>
    <x v="0"/>
    <x v="0"/>
    <x v="38"/>
    <x v="1"/>
    <n v="21"/>
    <n v="160000"/>
    <x v="3"/>
    <x v="0"/>
    <x v="0"/>
  </r>
  <r>
    <x v="19"/>
    <x v="1"/>
    <x v="1"/>
    <x v="1"/>
    <x v="39"/>
    <x v="0"/>
    <n v="5"/>
    <n v="80000"/>
    <x v="0"/>
    <x v="2"/>
    <x v="0"/>
  </r>
  <r>
    <x v="10"/>
    <x v="0"/>
    <x v="1"/>
    <x v="1"/>
    <x v="40"/>
    <x v="1"/>
    <n v="18"/>
    <n v="190000"/>
    <x v="2"/>
    <x v="9"/>
    <x v="0"/>
  </r>
  <r>
    <x v="21"/>
    <x v="0"/>
    <x v="0"/>
    <x v="0"/>
    <x v="41"/>
    <x v="0"/>
    <n v="3"/>
    <n v="60000"/>
    <x v="3"/>
    <x v="3"/>
    <x v="0"/>
  </r>
  <r>
    <x v="3"/>
    <x v="1"/>
    <x v="0"/>
    <x v="0"/>
    <x v="42"/>
    <x v="1"/>
    <n v="8"/>
    <n v="45000"/>
    <x v="0"/>
    <x v="2"/>
    <x v="0"/>
  </r>
  <r>
    <x v="22"/>
    <x v="0"/>
    <x v="1"/>
    <x v="1"/>
    <x v="43"/>
    <x v="1"/>
    <n v="13"/>
    <n v="130000"/>
    <x v="0"/>
    <x v="2"/>
    <x v="0"/>
  </r>
  <r>
    <x v="1"/>
    <x v="1"/>
    <x v="0"/>
    <x v="0"/>
    <x v="44"/>
    <x v="2"/>
    <n v="2"/>
    <n v="40000"/>
    <x v="1"/>
    <x v="0"/>
    <x v="0"/>
  </r>
  <r>
    <x v="0"/>
    <x v="0"/>
    <x v="0"/>
    <x v="0"/>
    <x v="45"/>
    <x v="0"/>
    <n v="5"/>
    <n v="75000"/>
    <x v="4"/>
    <x v="2"/>
    <x v="0"/>
  </r>
  <r>
    <x v="2"/>
    <x v="1"/>
    <x v="1"/>
    <x v="1"/>
    <x v="46"/>
    <x v="1"/>
    <n v="16"/>
    <n v="180000"/>
    <x v="0"/>
    <x v="6"/>
    <x v="0"/>
  </r>
  <r>
    <x v="9"/>
    <x v="0"/>
    <x v="2"/>
    <x v="2"/>
    <x v="9"/>
    <x v="1"/>
    <n v="11"/>
    <n v="120000"/>
    <x v="4"/>
    <x v="2"/>
    <x v="1"/>
  </r>
  <r>
    <x v="17"/>
    <x v="0"/>
    <x v="0"/>
    <x v="0"/>
    <x v="47"/>
    <x v="2"/>
    <n v="0"/>
    <n v="35000"/>
    <x v="1"/>
    <x v="2"/>
    <x v="0"/>
  </r>
  <r>
    <x v="18"/>
    <x v="1"/>
    <x v="0"/>
    <x v="0"/>
    <x v="48"/>
    <x v="1"/>
    <n v="22"/>
    <n v="130000"/>
    <x v="3"/>
    <x v="3"/>
    <x v="0"/>
  </r>
  <r>
    <x v="15"/>
    <x v="0"/>
    <x v="1"/>
    <x v="1"/>
    <x v="49"/>
    <x v="1"/>
    <n v="7"/>
    <n v="85000"/>
    <x v="4"/>
    <x v="5"/>
    <x v="0"/>
  </r>
  <r>
    <x v="12"/>
    <x v="1"/>
    <x v="0"/>
    <x v="0"/>
    <x v="50"/>
    <x v="1"/>
    <n v="12"/>
    <n v="60000"/>
    <x v="3"/>
    <x v="0"/>
    <x v="0"/>
  </r>
  <r>
    <x v="20"/>
    <x v="0"/>
    <x v="1"/>
    <x v="1"/>
    <x v="51"/>
    <x v="1"/>
    <n v="19"/>
    <n v="200000"/>
    <x v="4"/>
    <x v="2"/>
    <x v="0"/>
  </r>
  <r>
    <x v="5"/>
    <x v="1"/>
    <x v="0"/>
    <x v="0"/>
    <x v="52"/>
    <x v="0"/>
    <n v="3"/>
    <n v="50000"/>
    <x v="2"/>
    <x v="9"/>
    <x v="0"/>
  </r>
  <r>
    <x v="3"/>
    <x v="0"/>
    <x v="0"/>
    <x v="0"/>
    <x v="7"/>
    <x v="1"/>
    <n v="9"/>
    <n v="95000"/>
    <x v="3"/>
    <x v="3"/>
    <x v="0"/>
  </r>
  <r>
    <x v="13"/>
    <x v="1"/>
    <x v="1"/>
    <x v="1"/>
    <x v="53"/>
    <x v="2"/>
    <n v="2"/>
    <n v="65000"/>
    <x v="2"/>
    <x v="0"/>
    <x v="0"/>
  </r>
  <r>
    <x v="25"/>
    <x v="0"/>
    <x v="2"/>
    <x v="2"/>
    <x v="17"/>
    <x v="1"/>
    <n v="17"/>
    <n v="140000"/>
    <x v="1"/>
    <x v="1"/>
    <x v="1"/>
  </r>
  <r>
    <x v="21"/>
    <x v="1"/>
    <x v="0"/>
    <x v="0"/>
    <x v="54"/>
    <x v="0"/>
    <n v="4"/>
    <n v="55000"/>
    <x v="2"/>
    <x v="0"/>
    <x v="0"/>
  </r>
  <r>
    <x v="11"/>
    <x v="0"/>
    <x v="1"/>
    <x v="1"/>
    <x v="6"/>
    <x v="1"/>
    <n v="7"/>
    <n v="105000"/>
    <x v="2"/>
    <x v="2"/>
    <x v="0"/>
  </r>
  <r>
    <x v="18"/>
    <x v="1"/>
    <x v="1"/>
    <x v="1"/>
    <x v="55"/>
    <x v="1"/>
    <n v="23"/>
    <n v="170000"/>
    <x v="1"/>
    <x v="7"/>
    <x v="0"/>
  </r>
  <r>
    <x v="5"/>
    <x v="0"/>
    <x v="0"/>
    <x v="0"/>
    <x v="5"/>
    <x v="0"/>
    <n v="3"/>
    <n v="50000"/>
    <x v="3"/>
    <x v="4"/>
    <x v="0"/>
  </r>
  <r>
    <x v="12"/>
    <x v="1"/>
    <x v="0"/>
    <x v="0"/>
    <x v="11"/>
    <x v="1"/>
    <n v="12"/>
    <n v="80000"/>
    <x v="3"/>
    <x v="3"/>
    <x v="0"/>
  </r>
  <r>
    <x v="20"/>
    <x v="0"/>
    <x v="2"/>
    <x v="2"/>
    <x v="32"/>
    <x v="1"/>
    <n v="21"/>
    <n v="180000"/>
    <x v="3"/>
    <x v="0"/>
    <x v="1"/>
  </r>
  <r>
    <x v="8"/>
    <x v="0"/>
    <x v="0"/>
    <x v="0"/>
    <x v="31"/>
    <x v="2"/>
    <n v="1"/>
    <n v="35000"/>
    <x v="4"/>
    <x v="5"/>
    <x v="0"/>
  </r>
  <r>
    <x v="9"/>
    <x v="1"/>
    <x v="1"/>
    <x v="1"/>
    <x v="56"/>
    <x v="1"/>
    <n v="10"/>
    <n v="90000"/>
    <x v="3"/>
    <x v="3"/>
    <x v="0"/>
  </r>
  <r>
    <x v="27"/>
    <x v="0"/>
    <x v="0"/>
    <x v="0"/>
    <x v="57"/>
    <x v="1"/>
    <n v="19"/>
    <n v="120000"/>
    <x v="4"/>
    <x v="5"/>
    <x v="0"/>
  </r>
  <r>
    <x v="7"/>
    <x v="1"/>
    <x v="0"/>
    <x v="0"/>
    <x v="58"/>
    <x v="0"/>
    <n v="5"/>
    <n v="45000"/>
    <x v="2"/>
    <x v="2"/>
    <x v="0"/>
  </r>
  <r>
    <x v="19"/>
    <x v="0"/>
    <x v="1"/>
    <x v="1"/>
    <x v="59"/>
    <x v="1"/>
    <n v="8"/>
    <n v="90000"/>
    <x v="2"/>
    <x v="2"/>
    <x v="0"/>
  </r>
  <r>
    <x v="28"/>
    <x v="1"/>
    <x v="1"/>
    <x v="1"/>
    <x v="12"/>
    <x v="1"/>
    <n v="18"/>
    <n v="150000"/>
    <x v="2"/>
    <x v="0"/>
    <x v="1"/>
  </r>
  <r>
    <x v="15"/>
    <x v="0"/>
    <x v="0"/>
    <x v="0"/>
    <x v="60"/>
    <x v="0"/>
    <n v="6"/>
    <n v="65000"/>
    <x v="1"/>
    <x v="1"/>
    <x v="0"/>
  </r>
  <r>
    <x v="16"/>
    <x v="1"/>
    <x v="0"/>
    <x v="0"/>
    <x v="23"/>
    <x v="1"/>
    <n v="11"/>
    <n v="70000"/>
    <x v="1"/>
    <x v="2"/>
    <x v="0"/>
  </r>
  <r>
    <x v="2"/>
    <x v="0"/>
    <x v="2"/>
    <x v="2"/>
    <x v="61"/>
    <x v="1"/>
    <n v="16"/>
    <n v="190000"/>
    <x v="0"/>
    <x v="8"/>
    <x v="0"/>
  </r>
  <r>
    <x v="1"/>
    <x v="0"/>
    <x v="0"/>
    <x v="0"/>
    <x v="62"/>
    <x v="2"/>
    <n v="2"/>
    <n v="40000"/>
    <x v="3"/>
    <x v="3"/>
    <x v="0"/>
  </r>
  <r>
    <x v="6"/>
    <x v="1"/>
    <x v="1"/>
    <x v="1"/>
    <x v="63"/>
    <x v="1"/>
    <n v="14"/>
    <n v="120000"/>
    <x v="2"/>
    <x v="9"/>
    <x v="0"/>
  </r>
  <r>
    <x v="23"/>
    <x v="0"/>
    <x v="0"/>
    <x v="0"/>
    <x v="13"/>
    <x v="1"/>
    <n v="10"/>
    <n v="95000"/>
    <x v="1"/>
    <x v="2"/>
    <x v="0"/>
  </r>
  <r>
    <x v="26"/>
    <x v="1"/>
    <x v="0"/>
    <x v="0"/>
    <x v="15"/>
    <x v="1"/>
    <n v="22"/>
    <n v="160000"/>
    <x v="1"/>
    <x v="0"/>
    <x v="0"/>
  </r>
  <r>
    <x v="0"/>
    <x v="0"/>
    <x v="1"/>
    <x v="1"/>
    <x v="0"/>
    <x v="0"/>
    <n v="6"/>
    <n v="100000"/>
    <x v="1"/>
    <x v="7"/>
    <x v="1"/>
  </r>
  <r>
    <x v="10"/>
    <x v="1"/>
    <x v="1"/>
    <x v="1"/>
    <x v="64"/>
    <x v="1"/>
    <n v="20"/>
    <n v="180000"/>
    <x v="2"/>
    <x v="9"/>
    <x v="0"/>
  </r>
  <r>
    <x v="21"/>
    <x v="1"/>
    <x v="0"/>
    <x v="0"/>
    <x v="65"/>
    <x v="0"/>
    <n v="3"/>
    <n v="55000"/>
    <x v="4"/>
    <x v="0"/>
    <x v="0"/>
  </r>
  <r>
    <x v="3"/>
    <x v="0"/>
    <x v="0"/>
    <x v="0"/>
    <x v="66"/>
    <x v="1"/>
    <n v="8"/>
    <n v="70000"/>
    <x v="0"/>
    <x v="2"/>
    <x v="0"/>
  </r>
  <r>
    <x v="22"/>
    <x v="1"/>
    <x v="1"/>
    <x v="1"/>
    <x v="1"/>
    <x v="1"/>
    <n v="13"/>
    <n v="80000"/>
    <x v="1"/>
    <x v="0"/>
    <x v="0"/>
  </r>
  <r>
    <x v="17"/>
    <x v="0"/>
    <x v="0"/>
    <x v="0"/>
    <x v="67"/>
    <x v="2"/>
    <n v="0"/>
    <n v="30000"/>
    <x v="4"/>
    <x v="2"/>
    <x v="0"/>
  </r>
  <r>
    <x v="4"/>
    <x v="0"/>
    <x v="2"/>
    <x v="2"/>
    <x v="68"/>
    <x v="1"/>
    <n v="24"/>
    <n v="250000"/>
    <x v="2"/>
    <x v="9"/>
    <x v="0"/>
  </r>
  <r>
    <x v="5"/>
    <x v="1"/>
    <x v="0"/>
    <x v="0"/>
    <x v="69"/>
    <x v="2"/>
    <n v="2"/>
    <n v="40000"/>
    <x v="4"/>
    <x v="2"/>
    <x v="0"/>
  </r>
  <r>
    <x v="19"/>
    <x v="1"/>
    <x v="1"/>
    <x v="1"/>
    <x v="70"/>
    <x v="1"/>
    <n v="10"/>
    <n v="95000"/>
    <x v="0"/>
    <x v="0"/>
    <x v="0"/>
  </r>
  <r>
    <x v="13"/>
    <x v="0"/>
    <x v="0"/>
    <x v="0"/>
    <x v="45"/>
    <x v="2"/>
    <n v="2"/>
    <n v="45000"/>
    <x v="2"/>
    <x v="0"/>
    <x v="0"/>
  </r>
  <r>
    <x v="12"/>
    <x v="1"/>
    <x v="0"/>
    <x v="0"/>
    <x v="35"/>
    <x v="1"/>
    <n v="15"/>
    <n v="80000"/>
    <x v="1"/>
    <x v="1"/>
    <x v="0"/>
  </r>
  <r>
    <x v="27"/>
    <x v="0"/>
    <x v="1"/>
    <x v="1"/>
    <x v="13"/>
    <x v="1"/>
    <n v="21"/>
    <n v="135000"/>
    <x v="2"/>
    <x v="2"/>
    <x v="1"/>
  </r>
  <r>
    <x v="7"/>
    <x v="1"/>
    <x v="0"/>
    <x v="0"/>
    <x v="8"/>
    <x v="0"/>
    <n v="6"/>
    <n v="55000"/>
    <x v="4"/>
    <x v="2"/>
    <x v="0"/>
  </r>
  <r>
    <x v="3"/>
    <x v="0"/>
    <x v="2"/>
    <x v="2"/>
    <x v="71"/>
    <x v="1"/>
    <n v="11"/>
    <n v="120000"/>
    <x v="0"/>
    <x v="8"/>
    <x v="0"/>
  </r>
  <r>
    <x v="5"/>
    <x v="1"/>
    <x v="0"/>
    <x v="0"/>
    <x v="3"/>
    <x v="0"/>
    <n v="3"/>
    <n v="40000"/>
    <x v="3"/>
    <x v="0"/>
    <x v="0"/>
  </r>
  <r>
    <x v="25"/>
    <x v="0"/>
    <x v="0"/>
    <x v="0"/>
    <x v="72"/>
    <x v="1"/>
    <n v="18"/>
    <n v="105000"/>
    <x v="0"/>
    <x v="6"/>
    <x v="0"/>
  </r>
  <r>
    <x v="4"/>
    <x v="1"/>
    <x v="1"/>
    <x v="1"/>
    <x v="16"/>
    <x v="1"/>
    <n v="25"/>
    <n v="170000"/>
    <x v="3"/>
    <x v="4"/>
    <x v="1"/>
  </r>
  <r>
    <x v="15"/>
    <x v="0"/>
    <x v="0"/>
    <x v="0"/>
    <x v="20"/>
    <x v="1"/>
    <n v="7"/>
    <n v="75000"/>
    <x v="4"/>
    <x v="5"/>
    <x v="0"/>
  </r>
  <r>
    <x v="16"/>
    <x v="1"/>
    <x v="0"/>
    <x v="0"/>
    <x v="73"/>
    <x v="1"/>
    <n v="12"/>
    <n v="65000"/>
    <x v="1"/>
    <x v="7"/>
    <x v="0"/>
  </r>
  <r>
    <x v="20"/>
    <x v="0"/>
    <x v="2"/>
    <x v="2"/>
    <x v="74"/>
    <x v="1"/>
    <n v="22"/>
    <n v="160000"/>
    <x v="4"/>
    <x v="2"/>
    <x v="0"/>
  </r>
  <r>
    <x v="8"/>
    <x v="0"/>
    <x v="0"/>
    <x v="0"/>
    <x v="10"/>
    <x v="2"/>
    <n v="1"/>
    <n v="35000"/>
    <x v="3"/>
    <x v="0"/>
    <x v="0"/>
  </r>
  <r>
    <x v="9"/>
    <x v="1"/>
    <x v="1"/>
    <x v="1"/>
    <x v="75"/>
    <x v="1"/>
    <n v="10"/>
    <n v="90000"/>
    <x v="0"/>
    <x v="2"/>
    <x v="0"/>
  </r>
  <r>
    <x v="2"/>
    <x v="0"/>
    <x v="0"/>
    <x v="0"/>
    <x v="76"/>
    <x v="1"/>
    <n v="20"/>
    <n v="110000"/>
    <x v="3"/>
    <x v="4"/>
    <x v="0"/>
  </r>
  <r>
    <x v="7"/>
    <x v="1"/>
    <x v="0"/>
    <x v="0"/>
    <x v="50"/>
    <x v="0"/>
    <n v="5"/>
    <n v="45000"/>
    <x v="4"/>
    <x v="2"/>
    <x v="0"/>
  </r>
  <r>
    <x v="11"/>
    <x v="0"/>
    <x v="1"/>
    <x v="1"/>
    <x v="77"/>
    <x v="1"/>
    <n v="8"/>
    <n v="95000"/>
    <x v="3"/>
    <x v="0"/>
    <x v="0"/>
  </r>
  <r>
    <x v="28"/>
    <x v="1"/>
    <x v="1"/>
    <x v="1"/>
    <x v="11"/>
    <x v="1"/>
    <n v="19"/>
    <n v="150000"/>
    <x v="4"/>
    <x v="0"/>
    <x v="1"/>
  </r>
  <r>
    <x v="15"/>
    <x v="0"/>
    <x v="0"/>
    <x v="0"/>
    <x v="60"/>
    <x v="0"/>
    <n v="5"/>
    <n v="50000"/>
    <x v="2"/>
    <x v="2"/>
    <x v="0"/>
  </r>
  <r>
    <x v="16"/>
    <x v="1"/>
    <x v="1"/>
    <x v="1"/>
    <x v="78"/>
    <x v="1"/>
    <n v="13"/>
    <n v="80000"/>
    <x v="0"/>
    <x v="6"/>
    <x v="1"/>
  </r>
  <r>
    <x v="14"/>
    <x v="0"/>
    <x v="2"/>
    <x v="2"/>
    <x v="79"/>
    <x v="1"/>
    <n v="16"/>
    <n v="220000"/>
    <x v="1"/>
    <x v="7"/>
    <x v="0"/>
  </r>
  <r>
    <x v="21"/>
    <x v="1"/>
    <x v="0"/>
    <x v="0"/>
    <x v="80"/>
    <x v="0"/>
    <n v="3"/>
    <n v="50000"/>
    <x v="0"/>
    <x v="0"/>
    <x v="0"/>
  </r>
  <r>
    <x v="3"/>
    <x v="0"/>
    <x v="0"/>
    <x v="0"/>
    <x v="81"/>
    <x v="1"/>
    <n v="7"/>
    <n v="60000"/>
    <x v="1"/>
    <x v="2"/>
    <x v="0"/>
  </r>
  <r>
    <x v="22"/>
    <x v="1"/>
    <x v="1"/>
    <x v="1"/>
    <x v="5"/>
    <x v="1"/>
    <n v="14"/>
    <n v="100000"/>
    <x v="1"/>
    <x v="0"/>
    <x v="1"/>
  </r>
  <r>
    <x v="1"/>
    <x v="0"/>
    <x v="0"/>
    <x v="0"/>
    <x v="82"/>
    <x v="2"/>
    <n v="2"/>
    <n v="40000"/>
    <x v="1"/>
    <x v="1"/>
    <x v="0"/>
  </r>
  <r>
    <x v="6"/>
    <x v="1"/>
    <x v="1"/>
    <x v="1"/>
    <x v="52"/>
    <x v="1"/>
    <n v="15"/>
    <n v="110000"/>
    <x v="1"/>
    <x v="2"/>
    <x v="1"/>
  </r>
  <r>
    <x v="23"/>
    <x v="0"/>
    <x v="0"/>
    <x v="0"/>
    <x v="83"/>
    <x v="1"/>
    <n v="9"/>
    <n v="95000"/>
    <x v="0"/>
    <x v="0"/>
    <x v="0"/>
  </r>
  <r>
    <x v="26"/>
    <x v="1"/>
    <x v="0"/>
    <x v="0"/>
    <x v="84"/>
    <x v="1"/>
    <n v="22"/>
    <n v="130000"/>
    <x v="0"/>
    <x v="6"/>
    <x v="0"/>
  </r>
  <r>
    <x v="0"/>
    <x v="0"/>
    <x v="1"/>
    <x v="1"/>
    <x v="20"/>
    <x v="0"/>
    <n v="6"/>
    <n v="90000"/>
    <x v="1"/>
    <x v="2"/>
    <x v="1"/>
  </r>
  <r>
    <x v="29"/>
    <x v="1"/>
    <x v="0"/>
    <x v="0"/>
    <x v="5"/>
    <x v="2"/>
    <n v="0.5"/>
    <n v="35000"/>
    <x v="1"/>
    <x v="0"/>
    <x v="0"/>
  </r>
  <r>
    <x v="7"/>
    <x v="0"/>
    <x v="1"/>
    <x v="1"/>
    <x v="12"/>
    <x v="0"/>
    <n v="6"/>
    <n v="95000"/>
    <x v="4"/>
    <x v="2"/>
    <x v="1"/>
  </r>
  <r>
    <x v="12"/>
    <x v="1"/>
    <x v="0"/>
    <x v="0"/>
    <x v="85"/>
    <x v="1"/>
    <n v="15"/>
    <n v="65000"/>
    <x v="1"/>
    <x v="0"/>
    <x v="0"/>
  </r>
  <r>
    <x v="10"/>
    <x v="0"/>
    <x v="2"/>
    <x v="2"/>
    <x v="86"/>
    <x v="1"/>
    <n v="20"/>
    <n v="170000"/>
    <x v="1"/>
    <x v="1"/>
    <x v="0"/>
  </r>
  <r>
    <x v="5"/>
    <x v="1"/>
    <x v="0"/>
    <x v="0"/>
    <x v="35"/>
    <x v="0"/>
    <n v="3"/>
    <n v="45000"/>
    <x v="4"/>
    <x v="5"/>
    <x v="0"/>
  </r>
  <r>
    <x v="11"/>
    <x v="0"/>
    <x v="1"/>
    <x v="1"/>
    <x v="6"/>
    <x v="1"/>
    <n v="10"/>
    <n v="120000"/>
    <x v="2"/>
    <x v="0"/>
    <x v="1"/>
  </r>
  <r>
    <x v="6"/>
    <x v="1"/>
    <x v="0"/>
    <x v="0"/>
    <x v="7"/>
    <x v="1"/>
    <n v="17"/>
    <n v="100000"/>
    <x v="3"/>
    <x v="3"/>
    <x v="0"/>
  </r>
  <r>
    <x v="30"/>
    <x v="0"/>
    <x v="1"/>
    <x v="1"/>
    <x v="46"/>
    <x v="1"/>
    <n v="25"/>
    <n v="180000"/>
    <x v="0"/>
    <x v="8"/>
    <x v="0"/>
  </r>
  <r>
    <x v="15"/>
    <x v="1"/>
    <x v="0"/>
    <x v="0"/>
    <x v="76"/>
    <x v="0"/>
    <n v="5"/>
    <n v="50000"/>
    <x v="4"/>
    <x v="5"/>
    <x v="0"/>
  </r>
  <r>
    <x v="9"/>
    <x v="0"/>
    <x v="0"/>
    <x v="0"/>
    <x v="48"/>
    <x v="1"/>
    <n v="11"/>
    <n v="80000"/>
    <x v="3"/>
    <x v="0"/>
    <x v="0"/>
  </r>
  <r>
    <x v="14"/>
    <x v="1"/>
    <x v="2"/>
    <x v="2"/>
    <x v="9"/>
    <x v="1"/>
    <n v="16"/>
    <n v="140000"/>
    <x v="0"/>
    <x v="8"/>
    <x v="1"/>
  </r>
  <r>
    <x v="8"/>
    <x v="0"/>
    <x v="0"/>
    <x v="0"/>
    <x v="31"/>
    <x v="2"/>
    <n v="2"/>
    <n v="40000"/>
    <x v="0"/>
    <x v="0"/>
    <x v="0"/>
  </r>
  <r>
    <x v="23"/>
    <x v="1"/>
    <x v="1"/>
    <x v="1"/>
    <x v="35"/>
    <x v="1"/>
    <n v="9"/>
    <n v="95000"/>
    <x v="1"/>
    <x v="7"/>
    <x v="1"/>
  </r>
  <r>
    <x v="2"/>
    <x v="0"/>
    <x v="0"/>
    <x v="0"/>
    <x v="87"/>
    <x v="1"/>
    <n v="18"/>
    <n v="110000"/>
    <x v="0"/>
    <x v="0"/>
    <x v="0"/>
  </r>
  <r>
    <x v="0"/>
    <x v="1"/>
    <x v="0"/>
    <x v="0"/>
    <x v="8"/>
    <x v="0"/>
    <n v="4"/>
    <n v="50000"/>
    <x v="1"/>
    <x v="0"/>
    <x v="0"/>
  </r>
  <r>
    <x v="19"/>
    <x v="0"/>
    <x v="1"/>
    <x v="1"/>
    <x v="10"/>
    <x v="1"/>
    <n v="8"/>
    <n v="105000"/>
    <x v="2"/>
    <x v="0"/>
    <x v="1"/>
  </r>
  <r>
    <x v="26"/>
    <x v="1"/>
    <x v="1"/>
    <x v="1"/>
    <x v="55"/>
    <x v="1"/>
    <n v="21"/>
    <n v="160000"/>
    <x v="0"/>
    <x v="0"/>
    <x v="0"/>
  </r>
  <r>
    <x v="5"/>
    <x v="0"/>
    <x v="0"/>
    <x v="0"/>
    <x v="88"/>
    <x v="0"/>
    <n v="3"/>
    <n v="45000"/>
    <x v="3"/>
    <x v="0"/>
    <x v="0"/>
  </r>
  <r>
    <x v="12"/>
    <x v="1"/>
    <x v="1"/>
    <x v="1"/>
    <x v="73"/>
    <x v="1"/>
    <n v="12"/>
    <n v="100000"/>
    <x v="2"/>
    <x v="9"/>
    <x v="1"/>
  </r>
  <r>
    <x v="20"/>
    <x v="0"/>
    <x v="2"/>
    <x v="2"/>
    <x v="74"/>
    <x v="1"/>
    <n v="22"/>
    <n v="160000"/>
    <x v="1"/>
    <x v="1"/>
    <x v="1"/>
  </r>
  <r>
    <x v="13"/>
    <x v="0"/>
    <x v="0"/>
    <x v="0"/>
    <x v="67"/>
    <x v="2"/>
    <n v="1"/>
    <n v="35000"/>
    <x v="0"/>
    <x v="8"/>
    <x v="0"/>
  </r>
  <r>
    <x v="16"/>
    <x v="1"/>
    <x v="0"/>
    <x v="0"/>
    <x v="42"/>
    <x v="1"/>
    <n v="10"/>
    <n v="55000"/>
    <x v="2"/>
    <x v="9"/>
    <x v="0"/>
  </r>
  <r>
    <x v="27"/>
    <x v="0"/>
    <x v="1"/>
    <x v="1"/>
    <x v="13"/>
    <x v="1"/>
    <n v="19"/>
    <n v="140000"/>
    <x v="2"/>
    <x v="9"/>
    <x v="1"/>
  </r>
  <r>
    <x v="21"/>
    <x v="1"/>
    <x v="0"/>
    <x v="0"/>
    <x v="16"/>
    <x v="0"/>
    <n v="4"/>
    <n v="50000"/>
    <x v="2"/>
    <x v="0"/>
    <x v="0"/>
  </r>
  <r>
    <x v="3"/>
    <x v="0"/>
    <x v="0"/>
    <x v="0"/>
    <x v="1"/>
    <x v="1"/>
    <n v="7"/>
    <n v="60000"/>
    <x v="4"/>
    <x v="2"/>
    <x v="0"/>
  </r>
  <r>
    <x v="25"/>
    <x v="1"/>
    <x v="1"/>
    <x v="1"/>
    <x v="77"/>
    <x v="1"/>
    <n v="14"/>
    <n v="120000"/>
    <x v="4"/>
    <x v="0"/>
    <x v="1"/>
  </r>
  <r>
    <x v="1"/>
    <x v="0"/>
    <x v="0"/>
    <x v="0"/>
    <x v="20"/>
    <x v="2"/>
    <n v="2"/>
    <n v="40000"/>
    <x v="1"/>
    <x v="0"/>
    <x v="0"/>
  </r>
  <r>
    <x v="22"/>
    <x v="1"/>
    <x v="1"/>
    <x v="1"/>
    <x v="16"/>
    <x v="1"/>
    <n v="13"/>
    <n v="110000"/>
    <x v="4"/>
    <x v="5"/>
    <x v="1"/>
  </r>
  <r>
    <x v="15"/>
    <x v="0"/>
    <x v="0"/>
    <x v="0"/>
    <x v="10"/>
    <x v="0"/>
    <n v="5"/>
    <n v="50000"/>
    <x v="1"/>
    <x v="1"/>
    <x v="0"/>
  </r>
  <r>
    <x v="20"/>
    <x v="0"/>
    <x v="0"/>
    <x v="0"/>
    <x v="7"/>
    <x v="1"/>
    <n v="20"/>
    <n v="135000"/>
    <x v="3"/>
    <x v="0"/>
    <x v="1"/>
  </r>
  <r>
    <x v="17"/>
    <x v="1"/>
    <x v="1"/>
    <x v="1"/>
    <x v="33"/>
    <x v="2"/>
    <n v="1.5"/>
    <n v="40000"/>
    <x v="4"/>
    <x v="2"/>
    <x v="0"/>
  </r>
  <r>
    <x v="19"/>
    <x v="0"/>
    <x v="0"/>
    <x v="0"/>
    <x v="20"/>
    <x v="1"/>
    <n v="8"/>
    <n v="90000"/>
    <x v="4"/>
    <x v="2"/>
    <x v="1"/>
  </r>
  <r>
    <x v="6"/>
    <x v="1"/>
    <x v="2"/>
    <x v="2"/>
    <x v="32"/>
    <x v="1"/>
    <n v="16"/>
    <n v="150000"/>
    <x v="3"/>
    <x v="4"/>
    <x v="1"/>
  </r>
  <r>
    <x v="7"/>
    <x v="0"/>
    <x v="0"/>
    <x v="0"/>
    <x v="13"/>
    <x v="0"/>
    <n v="4"/>
    <n v="60000"/>
    <x v="0"/>
    <x v="6"/>
    <x v="0"/>
  </r>
  <r>
    <x v="9"/>
    <x v="1"/>
    <x v="0"/>
    <x v="0"/>
    <x v="31"/>
    <x v="1"/>
    <n v="10"/>
    <n v="80000"/>
    <x v="1"/>
    <x v="7"/>
    <x v="1"/>
  </r>
  <r>
    <x v="2"/>
    <x v="0"/>
    <x v="1"/>
    <x v="1"/>
    <x v="89"/>
    <x v="1"/>
    <n v="19"/>
    <n v="175000"/>
    <x v="2"/>
    <x v="9"/>
    <x v="0"/>
  </r>
  <r>
    <x v="5"/>
    <x v="1"/>
    <x v="0"/>
    <x v="0"/>
    <x v="23"/>
    <x v="0"/>
    <n v="3"/>
    <n v="45000"/>
    <x v="4"/>
    <x v="5"/>
    <x v="0"/>
  </r>
  <r>
    <x v="3"/>
    <x v="0"/>
    <x v="1"/>
    <x v="1"/>
    <x v="59"/>
    <x v="1"/>
    <n v="11"/>
    <n v="120000"/>
    <x v="2"/>
    <x v="9"/>
    <x v="1"/>
  </r>
  <r>
    <x v="25"/>
    <x v="1"/>
    <x v="2"/>
    <x v="2"/>
    <x v="29"/>
    <x v="1"/>
    <n v="18"/>
    <n v="140000"/>
    <x v="4"/>
    <x v="2"/>
    <x v="1"/>
  </r>
  <r>
    <x v="8"/>
    <x v="0"/>
    <x v="0"/>
    <x v="0"/>
    <x v="90"/>
    <x v="2"/>
    <n v="2"/>
    <n v="35000"/>
    <x v="1"/>
    <x v="2"/>
    <x v="0"/>
  </r>
  <r>
    <x v="23"/>
    <x v="1"/>
    <x v="1"/>
    <x v="1"/>
    <x v="5"/>
    <x v="1"/>
    <n v="9"/>
    <n v="95000"/>
    <x v="2"/>
    <x v="0"/>
    <x v="1"/>
  </r>
  <r>
    <x v="14"/>
    <x v="0"/>
    <x v="0"/>
    <x v="0"/>
    <x v="81"/>
    <x v="1"/>
    <n v="14"/>
    <n v="110000"/>
    <x v="1"/>
    <x v="7"/>
    <x v="1"/>
  </r>
  <r>
    <x v="0"/>
    <x v="1"/>
    <x v="0"/>
    <x v="0"/>
    <x v="12"/>
    <x v="0"/>
    <n v="5"/>
    <n v="50000"/>
    <x v="1"/>
    <x v="2"/>
    <x v="0"/>
  </r>
  <r>
    <x v="15"/>
    <x v="0"/>
    <x v="1"/>
    <x v="1"/>
    <x v="15"/>
    <x v="1"/>
    <n v="7"/>
    <n v="115000"/>
    <x v="3"/>
    <x v="3"/>
    <x v="1"/>
  </r>
  <r>
    <x v="18"/>
    <x v="1"/>
    <x v="2"/>
    <x v="2"/>
    <x v="91"/>
    <x v="1"/>
    <n v="23"/>
    <n v="185000"/>
    <x v="3"/>
    <x v="4"/>
    <x v="0"/>
  </r>
  <r>
    <x v="1"/>
    <x v="0"/>
    <x v="0"/>
    <x v="0"/>
    <x v="0"/>
    <x v="2"/>
    <n v="2"/>
    <n v="40000"/>
    <x v="4"/>
    <x v="0"/>
    <x v="0"/>
  </r>
  <r>
    <x v="16"/>
    <x v="1"/>
    <x v="0"/>
    <x v="0"/>
    <x v="67"/>
    <x v="1"/>
    <n v="12"/>
    <n v="90000"/>
    <x v="1"/>
    <x v="2"/>
    <x v="1"/>
  </r>
  <r>
    <x v="10"/>
    <x v="0"/>
    <x v="1"/>
    <x v="1"/>
    <x v="92"/>
    <x v="1"/>
    <n v="21"/>
    <n v="175000"/>
    <x v="1"/>
    <x v="2"/>
    <x v="0"/>
  </r>
  <r>
    <x v="21"/>
    <x v="1"/>
    <x v="0"/>
    <x v="0"/>
    <x v="44"/>
    <x v="0"/>
    <n v="3"/>
    <n v="45000"/>
    <x v="0"/>
    <x v="8"/>
    <x v="0"/>
  </r>
  <r>
    <x v="11"/>
    <x v="0"/>
    <x v="0"/>
    <x v="0"/>
    <x v="8"/>
    <x v="1"/>
    <n v="7"/>
    <n v="80000"/>
    <x v="3"/>
    <x v="0"/>
    <x v="1"/>
  </r>
  <r>
    <x v="22"/>
    <x v="1"/>
    <x v="1"/>
    <x v="1"/>
    <x v="93"/>
    <x v="1"/>
    <n v="13"/>
    <n v="120000"/>
    <x v="3"/>
    <x v="3"/>
    <x v="1"/>
  </r>
  <r>
    <x v="13"/>
    <x v="0"/>
    <x v="0"/>
    <x v="0"/>
    <x v="94"/>
    <x v="2"/>
    <n v="1.5"/>
    <n v="35000"/>
    <x v="3"/>
    <x v="0"/>
    <x v="0"/>
  </r>
  <r>
    <x v="12"/>
    <x v="1"/>
    <x v="0"/>
    <x v="0"/>
    <x v="45"/>
    <x v="1"/>
    <n v="14"/>
    <n v="110000"/>
    <x v="4"/>
    <x v="5"/>
    <x v="1"/>
  </r>
  <r>
    <x v="27"/>
    <x v="0"/>
    <x v="2"/>
    <x v="2"/>
    <x v="95"/>
    <x v="1"/>
    <n v="18"/>
    <n v="150000"/>
    <x v="2"/>
    <x v="9"/>
    <x v="1"/>
  </r>
  <r>
    <x v="7"/>
    <x v="1"/>
    <x v="0"/>
    <x v="0"/>
    <x v="96"/>
    <x v="0"/>
    <n v="4"/>
    <n v="50000"/>
    <x v="3"/>
    <x v="3"/>
    <x v="0"/>
  </r>
  <r>
    <x v="19"/>
    <x v="0"/>
    <x v="1"/>
    <x v="1"/>
    <x v="0"/>
    <x v="1"/>
    <n v="9"/>
    <n v="105000"/>
    <x v="3"/>
    <x v="3"/>
    <x v="1"/>
  </r>
  <r>
    <x v="26"/>
    <x v="1"/>
    <x v="1"/>
    <x v="1"/>
    <x v="97"/>
    <x v="1"/>
    <n v="20"/>
    <n v="180000"/>
    <x v="4"/>
    <x v="5"/>
    <x v="0"/>
  </r>
  <r>
    <x v="5"/>
    <x v="0"/>
    <x v="0"/>
    <x v="0"/>
    <x v="8"/>
    <x v="2"/>
    <n v="2"/>
    <n v="40000"/>
    <x v="2"/>
    <x v="2"/>
    <x v="0"/>
  </r>
  <r>
    <x v="25"/>
    <x v="0"/>
    <x v="0"/>
    <x v="0"/>
    <x v="13"/>
    <x v="1"/>
    <n v="16"/>
    <n v="140000"/>
    <x v="0"/>
    <x v="0"/>
    <x v="1"/>
  </r>
  <r>
    <x v="8"/>
    <x v="1"/>
    <x v="1"/>
    <x v="1"/>
    <x v="32"/>
    <x v="2"/>
    <n v="1.5"/>
    <n v="45000"/>
    <x v="2"/>
    <x v="2"/>
    <x v="0"/>
  </r>
  <r>
    <x v="11"/>
    <x v="0"/>
    <x v="0"/>
    <x v="0"/>
    <x v="76"/>
    <x v="1"/>
    <n v="7"/>
    <n v="85000"/>
    <x v="3"/>
    <x v="0"/>
    <x v="1"/>
  </r>
  <r>
    <x v="6"/>
    <x v="1"/>
    <x v="2"/>
    <x v="2"/>
    <x v="16"/>
    <x v="1"/>
    <n v="18"/>
    <n v="140000"/>
    <x v="0"/>
    <x v="2"/>
    <x v="1"/>
  </r>
  <r>
    <x v="7"/>
    <x v="0"/>
    <x v="0"/>
    <x v="0"/>
    <x v="31"/>
    <x v="0"/>
    <n v="4"/>
    <n v="50000"/>
    <x v="0"/>
    <x v="6"/>
    <x v="0"/>
  </r>
  <r>
    <x v="9"/>
    <x v="1"/>
    <x v="0"/>
    <x v="0"/>
    <x v="98"/>
    <x v="1"/>
    <n v="10"/>
    <n v="80000"/>
    <x v="0"/>
    <x v="2"/>
    <x v="1"/>
  </r>
  <r>
    <x v="27"/>
    <x v="0"/>
    <x v="1"/>
    <x v="1"/>
    <x v="55"/>
    <x v="1"/>
    <n v="20"/>
    <n v="170000"/>
    <x v="1"/>
    <x v="2"/>
    <x v="0"/>
  </r>
  <r>
    <x v="5"/>
    <x v="1"/>
    <x v="0"/>
    <x v="0"/>
    <x v="67"/>
    <x v="2"/>
    <n v="2"/>
    <n v="40000"/>
    <x v="0"/>
    <x v="6"/>
    <x v="0"/>
  </r>
  <r>
    <x v="23"/>
    <x v="0"/>
    <x v="1"/>
    <x v="1"/>
    <x v="20"/>
    <x v="1"/>
    <n v="9"/>
    <n v="105000"/>
    <x v="3"/>
    <x v="4"/>
    <x v="1"/>
  </r>
  <r>
    <x v="14"/>
    <x v="1"/>
    <x v="2"/>
    <x v="2"/>
    <x v="39"/>
    <x v="1"/>
    <n v="15"/>
    <n v="145000"/>
    <x v="1"/>
    <x v="1"/>
    <x v="1"/>
  </r>
  <r>
    <x v="13"/>
    <x v="0"/>
    <x v="0"/>
    <x v="0"/>
    <x v="6"/>
    <x v="2"/>
    <n v="2"/>
    <n v="40000"/>
    <x v="1"/>
    <x v="1"/>
    <x v="0"/>
  </r>
  <r>
    <x v="3"/>
    <x v="1"/>
    <x v="0"/>
    <x v="0"/>
    <x v="33"/>
    <x v="1"/>
    <n v="8"/>
    <n v="85000"/>
    <x v="1"/>
    <x v="7"/>
    <x v="1"/>
  </r>
  <r>
    <x v="25"/>
    <x v="0"/>
    <x v="0"/>
    <x v="0"/>
    <x v="99"/>
    <x v="1"/>
    <n v="14"/>
    <n v="130000"/>
    <x v="3"/>
    <x v="4"/>
    <x v="1"/>
  </r>
  <r>
    <x v="15"/>
    <x v="1"/>
    <x v="1"/>
    <x v="1"/>
    <x v="12"/>
    <x v="0"/>
    <n v="6"/>
    <n v="95000"/>
    <x v="2"/>
    <x v="0"/>
    <x v="1"/>
  </r>
  <r>
    <x v="19"/>
    <x v="0"/>
    <x v="0"/>
    <x v="0"/>
    <x v="100"/>
    <x v="1"/>
    <n v="9"/>
    <n v="100000"/>
    <x v="0"/>
    <x v="8"/>
    <x v="1"/>
  </r>
  <r>
    <x v="26"/>
    <x v="1"/>
    <x v="2"/>
    <x v="2"/>
    <x v="101"/>
    <x v="1"/>
    <n v="22"/>
    <n v="180000"/>
    <x v="3"/>
    <x v="3"/>
    <x v="0"/>
  </r>
  <r>
    <x v="1"/>
    <x v="0"/>
    <x v="0"/>
    <x v="0"/>
    <x v="76"/>
    <x v="2"/>
    <n v="1.5"/>
    <n v="35000"/>
    <x v="0"/>
    <x v="6"/>
    <x v="0"/>
  </r>
  <r>
    <x v="16"/>
    <x v="1"/>
    <x v="0"/>
    <x v="0"/>
    <x v="102"/>
    <x v="1"/>
    <n v="12"/>
    <n v="95000"/>
    <x v="1"/>
    <x v="7"/>
    <x v="1"/>
  </r>
  <r>
    <x v="20"/>
    <x v="0"/>
    <x v="1"/>
    <x v="1"/>
    <x v="103"/>
    <x v="1"/>
    <n v="19"/>
    <n v="170000"/>
    <x v="4"/>
    <x v="2"/>
    <x v="0"/>
  </r>
  <r>
    <x v="21"/>
    <x v="1"/>
    <x v="0"/>
    <x v="0"/>
    <x v="54"/>
    <x v="0"/>
    <n v="3"/>
    <n v="45000"/>
    <x v="4"/>
    <x v="5"/>
    <x v="0"/>
  </r>
  <r>
    <x v="19"/>
    <x v="0"/>
    <x v="0"/>
    <x v="0"/>
    <x v="6"/>
    <x v="1"/>
    <n v="7"/>
    <n v="95000"/>
    <x v="3"/>
    <x v="4"/>
    <x v="1"/>
  </r>
  <r>
    <x v="12"/>
    <x v="1"/>
    <x v="1"/>
    <x v="1"/>
    <x v="104"/>
    <x v="1"/>
    <n v="13"/>
    <n v="120000"/>
    <x v="0"/>
    <x v="6"/>
    <x v="1"/>
  </r>
  <r>
    <x v="1"/>
    <x v="0"/>
    <x v="0"/>
    <x v="0"/>
    <x v="20"/>
    <x v="2"/>
    <n v="2"/>
    <n v="40000"/>
    <x v="1"/>
    <x v="7"/>
    <x v="0"/>
  </r>
  <r>
    <x v="22"/>
    <x v="1"/>
    <x v="0"/>
    <x v="0"/>
    <x v="8"/>
    <x v="1"/>
    <n v="11"/>
    <n v="90000"/>
    <x v="2"/>
    <x v="2"/>
    <x v="1"/>
  </r>
  <r>
    <x v="2"/>
    <x v="0"/>
    <x v="2"/>
    <x v="2"/>
    <x v="1"/>
    <x v="1"/>
    <n v="17"/>
    <n v="155000"/>
    <x v="0"/>
    <x v="2"/>
    <x v="1"/>
  </r>
  <r>
    <x v="0"/>
    <x v="1"/>
    <x v="0"/>
    <x v="0"/>
    <x v="45"/>
    <x v="0"/>
    <n v="5"/>
    <n v="55000"/>
    <x v="4"/>
    <x v="2"/>
    <x v="0"/>
  </r>
  <r>
    <x v="11"/>
    <x v="0"/>
    <x v="1"/>
    <x v="1"/>
    <x v="10"/>
    <x v="1"/>
    <n v="9"/>
    <n v="110000"/>
    <x v="2"/>
    <x v="2"/>
    <x v="1"/>
  </r>
  <r>
    <x v="28"/>
    <x v="1"/>
    <x v="1"/>
    <x v="1"/>
    <x v="105"/>
    <x v="1"/>
    <n v="21"/>
    <n v="180000"/>
    <x v="0"/>
    <x v="8"/>
    <x v="0"/>
  </r>
  <r>
    <x v="21"/>
    <x v="0"/>
    <x v="0"/>
    <x v="0"/>
    <x v="106"/>
    <x v="0"/>
    <n v="3"/>
    <n v="45000"/>
    <x v="0"/>
    <x v="0"/>
    <x v="0"/>
  </r>
  <r>
    <x v="14"/>
    <x v="0"/>
    <x v="0"/>
    <x v="0"/>
    <x v="7"/>
    <x v="1"/>
    <n v="16"/>
    <n v="130000"/>
    <x v="1"/>
    <x v="2"/>
    <x v="1"/>
  </r>
  <r>
    <x v="13"/>
    <x v="1"/>
    <x v="1"/>
    <x v="1"/>
    <x v="39"/>
    <x v="2"/>
    <n v="1.5"/>
    <n v="45000"/>
    <x v="1"/>
    <x v="1"/>
    <x v="0"/>
  </r>
  <r>
    <x v="3"/>
    <x v="0"/>
    <x v="0"/>
    <x v="0"/>
    <x v="31"/>
    <x v="1"/>
    <n v="7"/>
    <n v="90000"/>
    <x v="2"/>
    <x v="0"/>
    <x v="1"/>
  </r>
  <r>
    <x v="22"/>
    <x v="1"/>
    <x v="2"/>
    <x v="2"/>
    <x v="107"/>
    <x v="1"/>
    <n v="17"/>
    <n v="160000"/>
    <x v="0"/>
    <x v="8"/>
    <x v="1"/>
  </r>
  <r>
    <x v="7"/>
    <x v="0"/>
    <x v="0"/>
    <x v="0"/>
    <x v="35"/>
    <x v="0"/>
    <n v="4"/>
    <n v="50000"/>
    <x v="3"/>
    <x v="4"/>
    <x v="0"/>
  </r>
  <r>
    <x v="16"/>
    <x v="1"/>
    <x v="0"/>
    <x v="0"/>
    <x v="15"/>
    <x v="1"/>
    <n v="10"/>
    <n v="120000"/>
    <x v="4"/>
    <x v="2"/>
    <x v="1"/>
  </r>
  <r>
    <x v="20"/>
    <x v="0"/>
    <x v="1"/>
    <x v="1"/>
    <x v="97"/>
    <x v="1"/>
    <n v="20"/>
    <n v="170000"/>
    <x v="4"/>
    <x v="5"/>
    <x v="0"/>
  </r>
  <r>
    <x v="21"/>
    <x v="1"/>
    <x v="0"/>
    <x v="0"/>
    <x v="8"/>
    <x v="2"/>
    <n v="2"/>
    <n v="40000"/>
    <x v="3"/>
    <x v="3"/>
    <x v="0"/>
  </r>
  <r>
    <x v="9"/>
    <x v="0"/>
    <x v="1"/>
    <x v="1"/>
    <x v="108"/>
    <x v="1"/>
    <n v="9"/>
    <n v="110000"/>
    <x v="3"/>
    <x v="0"/>
    <x v="1"/>
  </r>
  <r>
    <x v="2"/>
    <x v="1"/>
    <x v="2"/>
    <x v="2"/>
    <x v="29"/>
    <x v="1"/>
    <n v="15"/>
    <n v="150000"/>
    <x v="3"/>
    <x v="4"/>
    <x v="1"/>
  </r>
  <r>
    <x v="1"/>
    <x v="0"/>
    <x v="0"/>
    <x v="0"/>
    <x v="94"/>
    <x v="2"/>
    <n v="2"/>
    <n v="40000"/>
    <x v="1"/>
    <x v="2"/>
    <x v="0"/>
  </r>
  <r>
    <x v="11"/>
    <x v="1"/>
    <x v="0"/>
    <x v="0"/>
    <x v="5"/>
    <x v="1"/>
    <n v="8"/>
    <n v="85000"/>
    <x v="1"/>
    <x v="0"/>
    <x v="1"/>
  </r>
  <r>
    <x v="14"/>
    <x v="0"/>
    <x v="0"/>
    <x v="0"/>
    <x v="0"/>
    <x v="1"/>
    <n v="14"/>
    <n v="130000"/>
    <x v="3"/>
    <x v="4"/>
    <x v="1"/>
  </r>
  <r>
    <x v="19"/>
    <x v="1"/>
    <x v="1"/>
    <x v="1"/>
    <x v="70"/>
    <x v="0"/>
    <n v="6"/>
    <n v="100000"/>
    <x v="0"/>
    <x v="6"/>
    <x v="1"/>
  </r>
  <r>
    <x v="11"/>
    <x v="0"/>
    <x v="0"/>
    <x v="0"/>
    <x v="78"/>
    <x v="1"/>
    <n v="9"/>
    <n v="95000"/>
    <x v="2"/>
    <x v="0"/>
    <x v="1"/>
  </r>
  <r>
    <x v="26"/>
    <x v="1"/>
    <x v="2"/>
    <x v="2"/>
    <x v="55"/>
    <x v="1"/>
    <n v="22"/>
    <n v="180000"/>
    <x v="4"/>
    <x v="5"/>
    <x v="0"/>
  </r>
  <r>
    <x v="5"/>
    <x v="0"/>
    <x v="0"/>
    <x v="0"/>
    <x v="109"/>
    <x v="2"/>
    <n v="1.5"/>
    <n v="35000"/>
    <x v="0"/>
    <x v="2"/>
    <x v="0"/>
  </r>
  <r>
    <x v="12"/>
    <x v="1"/>
    <x v="0"/>
    <x v="0"/>
    <x v="67"/>
    <x v="1"/>
    <n v="12"/>
    <n v="100000"/>
    <x v="3"/>
    <x v="4"/>
    <x v="1"/>
  </r>
  <r>
    <x v="10"/>
    <x v="0"/>
    <x v="1"/>
    <x v="1"/>
    <x v="46"/>
    <x v="1"/>
    <n v="19"/>
    <n v="170000"/>
    <x v="1"/>
    <x v="1"/>
    <x v="0"/>
  </r>
  <r>
    <x v="7"/>
    <x v="1"/>
    <x v="0"/>
    <x v="0"/>
    <x v="25"/>
    <x v="0"/>
    <n v="3"/>
    <n v="45000"/>
    <x v="0"/>
    <x v="6"/>
    <x v="0"/>
  </r>
  <r>
    <x v="15"/>
    <x v="0"/>
    <x v="0"/>
    <x v="0"/>
    <x v="110"/>
    <x v="1"/>
    <n v="7"/>
    <n v="100000"/>
    <x v="1"/>
    <x v="1"/>
    <x v="1"/>
  </r>
  <r>
    <x v="6"/>
    <x v="1"/>
    <x v="1"/>
    <x v="1"/>
    <x v="93"/>
    <x v="1"/>
    <n v="13"/>
    <n v="140000"/>
    <x v="3"/>
    <x v="0"/>
    <x v="1"/>
  </r>
  <r>
    <x v="1"/>
    <x v="0"/>
    <x v="0"/>
    <x v="0"/>
    <x v="12"/>
    <x v="2"/>
    <n v="2"/>
    <n v="40000"/>
    <x v="4"/>
    <x v="5"/>
    <x v="0"/>
  </r>
  <r>
    <x v="12"/>
    <x v="1"/>
    <x v="0"/>
    <x v="0"/>
    <x v="16"/>
    <x v="1"/>
    <n v="11"/>
    <n v="105000"/>
    <x v="0"/>
    <x v="0"/>
    <x v="1"/>
  </r>
  <r>
    <x v="27"/>
    <x v="0"/>
    <x v="2"/>
    <x v="2"/>
    <x v="32"/>
    <x v="1"/>
    <n v="18"/>
    <n v="160000"/>
    <x v="2"/>
    <x v="0"/>
    <x v="1"/>
  </r>
  <r>
    <x v="15"/>
    <x v="1"/>
    <x v="0"/>
    <x v="0"/>
    <x v="15"/>
    <x v="0"/>
    <n v="5"/>
    <n v="70000"/>
    <x v="4"/>
    <x v="2"/>
    <x v="0"/>
  </r>
  <r>
    <x v="23"/>
    <x v="0"/>
    <x v="1"/>
    <x v="1"/>
    <x v="111"/>
    <x v="1"/>
    <n v="9"/>
    <n v="120000"/>
    <x v="4"/>
    <x v="5"/>
    <x v="1"/>
  </r>
  <r>
    <x v="18"/>
    <x v="1"/>
    <x v="1"/>
    <x v="1"/>
    <x v="91"/>
    <x v="1"/>
    <n v="21"/>
    <n v="190000"/>
    <x v="1"/>
    <x v="1"/>
    <x v="0"/>
  </r>
  <r>
    <x v="21"/>
    <x v="0"/>
    <x v="0"/>
    <x v="0"/>
    <x v="33"/>
    <x v="0"/>
    <n v="3"/>
    <n v="45000"/>
    <x v="2"/>
    <x v="9"/>
    <x v="0"/>
  </r>
  <r>
    <x v="25"/>
    <x v="0"/>
    <x v="0"/>
    <x v="0"/>
    <x v="13"/>
    <x v="1"/>
    <n v="15"/>
    <n v="120000"/>
    <x v="2"/>
    <x v="2"/>
    <x v="1"/>
  </r>
  <r>
    <x v="13"/>
    <x v="1"/>
    <x v="1"/>
    <x v="1"/>
    <x v="74"/>
    <x v="2"/>
    <n v="1.5"/>
    <n v="50000"/>
    <x v="3"/>
    <x v="0"/>
    <x v="0"/>
  </r>
  <r>
    <x v="11"/>
    <x v="0"/>
    <x v="0"/>
    <x v="0"/>
    <x v="76"/>
    <x v="1"/>
    <n v="8"/>
    <n v="85000"/>
    <x v="2"/>
    <x v="0"/>
    <x v="1"/>
  </r>
  <r>
    <x v="6"/>
    <x v="1"/>
    <x v="2"/>
    <x v="2"/>
    <x v="16"/>
    <x v="1"/>
    <n v="13"/>
    <n v="140000"/>
    <x v="2"/>
    <x v="0"/>
    <x v="1"/>
  </r>
  <r>
    <x v="0"/>
    <x v="0"/>
    <x v="0"/>
    <x v="0"/>
    <x v="67"/>
    <x v="0"/>
    <n v="3"/>
    <n v="45000"/>
    <x v="4"/>
    <x v="0"/>
    <x v="0"/>
  </r>
  <r>
    <x v="23"/>
    <x v="1"/>
    <x v="0"/>
    <x v="0"/>
    <x v="12"/>
    <x v="1"/>
    <n v="9"/>
    <n v="100000"/>
    <x v="0"/>
    <x v="6"/>
    <x v="1"/>
  </r>
  <r>
    <x v="2"/>
    <x v="0"/>
    <x v="1"/>
    <x v="1"/>
    <x v="10"/>
    <x v="1"/>
    <n v="16"/>
    <n v="140000"/>
    <x v="4"/>
    <x v="2"/>
    <x v="1"/>
  </r>
  <r>
    <x v="15"/>
    <x v="1"/>
    <x v="0"/>
    <x v="0"/>
    <x v="76"/>
    <x v="0"/>
    <n v="5"/>
    <n v="70000"/>
    <x v="2"/>
    <x v="2"/>
    <x v="0"/>
  </r>
  <r>
    <x v="16"/>
    <x v="0"/>
    <x v="0"/>
    <x v="0"/>
    <x v="33"/>
    <x v="1"/>
    <n v="10"/>
    <n v="120000"/>
    <x v="2"/>
    <x v="9"/>
    <x v="1"/>
  </r>
  <r>
    <x v="14"/>
    <x v="1"/>
    <x v="2"/>
    <x v="2"/>
    <x v="11"/>
    <x v="1"/>
    <n v="18"/>
    <n v="160000"/>
    <x v="2"/>
    <x v="0"/>
    <x v="1"/>
  </r>
  <r>
    <x v="5"/>
    <x v="0"/>
    <x v="0"/>
    <x v="0"/>
    <x v="20"/>
    <x v="2"/>
    <n v="1.5"/>
    <n v="40000"/>
    <x v="4"/>
    <x v="5"/>
    <x v="0"/>
  </r>
  <r>
    <x v="9"/>
    <x v="1"/>
    <x v="0"/>
    <x v="0"/>
    <x v="6"/>
    <x v="1"/>
    <n v="10"/>
    <n v="120000"/>
    <x v="3"/>
    <x v="3"/>
    <x v="1"/>
  </r>
  <r>
    <x v="27"/>
    <x v="0"/>
    <x v="2"/>
    <x v="2"/>
    <x v="1"/>
    <x v="1"/>
    <n v="19"/>
    <n v="150000"/>
    <x v="0"/>
    <x v="2"/>
    <x v="1"/>
  </r>
  <r>
    <x v="19"/>
    <x v="1"/>
    <x v="0"/>
    <x v="0"/>
    <x v="5"/>
    <x v="0"/>
    <n v="6"/>
    <n v="70000"/>
    <x v="1"/>
    <x v="2"/>
    <x v="0"/>
  </r>
  <r>
    <x v="3"/>
    <x v="0"/>
    <x v="0"/>
    <x v="0"/>
    <x v="15"/>
    <x v="1"/>
    <n v="8"/>
    <n v="95000"/>
    <x v="1"/>
    <x v="0"/>
    <x v="1"/>
  </r>
  <r>
    <x v="28"/>
    <x v="1"/>
    <x v="1"/>
    <x v="1"/>
    <x v="46"/>
    <x v="1"/>
    <n v="21"/>
    <n v="180000"/>
    <x v="2"/>
    <x v="0"/>
    <x v="0"/>
  </r>
  <r>
    <x v="7"/>
    <x v="0"/>
    <x v="0"/>
    <x v="0"/>
    <x v="12"/>
    <x v="0"/>
    <n v="3"/>
    <n v="50000"/>
    <x v="2"/>
    <x v="9"/>
    <x v="0"/>
  </r>
  <r>
    <x v="22"/>
    <x v="1"/>
    <x v="0"/>
    <x v="0"/>
    <x v="78"/>
    <x v="1"/>
    <n v="11"/>
    <n v="95000"/>
    <x v="1"/>
    <x v="7"/>
    <x v="1"/>
  </r>
  <r>
    <x v="20"/>
    <x v="0"/>
    <x v="1"/>
    <x v="1"/>
    <x v="55"/>
    <x v="1"/>
    <n v="20"/>
    <n v="170000"/>
    <x v="2"/>
    <x v="0"/>
    <x v="0"/>
  </r>
  <r>
    <x v="21"/>
    <x v="1"/>
    <x v="0"/>
    <x v="0"/>
    <x v="8"/>
    <x v="2"/>
    <n v="2"/>
    <n v="40000"/>
    <x v="1"/>
    <x v="0"/>
    <x v="0"/>
  </r>
  <r>
    <x v="9"/>
    <x v="0"/>
    <x v="1"/>
    <x v="1"/>
    <x v="108"/>
    <x v="1"/>
    <n v="9"/>
    <n v="110000"/>
    <x v="4"/>
    <x v="5"/>
    <x v="1"/>
  </r>
  <r>
    <x v="2"/>
    <x v="1"/>
    <x v="2"/>
    <x v="2"/>
    <x v="29"/>
    <x v="1"/>
    <n v="15"/>
    <n v="150000"/>
    <x v="3"/>
    <x v="3"/>
    <x v="1"/>
  </r>
  <r>
    <x v="1"/>
    <x v="0"/>
    <x v="0"/>
    <x v="0"/>
    <x v="94"/>
    <x v="2"/>
    <n v="2"/>
    <n v="40000"/>
    <x v="1"/>
    <x v="2"/>
    <x v="0"/>
  </r>
  <r>
    <x v="11"/>
    <x v="1"/>
    <x v="0"/>
    <x v="0"/>
    <x v="5"/>
    <x v="1"/>
    <n v="8"/>
    <n v="85000"/>
    <x v="2"/>
    <x v="0"/>
    <x v="1"/>
  </r>
  <r>
    <x v="14"/>
    <x v="0"/>
    <x v="0"/>
    <x v="0"/>
    <x v="0"/>
    <x v="1"/>
    <n v="14"/>
    <n v="130000"/>
    <x v="4"/>
    <x v="5"/>
    <x v="1"/>
  </r>
  <r>
    <x v="19"/>
    <x v="1"/>
    <x v="1"/>
    <x v="1"/>
    <x v="70"/>
    <x v="0"/>
    <n v="6"/>
    <n v="100000"/>
    <x v="4"/>
    <x v="5"/>
    <x v="1"/>
  </r>
  <r>
    <x v="11"/>
    <x v="0"/>
    <x v="0"/>
    <x v="0"/>
    <x v="78"/>
    <x v="1"/>
    <n v="9"/>
    <n v="95000"/>
    <x v="0"/>
    <x v="2"/>
    <x v="1"/>
  </r>
  <r>
    <x v="26"/>
    <x v="1"/>
    <x v="2"/>
    <x v="2"/>
    <x v="55"/>
    <x v="1"/>
    <n v="22"/>
    <n v="180000"/>
    <x v="4"/>
    <x v="0"/>
    <x v="0"/>
  </r>
  <r>
    <x v="5"/>
    <x v="0"/>
    <x v="0"/>
    <x v="0"/>
    <x v="109"/>
    <x v="2"/>
    <n v="1.5"/>
    <n v="350"/>
    <x v="1"/>
    <x v="1"/>
    <x v="0"/>
  </r>
  <r>
    <x v="23"/>
    <x v="1"/>
    <x v="0"/>
    <x v="0"/>
    <x v="24"/>
    <x v="1"/>
    <n v="10"/>
    <n v="120000"/>
    <x v="1"/>
    <x v="7"/>
    <x v="1"/>
  </r>
  <r>
    <x v="27"/>
    <x v="0"/>
    <x v="2"/>
    <x v="2"/>
    <x v="32"/>
    <x v="1"/>
    <n v="18"/>
    <n v="160000"/>
    <x v="3"/>
    <x v="4"/>
    <x v="1"/>
  </r>
  <r>
    <x v="7"/>
    <x v="1"/>
    <x v="0"/>
    <x v="0"/>
    <x v="8"/>
    <x v="0"/>
    <n v="3"/>
    <n v="50000"/>
    <x v="4"/>
    <x v="0"/>
    <x v="0"/>
  </r>
  <r>
    <x v="6"/>
    <x v="0"/>
    <x v="0"/>
    <x v="0"/>
    <x v="15"/>
    <x v="1"/>
    <n v="12"/>
    <n v="110000"/>
    <x v="2"/>
    <x v="9"/>
    <x v="1"/>
  </r>
  <r>
    <x v="5"/>
    <x v="1"/>
    <x v="0"/>
    <x v="0"/>
    <x v="67"/>
    <x v="2"/>
    <n v="1.5"/>
    <n v="40000"/>
    <x v="1"/>
    <x v="7"/>
    <x v="0"/>
  </r>
  <r>
    <x v="3"/>
    <x v="0"/>
    <x v="0"/>
    <x v="0"/>
    <x v="33"/>
    <x v="1"/>
    <n v="8"/>
    <n v="95000"/>
    <x v="0"/>
    <x v="0"/>
    <x v="1"/>
  </r>
  <r>
    <x v="14"/>
    <x v="1"/>
    <x v="1"/>
    <x v="1"/>
    <x v="112"/>
    <x v="1"/>
    <n v="15"/>
    <n v="140000"/>
    <x v="3"/>
    <x v="4"/>
    <x v="1"/>
  </r>
  <r>
    <x v="15"/>
    <x v="0"/>
    <x v="0"/>
    <x v="0"/>
    <x v="15"/>
    <x v="0"/>
    <n v="4"/>
    <n v="60000"/>
    <x v="3"/>
    <x v="3"/>
    <x v="0"/>
  </r>
  <r>
    <x v="16"/>
    <x v="1"/>
    <x v="0"/>
    <x v="0"/>
    <x v="8"/>
    <x v="1"/>
    <n v="9"/>
    <n v="110000"/>
    <x v="3"/>
    <x v="0"/>
    <x v="1"/>
  </r>
  <r>
    <x v="2"/>
    <x v="0"/>
    <x v="2"/>
    <x v="2"/>
    <x v="113"/>
    <x v="1"/>
    <n v="16"/>
    <n v="150000"/>
    <x v="4"/>
    <x v="2"/>
    <x v="1"/>
  </r>
  <r>
    <x v="0"/>
    <x v="1"/>
    <x v="0"/>
    <x v="0"/>
    <x v="16"/>
    <x v="0"/>
    <n v="4"/>
    <n v="60000"/>
    <x v="0"/>
    <x v="6"/>
    <x v="0"/>
  </r>
  <r>
    <x v="23"/>
    <x v="0"/>
    <x v="0"/>
    <x v="0"/>
    <x v="12"/>
    <x v="1"/>
    <n v="8"/>
    <n v="90000"/>
    <x v="4"/>
    <x v="5"/>
    <x v="1"/>
  </r>
  <r>
    <x v="20"/>
    <x v="1"/>
    <x v="1"/>
    <x v="1"/>
    <x v="46"/>
    <x v="1"/>
    <n v="20"/>
    <n v="180000"/>
    <x v="0"/>
    <x v="8"/>
    <x v="0"/>
  </r>
  <r>
    <x v="21"/>
    <x v="0"/>
    <x v="0"/>
    <x v="0"/>
    <x v="20"/>
    <x v="2"/>
    <n v="2"/>
    <n v="40000"/>
    <x v="4"/>
    <x v="5"/>
    <x v="0"/>
  </r>
  <r>
    <x v="9"/>
    <x v="1"/>
    <x v="0"/>
    <x v="0"/>
    <x v="13"/>
    <x v="1"/>
    <n v="9"/>
    <n v="120000"/>
    <x v="0"/>
    <x v="2"/>
    <x v="1"/>
  </r>
  <r>
    <x v="27"/>
    <x v="0"/>
    <x v="2"/>
    <x v="2"/>
    <x v="1"/>
    <x v="1"/>
    <n v="17"/>
    <n v="160000"/>
    <x v="0"/>
    <x v="2"/>
    <x v="1"/>
  </r>
  <r>
    <x v="19"/>
    <x v="1"/>
    <x v="0"/>
    <x v="0"/>
    <x v="12"/>
    <x v="0"/>
    <n v="5"/>
    <n v="70000"/>
    <x v="0"/>
    <x v="8"/>
    <x v="0"/>
  </r>
  <r>
    <x v="3"/>
    <x v="0"/>
    <x v="0"/>
    <x v="0"/>
    <x v="6"/>
    <x v="1"/>
    <n v="8"/>
    <n v="95000"/>
    <x v="4"/>
    <x v="2"/>
    <x v="1"/>
  </r>
  <r>
    <x v="28"/>
    <x v="1"/>
    <x v="1"/>
    <x v="1"/>
    <x v="55"/>
    <x v="1"/>
    <n v="21"/>
    <n v="180000"/>
    <x v="0"/>
    <x v="8"/>
    <x v="0"/>
  </r>
  <r>
    <x v="7"/>
    <x v="0"/>
    <x v="0"/>
    <x v="0"/>
    <x v="76"/>
    <x v="0"/>
    <n v="3"/>
    <n v="50000"/>
    <x v="1"/>
    <x v="1"/>
    <x v="0"/>
  </r>
  <r>
    <x v="22"/>
    <x v="1"/>
    <x v="0"/>
    <x v="0"/>
    <x v="78"/>
    <x v="1"/>
    <n v="11"/>
    <n v="95000"/>
    <x v="2"/>
    <x v="9"/>
    <x v="1"/>
  </r>
  <r>
    <x v="20"/>
    <x v="0"/>
    <x v="1"/>
    <x v="1"/>
    <x v="46"/>
    <x v="1"/>
    <n v="19"/>
    <n v="170000"/>
    <x v="2"/>
    <x v="0"/>
    <x v="0"/>
  </r>
  <r>
    <x v="5"/>
    <x v="1"/>
    <x v="0"/>
    <x v="0"/>
    <x v="94"/>
    <x v="2"/>
    <n v="1.5"/>
    <n v="35000"/>
    <x v="4"/>
    <x v="0"/>
    <x v="0"/>
  </r>
  <r>
    <x v="11"/>
    <x v="0"/>
    <x v="0"/>
    <x v="0"/>
    <x v="24"/>
    <x v="1"/>
    <n v="9"/>
    <n v="100000"/>
    <x v="2"/>
    <x v="0"/>
    <x v="1"/>
  </r>
  <r>
    <x v="14"/>
    <x v="1"/>
    <x v="2"/>
    <x v="2"/>
    <x v="29"/>
    <x v="1"/>
    <n v="15"/>
    <n v="150000"/>
    <x v="3"/>
    <x v="0"/>
    <x v="1"/>
  </r>
  <r>
    <x v="15"/>
    <x v="0"/>
    <x v="0"/>
    <x v="0"/>
    <x v="20"/>
    <x v="0"/>
    <n v="4"/>
    <n v="60000"/>
    <x v="2"/>
    <x v="9"/>
    <x v="0"/>
  </r>
  <r>
    <x v="11"/>
    <x v="1"/>
    <x v="0"/>
    <x v="0"/>
    <x v="5"/>
    <x v="1"/>
    <n v="8"/>
    <n v="85000"/>
    <x v="3"/>
    <x v="4"/>
    <x v="1"/>
  </r>
  <r>
    <x v="14"/>
    <x v="0"/>
    <x v="0"/>
    <x v="0"/>
    <x v="0"/>
    <x v="1"/>
    <n v="13"/>
    <n v="130000"/>
    <x v="2"/>
    <x v="0"/>
    <x v="1"/>
  </r>
  <r>
    <x v="0"/>
    <x v="0"/>
    <x v="0"/>
    <x v="0"/>
    <x v="6"/>
    <x v="0"/>
    <n v="4"/>
    <n v="65000"/>
    <x v="3"/>
    <x v="4"/>
    <x v="0"/>
  </r>
  <r>
    <x v="9"/>
    <x v="1"/>
    <x v="0"/>
    <x v="0"/>
    <x v="20"/>
    <x v="1"/>
    <n v="10"/>
    <n v="110000"/>
    <x v="4"/>
    <x v="2"/>
    <x v="1"/>
  </r>
  <r>
    <x v="28"/>
    <x v="0"/>
    <x v="2"/>
    <x v="2"/>
    <x v="55"/>
    <x v="1"/>
    <n v="21"/>
    <n v="180000"/>
    <x v="1"/>
    <x v="2"/>
    <x v="0"/>
  </r>
  <r>
    <x v="5"/>
    <x v="1"/>
    <x v="0"/>
    <x v="0"/>
    <x v="33"/>
    <x v="2"/>
    <n v="2"/>
    <n v="40000"/>
    <x v="4"/>
    <x v="5"/>
    <x v="0"/>
  </r>
  <r>
    <x v="11"/>
    <x v="0"/>
    <x v="0"/>
    <x v="0"/>
    <x v="59"/>
    <x v="1"/>
    <n v="7"/>
    <n v="90000"/>
    <x v="1"/>
    <x v="1"/>
    <x v="1"/>
  </r>
  <r>
    <x v="2"/>
    <x v="1"/>
    <x v="1"/>
    <x v="1"/>
    <x v="11"/>
    <x v="1"/>
    <n v="14"/>
    <n v="140000"/>
    <x v="0"/>
    <x v="6"/>
    <x v="1"/>
  </r>
  <r>
    <x v="15"/>
    <x v="0"/>
    <x v="0"/>
    <x v="0"/>
    <x v="12"/>
    <x v="0"/>
    <n v="4"/>
    <n v="60000"/>
    <x v="3"/>
    <x v="3"/>
    <x v="0"/>
  </r>
  <r>
    <x v="12"/>
    <x v="1"/>
    <x v="0"/>
    <x v="0"/>
    <x v="16"/>
    <x v="1"/>
    <n v="12"/>
    <n v="130000"/>
    <x v="4"/>
    <x v="2"/>
    <x v="1"/>
  </r>
  <r>
    <x v="14"/>
    <x v="0"/>
    <x v="2"/>
    <x v="2"/>
    <x v="32"/>
    <x v="1"/>
    <n v="16"/>
    <n v="160000"/>
    <x v="4"/>
    <x v="2"/>
    <x v="1"/>
  </r>
  <r>
    <x v="21"/>
    <x v="1"/>
    <x v="0"/>
    <x v="0"/>
    <x v="114"/>
    <x v="2"/>
    <n v="2"/>
    <n v="40000"/>
    <x v="4"/>
    <x v="0"/>
    <x v="0"/>
  </r>
  <r>
    <x v="23"/>
    <x v="0"/>
    <x v="0"/>
    <x v="0"/>
    <x v="5"/>
    <x v="1"/>
    <n v="9"/>
    <n v="100000"/>
    <x v="0"/>
    <x v="8"/>
    <x v="1"/>
  </r>
  <r>
    <x v="10"/>
    <x v="1"/>
    <x v="1"/>
    <x v="1"/>
    <x v="115"/>
    <x v="1"/>
    <n v="20"/>
    <n v="180000"/>
    <x v="1"/>
    <x v="1"/>
    <x v="0"/>
  </r>
  <r>
    <x v="7"/>
    <x v="0"/>
    <x v="0"/>
    <x v="0"/>
    <x v="13"/>
    <x v="0"/>
    <n v="3"/>
    <n v="55000"/>
    <x v="2"/>
    <x v="9"/>
    <x v="0"/>
  </r>
  <r>
    <x v="9"/>
    <x v="1"/>
    <x v="0"/>
    <x v="0"/>
    <x v="114"/>
    <x v="1"/>
    <n v="9"/>
    <n v="120000"/>
    <x v="2"/>
    <x v="2"/>
    <x v="1"/>
  </r>
  <r>
    <x v="2"/>
    <x v="0"/>
    <x v="2"/>
    <x v="2"/>
    <x v="113"/>
    <x v="1"/>
    <n v="16"/>
    <n v="150000"/>
    <x v="2"/>
    <x v="9"/>
    <x v="1"/>
  </r>
  <r>
    <x v="15"/>
    <x v="1"/>
    <x v="0"/>
    <x v="0"/>
    <x v="16"/>
    <x v="0"/>
    <n v="5"/>
    <n v="70000"/>
    <x v="0"/>
    <x v="8"/>
    <x v="0"/>
  </r>
  <r>
    <x v="3"/>
    <x v="0"/>
    <x v="0"/>
    <x v="0"/>
    <x v="20"/>
    <x v="1"/>
    <n v="8"/>
    <n v="95000"/>
    <x v="3"/>
    <x v="4"/>
    <x v="1"/>
  </r>
  <r>
    <x v="28"/>
    <x v="1"/>
    <x v="1"/>
    <x v="1"/>
    <x v="46"/>
    <x v="1"/>
    <n v="21"/>
    <n v="180000"/>
    <x v="3"/>
    <x v="0"/>
    <x v="0"/>
  </r>
  <r>
    <x v="7"/>
    <x v="0"/>
    <x v="0"/>
    <x v="0"/>
    <x v="76"/>
    <x v="0"/>
    <n v="3"/>
    <n v="50000"/>
    <x v="2"/>
    <x v="9"/>
    <x v="0"/>
  </r>
  <r>
    <x v="6"/>
    <x v="1"/>
    <x v="0"/>
    <x v="0"/>
    <x v="13"/>
    <x v="1"/>
    <n v="12"/>
    <n v="120000"/>
    <x v="4"/>
    <x v="0"/>
    <x v="1"/>
  </r>
  <r>
    <x v="20"/>
    <x v="0"/>
    <x v="1"/>
    <x v="1"/>
    <x v="46"/>
    <x v="1"/>
    <n v="19"/>
    <n v="170000"/>
    <x v="0"/>
    <x v="0"/>
    <x v="0"/>
  </r>
  <r>
    <x v="5"/>
    <x v="1"/>
    <x v="0"/>
    <x v="0"/>
    <x v="94"/>
    <x v="2"/>
    <n v="1.5"/>
    <n v="35000"/>
    <x v="4"/>
    <x v="0"/>
    <x v="0"/>
  </r>
  <r>
    <x v="11"/>
    <x v="0"/>
    <x v="0"/>
    <x v="0"/>
    <x v="24"/>
    <x v="1"/>
    <n v="9"/>
    <n v="100000"/>
    <x v="4"/>
    <x v="2"/>
    <x v="1"/>
  </r>
  <r>
    <x v="14"/>
    <x v="1"/>
    <x v="2"/>
    <x v="2"/>
    <x v="29"/>
    <x v="1"/>
    <n v="15"/>
    <n v="150000"/>
    <x v="4"/>
    <x v="2"/>
    <x v="1"/>
  </r>
  <r>
    <x v="15"/>
    <x v="0"/>
    <x v="0"/>
    <x v="0"/>
    <x v="20"/>
    <x v="0"/>
    <n v="4"/>
    <n v="60000"/>
    <x v="0"/>
    <x v="0"/>
    <x v="0"/>
  </r>
  <r>
    <x v="11"/>
    <x v="1"/>
    <x v="0"/>
    <x v="0"/>
    <x v="5"/>
    <x v="1"/>
    <n v="8"/>
    <n v="85000"/>
    <x v="2"/>
    <x v="9"/>
    <x v="1"/>
  </r>
  <r>
    <x v="14"/>
    <x v="0"/>
    <x v="0"/>
    <x v="0"/>
    <x v="0"/>
    <x v="1"/>
    <n v="13"/>
    <n v="130000"/>
    <x v="4"/>
    <x v="0"/>
    <x v="1"/>
  </r>
  <r>
    <x v="19"/>
    <x v="1"/>
    <x v="1"/>
    <x v="1"/>
    <x v="70"/>
    <x v="0"/>
    <n v="6"/>
    <n v="80000"/>
    <x v="2"/>
    <x v="0"/>
    <x v="1"/>
  </r>
  <r>
    <x v="3"/>
    <x v="0"/>
    <x v="0"/>
    <x v="0"/>
    <x v="33"/>
    <x v="1"/>
    <n v="8"/>
    <n v="95000"/>
    <x v="2"/>
    <x v="0"/>
    <x v="1"/>
  </r>
  <r>
    <x v="21"/>
    <x v="1"/>
    <x v="0"/>
    <x v="0"/>
    <x v="96"/>
    <x v="2"/>
    <n v="2"/>
    <n v="40000"/>
    <x v="0"/>
    <x v="6"/>
    <x v="0"/>
  </r>
  <r>
    <x v="23"/>
    <x v="0"/>
    <x v="0"/>
    <x v="0"/>
    <x v="59"/>
    <x v="1"/>
    <n v="10"/>
    <n v="120000"/>
    <x v="3"/>
    <x v="4"/>
    <x v="1"/>
  </r>
  <r>
    <x v="2"/>
    <x v="1"/>
    <x v="1"/>
    <x v="1"/>
    <x v="16"/>
    <x v="1"/>
    <n v="16"/>
    <n v="160000"/>
    <x v="2"/>
    <x v="9"/>
    <x v="1"/>
  </r>
  <r>
    <x v="0"/>
    <x v="0"/>
    <x v="0"/>
    <x v="0"/>
    <x v="70"/>
    <x v="0"/>
    <n v="4"/>
    <n v="65000"/>
    <x v="1"/>
    <x v="1"/>
    <x v="0"/>
  </r>
  <r>
    <x v="16"/>
    <x v="1"/>
    <x v="0"/>
    <x v="0"/>
    <x v="13"/>
    <x v="1"/>
    <n v="12"/>
    <n v="130000"/>
    <x v="2"/>
    <x v="0"/>
    <x v="1"/>
  </r>
  <r>
    <x v="20"/>
    <x v="0"/>
    <x v="2"/>
    <x v="2"/>
    <x v="116"/>
    <x v="1"/>
    <n v="20"/>
    <n v="180000"/>
    <x v="3"/>
    <x v="0"/>
    <x v="0"/>
  </r>
  <r>
    <x v="5"/>
    <x v="1"/>
    <x v="0"/>
    <x v="0"/>
    <x v="5"/>
    <x v="2"/>
    <n v="2"/>
    <n v="40000"/>
    <x v="4"/>
    <x v="5"/>
    <x v="0"/>
  </r>
  <r>
    <x v="3"/>
    <x v="0"/>
    <x v="0"/>
    <x v="0"/>
    <x v="15"/>
    <x v="1"/>
    <n v="9"/>
    <n v="100000"/>
    <x v="0"/>
    <x v="2"/>
    <x v="1"/>
  </r>
  <r>
    <x v="25"/>
    <x v="1"/>
    <x v="2"/>
    <x v="2"/>
    <x v="32"/>
    <x v="1"/>
    <n v="15"/>
    <n v="150000"/>
    <x v="1"/>
    <x v="7"/>
    <x v="1"/>
  </r>
  <r>
    <x v="0"/>
    <x v="0"/>
    <x v="0"/>
    <x v="0"/>
    <x v="8"/>
    <x v="0"/>
    <n v="3"/>
    <n v="55000"/>
    <x v="2"/>
    <x v="0"/>
    <x v="0"/>
  </r>
  <r>
    <x v="9"/>
    <x v="1"/>
    <x v="0"/>
    <x v="0"/>
    <x v="20"/>
    <x v="1"/>
    <n v="10"/>
    <n v="110000"/>
    <x v="3"/>
    <x v="0"/>
    <x v="1"/>
  </r>
  <r>
    <x v="10"/>
    <x v="0"/>
    <x v="1"/>
    <x v="1"/>
    <x v="46"/>
    <x v="1"/>
    <n v="21"/>
    <n v="180000"/>
    <x v="3"/>
    <x v="4"/>
    <x v="0"/>
  </r>
  <r>
    <x v="7"/>
    <x v="1"/>
    <x v="0"/>
    <x v="0"/>
    <x v="94"/>
    <x v="0"/>
    <n v="3"/>
    <n v="50000"/>
    <x v="3"/>
    <x v="3"/>
    <x v="0"/>
  </r>
  <r>
    <x v="12"/>
    <x v="0"/>
    <x v="0"/>
    <x v="0"/>
    <x v="12"/>
    <x v="1"/>
    <n v="12"/>
    <n v="130000"/>
    <x v="4"/>
    <x v="0"/>
    <x v="1"/>
  </r>
  <r>
    <x v="2"/>
    <x v="1"/>
    <x v="2"/>
    <x v="2"/>
    <x v="39"/>
    <x v="1"/>
    <n v="16"/>
    <n v="160000"/>
    <x v="4"/>
    <x v="2"/>
    <x v="1"/>
  </r>
  <r>
    <x v="15"/>
    <x v="0"/>
    <x v="0"/>
    <x v="0"/>
    <x v="6"/>
    <x v="0"/>
    <n v="4"/>
    <n v="60000"/>
    <x v="2"/>
    <x v="2"/>
    <x v="0"/>
  </r>
  <r>
    <x v="3"/>
    <x v="1"/>
    <x v="0"/>
    <x v="0"/>
    <x v="16"/>
    <x v="1"/>
    <n v="8"/>
    <n v="95000"/>
    <x v="3"/>
    <x v="3"/>
    <x v="1"/>
  </r>
  <r>
    <x v="20"/>
    <x v="0"/>
    <x v="1"/>
    <x v="1"/>
    <x v="55"/>
    <x v="1"/>
    <n v="19"/>
    <n v="170000"/>
    <x v="3"/>
    <x v="4"/>
    <x v="0"/>
  </r>
  <r>
    <x v="5"/>
    <x v="1"/>
    <x v="0"/>
    <x v="0"/>
    <x v="13"/>
    <x v="2"/>
    <n v="2"/>
    <n v="40000"/>
    <x v="0"/>
    <x v="8"/>
    <x v="0"/>
  </r>
  <r>
    <x v="19"/>
    <x v="0"/>
    <x v="0"/>
    <x v="0"/>
    <x v="114"/>
    <x v="1"/>
    <n v="7"/>
    <n v="90000"/>
    <x v="0"/>
    <x v="2"/>
    <x v="1"/>
  </r>
  <r>
    <x v="14"/>
    <x v="1"/>
    <x v="2"/>
    <x v="2"/>
    <x v="20"/>
    <x v="1"/>
    <n v="15"/>
    <n v="150000"/>
    <x v="0"/>
    <x v="0"/>
    <x v="1"/>
  </r>
  <r>
    <x v="15"/>
    <x v="0"/>
    <x v="0"/>
    <x v="0"/>
    <x v="33"/>
    <x v="0"/>
    <n v="5"/>
    <n v="70000"/>
    <x v="0"/>
    <x v="6"/>
    <x v="0"/>
  </r>
  <r>
    <x v="11"/>
    <x v="1"/>
    <x v="0"/>
    <x v="0"/>
    <x v="24"/>
    <x v="1"/>
    <n v="8"/>
    <n v="90000"/>
    <x v="4"/>
    <x v="0"/>
    <x v="1"/>
  </r>
  <r>
    <x v="25"/>
    <x v="0"/>
    <x v="1"/>
    <x v="1"/>
    <x v="46"/>
    <x v="1"/>
    <n v="18"/>
    <n v="170000"/>
    <x v="3"/>
    <x v="3"/>
    <x v="0"/>
  </r>
  <r>
    <x v="7"/>
    <x v="1"/>
    <x v="0"/>
    <x v="0"/>
    <x v="12"/>
    <x v="0"/>
    <n v="3"/>
    <n v="50000"/>
    <x v="0"/>
    <x v="2"/>
    <x v="0"/>
  </r>
  <r>
    <x v="22"/>
    <x v="0"/>
    <x v="0"/>
    <x v="0"/>
    <x v="6"/>
    <x v="1"/>
    <n v="14"/>
    <n v="150000"/>
    <x v="2"/>
    <x v="0"/>
    <x v="1"/>
  </r>
  <r>
    <x v="14"/>
    <x v="1"/>
    <x v="2"/>
    <x v="2"/>
    <x v="113"/>
    <x v="1"/>
    <n v="16"/>
    <n v="160000"/>
    <x v="2"/>
    <x v="2"/>
    <x v="1"/>
  </r>
  <r>
    <x v="15"/>
    <x v="0"/>
    <x v="0"/>
    <x v="0"/>
    <x v="20"/>
    <x v="0"/>
    <n v="4"/>
    <n v="60000"/>
    <x v="2"/>
    <x v="9"/>
    <x v="0"/>
  </r>
  <r>
    <x v="11"/>
    <x v="1"/>
    <x v="0"/>
    <x v="0"/>
    <x v="5"/>
    <x v="1"/>
    <n v="8"/>
    <n v="85000"/>
    <x v="2"/>
    <x v="2"/>
    <x v="1"/>
  </r>
  <r>
    <x v="2"/>
    <x v="0"/>
    <x v="1"/>
    <x v="1"/>
    <x v="116"/>
    <x v="1"/>
    <n v="19"/>
    <n v="180000"/>
    <x v="3"/>
    <x v="4"/>
    <x v="0"/>
  </r>
  <r>
    <x v="1"/>
    <x v="1"/>
    <x v="0"/>
    <x v="0"/>
    <x v="15"/>
    <x v="2"/>
    <n v="1"/>
    <n v="35000"/>
    <x v="2"/>
    <x v="2"/>
    <x v="0"/>
  </r>
  <r>
    <x v="3"/>
    <x v="0"/>
    <x v="0"/>
    <x v="0"/>
    <x v="59"/>
    <x v="1"/>
    <n v="8"/>
    <n v="110000"/>
    <x v="1"/>
    <x v="2"/>
    <x v="1"/>
  </r>
  <r>
    <x v="14"/>
    <x v="1"/>
    <x v="2"/>
    <x v="2"/>
    <x v="32"/>
    <x v="1"/>
    <n v="16"/>
    <n v="160000"/>
    <x v="3"/>
    <x v="4"/>
    <x v="1"/>
  </r>
  <r>
    <x v="7"/>
    <x v="0"/>
    <x v="0"/>
    <x v="0"/>
    <x v="8"/>
    <x v="0"/>
    <n v="3"/>
    <n v="55000"/>
    <x v="2"/>
    <x v="9"/>
    <x v="0"/>
  </r>
  <r>
    <x v="9"/>
    <x v="1"/>
    <x v="0"/>
    <x v="0"/>
    <x v="20"/>
    <x v="1"/>
    <n v="10"/>
    <n v="110000"/>
    <x v="2"/>
    <x v="9"/>
    <x v="1"/>
  </r>
  <r>
    <x v="10"/>
    <x v="0"/>
    <x v="1"/>
    <x v="1"/>
    <x v="46"/>
    <x v="1"/>
    <n v="21"/>
    <n v="180000"/>
    <x v="2"/>
    <x v="2"/>
    <x v="0"/>
  </r>
  <r>
    <x v="7"/>
    <x v="1"/>
    <x v="0"/>
    <x v="0"/>
    <x v="94"/>
    <x v="0"/>
    <n v="3"/>
    <n v="50000"/>
    <x v="2"/>
    <x v="9"/>
    <x v="0"/>
  </r>
  <r>
    <x v="12"/>
    <x v="0"/>
    <x v="0"/>
    <x v="0"/>
    <x v="12"/>
    <x v="1"/>
    <n v="12"/>
    <n v="130000"/>
    <x v="1"/>
    <x v="0"/>
    <x v="1"/>
  </r>
  <r>
    <x v="2"/>
    <x v="1"/>
    <x v="2"/>
    <x v="2"/>
    <x v="39"/>
    <x v="1"/>
    <n v="16"/>
    <n v="160000"/>
    <x v="0"/>
    <x v="2"/>
    <x v="1"/>
  </r>
  <r>
    <x v="15"/>
    <x v="0"/>
    <x v="0"/>
    <x v="0"/>
    <x v="6"/>
    <x v="0"/>
    <n v="4"/>
    <n v="60000"/>
    <x v="2"/>
    <x v="0"/>
    <x v="0"/>
  </r>
  <r>
    <x v="3"/>
    <x v="1"/>
    <x v="0"/>
    <x v="0"/>
    <x v="16"/>
    <x v="1"/>
    <n v="8"/>
    <n v="95000"/>
    <x v="0"/>
    <x v="6"/>
    <x v="1"/>
  </r>
  <r>
    <x v="20"/>
    <x v="0"/>
    <x v="1"/>
    <x v="1"/>
    <x v="55"/>
    <x v="1"/>
    <n v="19"/>
    <n v="170000"/>
    <x v="0"/>
    <x v="6"/>
    <x v="0"/>
  </r>
  <r>
    <x v="5"/>
    <x v="1"/>
    <x v="0"/>
    <x v="0"/>
    <x v="13"/>
    <x v="2"/>
    <n v="2"/>
    <n v="40000"/>
    <x v="4"/>
    <x v="5"/>
    <x v="0"/>
  </r>
  <r>
    <x v="19"/>
    <x v="0"/>
    <x v="0"/>
    <x v="0"/>
    <x v="114"/>
    <x v="1"/>
    <n v="7"/>
    <n v="90000"/>
    <x v="3"/>
    <x v="4"/>
    <x v="1"/>
  </r>
  <r>
    <x v="14"/>
    <x v="1"/>
    <x v="2"/>
    <x v="2"/>
    <x v="20"/>
    <x v="1"/>
    <n v="15"/>
    <n v="150000"/>
    <x v="0"/>
    <x v="6"/>
    <x v="1"/>
  </r>
  <r>
    <x v="15"/>
    <x v="0"/>
    <x v="0"/>
    <x v="0"/>
    <x v="33"/>
    <x v="0"/>
    <n v="5"/>
    <n v="70000"/>
    <x v="2"/>
    <x v="0"/>
    <x v="0"/>
  </r>
  <r>
    <x v="11"/>
    <x v="1"/>
    <x v="0"/>
    <x v="0"/>
    <x v="24"/>
    <x v="1"/>
    <n v="8"/>
    <n v="90000"/>
    <x v="3"/>
    <x v="4"/>
    <x v="1"/>
  </r>
  <r>
    <x v="25"/>
    <x v="0"/>
    <x v="1"/>
    <x v="1"/>
    <x v="46"/>
    <x v="1"/>
    <n v="18"/>
    <n v="170000"/>
    <x v="2"/>
    <x v="2"/>
    <x v="0"/>
  </r>
  <r>
    <x v="7"/>
    <x v="1"/>
    <x v="0"/>
    <x v="0"/>
    <x v="12"/>
    <x v="0"/>
    <n v="3"/>
    <n v="50000"/>
    <x v="2"/>
    <x v="9"/>
    <x v="0"/>
  </r>
  <r>
    <x v="22"/>
    <x v="0"/>
    <x v="0"/>
    <x v="0"/>
    <x v="6"/>
    <x v="1"/>
    <n v="14"/>
    <n v="150000"/>
    <x v="3"/>
    <x v="4"/>
    <x v="1"/>
  </r>
  <r>
    <x v="14"/>
    <x v="1"/>
    <x v="2"/>
    <x v="2"/>
    <x v="113"/>
    <x v="1"/>
    <n v="16"/>
    <n v="160000"/>
    <x v="4"/>
    <x v="0"/>
    <x v="1"/>
  </r>
  <r>
    <x v="15"/>
    <x v="0"/>
    <x v="0"/>
    <x v="0"/>
    <x v="20"/>
    <x v="0"/>
    <n v="4"/>
    <n v="60000"/>
    <x v="0"/>
    <x v="6"/>
    <x v="0"/>
  </r>
  <r>
    <x v="11"/>
    <x v="1"/>
    <x v="0"/>
    <x v="0"/>
    <x v="5"/>
    <x v="1"/>
    <n v="8"/>
    <n v="85000"/>
    <x v="3"/>
    <x v="0"/>
    <x v="1"/>
  </r>
  <r>
    <x v="25"/>
    <x v="0"/>
    <x v="1"/>
    <x v="1"/>
    <x v="55"/>
    <x v="1"/>
    <n v="19"/>
    <n v="170000"/>
    <x v="3"/>
    <x v="0"/>
    <x v="0"/>
  </r>
  <r>
    <x v="5"/>
    <x v="1"/>
    <x v="0"/>
    <x v="0"/>
    <x v="13"/>
    <x v="2"/>
    <n v="2"/>
    <n v="40000"/>
    <x v="1"/>
    <x v="2"/>
    <x v="0"/>
  </r>
  <r>
    <x v="19"/>
    <x v="0"/>
    <x v="0"/>
    <x v="0"/>
    <x v="114"/>
    <x v="1"/>
    <n v="7"/>
    <n v="90000"/>
    <x v="3"/>
    <x v="0"/>
    <x v="1"/>
  </r>
  <r>
    <x v="14"/>
    <x v="1"/>
    <x v="2"/>
    <x v="2"/>
    <x v="20"/>
    <x v="1"/>
    <n v="15"/>
    <n v="150000"/>
    <x v="0"/>
    <x v="0"/>
    <x v="1"/>
  </r>
  <r>
    <x v="7"/>
    <x v="0"/>
    <x v="1"/>
    <x v="1"/>
    <x v="32"/>
    <x v="0"/>
    <n v="6"/>
    <n v="160000"/>
    <x v="4"/>
    <x v="0"/>
    <x v="0"/>
  </r>
  <r>
    <x v="1"/>
    <x v="1"/>
    <x v="0"/>
    <x v="0"/>
    <x v="0"/>
    <x v="0"/>
    <n v="3"/>
    <n v="125000"/>
    <x v="2"/>
    <x v="9"/>
    <x v="0"/>
  </r>
  <r>
    <x v="8"/>
    <x v="0"/>
    <x v="1"/>
    <x v="1"/>
    <x v="6"/>
    <x v="2"/>
    <n v="2"/>
    <n v="120000"/>
    <x v="3"/>
    <x v="0"/>
    <x v="0"/>
  </r>
  <r>
    <x v="13"/>
    <x v="1"/>
    <x v="0"/>
    <x v="0"/>
    <x v="1"/>
    <x v="2"/>
    <n v="2"/>
    <n v="110000"/>
    <x v="0"/>
    <x v="8"/>
    <x v="0"/>
  </r>
  <r>
    <x v="21"/>
    <x v="0"/>
    <x v="2"/>
    <x v="2"/>
    <x v="32"/>
    <x v="0"/>
    <n v="5"/>
    <n v="180000"/>
    <x v="3"/>
    <x v="3"/>
    <x v="0"/>
  </r>
  <r>
    <x v="5"/>
    <x v="1"/>
    <x v="0"/>
    <x v="0"/>
    <x v="0"/>
    <x v="0"/>
    <n v="4"/>
    <n v="140000"/>
    <x v="4"/>
    <x v="0"/>
    <x v="0"/>
  </r>
  <r>
    <x v="0"/>
    <x v="0"/>
    <x v="0"/>
    <x v="0"/>
    <x v="6"/>
    <x v="1"/>
    <n v="7"/>
    <n v="170000"/>
    <x v="1"/>
    <x v="2"/>
    <x v="0"/>
  </r>
  <r>
    <x v="17"/>
    <x v="1"/>
    <x v="1"/>
    <x v="1"/>
    <x v="1"/>
    <x v="2"/>
    <n v="1"/>
    <n v="100000"/>
    <x v="3"/>
    <x v="0"/>
    <x v="0"/>
  </r>
  <r>
    <x v="15"/>
    <x v="0"/>
    <x v="2"/>
    <x v="2"/>
    <x v="32"/>
    <x v="1"/>
    <n v="8"/>
    <n v="190000"/>
    <x v="0"/>
    <x v="8"/>
    <x v="0"/>
  </r>
  <r>
    <x v="7"/>
    <x v="1"/>
    <x v="0"/>
    <x v="0"/>
    <x v="0"/>
    <x v="0"/>
    <n v="6"/>
    <n v="155000"/>
    <x v="0"/>
    <x v="6"/>
    <x v="0"/>
  </r>
  <r>
    <x v="1"/>
    <x v="0"/>
    <x v="1"/>
    <x v="1"/>
    <x v="6"/>
    <x v="0"/>
    <n v="3"/>
    <n v="130000"/>
    <x v="2"/>
    <x v="9"/>
    <x v="0"/>
  </r>
  <r>
    <x v="21"/>
    <x v="1"/>
    <x v="0"/>
    <x v="0"/>
    <x v="1"/>
    <x v="0"/>
    <n v="5"/>
    <n v="145000"/>
    <x v="1"/>
    <x v="7"/>
    <x v="0"/>
  </r>
  <r>
    <x v="13"/>
    <x v="0"/>
    <x v="2"/>
    <x v="2"/>
    <x v="32"/>
    <x v="2"/>
    <n v="2"/>
    <n v="115000"/>
    <x v="1"/>
    <x v="7"/>
    <x v="0"/>
  </r>
  <r>
    <x v="5"/>
    <x v="1"/>
    <x v="0"/>
    <x v="0"/>
    <x v="0"/>
    <x v="0"/>
    <n v="4"/>
    <n v="140000"/>
    <x v="1"/>
    <x v="1"/>
    <x v="0"/>
  </r>
  <r>
    <x v="19"/>
    <x v="0"/>
    <x v="0"/>
    <x v="0"/>
    <x v="6"/>
    <x v="1"/>
    <n v="9"/>
    <n v="185000"/>
    <x v="3"/>
    <x v="4"/>
    <x v="0"/>
  </r>
  <r>
    <x v="17"/>
    <x v="1"/>
    <x v="1"/>
    <x v="1"/>
    <x v="1"/>
    <x v="2"/>
    <n v="1"/>
    <n v="100000"/>
    <x v="4"/>
    <x v="5"/>
    <x v="0"/>
  </r>
  <r>
    <x v="15"/>
    <x v="0"/>
    <x v="2"/>
    <x v="2"/>
    <x v="32"/>
    <x v="1"/>
    <n v="8"/>
    <n v="190000"/>
    <x v="2"/>
    <x v="9"/>
    <x v="0"/>
  </r>
  <r>
    <x v="7"/>
    <x v="1"/>
    <x v="0"/>
    <x v="0"/>
    <x v="0"/>
    <x v="0"/>
    <n v="6"/>
    <n v="155000"/>
    <x v="0"/>
    <x v="6"/>
    <x v="0"/>
  </r>
  <r>
    <x v="1"/>
    <x v="0"/>
    <x v="1"/>
    <x v="1"/>
    <x v="6"/>
    <x v="0"/>
    <n v="3"/>
    <n v="130000"/>
    <x v="4"/>
    <x v="0"/>
    <x v="0"/>
  </r>
  <r>
    <x v="21"/>
    <x v="1"/>
    <x v="0"/>
    <x v="0"/>
    <x v="1"/>
    <x v="0"/>
    <n v="5"/>
    <n v="145000"/>
    <x v="4"/>
    <x v="0"/>
    <x v="0"/>
  </r>
  <r>
    <x v="1"/>
    <x v="0"/>
    <x v="0"/>
    <x v="0"/>
    <x v="0"/>
    <x v="0"/>
    <n v="3"/>
    <n v="125000"/>
    <x v="3"/>
    <x v="3"/>
    <x v="0"/>
  </r>
  <r>
    <x v="8"/>
    <x v="1"/>
    <x v="1"/>
    <x v="1"/>
    <x v="6"/>
    <x v="2"/>
    <n v="2"/>
    <n v="120000"/>
    <x v="1"/>
    <x v="0"/>
    <x v="0"/>
  </r>
  <r>
    <x v="13"/>
    <x v="0"/>
    <x v="0"/>
    <x v="0"/>
    <x v="1"/>
    <x v="2"/>
    <n v="2"/>
    <n v="110000"/>
    <x v="1"/>
    <x v="7"/>
    <x v="0"/>
  </r>
  <r>
    <x v="21"/>
    <x v="1"/>
    <x v="2"/>
    <x v="2"/>
    <x v="32"/>
    <x v="0"/>
    <n v="5"/>
    <n v="180000"/>
    <x v="3"/>
    <x v="3"/>
    <x v="0"/>
  </r>
  <r>
    <x v="5"/>
    <x v="0"/>
    <x v="0"/>
    <x v="0"/>
    <x v="0"/>
    <x v="0"/>
    <n v="4"/>
    <n v="140000"/>
    <x v="1"/>
    <x v="1"/>
    <x v="0"/>
  </r>
  <r>
    <x v="0"/>
    <x v="0"/>
    <x v="0"/>
    <x v="0"/>
    <x v="6"/>
    <x v="1"/>
    <n v="7"/>
    <n v="170000"/>
    <x v="3"/>
    <x v="4"/>
    <x v="0"/>
  </r>
  <r>
    <x v="17"/>
    <x v="1"/>
    <x v="1"/>
    <x v="1"/>
    <x v="1"/>
    <x v="2"/>
    <n v="1"/>
    <n v="100000"/>
    <x v="4"/>
    <x v="2"/>
    <x v="0"/>
  </r>
  <r>
    <x v="15"/>
    <x v="0"/>
    <x v="2"/>
    <x v="2"/>
    <x v="32"/>
    <x v="1"/>
    <n v="8"/>
    <n v="190000"/>
    <x v="2"/>
    <x v="2"/>
    <x v="0"/>
  </r>
  <r>
    <x v="7"/>
    <x v="1"/>
    <x v="0"/>
    <x v="0"/>
    <x v="0"/>
    <x v="0"/>
    <n v="6"/>
    <n v="155000"/>
    <x v="4"/>
    <x v="5"/>
    <x v="0"/>
  </r>
  <r>
    <x v="1"/>
    <x v="0"/>
    <x v="1"/>
    <x v="1"/>
    <x v="6"/>
    <x v="0"/>
    <n v="3"/>
    <n v="130000"/>
    <x v="2"/>
    <x v="2"/>
    <x v="0"/>
  </r>
  <r>
    <x v="21"/>
    <x v="1"/>
    <x v="0"/>
    <x v="0"/>
    <x v="1"/>
    <x v="0"/>
    <n v="5"/>
    <n v="145000"/>
    <x v="2"/>
    <x v="2"/>
    <x v="0"/>
  </r>
  <r>
    <x v="13"/>
    <x v="0"/>
    <x v="2"/>
    <x v="2"/>
    <x v="32"/>
    <x v="2"/>
    <n v="2"/>
    <n v="115000"/>
    <x v="0"/>
    <x v="2"/>
    <x v="0"/>
  </r>
  <r>
    <x v="5"/>
    <x v="1"/>
    <x v="0"/>
    <x v="0"/>
    <x v="0"/>
    <x v="0"/>
    <n v="4"/>
    <n v="140000"/>
    <x v="4"/>
    <x v="0"/>
    <x v="0"/>
  </r>
  <r>
    <x v="19"/>
    <x v="0"/>
    <x v="0"/>
    <x v="0"/>
    <x v="6"/>
    <x v="1"/>
    <n v="9"/>
    <n v="185000"/>
    <x v="2"/>
    <x v="0"/>
    <x v="0"/>
  </r>
  <r>
    <x v="17"/>
    <x v="1"/>
    <x v="1"/>
    <x v="1"/>
    <x v="1"/>
    <x v="2"/>
    <n v="1"/>
    <n v="100000"/>
    <x v="3"/>
    <x v="0"/>
    <x v="0"/>
  </r>
  <r>
    <x v="15"/>
    <x v="0"/>
    <x v="2"/>
    <x v="2"/>
    <x v="32"/>
    <x v="1"/>
    <n v="8"/>
    <n v="190000"/>
    <x v="0"/>
    <x v="0"/>
    <x v="0"/>
  </r>
  <r>
    <x v="7"/>
    <x v="1"/>
    <x v="0"/>
    <x v="0"/>
    <x v="0"/>
    <x v="0"/>
    <n v="6"/>
    <n v="155000"/>
    <x v="4"/>
    <x v="5"/>
    <x v="0"/>
  </r>
  <r>
    <x v="1"/>
    <x v="0"/>
    <x v="1"/>
    <x v="1"/>
    <x v="6"/>
    <x v="0"/>
    <n v="3"/>
    <n v="130000"/>
    <x v="2"/>
    <x v="2"/>
    <x v="0"/>
  </r>
  <r>
    <x v="21"/>
    <x v="1"/>
    <x v="0"/>
    <x v="0"/>
    <x v="1"/>
    <x v="0"/>
    <n v="5"/>
    <n v="145000"/>
    <x v="2"/>
    <x v="0"/>
    <x v="0"/>
  </r>
  <r>
    <x v="1"/>
    <x v="0"/>
    <x v="0"/>
    <x v="0"/>
    <x v="0"/>
    <x v="0"/>
    <n v="3"/>
    <n v="125000"/>
    <x v="4"/>
    <x v="2"/>
    <x v="0"/>
  </r>
  <r>
    <x v="8"/>
    <x v="1"/>
    <x v="1"/>
    <x v="1"/>
    <x v="6"/>
    <x v="2"/>
    <n v="2"/>
    <n v="120000"/>
    <x v="1"/>
    <x v="0"/>
    <x v="0"/>
  </r>
  <r>
    <x v="13"/>
    <x v="0"/>
    <x v="0"/>
    <x v="0"/>
    <x v="1"/>
    <x v="2"/>
    <n v="2"/>
    <n v="110000"/>
    <x v="4"/>
    <x v="0"/>
    <x v="0"/>
  </r>
  <r>
    <x v="21"/>
    <x v="1"/>
    <x v="2"/>
    <x v="2"/>
    <x v="32"/>
    <x v="0"/>
    <n v="5"/>
    <n v="180000"/>
    <x v="2"/>
    <x v="9"/>
    <x v="0"/>
  </r>
  <r>
    <x v="5"/>
    <x v="0"/>
    <x v="0"/>
    <x v="0"/>
    <x v="0"/>
    <x v="0"/>
    <n v="4"/>
    <n v="140000"/>
    <x v="4"/>
    <x v="2"/>
    <x v="0"/>
  </r>
  <r>
    <x v="0"/>
    <x v="0"/>
    <x v="0"/>
    <x v="0"/>
    <x v="6"/>
    <x v="1"/>
    <n v="7"/>
    <n v="170000"/>
    <x v="1"/>
    <x v="7"/>
    <x v="0"/>
  </r>
  <r>
    <x v="17"/>
    <x v="1"/>
    <x v="1"/>
    <x v="1"/>
    <x v="1"/>
    <x v="2"/>
    <n v="1"/>
    <n v="100000"/>
    <x v="2"/>
    <x v="9"/>
    <x v="0"/>
  </r>
  <r>
    <x v="15"/>
    <x v="0"/>
    <x v="2"/>
    <x v="2"/>
    <x v="32"/>
    <x v="1"/>
    <n v="8"/>
    <n v="190000"/>
    <x v="4"/>
    <x v="5"/>
    <x v="0"/>
  </r>
  <r>
    <x v="7"/>
    <x v="1"/>
    <x v="0"/>
    <x v="0"/>
    <x v="0"/>
    <x v="0"/>
    <n v="6"/>
    <n v="155000"/>
    <x v="3"/>
    <x v="4"/>
    <x v="0"/>
  </r>
  <r>
    <x v="1"/>
    <x v="0"/>
    <x v="1"/>
    <x v="1"/>
    <x v="6"/>
    <x v="0"/>
    <n v="3"/>
    <n v="130000"/>
    <x v="0"/>
    <x v="8"/>
    <x v="0"/>
  </r>
  <r>
    <x v="21"/>
    <x v="1"/>
    <x v="0"/>
    <x v="0"/>
    <x v="1"/>
    <x v="0"/>
    <n v="5"/>
    <n v="145000"/>
    <x v="3"/>
    <x v="0"/>
    <x v="0"/>
  </r>
  <r>
    <x v="13"/>
    <x v="0"/>
    <x v="2"/>
    <x v="2"/>
    <x v="32"/>
    <x v="2"/>
    <n v="2"/>
    <n v="115000"/>
    <x v="4"/>
    <x v="5"/>
    <x v="0"/>
  </r>
  <r>
    <x v="5"/>
    <x v="1"/>
    <x v="0"/>
    <x v="0"/>
    <x v="0"/>
    <x v="0"/>
    <n v="4"/>
    <n v="140000"/>
    <x v="3"/>
    <x v="3"/>
    <x v="0"/>
  </r>
  <r>
    <x v="19"/>
    <x v="0"/>
    <x v="0"/>
    <x v="0"/>
    <x v="6"/>
    <x v="1"/>
    <n v="9"/>
    <n v="185000"/>
    <x v="3"/>
    <x v="3"/>
    <x v="0"/>
  </r>
  <r>
    <x v="17"/>
    <x v="1"/>
    <x v="1"/>
    <x v="1"/>
    <x v="1"/>
    <x v="2"/>
    <n v="1"/>
    <n v="100000"/>
    <x v="3"/>
    <x v="4"/>
    <x v="0"/>
  </r>
  <r>
    <x v="15"/>
    <x v="0"/>
    <x v="2"/>
    <x v="2"/>
    <x v="32"/>
    <x v="1"/>
    <n v="8"/>
    <n v="190000"/>
    <x v="1"/>
    <x v="2"/>
    <x v="0"/>
  </r>
  <r>
    <x v="7"/>
    <x v="1"/>
    <x v="0"/>
    <x v="0"/>
    <x v="0"/>
    <x v="0"/>
    <n v="6"/>
    <n v="155000"/>
    <x v="4"/>
    <x v="2"/>
    <x v="0"/>
  </r>
  <r>
    <x v="1"/>
    <x v="0"/>
    <x v="1"/>
    <x v="1"/>
    <x v="6"/>
    <x v="0"/>
    <n v="3"/>
    <n v="130000"/>
    <x v="4"/>
    <x v="5"/>
    <x v="0"/>
  </r>
  <r>
    <x v="21"/>
    <x v="1"/>
    <x v="0"/>
    <x v="0"/>
    <x v="1"/>
    <x v="0"/>
    <n v="5"/>
    <n v="145000"/>
    <x v="4"/>
    <x v="5"/>
    <x v="0"/>
  </r>
  <r>
    <x v="1"/>
    <x v="0"/>
    <x v="0"/>
    <x v="0"/>
    <x v="0"/>
    <x v="0"/>
    <n v="3"/>
    <n v="125000"/>
    <x v="2"/>
    <x v="9"/>
    <x v="0"/>
  </r>
  <r>
    <x v="8"/>
    <x v="1"/>
    <x v="1"/>
    <x v="1"/>
    <x v="6"/>
    <x v="2"/>
    <n v="2"/>
    <n v="120000"/>
    <x v="0"/>
    <x v="2"/>
    <x v="0"/>
  </r>
  <r>
    <x v="13"/>
    <x v="0"/>
    <x v="0"/>
    <x v="0"/>
    <x v="1"/>
    <x v="2"/>
    <n v="2"/>
    <n v="110000"/>
    <x v="3"/>
    <x v="0"/>
    <x v="0"/>
  </r>
  <r>
    <x v="21"/>
    <x v="1"/>
    <x v="2"/>
    <x v="2"/>
    <x v="32"/>
    <x v="0"/>
    <n v="5"/>
    <n v="180000"/>
    <x v="1"/>
    <x v="7"/>
    <x v="0"/>
  </r>
  <r>
    <x v="5"/>
    <x v="0"/>
    <x v="0"/>
    <x v="0"/>
    <x v="0"/>
    <x v="0"/>
    <n v="4"/>
    <n v="140000"/>
    <x v="2"/>
    <x v="2"/>
    <x v="0"/>
  </r>
  <r>
    <x v="0"/>
    <x v="0"/>
    <x v="0"/>
    <x v="0"/>
    <x v="6"/>
    <x v="1"/>
    <n v="7"/>
    <n v="170000"/>
    <x v="3"/>
    <x v="3"/>
    <x v="0"/>
  </r>
  <r>
    <x v="17"/>
    <x v="1"/>
    <x v="1"/>
    <x v="1"/>
    <x v="1"/>
    <x v="2"/>
    <n v="1"/>
    <n v="100000"/>
    <x v="4"/>
    <x v="2"/>
    <x v="0"/>
  </r>
  <r>
    <x v="15"/>
    <x v="0"/>
    <x v="2"/>
    <x v="2"/>
    <x v="32"/>
    <x v="1"/>
    <n v="8"/>
    <n v="190000"/>
    <x v="1"/>
    <x v="2"/>
    <x v="0"/>
  </r>
  <r>
    <x v="7"/>
    <x v="1"/>
    <x v="0"/>
    <x v="0"/>
    <x v="0"/>
    <x v="0"/>
    <n v="6"/>
    <n v="155000"/>
    <x v="3"/>
    <x v="4"/>
    <x v="0"/>
  </r>
  <r>
    <x v="1"/>
    <x v="0"/>
    <x v="1"/>
    <x v="1"/>
    <x v="6"/>
    <x v="0"/>
    <n v="3"/>
    <n v="130000"/>
    <x v="1"/>
    <x v="1"/>
    <x v="0"/>
  </r>
  <r>
    <x v="21"/>
    <x v="1"/>
    <x v="0"/>
    <x v="0"/>
    <x v="1"/>
    <x v="0"/>
    <n v="5"/>
    <n v="145000"/>
    <x v="1"/>
    <x v="0"/>
    <x v="0"/>
  </r>
  <r>
    <x v="13"/>
    <x v="0"/>
    <x v="2"/>
    <x v="2"/>
    <x v="32"/>
    <x v="2"/>
    <n v="2"/>
    <n v="115000"/>
    <x v="3"/>
    <x v="3"/>
    <x v="0"/>
  </r>
  <r>
    <x v="5"/>
    <x v="1"/>
    <x v="0"/>
    <x v="0"/>
    <x v="0"/>
    <x v="0"/>
    <n v="4"/>
    <n v="140000"/>
    <x v="1"/>
    <x v="7"/>
    <x v="0"/>
  </r>
  <r>
    <x v="19"/>
    <x v="0"/>
    <x v="0"/>
    <x v="0"/>
    <x v="6"/>
    <x v="1"/>
    <n v="9"/>
    <n v="185000"/>
    <x v="3"/>
    <x v="4"/>
    <x v="0"/>
  </r>
  <r>
    <x v="17"/>
    <x v="1"/>
    <x v="1"/>
    <x v="1"/>
    <x v="1"/>
    <x v="2"/>
    <n v="1"/>
    <n v="100000"/>
    <x v="0"/>
    <x v="8"/>
    <x v="0"/>
  </r>
  <r>
    <x v="15"/>
    <x v="0"/>
    <x v="2"/>
    <x v="2"/>
    <x v="32"/>
    <x v="1"/>
    <n v="8"/>
    <n v="190000"/>
    <x v="0"/>
    <x v="6"/>
    <x v="0"/>
  </r>
  <r>
    <x v="7"/>
    <x v="1"/>
    <x v="0"/>
    <x v="0"/>
    <x v="0"/>
    <x v="0"/>
    <n v="6"/>
    <n v="155000"/>
    <x v="4"/>
    <x v="2"/>
    <x v="0"/>
  </r>
  <r>
    <x v="1"/>
    <x v="0"/>
    <x v="1"/>
    <x v="1"/>
    <x v="6"/>
    <x v="0"/>
    <n v="3"/>
    <n v="130000"/>
    <x v="1"/>
    <x v="2"/>
    <x v="0"/>
  </r>
  <r>
    <x v="21"/>
    <x v="1"/>
    <x v="0"/>
    <x v="0"/>
    <x v="1"/>
    <x v="0"/>
    <n v="5"/>
    <n v="145000"/>
    <x v="4"/>
    <x v="0"/>
    <x v="0"/>
  </r>
  <r>
    <x v="13"/>
    <x v="0"/>
    <x v="2"/>
    <x v="2"/>
    <x v="32"/>
    <x v="2"/>
    <n v="2"/>
    <n v="115000"/>
    <x v="3"/>
    <x v="3"/>
    <x v="0"/>
  </r>
  <r>
    <x v="5"/>
    <x v="1"/>
    <x v="0"/>
    <x v="0"/>
    <x v="0"/>
    <x v="0"/>
    <n v="4"/>
    <n v="140000"/>
    <x v="1"/>
    <x v="1"/>
    <x v="0"/>
  </r>
  <r>
    <x v="19"/>
    <x v="0"/>
    <x v="0"/>
    <x v="0"/>
    <x v="6"/>
    <x v="1"/>
    <n v="9"/>
    <n v="185000"/>
    <x v="0"/>
    <x v="8"/>
    <x v="0"/>
  </r>
  <r>
    <x v="17"/>
    <x v="1"/>
    <x v="1"/>
    <x v="1"/>
    <x v="1"/>
    <x v="2"/>
    <n v="1"/>
    <n v="100000"/>
    <x v="4"/>
    <x v="5"/>
    <x v="0"/>
  </r>
  <r>
    <x v="15"/>
    <x v="0"/>
    <x v="2"/>
    <x v="2"/>
    <x v="32"/>
    <x v="1"/>
    <n v="8"/>
    <n v="190000"/>
    <x v="3"/>
    <x v="4"/>
    <x v="0"/>
  </r>
  <r>
    <x v="7"/>
    <x v="1"/>
    <x v="0"/>
    <x v="0"/>
    <x v="0"/>
    <x v="0"/>
    <n v="6"/>
    <n v="155000"/>
    <x v="1"/>
    <x v="1"/>
    <x v="0"/>
  </r>
  <r>
    <x v="1"/>
    <x v="0"/>
    <x v="1"/>
    <x v="1"/>
    <x v="6"/>
    <x v="0"/>
    <n v="3"/>
    <n v="130000"/>
    <x v="2"/>
    <x v="2"/>
    <x v="0"/>
  </r>
  <r>
    <x v="21"/>
    <x v="1"/>
    <x v="0"/>
    <x v="0"/>
    <x v="1"/>
    <x v="0"/>
    <n v="5"/>
    <n v="145000"/>
    <x v="4"/>
    <x v="2"/>
    <x v="0"/>
  </r>
  <r>
    <x v="1"/>
    <x v="0"/>
    <x v="0"/>
    <x v="0"/>
    <x v="0"/>
    <x v="0"/>
    <n v="3"/>
    <n v="125000"/>
    <x v="4"/>
    <x v="2"/>
    <x v="0"/>
  </r>
  <r>
    <x v="8"/>
    <x v="1"/>
    <x v="1"/>
    <x v="1"/>
    <x v="6"/>
    <x v="2"/>
    <n v="2"/>
    <n v="120000"/>
    <x v="4"/>
    <x v="5"/>
    <x v="0"/>
  </r>
  <r>
    <x v="13"/>
    <x v="0"/>
    <x v="0"/>
    <x v="0"/>
    <x v="1"/>
    <x v="2"/>
    <n v="2"/>
    <n v="110000"/>
    <x v="4"/>
    <x v="2"/>
    <x v="0"/>
  </r>
  <r>
    <x v="21"/>
    <x v="1"/>
    <x v="2"/>
    <x v="2"/>
    <x v="32"/>
    <x v="0"/>
    <n v="5"/>
    <n v="180000"/>
    <x v="1"/>
    <x v="2"/>
    <x v="0"/>
  </r>
  <r>
    <x v="5"/>
    <x v="0"/>
    <x v="0"/>
    <x v="0"/>
    <x v="0"/>
    <x v="0"/>
    <n v="4"/>
    <n v="140000"/>
    <x v="1"/>
    <x v="1"/>
    <x v="0"/>
  </r>
  <r>
    <x v="0"/>
    <x v="0"/>
    <x v="0"/>
    <x v="0"/>
    <x v="6"/>
    <x v="1"/>
    <n v="7"/>
    <n v="170000"/>
    <x v="2"/>
    <x v="0"/>
    <x v="0"/>
  </r>
  <r>
    <x v="17"/>
    <x v="1"/>
    <x v="1"/>
    <x v="1"/>
    <x v="1"/>
    <x v="2"/>
    <n v="1"/>
    <n v="100000"/>
    <x v="0"/>
    <x v="6"/>
    <x v="0"/>
  </r>
  <r>
    <x v="15"/>
    <x v="0"/>
    <x v="2"/>
    <x v="2"/>
    <x v="32"/>
    <x v="1"/>
    <n v="8"/>
    <n v="190000"/>
    <x v="3"/>
    <x v="3"/>
    <x v="0"/>
  </r>
  <r>
    <x v="7"/>
    <x v="1"/>
    <x v="0"/>
    <x v="0"/>
    <x v="0"/>
    <x v="0"/>
    <n v="6"/>
    <n v="155000"/>
    <x v="1"/>
    <x v="2"/>
    <x v="0"/>
  </r>
  <r>
    <x v="1"/>
    <x v="0"/>
    <x v="1"/>
    <x v="1"/>
    <x v="6"/>
    <x v="0"/>
    <n v="3"/>
    <n v="130000"/>
    <x v="0"/>
    <x v="8"/>
    <x v="0"/>
  </r>
  <r>
    <x v="21"/>
    <x v="1"/>
    <x v="0"/>
    <x v="0"/>
    <x v="1"/>
    <x v="0"/>
    <n v="5"/>
    <n v="145000"/>
    <x v="4"/>
    <x v="0"/>
    <x v="0"/>
  </r>
  <r>
    <x v="13"/>
    <x v="0"/>
    <x v="2"/>
    <x v="2"/>
    <x v="32"/>
    <x v="2"/>
    <n v="2"/>
    <n v="115000"/>
    <x v="4"/>
    <x v="2"/>
    <x v="0"/>
  </r>
  <r>
    <x v="5"/>
    <x v="1"/>
    <x v="0"/>
    <x v="0"/>
    <x v="0"/>
    <x v="0"/>
    <n v="4"/>
    <n v="140000"/>
    <x v="3"/>
    <x v="3"/>
    <x v="0"/>
  </r>
  <r>
    <x v="19"/>
    <x v="0"/>
    <x v="0"/>
    <x v="0"/>
    <x v="6"/>
    <x v="1"/>
    <n v="9"/>
    <n v="185000"/>
    <x v="3"/>
    <x v="3"/>
    <x v="0"/>
  </r>
  <r>
    <x v="17"/>
    <x v="1"/>
    <x v="1"/>
    <x v="1"/>
    <x v="1"/>
    <x v="2"/>
    <n v="1"/>
    <n v="100000"/>
    <x v="2"/>
    <x v="2"/>
    <x v="0"/>
  </r>
  <r>
    <x v="15"/>
    <x v="0"/>
    <x v="2"/>
    <x v="2"/>
    <x v="32"/>
    <x v="1"/>
    <n v="8"/>
    <n v="190000"/>
    <x v="0"/>
    <x v="8"/>
    <x v="0"/>
  </r>
  <r>
    <x v="7"/>
    <x v="1"/>
    <x v="0"/>
    <x v="0"/>
    <x v="0"/>
    <x v="0"/>
    <n v="6"/>
    <n v="155000"/>
    <x v="0"/>
    <x v="6"/>
    <x v="0"/>
  </r>
  <r>
    <x v="1"/>
    <x v="0"/>
    <x v="1"/>
    <x v="1"/>
    <x v="6"/>
    <x v="0"/>
    <n v="3"/>
    <n v="130000"/>
    <x v="0"/>
    <x v="2"/>
    <x v="0"/>
  </r>
  <r>
    <x v="21"/>
    <x v="1"/>
    <x v="0"/>
    <x v="0"/>
    <x v="1"/>
    <x v="0"/>
    <n v="5"/>
    <n v="145000"/>
    <x v="3"/>
    <x v="4"/>
    <x v="0"/>
  </r>
  <r>
    <x v="13"/>
    <x v="0"/>
    <x v="2"/>
    <x v="2"/>
    <x v="32"/>
    <x v="2"/>
    <n v="2"/>
    <n v="115000"/>
    <x v="0"/>
    <x v="6"/>
    <x v="0"/>
  </r>
  <r>
    <x v="5"/>
    <x v="1"/>
    <x v="0"/>
    <x v="0"/>
    <x v="0"/>
    <x v="0"/>
    <n v="4"/>
    <n v="140000"/>
    <x v="3"/>
    <x v="4"/>
    <x v="0"/>
  </r>
  <r>
    <x v="19"/>
    <x v="0"/>
    <x v="0"/>
    <x v="0"/>
    <x v="6"/>
    <x v="1"/>
    <n v="9"/>
    <n v="185000"/>
    <x v="3"/>
    <x v="0"/>
    <x v="0"/>
  </r>
  <r>
    <x v="17"/>
    <x v="1"/>
    <x v="1"/>
    <x v="1"/>
    <x v="1"/>
    <x v="2"/>
    <n v="1"/>
    <n v="100000"/>
    <x v="0"/>
    <x v="0"/>
    <x v="0"/>
  </r>
  <r>
    <x v="15"/>
    <x v="0"/>
    <x v="2"/>
    <x v="2"/>
    <x v="32"/>
    <x v="1"/>
    <n v="8"/>
    <n v="190000"/>
    <x v="0"/>
    <x v="8"/>
    <x v="0"/>
  </r>
  <r>
    <x v="7"/>
    <x v="1"/>
    <x v="0"/>
    <x v="0"/>
    <x v="0"/>
    <x v="0"/>
    <n v="6"/>
    <n v="155000"/>
    <x v="3"/>
    <x v="4"/>
    <x v="0"/>
  </r>
  <r>
    <x v="1"/>
    <x v="0"/>
    <x v="1"/>
    <x v="1"/>
    <x v="6"/>
    <x v="0"/>
    <n v="3"/>
    <n v="130000"/>
    <x v="2"/>
    <x v="0"/>
    <x v="0"/>
  </r>
  <r>
    <x v="21"/>
    <x v="1"/>
    <x v="0"/>
    <x v="0"/>
    <x v="1"/>
    <x v="0"/>
    <n v="5"/>
    <n v="145000"/>
    <x v="1"/>
    <x v="0"/>
    <x v="0"/>
  </r>
  <r>
    <x v="13"/>
    <x v="0"/>
    <x v="2"/>
    <x v="2"/>
    <x v="32"/>
    <x v="2"/>
    <n v="2"/>
    <n v="115000"/>
    <x v="0"/>
    <x v="8"/>
    <x v="0"/>
  </r>
  <r>
    <x v="5"/>
    <x v="1"/>
    <x v="0"/>
    <x v="0"/>
    <x v="0"/>
    <x v="0"/>
    <n v="4"/>
    <n v="140000"/>
    <x v="1"/>
    <x v="0"/>
    <x v="0"/>
  </r>
  <r>
    <x v="19"/>
    <x v="0"/>
    <x v="0"/>
    <x v="0"/>
    <x v="6"/>
    <x v="1"/>
    <n v="9"/>
    <n v="185000"/>
    <x v="4"/>
    <x v="2"/>
    <x v="0"/>
  </r>
  <r>
    <x v="17"/>
    <x v="1"/>
    <x v="1"/>
    <x v="1"/>
    <x v="1"/>
    <x v="2"/>
    <n v="1"/>
    <n v="100000"/>
    <x v="4"/>
    <x v="2"/>
    <x v="0"/>
  </r>
  <r>
    <x v="15"/>
    <x v="0"/>
    <x v="2"/>
    <x v="2"/>
    <x v="32"/>
    <x v="1"/>
    <n v="8"/>
    <n v="190000"/>
    <x v="2"/>
    <x v="2"/>
    <x v="0"/>
  </r>
  <r>
    <x v="7"/>
    <x v="1"/>
    <x v="0"/>
    <x v="0"/>
    <x v="0"/>
    <x v="0"/>
    <n v="6"/>
    <n v="155000"/>
    <x v="4"/>
    <x v="5"/>
    <x v="0"/>
  </r>
  <r>
    <x v="1"/>
    <x v="0"/>
    <x v="1"/>
    <x v="1"/>
    <x v="6"/>
    <x v="0"/>
    <n v="3"/>
    <n v="130000"/>
    <x v="2"/>
    <x v="2"/>
    <x v="0"/>
  </r>
  <r>
    <x v="21"/>
    <x v="1"/>
    <x v="0"/>
    <x v="0"/>
    <x v="1"/>
    <x v="0"/>
    <n v="5"/>
    <n v="145000"/>
    <x v="3"/>
    <x v="4"/>
    <x v="0"/>
  </r>
  <r>
    <x v="13"/>
    <x v="0"/>
    <x v="2"/>
    <x v="2"/>
    <x v="32"/>
    <x v="2"/>
    <n v="2"/>
    <n v="115000"/>
    <x v="4"/>
    <x v="0"/>
    <x v="0"/>
  </r>
  <r>
    <x v="5"/>
    <x v="1"/>
    <x v="0"/>
    <x v="0"/>
    <x v="0"/>
    <x v="0"/>
    <n v="4"/>
    <n v="140000"/>
    <x v="3"/>
    <x v="4"/>
    <x v="0"/>
  </r>
  <r>
    <x v="19"/>
    <x v="0"/>
    <x v="0"/>
    <x v="0"/>
    <x v="6"/>
    <x v="1"/>
    <n v="9"/>
    <n v="185000"/>
    <x v="2"/>
    <x v="0"/>
    <x v="0"/>
  </r>
  <r>
    <x v="17"/>
    <x v="1"/>
    <x v="1"/>
    <x v="1"/>
    <x v="1"/>
    <x v="2"/>
    <n v="1"/>
    <n v="100000"/>
    <x v="3"/>
    <x v="3"/>
    <x v="0"/>
  </r>
  <r>
    <x v="15"/>
    <x v="0"/>
    <x v="2"/>
    <x v="2"/>
    <x v="32"/>
    <x v="1"/>
    <n v="8"/>
    <n v="190000"/>
    <x v="0"/>
    <x v="8"/>
    <x v="0"/>
  </r>
  <r>
    <x v="7"/>
    <x v="1"/>
    <x v="0"/>
    <x v="0"/>
    <x v="0"/>
    <x v="0"/>
    <n v="6"/>
    <n v="155000"/>
    <x v="1"/>
    <x v="0"/>
    <x v="0"/>
  </r>
  <r>
    <x v="1"/>
    <x v="0"/>
    <x v="1"/>
    <x v="1"/>
    <x v="6"/>
    <x v="0"/>
    <n v="3"/>
    <n v="130000"/>
    <x v="4"/>
    <x v="0"/>
    <x v="0"/>
  </r>
  <r>
    <x v="21"/>
    <x v="1"/>
    <x v="0"/>
    <x v="0"/>
    <x v="1"/>
    <x v="0"/>
    <n v="5"/>
    <n v="145000"/>
    <x v="1"/>
    <x v="1"/>
    <x v="0"/>
  </r>
  <r>
    <x v="13"/>
    <x v="0"/>
    <x v="2"/>
    <x v="2"/>
    <x v="32"/>
    <x v="2"/>
    <n v="2"/>
    <n v="115000"/>
    <x v="0"/>
    <x v="6"/>
    <x v="0"/>
  </r>
  <r>
    <x v="5"/>
    <x v="1"/>
    <x v="0"/>
    <x v="0"/>
    <x v="0"/>
    <x v="0"/>
    <n v="4"/>
    <n v="140000"/>
    <x v="2"/>
    <x v="2"/>
    <x v="0"/>
  </r>
  <r>
    <x v="19"/>
    <x v="0"/>
    <x v="0"/>
    <x v="0"/>
    <x v="6"/>
    <x v="1"/>
    <n v="9"/>
    <n v="185000"/>
    <x v="4"/>
    <x v="5"/>
    <x v="0"/>
  </r>
  <r>
    <x v="8"/>
    <x v="0"/>
    <x v="0"/>
    <x v="0"/>
    <x v="1"/>
    <x v="0"/>
    <n v="3"/>
    <n v="130000"/>
    <x v="4"/>
    <x v="5"/>
    <x v="0"/>
  </r>
  <r>
    <x v="5"/>
    <x v="1"/>
    <x v="1"/>
    <x v="1"/>
    <x v="32"/>
    <x v="0"/>
    <n v="6"/>
    <n v="180000"/>
    <x v="0"/>
    <x v="2"/>
    <x v="0"/>
  </r>
  <r>
    <x v="0"/>
    <x v="0"/>
    <x v="0"/>
    <x v="0"/>
    <x v="0"/>
    <x v="1"/>
    <n v="8"/>
    <n v="190000"/>
    <x v="4"/>
    <x v="0"/>
    <x v="0"/>
  </r>
  <r>
    <x v="13"/>
    <x v="1"/>
    <x v="0"/>
    <x v="0"/>
    <x v="6"/>
    <x v="0"/>
    <n v="4"/>
    <n v="150000"/>
    <x v="0"/>
    <x v="6"/>
    <x v="0"/>
  </r>
  <r>
    <x v="24"/>
    <x v="0"/>
    <x v="0"/>
    <x v="0"/>
    <x v="1"/>
    <x v="2"/>
    <n v="1"/>
    <n v="90000"/>
    <x v="3"/>
    <x v="4"/>
    <x v="0"/>
  </r>
  <r>
    <x v="7"/>
    <x v="1"/>
    <x v="1"/>
    <x v="1"/>
    <x v="32"/>
    <x v="1"/>
    <n v="9"/>
    <n v="195000"/>
    <x v="0"/>
    <x v="2"/>
    <x v="0"/>
  </r>
  <r>
    <x v="1"/>
    <x v="0"/>
    <x v="0"/>
    <x v="0"/>
    <x v="0"/>
    <x v="0"/>
    <n v="5"/>
    <n v="160000"/>
    <x v="3"/>
    <x v="0"/>
    <x v="0"/>
  </r>
  <r>
    <x v="15"/>
    <x v="1"/>
    <x v="1"/>
    <x v="1"/>
    <x v="6"/>
    <x v="1"/>
    <n v="11"/>
    <n v="198000"/>
    <x v="1"/>
    <x v="7"/>
    <x v="0"/>
  </r>
  <r>
    <x v="17"/>
    <x v="0"/>
    <x v="0"/>
    <x v="0"/>
    <x v="1"/>
    <x v="2"/>
    <n v="2"/>
    <n v="110000"/>
    <x v="1"/>
    <x v="1"/>
    <x v="0"/>
  </r>
  <r>
    <x v="21"/>
    <x v="1"/>
    <x v="2"/>
    <x v="2"/>
    <x v="32"/>
    <x v="1"/>
    <n v="7"/>
    <n v="185000"/>
    <x v="3"/>
    <x v="3"/>
    <x v="0"/>
  </r>
  <r>
    <x v="13"/>
    <x v="0"/>
    <x v="0"/>
    <x v="0"/>
    <x v="0"/>
    <x v="0"/>
    <n v="4"/>
    <n v="140000"/>
    <x v="0"/>
    <x v="8"/>
    <x v="0"/>
  </r>
  <r>
    <x v="19"/>
    <x v="1"/>
    <x v="1"/>
    <x v="1"/>
    <x v="6"/>
    <x v="1"/>
    <n v="12"/>
    <n v="196000"/>
    <x v="3"/>
    <x v="4"/>
    <x v="0"/>
  </r>
  <r>
    <x v="29"/>
    <x v="0"/>
    <x v="0"/>
    <x v="0"/>
    <x v="1"/>
    <x v="2"/>
    <n v="1"/>
    <n v="95000"/>
    <x v="3"/>
    <x v="3"/>
    <x v="0"/>
  </r>
  <r>
    <x v="0"/>
    <x v="1"/>
    <x v="2"/>
    <x v="2"/>
    <x v="32"/>
    <x v="1"/>
    <n v="10"/>
    <n v="193000"/>
    <x v="4"/>
    <x v="0"/>
    <x v="0"/>
  </r>
  <r>
    <x v="5"/>
    <x v="0"/>
    <x v="0"/>
    <x v="0"/>
    <x v="0"/>
    <x v="0"/>
    <n v="6"/>
    <n v="175000"/>
    <x v="4"/>
    <x v="0"/>
    <x v="0"/>
  </r>
  <r>
    <x v="21"/>
    <x v="1"/>
    <x v="0"/>
    <x v="0"/>
    <x v="6"/>
    <x v="0"/>
    <n v="5"/>
    <n v="160000"/>
    <x v="4"/>
    <x v="0"/>
    <x v="0"/>
  </r>
  <r>
    <x v="8"/>
    <x v="0"/>
    <x v="0"/>
    <x v="0"/>
    <x v="1"/>
    <x v="0"/>
    <n v="3"/>
    <n v="130000"/>
    <x v="2"/>
    <x v="9"/>
    <x v="0"/>
  </r>
  <r>
    <x v="7"/>
    <x v="1"/>
    <x v="1"/>
    <x v="1"/>
    <x v="32"/>
    <x v="0"/>
    <n v="6"/>
    <n v="180000"/>
    <x v="3"/>
    <x v="3"/>
    <x v="0"/>
  </r>
  <r>
    <x v="1"/>
    <x v="0"/>
    <x v="0"/>
    <x v="0"/>
    <x v="0"/>
    <x v="0"/>
    <n v="5"/>
    <n v="160000"/>
    <x v="1"/>
    <x v="7"/>
    <x v="0"/>
  </r>
  <r>
    <x v="15"/>
    <x v="1"/>
    <x v="1"/>
    <x v="1"/>
    <x v="6"/>
    <x v="1"/>
    <n v="11"/>
    <n v="198000"/>
    <x v="0"/>
    <x v="8"/>
    <x v="0"/>
  </r>
  <r>
    <x v="24"/>
    <x v="0"/>
    <x v="0"/>
    <x v="0"/>
    <x v="1"/>
    <x v="2"/>
    <n v="1"/>
    <n v="90000"/>
    <x v="3"/>
    <x v="0"/>
    <x v="0"/>
  </r>
  <r>
    <x v="21"/>
    <x v="1"/>
    <x v="2"/>
    <x v="2"/>
    <x v="32"/>
    <x v="1"/>
    <n v="7"/>
    <n v="185000"/>
    <x v="2"/>
    <x v="0"/>
    <x v="0"/>
  </r>
  <r>
    <x v="13"/>
    <x v="0"/>
    <x v="0"/>
    <x v="0"/>
    <x v="0"/>
    <x v="0"/>
    <n v="4"/>
    <n v="140000"/>
    <x v="2"/>
    <x v="9"/>
    <x v="0"/>
  </r>
  <r>
    <x v="19"/>
    <x v="1"/>
    <x v="1"/>
    <x v="1"/>
    <x v="6"/>
    <x v="1"/>
    <n v="12"/>
    <n v="196000"/>
    <x v="2"/>
    <x v="0"/>
    <x v="0"/>
  </r>
  <r>
    <x v="17"/>
    <x v="0"/>
    <x v="0"/>
    <x v="0"/>
    <x v="1"/>
    <x v="2"/>
    <n v="2"/>
    <n v="110000"/>
    <x v="3"/>
    <x v="4"/>
    <x v="0"/>
  </r>
  <r>
    <x v="5"/>
    <x v="1"/>
    <x v="1"/>
    <x v="1"/>
    <x v="32"/>
    <x v="0"/>
    <n v="6"/>
    <n v="180000"/>
    <x v="1"/>
    <x v="0"/>
    <x v="0"/>
  </r>
  <r>
    <x v="0"/>
    <x v="0"/>
    <x v="0"/>
    <x v="0"/>
    <x v="0"/>
    <x v="1"/>
    <n v="8"/>
    <n v="190000"/>
    <x v="4"/>
    <x v="0"/>
    <x v="0"/>
  </r>
  <r>
    <x v="13"/>
    <x v="1"/>
    <x v="0"/>
    <x v="0"/>
    <x v="6"/>
    <x v="0"/>
    <n v="4"/>
    <n v="150000"/>
    <x v="3"/>
    <x v="0"/>
    <x v="0"/>
  </r>
  <r>
    <x v="7"/>
    <x v="0"/>
    <x v="0"/>
    <x v="0"/>
    <x v="1"/>
    <x v="1"/>
    <n v="9"/>
    <n v="195000"/>
    <x v="3"/>
    <x v="3"/>
    <x v="0"/>
  </r>
  <r>
    <x v="1"/>
    <x v="1"/>
    <x v="0"/>
    <x v="0"/>
    <x v="0"/>
    <x v="0"/>
    <n v="5"/>
    <n v="160000"/>
    <x v="4"/>
    <x v="2"/>
    <x v="0"/>
  </r>
  <r>
    <x v="15"/>
    <x v="0"/>
    <x v="1"/>
    <x v="1"/>
    <x v="6"/>
    <x v="1"/>
    <n v="11"/>
    <n v="198000"/>
    <x v="0"/>
    <x v="0"/>
    <x v="0"/>
  </r>
  <r>
    <x v="8"/>
    <x v="1"/>
    <x v="0"/>
    <x v="0"/>
    <x v="1"/>
    <x v="0"/>
    <n v="3"/>
    <n v="130000"/>
    <x v="4"/>
    <x v="0"/>
    <x v="0"/>
  </r>
  <r>
    <x v="21"/>
    <x v="0"/>
    <x v="2"/>
    <x v="2"/>
    <x v="32"/>
    <x v="1"/>
    <n v="7"/>
    <n v="185000"/>
    <x v="1"/>
    <x v="7"/>
    <x v="0"/>
  </r>
  <r>
    <x v="13"/>
    <x v="1"/>
    <x v="0"/>
    <x v="0"/>
    <x v="0"/>
    <x v="0"/>
    <n v="4"/>
    <n v="140000"/>
    <x v="0"/>
    <x v="6"/>
    <x v="0"/>
  </r>
  <r>
    <x v="19"/>
    <x v="0"/>
    <x v="1"/>
    <x v="1"/>
    <x v="6"/>
    <x v="1"/>
    <n v="12"/>
    <n v="196000"/>
    <x v="3"/>
    <x v="3"/>
    <x v="0"/>
  </r>
  <r>
    <x v="17"/>
    <x v="1"/>
    <x v="0"/>
    <x v="0"/>
    <x v="1"/>
    <x v="2"/>
    <n v="2"/>
    <n v="110000"/>
    <x v="3"/>
    <x v="3"/>
    <x v="0"/>
  </r>
  <r>
    <x v="0"/>
    <x v="0"/>
    <x v="0"/>
    <x v="0"/>
    <x v="0"/>
    <x v="1"/>
    <n v="8"/>
    <n v="190000"/>
    <x v="0"/>
    <x v="2"/>
    <x v="0"/>
  </r>
  <r>
    <x v="5"/>
    <x v="1"/>
    <x v="1"/>
    <x v="1"/>
    <x v="32"/>
    <x v="0"/>
    <n v="6"/>
    <n v="180000"/>
    <x v="1"/>
    <x v="0"/>
    <x v="0"/>
  </r>
  <r>
    <x v="21"/>
    <x v="0"/>
    <x v="0"/>
    <x v="0"/>
    <x v="1"/>
    <x v="0"/>
    <n v="5"/>
    <n v="160000"/>
    <x v="1"/>
    <x v="7"/>
    <x v="0"/>
  </r>
  <r>
    <x v="15"/>
    <x v="1"/>
    <x v="1"/>
    <x v="1"/>
    <x v="6"/>
    <x v="1"/>
    <n v="11"/>
    <n v="198000"/>
    <x v="1"/>
    <x v="0"/>
    <x v="0"/>
  </r>
  <r>
    <x v="24"/>
    <x v="0"/>
    <x v="0"/>
    <x v="0"/>
    <x v="1"/>
    <x v="2"/>
    <n v="1"/>
    <n v="90000"/>
    <x v="1"/>
    <x v="7"/>
    <x v="0"/>
  </r>
  <r>
    <x v="7"/>
    <x v="1"/>
    <x v="2"/>
    <x v="2"/>
    <x v="32"/>
    <x v="1"/>
    <n v="9"/>
    <n v="195000"/>
    <x v="4"/>
    <x v="0"/>
    <x v="0"/>
  </r>
  <r>
    <x v="1"/>
    <x v="0"/>
    <x v="0"/>
    <x v="0"/>
    <x v="0"/>
    <x v="0"/>
    <n v="5"/>
    <n v="160000"/>
    <x v="4"/>
    <x v="2"/>
    <x v="0"/>
  </r>
  <r>
    <x v="13"/>
    <x v="1"/>
    <x v="0"/>
    <x v="0"/>
    <x v="6"/>
    <x v="0"/>
    <n v="4"/>
    <n v="150000"/>
    <x v="0"/>
    <x v="0"/>
    <x v="0"/>
  </r>
  <r>
    <x v="8"/>
    <x v="0"/>
    <x v="0"/>
    <x v="0"/>
    <x v="1"/>
    <x v="0"/>
    <n v="3"/>
    <n v="130000"/>
    <x v="2"/>
    <x v="0"/>
    <x v="0"/>
  </r>
  <r>
    <x v="5"/>
    <x v="1"/>
    <x v="1"/>
    <x v="1"/>
    <x v="32"/>
    <x v="0"/>
    <n v="6"/>
    <n v="180000"/>
    <x v="2"/>
    <x v="0"/>
    <x v="0"/>
  </r>
  <r>
    <x v="0"/>
    <x v="0"/>
    <x v="0"/>
    <x v="0"/>
    <x v="0"/>
    <x v="1"/>
    <n v="8"/>
    <n v="190000"/>
    <x v="3"/>
    <x v="0"/>
    <x v="0"/>
  </r>
  <r>
    <x v="15"/>
    <x v="1"/>
    <x v="1"/>
    <x v="1"/>
    <x v="6"/>
    <x v="1"/>
    <n v="11"/>
    <n v="198000"/>
    <x v="0"/>
    <x v="0"/>
    <x v="0"/>
  </r>
  <r>
    <x v="17"/>
    <x v="0"/>
    <x v="0"/>
    <x v="0"/>
    <x v="1"/>
    <x v="2"/>
    <n v="2"/>
    <n v="110000"/>
    <x v="4"/>
    <x v="0"/>
    <x v="0"/>
  </r>
  <r>
    <x v="21"/>
    <x v="1"/>
    <x v="2"/>
    <x v="2"/>
    <x v="32"/>
    <x v="1"/>
    <n v="7"/>
    <n v="185000"/>
    <x v="1"/>
    <x v="2"/>
    <x v="0"/>
  </r>
  <r>
    <x v="13"/>
    <x v="0"/>
    <x v="0"/>
    <x v="0"/>
    <x v="0"/>
    <x v="0"/>
    <n v="4"/>
    <n v="140000"/>
    <x v="3"/>
    <x v="4"/>
    <x v="0"/>
  </r>
  <r>
    <x v="19"/>
    <x v="1"/>
    <x v="1"/>
    <x v="1"/>
    <x v="6"/>
    <x v="1"/>
    <n v="12"/>
    <n v="196000"/>
    <x v="0"/>
    <x v="8"/>
    <x v="0"/>
  </r>
  <r>
    <x v="7"/>
    <x v="0"/>
    <x v="0"/>
    <x v="0"/>
    <x v="1"/>
    <x v="1"/>
    <n v="9"/>
    <n v="195000"/>
    <x v="2"/>
    <x v="2"/>
    <x v="0"/>
  </r>
  <r>
    <x v="1"/>
    <x v="1"/>
    <x v="0"/>
    <x v="0"/>
    <x v="0"/>
    <x v="0"/>
    <n v="5"/>
    <n v="160000"/>
    <x v="3"/>
    <x v="0"/>
    <x v="0"/>
  </r>
  <r>
    <x v="8"/>
    <x v="0"/>
    <x v="0"/>
    <x v="0"/>
    <x v="1"/>
    <x v="0"/>
    <n v="3"/>
    <n v="130000"/>
    <x v="4"/>
    <x v="5"/>
    <x v="0"/>
  </r>
  <r>
    <x v="5"/>
    <x v="1"/>
    <x v="1"/>
    <x v="1"/>
    <x v="32"/>
    <x v="0"/>
    <n v="6"/>
    <n v="180000"/>
    <x v="3"/>
    <x v="0"/>
    <x v="0"/>
  </r>
  <r>
    <x v="0"/>
    <x v="0"/>
    <x v="0"/>
    <x v="0"/>
    <x v="0"/>
    <x v="1"/>
    <n v="8"/>
    <n v="190000"/>
    <x v="4"/>
    <x v="5"/>
    <x v="0"/>
  </r>
  <r>
    <x v="15"/>
    <x v="1"/>
    <x v="1"/>
    <x v="1"/>
    <x v="6"/>
    <x v="1"/>
    <n v="11"/>
    <n v="198000"/>
    <x v="4"/>
    <x v="5"/>
    <x v="0"/>
  </r>
  <r>
    <x v="24"/>
    <x v="0"/>
    <x v="0"/>
    <x v="0"/>
    <x v="1"/>
    <x v="2"/>
    <n v="1"/>
    <n v="90000"/>
    <x v="3"/>
    <x v="0"/>
    <x v="0"/>
  </r>
  <r>
    <x v="13"/>
    <x v="0"/>
    <x v="0"/>
    <x v="0"/>
    <x v="0"/>
    <x v="0"/>
    <n v="4"/>
    <n v="140000"/>
    <x v="4"/>
    <x v="2"/>
    <x v="0"/>
  </r>
  <r>
    <x v="17"/>
    <x v="1"/>
    <x v="0"/>
    <x v="0"/>
    <x v="1"/>
    <x v="2"/>
    <n v="2"/>
    <n v="110000"/>
    <x v="4"/>
    <x v="0"/>
    <x v="0"/>
  </r>
  <r>
    <x v="21"/>
    <x v="1"/>
    <x v="2"/>
    <x v="2"/>
    <x v="32"/>
    <x v="1"/>
    <n v="7"/>
    <n v="185000"/>
    <x v="1"/>
    <x v="2"/>
    <x v="0"/>
  </r>
  <r>
    <x v="7"/>
    <x v="0"/>
    <x v="0"/>
    <x v="0"/>
    <x v="1"/>
    <x v="1"/>
    <n v="9"/>
    <n v="195000"/>
    <x v="0"/>
    <x v="2"/>
    <x v="0"/>
  </r>
  <r>
    <x v="1"/>
    <x v="1"/>
    <x v="0"/>
    <x v="0"/>
    <x v="0"/>
    <x v="0"/>
    <n v="5"/>
    <n v="160000"/>
    <x v="2"/>
    <x v="2"/>
    <x v="0"/>
  </r>
  <r>
    <x v="8"/>
    <x v="0"/>
    <x v="0"/>
    <x v="0"/>
    <x v="1"/>
    <x v="0"/>
    <n v="3"/>
    <n v="130000"/>
    <x v="2"/>
    <x v="0"/>
    <x v="0"/>
  </r>
  <r>
    <x v="5"/>
    <x v="1"/>
    <x v="1"/>
    <x v="1"/>
    <x v="32"/>
    <x v="0"/>
    <n v="6"/>
    <n v="180000"/>
    <x v="1"/>
    <x v="1"/>
    <x v="0"/>
  </r>
  <r>
    <x v="0"/>
    <x v="0"/>
    <x v="0"/>
    <x v="0"/>
    <x v="0"/>
    <x v="1"/>
    <n v="8"/>
    <n v="190000"/>
    <x v="4"/>
    <x v="5"/>
    <x v="0"/>
  </r>
  <r>
    <x v="15"/>
    <x v="1"/>
    <x v="1"/>
    <x v="1"/>
    <x v="6"/>
    <x v="1"/>
    <n v="11"/>
    <n v="198000"/>
    <x v="2"/>
    <x v="2"/>
    <x v="0"/>
  </r>
  <r>
    <x v="24"/>
    <x v="0"/>
    <x v="0"/>
    <x v="0"/>
    <x v="1"/>
    <x v="2"/>
    <n v="1"/>
    <n v="90000"/>
    <x v="0"/>
    <x v="6"/>
    <x v="0"/>
  </r>
  <r>
    <x v="13"/>
    <x v="0"/>
    <x v="0"/>
    <x v="0"/>
    <x v="0"/>
    <x v="0"/>
    <n v="4"/>
    <n v="140000"/>
    <x v="1"/>
    <x v="1"/>
    <x v="0"/>
  </r>
  <r>
    <x v="17"/>
    <x v="1"/>
    <x v="0"/>
    <x v="0"/>
    <x v="1"/>
    <x v="2"/>
    <n v="2"/>
    <n v="110000"/>
    <x v="1"/>
    <x v="7"/>
    <x v="0"/>
  </r>
  <r>
    <x v="21"/>
    <x v="1"/>
    <x v="2"/>
    <x v="2"/>
    <x v="32"/>
    <x v="1"/>
    <n v="7"/>
    <n v="185000"/>
    <x v="4"/>
    <x v="2"/>
    <x v="0"/>
  </r>
  <r>
    <x v="7"/>
    <x v="0"/>
    <x v="0"/>
    <x v="0"/>
    <x v="1"/>
    <x v="1"/>
    <n v="9"/>
    <n v="195000"/>
    <x v="3"/>
    <x v="4"/>
    <x v="0"/>
  </r>
  <r>
    <x v="1"/>
    <x v="1"/>
    <x v="0"/>
    <x v="0"/>
    <x v="0"/>
    <x v="0"/>
    <n v="5"/>
    <n v="160000"/>
    <x v="2"/>
    <x v="2"/>
    <x v="0"/>
  </r>
  <r>
    <x v="8"/>
    <x v="0"/>
    <x v="0"/>
    <x v="0"/>
    <x v="1"/>
    <x v="0"/>
    <n v="3"/>
    <n v="130000"/>
    <x v="0"/>
    <x v="2"/>
    <x v="0"/>
  </r>
  <r>
    <x v="5"/>
    <x v="1"/>
    <x v="1"/>
    <x v="1"/>
    <x v="32"/>
    <x v="0"/>
    <n v="6"/>
    <n v="180000"/>
    <x v="2"/>
    <x v="2"/>
    <x v="0"/>
  </r>
  <r>
    <x v="0"/>
    <x v="0"/>
    <x v="0"/>
    <x v="0"/>
    <x v="0"/>
    <x v="1"/>
    <n v="8"/>
    <n v="190000"/>
    <x v="3"/>
    <x v="0"/>
    <x v="0"/>
  </r>
  <r>
    <x v="15"/>
    <x v="1"/>
    <x v="1"/>
    <x v="1"/>
    <x v="6"/>
    <x v="1"/>
    <n v="11"/>
    <n v="198000"/>
    <x v="2"/>
    <x v="0"/>
    <x v="0"/>
  </r>
  <r>
    <x v="24"/>
    <x v="0"/>
    <x v="0"/>
    <x v="0"/>
    <x v="1"/>
    <x v="2"/>
    <n v="1"/>
    <n v="90000"/>
    <x v="3"/>
    <x v="3"/>
    <x v="0"/>
  </r>
  <r>
    <x v="13"/>
    <x v="0"/>
    <x v="0"/>
    <x v="0"/>
    <x v="0"/>
    <x v="0"/>
    <n v="4"/>
    <n v="140000"/>
    <x v="3"/>
    <x v="3"/>
    <x v="0"/>
  </r>
  <r>
    <x v="17"/>
    <x v="1"/>
    <x v="0"/>
    <x v="0"/>
    <x v="1"/>
    <x v="2"/>
    <n v="2"/>
    <n v="110000"/>
    <x v="1"/>
    <x v="1"/>
    <x v="0"/>
  </r>
  <r>
    <x v="21"/>
    <x v="1"/>
    <x v="2"/>
    <x v="2"/>
    <x v="32"/>
    <x v="1"/>
    <n v="7"/>
    <n v="185000"/>
    <x v="1"/>
    <x v="1"/>
    <x v="0"/>
  </r>
  <r>
    <x v="7"/>
    <x v="0"/>
    <x v="0"/>
    <x v="0"/>
    <x v="1"/>
    <x v="1"/>
    <n v="9"/>
    <n v="195000"/>
    <x v="0"/>
    <x v="2"/>
    <x v="0"/>
  </r>
  <r>
    <x v="1"/>
    <x v="1"/>
    <x v="0"/>
    <x v="0"/>
    <x v="0"/>
    <x v="0"/>
    <n v="5"/>
    <n v="160000"/>
    <x v="4"/>
    <x v="2"/>
    <x v="0"/>
  </r>
  <r>
    <x v="8"/>
    <x v="0"/>
    <x v="0"/>
    <x v="0"/>
    <x v="1"/>
    <x v="0"/>
    <n v="3"/>
    <n v="130000"/>
    <x v="4"/>
    <x v="5"/>
    <x v="0"/>
  </r>
  <r>
    <x v="5"/>
    <x v="1"/>
    <x v="1"/>
    <x v="1"/>
    <x v="32"/>
    <x v="0"/>
    <n v="6"/>
    <n v="180000"/>
    <x v="4"/>
    <x v="2"/>
    <x v="0"/>
  </r>
  <r>
    <x v="0"/>
    <x v="0"/>
    <x v="0"/>
    <x v="0"/>
    <x v="0"/>
    <x v="1"/>
    <n v="8"/>
    <n v="190000"/>
    <x v="4"/>
    <x v="2"/>
    <x v="0"/>
  </r>
  <r>
    <x v="15"/>
    <x v="1"/>
    <x v="1"/>
    <x v="1"/>
    <x v="6"/>
    <x v="1"/>
    <n v="11"/>
    <n v="198000"/>
    <x v="3"/>
    <x v="0"/>
    <x v="0"/>
  </r>
  <r>
    <x v="24"/>
    <x v="0"/>
    <x v="0"/>
    <x v="0"/>
    <x v="1"/>
    <x v="2"/>
    <n v="1"/>
    <n v="90000"/>
    <x v="2"/>
    <x v="0"/>
    <x v="0"/>
  </r>
  <r>
    <x v="13"/>
    <x v="0"/>
    <x v="0"/>
    <x v="0"/>
    <x v="0"/>
    <x v="0"/>
    <n v="4"/>
    <n v="140000"/>
    <x v="1"/>
    <x v="0"/>
    <x v="0"/>
  </r>
  <r>
    <x v="17"/>
    <x v="0"/>
    <x v="0"/>
    <x v="0"/>
    <x v="1"/>
    <x v="2"/>
    <n v="2"/>
    <n v="125000"/>
    <x v="0"/>
    <x v="0"/>
    <x v="0"/>
  </r>
  <r>
    <x v="1"/>
    <x v="1"/>
    <x v="1"/>
    <x v="1"/>
    <x v="32"/>
    <x v="0"/>
    <n v="6"/>
    <n v="175000"/>
    <x v="2"/>
    <x v="2"/>
    <x v="0"/>
  </r>
  <r>
    <x v="21"/>
    <x v="0"/>
    <x v="0"/>
    <x v="0"/>
    <x v="0"/>
    <x v="1"/>
    <n v="8"/>
    <n v="190000"/>
    <x v="0"/>
    <x v="0"/>
    <x v="0"/>
  </r>
  <r>
    <x v="13"/>
    <x v="1"/>
    <x v="0"/>
    <x v="0"/>
    <x v="6"/>
    <x v="0"/>
    <n v="4"/>
    <n v="150000"/>
    <x v="0"/>
    <x v="6"/>
    <x v="0"/>
  </r>
  <r>
    <x v="24"/>
    <x v="0"/>
    <x v="0"/>
    <x v="0"/>
    <x v="1"/>
    <x v="2"/>
    <n v="1"/>
    <n v="95000"/>
    <x v="0"/>
    <x v="8"/>
    <x v="0"/>
  </r>
  <r>
    <x v="7"/>
    <x v="0"/>
    <x v="1"/>
    <x v="1"/>
    <x v="32"/>
    <x v="1"/>
    <n v="9"/>
    <n v="195000"/>
    <x v="2"/>
    <x v="0"/>
    <x v="0"/>
  </r>
  <r>
    <x v="1"/>
    <x v="0"/>
    <x v="0"/>
    <x v="0"/>
    <x v="0"/>
    <x v="0"/>
    <n v="5"/>
    <n v="160000"/>
    <x v="1"/>
    <x v="7"/>
    <x v="0"/>
  </r>
  <r>
    <x v="15"/>
    <x v="1"/>
    <x v="1"/>
    <x v="1"/>
    <x v="6"/>
    <x v="1"/>
    <n v="11"/>
    <n v="198000"/>
    <x v="4"/>
    <x v="0"/>
    <x v="0"/>
  </r>
  <r>
    <x v="8"/>
    <x v="0"/>
    <x v="0"/>
    <x v="0"/>
    <x v="1"/>
    <x v="0"/>
    <n v="3"/>
    <n v="130000"/>
    <x v="2"/>
    <x v="2"/>
    <x v="0"/>
  </r>
  <r>
    <x v="21"/>
    <x v="1"/>
    <x v="2"/>
    <x v="2"/>
    <x v="32"/>
    <x v="1"/>
    <n v="7"/>
    <n v="185000"/>
    <x v="3"/>
    <x v="4"/>
    <x v="0"/>
  </r>
  <r>
    <x v="13"/>
    <x v="0"/>
    <x v="0"/>
    <x v="0"/>
    <x v="0"/>
    <x v="0"/>
    <n v="4"/>
    <n v="140000"/>
    <x v="4"/>
    <x v="0"/>
    <x v="0"/>
  </r>
  <r>
    <x v="19"/>
    <x v="1"/>
    <x v="1"/>
    <x v="1"/>
    <x v="6"/>
    <x v="1"/>
    <n v="12"/>
    <n v="196000"/>
    <x v="0"/>
    <x v="2"/>
    <x v="0"/>
  </r>
  <r>
    <x v="29"/>
    <x v="0"/>
    <x v="0"/>
    <x v="0"/>
    <x v="1"/>
    <x v="2"/>
    <n v="1"/>
    <n v="90000"/>
    <x v="2"/>
    <x v="2"/>
    <x v="0"/>
  </r>
  <r>
    <x v="0"/>
    <x v="1"/>
    <x v="2"/>
    <x v="2"/>
    <x v="32"/>
    <x v="1"/>
    <n v="10"/>
    <n v="193000"/>
    <x v="2"/>
    <x v="9"/>
    <x v="0"/>
  </r>
  <r>
    <x v="5"/>
    <x v="0"/>
    <x v="0"/>
    <x v="0"/>
    <x v="0"/>
    <x v="0"/>
    <n v="6"/>
    <n v="170000"/>
    <x v="1"/>
    <x v="1"/>
    <x v="0"/>
  </r>
  <r>
    <x v="21"/>
    <x v="1"/>
    <x v="0"/>
    <x v="0"/>
    <x v="6"/>
    <x v="0"/>
    <n v="5"/>
    <n v="160000"/>
    <x v="3"/>
    <x v="0"/>
    <x v="0"/>
  </r>
  <r>
    <x v="8"/>
    <x v="0"/>
    <x v="0"/>
    <x v="0"/>
    <x v="1"/>
    <x v="0"/>
    <n v="3"/>
    <n v="135000"/>
    <x v="2"/>
    <x v="2"/>
    <x v="0"/>
  </r>
  <r>
    <x v="7"/>
    <x v="1"/>
    <x v="1"/>
    <x v="1"/>
    <x v="32"/>
    <x v="0"/>
    <n v="6"/>
    <n v="180000"/>
    <x v="2"/>
    <x v="0"/>
    <x v="0"/>
  </r>
  <r>
    <x v="1"/>
    <x v="0"/>
    <x v="0"/>
    <x v="0"/>
    <x v="0"/>
    <x v="0"/>
    <n v="5"/>
    <n v="160000"/>
    <x v="0"/>
    <x v="8"/>
    <x v="0"/>
  </r>
  <r>
    <x v="15"/>
    <x v="1"/>
    <x v="1"/>
    <x v="1"/>
    <x v="6"/>
    <x v="1"/>
    <n v="11"/>
    <n v="198000"/>
    <x v="2"/>
    <x v="9"/>
    <x v="0"/>
  </r>
  <r>
    <x v="24"/>
    <x v="0"/>
    <x v="0"/>
    <x v="0"/>
    <x v="1"/>
    <x v="2"/>
    <n v="1"/>
    <n v="90000"/>
    <x v="4"/>
    <x v="0"/>
    <x v="0"/>
  </r>
  <r>
    <x v="21"/>
    <x v="1"/>
    <x v="2"/>
    <x v="2"/>
    <x v="32"/>
    <x v="1"/>
    <n v="7"/>
    <n v="185000"/>
    <x v="3"/>
    <x v="3"/>
    <x v="0"/>
  </r>
  <r>
    <x v="13"/>
    <x v="0"/>
    <x v="0"/>
    <x v="0"/>
    <x v="0"/>
    <x v="0"/>
    <n v="4"/>
    <n v="140000"/>
    <x v="4"/>
    <x v="5"/>
    <x v="0"/>
  </r>
  <r>
    <x v="19"/>
    <x v="1"/>
    <x v="1"/>
    <x v="1"/>
    <x v="6"/>
    <x v="1"/>
    <n v="12"/>
    <n v="196000"/>
    <x v="1"/>
    <x v="2"/>
    <x v="0"/>
  </r>
  <r>
    <x v="17"/>
    <x v="0"/>
    <x v="0"/>
    <x v="0"/>
    <x v="1"/>
    <x v="2"/>
    <n v="2"/>
    <n v="115000"/>
    <x v="3"/>
    <x v="3"/>
    <x v="0"/>
  </r>
  <r>
    <x v="5"/>
    <x v="1"/>
    <x v="1"/>
    <x v="1"/>
    <x v="32"/>
    <x v="0"/>
    <n v="6"/>
    <n v="180000"/>
    <x v="2"/>
    <x v="2"/>
    <x v="0"/>
  </r>
  <r>
    <x v="0"/>
    <x v="0"/>
    <x v="0"/>
    <x v="0"/>
    <x v="0"/>
    <x v="1"/>
    <n v="8"/>
    <n v="190000"/>
    <x v="3"/>
    <x v="3"/>
    <x v="0"/>
  </r>
  <r>
    <x v="13"/>
    <x v="1"/>
    <x v="0"/>
    <x v="0"/>
    <x v="6"/>
    <x v="0"/>
    <n v="4"/>
    <n v="150000"/>
    <x v="1"/>
    <x v="7"/>
    <x v="0"/>
  </r>
  <r>
    <x v="7"/>
    <x v="0"/>
    <x v="0"/>
    <x v="0"/>
    <x v="1"/>
    <x v="1"/>
    <n v="9"/>
    <n v="195000"/>
    <x v="0"/>
    <x v="2"/>
    <x v="0"/>
  </r>
  <r>
    <x v="1"/>
    <x v="1"/>
    <x v="0"/>
    <x v="0"/>
    <x v="0"/>
    <x v="0"/>
    <n v="5"/>
    <n v="160000"/>
    <x v="0"/>
    <x v="2"/>
    <x v="0"/>
  </r>
  <r>
    <x v="15"/>
    <x v="0"/>
    <x v="1"/>
    <x v="1"/>
    <x v="6"/>
    <x v="1"/>
    <n v="11"/>
    <n v="198000"/>
    <x v="0"/>
    <x v="8"/>
    <x v="0"/>
  </r>
  <r>
    <x v="8"/>
    <x v="1"/>
    <x v="0"/>
    <x v="0"/>
    <x v="1"/>
    <x v="0"/>
    <n v="3"/>
    <n v="130000"/>
    <x v="2"/>
    <x v="2"/>
    <x v="0"/>
  </r>
  <r>
    <x v="21"/>
    <x v="0"/>
    <x v="2"/>
    <x v="2"/>
    <x v="32"/>
    <x v="1"/>
    <n v="7"/>
    <n v="185000"/>
    <x v="0"/>
    <x v="6"/>
    <x v="0"/>
  </r>
  <r>
    <x v="13"/>
    <x v="1"/>
    <x v="0"/>
    <x v="0"/>
    <x v="0"/>
    <x v="0"/>
    <n v="4"/>
    <n v="140000"/>
    <x v="2"/>
    <x v="0"/>
    <x v="0"/>
  </r>
  <r>
    <x v="19"/>
    <x v="0"/>
    <x v="1"/>
    <x v="1"/>
    <x v="6"/>
    <x v="1"/>
    <n v="12"/>
    <n v="196000"/>
    <x v="3"/>
    <x v="3"/>
    <x v="0"/>
  </r>
  <r>
    <x v="17"/>
    <x v="1"/>
    <x v="0"/>
    <x v="0"/>
    <x v="1"/>
    <x v="2"/>
    <n v="2"/>
    <n v="110000"/>
    <x v="4"/>
    <x v="2"/>
    <x v="0"/>
  </r>
  <r>
    <x v="0"/>
    <x v="0"/>
    <x v="0"/>
    <x v="0"/>
    <x v="0"/>
    <x v="1"/>
    <n v="8"/>
    <n v="190000"/>
    <x v="2"/>
    <x v="9"/>
    <x v="0"/>
  </r>
  <r>
    <x v="5"/>
    <x v="1"/>
    <x v="1"/>
    <x v="1"/>
    <x v="32"/>
    <x v="0"/>
    <n v="6"/>
    <n v="180000"/>
    <x v="3"/>
    <x v="0"/>
    <x v="0"/>
  </r>
  <r>
    <x v="21"/>
    <x v="0"/>
    <x v="0"/>
    <x v="0"/>
    <x v="1"/>
    <x v="0"/>
    <n v="5"/>
    <n v="160000"/>
    <x v="3"/>
    <x v="4"/>
    <x v="0"/>
  </r>
  <r>
    <x v="15"/>
    <x v="1"/>
    <x v="1"/>
    <x v="1"/>
    <x v="6"/>
    <x v="1"/>
    <n v="11"/>
    <n v="198000"/>
    <x v="0"/>
    <x v="6"/>
    <x v="0"/>
  </r>
  <r>
    <x v="24"/>
    <x v="0"/>
    <x v="0"/>
    <x v="0"/>
    <x v="1"/>
    <x v="2"/>
    <n v="1"/>
    <n v="90000"/>
    <x v="2"/>
    <x v="2"/>
    <x v="0"/>
  </r>
  <r>
    <x v="7"/>
    <x v="1"/>
    <x v="2"/>
    <x v="2"/>
    <x v="32"/>
    <x v="1"/>
    <n v="9"/>
    <n v="195000"/>
    <x v="4"/>
    <x v="2"/>
    <x v="0"/>
  </r>
  <r>
    <x v="1"/>
    <x v="0"/>
    <x v="0"/>
    <x v="0"/>
    <x v="0"/>
    <x v="0"/>
    <n v="5"/>
    <n v="160000"/>
    <x v="2"/>
    <x v="9"/>
    <x v="0"/>
  </r>
  <r>
    <x v="13"/>
    <x v="1"/>
    <x v="0"/>
    <x v="0"/>
    <x v="6"/>
    <x v="0"/>
    <n v="4"/>
    <n v="150000"/>
    <x v="1"/>
    <x v="2"/>
    <x v="0"/>
  </r>
  <r>
    <x v="8"/>
    <x v="0"/>
    <x v="0"/>
    <x v="0"/>
    <x v="1"/>
    <x v="0"/>
    <n v="3"/>
    <n v="130000"/>
    <x v="2"/>
    <x v="9"/>
    <x v="0"/>
  </r>
  <r>
    <x v="5"/>
    <x v="1"/>
    <x v="1"/>
    <x v="1"/>
    <x v="32"/>
    <x v="0"/>
    <n v="6"/>
    <n v="180000"/>
    <x v="2"/>
    <x v="9"/>
    <x v="0"/>
  </r>
  <r>
    <x v="0"/>
    <x v="0"/>
    <x v="0"/>
    <x v="0"/>
    <x v="0"/>
    <x v="1"/>
    <n v="8"/>
    <n v="190000"/>
    <x v="0"/>
    <x v="0"/>
    <x v="0"/>
  </r>
  <r>
    <x v="15"/>
    <x v="1"/>
    <x v="1"/>
    <x v="1"/>
    <x v="6"/>
    <x v="1"/>
    <n v="11"/>
    <n v="198000"/>
    <x v="1"/>
    <x v="7"/>
    <x v="0"/>
  </r>
  <r>
    <x v="17"/>
    <x v="0"/>
    <x v="0"/>
    <x v="0"/>
    <x v="1"/>
    <x v="2"/>
    <n v="2"/>
    <n v="110000"/>
    <x v="0"/>
    <x v="6"/>
    <x v="0"/>
  </r>
  <r>
    <x v="21"/>
    <x v="1"/>
    <x v="2"/>
    <x v="2"/>
    <x v="32"/>
    <x v="1"/>
    <n v="7"/>
    <n v="185000"/>
    <x v="0"/>
    <x v="0"/>
    <x v="0"/>
  </r>
  <r>
    <x v="13"/>
    <x v="0"/>
    <x v="0"/>
    <x v="0"/>
    <x v="0"/>
    <x v="0"/>
    <n v="4"/>
    <n v="140000"/>
    <x v="2"/>
    <x v="0"/>
    <x v="0"/>
  </r>
  <r>
    <x v="19"/>
    <x v="1"/>
    <x v="1"/>
    <x v="1"/>
    <x v="6"/>
    <x v="1"/>
    <n v="12"/>
    <n v="196000"/>
    <x v="0"/>
    <x v="6"/>
    <x v="0"/>
  </r>
  <r>
    <x v="7"/>
    <x v="0"/>
    <x v="0"/>
    <x v="0"/>
    <x v="1"/>
    <x v="1"/>
    <n v="9"/>
    <n v="195000"/>
    <x v="3"/>
    <x v="4"/>
    <x v="0"/>
  </r>
  <r>
    <x v="1"/>
    <x v="1"/>
    <x v="0"/>
    <x v="0"/>
    <x v="0"/>
    <x v="0"/>
    <n v="5"/>
    <n v="160000"/>
    <x v="2"/>
    <x v="9"/>
    <x v="0"/>
  </r>
  <r>
    <x v="8"/>
    <x v="0"/>
    <x v="0"/>
    <x v="0"/>
    <x v="1"/>
    <x v="0"/>
    <n v="3"/>
    <n v="130000"/>
    <x v="3"/>
    <x v="3"/>
    <x v="0"/>
  </r>
  <r>
    <x v="5"/>
    <x v="1"/>
    <x v="1"/>
    <x v="1"/>
    <x v="32"/>
    <x v="0"/>
    <n v="6"/>
    <n v="180000"/>
    <x v="2"/>
    <x v="9"/>
    <x v="0"/>
  </r>
  <r>
    <x v="0"/>
    <x v="0"/>
    <x v="0"/>
    <x v="0"/>
    <x v="0"/>
    <x v="1"/>
    <n v="8"/>
    <n v="190000"/>
    <x v="2"/>
    <x v="0"/>
    <x v="0"/>
  </r>
  <r>
    <x v="15"/>
    <x v="1"/>
    <x v="1"/>
    <x v="1"/>
    <x v="6"/>
    <x v="1"/>
    <n v="11"/>
    <n v="198000"/>
    <x v="0"/>
    <x v="2"/>
    <x v="0"/>
  </r>
  <r>
    <x v="24"/>
    <x v="0"/>
    <x v="0"/>
    <x v="0"/>
    <x v="1"/>
    <x v="2"/>
    <n v="1"/>
    <n v="90000"/>
    <x v="3"/>
    <x v="3"/>
    <x v="0"/>
  </r>
  <r>
    <x v="13"/>
    <x v="0"/>
    <x v="0"/>
    <x v="0"/>
    <x v="0"/>
    <x v="0"/>
    <n v="4"/>
    <n v="140000"/>
    <x v="2"/>
    <x v="9"/>
    <x v="0"/>
  </r>
  <r>
    <x v="17"/>
    <x v="1"/>
    <x v="0"/>
    <x v="0"/>
    <x v="1"/>
    <x v="2"/>
    <n v="2"/>
    <n v="110000"/>
    <x v="0"/>
    <x v="0"/>
    <x v="0"/>
  </r>
  <r>
    <x v="21"/>
    <x v="1"/>
    <x v="2"/>
    <x v="2"/>
    <x v="32"/>
    <x v="1"/>
    <n v="7"/>
    <n v="185000"/>
    <x v="4"/>
    <x v="2"/>
    <x v="0"/>
  </r>
  <r>
    <x v="7"/>
    <x v="0"/>
    <x v="0"/>
    <x v="0"/>
    <x v="1"/>
    <x v="1"/>
    <n v="9"/>
    <n v="195000"/>
    <x v="1"/>
    <x v="1"/>
    <x v="0"/>
  </r>
  <r>
    <x v="1"/>
    <x v="1"/>
    <x v="0"/>
    <x v="0"/>
    <x v="0"/>
    <x v="0"/>
    <n v="5"/>
    <n v="160000"/>
    <x v="4"/>
    <x v="5"/>
    <x v="0"/>
  </r>
  <r>
    <x v="8"/>
    <x v="0"/>
    <x v="0"/>
    <x v="0"/>
    <x v="1"/>
    <x v="0"/>
    <n v="3"/>
    <n v="130000"/>
    <x v="4"/>
    <x v="2"/>
    <x v="0"/>
  </r>
  <r>
    <x v="5"/>
    <x v="1"/>
    <x v="1"/>
    <x v="1"/>
    <x v="32"/>
    <x v="0"/>
    <n v="6"/>
    <n v="180000"/>
    <x v="2"/>
    <x v="2"/>
    <x v="0"/>
  </r>
  <r>
    <x v="0"/>
    <x v="0"/>
    <x v="0"/>
    <x v="0"/>
    <x v="0"/>
    <x v="1"/>
    <n v="8"/>
    <n v="190000"/>
    <x v="0"/>
    <x v="2"/>
    <x v="0"/>
  </r>
  <r>
    <x v="15"/>
    <x v="1"/>
    <x v="1"/>
    <x v="1"/>
    <x v="6"/>
    <x v="1"/>
    <n v="11"/>
    <n v="198000"/>
    <x v="0"/>
    <x v="6"/>
    <x v="0"/>
  </r>
  <r>
    <x v="24"/>
    <x v="0"/>
    <x v="0"/>
    <x v="0"/>
    <x v="1"/>
    <x v="2"/>
    <n v="1"/>
    <n v="90000"/>
    <x v="2"/>
    <x v="9"/>
    <x v="0"/>
  </r>
  <r>
    <x v="13"/>
    <x v="0"/>
    <x v="0"/>
    <x v="0"/>
    <x v="0"/>
    <x v="0"/>
    <n v="4"/>
    <n v="140000"/>
    <x v="2"/>
    <x v="9"/>
    <x v="0"/>
  </r>
  <r>
    <x v="17"/>
    <x v="1"/>
    <x v="0"/>
    <x v="0"/>
    <x v="1"/>
    <x v="2"/>
    <n v="2"/>
    <n v="110000"/>
    <x v="4"/>
    <x v="0"/>
    <x v="0"/>
  </r>
  <r>
    <x v="21"/>
    <x v="1"/>
    <x v="2"/>
    <x v="2"/>
    <x v="32"/>
    <x v="1"/>
    <n v="7"/>
    <n v="185000"/>
    <x v="1"/>
    <x v="0"/>
    <x v="0"/>
  </r>
  <r>
    <x v="7"/>
    <x v="0"/>
    <x v="0"/>
    <x v="0"/>
    <x v="1"/>
    <x v="1"/>
    <n v="9"/>
    <n v="195000"/>
    <x v="3"/>
    <x v="3"/>
    <x v="0"/>
  </r>
  <r>
    <x v="1"/>
    <x v="1"/>
    <x v="0"/>
    <x v="0"/>
    <x v="0"/>
    <x v="0"/>
    <n v="5"/>
    <n v="160000"/>
    <x v="2"/>
    <x v="0"/>
    <x v="0"/>
  </r>
  <r>
    <x v="8"/>
    <x v="0"/>
    <x v="0"/>
    <x v="0"/>
    <x v="1"/>
    <x v="0"/>
    <n v="3"/>
    <n v="130000"/>
    <x v="3"/>
    <x v="0"/>
    <x v="0"/>
  </r>
  <r>
    <x v="5"/>
    <x v="1"/>
    <x v="1"/>
    <x v="1"/>
    <x v="32"/>
    <x v="0"/>
    <n v="6"/>
    <n v="180000"/>
    <x v="4"/>
    <x v="2"/>
    <x v="0"/>
  </r>
  <r>
    <x v="0"/>
    <x v="0"/>
    <x v="0"/>
    <x v="0"/>
    <x v="0"/>
    <x v="1"/>
    <n v="8"/>
    <n v="190000"/>
    <x v="1"/>
    <x v="7"/>
    <x v="0"/>
  </r>
  <r>
    <x v="15"/>
    <x v="1"/>
    <x v="1"/>
    <x v="1"/>
    <x v="6"/>
    <x v="1"/>
    <n v="11"/>
    <n v="198000"/>
    <x v="1"/>
    <x v="1"/>
    <x v="0"/>
  </r>
  <r>
    <x v="24"/>
    <x v="0"/>
    <x v="0"/>
    <x v="0"/>
    <x v="1"/>
    <x v="2"/>
    <n v="1"/>
    <n v="90000"/>
    <x v="4"/>
    <x v="0"/>
    <x v="0"/>
  </r>
  <r>
    <x v="13"/>
    <x v="0"/>
    <x v="0"/>
    <x v="0"/>
    <x v="0"/>
    <x v="0"/>
    <n v="4"/>
    <n v="140000"/>
    <x v="1"/>
    <x v="2"/>
    <x v="0"/>
  </r>
  <r>
    <x v="29"/>
    <x v="0"/>
    <x v="0"/>
    <x v="0"/>
    <x v="1"/>
    <x v="2"/>
    <n v="1"/>
    <n v="90000"/>
    <x v="1"/>
    <x v="0"/>
    <x v="0"/>
  </r>
  <r>
    <x v="13"/>
    <x v="1"/>
    <x v="1"/>
    <x v="1"/>
    <x v="32"/>
    <x v="0"/>
    <n v="4"/>
    <n v="150000"/>
    <x v="2"/>
    <x v="2"/>
    <x v="0"/>
  </r>
  <r>
    <x v="0"/>
    <x v="0"/>
    <x v="0"/>
    <x v="0"/>
    <x v="0"/>
    <x v="1"/>
    <n v="8"/>
    <n v="190000"/>
    <x v="3"/>
    <x v="0"/>
    <x v="0"/>
  </r>
  <r>
    <x v="24"/>
    <x v="1"/>
    <x v="0"/>
    <x v="0"/>
    <x v="6"/>
    <x v="0"/>
    <n v="3"/>
    <n v="125000"/>
    <x v="4"/>
    <x v="5"/>
    <x v="0"/>
  </r>
  <r>
    <x v="17"/>
    <x v="0"/>
    <x v="0"/>
    <x v="0"/>
    <x v="1"/>
    <x v="2"/>
    <n v="2"/>
    <n v="110000"/>
    <x v="3"/>
    <x v="4"/>
    <x v="0"/>
  </r>
  <r>
    <x v="7"/>
    <x v="0"/>
    <x v="1"/>
    <x v="1"/>
    <x v="32"/>
    <x v="1"/>
    <n v="7"/>
    <n v="180000"/>
    <x v="1"/>
    <x v="1"/>
    <x v="0"/>
  </r>
  <r>
    <x v="1"/>
    <x v="0"/>
    <x v="0"/>
    <x v="0"/>
    <x v="0"/>
    <x v="0"/>
    <n v="5"/>
    <n v="160000"/>
    <x v="0"/>
    <x v="2"/>
    <x v="0"/>
  </r>
  <r>
    <x v="15"/>
    <x v="1"/>
    <x v="1"/>
    <x v="1"/>
    <x v="6"/>
    <x v="1"/>
    <n v="10"/>
    <n v="195000"/>
    <x v="3"/>
    <x v="3"/>
    <x v="0"/>
  </r>
  <r>
    <x v="8"/>
    <x v="0"/>
    <x v="0"/>
    <x v="0"/>
    <x v="1"/>
    <x v="0"/>
    <n v="3"/>
    <n v="130000"/>
    <x v="0"/>
    <x v="6"/>
    <x v="0"/>
  </r>
  <r>
    <x v="21"/>
    <x v="1"/>
    <x v="2"/>
    <x v="2"/>
    <x v="32"/>
    <x v="0"/>
    <n v="6"/>
    <n v="170000"/>
    <x v="2"/>
    <x v="0"/>
    <x v="0"/>
  </r>
  <r>
    <x v="13"/>
    <x v="0"/>
    <x v="0"/>
    <x v="0"/>
    <x v="0"/>
    <x v="0"/>
    <n v="4"/>
    <n v="140000"/>
    <x v="1"/>
    <x v="2"/>
    <x v="0"/>
  </r>
  <r>
    <x v="19"/>
    <x v="1"/>
    <x v="1"/>
    <x v="1"/>
    <x v="6"/>
    <x v="1"/>
    <n v="11"/>
    <n v="196000"/>
    <x v="4"/>
    <x v="5"/>
    <x v="0"/>
  </r>
  <r>
    <x v="29"/>
    <x v="0"/>
    <x v="0"/>
    <x v="0"/>
    <x v="1"/>
    <x v="2"/>
    <n v="1"/>
    <n v="92000"/>
    <x v="2"/>
    <x v="2"/>
    <x v="0"/>
  </r>
  <r>
    <x v="0"/>
    <x v="1"/>
    <x v="2"/>
    <x v="2"/>
    <x v="32"/>
    <x v="1"/>
    <n v="9"/>
    <n v="195000"/>
    <x v="4"/>
    <x v="5"/>
    <x v="0"/>
  </r>
  <r>
    <x v="5"/>
    <x v="0"/>
    <x v="0"/>
    <x v="0"/>
    <x v="0"/>
    <x v="0"/>
    <n v="6"/>
    <n v="170000"/>
    <x v="0"/>
    <x v="8"/>
    <x v="0"/>
  </r>
  <r>
    <x v="21"/>
    <x v="1"/>
    <x v="0"/>
    <x v="0"/>
    <x v="6"/>
    <x v="0"/>
    <n v="5"/>
    <n v="160000"/>
    <x v="2"/>
    <x v="2"/>
    <x v="0"/>
  </r>
  <r>
    <x v="8"/>
    <x v="0"/>
    <x v="0"/>
    <x v="0"/>
    <x v="1"/>
    <x v="0"/>
    <n v="3"/>
    <n v="135000"/>
    <x v="0"/>
    <x v="0"/>
    <x v="0"/>
  </r>
  <r>
    <x v="7"/>
    <x v="1"/>
    <x v="1"/>
    <x v="1"/>
    <x v="32"/>
    <x v="0"/>
    <n v="6"/>
    <n v="180000"/>
    <x v="3"/>
    <x v="3"/>
    <x v="0"/>
  </r>
  <r>
    <x v="1"/>
    <x v="0"/>
    <x v="0"/>
    <x v="0"/>
    <x v="0"/>
    <x v="0"/>
    <n v="5"/>
    <n v="165000"/>
    <x v="2"/>
    <x v="2"/>
    <x v="0"/>
  </r>
  <r>
    <x v="15"/>
    <x v="1"/>
    <x v="1"/>
    <x v="1"/>
    <x v="6"/>
    <x v="1"/>
    <n v="11"/>
    <n v="198000"/>
    <x v="4"/>
    <x v="5"/>
    <x v="0"/>
  </r>
  <r>
    <x v="24"/>
    <x v="0"/>
    <x v="0"/>
    <x v="0"/>
    <x v="1"/>
    <x v="2"/>
    <n v="1"/>
    <n v="95000"/>
    <x v="0"/>
    <x v="2"/>
    <x v="0"/>
  </r>
  <r>
    <x v="21"/>
    <x v="1"/>
    <x v="2"/>
    <x v="2"/>
    <x v="32"/>
    <x v="1"/>
    <n v="7"/>
    <n v="185000"/>
    <x v="1"/>
    <x v="7"/>
    <x v="0"/>
  </r>
  <r>
    <x v="13"/>
    <x v="0"/>
    <x v="0"/>
    <x v="0"/>
    <x v="0"/>
    <x v="0"/>
    <n v="4"/>
    <n v="140000"/>
    <x v="1"/>
    <x v="7"/>
    <x v="0"/>
  </r>
  <r>
    <x v="19"/>
    <x v="1"/>
    <x v="1"/>
    <x v="1"/>
    <x v="6"/>
    <x v="1"/>
    <n v="12"/>
    <n v="196000"/>
    <x v="4"/>
    <x v="5"/>
    <x v="0"/>
  </r>
  <r>
    <x v="17"/>
    <x v="0"/>
    <x v="0"/>
    <x v="0"/>
    <x v="1"/>
    <x v="2"/>
    <n v="2"/>
    <n v="115000"/>
    <x v="1"/>
    <x v="2"/>
    <x v="0"/>
  </r>
  <r>
    <x v="5"/>
    <x v="1"/>
    <x v="1"/>
    <x v="1"/>
    <x v="32"/>
    <x v="0"/>
    <n v="6"/>
    <n v="180000"/>
    <x v="2"/>
    <x v="0"/>
    <x v="0"/>
  </r>
  <r>
    <x v="0"/>
    <x v="0"/>
    <x v="0"/>
    <x v="0"/>
    <x v="0"/>
    <x v="1"/>
    <n v="8"/>
    <n v="190000"/>
    <x v="2"/>
    <x v="2"/>
    <x v="0"/>
  </r>
  <r>
    <x v="13"/>
    <x v="1"/>
    <x v="0"/>
    <x v="0"/>
    <x v="6"/>
    <x v="0"/>
    <n v="4"/>
    <n v="150000"/>
    <x v="1"/>
    <x v="2"/>
    <x v="0"/>
  </r>
  <r>
    <x v="7"/>
    <x v="0"/>
    <x v="0"/>
    <x v="0"/>
    <x v="1"/>
    <x v="1"/>
    <n v="9"/>
    <n v="195000"/>
    <x v="1"/>
    <x v="2"/>
    <x v="0"/>
  </r>
  <r>
    <x v="1"/>
    <x v="1"/>
    <x v="0"/>
    <x v="0"/>
    <x v="0"/>
    <x v="0"/>
    <n v="5"/>
    <n v="160000"/>
    <x v="4"/>
    <x v="0"/>
    <x v="0"/>
  </r>
  <r>
    <x v="15"/>
    <x v="0"/>
    <x v="1"/>
    <x v="1"/>
    <x v="6"/>
    <x v="1"/>
    <n v="11"/>
    <n v="198000"/>
    <x v="3"/>
    <x v="3"/>
    <x v="0"/>
  </r>
  <r>
    <x v="8"/>
    <x v="1"/>
    <x v="0"/>
    <x v="0"/>
    <x v="1"/>
    <x v="0"/>
    <n v="3"/>
    <n v="130000"/>
    <x v="4"/>
    <x v="2"/>
    <x v="0"/>
  </r>
  <r>
    <x v="21"/>
    <x v="0"/>
    <x v="2"/>
    <x v="2"/>
    <x v="32"/>
    <x v="1"/>
    <n v="7"/>
    <n v="185000"/>
    <x v="0"/>
    <x v="6"/>
    <x v="0"/>
  </r>
  <r>
    <x v="13"/>
    <x v="1"/>
    <x v="0"/>
    <x v="0"/>
    <x v="0"/>
    <x v="0"/>
    <n v="4"/>
    <n v="140000"/>
    <x v="4"/>
    <x v="2"/>
    <x v="0"/>
  </r>
  <r>
    <x v="19"/>
    <x v="0"/>
    <x v="1"/>
    <x v="1"/>
    <x v="6"/>
    <x v="1"/>
    <n v="12"/>
    <n v="196000"/>
    <x v="2"/>
    <x v="2"/>
    <x v="0"/>
  </r>
  <r>
    <x v="17"/>
    <x v="1"/>
    <x v="0"/>
    <x v="0"/>
    <x v="1"/>
    <x v="2"/>
    <n v="2"/>
    <n v="110000"/>
    <x v="2"/>
    <x v="0"/>
    <x v="0"/>
  </r>
  <r>
    <x v="0"/>
    <x v="0"/>
    <x v="0"/>
    <x v="0"/>
    <x v="0"/>
    <x v="1"/>
    <n v="8"/>
    <n v="190000"/>
    <x v="4"/>
    <x v="2"/>
    <x v="0"/>
  </r>
  <r>
    <x v="5"/>
    <x v="1"/>
    <x v="1"/>
    <x v="1"/>
    <x v="32"/>
    <x v="0"/>
    <n v="6"/>
    <n v="180000"/>
    <x v="1"/>
    <x v="1"/>
    <x v="0"/>
  </r>
  <r>
    <x v="21"/>
    <x v="0"/>
    <x v="0"/>
    <x v="0"/>
    <x v="1"/>
    <x v="0"/>
    <n v="5"/>
    <n v="160000"/>
    <x v="0"/>
    <x v="0"/>
    <x v="0"/>
  </r>
  <r>
    <x v="15"/>
    <x v="1"/>
    <x v="1"/>
    <x v="1"/>
    <x v="6"/>
    <x v="1"/>
    <n v="11"/>
    <n v="198000"/>
    <x v="0"/>
    <x v="8"/>
    <x v="0"/>
  </r>
  <r>
    <x v="24"/>
    <x v="0"/>
    <x v="0"/>
    <x v="0"/>
    <x v="1"/>
    <x v="2"/>
    <n v="1"/>
    <n v="90000"/>
    <x v="3"/>
    <x v="0"/>
    <x v="0"/>
  </r>
  <r>
    <x v="7"/>
    <x v="1"/>
    <x v="2"/>
    <x v="2"/>
    <x v="32"/>
    <x v="1"/>
    <n v="9"/>
    <n v="195000"/>
    <x v="1"/>
    <x v="1"/>
    <x v="0"/>
  </r>
  <r>
    <x v="1"/>
    <x v="0"/>
    <x v="0"/>
    <x v="0"/>
    <x v="0"/>
    <x v="0"/>
    <n v="5"/>
    <n v="160000"/>
    <x v="2"/>
    <x v="0"/>
    <x v="0"/>
  </r>
  <r>
    <x v="13"/>
    <x v="1"/>
    <x v="0"/>
    <x v="0"/>
    <x v="6"/>
    <x v="0"/>
    <n v="4"/>
    <n v="150000"/>
    <x v="3"/>
    <x v="3"/>
    <x v="0"/>
  </r>
  <r>
    <x v="8"/>
    <x v="0"/>
    <x v="0"/>
    <x v="0"/>
    <x v="1"/>
    <x v="0"/>
    <n v="3"/>
    <n v="130000"/>
    <x v="1"/>
    <x v="2"/>
    <x v="0"/>
  </r>
  <r>
    <x v="5"/>
    <x v="1"/>
    <x v="1"/>
    <x v="1"/>
    <x v="32"/>
    <x v="0"/>
    <n v="6"/>
    <n v="180000"/>
    <x v="3"/>
    <x v="3"/>
    <x v="0"/>
  </r>
  <r>
    <x v="0"/>
    <x v="0"/>
    <x v="0"/>
    <x v="0"/>
    <x v="0"/>
    <x v="1"/>
    <n v="8"/>
    <n v="190000"/>
    <x v="1"/>
    <x v="1"/>
    <x v="0"/>
  </r>
  <r>
    <x v="15"/>
    <x v="1"/>
    <x v="1"/>
    <x v="1"/>
    <x v="6"/>
    <x v="1"/>
    <n v="11"/>
    <n v="198000"/>
    <x v="1"/>
    <x v="1"/>
    <x v="0"/>
  </r>
  <r>
    <x v="17"/>
    <x v="0"/>
    <x v="0"/>
    <x v="0"/>
    <x v="1"/>
    <x v="2"/>
    <n v="2"/>
    <n v="110000"/>
    <x v="4"/>
    <x v="0"/>
    <x v="0"/>
  </r>
  <r>
    <x v="21"/>
    <x v="1"/>
    <x v="2"/>
    <x v="2"/>
    <x v="32"/>
    <x v="1"/>
    <n v="7"/>
    <n v="185000"/>
    <x v="2"/>
    <x v="2"/>
    <x v="0"/>
  </r>
  <r>
    <x v="13"/>
    <x v="0"/>
    <x v="0"/>
    <x v="0"/>
    <x v="0"/>
    <x v="0"/>
    <n v="4"/>
    <n v="140000"/>
    <x v="1"/>
    <x v="0"/>
    <x v="0"/>
  </r>
  <r>
    <x v="19"/>
    <x v="1"/>
    <x v="1"/>
    <x v="1"/>
    <x v="6"/>
    <x v="1"/>
    <n v="12"/>
    <n v="196000"/>
    <x v="1"/>
    <x v="2"/>
    <x v="0"/>
  </r>
  <r>
    <x v="7"/>
    <x v="0"/>
    <x v="0"/>
    <x v="0"/>
    <x v="1"/>
    <x v="1"/>
    <n v="9"/>
    <n v="195000"/>
    <x v="2"/>
    <x v="2"/>
    <x v="0"/>
  </r>
  <r>
    <x v="1"/>
    <x v="1"/>
    <x v="0"/>
    <x v="0"/>
    <x v="0"/>
    <x v="0"/>
    <n v="5"/>
    <n v="160000"/>
    <x v="0"/>
    <x v="8"/>
    <x v="0"/>
  </r>
  <r>
    <x v="8"/>
    <x v="0"/>
    <x v="0"/>
    <x v="0"/>
    <x v="1"/>
    <x v="0"/>
    <n v="3"/>
    <n v="130000"/>
    <x v="4"/>
    <x v="5"/>
    <x v="0"/>
  </r>
  <r>
    <x v="5"/>
    <x v="1"/>
    <x v="1"/>
    <x v="1"/>
    <x v="32"/>
    <x v="0"/>
    <n v="6"/>
    <n v="180000"/>
    <x v="4"/>
    <x v="2"/>
    <x v="0"/>
  </r>
  <r>
    <x v="0"/>
    <x v="0"/>
    <x v="0"/>
    <x v="0"/>
    <x v="0"/>
    <x v="1"/>
    <n v="8"/>
    <n v="190000"/>
    <x v="0"/>
    <x v="2"/>
    <x v="0"/>
  </r>
  <r>
    <x v="15"/>
    <x v="1"/>
    <x v="1"/>
    <x v="1"/>
    <x v="6"/>
    <x v="1"/>
    <n v="11"/>
    <n v="198000"/>
    <x v="1"/>
    <x v="2"/>
    <x v="0"/>
  </r>
  <r>
    <x v="24"/>
    <x v="0"/>
    <x v="0"/>
    <x v="0"/>
    <x v="1"/>
    <x v="2"/>
    <n v="1"/>
    <n v="90000"/>
    <x v="4"/>
    <x v="0"/>
    <x v="0"/>
  </r>
  <r>
    <x v="13"/>
    <x v="0"/>
    <x v="0"/>
    <x v="0"/>
    <x v="0"/>
    <x v="0"/>
    <n v="4"/>
    <n v="140000"/>
    <x v="3"/>
    <x v="4"/>
    <x v="0"/>
  </r>
  <r>
    <x v="17"/>
    <x v="1"/>
    <x v="0"/>
    <x v="0"/>
    <x v="1"/>
    <x v="2"/>
    <n v="2"/>
    <n v="110000"/>
    <x v="4"/>
    <x v="0"/>
    <x v="0"/>
  </r>
  <r>
    <x v="21"/>
    <x v="1"/>
    <x v="2"/>
    <x v="2"/>
    <x v="32"/>
    <x v="1"/>
    <n v="7"/>
    <n v="185000"/>
    <x v="2"/>
    <x v="9"/>
    <x v="0"/>
  </r>
  <r>
    <x v="7"/>
    <x v="0"/>
    <x v="0"/>
    <x v="0"/>
    <x v="1"/>
    <x v="1"/>
    <n v="9"/>
    <n v="195000"/>
    <x v="2"/>
    <x v="9"/>
    <x v="0"/>
  </r>
  <r>
    <x v="1"/>
    <x v="1"/>
    <x v="0"/>
    <x v="0"/>
    <x v="0"/>
    <x v="0"/>
    <n v="5"/>
    <n v="160000"/>
    <x v="2"/>
    <x v="2"/>
    <x v="0"/>
  </r>
  <r>
    <x v="8"/>
    <x v="0"/>
    <x v="0"/>
    <x v="0"/>
    <x v="1"/>
    <x v="0"/>
    <n v="3"/>
    <n v="130000"/>
    <x v="1"/>
    <x v="2"/>
    <x v="0"/>
  </r>
  <r>
    <x v="5"/>
    <x v="1"/>
    <x v="1"/>
    <x v="1"/>
    <x v="32"/>
    <x v="0"/>
    <n v="6"/>
    <n v="180000"/>
    <x v="4"/>
    <x v="2"/>
    <x v="0"/>
  </r>
  <r>
    <x v="0"/>
    <x v="0"/>
    <x v="0"/>
    <x v="0"/>
    <x v="0"/>
    <x v="1"/>
    <n v="8"/>
    <n v="190000"/>
    <x v="1"/>
    <x v="2"/>
    <x v="0"/>
  </r>
  <r>
    <x v="15"/>
    <x v="1"/>
    <x v="1"/>
    <x v="1"/>
    <x v="6"/>
    <x v="1"/>
    <n v="11"/>
    <n v="198000"/>
    <x v="1"/>
    <x v="0"/>
    <x v="0"/>
  </r>
  <r>
    <x v="24"/>
    <x v="0"/>
    <x v="0"/>
    <x v="0"/>
    <x v="1"/>
    <x v="2"/>
    <n v="1"/>
    <n v="90000"/>
    <x v="4"/>
    <x v="2"/>
    <x v="0"/>
  </r>
  <r>
    <x v="13"/>
    <x v="0"/>
    <x v="0"/>
    <x v="0"/>
    <x v="0"/>
    <x v="0"/>
    <n v="4"/>
    <n v="140000"/>
    <x v="0"/>
    <x v="6"/>
    <x v="0"/>
  </r>
  <r>
    <x v="17"/>
    <x v="1"/>
    <x v="0"/>
    <x v="0"/>
    <x v="1"/>
    <x v="2"/>
    <n v="2"/>
    <n v="110000"/>
    <x v="4"/>
    <x v="5"/>
    <x v="0"/>
  </r>
  <r>
    <x v="21"/>
    <x v="1"/>
    <x v="2"/>
    <x v="2"/>
    <x v="32"/>
    <x v="1"/>
    <n v="7"/>
    <n v="185000"/>
    <x v="0"/>
    <x v="8"/>
    <x v="0"/>
  </r>
  <r>
    <x v="7"/>
    <x v="0"/>
    <x v="0"/>
    <x v="0"/>
    <x v="1"/>
    <x v="1"/>
    <n v="9"/>
    <n v="195000"/>
    <x v="0"/>
    <x v="6"/>
    <x v="0"/>
  </r>
  <r>
    <x v="1"/>
    <x v="1"/>
    <x v="0"/>
    <x v="0"/>
    <x v="0"/>
    <x v="0"/>
    <n v="5"/>
    <n v="160000"/>
    <x v="3"/>
    <x v="3"/>
    <x v="0"/>
  </r>
  <r>
    <x v="8"/>
    <x v="0"/>
    <x v="0"/>
    <x v="0"/>
    <x v="1"/>
    <x v="0"/>
    <n v="3"/>
    <n v="130000"/>
    <x v="3"/>
    <x v="4"/>
    <x v="0"/>
  </r>
  <r>
    <x v="5"/>
    <x v="1"/>
    <x v="1"/>
    <x v="1"/>
    <x v="32"/>
    <x v="0"/>
    <n v="6"/>
    <n v="180000"/>
    <x v="4"/>
    <x v="2"/>
    <x v="0"/>
  </r>
  <r>
    <x v="0"/>
    <x v="0"/>
    <x v="0"/>
    <x v="0"/>
    <x v="0"/>
    <x v="1"/>
    <n v="8"/>
    <n v="190000"/>
    <x v="0"/>
    <x v="0"/>
    <x v="0"/>
  </r>
  <r>
    <x v="15"/>
    <x v="1"/>
    <x v="1"/>
    <x v="1"/>
    <x v="6"/>
    <x v="1"/>
    <n v="11"/>
    <n v="198000"/>
    <x v="3"/>
    <x v="3"/>
    <x v="0"/>
  </r>
  <r>
    <x v="24"/>
    <x v="0"/>
    <x v="0"/>
    <x v="0"/>
    <x v="1"/>
    <x v="2"/>
    <n v="1"/>
    <n v="90000"/>
    <x v="3"/>
    <x v="4"/>
    <x v="0"/>
  </r>
  <r>
    <x v="13"/>
    <x v="0"/>
    <x v="0"/>
    <x v="0"/>
    <x v="0"/>
    <x v="0"/>
    <n v="4"/>
    <n v="140000"/>
    <x v="2"/>
    <x v="2"/>
    <x v="0"/>
  </r>
  <r>
    <x v="17"/>
    <x v="1"/>
    <x v="0"/>
    <x v="0"/>
    <x v="1"/>
    <x v="2"/>
    <n v="2"/>
    <n v="110000"/>
    <x v="2"/>
    <x v="0"/>
    <x v="0"/>
  </r>
  <r>
    <x v="21"/>
    <x v="1"/>
    <x v="2"/>
    <x v="2"/>
    <x v="32"/>
    <x v="1"/>
    <n v="7"/>
    <n v="185000"/>
    <x v="2"/>
    <x v="2"/>
    <x v="0"/>
  </r>
  <r>
    <x v="7"/>
    <x v="0"/>
    <x v="0"/>
    <x v="0"/>
    <x v="1"/>
    <x v="1"/>
    <n v="9"/>
    <n v="195000"/>
    <x v="1"/>
    <x v="0"/>
    <x v="0"/>
  </r>
  <r>
    <x v="1"/>
    <x v="1"/>
    <x v="0"/>
    <x v="0"/>
    <x v="0"/>
    <x v="0"/>
    <n v="5"/>
    <n v="160000"/>
    <x v="0"/>
    <x v="2"/>
    <x v="0"/>
  </r>
  <r>
    <x v="8"/>
    <x v="0"/>
    <x v="0"/>
    <x v="0"/>
    <x v="1"/>
    <x v="0"/>
    <n v="3"/>
    <n v="130000"/>
    <x v="2"/>
    <x v="2"/>
    <x v="0"/>
  </r>
  <r>
    <x v="5"/>
    <x v="1"/>
    <x v="1"/>
    <x v="1"/>
    <x v="32"/>
    <x v="0"/>
    <n v="6"/>
    <n v="180000"/>
    <x v="4"/>
    <x v="0"/>
    <x v="0"/>
  </r>
  <r>
    <x v="0"/>
    <x v="0"/>
    <x v="0"/>
    <x v="0"/>
    <x v="0"/>
    <x v="1"/>
    <n v="8"/>
    <n v="190000"/>
    <x v="0"/>
    <x v="2"/>
    <x v="0"/>
  </r>
  <r>
    <x v="15"/>
    <x v="1"/>
    <x v="1"/>
    <x v="1"/>
    <x v="6"/>
    <x v="1"/>
    <n v="11"/>
    <n v="198000"/>
    <x v="3"/>
    <x v="4"/>
    <x v="0"/>
  </r>
  <r>
    <x v="24"/>
    <x v="0"/>
    <x v="0"/>
    <x v="0"/>
    <x v="1"/>
    <x v="2"/>
    <n v="1"/>
    <n v="90000"/>
    <x v="3"/>
    <x v="0"/>
    <x v="0"/>
  </r>
  <r>
    <x v="13"/>
    <x v="0"/>
    <x v="0"/>
    <x v="0"/>
    <x v="0"/>
    <x v="0"/>
    <n v="4"/>
    <n v="140000"/>
    <x v="3"/>
    <x v="3"/>
    <x v="0"/>
  </r>
  <r>
    <x v="17"/>
    <x v="1"/>
    <x v="0"/>
    <x v="0"/>
    <x v="1"/>
    <x v="2"/>
    <n v="2"/>
    <n v="110000"/>
    <x v="4"/>
    <x v="2"/>
    <x v="0"/>
  </r>
  <r>
    <x v="21"/>
    <x v="1"/>
    <x v="2"/>
    <x v="2"/>
    <x v="32"/>
    <x v="1"/>
    <n v="7"/>
    <n v="185000"/>
    <x v="3"/>
    <x v="4"/>
    <x v="0"/>
  </r>
  <r>
    <x v="7"/>
    <x v="0"/>
    <x v="0"/>
    <x v="0"/>
    <x v="1"/>
    <x v="1"/>
    <n v="9"/>
    <n v="195000"/>
    <x v="2"/>
    <x v="0"/>
    <x v="0"/>
  </r>
  <r>
    <x v="1"/>
    <x v="1"/>
    <x v="0"/>
    <x v="0"/>
    <x v="0"/>
    <x v="0"/>
    <n v="5"/>
    <n v="160000"/>
    <x v="1"/>
    <x v="0"/>
    <x v="0"/>
  </r>
  <r>
    <x v="8"/>
    <x v="0"/>
    <x v="0"/>
    <x v="0"/>
    <x v="1"/>
    <x v="0"/>
    <n v="3"/>
    <n v="130000"/>
    <x v="2"/>
    <x v="9"/>
    <x v="0"/>
  </r>
  <r>
    <x v="5"/>
    <x v="1"/>
    <x v="1"/>
    <x v="1"/>
    <x v="32"/>
    <x v="0"/>
    <n v="6"/>
    <n v="180000"/>
    <x v="2"/>
    <x v="9"/>
    <x v="0"/>
  </r>
  <r>
    <x v="0"/>
    <x v="0"/>
    <x v="0"/>
    <x v="0"/>
    <x v="0"/>
    <x v="1"/>
    <n v="8"/>
    <n v="190000"/>
    <x v="2"/>
    <x v="0"/>
    <x v="0"/>
  </r>
  <r>
    <x v="15"/>
    <x v="1"/>
    <x v="1"/>
    <x v="1"/>
    <x v="6"/>
    <x v="1"/>
    <n v="11"/>
    <n v="198000"/>
    <x v="1"/>
    <x v="0"/>
    <x v="0"/>
  </r>
  <r>
    <x v="24"/>
    <x v="0"/>
    <x v="0"/>
    <x v="0"/>
    <x v="1"/>
    <x v="2"/>
    <n v="1"/>
    <n v="90000"/>
    <x v="4"/>
    <x v="0"/>
    <x v="0"/>
  </r>
  <r>
    <x v="13"/>
    <x v="0"/>
    <x v="0"/>
    <x v="0"/>
    <x v="0"/>
    <x v="0"/>
    <n v="4"/>
    <n v="140000"/>
    <x v="3"/>
    <x v="4"/>
    <x v="0"/>
  </r>
  <r>
    <x v="17"/>
    <x v="1"/>
    <x v="0"/>
    <x v="0"/>
    <x v="1"/>
    <x v="2"/>
    <n v="2"/>
    <n v="110000"/>
    <x v="1"/>
    <x v="2"/>
    <x v="0"/>
  </r>
  <r>
    <x v="21"/>
    <x v="1"/>
    <x v="2"/>
    <x v="2"/>
    <x v="32"/>
    <x v="1"/>
    <n v="7"/>
    <n v="185000"/>
    <x v="0"/>
    <x v="2"/>
    <x v="0"/>
  </r>
  <r>
    <x v="7"/>
    <x v="0"/>
    <x v="0"/>
    <x v="0"/>
    <x v="1"/>
    <x v="1"/>
    <n v="9"/>
    <n v="195000"/>
    <x v="1"/>
    <x v="1"/>
    <x v="0"/>
  </r>
  <r>
    <x v="1"/>
    <x v="1"/>
    <x v="0"/>
    <x v="0"/>
    <x v="0"/>
    <x v="0"/>
    <n v="5"/>
    <n v="160000"/>
    <x v="1"/>
    <x v="7"/>
    <x v="0"/>
  </r>
  <r>
    <x v="8"/>
    <x v="0"/>
    <x v="0"/>
    <x v="0"/>
    <x v="1"/>
    <x v="0"/>
    <n v="3"/>
    <n v="130000"/>
    <x v="4"/>
    <x v="5"/>
    <x v="0"/>
  </r>
  <r>
    <x v="5"/>
    <x v="1"/>
    <x v="1"/>
    <x v="1"/>
    <x v="32"/>
    <x v="0"/>
    <n v="6"/>
    <n v="180000"/>
    <x v="1"/>
    <x v="7"/>
    <x v="0"/>
  </r>
  <r>
    <x v="0"/>
    <x v="0"/>
    <x v="0"/>
    <x v="0"/>
    <x v="0"/>
    <x v="1"/>
    <n v="8"/>
    <n v="190000"/>
    <x v="4"/>
    <x v="2"/>
    <x v="0"/>
  </r>
  <r>
    <x v="15"/>
    <x v="1"/>
    <x v="1"/>
    <x v="1"/>
    <x v="6"/>
    <x v="1"/>
    <n v="11"/>
    <n v="198000"/>
    <x v="0"/>
    <x v="0"/>
    <x v="0"/>
  </r>
  <r>
    <x v="24"/>
    <x v="0"/>
    <x v="0"/>
    <x v="0"/>
    <x v="1"/>
    <x v="2"/>
    <n v="1"/>
    <n v="90000"/>
    <x v="0"/>
    <x v="0"/>
    <x v="0"/>
  </r>
  <r>
    <x v="13"/>
    <x v="0"/>
    <x v="0"/>
    <x v="0"/>
    <x v="0"/>
    <x v="0"/>
    <n v="4"/>
    <n v="140000"/>
    <x v="3"/>
    <x v="3"/>
    <x v="0"/>
  </r>
  <r>
    <x v="17"/>
    <x v="1"/>
    <x v="0"/>
    <x v="0"/>
    <x v="1"/>
    <x v="2"/>
    <n v="2"/>
    <n v="110000"/>
    <x v="0"/>
    <x v="6"/>
    <x v="0"/>
  </r>
  <r>
    <x v="21"/>
    <x v="1"/>
    <x v="2"/>
    <x v="2"/>
    <x v="32"/>
    <x v="1"/>
    <n v="7"/>
    <n v="185000"/>
    <x v="4"/>
    <x v="5"/>
    <x v="0"/>
  </r>
  <r>
    <x v="7"/>
    <x v="0"/>
    <x v="0"/>
    <x v="0"/>
    <x v="1"/>
    <x v="1"/>
    <n v="9"/>
    <n v="195000"/>
    <x v="4"/>
    <x v="5"/>
    <x v="0"/>
  </r>
  <r>
    <x v="1"/>
    <x v="1"/>
    <x v="0"/>
    <x v="0"/>
    <x v="0"/>
    <x v="0"/>
    <n v="5"/>
    <n v="160000"/>
    <x v="4"/>
    <x v="2"/>
    <x v="0"/>
  </r>
  <r>
    <x v="8"/>
    <x v="0"/>
    <x v="0"/>
    <x v="0"/>
    <x v="1"/>
    <x v="0"/>
    <n v="3"/>
    <n v="130000"/>
    <x v="1"/>
    <x v="0"/>
    <x v="0"/>
  </r>
  <r>
    <x v="5"/>
    <x v="1"/>
    <x v="1"/>
    <x v="1"/>
    <x v="32"/>
    <x v="0"/>
    <n v="6"/>
    <n v="180000"/>
    <x v="1"/>
    <x v="7"/>
    <x v="0"/>
  </r>
  <r>
    <x v="0"/>
    <x v="0"/>
    <x v="0"/>
    <x v="0"/>
    <x v="0"/>
    <x v="1"/>
    <n v="8"/>
    <n v="190000"/>
    <x v="0"/>
    <x v="2"/>
    <x v="0"/>
  </r>
  <r>
    <x v="15"/>
    <x v="1"/>
    <x v="1"/>
    <x v="1"/>
    <x v="6"/>
    <x v="1"/>
    <n v="11"/>
    <n v="198000"/>
    <x v="2"/>
    <x v="9"/>
    <x v="0"/>
  </r>
  <r>
    <x v="24"/>
    <x v="0"/>
    <x v="0"/>
    <x v="0"/>
    <x v="1"/>
    <x v="2"/>
    <n v="1"/>
    <n v="90000"/>
    <x v="3"/>
    <x v="4"/>
    <x v="0"/>
  </r>
  <r>
    <x v="13"/>
    <x v="0"/>
    <x v="0"/>
    <x v="0"/>
    <x v="0"/>
    <x v="0"/>
    <n v="4"/>
    <n v="140000"/>
    <x v="2"/>
    <x v="0"/>
    <x v="0"/>
  </r>
  <r>
    <x v="17"/>
    <x v="1"/>
    <x v="0"/>
    <x v="0"/>
    <x v="1"/>
    <x v="2"/>
    <n v="2"/>
    <n v="110000"/>
    <x v="1"/>
    <x v="2"/>
    <x v="0"/>
  </r>
  <r>
    <x v="21"/>
    <x v="1"/>
    <x v="2"/>
    <x v="2"/>
    <x v="32"/>
    <x v="1"/>
    <n v="7"/>
    <n v="185000"/>
    <x v="0"/>
    <x v="6"/>
    <x v="0"/>
  </r>
  <r>
    <x v="7"/>
    <x v="0"/>
    <x v="0"/>
    <x v="0"/>
    <x v="1"/>
    <x v="1"/>
    <n v="9"/>
    <n v="195000"/>
    <x v="2"/>
    <x v="0"/>
    <x v="0"/>
  </r>
  <r>
    <x v="1"/>
    <x v="1"/>
    <x v="0"/>
    <x v="0"/>
    <x v="0"/>
    <x v="0"/>
    <n v="5"/>
    <n v="160000"/>
    <x v="0"/>
    <x v="8"/>
    <x v="0"/>
  </r>
  <r>
    <x v="8"/>
    <x v="0"/>
    <x v="0"/>
    <x v="0"/>
    <x v="1"/>
    <x v="0"/>
    <n v="3"/>
    <n v="130000"/>
    <x v="3"/>
    <x v="0"/>
    <x v="0"/>
  </r>
  <r>
    <x v="5"/>
    <x v="1"/>
    <x v="1"/>
    <x v="1"/>
    <x v="32"/>
    <x v="0"/>
    <n v="6"/>
    <n v="180000"/>
    <x v="4"/>
    <x v="5"/>
    <x v="0"/>
  </r>
  <r>
    <x v="0"/>
    <x v="0"/>
    <x v="0"/>
    <x v="0"/>
    <x v="0"/>
    <x v="1"/>
    <n v="8"/>
    <n v="190000"/>
    <x v="0"/>
    <x v="8"/>
    <x v="0"/>
  </r>
  <r>
    <x v="15"/>
    <x v="1"/>
    <x v="1"/>
    <x v="1"/>
    <x v="6"/>
    <x v="1"/>
    <n v="11"/>
    <n v="198000"/>
    <x v="1"/>
    <x v="2"/>
    <x v="0"/>
  </r>
  <r>
    <x v="24"/>
    <x v="0"/>
    <x v="0"/>
    <x v="0"/>
    <x v="1"/>
    <x v="2"/>
    <n v="1"/>
    <n v="90000"/>
    <x v="3"/>
    <x v="4"/>
    <x v="0"/>
  </r>
  <r>
    <x v="13"/>
    <x v="0"/>
    <x v="0"/>
    <x v="0"/>
    <x v="0"/>
    <x v="0"/>
    <n v="4"/>
    <n v="140000"/>
    <x v="0"/>
    <x v="8"/>
    <x v="0"/>
  </r>
  <r>
    <x v="17"/>
    <x v="1"/>
    <x v="0"/>
    <x v="0"/>
    <x v="1"/>
    <x v="2"/>
    <n v="2"/>
    <n v="110000"/>
    <x v="1"/>
    <x v="7"/>
    <x v="0"/>
  </r>
  <r>
    <x v="21"/>
    <x v="1"/>
    <x v="2"/>
    <x v="2"/>
    <x v="32"/>
    <x v="1"/>
    <n v="7"/>
    <n v="185000"/>
    <x v="3"/>
    <x v="3"/>
    <x v="0"/>
  </r>
  <r>
    <x v="7"/>
    <x v="0"/>
    <x v="0"/>
    <x v="0"/>
    <x v="1"/>
    <x v="1"/>
    <n v="9"/>
    <n v="195000"/>
    <x v="1"/>
    <x v="1"/>
    <x v="0"/>
  </r>
  <r>
    <x v="1"/>
    <x v="1"/>
    <x v="0"/>
    <x v="0"/>
    <x v="0"/>
    <x v="0"/>
    <n v="5"/>
    <n v="160000"/>
    <x v="0"/>
    <x v="6"/>
    <x v="0"/>
  </r>
  <r>
    <x v="17"/>
    <x v="0"/>
    <x v="0"/>
    <x v="0"/>
    <x v="1"/>
    <x v="0"/>
    <n v="3"/>
    <n v="135000"/>
    <x v="4"/>
    <x v="2"/>
    <x v="0"/>
  </r>
  <r>
    <x v="0"/>
    <x v="0"/>
    <x v="0"/>
    <x v="0"/>
    <x v="0"/>
    <x v="1"/>
    <n v="8"/>
    <n v="190000"/>
    <x v="3"/>
    <x v="0"/>
    <x v="0"/>
  </r>
  <r>
    <x v="5"/>
    <x v="1"/>
    <x v="1"/>
    <x v="1"/>
    <x v="32"/>
    <x v="0"/>
    <n v="6"/>
    <n v="180000"/>
    <x v="0"/>
    <x v="6"/>
    <x v="0"/>
  </r>
  <r>
    <x v="21"/>
    <x v="0"/>
    <x v="0"/>
    <x v="0"/>
    <x v="1"/>
    <x v="0"/>
    <n v="5"/>
    <n v="160000"/>
    <x v="0"/>
    <x v="2"/>
    <x v="0"/>
  </r>
  <r>
    <x v="24"/>
    <x v="0"/>
    <x v="0"/>
    <x v="0"/>
    <x v="1"/>
    <x v="2"/>
    <n v="1"/>
    <n v="95000"/>
    <x v="4"/>
    <x v="0"/>
    <x v="0"/>
  </r>
  <r>
    <x v="15"/>
    <x v="1"/>
    <x v="1"/>
    <x v="1"/>
    <x v="6"/>
    <x v="1"/>
    <n v="11"/>
    <n v="196000"/>
    <x v="4"/>
    <x v="5"/>
    <x v="0"/>
  </r>
  <r>
    <x v="13"/>
    <x v="0"/>
    <x v="0"/>
    <x v="0"/>
    <x v="0"/>
    <x v="0"/>
    <n v="4"/>
    <n v="140000"/>
    <x v="0"/>
    <x v="8"/>
    <x v="0"/>
  </r>
  <r>
    <x v="8"/>
    <x v="0"/>
    <x v="0"/>
    <x v="0"/>
    <x v="1"/>
    <x v="0"/>
    <n v="3"/>
    <n v="130000"/>
    <x v="1"/>
    <x v="7"/>
    <x v="0"/>
  </r>
  <r>
    <x v="21"/>
    <x v="1"/>
    <x v="2"/>
    <x v="2"/>
    <x v="32"/>
    <x v="1"/>
    <n v="7"/>
    <n v="185000"/>
    <x v="0"/>
    <x v="8"/>
    <x v="0"/>
  </r>
  <r>
    <x v="7"/>
    <x v="0"/>
    <x v="0"/>
    <x v="0"/>
    <x v="1"/>
    <x v="1"/>
    <n v="9"/>
    <n v="195000"/>
    <x v="1"/>
    <x v="0"/>
    <x v="0"/>
  </r>
  <r>
    <x v="1"/>
    <x v="1"/>
    <x v="0"/>
    <x v="0"/>
    <x v="0"/>
    <x v="0"/>
    <n v="5"/>
    <n v="160000"/>
    <x v="0"/>
    <x v="0"/>
    <x v="0"/>
  </r>
  <r>
    <x v="8"/>
    <x v="1"/>
    <x v="0"/>
    <x v="0"/>
    <x v="1"/>
    <x v="0"/>
    <n v="3"/>
    <n v="130000"/>
    <x v="2"/>
    <x v="2"/>
    <x v="0"/>
  </r>
  <r>
    <x v="21"/>
    <x v="0"/>
    <x v="2"/>
    <x v="2"/>
    <x v="32"/>
    <x v="1"/>
    <n v="7"/>
    <n v="185000"/>
    <x v="4"/>
    <x v="2"/>
    <x v="0"/>
  </r>
  <r>
    <x v="13"/>
    <x v="1"/>
    <x v="0"/>
    <x v="0"/>
    <x v="6"/>
    <x v="0"/>
    <n v="4"/>
    <n v="150000"/>
    <x v="2"/>
    <x v="9"/>
    <x v="0"/>
  </r>
  <r>
    <x v="24"/>
    <x v="0"/>
    <x v="0"/>
    <x v="0"/>
    <x v="1"/>
    <x v="2"/>
    <n v="1"/>
    <n v="90000"/>
    <x v="0"/>
    <x v="2"/>
    <x v="0"/>
  </r>
  <r>
    <x v="15"/>
    <x v="0"/>
    <x v="1"/>
    <x v="1"/>
    <x v="6"/>
    <x v="1"/>
    <n v="11"/>
    <n v="198000"/>
    <x v="1"/>
    <x v="7"/>
    <x v="0"/>
  </r>
  <r>
    <x v="17"/>
    <x v="0"/>
    <x v="0"/>
    <x v="0"/>
    <x v="1"/>
    <x v="2"/>
    <n v="2"/>
    <n v="115000"/>
    <x v="1"/>
    <x v="0"/>
    <x v="0"/>
  </r>
  <r>
    <x v="1"/>
    <x v="0"/>
    <x v="0"/>
    <x v="0"/>
    <x v="0"/>
    <x v="0"/>
    <n v="5"/>
    <n v="165000"/>
    <x v="3"/>
    <x v="3"/>
    <x v="0"/>
  </r>
  <r>
    <x v="8"/>
    <x v="0"/>
    <x v="0"/>
    <x v="0"/>
    <x v="1"/>
    <x v="0"/>
    <n v="3"/>
    <n v="130000"/>
    <x v="1"/>
    <x v="2"/>
    <x v="0"/>
  </r>
  <r>
    <x v="5"/>
    <x v="1"/>
    <x v="1"/>
    <x v="1"/>
    <x v="32"/>
    <x v="0"/>
    <n v="6"/>
    <n v="180000"/>
    <x v="2"/>
    <x v="2"/>
    <x v="0"/>
  </r>
  <r>
    <x v="0"/>
    <x v="0"/>
    <x v="0"/>
    <x v="0"/>
    <x v="0"/>
    <x v="1"/>
    <n v="8"/>
    <n v="190000"/>
    <x v="0"/>
    <x v="2"/>
    <x v="0"/>
  </r>
  <r>
    <x v="15"/>
    <x v="1"/>
    <x v="1"/>
    <x v="1"/>
    <x v="6"/>
    <x v="1"/>
    <n v="11"/>
    <n v="198000"/>
    <x v="1"/>
    <x v="1"/>
    <x v="0"/>
  </r>
  <r>
    <x v="13"/>
    <x v="0"/>
    <x v="0"/>
    <x v="0"/>
    <x v="0"/>
    <x v="0"/>
    <n v="4"/>
    <n v="140000"/>
    <x v="3"/>
    <x v="0"/>
    <x v="0"/>
  </r>
  <r>
    <x v="7"/>
    <x v="1"/>
    <x v="1"/>
    <x v="1"/>
    <x v="32"/>
    <x v="0"/>
    <n v="6"/>
    <n v="180000"/>
    <x v="4"/>
    <x v="2"/>
    <x v="0"/>
  </r>
  <r>
    <x v="21"/>
    <x v="0"/>
    <x v="0"/>
    <x v="0"/>
    <x v="1"/>
    <x v="0"/>
    <n v="5"/>
    <n v="160000"/>
    <x v="3"/>
    <x v="0"/>
    <x v="0"/>
  </r>
  <r>
    <x v="24"/>
    <x v="0"/>
    <x v="0"/>
    <x v="0"/>
    <x v="1"/>
    <x v="2"/>
    <n v="1"/>
    <n v="92000"/>
    <x v="3"/>
    <x v="0"/>
    <x v="0"/>
  </r>
  <r>
    <x v="1"/>
    <x v="1"/>
    <x v="0"/>
    <x v="0"/>
    <x v="0"/>
    <x v="0"/>
    <n v="5"/>
    <n v="160000"/>
    <x v="3"/>
    <x v="0"/>
    <x v="0"/>
  </r>
  <r>
    <x v="8"/>
    <x v="0"/>
    <x v="0"/>
    <x v="0"/>
    <x v="1"/>
    <x v="0"/>
    <n v="3"/>
    <n v="130000"/>
    <x v="4"/>
    <x v="5"/>
    <x v="0"/>
  </r>
  <r>
    <x v="0"/>
    <x v="0"/>
    <x v="0"/>
    <x v="0"/>
    <x v="0"/>
    <x v="1"/>
    <n v="8"/>
    <n v="190000"/>
    <x v="3"/>
    <x v="0"/>
    <x v="0"/>
  </r>
  <r>
    <x v="15"/>
    <x v="1"/>
    <x v="1"/>
    <x v="1"/>
    <x v="6"/>
    <x v="1"/>
    <n v="11"/>
    <n v="198000"/>
    <x v="4"/>
    <x v="2"/>
    <x v="0"/>
  </r>
  <r>
    <x v="17"/>
    <x v="0"/>
    <x v="0"/>
    <x v="0"/>
    <x v="1"/>
    <x v="2"/>
    <n v="2"/>
    <n v="110000"/>
    <x v="1"/>
    <x v="1"/>
    <x v="0"/>
  </r>
  <r>
    <x v="21"/>
    <x v="1"/>
    <x v="2"/>
    <x v="2"/>
    <x v="32"/>
    <x v="1"/>
    <n v="7"/>
    <n v="185000"/>
    <x v="0"/>
    <x v="0"/>
    <x v="0"/>
  </r>
  <r>
    <x v="13"/>
    <x v="0"/>
    <x v="0"/>
    <x v="0"/>
    <x v="0"/>
    <x v="0"/>
    <n v="4"/>
    <n v="140000"/>
    <x v="3"/>
    <x v="4"/>
    <x v="0"/>
  </r>
  <r>
    <x v="19"/>
    <x v="1"/>
    <x v="1"/>
    <x v="1"/>
    <x v="6"/>
    <x v="1"/>
    <n v="12"/>
    <n v="196000"/>
    <x v="0"/>
    <x v="2"/>
    <x v="0"/>
  </r>
  <r>
    <x v="7"/>
    <x v="0"/>
    <x v="0"/>
    <x v="0"/>
    <x v="1"/>
    <x v="1"/>
    <n v="9"/>
    <n v="195000"/>
    <x v="4"/>
    <x v="2"/>
    <x v="0"/>
  </r>
  <r>
    <x v="1"/>
    <x v="1"/>
    <x v="0"/>
    <x v="0"/>
    <x v="0"/>
    <x v="0"/>
    <n v="5"/>
    <n v="160000"/>
    <x v="3"/>
    <x v="3"/>
    <x v="0"/>
  </r>
  <r>
    <x v="8"/>
    <x v="0"/>
    <x v="0"/>
    <x v="0"/>
    <x v="1"/>
    <x v="0"/>
    <n v="3"/>
    <n v="130000"/>
    <x v="3"/>
    <x v="3"/>
    <x v="0"/>
  </r>
  <r>
    <x v="5"/>
    <x v="1"/>
    <x v="1"/>
    <x v="1"/>
    <x v="32"/>
    <x v="0"/>
    <n v="6"/>
    <n v="180000"/>
    <x v="0"/>
    <x v="2"/>
    <x v="0"/>
  </r>
  <r>
    <x v="0"/>
    <x v="0"/>
    <x v="0"/>
    <x v="0"/>
    <x v="0"/>
    <x v="1"/>
    <n v="8"/>
    <n v="190000"/>
    <x v="3"/>
    <x v="4"/>
    <x v="0"/>
  </r>
  <r>
    <x v="15"/>
    <x v="1"/>
    <x v="1"/>
    <x v="1"/>
    <x v="6"/>
    <x v="1"/>
    <n v="11"/>
    <n v="198000"/>
    <x v="3"/>
    <x v="4"/>
    <x v="0"/>
  </r>
  <r>
    <x v="24"/>
    <x v="0"/>
    <x v="0"/>
    <x v="0"/>
    <x v="1"/>
    <x v="2"/>
    <n v="1"/>
    <n v="90000"/>
    <x v="3"/>
    <x v="3"/>
    <x v="0"/>
  </r>
  <r>
    <x v="13"/>
    <x v="0"/>
    <x v="0"/>
    <x v="0"/>
    <x v="0"/>
    <x v="0"/>
    <n v="4"/>
    <n v="140000"/>
    <x v="1"/>
    <x v="7"/>
    <x v="0"/>
  </r>
  <r>
    <x v="17"/>
    <x v="1"/>
    <x v="0"/>
    <x v="0"/>
    <x v="1"/>
    <x v="2"/>
    <n v="2"/>
    <n v="110000"/>
    <x v="1"/>
    <x v="2"/>
    <x v="0"/>
  </r>
  <r>
    <x v="21"/>
    <x v="1"/>
    <x v="2"/>
    <x v="2"/>
    <x v="32"/>
    <x v="1"/>
    <n v="7"/>
    <n v="185000"/>
    <x v="0"/>
    <x v="8"/>
    <x v="0"/>
  </r>
  <r>
    <x v="7"/>
    <x v="0"/>
    <x v="0"/>
    <x v="0"/>
    <x v="1"/>
    <x v="1"/>
    <n v="9"/>
    <n v="195000"/>
    <x v="0"/>
    <x v="8"/>
    <x v="0"/>
  </r>
  <r>
    <x v="1"/>
    <x v="1"/>
    <x v="0"/>
    <x v="0"/>
    <x v="0"/>
    <x v="0"/>
    <n v="5"/>
    <n v="160000"/>
    <x v="1"/>
    <x v="2"/>
    <x v="0"/>
  </r>
  <r>
    <x v="8"/>
    <x v="0"/>
    <x v="0"/>
    <x v="0"/>
    <x v="1"/>
    <x v="0"/>
    <n v="3"/>
    <n v="130000"/>
    <x v="0"/>
    <x v="0"/>
    <x v="0"/>
  </r>
  <r>
    <x v="5"/>
    <x v="1"/>
    <x v="1"/>
    <x v="1"/>
    <x v="32"/>
    <x v="0"/>
    <n v="6"/>
    <n v="180000"/>
    <x v="0"/>
    <x v="0"/>
    <x v="0"/>
  </r>
  <r>
    <x v="0"/>
    <x v="0"/>
    <x v="0"/>
    <x v="0"/>
    <x v="0"/>
    <x v="1"/>
    <n v="8"/>
    <n v="190000"/>
    <x v="4"/>
    <x v="0"/>
    <x v="0"/>
  </r>
  <r>
    <x v="15"/>
    <x v="1"/>
    <x v="1"/>
    <x v="1"/>
    <x v="6"/>
    <x v="1"/>
    <n v="11"/>
    <n v="198000"/>
    <x v="3"/>
    <x v="4"/>
    <x v="0"/>
  </r>
  <r>
    <x v="24"/>
    <x v="0"/>
    <x v="0"/>
    <x v="0"/>
    <x v="1"/>
    <x v="2"/>
    <n v="1"/>
    <n v="90000"/>
    <x v="1"/>
    <x v="1"/>
    <x v="0"/>
  </r>
  <r>
    <x v="13"/>
    <x v="0"/>
    <x v="0"/>
    <x v="0"/>
    <x v="0"/>
    <x v="0"/>
    <n v="4"/>
    <n v="140000"/>
    <x v="4"/>
    <x v="2"/>
    <x v="0"/>
  </r>
  <r>
    <x v="17"/>
    <x v="1"/>
    <x v="0"/>
    <x v="0"/>
    <x v="1"/>
    <x v="2"/>
    <n v="2"/>
    <n v="110000"/>
    <x v="0"/>
    <x v="6"/>
    <x v="0"/>
  </r>
  <r>
    <x v="21"/>
    <x v="1"/>
    <x v="2"/>
    <x v="2"/>
    <x v="32"/>
    <x v="1"/>
    <n v="7"/>
    <n v="185000"/>
    <x v="0"/>
    <x v="0"/>
    <x v="0"/>
  </r>
  <r>
    <x v="7"/>
    <x v="0"/>
    <x v="0"/>
    <x v="0"/>
    <x v="1"/>
    <x v="1"/>
    <n v="9"/>
    <n v="195000"/>
    <x v="4"/>
    <x v="2"/>
    <x v="0"/>
  </r>
  <r>
    <x v="1"/>
    <x v="1"/>
    <x v="0"/>
    <x v="0"/>
    <x v="0"/>
    <x v="0"/>
    <n v="5"/>
    <n v="160000"/>
    <x v="4"/>
    <x v="0"/>
    <x v="0"/>
  </r>
  <r>
    <x v="8"/>
    <x v="0"/>
    <x v="0"/>
    <x v="0"/>
    <x v="1"/>
    <x v="0"/>
    <n v="3"/>
    <n v="130000"/>
    <x v="3"/>
    <x v="0"/>
    <x v="0"/>
  </r>
  <r>
    <x v="5"/>
    <x v="1"/>
    <x v="1"/>
    <x v="1"/>
    <x v="32"/>
    <x v="0"/>
    <n v="6"/>
    <n v="180000"/>
    <x v="4"/>
    <x v="2"/>
    <x v="0"/>
  </r>
  <r>
    <x v="0"/>
    <x v="0"/>
    <x v="0"/>
    <x v="0"/>
    <x v="0"/>
    <x v="1"/>
    <n v="8"/>
    <n v="190000"/>
    <x v="2"/>
    <x v="0"/>
    <x v="0"/>
  </r>
  <r>
    <x v="15"/>
    <x v="1"/>
    <x v="1"/>
    <x v="1"/>
    <x v="6"/>
    <x v="1"/>
    <n v="11"/>
    <n v="198000"/>
    <x v="1"/>
    <x v="7"/>
    <x v="0"/>
  </r>
  <r>
    <x v="24"/>
    <x v="0"/>
    <x v="0"/>
    <x v="0"/>
    <x v="1"/>
    <x v="2"/>
    <n v="1"/>
    <n v="90000"/>
    <x v="3"/>
    <x v="4"/>
    <x v="0"/>
  </r>
  <r>
    <x v="13"/>
    <x v="0"/>
    <x v="0"/>
    <x v="0"/>
    <x v="0"/>
    <x v="0"/>
    <n v="4"/>
    <n v="140000"/>
    <x v="1"/>
    <x v="1"/>
    <x v="0"/>
  </r>
  <r>
    <x v="17"/>
    <x v="1"/>
    <x v="0"/>
    <x v="0"/>
    <x v="1"/>
    <x v="2"/>
    <n v="2"/>
    <n v="110000"/>
    <x v="0"/>
    <x v="2"/>
    <x v="0"/>
  </r>
  <r>
    <x v="21"/>
    <x v="1"/>
    <x v="2"/>
    <x v="2"/>
    <x v="32"/>
    <x v="1"/>
    <n v="7"/>
    <n v="185000"/>
    <x v="2"/>
    <x v="2"/>
    <x v="0"/>
  </r>
  <r>
    <x v="7"/>
    <x v="0"/>
    <x v="0"/>
    <x v="0"/>
    <x v="1"/>
    <x v="1"/>
    <n v="9"/>
    <n v="195000"/>
    <x v="4"/>
    <x v="0"/>
    <x v="0"/>
  </r>
  <r>
    <x v="1"/>
    <x v="1"/>
    <x v="0"/>
    <x v="0"/>
    <x v="0"/>
    <x v="0"/>
    <n v="5"/>
    <n v="160000"/>
    <x v="3"/>
    <x v="3"/>
    <x v="0"/>
  </r>
  <r>
    <x v="8"/>
    <x v="0"/>
    <x v="0"/>
    <x v="0"/>
    <x v="1"/>
    <x v="0"/>
    <n v="3"/>
    <n v="130000"/>
    <x v="0"/>
    <x v="6"/>
    <x v="0"/>
  </r>
  <r>
    <x v="5"/>
    <x v="1"/>
    <x v="1"/>
    <x v="1"/>
    <x v="32"/>
    <x v="0"/>
    <n v="6"/>
    <n v="180000"/>
    <x v="1"/>
    <x v="0"/>
    <x v="0"/>
  </r>
  <r>
    <x v="0"/>
    <x v="0"/>
    <x v="0"/>
    <x v="0"/>
    <x v="0"/>
    <x v="1"/>
    <n v="8"/>
    <n v="190000"/>
    <x v="0"/>
    <x v="2"/>
    <x v="0"/>
  </r>
  <r>
    <x v="15"/>
    <x v="1"/>
    <x v="1"/>
    <x v="1"/>
    <x v="6"/>
    <x v="1"/>
    <n v="11"/>
    <n v="198000"/>
    <x v="3"/>
    <x v="0"/>
    <x v="0"/>
  </r>
  <r>
    <x v="24"/>
    <x v="0"/>
    <x v="0"/>
    <x v="0"/>
    <x v="1"/>
    <x v="2"/>
    <n v="1"/>
    <n v="90000"/>
    <x v="3"/>
    <x v="0"/>
    <x v="0"/>
  </r>
  <r>
    <x v="13"/>
    <x v="0"/>
    <x v="0"/>
    <x v="0"/>
    <x v="0"/>
    <x v="0"/>
    <n v="4"/>
    <n v="140000"/>
    <x v="2"/>
    <x v="2"/>
    <x v="0"/>
  </r>
  <r>
    <x v="17"/>
    <x v="1"/>
    <x v="0"/>
    <x v="0"/>
    <x v="1"/>
    <x v="2"/>
    <n v="2"/>
    <n v="110000"/>
    <x v="2"/>
    <x v="9"/>
    <x v="0"/>
  </r>
  <r>
    <x v="21"/>
    <x v="1"/>
    <x v="2"/>
    <x v="2"/>
    <x v="32"/>
    <x v="1"/>
    <n v="7"/>
    <n v="185000"/>
    <x v="2"/>
    <x v="2"/>
    <x v="0"/>
  </r>
  <r>
    <x v="7"/>
    <x v="0"/>
    <x v="0"/>
    <x v="0"/>
    <x v="1"/>
    <x v="1"/>
    <n v="9"/>
    <n v="195000"/>
    <x v="2"/>
    <x v="0"/>
    <x v="0"/>
  </r>
  <r>
    <x v="1"/>
    <x v="1"/>
    <x v="0"/>
    <x v="0"/>
    <x v="0"/>
    <x v="0"/>
    <n v="5"/>
    <n v="160000"/>
    <x v="1"/>
    <x v="0"/>
    <x v="0"/>
  </r>
  <r>
    <x v="8"/>
    <x v="0"/>
    <x v="0"/>
    <x v="0"/>
    <x v="1"/>
    <x v="0"/>
    <n v="3"/>
    <n v="130000"/>
    <x v="4"/>
    <x v="5"/>
    <x v="0"/>
  </r>
  <r>
    <x v="5"/>
    <x v="1"/>
    <x v="1"/>
    <x v="1"/>
    <x v="32"/>
    <x v="0"/>
    <n v="6"/>
    <n v="180000"/>
    <x v="4"/>
    <x v="5"/>
    <x v="0"/>
  </r>
  <r>
    <x v="0"/>
    <x v="0"/>
    <x v="0"/>
    <x v="0"/>
    <x v="0"/>
    <x v="1"/>
    <n v="8"/>
    <n v="190000"/>
    <x v="1"/>
    <x v="0"/>
    <x v="0"/>
  </r>
  <r>
    <x v="15"/>
    <x v="1"/>
    <x v="1"/>
    <x v="1"/>
    <x v="6"/>
    <x v="1"/>
    <n v="11"/>
    <n v="198000"/>
    <x v="3"/>
    <x v="4"/>
    <x v="0"/>
  </r>
  <r>
    <x v="24"/>
    <x v="0"/>
    <x v="0"/>
    <x v="0"/>
    <x v="1"/>
    <x v="2"/>
    <n v="1"/>
    <n v="90000"/>
    <x v="4"/>
    <x v="2"/>
    <x v="0"/>
  </r>
  <r>
    <x v="13"/>
    <x v="0"/>
    <x v="0"/>
    <x v="0"/>
    <x v="0"/>
    <x v="0"/>
    <n v="4"/>
    <n v="140000"/>
    <x v="3"/>
    <x v="4"/>
    <x v="0"/>
  </r>
  <r>
    <x v="17"/>
    <x v="1"/>
    <x v="0"/>
    <x v="0"/>
    <x v="1"/>
    <x v="2"/>
    <n v="2"/>
    <n v="110000"/>
    <x v="3"/>
    <x v="4"/>
    <x v="0"/>
  </r>
  <r>
    <x v="21"/>
    <x v="1"/>
    <x v="2"/>
    <x v="2"/>
    <x v="32"/>
    <x v="1"/>
    <n v="7"/>
    <n v="185000"/>
    <x v="0"/>
    <x v="8"/>
    <x v="0"/>
  </r>
  <r>
    <x v="7"/>
    <x v="0"/>
    <x v="0"/>
    <x v="0"/>
    <x v="1"/>
    <x v="1"/>
    <n v="9"/>
    <n v="195000"/>
    <x v="1"/>
    <x v="0"/>
    <x v="0"/>
  </r>
  <r>
    <x v="1"/>
    <x v="1"/>
    <x v="0"/>
    <x v="0"/>
    <x v="0"/>
    <x v="0"/>
    <n v="5"/>
    <n v="160000"/>
    <x v="0"/>
    <x v="8"/>
    <x v="0"/>
  </r>
  <r>
    <x v="8"/>
    <x v="0"/>
    <x v="0"/>
    <x v="0"/>
    <x v="1"/>
    <x v="0"/>
    <n v="3"/>
    <n v="130000"/>
    <x v="0"/>
    <x v="2"/>
    <x v="0"/>
  </r>
  <r>
    <x v="5"/>
    <x v="1"/>
    <x v="1"/>
    <x v="1"/>
    <x v="32"/>
    <x v="0"/>
    <n v="6"/>
    <n v="180000"/>
    <x v="4"/>
    <x v="0"/>
    <x v="0"/>
  </r>
  <r>
    <x v="0"/>
    <x v="0"/>
    <x v="0"/>
    <x v="0"/>
    <x v="0"/>
    <x v="1"/>
    <n v="8"/>
    <n v="190000"/>
    <x v="3"/>
    <x v="3"/>
    <x v="0"/>
  </r>
  <r>
    <x v="15"/>
    <x v="1"/>
    <x v="1"/>
    <x v="1"/>
    <x v="6"/>
    <x v="1"/>
    <n v="11"/>
    <n v="198000"/>
    <x v="1"/>
    <x v="1"/>
    <x v="0"/>
  </r>
  <r>
    <x v="24"/>
    <x v="0"/>
    <x v="0"/>
    <x v="0"/>
    <x v="1"/>
    <x v="2"/>
    <n v="1"/>
    <n v="90000"/>
    <x v="0"/>
    <x v="8"/>
    <x v="0"/>
  </r>
  <r>
    <x v="13"/>
    <x v="0"/>
    <x v="0"/>
    <x v="0"/>
    <x v="0"/>
    <x v="0"/>
    <n v="4"/>
    <n v="140000"/>
    <x v="4"/>
    <x v="0"/>
    <x v="0"/>
  </r>
  <r>
    <x v="17"/>
    <x v="1"/>
    <x v="0"/>
    <x v="0"/>
    <x v="1"/>
    <x v="2"/>
    <n v="2"/>
    <n v="110000"/>
    <x v="2"/>
    <x v="2"/>
    <x v="0"/>
  </r>
  <r>
    <x v="21"/>
    <x v="1"/>
    <x v="2"/>
    <x v="2"/>
    <x v="32"/>
    <x v="1"/>
    <n v="7"/>
    <n v="185000"/>
    <x v="2"/>
    <x v="2"/>
    <x v="0"/>
  </r>
  <r>
    <x v="7"/>
    <x v="0"/>
    <x v="0"/>
    <x v="0"/>
    <x v="1"/>
    <x v="1"/>
    <n v="9"/>
    <n v="195000"/>
    <x v="1"/>
    <x v="7"/>
    <x v="0"/>
  </r>
  <r>
    <x v="1"/>
    <x v="1"/>
    <x v="0"/>
    <x v="0"/>
    <x v="0"/>
    <x v="0"/>
    <n v="5"/>
    <n v="160000"/>
    <x v="1"/>
    <x v="2"/>
    <x v="0"/>
  </r>
  <r>
    <x v="8"/>
    <x v="0"/>
    <x v="0"/>
    <x v="0"/>
    <x v="1"/>
    <x v="0"/>
    <n v="3"/>
    <n v="130000"/>
    <x v="3"/>
    <x v="0"/>
    <x v="0"/>
  </r>
  <r>
    <x v="5"/>
    <x v="1"/>
    <x v="1"/>
    <x v="1"/>
    <x v="32"/>
    <x v="0"/>
    <n v="6"/>
    <n v="180000"/>
    <x v="2"/>
    <x v="0"/>
    <x v="0"/>
  </r>
  <r>
    <x v="0"/>
    <x v="0"/>
    <x v="0"/>
    <x v="0"/>
    <x v="0"/>
    <x v="1"/>
    <n v="8"/>
    <n v="190000"/>
    <x v="1"/>
    <x v="1"/>
    <x v="0"/>
  </r>
  <r>
    <x v="15"/>
    <x v="1"/>
    <x v="1"/>
    <x v="1"/>
    <x v="6"/>
    <x v="1"/>
    <n v="11"/>
    <n v="198000"/>
    <x v="2"/>
    <x v="9"/>
    <x v="0"/>
  </r>
  <r>
    <x v="24"/>
    <x v="0"/>
    <x v="0"/>
    <x v="0"/>
    <x v="1"/>
    <x v="2"/>
    <n v="1"/>
    <n v="90000"/>
    <x v="4"/>
    <x v="2"/>
    <x v="0"/>
  </r>
  <r>
    <x v="13"/>
    <x v="0"/>
    <x v="0"/>
    <x v="0"/>
    <x v="0"/>
    <x v="0"/>
    <n v="4"/>
    <n v="140000"/>
    <x v="0"/>
    <x v="0"/>
    <x v="0"/>
  </r>
  <r>
    <x v="17"/>
    <x v="1"/>
    <x v="0"/>
    <x v="0"/>
    <x v="1"/>
    <x v="2"/>
    <n v="2"/>
    <n v="110000"/>
    <x v="4"/>
    <x v="0"/>
    <x v="0"/>
  </r>
  <r>
    <x v="21"/>
    <x v="1"/>
    <x v="2"/>
    <x v="2"/>
    <x v="32"/>
    <x v="1"/>
    <n v="7"/>
    <n v="185000"/>
    <x v="2"/>
    <x v="2"/>
    <x v="0"/>
  </r>
  <r>
    <x v="7"/>
    <x v="0"/>
    <x v="0"/>
    <x v="0"/>
    <x v="1"/>
    <x v="1"/>
    <n v="9"/>
    <n v="195000"/>
    <x v="3"/>
    <x v="3"/>
    <x v="0"/>
  </r>
  <r>
    <x v="1"/>
    <x v="1"/>
    <x v="0"/>
    <x v="0"/>
    <x v="0"/>
    <x v="0"/>
    <n v="5"/>
    <n v="160000"/>
    <x v="2"/>
    <x v="2"/>
    <x v="0"/>
  </r>
  <r>
    <x v="8"/>
    <x v="0"/>
    <x v="0"/>
    <x v="0"/>
    <x v="1"/>
    <x v="0"/>
    <n v="3"/>
    <n v="130000"/>
    <x v="2"/>
    <x v="0"/>
    <x v="0"/>
  </r>
  <r>
    <x v="5"/>
    <x v="1"/>
    <x v="1"/>
    <x v="1"/>
    <x v="32"/>
    <x v="0"/>
    <n v="6"/>
    <n v="180000"/>
    <x v="2"/>
    <x v="2"/>
    <x v="0"/>
  </r>
  <r>
    <x v="0"/>
    <x v="0"/>
    <x v="0"/>
    <x v="0"/>
    <x v="0"/>
    <x v="1"/>
    <n v="8"/>
    <n v="190000"/>
    <x v="4"/>
    <x v="5"/>
    <x v="0"/>
  </r>
  <r>
    <x v="15"/>
    <x v="1"/>
    <x v="1"/>
    <x v="1"/>
    <x v="6"/>
    <x v="1"/>
    <n v="11"/>
    <n v="198000"/>
    <x v="2"/>
    <x v="9"/>
    <x v="0"/>
  </r>
  <r>
    <x v="24"/>
    <x v="0"/>
    <x v="0"/>
    <x v="0"/>
    <x v="1"/>
    <x v="2"/>
    <n v="1"/>
    <n v="90000"/>
    <x v="2"/>
    <x v="0"/>
    <x v="0"/>
  </r>
  <r>
    <x v="13"/>
    <x v="0"/>
    <x v="0"/>
    <x v="0"/>
    <x v="0"/>
    <x v="0"/>
    <n v="4"/>
    <n v="140000"/>
    <x v="0"/>
    <x v="6"/>
    <x v="0"/>
  </r>
  <r>
    <x v="17"/>
    <x v="1"/>
    <x v="0"/>
    <x v="0"/>
    <x v="1"/>
    <x v="2"/>
    <n v="2"/>
    <n v="110000"/>
    <x v="4"/>
    <x v="2"/>
    <x v="0"/>
  </r>
  <r>
    <x v="21"/>
    <x v="1"/>
    <x v="2"/>
    <x v="2"/>
    <x v="32"/>
    <x v="1"/>
    <n v="7"/>
    <n v="185000"/>
    <x v="0"/>
    <x v="2"/>
    <x v="0"/>
  </r>
  <r>
    <x v="7"/>
    <x v="0"/>
    <x v="0"/>
    <x v="0"/>
    <x v="1"/>
    <x v="1"/>
    <n v="9"/>
    <n v="195000"/>
    <x v="0"/>
    <x v="6"/>
    <x v="0"/>
  </r>
  <r>
    <x v="1"/>
    <x v="1"/>
    <x v="0"/>
    <x v="0"/>
    <x v="0"/>
    <x v="0"/>
    <n v="5"/>
    <n v="160000"/>
    <x v="2"/>
    <x v="9"/>
    <x v="0"/>
  </r>
  <r>
    <x v="8"/>
    <x v="0"/>
    <x v="0"/>
    <x v="0"/>
    <x v="1"/>
    <x v="0"/>
    <n v="3"/>
    <n v="130000"/>
    <x v="4"/>
    <x v="5"/>
    <x v="0"/>
  </r>
  <r>
    <x v="5"/>
    <x v="1"/>
    <x v="1"/>
    <x v="1"/>
    <x v="32"/>
    <x v="0"/>
    <n v="6"/>
    <n v="180000"/>
    <x v="1"/>
    <x v="1"/>
    <x v="0"/>
  </r>
  <r>
    <x v="0"/>
    <x v="0"/>
    <x v="0"/>
    <x v="0"/>
    <x v="0"/>
    <x v="1"/>
    <n v="8"/>
    <n v="190000"/>
    <x v="2"/>
    <x v="2"/>
    <x v="0"/>
  </r>
  <r>
    <x v="15"/>
    <x v="1"/>
    <x v="1"/>
    <x v="1"/>
    <x v="6"/>
    <x v="1"/>
    <n v="11"/>
    <n v="198000"/>
    <x v="2"/>
    <x v="0"/>
    <x v="0"/>
  </r>
  <r>
    <x v="24"/>
    <x v="0"/>
    <x v="0"/>
    <x v="0"/>
    <x v="1"/>
    <x v="2"/>
    <n v="1"/>
    <n v="90000"/>
    <x v="3"/>
    <x v="3"/>
    <x v="0"/>
  </r>
  <r>
    <x v="13"/>
    <x v="0"/>
    <x v="0"/>
    <x v="0"/>
    <x v="0"/>
    <x v="0"/>
    <n v="4"/>
    <n v="140000"/>
    <x v="0"/>
    <x v="8"/>
    <x v="0"/>
  </r>
  <r>
    <x v="17"/>
    <x v="1"/>
    <x v="0"/>
    <x v="0"/>
    <x v="1"/>
    <x v="2"/>
    <n v="2"/>
    <n v="110000"/>
    <x v="3"/>
    <x v="0"/>
    <x v="0"/>
  </r>
  <r>
    <x v="21"/>
    <x v="1"/>
    <x v="2"/>
    <x v="2"/>
    <x v="32"/>
    <x v="1"/>
    <n v="7"/>
    <n v="185000"/>
    <x v="1"/>
    <x v="2"/>
    <x v="0"/>
  </r>
  <r>
    <x v="7"/>
    <x v="0"/>
    <x v="0"/>
    <x v="0"/>
    <x v="1"/>
    <x v="1"/>
    <n v="9"/>
    <n v="195000"/>
    <x v="0"/>
    <x v="2"/>
    <x v="0"/>
  </r>
  <r>
    <x v="1"/>
    <x v="1"/>
    <x v="0"/>
    <x v="0"/>
    <x v="0"/>
    <x v="0"/>
    <n v="5"/>
    <n v="160000"/>
    <x v="0"/>
    <x v="2"/>
    <x v="0"/>
  </r>
  <r>
    <x v="8"/>
    <x v="0"/>
    <x v="0"/>
    <x v="0"/>
    <x v="1"/>
    <x v="0"/>
    <n v="3"/>
    <n v="130000"/>
    <x v="2"/>
    <x v="9"/>
    <x v="0"/>
  </r>
  <r>
    <x v="5"/>
    <x v="1"/>
    <x v="1"/>
    <x v="1"/>
    <x v="32"/>
    <x v="0"/>
    <n v="6"/>
    <n v="180000"/>
    <x v="1"/>
    <x v="0"/>
    <x v="0"/>
  </r>
  <r>
    <x v="0"/>
    <x v="0"/>
    <x v="0"/>
    <x v="0"/>
    <x v="0"/>
    <x v="1"/>
    <n v="8"/>
    <n v="190000"/>
    <x v="1"/>
    <x v="0"/>
    <x v="0"/>
  </r>
  <r>
    <x v="15"/>
    <x v="1"/>
    <x v="1"/>
    <x v="1"/>
    <x v="6"/>
    <x v="1"/>
    <n v="11"/>
    <n v="198000"/>
    <x v="2"/>
    <x v="0"/>
    <x v="0"/>
  </r>
  <r>
    <x v="24"/>
    <x v="0"/>
    <x v="0"/>
    <x v="0"/>
    <x v="1"/>
    <x v="2"/>
    <n v="1"/>
    <n v="90000"/>
    <x v="4"/>
    <x v="2"/>
    <x v="0"/>
  </r>
  <r>
    <x v="13"/>
    <x v="0"/>
    <x v="0"/>
    <x v="0"/>
    <x v="0"/>
    <x v="0"/>
    <n v="4"/>
    <n v="140000"/>
    <x v="1"/>
    <x v="1"/>
    <x v="0"/>
  </r>
  <r>
    <x v="17"/>
    <x v="1"/>
    <x v="0"/>
    <x v="0"/>
    <x v="1"/>
    <x v="2"/>
    <n v="2"/>
    <n v="110000"/>
    <x v="0"/>
    <x v="8"/>
    <x v="0"/>
  </r>
  <r>
    <x v="21"/>
    <x v="1"/>
    <x v="2"/>
    <x v="2"/>
    <x v="32"/>
    <x v="1"/>
    <n v="7"/>
    <n v="185000"/>
    <x v="1"/>
    <x v="0"/>
    <x v="0"/>
  </r>
  <r>
    <x v="0"/>
    <x v="0"/>
    <x v="0"/>
    <x v="0"/>
    <x v="1"/>
    <x v="0"/>
    <n v="5"/>
    <n v="135000"/>
    <x v="1"/>
    <x v="1"/>
    <x v="0"/>
  </r>
  <r>
    <x v="13"/>
    <x v="1"/>
    <x v="1"/>
    <x v="1"/>
    <x v="32"/>
    <x v="0"/>
    <n v="3"/>
    <n v="180000"/>
    <x v="2"/>
    <x v="2"/>
    <x v="0"/>
  </r>
  <r>
    <x v="12"/>
    <x v="0"/>
    <x v="0"/>
    <x v="0"/>
    <x v="0"/>
    <x v="1"/>
    <n v="12"/>
    <n v="195000"/>
    <x v="4"/>
    <x v="0"/>
    <x v="0"/>
  </r>
  <r>
    <x v="11"/>
    <x v="1"/>
    <x v="0"/>
    <x v="0"/>
    <x v="6"/>
    <x v="1"/>
    <n v="8"/>
    <n v="165000"/>
    <x v="1"/>
    <x v="2"/>
    <x v="0"/>
  </r>
  <r>
    <x v="25"/>
    <x v="0"/>
    <x v="1"/>
    <x v="1"/>
    <x v="32"/>
    <x v="1"/>
    <n v="15"/>
    <n v="198000"/>
    <x v="1"/>
    <x v="0"/>
    <x v="0"/>
  </r>
  <r>
    <x v="5"/>
    <x v="1"/>
    <x v="0"/>
    <x v="0"/>
    <x v="0"/>
    <x v="0"/>
    <n v="4"/>
    <n v="150000"/>
    <x v="1"/>
    <x v="1"/>
    <x v="0"/>
  </r>
  <r>
    <x v="3"/>
    <x v="0"/>
    <x v="0"/>
    <x v="0"/>
    <x v="1"/>
    <x v="1"/>
    <n v="9"/>
    <n v="162000"/>
    <x v="4"/>
    <x v="2"/>
    <x v="0"/>
  </r>
  <r>
    <x v="7"/>
    <x v="0"/>
    <x v="1"/>
    <x v="1"/>
    <x v="32"/>
    <x v="0"/>
    <n v="6"/>
    <n v="175000"/>
    <x v="3"/>
    <x v="3"/>
    <x v="0"/>
  </r>
  <r>
    <x v="6"/>
    <x v="1"/>
    <x v="0"/>
    <x v="0"/>
    <x v="0"/>
    <x v="1"/>
    <n v="13"/>
    <n v="197000"/>
    <x v="1"/>
    <x v="0"/>
    <x v="0"/>
  </r>
  <r>
    <x v="15"/>
    <x v="0"/>
    <x v="0"/>
    <x v="0"/>
    <x v="1"/>
    <x v="1"/>
    <n v="7"/>
    <n v="142000"/>
    <x v="1"/>
    <x v="0"/>
    <x v="0"/>
  </r>
  <r>
    <x v="5"/>
    <x v="1"/>
    <x v="1"/>
    <x v="1"/>
    <x v="32"/>
    <x v="0"/>
    <n v="4"/>
    <n v="182000"/>
    <x v="4"/>
    <x v="5"/>
    <x v="0"/>
  </r>
  <r>
    <x v="22"/>
    <x v="0"/>
    <x v="0"/>
    <x v="0"/>
    <x v="0"/>
    <x v="1"/>
    <n v="11"/>
    <n v="185000"/>
    <x v="3"/>
    <x v="3"/>
    <x v="0"/>
  </r>
  <r>
    <x v="11"/>
    <x v="1"/>
    <x v="0"/>
    <x v="0"/>
    <x v="6"/>
    <x v="1"/>
    <n v="8"/>
    <n v="170000"/>
    <x v="4"/>
    <x v="2"/>
    <x v="0"/>
  </r>
  <r>
    <x v="13"/>
    <x v="0"/>
    <x v="0"/>
    <x v="0"/>
    <x v="0"/>
    <x v="0"/>
    <n v="4"/>
    <n v="160000"/>
    <x v="4"/>
    <x v="2"/>
    <x v="0"/>
  </r>
  <r>
    <x v="0"/>
    <x v="0"/>
    <x v="0"/>
    <x v="0"/>
    <x v="32"/>
    <x v="1"/>
    <n v="8"/>
    <n v="180000"/>
    <x v="4"/>
    <x v="5"/>
    <x v="0"/>
  </r>
  <r>
    <x v="5"/>
    <x v="1"/>
    <x v="1"/>
    <x v="1"/>
    <x v="1"/>
    <x v="0"/>
    <n v="6"/>
    <n v="150000"/>
    <x v="1"/>
    <x v="2"/>
    <x v="0"/>
  </r>
  <r>
    <x v="21"/>
    <x v="0"/>
    <x v="0"/>
    <x v="0"/>
    <x v="1"/>
    <x v="0"/>
    <n v="5"/>
    <n v="140000"/>
    <x v="2"/>
    <x v="0"/>
    <x v="0"/>
  </r>
  <r>
    <x v="24"/>
    <x v="0"/>
    <x v="0"/>
    <x v="0"/>
    <x v="1"/>
    <x v="2"/>
    <n v="2"/>
    <n v="100000"/>
    <x v="3"/>
    <x v="4"/>
    <x v="0"/>
  </r>
  <r>
    <x v="15"/>
    <x v="1"/>
    <x v="1"/>
    <x v="1"/>
    <x v="6"/>
    <x v="1"/>
    <n v="11"/>
    <n v="190000"/>
    <x v="0"/>
    <x v="8"/>
    <x v="0"/>
  </r>
  <r>
    <x v="13"/>
    <x v="0"/>
    <x v="0"/>
    <x v="0"/>
    <x v="0"/>
    <x v="0"/>
    <n v="4"/>
    <n v="160000"/>
    <x v="3"/>
    <x v="0"/>
    <x v="0"/>
  </r>
  <r>
    <x v="8"/>
    <x v="0"/>
    <x v="0"/>
    <x v="0"/>
    <x v="1"/>
    <x v="0"/>
    <n v="3"/>
    <n v="120000"/>
    <x v="0"/>
    <x v="2"/>
    <x v="0"/>
  </r>
  <r>
    <x v="21"/>
    <x v="1"/>
    <x v="2"/>
    <x v="2"/>
    <x v="32"/>
    <x v="1"/>
    <n v="7"/>
    <n v="170000"/>
    <x v="1"/>
    <x v="2"/>
    <x v="0"/>
  </r>
  <r>
    <x v="7"/>
    <x v="0"/>
    <x v="0"/>
    <x v="0"/>
    <x v="1"/>
    <x v="1"/>
    <n v="9"/>
    <n v="190000"/>
    <x v="2"/>
    <x v="0"/>
    <x v="0"/>
  </r>
  <r>
    <x v="1"/>
    <x v="1"/>
    <x v="0"/>
    <x v="0"/>
    <x v="0"/>
    <x v="0"/>
    <n v="5"/>
    <n v="150000"/>
    <x v="4"/>
    <x v="5"/>
    <x v="0"/>
  </r>
  <r>
    <x v="8"/>
    <x v="1"/>
    <x v="0"/>
    <x v="0"/>
    <x v="1"/>
    <x v="0"/>
    <n v="3"/>
    <n v="120000"/>
    <x v="0"/>
    <x v="8"/>
    <x v="0"/>
  </r>
  <r>
    <x v="21"/>
    <x v="0"/>
    <x v="2"/>
    <x v="2"/>
    <x v="32"/>
    <x v="1"/>
    <n v="7"/>
    <n v="170000"/>
    <x v="2"/>
    <x v="9"/>
    <x v="0"/>
  </r>
  <r>
    <x v="13"/>
    <x v="1"/>
    <x v="0"/>
    <x v="0"/>
    <x v="6"/>
    <x v="0"/>
    <n v="4"/>
    <n v="130000"/>
    <x v="3"/>
    <x v="3"/>
    <x v="0"/>
  </r>
  <r>
    <x v="24"/>
    <x v="0"/>
    <x v="0"/>
    <x v="0"/>
    <x v="1"/>
    <x v="2"/>
    <n v="2"/>
    <n v="95000"/>
    <x v="2"/>
    <x v="9"/>
    <x v="0"/>
  </r>
  <r>
    <x v="15"/>
    <x v="0"/>
    <x v="1"/>
    <x v="1"/>
    <x v="6"/>
    <x v="1"/>
    <n v="11"/>
    <n v="195000"/>
    <x v="1"/>
    <x v="0"/>
    <x v="0"/>
  </r>
  <r>
    <x v="17"/>
    <x v="0"/>
    <x v="0"/>
    <x v="0"/>
    <x v="1"/>
    <x v="2"/>
    <n v="2"/>
    <n v="100000"/>
    <x v="1"/>
    <x v="2"/>
    <x v="0"/>
  </r>
  <r>
    <x v="1"/>
    <x v="0"/>
    <x v="0"/>
    <x v="0"/>
    <x v="0"/>
    <x v="0"/>
    <n v="5"/>
    <n v="150000"/>
    <x v="0"/>
    <x v="8"/>
    <x v="0"/>
  </r>
  <r>
    <x v="8"/>
    <x v="0"/>
    <x v="0"/>
    <x v="0"/>
    <x v="1"/>
    <x v="0"/>
    <n v="3"/>
    <n v="120000"/>
    <x v="4"/>
    <x v="0"/>
    <x v="0"/>
  </r>
  <r>
    <x v="5"/>
    <x v="1"/>
    <x v="1"/>
    <x v="1"/>
    <x v="32"/>
    <x v="0"/>
    <n v="6"/>
    <n v="150000"/>
    <x v="1"/>
    <x v="0"/>
    <x v="0"/>
  </r>
  <r>
    <x v="0"/>
    <x v="0"/>
    <x v="0"/>
    <x v="0"/>
    <x v="32"/>
    <x v="1"/>
    <n v="8"/>
    <n v="180000"/>
    <x v="4"/>
    <x v="0"/>
    <x v="0"/>
  </r>
  <r>
    <x v="15"/>
    <x v="1"/>
    <x v="1"/>
    <x v="1"/>
    <x v="6"/>
    <x v="1"/>
    <n v="11"/>
    <n v="195000"/>
    <x v="4"/>
    <x v="5"/>
    <x v="0"/>
  </r>
  <r>
    <x v="13"/>
    <x v="0"/>
    <x v="0"/>
    <x v="0"/>
    <x v="0"/>
    <x v="0"/>
    <n v="4"/>
    <n v="160000"/>
    <x v="0"/>
    <x v="8"/>
    <x v="0"/>
  </r>
  <r>
    <x v="7"/>
    <x v="1"/>
    <x v="1"/>
    <x v="1"/>
    <x v="32"/>
    <x v="0"/>
    <n v="6"/>
    <n v="170000"/>
    <x v="2"/>
    <x v="9"/>
    <x v="0"/>
  </r>
  <r>
    <x v="21"/>
    <x v="0"/>
    <x v="0"/>
    <x v="0"/>
    <x v="1"/>
    <x v="0"/>
    <n v="5"/>
    <n v="140000"/>
    <x v="3"/>
    <x v="0"/>
    <x v="0"/>
  </r>
  <r>
    <x v="24"/>
    <x v="0"/>
    <x v="0"/>
    <x v="0"/>
    <x v="1"/>
    <x v="2"/>
    <n v="2"/>
    <n v="95000"/>
    <x v="1"/>
    <x v="7"/>
    <x v="0"/>
  </r>
  <r>
    <x v="1"/>
    <x v="1"/>
    <x v="0"/>
    <x v="0"/>
    <x v="0"/>
    <x v="0"/>
    <n v="5"/>
    <n v="150000"/>
    <x v="2"/>
    <x v="2"/>
    <x v="0"/>
  </r>
  <r>
    <x v="8"/>
    <x v="0"/>
    <x v="0"/>
    <x v="0"/>
    <x v="1"/>
    <x v="0"/>
    <n v="3"/>
    <n v="120000"/>
    <x v="1"/>
    <x v="0"/>
    <x v="0"/>
  </r>
  <r>
    <x v="0"/>
    <x v="0"/>
    <x v="0"/>
    <x v="0"/>
    <x v="0"/>
    <x v="1"/>
    <n v="8"/>
    <n v="180000"/>
    <x v="1"/>
    <x v="0"/>
    <x v="0"/>
  </r>
  <r>
    <x v="15"/>
    <x v="1"/>
    <x v="1"/>
    <x v="1"/>
    <x v="6"/>
    <x v="1"/>
    <n v="11"/>
    <n v="195000"/>
    <x v="4"/>
    <x v="5"/>
    <x v="0"/>
  </r>
  <r>
    <x v="17"/>
    <x v="0"/>
    <x v="0"/>
    <x v="0"/>
    <x v="1"/>
    <x v="2"/>
    <n v="2"/>
    <n v="100000"/>
    <x v="3"/>
    <x v="0"/>
    <x v="0"/>
  </r>
  <r>
    <x v="21"/>
    <x v="1"/>
    <x v="2"/>
    <x v="2"/>
    <x v="32"/>
    <x v="1"/>
    <n v="7"/>
    <n v="170000"/>
    <x v="0"/>
    <x v="2"/>
    <x v="0"/>
  </r>
  <r>
    <x v="13"/>
    <x v="0"/>
    <x v="0"/>
    <x v="0"/>
    <x v="0"/>
    <x v="0"/>
    <n v="4"/>
    <n v="160000"/>
    <x v="1"/>
    <x v="0"/>
    <x v="0"/>
  </r>
  <r>
    <x v="19"/>
    <x v="1"/>
    <x v="1"/>
    <x v="1"/>
    <x v="6"/>
    <x v="1"/>
    <n v="12"/>
    <n v="190000"/>
    <x v="1"/>
    <x v="0"/>
    <x v="0"/>
  </r>
  <r>
    <x v="7"/>
    <x v="0"/>
    <x v="0"/>
    <x v="0"/>
    <x v="1"/>
    <x v="1"/>
    <n v="9"/>
    <n v="190000"/>
    <x v="3"/>
    <x v="0"/>
    <x v="0"/>
  </r>
  <r>
    <x v="1"/>
    <x v="1"/>
    <x v="0"/>
    <x v="0"/>
    <x v="0"/>
    <x v="0"/>
    <n v="5"/>
    <n v="150000"/>
    <x v="2"/>
    <x v="0"/>
    <x v="0"/>
  </r>
  <r>
    <x v="8"/>
    <x v="0"/>
    <x v="0"/>
    <x v="0"/>
    <x v="1"/>
    <x v="0"/>
    <n v="3"/>
    <n v="120000"/>
    <x v="0"/>
    <x v="0"/>
    <x v="0"/>
  </r>
  <r>
    <x v="5"/>
    <x v="1"/>
    <x v="1"/>
    <x v="1"/>
    <x v="32"/>
    <x v="0"/>
    <n v="6"/>
    <n v="150000"/>
    <x v="2"/>
    <x v="0"/>
    <x v="0"/>
  </r>
  <r>
    <x v="0"/>
    <x v="0"/>
    <x v="0"/>
    <x v="0"/>
    <x v="0"/>
    <x v="1"/>
    <n v="8"/>
    <n v="180000"/>
    <x v="3"/>
    <x v="0"/>
    <x v="0"/>
  </r>
  <r>
    <x v="15"/>
    <x v="1"/>
    <x v="1"/>
    <x v="1"/>
    <x v="6"/>
    <x v="1"/>
    <n v="11"/>
    <n v="195000"/>
    <x v="1"/>
    <x v="0"/>
    <x v="0"/>
  </r>
  <r>
    <x v="24"/>
    <x v="0"/>
    <x v="0"/>
    <x v="0"/>
    <x v="1"/>
    <x v="2"/>
    <n v="2"/>
    <n v="95000"/>
    <x v="2"/>
    <x v="2"/>
    <x v="0"/>
  </r>
  <r>
    <x v="13"/>
    <x v="0"/>
    <x v="0"/>
    <x v="0"/>
    <x v="0"/>
    <x v="0"/>
    <n v="4"/>
    <n v="160000"/>
    <x v="2"/>
    <x v="2"/>
    <x v="0"/>
  </r>
  <r>
    <x v="17"/>
    <x v="1"/>
    <x v="0"/>
    <x v="0"/>
    <x v="1"/>
    <x v="2"/>
    <n v="2"/>
    <n v="100000"/>
    <x v="1"/>
    <x v="0"/>
    <x v="0"/>
  </r>
  <r>
    <x v="21"/>
    <x v="1"/>
    <x v="2"/>
    <x v="2"/>
    <x v="32"/>
    <x v="1"/>
    <n v="7"/>
    <n v="170000"/>
    <x v="0"/>
    <x v="0"/>
    <x v="0"/>
  </r>
  <r>
    <x v="7"/>
    <x v="0"/>
    <x v="0"/>
    <x v="0"/>
    <x v="1"/>
    <x v="1"/>
    <n v="9"/>
    <n v="190000"/>
    <x v="4"/>
    <x v="2"/>
    <x v="0"/>
  </r>
  <r>
    <x v="1"/>
    <x v="1"/>
    <x v="0"/>
    <x v="0"/>
    <x v="0"/>
    <x v="0"/>
    <n v="5"/>
    <n v="150000"/>
    <x v="2"/>
    <x v="0"/>
    <x v="0"/>
  </r>
  <r>
    <x v="8"/>
    <x v="0"/>
    <x v="0"/>
    <x v="0"/>
    <x v="1"/>
    <x v="0"/>
    <n v="3"/>
    <n v="120000"/>
    <x v="4"/>
    <x v="0"/>
    <x v="0"/>
  </r>
  <r>
    <x v="5"/>
    <x v="1"/>
    <x v="1"/>
    <x v="1"/>
    <x v="32"/>
    <x v="0"/>
    <n v="6"/>
    <n v="150000"/>
    <x v="0"/>
    <x v="0"/>
    <x v="0"/>
  </r>
  <r>
    <x v="0"/>
    <x v="0"/>
    <x v="0"/>
    <x v="0"/>
    <x v="0"/>
    <x v="1"/>
    <n v="8"/>
    <n v="180000"/>
    <x v="4"/>
    <x v="0"/>
    <x v="0"/>
  </r>
  <r>
    <x v="15"/>
    <x v="1"/>
    <x v="1"/>
    <x v="1"/>
    <x v="6"/>
    <x v="1"/>
    <n v="11"/>
    <n v="195000"/>
    <x v="3"/>
    <x v="3"/>
    <x v="0"/>
  </r>
  <r>
    <x v="24"/>
    <x v="0"/>
    <x v="0"/>
    <x v="0"/>
    <x v="1"/>
    <x v="2"/>
    <n v="2"/>
    <n v="95000"/>
    <x v="2"/>
    <x v="2"/>
    <x v="0"/>
  </r>
  <r>
    <x v="13"/>
    <x v="0"/>
    <x v="0"/>
    <x v="0"/>
    <x v="0"/>
    <x v="0"/>
    <n v="4"/>
    <n v="160000"/>
    <x v="4"/>
    <x v="5"/>
    <x v="0"/>
  </r>
  <r>
    <x v="17"/>
    <x v="1"/>
    <x v="0"/>
    <x v="0"/>
    <x v="1"/>
    <x v="2"/>
    <n v="2"/>
    <n v="100000"/>
    <x v="1"/>
    <x v="7"/>
    <x v="0"/>
  </r>
  <r>
    <x v="21"/>
    <x v="1"/>
    <x v="2"/>
    <x v="2"/>
    <x v="32"/>
    <x v="1"/>
    <n v="7"/>
    <n v="170000"/>
    <x v="0"/>
    <x v="0"/>
    <x v="0"/>
  </r>
  <r>
    <x v="7"/>
    <x v="0"/>
    <x v="0"/>
    <x v="0"/>
    <x v="1"/>
    <x v="1"/>
    <n v="9"/>
    <n v="190000"/>
    <x v="3"/>
    <x v="4"/>
    <x v="0"/>
  </r>
  <r>
    <x v="1"/>
    <x v="1"/>
    <x v="0"/>
    <x v="0"/>
    <x v="0"/>
    <x v="0"/>
    <n v="5"/>
    <n v="150000"/>
    <x v="2"/>
    <x v="0"/>
    <x v="0"/>
  </r>
  <r>
    <x v="8"/>
    <x v="0"/>
    <x v="0"/>
    <x v="0"/>
    <x v="1"/>
    <x v="0"/>
    <n v="3"/>
    <n v="120000"/>
    <x v="0"/>
    <x v="6"/>
    <x v="0"/>
  </r>
  <r>
    <x v="5"/>
    <x v="1"/>
    <x v="1"/>
    <x v="1"/>
    <x v="32"/>
    <x v="0"/>
    <n v="6"/>
    <n v="150000"/>
    <x v="4"/>
    <x v="0"/>
    <x v="0"/>
  </r>
  <r>
    <x v="0"/>
    <x v="0"/>
    <x v="0"/>
    <x v="0"/>
    <x v="0"/>
    <x v="1"/>
    <n v="8"/>
    <n v="180000"/>
    <x v="3"/>
    <x v="3"/>
    <x v="0"/>
  </r>
  <r>
    <x v="15"/>
    <x v="1"/>
    <x v="1"/>
    <x v="1"/>
    <x v="6"/>
    <x v="1"/>
    <n v="11"/>
    <n v="195000"/>
    <x v="3"/>
    <x v="0"/>
    <x v="0"/>
  </r>
  <r>
    <x v="24"/>
    <x v="0"/>
    <x v="0"/>
    <x v="0"/>
    <x v="1"/>
    <x v="2"/>
    <n v="2"/>
    <n v="95000"/>
    <x v="4"/>
    <x v="0"/>
    <x v="0"/>
  </r>
  <r>
    <x v="13"/>
    <x v="0"/>
    <x v="0"/>
    <x v="0"/>
    <x v="0"/>
    <x v="0"/>
    <n v="4"/>
    <n v="160000"/>
    <x v="0"/>
    <x v="8"/>
    <x v="0"/>
  </r>
  <r>
    <x v="17"/>
    <x v="1"/>
    <x v="0"/>
    <x v="0"/>
    <x v="1"/>
    <x v="2"/>
    <n v="2"/>
    <n v="100000"/>
    <x v="0"/>
    <x v="6"/>
    <x v="0"/>
  </r>
  <r>
    <x v="21"/>
    <x v="1"/>
    <x v="2"/>
    <x v="2"/>
    <x v="32"/>
    <x v="1"/>
    <n v="7"/>
    <n v="170000"/>
    <x v="2"/>
    <x v="0"/>
    <x v="0"/>
  </r>
  <r>
    <x v="7"/>
    <x v="0"/>
    <x v="0"/>
    <x v="0"/>
    <x v="1"/>
    <x v="1"/>
    <n v="9"/>
    <n v="190000"/>
    <x v="0"/>
    <x v="2"/>
    <x v="0"/>
  </r>
  <r>
    <x v="1"/>
    <x v="1"/>
    <x v="0"/>
    <x v="0"/>
    <x v="0"/>
    <x v="0"/>
    <n v="5"/>
    <n v="150000"/>
    <x v="0"/>
    <x v="2"/>
    <x v="0"/>
  </r>
  <r>
    <x v="8"/>
    <x v="0"/>
    <x v="0"/>
    <x v="0"/>
    <x v="1"/>
    <x v="0"/>
    <n v="3"/>
    <n v="120000"/>
    <x v="3"/>
    <x v="4"/>
    <x v="0"/>
  </r>
  <r>
    <x v="5"/>
    <x v="1"/>
    <x v="1"/>
    <x v="1"/>
    <x v="32"/>
    <x v="0"/>
    <n v="6"/>
    <n v="150000"/>
    <x v="0"/>
    <x v="6"/>
    <x v="0"/>
  </r>
  <r>
    <x v="0"/>
    <x v="0"/>
    <x v="0"/>
    <x v="0"/>
    <x v="0"/>
    <x v="1"/>
    <n v="8"/>
    <n v="180000"/>
    <x v="4"/>
    <x v="5"/>
    <x v="0"/>
  </r>
  <r>
    <x v="15"/>
    <x v="1"/>
    <x v="1"/>
    <x v="1"/>
    <x v="6"/>
    <x v="1"/>
    <n v="11"/>
    <n v="195000"/>
    <x v="2"/>
    <x v="9"/>
    <x v="0"/>
  </r>
  <r>
    <x v="24"/>
    <x v="0"/>
    <x v="0"/>
    <x v="0"/>
    <x v="1"/>
    <x v="2"/>
    <n v="2"/>
    <n v="95000"/>
    <x v="0"/>
    <x v="0"/>
    <x v="0"/>
  </r>
  <r>
    <x v="13"/>
    <x v="0"/>
    <x v="0"/>
    <x v="0"/>
    <x v="0"/>
    <x v="0"/>
    <n v="4"/>
    <n v="160000"/>
    <x v="3"/>
    <x v="3"/>
    <x v="0"/>
  </r>
  <r>
    <x v="17"/>
    <x v="1"/>
    <x v="0"/>
    <x v="0"/>
    <x v="1"/>
    <x v="2"/>
    <n v="2"/>
    <n v="100000"/>
    <x v="1"/>
    <x v="0"/>
    <x v="0"/>
  </r>
  <r>
    <x v="21"/>
    <x v="1"/>
    <x v="2"/>
    <x v="2"/>
    <x v="32"/>
    <x v="1"/>
    <n v="7"/>
    <n v="170000"/>
    <x v="2"/>
    <x v="2"/>
    <x v="0"/>
  </r>
  <r>
    <x v="7"/>
    <x v="0"/>
    <x v="0"/>
    <x v="0"/>
    <x v="1"/>
    <x v="1"/>
    <n v="9"/>
    <n v="190000"/>
    <x v="1"/>
    <x v="1"/>
    <x v="0"/>
  </r>
  <r>
    <x v="1"/>
    <x v="1"/>
    <x v="0"/>
    <x v="0"/>
    <x v="0"/>
    <x v="0"/>
    <n v="5"/>
    <n v="150000"/>
    <x v="2"/>
    <x v="2"/>
    <x v="0"/>
  </r>
  <r>
    <x v="8"/>
    <x v="0"/>
    <x v="0"/>
    <x v="0"/>
    <x v="1"/>
    <x v="0"/>
    <n v="3"/>
    <n v="120000"/>
    <x v="4"/>
    <x v="0"/>
    <x v="0"/>
  </r>
  <r>
    <x v="5"/>
    <x v="1"/>
    <x v="1"/>
    <x v="1"/>
    <x v="32"/>
    <x v="0"/>
    <n v="6"/>
    <n v="150000"/>
    <x v="1"/>
    <x v="0"/>
    <x v="0"/>
  </r>
  <r>
    <x v="0"/>
    <x v="0"/>
    <x v="0"/>
    <x v="0"/>
    <x v="0"/>
    <x v="1"/>
    <n v="8"/>
    <n v="180000"/>
    <x v="1"/>
    <x v="2"/>
    <x v="0"/>
  </r>
  <r>
    <x v="15"/>
    <x v="1"/>
    <x v="1"/>
    <x v="1"/>
    <x v="6"/>
    <x v="1"/>
    <n v="11"/>
    <n v="195000"/>
    <x v="4"/>
    <x v="2"/>
    <x v="0"/>
  </r>
  <r>
    <x v="24"/>
    <x v="0"/>
    <x v="0"/>
    <x v="0"/>
    <x v="1"/>
    <x v="2"/>
    <n v="2"/>
    <n v="95000"/>
    <x v="2"/>
    <x v="2"/>
    <x v="0"/>
  </r>
  <r>
    <x v="13"/>
    <x v="0"/>
    <x v="0"/>
    <x v="0"/>
    <x v="0"/>
    <x v="0"/>
    <n v="4"/>
    <n v="160000"/>
    <x v="2"/>
    <x v="0"/>
    <x v="0"/>
  </r>
  <r>
    <x v="17"/>
    <x v="1"/>
    <x v="0"/>
    <x v="0"/>
    <x v="1"/>
    <x v="2"/>
    <n v="2"/>
    <n v="100000"/>
    <x v="3"/>
    <x v="0"/>
    <x v="0"/>
  </r>
  <r>
    <x v="21"/>
    <x v="1"/>
    <x v="2"/>
    <x v="2"/>
    <x v="32"/>
    <x v="1"/>
    <n v="7"/>
    <n v="170000"/>
    <x v="4"/>
    <x v="5"/>
    <x v="0"/>
  </r>
  <r>
    <x v="7"/>
    <x v="0"/>
    <x v="0"/>
    <x v="0"/>
    <x v="1"/>
    <x v="1"/>
    <n v="9"/>
    <n v="190000"/>
    <x v="1"/>
    <x v="0"/>
    <x v="0"/>
  </r>
  <r>
    <x v="1"/>
    <x v="1"/>
    <x v="0"/>
    <x v="0"/>
    <x v="0"/>
    <x v="0"/>
    <n v="5"/>
    <n v="150000"/>
    <x v="2"/>
    <x v="9"/>
    <x v="0"/>
  </r>
  <r>
    <x v="8"/>
    <x v="0"/>
    <x v="0"/>
    <x v="0"/>
    <x v="1"/>
    <x v="0"/>
    <n v="3"/>
    <n v="120000"/>
    <x v="3"/>
    <x v="4"/>
    <x v="0"/>
  </r>
  <r>
    <x v="5"/>
    <x v="1"/>
    <x v="1"/>
    <x v="1"/>
    <x v="32"/>
    <x v="0"/>
    <n v="6"/>
    <n v="150000"/>
    <x v="2"/>
    <x v="2"/>
    <x v="0"/>
  </r>
  <r>
    <x v="0"/>
    <x v="0"/>
    <x v="0"/>
    <x v="0"/>
    <x v="0"/>
    <x v="1"/>
    <n v="8"/>
    <n v="180000"/>
    <x v="4"/>
    <x v="2"/>
    <x v="0"/>
  </r>
  <r>
    <x v="15"/>
    <x v="1"/>
    <x v="1"/>
    <x v="1"/>
    <x v="6"/>
    <x v="1"/>
    <n v="11"/>
    <n v="195000"/>
    <x v="0"/>
    <x v="0"/>
    <x v="0"/>
  </r>
  <r>
    <x v="24"/>
    <x v="0"/>
    <x v="0"/>
    <x v="0"/>
    <x v="1"/>
    <x v="2"/>
    <n v="2"/>
    <n v="95000"/>
    <x v="2"/>
    <x v="9"/>
    <x v="0"/>
  </r>
  <r>
    <x v="13"/>
    <x v="0"/>
    <x v="0"/>
    <x v="0"/>
    <x v="0"/>
    <x v="0"/>
    <n v="4"/>
    <n v="160000"/>
    <x v="1"/>
    <x v="2"/>
    <x v="0"/>
  </r>
  <r>
    <x v="17"/>
    <x v="1"/>
    <x v="0"/>
    <x v="0"/>
    <x v="1"/>
    <x v="2"/>
    <n v="2"/>
    <n v="100000"/>
    <x v="3"/>
    <x v="4"/>
    <x v="0"/>
  </r>
  <r>
    <x v="21"/>
    <x v="1"/>
    <x v="2"/>
    <x v="2"/>
    <x v="32"/>
    <x v="1"/>
    <n v="7"/>
    <n v="170000"/>
    <x v="2"/>
    <x v="9"/>
    <x v="0"/>
  </r>
  <r>
    <x v="7"/>
    <x v="0"/>
    <x v="0"/>
    <x v="0"/>
    <x v="1"/>
    <x v="1"/>
    <n v="9"/>
    <n v="190000"/>
    <x v="2"/>
    <x v="9"/>
    <x v="0"/>
  </r>
  <r>
    <x v="1"/>
    <x v="1"/>
    <x v="0"/>
    <x v="0"/>
    <x v="0"/>
    <x v="0"/>
    <n v="5"/>
    <n v="150000"/>
    <x v="4"/>
    <x v="5"/>
    <x v="0"/>
  </r>
  <r>
    <x v="8"/>
    <x v="0"/>
    <x v="0"/>
    <x v="0"/>
    <x v="1"/>
    <x v="0"/>
    <n v="3"/>
    <n v="120000"/>
    <x v="0"/>
    <x v="2"/>
    <x v="0"/>
  </r>
  <r>
    <x v="5"/>
    <x v="1"/>
    <x v="1"/>
    <x v="1"/>
    <x v="32"/>
    <x v="0"/>
    <n v="6"/>
    <n v="150000"/>
    <x v="0"/>
    <x v="6"/>
    <x v="0"/>
  </r>
  <r>
    <x v="0"/>
    <x v="0"/>
    <x v="0"/>
    <x v="0"/>
    <x v="0"/>
    <x v="1"/>
    <n v="8"/>
    <n v="180000"/>
    <x v="0"/>
    <x v="2"/>
    <x v="0"/>
  </r>
  <r>
    <x v="15"/>
    <x v="1"/>
    <x v="1"/>
    <x v="1"/>
    <x v="6"/>
    <x v="1"/>
    <n v="11"/>
    <n v="195000"/>
    <x v="4"/>
    <x v="5"/>
    <x v="0"/>
  </r>
  <r>
    <x v="24"/>
    <x v="0"/>
    <x v="0"/>
    <x v="0"/>
    <x v="1"/>
    <x v="2"/>
    <n v="2"/>
    <n v="95000"/>
    <x v="2"/>
    <x v="0"/>
    <x v="0"/>
  </r>
  <r>
    <x v="13"/>
    <x v="0"/>
    <x v="0"/>
    <x v="0"/>
    <x v="0"/>
    <x v="0"/>
    <n v="4"/>
    <n v="160000"/>
    <x v="2"/>
    <x v="2"/>
    <x v="0"/>
  </r>
  <r>
    <x v="17"/>
    <x v="1"/>
    <x v="0"/>
    <x v="0"/>
    <x v="1"/>
    <x v="2"/>
    <n v="2"/>
    <n v="100000"/>
    <x v="2"/>
    <x v="2"/>
    <x v="0"/>
  </r>
  <r>
    <x v="21"/>
    <x v="1"/>
    <x v="2"/>
    <x v="2"/>
    <x v="32"/>
    <x v="1"/>
    <n v="7"/>
    <n v="170000"/>
    <x v="4"/>
    <x v="2"/>
    <x v="0"/>
  </r>
  <r>
    <x v="7"/>
    <x v="0"/>
    <x v="0"/>
    <x v="0"/>
    <x v="1"/>
    <x v="1"/>
    <n v="9"/>
    <n v="190000"/>
    <x v="1"/>
    <x v="2"/>
    <x v="0"/>
  </r>
  <r>
    <x v="1"/>
    <x v="1"/>
    <x v="0"/>
    <x v="0"/>
    <x v="0"/>
    <x v="0"/>
    <n v="5"/>
    <n v="150000"/>
    <x v="1"/>
    <x v="1"/>
    <x v="0"/>
  </r>
  <r>
    <x v="8"/>
    <x v="0"/>
    <x v="0"/>
    <x v="0"/>
    <x v="1"/>
    <x v="0"/>
    <n v="3"/>
    <n v="120000"/>
    <x v="0"/>
    <x v="6"/>
    <x v="0"/>
  </r>
  <r>
    <x v="5"/>
    <x v="1"/>
    <x v="1"/>
    <x v="1"/>
    <x v="32"/>
    <x v="0"/>
    <n v="6"/>
    <n v="150000"/>
    <x v="4"/>
    <x v="2"/>
    <x v="0"/>
  </r>
  <r>
    <x v="0"/>
    <x v="0"/>
    <x v="0"/>
    <x v="0"/>
    <x v="0"/>
    <x v="1"/>
    <n v="8"/>
    <n v="180000"/>
    <x v="1"/>
    <x v="2"/>
    <x v="0"/>
  </r>
  <r>
    <x v="15"/>
    <x v="1"/>
    <x v="1"/>
    <x v="1"/>
    <x v="6"/>
    <x v="1"/>
    <n v="11"/>
    <n v="195000"/>
    <x v="3"/>
    <x v="0"/>
    <x v="0"/>
  </r>
  <r>
    <x v="24"/>
    <x v="0"/>
    <x v="0"/>
    <x v="0"/>
    <x v="1"/>
    <x v="2"/>
    <n v="2"/>
    <n v="95000"/>
    <x v="1"/>
    <x v="0"/>
    <x v="0"/>
  </r>
  <r>
    <x v="13"/>
    <x v="0"/>
    <x v="0"/>
    <x v="0"/>
    <x v="0"/>
    <x v="0"/>
    <n v="4"/>
    <n v="160000"/>
    <x v="4"/>
    <x v="2"/>
    <x v="0"/>
  </r>
  <r>
    <x v="17"/>
    <x v="1"/>
    <x v="0"/>
    <x v="0"/>
    <x v="1"/>
    <x v="2"/>
    <n v="2"/>
    <n v="100000"/>
    <x v="4"/>
    <x v="2"/>
    <x v="0"/>
  </r>
  <r>
    <x v="21"/>
    <x v="1"/>
    <x v="2"/>
    <x v="2"/>
    <x v="32"/>
    <x v="1"/>
    <n v="7"/>
    <n v="170000"/>
    <x v="3"/>
    <x v="4"/>
    <x v="0"/>
  </r>
  <r>
    <x v="7"/>
    <x v="0"/>
    <x v="0"/>
    <x v="0"/>
    <x v="1"/>
    <x v="1"/>
    <n v="9"/>
    <n v="190000"/>
    <x v="2"/>
    <x v="0"/>
    <x v="0"/>
  </r>
  <r>
    <x v="1"/>
    <x v="1"/>
    <x v="0"/>
    <x v="0"/>
    <x v="0"/>
    <x v="0"/>
    <n v="5"/>
    <n v="150000"/>
    <x v="2"/>
    <x v="0"/>
    <x v="0"/>
  </r>
  <r>
    <x v="8"/>
    <x v="0"/>
    <x v="0"/>
    <x v="0"/>
    <x v="1"/>
    <x v="0"/>
    <n v="3"/>
    <n v="120000"/>
    <x v="0"/>
    <x v="0"/>
    <x v="0"/>
  </r>
  <r>
    <x v="5"/>
    <x v="1"/>
    <x v="1"/>
    <x v="1"/>
    <x v="32"/>
    <x v="0"/>
    <n v="6"/>
    <n v="150000"/>
    <x v="2"/>
    <x v="9"/>
    <x v="0"/>
  </r>
  <r>
    <x v="0"/>
    <x v="0"/>
    <x v="0"/>
    <x v="0"/>
    <x v="0"/>
    <x v="1"/>
    <n v="8"/>
    <n v="180000"/>
    <x v="1"/>
    <x v="1"/>
    <x v="0"/>
  </r>
  <r>
    <x v="15"/>
    <x v="1"/>
    <x v="1"/>
    <x v="1"/>
    <x v="6"/>
    <x v="1"/>
    <n v="11"/>
    <n v="195000"/>
    <x v="1"/>
    <x v="7"/>
    <x v="0"/>
  </r>
  <r>
    <x v="24"/>
    <x v="0"/>
    <x v="0"/>
    <x v="0"/>
    <x v="1"/>
    <x v="2"/>
    <n v="2"/>
    <n v="95000"/>
    <x v="3"/>
    <x v="0"/>
    <x v="0"/>
  </r>
  <r>
    <x v="13"/>
    <x v="0"/>
    <x v="0"/>
    <x v="0"/>
    <x v="0"/>
    <x v="0"/>
    <n v="4"/>
    <n v="160000"/>
    <x v="2"/>
    <x v="9"/>
    <x v="0"/>
  </r>
  <r>
    <x v="17"/>
    <x v="1"/>
    <x v="0"/>
    <x v="0"/>
    <x v="1"/>
    <x v="2"/>
    <n v="2"/>
    <n v="100000"/>
    <x v="2"/>
    <x v="2"/>
    <x v="0"/>
  </r>
  <r>
    <x v="21"/>
    <x v="1"/>
    <x v="2"/>
    <x v="2"/>
    <x v="32"/>
    <x v="1"/>
    <n v="7"/>
    <n v="170000"/>
    <x v="1"/>
    <x v="7"/>
    <x v="0"/>
  </r>
  <r>
    <x v="7"/>
    <x v="0"/>
    <x v="0"/>
    <x v="0"/>
    <x v="1"/>
    <x v="1"/>
    <n v="9"/>
    <n v="190000"/>
    <x v="0"/>
    <x v="0"/>
    <x v="0"/>
  </r>
  <r>
    <x v="1"/>
    <x v="1"/>
    <x v="0"/>
    <x v="0"/>
    <x v="0"/>
    <x v="0"/>
    <n v="5"/>
    <n v="150000"/>
    <x v="2"/>
    <x v="9"/>
    <x v="0"/>
  </r>
  <r>
    <x v="8"/>
    <x v="0"/>
    <x v="0"/>
    <x v="0"/>
    <x v="1"/>
    <x v="0"/>
    <n v="3"/>
    <n v="120000"/>
    <x v="0"/>
    <x v="6"/>
    <x v="0"/>
  </r>
  <r>
    <x v="5"/>
    <x v="1"/>
    <x v="1"/>
    <x v="1"/>
    <x v="32"/>
    <x v="0"/>
    <n v="6"/>
    <n v="150000"/>
    <x v="4"/>
    <x v="5"/>
    <x v="0"/>
  </r>
  <r>
    <x v="0"/>
    <x v="0"/>
    <x v="0"/>
    <x v="0"/>
    <x v="0"/>
    <x v="1"/>
    <n v="8"/>
    <n v="180000"/>
    <x v="4"/>
    <x v="5"/>
    <x v="0"/>
  </r>
  <r>
    <x v="15"/>
    <x v="1"/>
    <x v="1"/>
    <x v="1"/>
    <x v="6"/>
    <x v="1"/>
    <n v="11"/>
    <n v="195000"/>
    <x v="3"/>
    <x v="0"/>
    <x v="0"/>
  </r>
  <r>
    <x v="24"/>
    <x v="0"/>
    <x v="0"/>
    <x v="0"/>
    <x v="1"/>
    <x v="2"/>
    <n v="2"/>
    <n v="95000"/>
    <x v="2"/>
    <x v="2"/>
    <x v="0"/>
  </r>
  <r>
    <x v="13"/>
    <x v="0"/>
    <x v="0"/>
    <x v="0"/>
    <x v="0"/>
    <x v="0"/>
    <n v="4"/>
    <n v="160000"/>
    <x v="1"/>
    <x v="2"/>
    <x v="0"/>
  </r>
  <r>
    <x v="17"/>
    <x v="1"/>
    <x v="0"/>
    <x v="0"/>
    <x v="1"/>
    <x v="2"/>
    <n v="2"/>
    <n v="100000"/>
    <x v="3"/>
    <x v="0"/>
    <x v="0"/>
  </r>
  <r>
    <x v="21"/>
    <x v="1"/>
    <x v="2"/>
    <x v="2"/>
    <x v="32"/>
    <x v="1"/>
    <n v="7"/>
    <n v="170000"/>
    <x v="4"/>
    <x v="5"/>
    <x v="0"/>
  </r>
  <r>
    <x v="5"/>
    <x v="0"/>
    <x v="0"/>
    <x v="0"/>
    <x v="0"/>
    <x v="1"/>
    <n v="7"/>
    <n v="180000"/>
    <x v="2"/>
    <x v="9"/>
    <x v="0"/>
  </r>
  <r>
    <x v="13"/>
    <x v="1"/>
    <x v="0"/>
    <x v="0"/>
    <x v="1"/>
    <x v="0"/>
    <n v="5"/>
    <n v="120000"/>
    <x v="2"/>
    <x v="0"/>
    <x v="0"/>
  </r>
  <r>
    <x v="15"/>
    <x v="0"/>
    <x v="1"/>
    <x v="1"/>
    <x v="32"/>
    <x v="1"/>
    <n v="10"/>
    <n v="195000"/>
    <x v="2"/>
    <x v="0"/>
    <x v="0"/>
  </r>
  <r>
    <x v="1"/>
    <x v="0"/>
    <x v="0"/>
    <x v="0"/>
    <x v="0"/>
    <x v="0"/>
    <n v="4"/>
    <n v="160000"/>
    <x v="2"/>
    <x v="0"/>
    <x v="0"/>
  </r>
  <r>
    <x v="8"/>
    <x v="1"/>
    <x v="0"/>
    <x v="0"/>
    <x v="1"/>
    <x v="0"/>
    <n v="3"/>
    <n v="100000"/>
    <x v="1"/>
    <x v="2"/>
    <x v="0"/>
  </r>
  <r>
    <x v="7"/>
    <x v="0"/>
    <x v="0"/>
    <x v="0"/>
    <x v="6"/>
    <x v="1"/>
    <n v="8"/>
    <n v="190000"/>
    <x v="3"/>
    <x v="3"/>
    <x v="0"/>
  </r>
  <r>
    <x v="21"/>
    <x v="0"/>
    <x v="1"/>
    <x v="1"/>
    <x v="0"/>
    <x v="0"/>
    <n v="6"/>
    <n v="170000"/>
    <x v="2"/>
    <x v="9"/>
    <x v="0"/>
  </r>
  <r>
    <x v="0"/>
    <x v="1"/>
    <x v="0"/>
    <x v="0"/>
    <x v="32"/>
    <x v="1"/>
    <n v="9"/>
    <n v="185000"/>
    <x v="3"/>
    <x v="3"/>
    <x v="0"/>
  </r>
  <r>
    <x v="5"/>
    <x v="0"/>
    <x v="0"/>
    <x v="0"/>
    <x v="1"/>
    <x v="1"/>
    <n v="7"/>
    <n v="130000"/>
    <x v="4"/>
    <x v="5"/>
    <x v="0"/>
  </r>
  <r>
    <x v="11"/>
    <x v="1"/>
    <x v="0"/>
    <x v="0"/>
    <x v="6"/>
    <x v="1"/>
    <n v="12"/>
    <n v="190000"/>
    <x v="0"/>
    <x v="6"/>
    <x v="0"/>
  </r>
  <r>
    <x v="13"/>
    <x v="0"/>
    <x v="0"/>
    <x v="0"/>
    <x v="0"/>
    <x v="0"/>
    <n v="5"/>
    <n v="150000"/>
    <x v="3"/>
    <x v="4"/>
    <x v="0"/>
  </r>
  <r>
    <x v="1"/>
    <x v="1"/>
    <x v="1"/>
    <x v="1"/>
    <x v="32"/>
    <x v="0"/>
    <n v="6"/>
    <n v="150000"/>
    <x v="1"/>
    <x v="2"/>
    <x v="0"/>
  </r>
  <r>
    <x v="23"/>
    <x v="0"/>
    <x v="2"/>
    <x v="2"/>
    <x v="6"/>
    <x v="1"/>
    <n v="14"/>
    <n v="195000"/>
    <x v="1"/>
    <x v="1"/>
    <x v="0"/>
  </r>
  <r>
    <x v="8"/>
    <x v="0"/>
    <x v="0"/>
    <x v="0"/>
    <x v="1"/>
    <x v="0"/>
    <n v="3"/>
    <n v="110000"/>
    <x v="0"/>
    <x v="2"/>
    <x v="0"/>
  </r>
  <r>
    <x v="21"/>
    <x v="1"/>
    <x v="0"/>
    <x v="0"/>
    <x v="0"/>
    <x v="1"/>
    <n v="8"/>
    <n v="180000"/>
    <x v="3"/>
    <x v="3"/>
    <x v="0"/>
  </r>
  <r>
    <x v="7"/>
    <x v="0"/>
    <x v="1"/>
    <x v="1"/>
    <x v="32"/>
    <x v="1"/>
    <n v="9"/>
    <n v="185000"/>
    <x v="4"/>
    <x v="0"/>
    <x v="0"/>
  </r>
  <r>
    <x v="5"/>
    <x v="1"/>
    <x v="0"/>
    <x v="0"/>
    <x v="1"/>
    <x v="1"/>
    <n v="7"/>
    <n v="130000"/>
    <x v="3"/>
    <x v="4"/>
    <x v="0"/>
  </r>
  <r>
    <x v="0"/>
    <x v="0"/>
    <x v="0"/>
    <x v="0"/>
    <x v="0"/>
    <x v="1"/>
    <n v="10"/>
    <n v="190000"/>
    <x v="1"/>
    <x v="1"/>
    <x v="0"/>
  </r>
  <r>
    <x v="1"/>
    <x v="1"/>
    <x v="1"/>
    <x v="1"/>
    <x v="32"/>
    <x v="0"/>
    <n v="6"/>
    <n v="155000"/>
    <x v="4"/>
    <x v="5"/>
    <x v="0"/>
  </r>
  <r>
    <x v="19"/>
    <x v="0"/>
    <x v="0"/>
    <x v="0"/>
    <x v="0"/>
    <x v="1"/>
    <n v="12"/>
    <n v="195000"/>
    <x v="0"/>
    <x v="0"/>
    <x v="0"/>
  </r>
  <r>
    <x v="17"/>
    <x v="1"/>
    <x v="0"/>
    <x v="0"/>
    <x v="1"/>
    <x v="2"/>
    <n v="2"/>
    <n v="90000"/>
    <x v="0"/>
    <x v="2"/>
    <x v="0"/>
  </r>
  <r>
    <x v="21"/>
    <x v="0"/>
    <x v="0"/>
    <x v="0"/>
    <x v="6"/>
    <x v="1"/>
    <n v="8"/>
    <n v="185000"/>
    <x v="1"/>
    <x v="1"/>
    <x v="0"/>
  </r>
  <r>
    <x v="5"/>
    <x v="1"/>
    <x v="0"/>
    <x v="0"/>
    <x v="1"/>
    <x v="0"/>
    <n v="6"/>
    <n v="120000"/>
    <x v="0"/>
    <x v="0"/>
    <x v="0"/>
  </r>
  <r>
    <x v="7"/>
    <x v="0"/>
    <x v="0"/>
    <x v="0"/>
    <x v="0"/>
    <x v="1"/>
    <n v="9"/>
    <n v="180000"/>
    <x v="4"/>
    <x v="2"/>
    <x v="0"/>
  </r>
  <r>
    <x v="8"/>
    <x v="1"/>
    <x v="0"/>
    <x v="0"/>
    <x v="1"/>
    <x v="0"/>
    <n v="3"/>
    <n v="100000"/>
    <x v="2"/>
    <x v="9"/>
    <x v="0"/>
  </r>
  <r>
    <x v="15"/>
    <x v="0"/>
    <x v="1"/>
    <x v="1"/>
    <x v="32"/>
    <x v="1"/>
    <n v="10"/>
    <n v="195000"/>
    <x v="4"/>
    <x v="5"/>
    <x v="0"/>
  </r>
  <r>
    <x v="1"/>
    <x v="0"/>
    <x v="0"/>
    <x v="0"/>
    <x v="0"/>
    <x v="0"/>
    <n v="4"/>
    <n v="160000"/>
    <x v="2"/>
    <x v="0"/>
    <x v="0"/>
  </r>
  <r>
    <x v="13"/>
    <x v="1"/>
    <x v="0"/>
    <x v="0"/>
    <x v="1"/>
    <x v="0"/>
    <n v="5"/>
    <n v="125000"/>
    <x v="1"/>
    <x v="2"/>
    <x v="0"/>
  </r>
  <r>
    <x v="21"/>
    <x v="0"/>
    <x v="1"/>
    <x v="1"/>
    <x v="0"/>
    <x v="0"/>
    <n v="6"/>
    <n v="170000"/>
    <x v="0"/>
    <x v="2"/>
    <x v="0"/>
  </r>
  <r>
    <x v="0"/>
    <x v="1"/>
    <x v="0"/>
    <x v="0"/>
    <x v="32"/>
    <x v="1"/>
    <n v="9"/>
    <n v="185000"/>
    <x v="3"/>
    <x v="4"/>
    <x v="0"/>
  </r>
  <r>
    <x v="5"/>
    <x v="0"/>
    <x v="0"/>
    <x v="0"/>
    <x v="1"/>
    <x v="1"/>
    <n v="7"/>
    <n v="130000"/>
    <x v="2"/>
    <x v="0"/>
    <x v="0"/>
  </r>
  <r>
    <x v="11"/>
    <x v="1"/>
    <x v="0"/>
    <x v="0"/>
    <x v="6"/>
    <x v="1"/>
    <n v="12"/>
    <n v="190000"/>
    <x v="3"/>
    <x v="0"/>
    <x v="0"/>
  </r>
  <r>
    <x v="13"/>
    <x v="0"/>
    <x v="0"/>
    <x v="0"/>
    <x v="0"/>
    <x v="0"/>
    <n v="5"/>
    <n v="150000"/>
    <x v="0"/>
    <x v="2"/>
    <x v="0"/>
  </r>
  <r>
    <x v="1"/>
    <x v="1"/>
    <x v="1"/>
    <x v="1"/>
    <x v="32"/>
    <x v="0"/>
    <n v="6"/>
    <n v="150000"/>
    <x v="0"/>
    <x v="2"/>
    <x v="0"/>
  </r>
  <r>
    <x v="23"/>
    <x v="0"/>
    <x v="2"/>
    <x v="2"/>
    <x v="6"/>
    <x v="1"/>
    <n v="14"/>
    <n v="195000"/>
    <x v="3"/>
    <x v="4"/>
    <x v="0"/>
  </r>
  <r>
    <x v="8"/>
    <x v="0"/>
    <x v="0"/>
    <x v="0"/>
    <x v="1"/>
    <x v="0"/>
    <n v="3"/>
    <n v="110000"/>
    <x v="4"/>
    <x v="5"/>
    <x v="0"/>
  </r>
  <r>
    <x v="21"/>
    <x v="1"/>
    <x v="0"/>
    <x v="0"/>
    <x v="0"/>
    <x v="1"/>
    <n v="8"/>
    <n v="180000"/>
    <x v="1"/>
    <x v="1"/>
    <x v="0"/>
  </r>
  <r>
    <x v="7"/>
    <x v="0"/>
    <x v="1"/>
    <x v="1"/>
    <x v="32"/>
    <x v="1"/>
    <n v="9"/>
    <n v="185000"/>
    <x v="3"/>
    <x v="0"/>
    <x v="0"/>
  </r>
  <r>
    <x v="5"/>
    <x v="1"/>
    <x v="0"/>
    <x v="0"/>
    <x v="1"/>
    <x v="1"/>
    <n v="7"/>
    <n v="130000"/>
    <x v="1"/>
    <x v="2"/>
    <x v="0"/>
  </r>
  <r>
    <x v="0"/>
    <x v="0"/>
    <x v="0"/>
    <x v="0"/>
    <x v="0"/>
    <x v="1"/>
    <n v="10"/>
    <n v="190000"/>
    <x v="3"/>
    <x v="3"/>
    <x v="0"/>
  </r>
  <r>
    <x v="1"/>
    <x v="1"/>
    <x v="1"/>
    <x v="1"/>
    <x v="32"/>
    <x v="0"/>
    <n v="6"/>
    <n v="155000"/>
    <x v="3"/>
    <x v="3"/>
    <x v="0"/>
  </r>
  <r>
    <x v="19"/>
    <x v="0"/>
    <x v="0"/>
    <x v="0"/>
    <x v="0"/>
    <x v="1"/>
    <n v="12"/>
    <n v="195000"/>
    <x v="0"/>
    <x v="0"/>
    <x v="0"/>
  </r>
  <r>
    <x v="17"/>
    <x v="1"/>
    <x v="0"/>
    <x v="0"/>
    <x v="1"/>
    <x v="2"/>
    <n v="2"/>
    <n v="90000"/>
    <x v="1"/>
    <x v="2"/>
    <x v="0"/>
  </r>
  <r>
    <x v="21"/>
    <x v="0"/>
    <x v="0"/>
    <x v="0"/>
    <x v="6"/>
    <x v="1"/>
    <n v="8"/>
    <n v="185000"/>
    <x v="4"/>
    <x v="5"/>
    <x v="0"/>
  </r>
  <r>
    <x v="5"/>
    <x v="1"/>
    <x v="0"/>
    <x v="0"/>
    <x v="1"/>
    <x v="0"/>
    <n v="6"/>
    <n v="120000"/>
    <x v="4"/>
    <x v="0"/>
    <x v="0"/>
  </r>
  <r>
    <x v="7"/>
    <x v="0"/>
    <x v="0"/>
    <x v="0"/>
    <x v="0"/>
    <x v="1"/>
    <n v="9"/>
    <n v="180000"/>
    <x v="3"/>
    <x v="3"/>
    <x v="0"/>
  </r>
  <r>
    <x v="8"/>
    <x v="1"/>
    <x v="0"/>
    <x v="0"/>
    <x v="1"/>
    <x v="0"/>
    <n v="3"/>
    <n v="100000"/>
    <x v="1"/>
    <x v="0"/>
    <x v="0"/>
  </r>
  <r>
    <x v="15"/>
    <x v="0"/>
    <x v="1"/>
    <x v="1"/>
    <x v="32"/>
    <x v="1"/>
    <n v="10"/>
    <n v="195000"/>
    <x v="4"/>
    <x v="2"/>
    <x v="0"/>
  </r>
  <r>
    <x v="1"/>
    <x v="0"/>
    <x v="0"/>
    <x v="0"/>
    <x v="0"/>
    <x v="0"/>
    <n v="4"/>
    <n v="160000"/>
    <x v="4"/>
    <x v="0"/>
    <x v="0"/>
  </r>
  <r>
    <x v="13"/>
    <x v="1"/>
    <x v="0"/>
    <x v="0"/>
    <x v="1"/>
    <x v="0"/>
    <n v="5"/>
    <n v="125000"/>
    <x v="4"/>
    <x v="0"/>
    <x v="0"/>
  </r>
  <r>
    <x v="21"/>
    <x v="0"/>
    <x v="1"/>
    <x v="1"/>
    <x v="0"/>
    <x v="0"/>
    <n v="6"/>
    <n v="170000"/>
    <x v="4"/>
    <x v="0"/>
    <x v="0"/>
  </r>
  <r>
    <x v="0"/>
    <x v="1"/>
    <x v="0"/>
    <x v="0"/>
    <x v="32"/>
    <x v="1"/>
    <n v="9"/>
    <n v="185000"/>
    <x v="4"/>
    <x v="5"/>
    <x v="0"/>
  </r>
  <r>
    <x v="5"/>
    <x v="0"/>
    <x v="0"/>
    <x v="0"/>
    <x v="1"/>
    <x v="1"/>
    <n v="7"/>
    <n v="130000"/>
    <x v="4"/>
    <x v="2"/>
    <x v="0"/>
  </r>
  <r>
    <x v="11"/>
    <x v="1"/>
    <x v="0"/>
    <x v="0"/>
    <x v="6"/>
    <x v="1"/>
    <n v="12"/>
    <n v="190000"/>
    <x v="0"/>
    <x v="8"/>
    <x v="0"/>
  </r>
  <r>
    <x v="13"/>
    <x v="0"/>
    <x v="0"/>
    <x v="0"/>
    <x v="0"/>
    <x v="0"/>
    <n v="5"/>
    <n v="150000"/>
    <x v="2"/>
    <x v="0"/>
    <x v="0"/>
  </r>
  <r>
    <x v="1"/>
    <x v="1"/>
    <x v="1"/>
    <x v="1"/>
    <x v="32"/>
    <x v="0"/>
    <n v="6"/>
    <n v="150000"/>
    <x v="3"/>
    <x v="3"/>
    <x v="0"/>
  </r>
  <r>
    <x v="23"/>
    <x v="0"/>
    <x v="2"/>
    <x v="2"/>
    <x v="6"/>
    <x v="1"/>
    <n v="14"/>
    <n v="195000"/>
    <x v="4"/>
    <x v="0"/>
    <x v="0"/>
  </r>
  <r>
    <x v="8"/>
    <x v="0"/>
    <x v="0"/>
    <x v="0"/>
    <x v="1"/>
    <x v="0"/>
    <n v="3"/>
    <n v="110000"/>
    <x v="4"/>
    <x v="0"/>
    <x v="0"/>
  </r>
  <r>
    <x v="21"/>
    <x v="1"/>
    <x v="0"/>
    <x v="0"/>
    <x v="0"/>
    <x v="1"/>
    <n v="8"/>
    <n v="180000"/>
    <x v="3"/>
    <x v="4"/>
    <x v="0"/>
  </r>
  <r>
    <x v="7"/>
    <x v="0"/>
    <x v="1"/>
    <x v="1"/>
    <x v="32"/>
    <x v="1"/>
    <n v="9"/>
    <n v="185000"/>
    <x v="0"/>
    <x v="0"/>
    <x v="0"/>
  </r>
  <r>
    <x v="5"/>
    <x v="1"/>
    <x v="0"/>
    <x v="0"/>
    <x v="1"/>
    <x v="1"/>
    <n v="7"/>
    <n v="130000"/>
    <x v="3"/>
    <x v="3"/>
    <x v="0"/>
  </r>
  <r>
    <x v="0"/>
    <x v="0"/>
    <x v="0"/>
    <x v="0"/>
    <x v="0"/>
    <x v="1"/>
    <n v="10"/>
    <n v="190000"/>
    <x v="3"/>
    <x v="3"/>
    <x v="0"/>
  </r>
  <r>
    <x v="1"/>
    <x v="1"/>
    <x v="1"/>
    <x v="1"/>
    <x v="32"/>
    <x v="0"/>
    <n v="6"/>
    <n v="155000"/>
    <x v="3"/>
    <x v="3"/>
    <x v="0"/>
  </r>
  <r>
    <x v="19"/>
    <x v="0"/>
    <x v="0"/>
    <x v="0"/>
    <x v="0"/>
    <x v="1"/>
    <n v="12"/>
    <n v="195000"/>
    <x v="2"/>
    <x v="2"/>
    <x v="0"/>
  </r>
  <r>
    <x v="17"/>
    <x v="1"/>
    <x v="0"/>
    <x v="0"/>
    <x v="1"/>
    <x v="2"/>
    <n v="2"/>
    <n v="90000"/>
    <x v="4"/>
    <x v="0"/>
    <x v="0"/>
  </r>
  <r>
    <x v="21"/>
    <x v="0"/>
    <x v="0"/>
    <x v="0"/>
    <x v="6"/>
    <x v="1"/>
    <n v="8"/>
    <n v="185000"/>
    <x v="2"/>
    <x v="2"/>
    <x v="0"/>
  </r>
  <r>
    <x v="5"/>
    <x v="1"/>
    <x v="0"/>
    <x v="0"/>
    <x v="1"/>
    <x v="0"/>
    <n v="6"/>
    <n v="120000"/>
    <x v="2"/>
    <x v="9"/>
    <x v="0"/>
  </r>
  <r>
    <x v="7"/>
    <x v="0"/>
    <x v="0"/>
    <x v="0"/>
    <x v="0"/>
    <x v="1"/>
    <n v="9"/>
    <n v="180000"/>
    <x v="0"/>
    <x v="2"/>
    <x v="0"/>
  </r>
  <r>
    <x v="8"/>
    <x v="1"/>
    <x v="0"/>
    <x v="0"/>
    <x v="1"/>
    <x v="0"/>
    <n v="3"/>
    <n v="100000"/>
    <x v="0"/>
    <x v="2"/>
    <x v="0"/>
  </r>
  <r>
    <x v="15"/>
    <x v="0"/>
    <x v="1"/>
    <x v="1"/>
    <x v="32"/>
    <x v="1"/>
    <n v="10"/>
    <n v="195000"/>
    <x v="4"/>
    <x v="0"/>
    <x v="0"/>
  </r>
  <r>
    <x v="1"/>
    <x v="0"/>
    <x v="0"/>
    <x v="0"/>
    <x v="0"/>
    <x v="0"/>
    <n v="4"/>
    <n v="160000"/>
    <x v="2"/>
    <x v="0"/>
    <x v="0"/>
  </r>
  <r>
    <x v="13"/>
    <x v="1"/>
    <x v="0"/>
    <x v="0"/>
    <x v="1"/>
    <x v="0"/>
    <n v="5"/>
    <n v="125000"/>
    <x v="3"/>
    <x v="3"/>
    <x v="0"/>
  </r>
  <r>
    <x v="21"/>
    <x v="0"/>
    <x v="1"/>
    <x v="1"/>
    <x v="0"/>
    <x v="0"/>
    <n v="6"/>
    <n v="170000"/>
    <x v="2"/>
    <x v="0"/>
    <x v="0"/>
  </r>
  <r>
    <x v="0"/>
    <x v="1"/>
    <x v="0"/>
    <x v="0"/>
    <x v="32"/>
    <x v="1"/>
    <n v="9"/>
    <n v="185000"/>
    <x v="1"/>
    <x v="1"/>
    <x v="0"/>
  </r>
  <r>
    <x v="5"/>
    <x v="0"/>
    <x v="0"/>
    <x v="0"/>
    <x v="1"/>
    <x v="1"/>
    <n v="7"/>
    <n v="130000"/>
    <x v="4"/>
    <x v="2"/>
    <x v="0"/>
  </r>
  <r>
    <x v="11"/>
    <x v="1"/>
    <x v="0"/>
    <x v="0"/>
    <x v="6"/>
    <x v="1"/>
    <n v="12"/>
    <n v="190000"/>
    <x v="3"/>
    <x v="0"/>
    <x v="0"/>
  </r>
  <r>
    <x v="13"/>
    <x v="0"/>
    <x v="0"/>
    <x v="0"/>
    <x v="0"/>
    <x v="0"/>
    <n v="5"/>
    <n v="150000"/>
    <x v="1"/>
    <x v="2"/>
    <x v="0"/>
  </r>
  <r>
    <x v="1"/>
    <x v="1"/>
    <x v="1"/>
    <x v="1"/>
    <x v="32"/>
    <x v="0"/>
    <n v="6"/>
    <n v="150000"/>
    <x v="2"/>
    <x v="0"/>
    <x v="0"/>
  </r>
  <r>
    <x v="23"/>
    <x v="0"/>
    <x v="2"/>
    <x v="2"/>
    <x v="6"/>
    <x v="1"/>
    <n v="14"/>
    <n v="195000"/>
    <x v="4"/>
    <x v="2"/>
    <x v="0"/>
  </r>
  <r>
    <x v="8"/>
    <x v="0"/>
    <x v="0"/>
    <x v="0"/>
    <x v="1"/>
    <x v="0"/>
    <n v="3"/>
    <n v="110000"/>
    <x v="4"/>
    <x v="0"/>
    <x v="0"/>
  </r>
  <r>
    <x v="21"/>
    <x v="1"/>
    <x v="0"/>
    <x v="0"/>
    <x v="0"/>
    <x v="1"/>
    <n v="8"/>
    <n v="180000"/>
    <x v="0"/>
    <x v="2"/>
    <x v="0"/>
  </r>
  <r>
    <x v="7"/>
    <x v="0"/>
    <x v="1"/>
    <x v="1"/>
    <x v="32"/>
    <x v="1"/>
    <n v="9"/>
    <n v="185000"/>
    <x v="3"/>
    <x v="0"/>
    <x v="0"/>
  </r>
  <r>
    <x v="5"/>
    <x v="1"/>
    <x v="0"/>
    <x v="0"/>
    <x v="1"/>
    <x v="1"/>
    <n v="7"/>
    <n v="130000"/>
    <x v="2"/>
    <x v="9"/>
    <x v="0"/>
  </r>
  <r>
    <x v="0"/>
    <x v="0"/>
    <x v="0"/>
    <x v="0"/>
    <x v="0"/>
    <x v="1"/>
    <n v="10"/>
    <n v="190000"/>
    <x v="2"/>
    <x v="9"/>
    <x v="0"/>
  </r>
  <r>
    <x v="1"/>
    <x v="1"/>
    <x v="1"/>
    <x v="1"/>
    <x v="32"/>
    <x v="0"/>
    <n v="6"/>
    <n v="155000"/>
    <x v="0"/>
    <x v="0"/>
    <x v="0"/>
  </r>
  <r>
    <x v="19"/>
    <x v="0"/>
    <x v="0"/>
    <x v="0"/>
    <x v="0"/>
    <x v="1"/>
    <n v="12"/>
    <n v="195000"/>
    <x v="1"/>
    <x v="7"/>
    <x v="0"/>
  </r>
  <r>
    <x v="17"/>
    <x v="1"/>
    <x v="0"/>
    <x v="0"/>
    <x v="1"/>
    <x v="2"/>
    <n v="2"/>
    <n v="90000"/>
    <x v="2"/>
    <x v="9"/>
    <x v="0"/>
  </r>
  <r>
    <x v="21"/>
    <x v="0"/>
    <x v="0"/>
    <x v="0"/>
    <x v="6"/>
    <x v="1"/>
    <n v="8"/>
    <n v="185000"/>
    <x v="4"/>
    <x v="2"/>
    <x v="0"/>
  </r>
  <r>
    <x v="5"/>
    <x v="1"/>
    <x v="0"/>
    <x v="0"/>
    <x v="1"/>
    <x v="0"/>
    <n v="6"/>
    <n v="120000"/>
    <x v="0"/>
    <x v="2"/>
    <x v="0"/>
  </r>
  <r>
    <x v="7"/>
    <x v="0"/>
    <x v="0"/>
    <x v="0"/>
    <x v="0"/>
    <x v="1"/>
    <n v="9"/>
    <n v="180000"/>
    <x v="1"/>
    <x v="2"/>
    <x v="0"/>
  </r>
  <r>
    <x v="8"/>
    <x v="1"/>
    <x v="0"/>
    <x v="0"/>
    <x v="1"/>
    <x v="0"/>
    <n v="3"/>
    <n v="100000"/>
    <x v="0"/>
    <x v="0"/>
    <x v="0"/>
  </r>
  <r>
    <x v="15"/>
    <x v="0"/>
    <x v="1"/>
    <x v="1"/>
    <x v="32"/>
    <x v="1"/>
    <n v="10"/>
    <n v="195000"/>
    <x v="1"/>
    <x v="2"/>
    <x v="0"/>
  </r>
  <r>
    <x v="1"/>
    <x v="0"/>
    <x v="0"/>
    <x v="0"/>
    <x v="0"/>
    <x v="0"/>
    <n v="4"/>
    <n v="160000"/>
    <x v="1"/>
    <x v="1"/>
    <x v="0"/>
  </r>
  <r>
    <x v="13"/>
    <x v="1"/>
    <x v="0"/>
    <x v="0"/>
    <x v="1"/>
    <x v="0"/>
    <n v="5"/>
    <n v="125000"/>
    <x v="1"/>
    <x v="1"/>
    <x v="0"/>
  </r>
  <r>
    <x v="21"/>
    <x v="0"/>
    <x v="1"/>
    <x v="1"/>
    <x v="0"/>
    <x v="0"/>
    <n v="6"/>
    <n v="170000"/>
    <x v="2"/>
    <x v="0"/>
    <x v="0"/>
  </r>
  <r>
    <x v="0"/>
    <x v="1"/>
    <x v="0"/>
    <x v="0"/>
    <x v="32"/>
    <x v="1"/>
    <n v="9"/>
    <n v="185000"/>
    <x v="2"/>
    <x v="0"/>
    <x v="0"/>
  </r>
  <r>
    <x v="5"/>
    <x v="0"/>
    <x v="0"/>
    <x v="0"/>
    <x v="1"/>
    <x v="1"/>
    <n v="7"/>
    <n v="130000"/>
    <x v="2"/>
    <x v="0"/>
    <x v="0"/>
  </r>
  <r>
    <x v="11"/>
    <x v="1"/>
    <x v="0"/>
    <x v="0"/>
    <x v="6"/>
    <x v="1"/>
    <n v="12"/>
    <n v="190000"/>
    <x v="1"/>
    <x v="2"/>
    <x v="0"/>
  </r>
  <r>
    <x v="13"/>
    <x v="0"/>
    <x v="0"/>
    <x v="0"/>
    <x v="0"/>
    <x v="0"/>
    <n v="5"/>
    <n v="150000"/>
    <x v="4"/>
    <x v="2"/>
    <x v="0"/>
  </r>
  <r>
    <x v="1"/>
    <x v="1"/>
    <x v="1"/>
    <x v="1"/>
    <x v="32"/>
    <x v="0"/>
    <n v="6"/>
    <n v="150000"/>
    <x v="2"/>
    <x v="2"/>
    <x v="0"/>
  </r>
  <r>
    <x v="23"/>
    <x v="0"/>
    <x v="2"/>
    <x v="2"/>
    <x v="6"/>
    <x v="1"/>
    <n v="14"/>
    <n v="195000"/>
    <x v="1"/>
    <x v="7"/>
    <x v="0"/>
  </r>
  <r>
    <x v="8"/>
    <x v="0"/>
    <x v="0"/>
    <x v="0"/>
    <x v="1"/>
    <x v="0"/>
    <n v="3"/>
    <n v="110000"/>
    <x v="0"/>
    <x v="8"/>
    <x v="0"/>
  </r>
  <r>
    <x v="21"/>
    <x v="1"/>
    <x v="0"/>
    <x v="0"/>
    <x v="0"/>
    <x v="1"/>
    <n v="8"/>
    <n v="180000"/>
    <x v="3"/>
    <x v="3"/>
    <x v="0"/>
  </r>
  <r>
    <x v="7"/>
    <x v="0"/>
    <x v="1"/>
    <x v="1"/>
    <x v="32"/>
    <x v="1"/>
    <n v="9"/>
    <n v="185000"/>
    <x v="4"/>
    <x v="2"/>
    <x v="0"/>
  </r>
  <r>
    <x v="5"/>
    <x v="1"/>
    <x v="0"/>
    <x v="0"/>
    <x v="1"/>
    <x v="1"/>
    <n v="7"/>
    <n v="130000"/>
    <x v="4"/>
    <x v="5"/>
    <x v="0"/>
  </r>
  <r>
    <x v="0"/>
    <x v="0"/>
    <x v="0"/>
    <x v="0"/>
    <x v="0"/>
    <x v="1"/>
    <n v="10"/>
    <n v="190000"/>
    <x v="0"/>
    <x v="8"/>
    <x v="0"/>
  </r>
  <r>
    <x v="1"/>
    <x v="1"/>
    <x v="1"/>
    <x v="1"/>
    <x v="32"/>
    <x v="0"/>
    <n v="6"/>
    <n v="155000"/>
    <x v="4"/>
    <x v="0"/>
    <x v="0"/>
  </r>
  <r>
    <x v="19"/>
    <x v="0"/>
    <x v="0"/>
    <x v="0"/>
    <x v="0"/>
    <x v="1"/>
    <n v="12"/>
    <n v="195000"/>
    <x v="4"/>
    <x v="0"/>
    <x v="0"/>
  </r>
  <r>
    <x v="17"/>
    <x v="1"/>
    <x v="0"/>
    <x v="0"/>
    <x v="1"/>
    <x v="2"/>
    <n v="2"/>
    <n v="90000"/>
    <x v="0"/>
    <x v="0"/>
    <x v="0"/>
  </r>
  <r>
    <x v="21"/>
    <x v="0"/>
    <x v="0"/>
    <x v="0"/>
    <x v="6"/>
    <x v="1"/>
    <n v="8"/>
    <n v="185000"/>
    <x v="2"/>
    <x v="9"/>
    <x v="0"/>
  </r>
  <r>
    <x v="1"/>
    <x v="0"/>
    <x v="0"/>
    <x v="0"/>
    <x v="0"/>
    <x v="1"/>
    <n v="7"/>
    <n v="175000"/>
    <x v="1"/>
    <x v="2"/>
    <x v="1"/>
  </r>
  <r>
    <x v="14"/>
    <x v="0"/>
    <x v="2"/>
    <x v="2"/>
    <x v="117"/>
    <x v="1"/>
    <n v="18"/>
    <n v="190000"/>
    <x v="4"/>
    <x v="0"/>
    <x v="0"/>
  </r>
  <r>
    <x v="15"/>
    <x v="1"/>
    <x v="1"/>
    <x v="1"/>
    <x v="118"/>
    <x v="0"/>
    <n v="5"/>
    <n v="110000"/>
    <x v="3"/>
    <x v="0"/>
    <x v="0"/>
  </r>
  <r>
    <x v="26"/>
    <x v="0"/>
    <x v="2"/>
    <x v="2"/>
    <x v="36"/>
    <x v="1"/>
    <n v="16"/>
    <n v="195000"/>
    <x v="2"/>
    <x v="2"/>
    <x v="1"/>
  </r>
  <r>
    <x v="13"/>
    <x v="1"/>
    <x v="1"/>
    <x v="1"/>
    <x v="119"/>
    <x v="0"/>
    <n v="3"/>
    <n v="100000"/>
    <x v="0"/>
    <x v="8"/>
    <x v="0"/>
  </r>
  <r>
    <x v="17"/>
    <x v="0"/>
    <x v="0"/>
    <x v="0"/>
    <x v="120"/>
    <x v="2"/>
    <n v="1"/>
    <n v="60000"/>
    <x v="3"/>
    <x v="3"/>
    <x v="0"/>
  </r>
  <r>
    <x v="11"/>
    <x v="0"/>
    <x v="1"/>
    <x v="1"/>
    <x v="0"/>
    <x v="1"/>
    <n v="8"/>
    <n v="155000"/>
    <x v="4"/>
    <x v="0"/>
    <x v="1"/>
  </r>
  <r>
    <x v="20"/>
    <x v="1"/>
    <x v="2"/>
    <x v="2"/>
    <x v="119"/>
    <x v="1"/>
    <n v="12"/>
    <n v="175000"/>
    <x v="0"/>
    <x v="8"/>
    <x v="0"/>
  </r>
  <r>
    <x v="27"/>
    <x v="1"/>
    <x v="1"/>
    <x v="1"/>
    <x v="36"/>
    <x v="1"/>
    <n v="13"/>
    <n v="180000"/>
    <x v="0"/>
    <x v="6"/>
    <x v="1"/>
  </r>
  <r>
    <x v="0"/>
    <x v="0"/>
    <x v="0"/>
    <x v="0"/>
    <x v="118"/>
    <x v="0"/>
    <n v="4"/>
    <n v="95000"/>
    <x v="0"/>
    <x v="0"/>
    <x v="0"/>
  </r>
  <r>
    <x v="31"/>
    <x v="0"/>
    <x v="2"/>
    <x v="2"/>
    <x v="117"/>
    <x v="1"/>
    <n v="20"/>
    <n v="200000"/>
    <x v="0"/>
    <x v="6"/>
    <x v="0"/>
  </r>
  <r>
    <x v="22"/>
    <x v="0"/>
    <x v="1"/>
    <x v="1"/>
    <x v="0"/>
    <x v="1"/>
    <n v="11"/>
    <n v="165000"/>
    <x v="4"/>
    <x v="5"/>
    <x v="1"/>
  </r>
  <r>
    <x v="23"/>
    <x v="0"/>
    <x v="1"/>
    <x v="1"/>
    <x v="36"/>
    <x v="1"/>
    <n v="9"/>
    <n v="145000"/>
    <x v="0"/>
    <x v="0"/>
    <x v="1"/>
  </r>
  <r>
    <x v="30"/>
    <x v="0"/>
    <x v="2"/>
    <x v="2"/>
    <x v="117"/>
    <x v="1"/>
    <n v="19"/>
    <n v="195000"/>
    <x v="4"/>
    <x v="5"/>
    <x v="0"/>
  </r>
  <r>
    <x v="21"/>
    <x v="1"/>
    <x v="0"/>
    <x v="0"/>
    <x v="120"/>
    <x v="2"/>
    <n v="2"/>
    <n v="75000"/>
    <x v="1"/>
    <x v="2"/>
    <x v="0"/>
  </r>
  <r>
    <x v="8"/>
    <x v="1"/>
    <x v="1"/>
    <x v="1"/>
    <x v="118"/>
    <x v="0"/>
    <n v="3"/>
    <n v="90000"/>
    <x v="2"/>
    <x v="9"/>
    <x v="0"/>
  </r>
  <r>
    <x v="23"/>
    <x v="1"/>
    <x v="1"/>
    <x v="1"/>
    <x v="0"/>
    <x v="1"/>
    <n v="9"/>
    <n v="155000"/>
    <x v="0"/>
    <x v="2"/>
    <x v="1"/>
  </r>
  <r>
    <x v="0"/>
    <x v="0"/>
    <x v="0"/>
    <x v="0"/>
    <x v="119"/>
    <x v="0"/>
    <n v="5"/>
    <n v="115000"/>
    <x v="4"/>
    <x v="0"/>
    <x v="0"/>
  </r>
  <r>
    <x v="14"/>
    <x v="1"/>
    <x v="1"/>
    <x v="1"/>
    <x v="0"/>
    <x v="1"/>
    <n v="12"/>
    <n v="170000"/>
    <x v="2"/>
    <x v="9"/>
    <x v="1"/>
  </r>
  <r>
    <x v="26"/>
    <x v="1"/>
    <x v="2"/>
    <x v="2"/>
    <x v="117"/>
    <x v="1"/>
    <n v="16"/>
    <n v="190000"/>
    <x v="0"/>
    <x v="6"/>
    <x v="0"/>
  </r>
  <r>
    <x v="13"/>
    <x v="0"/>
    <x v="0"/>
    <x v="0"/>
    <x v="36"/>
    <x v="0"/>
    <n v="4"/>
    <n v="115000"/>
    <x v="1"/>
    <x v="0"/>
    <x v="1"/>
  </r>
  <r>
    <x v="6"/>
    <x v="0"/>
    <x v="2"/>
    <x v="2"/>
    <x v="119"/>
    <x v="1"/>
    <n v="14"/>
    <n v="180000"/>
    <x v="3"/>
    <x v="0"/>
    <x v="0"/>
  </r>
  <r>
    <x v="32"/>
    <x v="0"/>
    <x v="2"/>
    <x v="2"/>
    <x v="117"/>
    <x v="1"/>
    <n v="18"/>
    <n v="195000"/>
    <x v="3"/>
    <x v="0"/>
    <x v="0"/>
  </r>
  <r>
    <x v="11"/>
    <x v="0"/>
    <x v="1"/>
    <x v="1"/>
    <x v="0"/>
    <x v="1"/>
    <n v="7"/>
    <n v="140000"/>
    <x v="3"/>
    <x v="0"/>
    <x v="1"/>
  </r>
  <r>
    <x v="33"/>
    <x v="0"/>
    <x v="2"/>
    <x v="2"/>
    <x v="117"/>
    <x v="1"/>
    <n v="19"/>
    <n v="200000"/>
    <x v="0"/>
    <x v="0"/>
    <x v="0"/>
  </r>
  <r>
    <x v="8"/>
    <x v="1"/>
    <x v="1"/>
    <x v="1"/>
    <x v="118"/>
    <x v="2"/>
    <n v="2"/>
    <n v="70000"/>
    <x v="2"/>
    <x v="0"/>
    <x v="0"/>
  </r>
  <r>
    <x v="6"/>
    <x v="1"/>
    <x v="1"/>
    <x v="1"/>
    <x v="36"/>
    <x v="1"/>
    <n v="11"/>
    <n v="170000"/>
    <x v="2"/>
    <x v="2"/>
    <x v="1"/>
  </r>
  <r>
    <x v="22"/>
    <x v="1"/>
    <x v="2"/>
    <x v="2"/>
    <x v="117"/>
    <x v="1"/>
    <n v="14"/>
    <n v="185000"/>
    <x v="2"/>
    <x v="2"/>
    <x v="0"/>
  </r>
  <r>
    <x v="3"/>
    <x v="1"/>
    <x v="1"/>
    <x v="1"/>
    <x v="119"/>
    <x v="1"/>
    <n v="8"/>
    <n v="140000"/>
    <x v="3"/>
    <x v="3"/>
    <x v="0"/>
  </r>
  <r>
    <x v="28"/>
    <x v="0"/>
    <x v="2"/>
    <x v="2"/>
    <x v="117"/>
    <x v="1"/>
    <n v="15"/>
    <n v="185000"/>
    <x v="2"/>
    <x v="9"/>
    <x v="0"/>
  </r>
  <r>
    <x v="28"/>
    <x v="0"/>
    <x v="2"/>
    <x v="2"/>
    <x v="36"/>
    <x v="1"/>
    <n v="15"/>
    <n v="185000"/>
    <x v="4"/>
    <x v="5"/>
    <x v="1"/>
  </r>
  <r>
    <x v="20"/>
    <x v="0"/>
    <x v="2"/>
    <x v="2"/>
    <x v="117"/>
    <x v="1"/>
    <n v="15"/>
    <n v="180000"/>
    <x v="1"/>
    <x v="2"/>
    <x v="0"/>
  </r>
  <r>
    <x v="20"/>
    <x v="0"/>
    <x v="2"/>
    <x v="2"/>
    <x v="0"/>
    <x v="1"/>
    <n v="14"/>
    <n v="175000"/>
    <x v="3"/>
    <x v="3"/>
    <x v="1"/>
  </r>
  <r>
    <x v="8"/>
    <x v="0"/>
    <x v="0"/>
    <x v="0"/>
    <x v="120"/>
    <x v="2"/>
    <n v="2"/>
    <n v="70000"/>
    <x v="2"/>
    <x v="0"/>
    <x v="0"/>
  </r>
  <r>
    <x v="24"/>
    <x v="1"/>
    <x v="0"/>
    <x v="0"/>
    <x v="118"/>
    <x v="2"/>
    <n v="1"/>
    <n v="60000"/>
    <x v="2"/>
    <x v="0"/>
    <x v="0"/>
  </r>
  <r>
    <x v="33"/>
    <x v="0"/>
    <x v="2"/>
    <x v="2"/>
    <x v="117"/>
    <x v="1"/>
    <n v="20"/>
    <n v="200000"/>
    <x v="3"/>
    <x v="3"/>
    <x v="0"/>
  </r>
  <r>
    <x v="6"/>
    <x v="0"/>
    <x v="2"/>
    <x v="2"/>
    <x v="0"/>
    <x v="1"/>
    <n v="14"/>
    <n v="170000"/>
    <x v="4"/>
    <x v="0"/>
    <x v="1"/>
  </r>
  <r>
    <x v="22"/>
    <x v="1"/>
    <x v="1"/>
    <x v="1"/>
    <x v="36"/>
    <x v="1"/>
    <n v="11"/>
    <n v="165000"/>
    <x v="2"/>
    <x v="9"/>
    <x v="1"/>
  </r>
  <r>
    <x v="29"/>
    <x v="0"/>
    <x v="0"/>
    <x v="0"/>
    <x v="119"/>
    <x v="2"/>
    <n v="1"/>
    <n v="55000"/>
    <x v="4"/>
    <x v="2"/>
    <x v="0"/>
  </r>
  <r>
    <x v="34"/>
    <x v="0"/>
    <x v="2"/>
    <x v="2"/>
    <x v="117"/>
    <x v="1"/>
    <n v="17"/>
    <n v="190000"/>
    <x v="1"/>
    <x v="7"/>
    <x v="0"/>
  </r>
  <r>
    <x v="8"/>
    <x v="1"/>
    <x v="1"/>
    <x v="1"/>
    <x v="118"/>
    <x v="0"/>
    <n v="3"/>
    <n v="90000"/>
    <x v="3"/>
    <x v="3"/>
    <x v="0"/>
  </r>
  <r>
    <x v="15"/>
    <x v="1"/>
    <x v="0"/>
    <x v="0"/>
    <x v="120"/>
    <x v="0"/>
    <n v="5"/>
    <n v="105000"/>
    <x v="0"/>
    <x v="6"/>
    <x v="0"/>
  </r>
  <r>
    <x v="7"/>
    <x v="0"/>
    <x v="1"/>
    <x v="1"/>
    <x v="119"/>
    <x v="0"/>
    <n v="6"/>
    <n v="130000"/>
    <x v="3"/>
    <x v="4"/>
    <x v="0"/>
  </r>
  <r>
    <x v="26"/>
    <x v="1"/>
    <x v="2"/>
    <x v="2"/>
    <x v="117"/>
    <x v="1"/>
    <n v="16"/>
    <n v="185000"/>
    <x v="4"/>
    <x v="2"/>
    <x v="0"/>
  </r>
  <r>
    <x v="24"/>
    <x v="1"/>
    <x v="1"/>
    <x v="1"/>
    <x v="118"/>
    <x v="2"/>
    <n v="1"/>
    <n v="60000"/>
    <x v="2"/>
    <x v="2"/>
    <x v="0"/>
  </r>
  <r>
    <x v="35"/>
    <x v="0"/>
    <x v="2"/>
    <x v="2"/>
    <x v="117"/>
    <x v="1"/>
    <n v="17"/>
    <n v="195000"/>
    <x v="3"/>
    <x v="0"/>
    <x v="0"/>
  </r>
  <r>
    <x v="24"/>
    <x v="0"/>
    <x v="0"/>
    <x v="0"/>
    <x v="120"/>
    <x v="2"/>
    <n v="1"/>
    <n v="60000"/>
    <x v="1"/>
    <x v="2"/>
    <x v="0"/>
  </r>
  <r>
    <x v="23"/>
    <x v="0"/>
    <x v="1"/>
    <x v="1"/>
    <x v="0"/>
    <x v="1"/>
    <n v="8"/>
    <n v="150000"/>
    <x v="0"/>
    <x v="8"/>
    <x v="1"/>
  </r>
  <r>
    <x v="25"/>
    <x v="1"/>
    <x v="2"/>
    <x v="2"/>
    <x v="36"/>
    <x v="1"/>
    <n v="13"/>
    <n v="180000"/>
    <x v="1"/>
    <x v="7"/>
    <x v="1"/>
  </r>
  <r>
    <x v="14"/>
    <x v="1"/>
    <x v="1"/>
    <x v="1"/>
    <x v="0"/>
    <x v="1"/>
    <n v="12"/>
    <n v="170000"/>
    <x v="2"/>
    <x v="9"/>
    <x v="1"/>
  </r>
  <r>
    <x v="19"/>
    <x v="0"/>
    <x v="1"/>
    <x v="1"/>
    <x v="118"/>
    <x v="0"/>
    <n v="6"/>
    <n v="125000"/>
    <x v="2"/>
    <x v="0"/>
    <x v="0"/>
  </r>
  <r>
    <x v="2"/>
    <x v="0"/>
    <x v="2"/>
    <x v="2"/>
    <x v="117"/>
    <x v="1"/>
    <n v="15"/>
    <n v="185000"/>
    <x v="3"/>
    <x v="0"/>
    <x v="0"/>
  </r>
  <r>
    <x v="5"/>
    <x v="0"/>
    <x v="0"/>
    <x v="0"/>
    <x v="119"/>
    <x v="0"/>
    <n v="3"/>
    <n v="90000"/>
    <x v="0"/>
    <x v="0"/>
    <x v="0"/>
  </r>
  <r>
    <x v="5"/>
    <x v="0"/>
    <x v="0"/>
    <x v="0"/>
    <x v="120"/>
    <x v="0"/>
    <n v="3"/>
    <n v="80000"/>
    <x v="0"/>
    <x v="8"/>
    <x v="0"/>
  </r>
  <r>
    <x v="5"/>
    <x v="1"/>
    <x v="0"/>
    <x v="0"/>
    <x v="118"/>
    <x v="0"/>
    <n v="3"/>
    <n v="85000"/>
    <x v="4"/>
    <x v="5"/>
    <x v="0"/>
  </r>
  <r>
    <x v="10"/>
    <x v="0"/>
    <x v="2"/>
    <x v="2"/>
    <x v="36"/>
    <x v="1"/>
    <n v="16"/>
    <n v="190000"/>
    <x v="0"/>
    <x v="0"/>
    <x v="1"/>
  </r>
  <r>
    <x v="25"/>
    <x v="1"/>
    <x v="1"/>
    <x v="1"/>
    <x v="117"/>
    <x v="1"/>
    <n v="11"/>
    <n v="160000"/>
    <x v="2"/>
    <x v="0"/>
    <x v="0"/>
  </r>
  <r>
    <x v="33"/>
    <x v="0"/>
    <x v="2"/>
    <x v="2"/>
    <x v="117"/>
    <x v="1"/>
    <n v="19"/>
    <n v="200000"/>
    <x v="0"/>
    <x v="8"/>
    <x v="0"/>
  </r>
  <r>
    <x v="36"/>
    <x v="0"/>
    <x v="2"/>
    <x v="2"/>
    <x v="117"/>
    <x v="1"/>
    <n v="17"/>
    <n v="195000"/>
    <x v="2"/>
    <x v="2"/>
    <x v="0"/>
  </r>
  <r>
    <x v="37"/>
    <x v="0"/>
    <x v="2"/>
    <x v="2"/>
    <x v="117"/>
    <x v="1"/>
    <n v="18"/>
    <n v="195000"/>
    <x v="4"/>
    <x v="0"/>
    <x v="0"/>
  </r>
  <r>
    <x v="36"/>
    <x v="1"/>
    <x v="2"/>
    <x v="2"/>
    <x v="117"/>
    <x v="1"/>
    <n v="14"/>
    <n v="190000"/>
    <x v="4"/>
    <x v="5"/>
    <x v="0"/>
  </r>
  <r>
    <x v="13"/>
    <x v="1"/>
    <x v="1"/>
    <x v="1"/>
    <x v="119"/>
    <x v="0"/>
    <n v="3"/>
    <n v="95000"/>
    <x v="1"/>
    <x v="7"/>
    <x v="0"/>
  </r>
  <r>
    <x v="29"/>
    <x v="0"/>
    <x v="0"/>
    <x v="0"/>
    <x v="118"/>
    <x v="2"/>
    <n v="1"/>
    <n v="55000"/>
    <x v="0"/>
    <x v="2"/>
    <x v="0"/>
  </r>
  <r>
    <x v="2"/>
    <x v="0"/>
    <x v="2"/>
    <x v="2"/>
    <x v="0"/>
    <x v="1"/>
    <n v="13"/>
    <n v="185000"/>
    <x v="2"/>
    <x v="0"/>
    <x v="1"/>
  </r>
  <r>
    <x v="0"/>
    <x v="1"/>
    <x v="1"/>
    <x v="1"/>
    <x v="119"/>
    <x v="0"/>
    <n v="5"/>
    <n v="120000"/>
    <x v="2"/>
    <x v="9"/>
    <x v="0"/>
  </r>
  <r>
    <x v="32"/>
    <x v="0"/>
    <x v="2"/>
    <x v="2"/>
    <x v="117"/>
    <x v="1"/>
    <n v="16"/>
    <n v="195000"/>
    <x v="3"/>
    <x v="3"/>
    <x v="0"/>
  </r>
  <r>
    <x v="20"/>
    <x v="0"/>
    <x v="2"/>
    <x v="2"/>
    <x v="117"/>
    <x v="1"/>
    <n v="14"/>
    <n v="175000"/>
    <x v="3"/>
    <x v="0"/>
    <x v="0"/>
  </r>
  <r>
    <x v="17"/>
    <x v="1"/>
    <x v="1"/>
    <x v="1"/>
    <x v="118"/>
    <x v="2"/>
    <n v="2"/>
    <n v="75000"/>
    <x v="3"/>
    <x v="0"/>
    <x v="0"/>
  </r>
  <r>
    <x v="38"/>
    <x v="0"/>
    <x v="2"/>
    <x v="2"/>
    <x v="117"/>
    <x v="1"/>
    <n v="17"/>
    <n v="200000"/>
    <x v="0"/>
    <x v="6"/>
    <x v="0"/>
  </r>
  <r>
    <x v="22"/>
    <x v="1"/>
    <x v="1"/>
    <x v="1"/>
    <x v="0"/>
    <x v="1"/>
    <n v="12"/>
    <n v="160000"/>
    <x v="2"/>
    <x v="2"/>
    <x v="1"/>
  </r>
  <r>
    <x v="22"/>
    <x v="0"/>
    <x v="2"/>
    <x v="2"/>
    <x v="117"/>
    <x v="1"/>
    <n v="12"/>
    <n v="175000"/>
    <x v="1"/>
    <x v="1"/>
    <x v="0"/>
  </r>
  <r>
    <x v="8"/>
    <x v="0"/>
    <x v="0"/>
    <x v="0"/>
    <x v="120"/>
    <x v="2"/>
    <n v="2"/>
    <n v="70000"/>
    <x v="3"/>
    <x v="3"/>
    <x v="0"/>
  </r>
  <r>
    <x v="20"/>
    <x v="0"/>
    <x v="2"/>
    <x v="2"/>
    <x v="0"/>
    <x v="1"/>
    <n v="15"/>
    <n v="180000"/>
    <x v="0"/>
    <x v="0"/>
    <x v="1"/>
  </r>
  <r>
    <x v="24"/>
    <x v="1"/>
    <x v="0"/>
    <x v="0"/>
    <x v="118"/>
    <x v="2"/>
    <n v="1"/>
    <n v="60000"/>
    <x v="0"/>
    <x v="0"/>
    <x v="0"/>
  </r>
  <r>
    <x v="10"/>
    <x v="0"/>
    <x v="2"/>
    <x v="2"/>
    <x v="36"/>
    <x v="1"/>
    <n v="16"/>
    <n v="190000"/>
    <x v="4"/>
    <x v="5"/>
    <x v="1"/>
  </r>
  <r>
    <x v="0"/>
    <x v="0"/>
    <x v="0"/>
    <x v="0"/>
    <x v="119"/>
    <x v="0"/>
    <n v="5"/>
    <n v="120000"/>
    <x v="4"/>
    <x v="5"/>
    <x v="0"/>
  </r>
  <r>
    <x v="31"/>
    <x v="0"/>
    <x v="2"/>
    <x v="2"/>
    <x v="117"/>
    <x v="1"/>
    <n v="20"/>
    <n v="200000"/>
    <x v="1"/>
    <x v="1"/>
    <x v="0"/>
  </r>
  <r>
    <x v="2"/>
    <x v="0"/>
    <x v="2"/>
    <x v="2"/>
    <x v="36"/>
    <x v="1"/>
    <n v="14"/>
    <n v="185000"/>
    <x v="4"/>
    <x v="2"/>
    <x v="1"/>
  </r>
  <r>
    <x v="26"/>
    <x v="1"/>
    <x v="2"/>
    <x v="2"/>
    <x v="117"/>
    <x v="1"/>
    <n v="16"/>
    <n v="190000"/>
    <x v="2"/>
    <x v="2"/>
    <x v="0"/>
  </r>
  <r>
    <x v="30"/>
    <x v="0"/>
    <x v="2"/>
    <x v="2"/>
    <x v="117"/>
    <x v="1"/>
    <n v="18"/>
    <n v="195000"/>
    <x v="4"/>
    <x v="5"/>
    <x v="0"/>
  </r>
  <r>
    <x v="20"/>
    <x v="1"/>
    <x v="2"/>
    <x v="2"/>
    <x v="0"/>
    <x v="1"/>
    <n v="14"/>
    <n v="170000"/>
    <x v="3"/>
    <x v="0"/>
    <x v="1"/>
  </r>
  <r>
    <x v="29"/>
    <x v="0"/>
    <x v="0"/>
    <x v="0"/>
    <x v="120"/>
    <x v="2"/>
    <n v="1"/>
    <n v="55000"/>
    <x v="4"/>
    <x v="0"/>
    <x v="0"/>
  </r>
  <r>
    <x v="15"/>
    <x v="0"/>
    <x v="1"/>
    <x v="1"/>
    <x v="118"/>
    <x v="0"/>
    <n v="6"/>
    <n v="130000"/>
    <x v="3"/>
    <x v="3"/>
    <x v="0"/>
  </r>
  <r>
    <x v="6"/>
    <x v="0"/>
    <x v="2"/>
    <x v="2"/>
    <x v="117"/>
    <x v="1"/>
    <n v="14"/>
    <n v="180000"/>
    <x v="3"/>
    <x v="4"/>
    <x v="0"/>
  </r>
  <r>
    <x v="2"/>
    <x v="0"/>
    <x v="2"/>
    <x v="2"/>
    <x v="36"/>
    <x v="1"/>
    <n v="14"/>
    <n v="185000"/>
    <x v="4"/>
    <x v="0"/>
    <x v="1"/>
  </r>
  <r>
    <x v="29"/>
    <x v="0"/>
    <x v="0"/>
    <x v="0"/>
    <x v="120"/>
    <x v="2"/>
    <n v="1"/>
    <n v="55000"/>
    <x v="3"/>
    <x v="3"/>
    <x v="0"/>
  </r>
  <r>
    <x v="23"/>
    <x v="0"/>
    <x v="1"/>
    <x v="1"/>
    <x v="0"/>
    <x v="1"/>
    <n v="9"/>
    <n v="145000"/>
    <x v="2"/>
    <x v="0"/>
    <x v="1"/>
  </r>
  <r>
    <x v="14"/>
    <x v="1"/>
    <x v="1"/>
    <x v="1"/>
    <x v="36"/>
    <x v="1"/>
    <n v="12"/>
    <n v="170000"/>
    <x v="3"/>
    <x v="0"/>
    <x v="1"/>
  </r>
  <r>
    <x v="36"/>
    <x v="0"/>
    <x v="2"/>
    <x v="2"/>
    <x v="117"/>
    <x v="1"/>
    <n v="17"/>
    <n v="195000"/>
    <x v="0"/>
    <x v="8"/>
    <x v="0"/>
  </r>
  <r>
    <x v="9"/>
    <x v="1"/>
    <x v="1"/>
    <x v="1"/>
    <x v="118"/>
    <x v="1"/>
    <n v="10"/>
    <n v="155000"/>
    <x v="4"/>
    <x v="2"/>
    <x v="0"/>
  </r>
  <r>
    <x v="19"/>
    <x v="0"/>
    <x v="1"/>
    <x v="1"/>
    <x v="119"/>
    <x v="0"/>
    <n v="6"/>
    <n v="125000"/>
    <x v="1"/>
    <x v="1"/>
    <x v="0"/>
  </r>
  <r>
    <x v="27"/>
    <x v="1"/>
    <x v="2"/>
    <x v="2"/>
    <x v="117"/>
    <x v="1"/>
    <n v="14"/>
    <n v="180000"/>
    <x v="3"/>
    <x v="3"/>
    <x v="0"/>
  </r>
  <r>
    <x v="21"/>
    <x v="0"/>
    <x v="0"/>
    <x v="0"/>
    <x v="118"/>
    <x v="0"/>
    <n v="4"/>
    <n v="95000"/>
    <x v="3"/>
    <x v="4"/>
    <x v="0"/>
  </r>
  <r>
    <x v="14"/>
    <x v="1"/>
    <x v="1"/>
    <x v="1"/>
    <x v="0"/>
    <x v="1"/>
    <n v="11"/>
    <n v="170000"/>
    <x v="2"/>
    <x v="0"/>
    <x v="1"/>
  </r>
  <r>
    <x v="13"/>
    <x v="1"/>
    <x v="1"/>
    <x v="1"/>
    <x v="119"/>
    <x v="0"/>
    <n v="3"/>
    <n v="100000"/>
    <x v="1"/>
    <x v="2"/>
    <x v="0"/>
  </r>
  <r>
    <x v="6"/>
    <x v="0"/>
    <x v="2"/>
    <x v="2"/>
    <x v="36"/>
    <x v="1"/>
    <n v="14"/>
    <n v="175000"/>
    <x v="3"/>
    <x v="3"/>
    <x v="1"/>
  </r>
  <r>
    <x v="13"/>
    <x v="0"/>
    <x v="0"/>
    <x v="0"/>
    <x v="120"/>
    <x v="0"/>
    <n v="3"/>
    <n v="80000"/>
    <x v="0"/>
    <x v="8"/>
    <x v="0"/>
  </r>
  <r>
    <x v="36"/>
    <x v="0"/>
    <x v="2"/>
    <x v="2"/>
    <x v="117"/>
    <x v="1"/>
    <n v="18"/>
    <n v="195000"/>
    <x v="2"/>
    <x v="9"/>
    <x v="0"/>
  </r>
  <r>
    <x v="9"/>
    <x v="0"/>
    <x v="1"/>
    <x v="1"/>
    <x v="0"/>
    <x v="1"/>
    <n v="10"/>
    <n v="155000"/>
    <x v="2"/>
    <x v="9"/>
    <x v="1"/>
  </r>
  <r>
    <x v="7"/>
    <x v="0"/>
    <x v="1"/>
    <x v="1"/>
    <x v="36"/>
    <x v="0"/>
    <n v="6"/>
    <n v="125000"/>
    <x v="3"/>
    <x v="4"/>
    <x v="1"/>
  </r>
  <r>
    <x v="1"/>
    <x v="1"/>
    <x v="1"/>
    <x v="1"/>
    <x v="119"/>
    <x v="0"/>
    <n v="4"/>
    <n v="110000"/>
    <x v="0"/>
    <x v="2"/>
    <x v="0"/>
  </r>
  <r>
    <x v="21"/>
    <x v="1"/>
    <x v="1"/>
    <x v="1"/>
    <x v="118"/>
    <x v="0"/>
    <n v="6"/>
    <n v="130000"/>
    <x v="1"/>
    <x v="2"/>
    <x v="0"/>
  </r>
  <r>
    <x v="36"/>
    <x v="0"/>
    <x v="2"/>
    <x v="2"/>
    <x v="117"/>
    <x v="1"/>
    <n v="16"/>
    <n v="190000"/>
    <x v="0"/>
    <x v="0"/>
    <x v="0"/>
  </r>
  <r>
    <x v="33"/>
    <x v="0"/>
    <x v="2"/>
    <x v="2"/>
    <x v="117"/>
    <x v="1"/>
    <n v="20"/>
    <n v="200000"/>
    <x v="2"/>
    <x v="2"/>
    <x v="0"/>
  </r>
  <r>
    <x v="33"/>
    <x v="0"/>
    <x v="2"/>
    <x v="2"/>
    <x v="117"/>
    <x v="1"/>
    <n v="19"/>
    <n v="200000"/>
    <x v="4"/>
    <x v="2"/>
    <x v="0"/>
  </r>
  <r>
    <x v="23"/>
    <x v="0"/>
    <x v="1"/>
    <x v="1"/>
    <x v="0"/>
    <x v="1"/>
    <n v="9"/>
    <n v="150000"/>
    <x v="0"/>
    <x v="0"/>
    <x v="1"/>
  </r>
  <r>
    <x v="7"/>
    <x v="0"/>
    <x v="1"/>
    <x v="1"/>
    <x v="0"/>
    <x v="1"/>
    <n v="7"/>
    <n v="140000"/>
    <x v="0"/>
    <x v="8"/>
    <x v="1"/>
  </r>
  <r>
    <x v="38"/>
    <x v="1"/>
    <x v="2"/>
    <x v="2"/>
    <x v="117"/>
    <x v="1"/>
    <n v="17"/>
    <n v="195000"/>
    <x v="3"/>
    <x v="0"/>
    <x v="0"/>
  </r>
  <r>
    <x v="35"/>
    <x v="0"/>
    <x v="2"/>
    <x v="2"/>
    <x v="117"/>
    <x v="1"/>
    <n v="17"/>
    <n v="195000"/>
    <x v="0"/>
    <x v="0"/>
    <x v="0"/>
  </r>
  <r>
    <x v="29"/>
    <x v="1"/>
    <x v="0"/>
    <x v="0"/>
    <x v="118"/>
    <x v="2"/>
    <n v="1"/>
    <n v="55000"/>
    <x v="4"/>
    <x v="2"/>
    <x v="0"/>
  </r>
  <r>
    <x v="28"/>
    <x v="0"/>
    <x v="2"/>
    <x v="2"/>
    <x v="117"/>
    <x v="1"/>
    <n v="15"/>
    <n v="185000"/>
    <x v="1"/>
    <x v="0"/>
    <x v="0"/>
  </r>
  <r>
    <x v="0"/>
    <x v="1"/>
    <x v="1"/>
    <x v="1"/>
    <x v="119"/>
    <x v="0"/>
    <n v="5"/>
    <n v="120000"/>
    <x v="1"/>
    <x v="0"/>
    <x v="0"/>
  </r>
  <r>
    <x v="4"/>
    <x v="1"/>
    <x v="2"/>
    <x v="2"/>
    <x v="117"/>
    <x v="1"/>
    <n v="16"/>
    <n v="190000"/>
    <x v="2"/>
    <x v="0"/>
    <x v="0"/>
  </r>
  <r>
    <x v="0"/>
    <x v="1"/>
    <x v="1"/>
    <x v="1"/>
    <x v="119"/>
    <x v="0"/>
    <n v="6"/>
    <n v="130000"/>
    <x v="3"/>
    <x v="3"/>
    <x v="0"/>
  </r>
  <r>
    <x v="26"/>
    <x v="1"/>
    <x v="2"/>
    <x v="2"/>
    <x v="117"/>
    <x v="1"/>
    <n v="16"/>
    <n v="190000"/>
    <x v="1"/>
    <x v="2"/>
    <x v="0"/>
  </r>
  <r>
    <x v="0"/>
    <x v="0"/>
    <x v="1"/>
    <x v="1"/>
    <x v="118"/>
    <x v="0"/>
    <n v="6"/>
    <n v="130000"/>
    <x v="3"/>
    <x v="4"/>
    <x v="0"/>
  </r>
  <r>
    <x v="19"/>
    <x v="0"/>
    <x v="1"/>
    <x v="1"/>
    <x v="119"/>
    <x v="1"/>
    <n v="7"/>
    <n v="140000"/>
    <x v="0"/>
    <x v="0"/>
    <x v="0"/>
  </r>
  <r>
    <x v="1"/>
    <x v="0"/>
    <x v="0"/>
    <x v="0"/>
    <x v="120"/>
    <x v="2"/>
    <n v="2"/>
    <n v="70000"/>
    <x v="4"/>
    <x v="0"/>
    <x v="0"/>
  </r>
  <r>
    <x v="14"/>
    <x v="0"/>
    <x v="1"/>
    <x v="1"/>
    <x v="36"/>
    <x v="1"/>
    <n v="11"/>
    <n v="170000"/>
    <x v="1"/>
    <x v="2"/>
    <x v="1"/>
  </r>
  <r>
    <x v="34"/>
    <x v="0"/>
    <x v="2"/>
    <x v="2"/>
    <x v="117"/>
    <x v="1"/>
    <n v="17"/>
    <n v="190000"/>
    <x v="2"/>
    <x v="0"/>
    <x v="0"/>
  </r>
  <r>
    <x v="13"/>
    <x v="0"/>
    <x v="0"/>
    <x v="0"/>
    <x v="120"/>
    <x v="0"/>
    <n v="3"/>
    <n v="80000"/>
    <x v="4"/>
    <x v="5"/>
    <x v="0"/>
  </r>
  <r>
    <x v="27"/>
    <x v="0"/>
    <x v="2"/>
    <x v="2"/>
    <x v="117"/>
    <x v="1"/>
    <n v="14"/>
    <n v="180000"/>
    <x v="0"/>
    <x v="2"/>
    <x v="0"/>
  </r>
  <r>
    <x v="13"/>
    <x v="1"/>
    <x v="1"/>
    <x v="1"/>
    <x v="118"/>
    <x v="2"/>
    <n v="2"/>
    <n v="70000"/>
    <x v="0"/>
    <x v="8"/>
    <x v="0"/>
  </r>
  <r>
    <x v="2"/>
    <x v="0"/>
    <x v="2"/>
    <x v="2"/>
    <x v="36"/>
    <x v="1"/>
    <n v="14"/>
    <n v="185000"/>
    <x v="3"/>
    <x v="4"/>
    <x v="1"/>
  </r>
  <r>
    <x v="29"/>
    <x v="1"/>
    <x v="0"/>
    <x v="0"/>
    <x v="120"/>
    <x v="2"/>
    <n v="1"/>
    <n v="55000"/>
    <x v="1"/>
    <x v="7"/>
    <x v="0"/>
  </r>
  <r>
    <x v="3"/>
    <x v="1"/>
    <x v="1"/>
    <x v="1"/>
    <x v="119"/>
    <x v="1"/>
    <n v="8"/>
    <n v="140000"/>
    <x v="0"/>
    <x v="0"/>
    <x v="0"/>
  </r>
  <r>
    <x v="20"/>
    <x v="1"/>
    <x v="2"/>
    <x v="2"/>
    <x v="0"/>
    <x v="1"/>
    <n v="14"/>
    <n v="170000"/>
    <x v="2"/>
    <x v="9"/>
    <x v="1"/>
  </r>
  <r>
    <x v="15"/>
    <x v="0"/>
    <x v="1"/>
    <x v="1"/>
    <x v="118"/>
    <x v="0"/>
    <n v="6"/>
    <n v="130000"/>
    <x v="3"/>
    <x v="4"/>
    <x v="0"/>
  </r>
  <r>
    <x v="25"/>
    <x v="0"/>
    <x v="2"/>
    <x v="2"/>
    <x v="117"/>
    <x v="1"/>
    <n v="13"/>
    <n v="180000"/>
    <x v="1"/>
    <x v="7"/>
    <x v="0"/>
  </r>
  <r>
    <x v="21"/>
    <x v="0"/>
    <x v="0"/>
    <x v="0"/>
    <x v="118"/>
    <x v="0"/>
    <n v="4"/>
    <n v="95000"/>
    <x v="1"/>
    <x v="0"/>
    <x v="0"/>
  </r>
  <r>
    <x v="1"/>
    <x v="1"/>
    <x v="0"/>
    <x v="0"/>
    <x v="120"/>
    <x v="2"/>
    <n v="2"/>
    <n v="70000"/>
    <x v="0"/>
    <x v="8"/>
    <x v="0"/>
  </r>
  <r>
    <x v="25"/>
    <x v="0"/>
    <x v="1"/>
    <x v="1"/>
    <x v="36"/>
    <x v="1"/>
    <n v="12"/>
    <n v="165000"/>
    <x v="2"/>
    <x v="0"/>
    <x v="1"/>
  </r>
  <r>
    <x v="25"/>
    <x v="0"/>
    <x v="2"/>
    <x v="2"/>
    <x v="36"/>
    <x v="1"/>
    <n v="13"/>
    <n v="185000"/>
    <x v="3"/>
    <x v="3"/>
    <x v="1"/>
  </r>
  <r>
    <x v="3"/>
    <x v="0"/>
    <x v="1"/>
    <x v="1"/>
    <x v="0"/>
    <x v="1"/>
    <n v="7"/>
    <n v="140000"/>
    <x v="0"/>
    <x v="0"/>
    <x v="1"/>
  </r>
  <r>
    <x v="24"/>
    <x v="0"/>
    <x v="0"/>
    <x v="0"/>
    <x v="120"/>
    <x v="2"/>
    <n v="1"/>
    <n v="60000"/>
    <x v="4"/>
    <x v="0"/>
    <x v="0"/>
  </r>
  <r>
    <x v="1"/>
    <x v="1"/>
    <x v="0"/>
    <x v="0"/>
    <x v="120"/>
    <x v="0"/>
    <n v="3"/>
    <n v="80000"/>
    <x v="4"/>
    <x v="2"/>
    <x v="0"/>
  </r>
  <r>
    <x v="23"/>
    <x v="0"/>
    <x v="1"/>
    <x v="1"/>
    <x v="0"/>
    <x v="1"/>
    <n v="9"/>
    <n v="150000"/>
    <x v="3"/>
    <x v="0"/>
    <x v="1"/>
  </r>
  <r>
    <x v="22"/>
    <x v="1"/>
    <x v="2"/>
    <x v="2"/>
    <x v="117"/>
    <x v="1"/>
    <n v="14"/>
    <n v="185000"/>
    <x v="4"/>
    <x v="2"/>
    <x v="0"/>
  </r>
  <r>
    <x v="8"/>
    <x v="0"/>
    <x v="0"/>
    <x v="0"/>
    <x v="120"/>
    <x v="2"/>
    <n v="2"/>
    <n v="70000"/>
    <x v="2"/>
    <x v="0"/>
    <x v="0"/>
  </r>
  <r>
    <x v="1"/>
    <x v="1"/>
    <x v="1"/>
    <x v="1"/>
    <x v="118"/>
    <x v="0"/>
    <n v="3"/>
    <n v="90000"/>
    <x v="1"/>
    <x v="0"/>
    <x v="0"/>
  </r>
  <r>
    <x v="25"/>
    <x v="0"/>
    <x v="2"/>
    <x v="2"/>
    <x v="0"/>
    <x v="1"/>
    <n v="12"/>
    <n v="170000"/>
    <x v="1"/>
    <x v="2"/>
    <x v="1"/>
  </r>
  <r>
    <x v="6"/>
    <x v="0"/>
    <x v="2"/>
    <x v="2"/>
    <x v="0"/>
    <x v="1"/>
    <n v="14"/>
    <n v="170000"/>
    <x v="1"/>
    <x v="7"/>
    <x v="1"/>
  </r>
  <r>
    <x v="10"/>
    <x v="0"/>
    <x v="2"/>
    <x v="2"/>
    <x v="36"/>
    <x v="1"/>
    <n v="16"/>
    <n v="190000"/>
    <x v="2"/>
    <x v="9"/>
    <x v="1"/>
  </r>
  <r>
    <x v="13"/>
    <x v="1"/>
    <x v="1"/>
    <x v="1"/>
    <x v="118"/>
    <x v="2"/>
    <n v="2"/>
    <n v="70000"/>
    <x v="1"/>
    <x v="1"/>
    <x v="0"/>
  </r>
  <r>
    <x v="28"/>
    <x v="0"/>
    <x v="2"/>
    <x v="2"/>
    <x v="117"/>
    <x v="1"/>
    <n v="15"/>
    <n v="185000"/>
    <x v="2"/>
    <x v="2"/>
    <x v="0"/>
  </r>
  <r>
    <x v="14"/>
    <x v="0"/>
    <x v="2"/>
    <x v="2"/>
    <x v="36"/>
    <x v="1"/>
    <n v="12"/>
    <n v="170000"/>
    <x v="2"/>
    <x v="9"/>
    <x v="1"/>
  </r>
  <r>
    <x v="13"/>
    <x v="1"/>
    <x v="1"/>
    <x v="1"/>
    <x v="119"/>
    <x v="0"/>
    <n v="3"/>
    <n v="100000"/>
    <x v="2"/>
    <x v="2"/>
    <x v="0"/>
  </r>
  <r>
    <x v="23"/>
    <x v="0"/>
    <x v="1"/>
    <x v="1"/>
    <x v="0"/>
    <x v="1"/>
    <n v="10"/>
    <n v="155000"/>
    <x v="3"/>
    <x v="0"/>
    <x v="1"/>
  </r>
  <r>
    <x v="14"/>
    <x v="1"/>
    <x v="1"/>
    <x v="1"/>
    <x v="36"/>
    <x v="1"/>
    <n v="12"/>
    <n v="170000"/>
    <x v="4"/>
    <x v="2"/>
    <x v="1"/>
  </r>
  <r>
    <x v="35"/>
    <x v="0"/>
    <x v="2"/>
    <x v="2"/>
    <x v="117"/>
    <x v="1"/>
    <n v="18"/>
    <n v="195000"/>
    <x v="4"/>
    <x v="5"/>
    <x v="0"/>
  </r>
  <r>
    <x v="28"/>
    <x v="0"/>
    <x v="2"/>
    <x v="2"/>
    <x v="117"/>
    <x v="1"/>
    <n v="15"/>
    <n v="185000"/>
    <x v="2"/>
    <x v="2"/>
    <x v="0"/>
  </r>
  <r>
    <x v="13"/>
    <x v="0"/>
    <x v="0"/>
    <x v="0"/>
    <x v="120"/>
    <x v="2"/>
    <n v="2"/>
    <n v="70000"/>
    <x v="1"/>
    <x v="7"/>
    <x v="0"/>
  </r>
  <r>
    <x v="10"/>
    <x v="0"/>
    <x v="2"/>
    <x v="2"/>
    <x v="36"/>
    <x v="1"/>
    <n v="16"/>
    <n v="190000"/>
    <x v="3"/>
    <x v="3"/>
    <x v="1"/>
  </r>
  <r>
    <x v="7"/>
    <x v="0"/>
    <x v="1"/>
    <x v="1"/>
    <x v="119"/>
    <x v="1"/>
    <n v="7"/>
    <n v="140000"/>
    <x v="4"/>
    <x v="0"/>
    <x v="0"/>
  </r>
  <r>
    <x v="17"/>
    <x v="0"/>
    <x v="0"/>
    <x v="0"/>
    <x v="120"/>
    <x v="2"/>
    <n v="1"/>
    <n v="60000"/>
    <x v="2"/>
    <x v="2"/>
    <x v="0"/>
  </r>
  <r>
    <x v="26"/>
    <x v="0"/>
    <x v="2"/>
    <x v="2"/>
    <x v="117"/>
    <x v="1"/>
    <n v="16"/>
    <n v="190000"/>
    <x v="0"/>
    <x v="0"/>
    <x v="0"/>
  </r>
  <r>
    <x v="27"/>
    <x v="0"/>
    <x v="2"/>
    <x v="2"/>
    <x v="117"/>
    <x v="1"/>
    <n v="14"/>
    <n v="180000"/>
    <x v="3"/>
    <x v="0"/>
    <x v="0"/>
  </r>
  <r>
    <x v="15"/>
    <x v="0"/>
    <x v="1"/>
    <x v="1"/>
    <x v="119"/>
    <x v="0"/>
    <n v="6"/>
    <n v="130000"/>
    <x v="2"/>
    <x v="9"/>
    <x v="0"/>
  </r>
  <r>
    <x v="6"/>
    <x v="0"/>
    <x v="2"/>
    <x v="2"/>
    <x v="0"/>
    <x v="1"/>
    <n v="14"/>
    <n v="170000"/>
    <x v="1"/>
    <x v="2"/>
    <x v="1"/>
  </r>
  <r>
    <x v="22"/>
    <x v="0"/>
    <x v="2"/>
    <x v="2"/>
    <x v="36"/>
    <x v="1"/>
    <n v="12"/>
    <n v="165000"/>
    <x v="4"/>
    <x v="5"/>
    <x v="1"/>
  </r>
  <r>
    <x v="25"/>
    <x v="0"/>
    <x v="2"/>
    <x v="2"/>
    <x v="36"/>
    <x v="1"/>
    <n v="13"/>
    <n v="185000"/>
    <x v="0"/>
    <x v="8"/>
    <x v="1"/>
  </r>
  <r>
    <x v="0"/>
    <x v="0"/>
    <x v="1"/>
    <x v="1"/>
    <x v="118"/>
    <x v="0"/>
    <n v="6"/>
    <n v="130000"/>
    <x v="4"/>
    <x v="2"/>
    <x v="0"/>
  </r>
  <r>
    <x v="24"/>
    <x v="0"/>
    <x v="0"/>
    <x v="0"/>
    <x v="120"/>
    <x v="2"/>
    <n v="1"/>
    <n v="60000"/>
    <x v="1"/>
    <x v="2"/>
    <x v="0"/>
  </r>
  <r>
    <x v="14"/>
    <x v="1"/>
    <x v="1"/>
    <x v="1"/>
    <x v="0"/>
    <x v="1"/>
    <n v="11"/>
    <n v="170000"/>
    <x v="3"/>
    <x v="3"/>
    <x v="1"/>
  </r>
  <r>
    <x v="3"/>
    <x v="0"/>
    <x v="1"/>
    <x v="1"/>
    <x v="0"/>
    <x v="1"/>
    <n v="7"/>
    <n v="140000"/>
    <x v="3"/>
    <x v="0"/>
    <x v="1"/>
  </r>
  <r>
    <x v="1"/>
    <x v="1"/>
    <x v="1"/>
    <x v="1"/>
    <x v="119"/>
    <x v="0"/>
    <n v="4"/>
    <n v="110000"/>
    <x v="4"/>
    <x v="0"/>
    <x v="0"/>
  </r>
  <r>
    <x v="1"/>
    <x v="0"/>
    <x v="0"/>
    <x v="0"/>
    <x v="120"/>
    <x v="2"/>
    <n v="2"/>
    <n v="70000"/>
    <x v="1"/>
    <x v="0"/>
    <x v="0"/>
  </r>
  <r>
    <x v="23"/>
    <x v="0"/>
    <x v="1"/>
    <x v="1"/>
    <x v="0"/>
    <x v="1"/>
    <n v="9"/>
    <n v="145000"/>
    <x v="0"/>
    <x v="2"/>
    <x v="1"/>
  </r>
  <r>
    <x v="36"/>
    <x v="0"/>
    <x v="2"/>
    <x v="2"/>
    <x v="117"/>
    <x v="1"/>
    <n v="16"/>
    <n v="190000"/>
    <x v="1"/>
    <x v="1"/>
    <x v="0"/>
  </r>
  <r>
    <x v="38"/>
    <x v="0"/>
    <x v="2"/>
    <x v="2"/>
    <x v="117"/>
    <x v="1"/>
    <n v="17"/>
    <n v="200000"/>
    <x v="3"/>
    <x v="0"/>
    <x v="0"/>
  </r>
  <r>
    <x v="13"/>
    <x v="0"/>
    <x v="0"/>
    <x v="0"/>
    <x v="120"/>
    <x v="0"/>
    <n v="3"/>
    <n v="80000"/>
    <x v="2"/>
    <x v="9"/>
    <x v="0"/>
  </r>
  <r>
    <x v="21"/>
    <x v="0"/>
    <x v="0"/>
    <x v="0"/>
    <x v="118"/>
    <x v="0"/>
    <n v="4"/>
    <n v="95000"/>
    <x v="1"/>
    <x v="7"/>
    <x v="0"/>
  </r>
  <r>
    <x v="13"/>
    <x v="1"/>
    <x v="1"/>
    <x v="1"/>
    <x v="119"/>
    <x v="0"/>
    <n v="3"/>
    <n v="100000"/>
    <x v="1"/>
    <x v="1"/>
    <x v="0"/>
  </r>
  <r>
    <x v="36"/>
    <x v="0"/>
    <x v="2"/>
    <x v="2"/>
    <x v="117"/>
    <x v="1"/>
    <n v="17"/>
    <n v="195000"/>
    <x v="4"/>
    <x v="2"/>
    <x v="0"/>
  </r>
  <r>
    <x v="28"/>
    <x v="0"/>
    <x v="2"/>
    <x v="2"/>
    <x v="117"/>
    <x v="1"/>
    <n v="15"/>
    <n v="185000"/>
    <x v="3"/>
    <x v="0"/>
    <x v="0"/>
  </r>
  <r>
    <x v="9"/>
    <x v="0"/>
    <x v="1"/>
    <x v="1"/>
    <x v="0"/>
    <x v="1"/>
    <n v="10"/>
    <n v="155000"/>
    <x v="2"/>
    <x v="2"/>
    <x v="1"/>
  </r>
  <r>
    <x v="36"/>
    <x v="0"/>
    <x v="2"/>
    <x v="2"/>
    <x v="117"/>
    <x v="1"/>
    <n v="18"/>
    <n v="195000"/>
    <x v="1"/>
    <x v="0"/>
    <x v="0"/>
  </r>
  <r>
    <x v="7"/>
    <x v="0"/>
    <x v="1"/>
    <x v="1"/>
    <x v="36"/>
    <x v="0"/>
    <n v="6"/>
    <n v="125000"/>
    <x v="1"/>
    <x v="1"/>
    <x v="1"/>
  </r>
  <r>
    <x v="35"/>
    <x v="0"/>
    <x v="2"/>
    <x v="2"/>
    <x v="117"/>
    <x v="1"/>
    <n v="17"/>
    <n v="195000"/>
    <x v="2"/>
    <x v="9"/>
    <x v="0"/>
  </r>
  <r>
    <x v="7"/>
    <x v="0"/>
    <x v="1"/>
    <x v="1"/>
    <x v="0"/>
    <x v="1"/>
    <n v="7"/>
    <n v="140000"/>
    <x v="0"/>
    <x v="8"/>
    <x v="1"/>
  </r>
  <r>
    <x v="6"/>
    <x v="0"/>
    <x v="2"/>
    <x v="2"/>
    <x v="0"/>
    <x v="1"/>
    <n v="14"/>
    <n v="170000"/>
    <x v="3"/>
    <x v="3"/>
    <x v="1"/>
  </r>
  <r>
    <x v="14"/>
    <x v="0"/>
    <x v="1"/>
    <x v="1"/>
    <x v="36"/>
    <x v="1"/>
    <n v="11"/>
    <n v="170000"/>
    <x v="2"/>
    <x v="0"/>
    <x v="1"/>
  </r>
  <r>
    <x v="23"/>
    <x v="0"/>
    <x v="1"/>
    <x v="1"/>
    <x v="0"/>
    <x v="1"/>
    <n v="9"/>
    <n v="150000"/>
    <x v="4"/>
    <x v="2"/>
    <x v="1"/>
  </r>
  <r>
    <x v="24"/>
    <x v="1"/>
    <x v="0"/>
    <x v="0"/>
    <x v="118"/>
    <x v="2"/>
    <n v="1"/>
    <n v="60000"/>
    <x v="1"/>
    <x v="1"/>
    <x v="0"/>
  </r>
  <r>
    <x v="13"/>
    <x v="0"/>
    <x v="0"/>
    <x v="0"/>
    <x v="120"/>
    <x v="2"/>
    <n v="2"/>
    <n v="70000"/>
    <x v="4"/>
    <x v="5"/>
    <x v="0"/>
  </r>
  <r>
    <x v="6"/>
    <x v="0"/>
    <x v="2"/>
    <x v="2"/>
    <x v="0"/>
    <x v="1"/>
    <n v="14"/>
    <n v="170000"/>
    <x v="4"/>
    <x v="0"/>
    <x v="1"/>
  </r>
  <r>
    <x v="24"/>
    <x v="1"/>
    <x v="0"/>
    <x v="0"/>
    <x v="120"/>
    <x v="2"/>
    <n v="1"/>
    <n v="55000"/>
    <x v="1"/>
    <x v="0"/>
    <x v="0"/>
  </r>
  <r>
    <x v="1"/>
    <x v="1"/>
    <x v="0"/>
    <x v="0"/>
    <x v="120"/>
    <x v="0"/>
    <n v="3"/>
    <n v="80000"/>
    <x v="0"/>
    <x v="6"/>
    <x v="0"/>
  </r>
  <r>
    <x v="25"/>
    <x v="0"/>
    <x v="2"/>
    <x v="2"/>
    <x v="36"/>
    <x v="1"/>
    <n v="13"/>
    <n v="185000"/>
    <x v="2"/>
    <x v="2"/>
    <x v="1"/>
  </r>
  <r>
    <x v="7"/>
    <x v="0"/>
    <x v="1"/>
    <x v="1"/>
    <x v="119"/>
    <x v="1"/>
    <n v="7"/>
    <n v="140000"/>
    <x v="3"/>
    <x v="3"/>
    <x v="0"/>
  </r>
  <r>
    <x v="25"/>
    <x v="0"/>
    <x v="2"/>
    <x v="2"/>
    <x v="117"/>
    <x v="1"/>
    <n v="13"/>
    <n v="180000"/>
    <x v="0"/>
    <x v="2"/>
    <x v="0"/>
  </r>
  <r>
    <x v="13"/>
    <x v="1"/>
    <x v="1"/>
    <x v="1"/>
    <x v="118"/>
    <x v="2"/>
    <n v="2"/>
    <n v="70000"/>
    <x v="3"/>
    <x v="3"/>
    <x v="0"/>
  </r>
  <r>
    <x v="28"/>
    <x v="0"/>
    <x v="2"/>
    <x v="2"/>
    <x v="117"/>
    <x v="1"/>
    <n v="15"/>
    <n v="185000"/>
    <x v="0"/>
    <x v="0"/>
    <x v="0"/>
  </r>
  <r>
    <x v="10"/>
    <x v="0"/>
    <x v="2"/>
    <x v="2"/>
    <x v="36"/>
    <x v="1"/>
    <n v="16"/>
    <n v="190000"/>
    <x v="4"/>
    <x v="0"/>
    <x v="1"/>
  </r>
  <r>
    <x v="21"/>
    <x v="1"/>
    <x v="1"/>
    <x v="1"/>
    <x v="118"/>
    <x v="0"/>
    <n v="6"/>
    <n v="130000"/>
    <x v="4"/>
    <x v="5"/>
    <x v="0"/>
  </r>
  <r>
    <x v="1"/>
    <x v="1"/>
    <x v="1"/>
    <x v="1"/>
    <x v="119"/>
    <x v="0"/>
    <n v="4"/>
    <n v="110000"/>
    <x v="3"/>
    <x v="0"/>
    <x v="0"/>
  </r>
  <r>
    <x v="27"/>
    <x v="0"/>
    <x v="2"/>
    <x v="2"/>
    <x v="117"/>
    <x v="1"/>
    <n v="14"/>
    <n v="180000"/>
    <x v="3"/>
    <x v="3"/>
    <x v="0"/>
  </r>
  <r>
    <x v="23"/>
    <x v="0"/>
    <x v="1"/>
    <x v="1"/>
    <x v="0"/>
    <x v="1"/>
    <n v="9"/>
    <n v="145000"/>
    <x v="1"/>
    <x v="7"/>
    <x v="1"/>
  </r>
  <r>
    <x v="6"/>
    <x v="0"/>
    <x v="2"/>
    <x v="2"/>
    <x v="0"/>
    <x v="1"/>
    <n v="14"/>
    <n v="170000"/>
    <x v="3"/>
    <x v="3"/>
    <x v="1"/>
  </r>
  <r>
    <x v="25"/>
    <x v="0"/>
    <x v="2"/>
    <x v="2"/>
    <x v="36"/>
    <x v="1"/>
    <n v="12"/>
    <n v="165000"/>
    <x v="3"/>
    <x v="4"/>
    <x v="1"/>
  </r>
  <r>
    <x v="7"/>
    <x v="0"/>
    <x v="1"/>
    <x v="1"/>
    <x v="0"/>
    <x v="1"/>
    <n v="7"/>
    <n v="140000"/>
    <x v="2"/>
    <x v="0"/>
    <x v="1"/>
  </r>
  <r>
    <x v="35"/>
    <x v="0"/>
    <x v="2"/>
    <x v="2"/>
    <x v="117"/>
    <x v="1"/>
    <n v="17"/>
    <n v="195000"/>
    <x v="3"/>
    <x v="0"/>
    <x v="0"/>
  </r>
  <r>
    <x v="23"/>
    <x v="0"/>
    <x v="1"/>
    <x v="1"/>
    <x v="0"/>
    <x v="1"/>
    <n v="10"/>
    <n v="155000"/>
    <x v="1"/>
    <x v="0"/>
    <x v="1"/>
  </r>
  <r>
    <x v="36"/>
    <x v="0"/>
    <x v="2"/>
    <x v="2"/>
    <x v="117"/>
    <x v="1"/>
    <n v="16"/>
    <n v="190000"/>
    <x v="4"/>
    <x v="2"/>
    <x v="0"/>
  </r>
  <r>
    <x v="38"/>
    <x v="0"/>
    <x v="2"/>
    <x v="2"/>
    <x v="117"/>
    <x v="1"/>
    <n v="17"/>
    <n v="195000"/>
    <x v="2"/>
    <x v="2"/>
    <x v="0"/>
  </r>
  <r>
    <x v="15"/>
    <x v="0"/>
    <x v="1"/>
    <x v="1"/>
    <x v="118"/>
    <x v="0"/>
    <n v="6"/>
    <n v="130000"/>
    <x v="3"/>
    <x v="4"/>
    <x v="0"/>
  </r>
  <r>
    <x v="5"/>
    <x v="1"/>
    <x v="0"/>
    <x v="0"/>
    <x v="120"/>
    <x v="0"/>
    <n v="3"/>
    <n v="85000"/>
    <x v="0"/>
    <x v="0"/>
    <x v="0"/>
  </r>
  <r>
    <x v="4"/>
    <x v="0"/>
    <x v="2"/>
    <x v="2"/>
    <x v="117"/>
    <x v="1"/>
    <n v="18"/>
    <n v="200000"/>
    <x v="3"/>
    <x v="0"/>
    <x v="0"/>
  </r>
  <r>
    <x v="3"/>
    <x v="0"/>
    <x v="1"/>
    <x v="1"/>
    <x v="119"/>
    <x v="1"/>
    <n v="8"/>
    <n v="140000"/>
    <x v="1"/>
    <x v="1"/>
    <x v="0"/>
  </r>
  <r>
    <x v="8"/>
    <x v="0"/>
    <x v="0"/>
    <x v="0"/>
    <x v="118"/>
    <x v="2"/>
    <n v="2"/>
    <n v="65000"/>
    <x v="0"/>
    <x v="2"/>
    <x v="0"/>
  </r>
  <r>
    <x v="20"/>
    <x v="0"/>
    <x v="2"/>
    <x v="2"/>
    <x v="36"/>
    <x v="1"/>
    <n v="16"/>
    <n v="190000"/>
    <x v="4"/>
    <x v="5"/>
    <x v="1"/>
  </r>
  <r>
    <x v="0"/>
    <x v="0"/>
    <x v="1"/>
    <x v="1"/>
    <x v="119"/>
    <x v="0"/>
    <n v="6"/>
    <n v="120000"/>
    <x v="2"/>
    <x v="9"/>
    <x v="0"/>
  </r>
  <r>
    <x v="5"/>
    <x v="0"/>
    <x v="0"/>
    <x v="0"/>
    <x v="120"/>
    <x v="0"/>
    <n v="3"/>
    <n v="80000"/>
    <x v="1"/>
    <x v="2"/>
    <x v="0"/>
  </r>
  <r>
    <x v="1"/>
    <x v="1"/>
    <x v="1"/>
    <x v="1"/>
    <x v="118"/>
    <x v="0"/>
    <n v="3"/>
    <n v="90000"/>
    <x v="1"/>
    <x v="1"/>
    <x v="0"/>
  </r>
  <r>
    <x v="36"/>
    <x v="0"/>
    <x v="2"/>
    <x v="2"/>
    <x v="117"/>
    <x v="1"/>
    <n v="16"/>
    <n v="190000"/>
    <x v="1"/>
    <x v="2"/>
    <x v="0"/>
  </r>
  <r>
    <x v="32"/>
    <x v="0"/>
    <x v="2"/>
    <x v="2"/>
    <x v="117"/>
    <x v="1"/>
    <n v="18"/>
    <n v="200000"/>
    <x v="4"/>
    <x v="5"/>
    <x v="0"/>
  </r>
  <r>
    <x v="18"/>
    <x v="0"/>
    <x v="2"/>
    <x v="2"/>
    <x v="117"/>
    <x v="1"/>
    <n v="16"/>
    <n v="190000"/>
    <x v="0"/>
    <x v="8"/>
    <x v="0"/>
  </r>
  <r>
    <x v="1"/>
    <x v="1"/>
    <x v="1"/>
    <x v="1"/>
    <x v="119"/>
    <x v="0"/>
    <n v="4"/>
    <n v="110000"/>
    <x v="2"/>
    <x v="2"/>
    <x v="0"/>
  </r>
  <r>
    <x v="27"/>
    <x v="0"/>
    <x v="2"/>
    <x v="2"/>
    <x v="117"/>
    <x v="1"/>
    <n v="14"/>
    <n v="180000"/>
    <x v="3"/>
    <x v="0"/>
    <x v="0"/>
  </r>
  <r>
    <x v="13"/>
    <x v="1"/>
    <x v="1"/>
    <x v="1"/>
    <x v="118"/>
    <x v="2"/>
    <n v="2"/>
    <n v="65000"/>
    <x v="4"/>
    <x v="2"/>
    <x v="0"/>
  </r>
  <r>
    <x v="2"/>
    <x v="0"/>
    <x v="2"/>
    <x v="2"/>
    <x v="36"/>
    <x v="1"/>
    <n v="14"/>
    <n v="185000"/>
    <x v="1"/>
    <x v="1"/>
    <x v="1"/>
  </r>
  <r>
    <x v="29"/>
    <x v="1"/>
    <x v="0"/>
    <x v="0"/>
    <x v="120"/>
    <x v="2"/>
    <n v="1"/>
    <n v="55000"/>
    <x v="4"/>
    <x v="5"/>
    <x v="0"/>
  </r>
  <r>
    <x v="3"/>
    <x v="0"/>
    <x v="1"/>
    <x v="1"/>
    <x v="119"/>
    <x v="1"/>
    <n v="7"/>
    <n v="130000"/>
    <x v="2"/>
    <x v="2"/>
    <x v="0"/>
  </r>
  <r>
    <x v="10"/>
    <x v="0"/>
    <x v="2"/>
    <x v="2"/>
    <x v="36"/>
    <x v="1"/>
    <n v="16"/>
    <n v="190000"/>
    <x v="3"/>
    <x v="3"/>
    <x v="1"/>
  </r>
  <r>
    <x v="15"/>
    <x v="1"/>
    <x v="1"/>
    <x v="1"/>
    <x v="119"/>
    <x v="0"/>
    <n v="5"/>
    <n v="120000"/>
    <x v="4"/>
    <x v="5"/>
    <x v="0"/>
  </r>
  <r>
    <x v="9"/>
    <x v="1"/>
    <x v="1"/>
    <x v="1"/>
    <x v="118"/>
    <x v="1"/>
    <n v="10"/>
    <n v="155000"/>
    <x v="4"/>
    <x v="5"/>
    <x v="0"/>
  </r>
  <r>
    <x v="18"/>
    <x v="0"/>
    <x v="2"/>
    <x v="2"/>
    <x v="117"/>
    <x v="1"/>
    <n v="16"/>
    <n v="190000"/>
    <x v="1"/>
    <x v="1"/>
    <x v="0"/>
  </r>
  <r>
    <x v="13"/>
    <x v="1"/>
    <x v="1"/>
    <x v="1"/>
    <x v="119"/>
    <x v="0"/>
    <n v="3"/>
    <n v="100000"/>
    <x v="4"/>
    <x v="2"/>
    <x v="0"/>
  </r>
  <r>
    <x v="23"/>
    <x v="0"/>
    <x v="1"/>
    <x v="1"/>
    <x v="0"/>
    <x v="1"/>
    <n v="9"/>
    <n v="150000"/>
    <x v="3"/>
    <x v="4"/>
    <x v="1"/>
  </r>
  <r>
    <x v="14"/>
    <x v="1"/>
    <x v="1"/>
    <x v="1"/>
    <x v="36"/>
    <x v="1"/>
    <n v="12"/>
    <n v="170000"/>
    <x v="1"/>
    <x v="0"/>
    <x v="1"/>
  </r>
  <r>
    <x v="13"/>
    <x v="0"/>
    <x v="0"/>
    <x v="0"/>
    <x v="120"/>
    <x v="0"/>
    <n v="3"/>
    <n v="80000"/>
    <x v="4"/>
    <x v="5"/>
    <x v="0"/>
  </r>
  <r>
    <x v="9"/>
    <x v="0"/>
    <x v="1"/>
    <x v="1"/>
    <x v="0"/>
    <x v="1"/>
    <n v="10"/>
    <n v="155000"/>
    <x v="0"/>
    <x v="2"/>
    <x v="1"/>
  </r>
  <r>
    <x v="36"/>
    <x v="0"/>
    <x v="2"/>
    <x v="2"/>
    <x v="117"/>
    <x v="1"/>
    <n v="17"/>
    <n v="195000"/>
    <x v="1"/>
    <x v="7"/>
    <x v="0"/>
  </r>
  <r>
    <x v="28"/>
    <x v="0"/>
    <x v="2"/>
    <x v="2"/>
    <x v="117"/>
    <x v="1"/>
    <n v="15"/>
    <n v="185000"/>
    <x v="1"/>
    <x v="2"/>
    <x v="0"/>
  </r>
  <r>
    <x v="13"/>
    <x v="0"/>
    <x v="0"/>
    <x v="0"/>
    <x v="120"/>
    <x v="2"/>
    <n v="2"/>
    <n v="70000"/>
    <x v="4"/>
    <x v="0"/>
    <x v="0"/>
  </r>
  <r>
    <x v="10"/>
    <x v="0"/>
    <x v="2"/>
    <x v="2"/>
    <x v="36"/>
    <x v="1"/>
    <n v="16"/>
    <n v="190000"/>
    <x v="3"/>
    <x v="0"/>
    <x v="1"/>
  </r>
  <r>
    <x v="7"/>
    <x v="0"/>
    <x v="1"/>
    <x v="1"/>
    <x v="119"/>
    <x v="1"/>
    <n v="7"/>
    <n v="140000"/>
    <x v="1"/>
    <x v="2"/>
    <x v="0"/>
  </r>
  <r>
    <x v="17"/>
    <x v="0"/>
    <x v="0"/>
    <x v="0"/>
    <x v="120"/>
    <x v="2"/>
    <n v="1"/>
    <n v="55000"/>
    <x v="1"/>
    <x v="0"/>
    <x v="0"/>
  </r>
  <r>
    <x v="26"/>
    <x v="0"/>
    <x v="2"/>
    <x v="2"/>
    <x v="117"/>
    <x v="1"/>
    <n v="16"/>
    <n v="190000"/>
    <x v="4"/>
    <x v="5"/>
    <x v="0"/>
  </r>
  <r>
    <x v="27"/>
    <x v="0"/>
    <x v="2"/>
    <x v="2"/>
    <x v="117"/>
    <x v="1"/>
    <n v="14"/>
    <n v="180000"/>
    <x v="2"/>
    <x v="0"/>
    <x v="0"/>
  </r>
  <r>
    <x v="15"/>
    <x v="0"/>
    <x v="1"/>
    <x v="1"/>
    <x v="119"/>
    <x v="0"/>
    <n v="6"/>
    <n v="130000"/>
    <x v="1"/>
    <x v="7"/>
    <x v="0"/>
  </r>
  <r>
    <x v="6"/>
    <x v="0"/>
    <x v="2"/>
    <x v="2"/>
    <x v="0"/>
    <x v="1"/>
    <n v="14"/>
    <n v="170000"/>
    <x v="1"/>
    <x v="2"/>
    <x v="1"/>
  </r>
  <r>
    <x v="22"/>
    <x v="0"/>
    <x v="2"/>
    <x v="2"/>
    <x v="36"/>
    <x v="1"/>
    <n v="12"/>
    <n v="165000"/>
    <x v="0"/>
    <x v="0"/>
    <x v="1"/>
  </r>
  <r>
    <x v="25"/>
    <x v="0"/>
    <x v="2"/>
    <x v="2"/>
    <x v="36"/>
    <x v="1"/>
    <n v="13"/>
    <n v="185000"/>
    <x v="3"/>
    <x v="0"/>
    <x v="1"/>
  </r>
  <r>
    <x v="0"/>
    <x v="0"/>
    <x v="1"/>
    <x v="1"/>
    <x v="118"/>
    <x v="0"/>
    <n v="6"/>
    <n v="130000"/>
    <x v="3"/>
    <x v="3"/>
    <x v="0"/>
  </r>
  <r>
    <x v="24"/>
    <x v="0"/>
    <x v="0"/>
    <x v="0"/>
    <x v="120"/>
    <x v="2"/>
    <n v="1"/>
    <n v="60000"/>
    <x v="1"/>
    <x v="1"/>
    <x v="0"/>
  </r>
  <r>
    <x v="14"/>
    <x v="1"/>
    <x v="1"/>
    <x v="1"/>
    <x v="0"/>
    <x v="1"/>
    <n v="11"/>
    <n v="170000"/>
    <x v="4"/>
    <x v="5"/>
    <x v="1"/>
  </r>
  <r>
    <x v="3"/>
    <x v="0"/>
    <x v="1"/>
    <x v="1"/>
    <x v="0"/>
    <x v="1"/>
    <n v="7"/>
    <n v="140000"/>
    <x v="4"/>
    <x v="2"/>
    <x v="1"/>
  </r>
  <r>
    <x v="1"/>
    <x v="1"/>
    <x v="1"/>
    <x v="1"/>
    <x v="119"/>
    <x v="0"/>
    <n v="4"/>
    <n v="110000"/>
    <x v="2"/>
    <x v="2"/>
    <x v="0"/>
  </r>
  <r>
    <x v="1"/>
    <x v="0"/>
    <x v="0"/>
    <x v="0"/>
    <x v="120"/>
    <x v="2"/>
    <n v="2"/>
    <n v="70000"/>
    <x v="3"/>
    <x v="3"/>
    <x v="0"/>
  </r>
  <r>
    <x v="23"/>
    <x v="0"/>
    <x v="1"/>
    <x v="1"/>
    <x v="0"/>
    <x v="1"/>
    <n v="9"/>
    <n v="145000"/>
    <x v="2"/>
    <x v="9"/>
    <x v="1"/>
  </r>
  <r>
    <x v="36"/>
    <x v="0"/>
    <x v="2"/>
    <x v="2"/>
    <x v="117"/>
    <x v="1"/>
    <n v="16"/>
    <n v="190000"/>
    <x v="3"/>
    <x v="0"/>
    <x v="0"/>
  </r>
  <r>
    <x v="38"/>
    <x v="0"/>
    <x v="2"/>
    <x v="2"/>
    <x v="117"/>
    <x v="1"/>
    <n v="17"/>
    <n v="200000"/>
    <x v="2"/>
    <x v="9"/>
    <x v="0"/>
  </r>
  <r>
    <x v="13"/>
    <x v="0"/>
    <x v="0"/>
    <x v="0"/>
    <x v="120"/>
    <x v="0"/>
    <n v="3"/>
    <n v="80000"/>
    <x v="2"/>
    <x v="0"/>
    <x v="0"/>
  </r>
  <r>
    <x v="21"/>
    <x v="0"/>
    <x v="0"/>
    <x v="0"/>
    <x v="118"/>
    <x v="0"/>
    <n v="4"/>
    <n v="95000"/>
    <x v="0"/>
    <x v="0"/>
    <x v="0"/>
  </r>
  <r>
    <x v="13"/>
    <x v="1"/>
    <x v="1"/>
    <x v="1"/>
    <x v="119"/>
    <x v="0"/>
    <n v="3"/>
    <n v="100000"/>
    <x v="0"/>
    <x v="0"/>
    <x v="0"/>
  </r>
  <r>
    <x v="36"/>
    <x v="0"/>
    <x v="2"/>
    <x v="2"/>
    <x v="117"/>
    <x v="1"/>
    <n v="17"/>
    <n v="195000"/>
    <x v="0"/>
    <x v="2"/>
    <x v="0"/>
  </r>
  <r>
    <x v="28"/>
    <x v="0"/>
    <x v="2"/>
    <x v="2"/>
    <x v="117"/>
    <x v="1"/>
    <n v="15"/>
    <n v="185000"/>
    <x v="1"/>
    <x v="7"/>
    <x v="0"/>
  </r>
  <r>
    <x v="9"/>
    <x v="0"/>
    <x v="1"/>
    <x v="1"/>
    <x v="0"/>
    <x v="1"/>
    <n v="10"/>
    <n v="155000"/>
    <x v="1"/>
    <x v="2"/>
    <x v="1"/>
  </r>
  <r>
    <x v="36"/>
    <x v="0"/>
    <x v="2"/>
    <x v="2"/>
    <x v="117"/>
    <x v="1"/>
    <n v="18"/>
    <n v="195000"/>
    <x v="3"/>
    <x v="4"/>
    <x v="0"/>
  </r>
  <r>
    <x v="7"/>
    <x v="0"/>
    <x v="1"/>
    <x v="1"/>
    <x v="36"/>
    <x v="0"/>
    <n v="6"/>
    <n v="125000"/>
    <x v="3"/>
    <x v="3"/>
    <x v="1"/>
  </r>
  <r>
    <x v="35"/>
    <x v="0"/>
    <x v="2"/>
    <x v="2"/>
    <x v="117"/>
    <x v="1"/>
    <n v="17"/>
    <n v="195000"/>
    <x v="3"/>
    <x v="3"/>
    <x v="0"/>
  </r>
  <r>
    <x v="7"/>
    <x v="0"/>
    <x v="1"/>
    <x v="1"/>
    <x v="0"/>
    <x v="1"/>
    <n v="7"/>
    <n v="140000"/>
    <x v="2"/>
    <x v="9"/>
    <x v="1"/>
  </r>
  <r>
    <x v="6"/>
    <x v="0"/>
    <x v="2"/>
    <x v="2"/>
    <x v="0"/>
    <x v="1"/>
    <n v="14"/>
    <n v="170000"/>
    <x v="4"/>
    <x v="5"/>
    <x v="1"/>
  </r>
  <r>
    <x v="14"/>
    <x v="0"/>
    <x v="1"/>
    <x v="1"/>
    <x v="36"/>
    <x v="1"/>
    <n v="11"/>
    <n v="170000"/>
    <x v="4"/>
    <x v="0"/>
    <x v="1"/>
  </r>
  <r>
    <x v="23"/>
    <x v="0"/>
    <x v="1"/>
    <x v="1"/>
    <x v="0"/>
    <x v="1"/>
    <n v="9"/>
    <n v="150000"/>
    <x v="2"/>
    <x v="2"/>
    <x v="1"/>
  </r>
  <r>
    <x v="24"/>
    <x v="1"/>
    <x v="0"/>
    <x v="0"/>
    <x v="118"/>
    <x v="2"/>
    <n v="1"/>
    <n v="60000"/>
    <x v="4"/>
    <x v="5"/>
    <x v="0"/>
  </r>
  <r>
    <x v="13"/>
    <x v="0"/>
    <x v="0"/>
    <x v="0"/>
    <x v="120"/>
    <x v="2"/>
    <n v="2"/>
    <n v="70000"/>
    <x v="0"/>
    <x v="6"/>
    <x v="0"/>
  </r>
  <r>
    <x v="6"/>
    <x v="0"/>
    <x v="2"/>
    <x v="2"/>
    <x v="0"/>
    <x v="1"/>
    <n v="14"/>
    <n v="170000"/>
    <x v="4"/>
    <x v="0"/>
    <x v="1"/>
  </r>
  <r>
    <x v="24"/>
    <x v="1"/>
    <x v="0"/>
    <x v="0"/>
    <x v="120"/>
    <x v="2"/>
    <n v="1"/>
    <n v="55000"/>
    <x v="0"/>
    <x v="6"/>
    <x v="0"/>
  </r>
  <r>
    <x v="1"/>
    <x v="1"/>
    <x v="0"/>
    <x v="0"/>
    <x v="120"/>
    <x v="0"/>
    <n v="3"/>
    <n v="80000"/>
    <x v="4"/>
    <x v="0"/>
    <x v="0"/>
  </r>
  <r>
    <x v="25"/>
    <x v="0"/>
    <x v="2"/>
    <x v="2"/>
    <x v="36"/>
    <x v="1"/>
    <n v="13"/>
    <n v="185000"/>
    <x v="3"/>
    <x v="0"/>
    <x v="1"/>
  </r>
  <r>
    <x v="7"/>
    <x v="0"/>
    <x v="1"/>
    <x v="1"/>
    <x v="119"/>
    <x v="1"/>
    <n v="7"/>
    <n v="140000"/>
    <x v="4"/>
    <x v="0"/>
    <x v="0"/>
  </r>
  <r>
    <x v="25"/>
    <x v="0"/>
    <x v="2"/>
    <x v="2"/>
    <x v="117"/>
    <x v="1"/>
    <n v="13"/>
    <n v="180000"/>
    <x v="4"/>
    <x v="0"/>
    <x v="0"/>
  </r>
  <r>
    <x v="13"/>
    <x v="1"/>
    <x v="1"/>
    <x v="1"/>
    <x v="118"/>
    <x v="2"/>
    <n v="2"/>
    <n v="70000"/>
    <x v="2"/>
    <x v="0"/>
    <x v="0"/>
  </r>
  <r>
    <x v="28"/>
    <x v="0"/>
    <x v="2"/>
    <x v="2"/>
    <x v="117"/>
    <x v="1"/>
    <n v="15"/>
    <n v="185000"/>
    <x v="0"/>
    <x v="6"/>
    <x v="0"/>
  </r>
  <r>
    <x v="10"/>
    <x v="0"/>
    <x v="2"/>
    <x v="2"/>
    <x v="36"/>
    <x v="1"/>
    <n v="16"/>
    <n v="190000"/>
    <x v="2"/>
    <x v="0"/>
    <x v="1"/>
  </r>
  <r>
    <x v="7"/>
    <x v="0"/>
    <x v="1"/>
    <x v="1"/>
    <x v="36"/>
    <x v="0"/>
    <n v="6"/>
    <n v="125000"/>
    <x v="2"/>
    <x v="2"/>
    <x v="1"/>
  </r>
  <r>
    <x v="12"/>
    <x v="0"/>
    <x v="2"/>
    <x v="2"/>
    <x v="0"/>
    <x v="1"/>
    <n v="12"/>
    <n v="160000"/>
    <x v="0"/>
    <x v="8"/>
    <x v="1"/>
  </r>
  <r>
    <x v="3"/>
    <x v="0"/>
    <x v="1"/>
    <x v="1"/>
    <x v="0"/>
    <x v="1"/>
    <n v="8"/>
    <n v="140000"/>
    <x v="3"/>
    <x v="0"/>
    <x v="1"/>
  </r>
  <r>
    <x v="36"/>
    <x v="0"/>
    <x v="2"/>
    <x v="2"/>
    <x v="117"/>
    <x v="1"/>
    <n v="17"/>
    <n v="195000"/>
    <x v="4"/>
    <x v="0"/>
    <x v="0"/>
  </r>
  <r>
    <x v="13"/>
    <x v="0"/>
    <x v="0"/>
    <x v="0"/>
    <x v="120"/>
    <x v="2"/>
    <n v="2"/>
    <n v="70000"/>
    <x v="1"/>
    <x v="7"/>
    <x v="0"/>
  </r>
  <r>
    <x v="1"/>
    <x v="0"/>
    <x v="0"/>
    <x v="0"/>
    <x v="120"/>
    <x v="2"/>
    <n v="2"/>
    <n v="70000"/>
    <x v="0"/>
    <x v="0"/>
    <x v="0"/>
  </r>
  <r>
    <x v="14"/>
    <x v="0"/>
    <x v="1"/>
    <x v="1"/>
    <x v="36"/>
    <x v="1"/>
    <n v="11"/>
    <n v="170000"/>
    <x v="2"/>
    <x v="9"/>
    <x v="1"/>
  </r>
  <r>
    <x v="25"/>
    <x v="0"/>
    <x v="2"/>
    <x v="2"/>
    <x v="36"/>
    <x v="1"/>
    <n v="13"/>
    <n v="185000"/>
    <x v="3"/>
    <x v="3"/>
    <x v="1"/>
  </r>
  <r>
    <x v="36"/>
    <x v="0"/>
    <x v="2"/>
    <x v="2"/>
    <x v="117"/>
    <x v="1"/>
    <n v="17"/>
    <n v="195000"/>
    <x v="2"/>
    <x v="9"/>
    <x v="0"/>
  </r>
  <r>
    <x v="0"/>
    <x v="0"/>
    <x v="1"/>
    <x v="1"/>
    <x v="118"/>
    <x v="0"/>
    <n v="6"/>
    <n v="130000"/>
    <x v="1"/>
    <x v="2"/>
    <x v="0"/>
  </r>
  <r>
    <x v="9"/>
    <x v="0"/>
    <x v="1"/>
    <x v="1"/>
    <x v="0"/>
    <x v="1"/>
    <n v="10"/>
    <n v="155000"/>
    <x v="3"/>
    <x v="0"/>
    <x v="1"/>
  </r>
  <r>
    <x v="28"/>
    <x v="0"/>
    <x v="2"/>
    <x v="2"/>
    <x v="117"/>
    <x v="1"/>
    <n v="15"/>
    <n v="185000"/>
    <x v="4"/>
    <x v="2"/>
    <x v="0"/>
  </r>
  <r>
    <x v="13"/>
    <x v="0"/>
    <x v="0"/>
    <x v="0"/>
    <x v="120"/>
    <x v="0"/>
    <n v="3"/>
    <n v="80000"/>
    <x v="0"/>
    <x v="8"/>
    <x v="0"/>
  </r>
  <r>
    <x v="36"/>
    <x v="0"/>
    <x v="2"/>
    <x v="2"/>
    <x v="117"/>
    <x v="1"/>
    <n v="17"/>
    <n v="195000"/>
    <x v="3"/>
    <x v="4"/>
    <x v="0"/>
  </r>
  <r>
    <x v="7"/>
    <x v="0"/>
    <x v="1"/>
    <x v="1"/>
    <x v="36"/>
    <x v="1"/>
    <n v="7"/>
    <n v="135000"/>
    <x v="4"/>
    <x v="5"/>
    <x v="1"/>
  </r>
  <r>
    <x v="24"/>
    <x v="0"/>
    <x v="0"/>
    <x v="0"/>
    <x v="118"/>
    <x v="2"/>
    <n v="1"/>
    <n v="55000"/>
    <x v="2"/>
    <x v="0"/>
    <x v="0"/>
  </r>
  <r>
    <x v="10"/>
    <x v="0"/>
    <x v="2"/>
    <x v="2"/>
    <x v="36"/>
    <x v="1"/>
    <n v="16"/>
    <n v="190000"/>
    <x v="4"/>
    <x v="2"/>
    <x v="1"/>
  </r>
  <r>
    <x v="13"/>
    <x v="1"/>
    <x v="1"/>
    <x v="1"/>
    <x v="118"/>
    <x v="2"/>
    <n v="2"/>
    <n v="70000"/>
    <x v="3"/>
    <x v="4"/>
    <x v="0"/>
  </r>
  <r>
    <x v="25"/>
    <x v="0"/>
    <x v="2"/>
    <x v="2"/>
    <x v="36"/>
    <x v="1"/>
    <n v="13"/>
    <n v="185000"/>
    <x v="4"/>
    <x v="5"/>
    <x v="1"/>
  </r>
  <r>
    <x v="14"/>
    <x v="0"/>
    <x v="1"/>
    <x v="1"/>
    <x v="36"/>
    <x v="1"/>
    <n v="11"/>
    <n v="170000"/>
    <x v="4"/>
    <x v="5"/>
    <x v="1"/>
  </r>
  <r>
    <x v="23"/>
    <x v="0"/>
    <x v="1"/>
    <x v="1"/>
    <x v="0"/>
    <x v="1"/>
    <n v="9"/>
    <n v="150000"/>
    <x v="3"/>
    <x v="3"/>
    <x v="1"/>
  </r>
  <r>
    <x v="35"/>
    <x v="0"/>
    <x v="2"/>
    <x v="2"/>
    <x v="117"/>
    <x v="1"/>
    <n v="17"/>
    <n v="195000"/>
    <x v="2"/>
    <x v="0"/>
    <x v="0"/>
  </r>
  <r>
    <x v="1"/>
    <x v="0"/>
    <x v="0"/>
    <x v="0"/>
    <x v="120"/>
    <x v="2"/>
    <n v="2"/>
    <n v="70000"/>
    <x v="0"/>
    <x v="8"/>
    <x v="0"/>
  </r>
  <r>
    <x v="36"/>
    <x v="0"/>
    <x v="2"/>
    <x v="2"/>
    <x v="117"/>
    <x v="1"/>
    <n v="17"/>
    <n v="195000"/>
    <x v="1"/>
    <x v="2"/>
    <x v="0"/>
  </r>
  <r>
    <x v="7"/>
    <x v="0"/>
    <x v="1"/>
    <x v="1"/>
    <x v="36"/>
    <x v="0"/>
    <n v="6"/>
    <n v="125000"/>
    <x v="3"/>
    <x v="4"/>
    <x v="1"/>
  </r>
  <r>
    <x v="28"/>
    <x v="0"/>
    <x v="2"/>
    <x v="2"/>
    <x v="117"/>
    <x v="1"/>
    <n v="15"/>
    <n v="185000"/>
    <x v="4"/>
    <x v="5"/>
    <x v="0"/>
  </r>
  <r>
    <x v="13"/>
    <x v="1"/>
    <x v="1"/>
    <x v="1"/>
    <x v="118"/>
    <x v="2"/>
    <n v="2"/>
    <n v="70000"/>
    <x v="0"/>
    <x v="8"/>
    <x v="0"/>
  </r>
  <r>
    <x v="9"/>
    <x v="0"/>
    <x v="1"/>
    <x v="1"/>
    <x v="0"/>
    <x v="1"/>
    <n v="10"/>
    <n v="155000"/>
    <x v="4"/>
    <x v="0"/>
    <x v="1"/>
  </r>
  <r>
    <x v="13"/>
    <x v="0"/>
    <x v="0"/>
    <x v="0"/>
    <x v="120"/>
    <x v="0"/>
    <n v="3"/>
    <n v="80000"/>
    <x v="2"/>
    <x v="0"/>
    <x v="0"/>
  </r>
  <r>
    <x v="25"/>
    <x v="0"/>
    <x v="2"/>
    <x v="2"/>
    <x v="36"/>
    <x v="1"/>
    <n v="13"/>
    <n v="185000"/>
    <x v="3"/>
    <x v="0"/>
    <x v="1"/>
  </r>
  <r>
    <x v="10"/>
    <x v="0"/>
    <x v="2"/>
    <x v="2"/>
    <x v="36"/>
    <x v="1"/>
    <n v="16"/>
    <n v="190000"/>
    <x v="2"/>
    <x v="2"/>
    <x v="1"/>
  </r>
  <r>
    <x v="14"/>
    <x v="0"/>
    <x v="1"/>
    <x v="1"/>
    <x v="36"/>
    <x v="1"/>
    <n v="11"/>
    <n v="170000"/>
    <x v="2"/>
    <x v="2"/>
    <x v="1"/>
  </r>
  <r>
    <x v="36"/>
    <x v="0"/>
    <x v="2"/>
    <x v="2"/>
    <x v="117"/>
    <x v="1"/>
    <n v="17"/>
    <n v="195000"/>
    <x v="3"/>
    <x v="4"/>
    <x v="0"/>
  </r>
  <r>
    <x v="23"/>
    <x v="0"/>
    <x v="1"/>
    <x v="1"/>
    <x v="0"/>
    <x v="1"/>
    <n v="9"/>
    <n v="150000"/>
    <x v="0"/>
    <x v="8"/>
    <x v="1"/>
  </r>
  <r>
    <x v="1"/>
    <x v="0"/>
    <x v="0"/>
    <x v="0"/>
    <x v="120"/>
    <x v="2"/>
    <n v="2"/>
    <n v="70000"/>
    <x v="3"/>
    <x v="0"/>
    <x v="0"/>
  </r>
  <r>
    <x v="13"/>
    <x v="1"/>
    <x v="1"/>
    <x v="1"/>
    <x v="118"/>
    <x v="2"/>
    <n v="2"/>
    <n v="70000"/>
    <x v="1"/>
    <x v="2"/>
    <x v="0"/>
  </r>
  <r>
    <x v="28"/>
    <x v="0"/>
    <x v="2"/>
    <x v="2"/>
    <x v="117"/>
    <x v="1"/>
    <n v="15"/>
    <n v="185000"/>
    <x v="0"/>
    <x v="6"/>
    <x v="0"/>
  </r>
  <r>
    <x v="7"/>
    <x v="0"/>
    <x v="1"/>
    <x v="1"/>
    <x v="36"/>
    <x v="1"/>
    <n v="7"/>
    <n v="135000"/>
    <x v="4"/>
    <x v="2"/>
    <x v="1"/>
  </r>
  <r>
    <x v="13"/>
    <x v="0"/>
    <x v="0"/>
    <x v="0"/>
    <x v="120"/>
    <x v="0"/>
    <n v="3"/>
    <n v="80000"/>
    <x v="2"/>
    <x v="0"/>
    <x v="0"/>
  </r>
  <r>
    <x v="36"/>
    <x v="0"/>
    <x v="2"/>
    <x v="2"/>
    <x v="117"/>
    <x v="1"/>
    <n v="17"/>
    <n v="195000"/>
    <x v="0"/>
    <x v="6"/>
    <x v="0"/>
  </r>
  <r>
    <x v="9"/>
    <x v="0"/>
    <x v="1"/>
    <x v="1"/>
    <x v="0"/>
    <x v="1"/>
    <n v="10"/>
    <n v="155000"/>
    <x v="4"/>
    <x v="5"/>
    <x v="1"/>
  </r>
  <r>
    <x v="14"/>
    <x v="0"/>
    <x v="1"/>
    <x v="1"/>
    <x v="36"/>
    <x v="1"/>
    <n v="11"/>
    <n v="170000"/>
    <x v="0"/>
    <x v="6"/>
    <x v="1"/>
  </r>
  <r>
    <x v="25"/>
    <x v="0"/>
    <x v="2"/>
    <x v="2"/>
    <x v="36"/>
    <x v="1"/>
    <n v="13"/>
    <n v="185000"/>
    <x v="2"/>
    <x v="9"/>
    <x v="1"/>
  </r>
  <r>
    <x v="13"/>
    <x v="0"/>
    <x v="0"/>
    <x v="0"/>
    <x v="120"/>
    <x v="2"/>
    <n v="2"/>
    <n v="70000"/>
    <x v="2"/>
    <x v="9"/>
    <x v="0"/>
  </r>
  <r>
    <x v="10"/>
    <x v="0"/>
    <x v="2"/>
    <x v="2"/>
    <x v="36"/>
    <x v="1"/>
    <n v="16"/>
    <n v="190000"/>
    <x v="2"/>
    <x v="9"/>
    <x v="1"/>
  </r>
  <r>
    <x v="7"/>
    <x v="0"/>
    <x v="1"/>
    <x v="1"/>
    <x v="36"/>
    <x v="0"/>
    <n v="6"/>
    <n v="125000"/>
    <x v="1"/>
    <x v="2"/>
    <x v="1"/>
  </r>
  <r>
    <x v="36"/>
    <x v="0"/>
    <x v="2"/>
    <x v="2"/>
    <x v="117"/>
    <x v="1"/>
    <n v="17"/>
    <n v="195000"/>
    <x v="4"/>
    <x v="5"/>
    <x v="0"/>
  </r>
  <r>
    <x v="23"/>
    <x v="0"/>
    <x v="1"/>
    <x v="1"/>
    <x v="0"/>
    <x v="1"/>
    <n v="9"/>
    <n v="150000"/>
    <x v="2"/>
    <x v="0"/>
    <x v="1"/>
  </r>
  <r>
    <x v="1"/>
    <x v="0"/>
    <x v="0"/>
    <x v="0"/>
    <x v="120"/>
    <x v="2"/>
    <n v="2"/>
    <n v="70000"/>
    <x v="0"/>
    <x v="8"/>
    <x v="0"/>
  </r>
  <r>
    <x v="13"/>
    <x v="1"/>
    <x v="1"/>
    <x v="1"/>
    <x v="118"/>
    <x v="2"/>
    <n v="2"/>
    <n v="70000"/>
    <x v="3"/>
    <x v="3"/>
    <x v="0"/>
  </r>
  <r>
    <x v="19"/>
    <x v="0"/>
    <x v="0"/>
    <x v="0"/>
    <x v="120"/>
    <x v="0"/>
    <n v="5"/>
    <n v="95000"/>
    <x v="2"/>
    <x v="0"/>
    <x v="0"/>
  </r>
  <r>
    <x v="25"/>
    <x v="1"/>
    <x v="1"/>
    <x v="1"/>
    <x v="0"/>
    <x v="1"/>
    <n v="12"/>
    <n v="170000"/>
    <x v="4"/>
    <x v="2"/>
    <x v="1"/>
  </r>
  <r>
    <x v="13"/>
    <x v="0"/>
    <x v="0"/>
    <x v="0"/>
    <x v="118"/>
    <x v="2"/>
    <n v="2"/>
    <n v="75000"/>
    <x v="4"/>
    <x v="2"/>
    <x v="0"/>
  </r>
  <r>
    <x v="35"/>
    <x v="1"/>
    <x v="2"/>
    <x v="2"/>
    <x v="117"/>
    <x v="1"/>
    <n v="18"/>
    <n v="210000"/>
    <x v="3"/>
    <x v="0"/>
    <x v="0"/>
  </r>
  <r>
    <x v="0"/>
    <x v="0"/>
    <x v="1"/>
    <x v="1"/>
    <x v="119"/>
    <x v="1"/>
    <n v="7"/>
    <n v="135000"/>
    <x v="1"/>
    <x v="0"/>
    <x v="0"/>
  </r>
  <r>
    <x v="12"/>
    <x v="0"/>
    <x v="2"/>
    <x v="2"/>
    <x v="0"/>
    <x v="1"/>
    <n v="12"/>
    <n v="160000"/>
    <x v="3"/>
    <x v="0"/>
    <x v="1"/>
  </r>
  <r>
    <x v="29"/>
    <x v="0"/>
    <x v="0"/>
    <x v="0"/>
    <x v="120"/>
    <x v="2"/>
    <n v="1"/>
    <n v="55000"/>
    <x v="1"/>
    <x v="7"/>
    <x v="0"/>
  </r>
  <r>
    <x v="27"/>
    <x v="0"/>
    <x v="2"/>
    <x v="2"/>
    <x v="36"/>
    <x v="1"/>
    <n v="16"/>
    <n v="190000"/>
    <x v="0"/>
    <x v="0"/>
    <x v="1"/>
  </r>
  <r>
    <x v="22"/>
    <x v="1"/>
    <x v="2"/>
    <x v="2"/>
    <x v="36"/>
    <x v="1"/>
    <n v="11"/>
    <n v="165000"/>
    <x v="0"/>
    <x v="2"/>
    <x v="1"/>
  </r>
  <r>
    <x v="1"/>
    <x v="1"/>
    <x v="0"/>
    <x v="0"/>
    <x v="120"/>
    <x v="0"/>
    <n v="3"/>
    <n v="80000"/>
    <x v="2"/>
    <x v="9"/>
    <x v="0"/>
  </r>
  <r>
    <x v="19"/>
    <x v="0"/>
    <x v="0"/>
    <x v="0"/>
    <x v="118"/>
    <x v="0"/>
    <n v="6"/>
    <n v="120000"/>
    <x v="4"/>
    <x v="2"/>
    <x v="0"/>
  </r>
  <r>
    <x v="28"/>
    <x v="0"/>
    <x v="2"/>
    <x v="2"/>
    <x v="117"/>
    <x v="1"/>
    <n v="15"/>
    <n v="185000"/>
    <x v="0"/>
    <x v="8"/>
    <x v="0"/>
  </r>
  <r>
    <x v="25"/>
    <x v="0"/>
    <x v="2"/>
    <x v="2"/>
    <x v="36"/>
    <x v="1"/>
    <n v="13"/>
    <n v="185000"/>
    <x v="2"/>
    <x v="9"/>
    <x v="1"/>
  </r>
  <r>
    <x v="36"/>
    <x v="0"/>
    <x v="2"/>
    <x v="2"/>
    <x v="117"/>
    <x v="1"/>
    <n v="16"/>
    <n v="190000"/>
    <x v="0"/>
    <x v="8"/>
    <x v="0"/>
  </r>
  <r>
    <x v="3"/>
    <x v="0"/>
    <x v="1"/>
    <x v="1"/>
    <x v="0"/>
    <x v="1"/>
    <n v="8"/>
    <n v="140000"/>
    <x v="2"/>
    <x v="9"/>
    <x v="1"/>
  </r>
  <r>
    <x v="15"/>
    <x v="0"/>
    <x v="1"/>
    <x v="1"/>
    <x v="119"/>
    <x v="0"/>
    <n v="6"/>
    <n v="130000"/>
    <x v="0"/>
    <x v="6"/>
    <x v="0"/>
  </r>
  <r>
    <x v="13"/>
    <x v="1"/>
    <x v="1"/>
    <x v="1"/>
    <x v="118"/>
    <x v="2"/>
    <n v="2"/>
    <n v="70000"/>
    <x v="2"/>
    <x v="0"/>
    <x v="0"/>
  </r>
  <r>
    <x v="14"/>
    <x v="0"/>
    <x v="1"/>
    <x v="1"/>
    <x v="36"/>
    <x v="1"/>
    <n v="11"/>
    <n v="170000"/>
    <x v="2"/>
    <x v="0"/>
    <x v="1"/>
  </r>
  <r>
    <x v="7"/>
    <x v="0"/>
    <x v="1"/>
    <x v="1"/>
    <x v="36"/>
    <x v="0"/>
    <n v="6"/>
    <n v="125000"/>
    <x v="3"/>
    <x v="3"/>
    <x v="1"/>
  </r>
  <r>
    <x v="9"/>
    <x v="0"/>
    <x v="1"/>
    <x v="1"/>
    <x v="0"/>
    <x v="1"/>
    <n v="10"/>
    <n v="155000"/>
    <x v="1"/>
    <x v="1"/>
    <x v="1"/>
  </r>
  <r>
    <x v="13"/>
    <x v="0"/>
    <x v="0"/>
    <x v="0"/>
    <x v="120"/>
    <x v="2"/>
    <n v="2"/>
    <n v="70000"/>
    <x v="1"/>
    <x v="7"/>
    <x v="0"/>
  </r>
  <r>
    <x v="36"/>
    <x v="0"/>
    <x v="2"/>
    <x v="2"/>
    <x v="117"/>
    <x v="1"/>
    <n v="17"/>
    <n v="195000"/>
    <x v="4"/>
    <x v="0"/>
    <x v="0"/>
  </r>
  <r>
    <x v="7"/>
    <x v="0"/>
    <x v="1"/>
    <x v="1"/>
    <x v="0"/>
    <x v="1"/>
    <n v="7"/>
    <n v="140000"/>
    <x v="3"/>
    <x v="0"/>
    <x v="1"/>
  </r>
  <r>
    <x v="0"/>
    <x v="0"/>
    <x v="1"/>
    <x v="1"/>
    <x v="118"/>
    <x v="0"/>
    <n v="6"/>
    <n v="130000"/>
    <x v="1"/>
    <x v="0"/>
    <x v="0"/>
  </r>
  <r>
    <x v="9"/>
    <x v="1"/>
    <x v="1"/>
    <x v="1"/>
    <x v="118"/>
    <x v="1"/>
    <n v="10"/>
    <n v="155000"/>
    <x v="0"/>
    <x v="2"/>
    <x v="0"/>
  </r>
  <r>
    <x v="18"/>
    <x v="0"/>
    <x v="2"/>
    <x v="2"/>
    <x v="117"/>
    <x v="1"/>
    <n v="16"/>
    <n v="190000"/>
    <x v="4"/>
    <x v="2"/>
    <x v="0"/>
  </r>
  <r>
    <x v="1"/>
    <x v="0"/>
    <x v="0"/>
    <x v="0"/>
    <x v="120"/>
    <x v="2"/>
    <n v="2"/>
    <n v="70000"/>
    <x v="0"/>
    <x v="8"/>
    <x v="0"/>
  </r>
  <r>
    <x v="13"/>
    <x v="0"/>
    <x v="0"/>
    <x v="0"/>
    <x v="120"/>
    <x v="0"/>
    <n v="3"/>
    <n v="80000"/>
    <x v="2"/>
    <x v="2"/>
    <x v="0"/>
  </r>
  <r>
    <x v="25"/>
    <x v="0"/>
    <x v="2"/>
    <x v="2"/>
    <x v="36"/>
    <x v="1"/>
    <n v="13"/>
    <n v="185000"/>
    <x v="3"/>
    <x v="0"/>
    <x v="1"/>
  </r>
  <r>
    <x v="13"/>
    <x v="1"/>
    <x v="1"/>
    <x v="1"/>
    <x v="119"/>
    <x v="0"/>
    <n v="3"/>
    <n v="100000"/>
    <x v="1"/>
    <x v="0"/>
    <x v="0"/>
  </r>
  <r>
    <x v="28"/>
    <x v="0"/>
    <x v="2"/>
    <x v="2"/>
    <x v="117"/>
    <x v="1"/>
    <n v="15"/>
    <n v="185000"/>
    <x v="4"/>
    <x v="2"/>
    <x v="0"/>
  </r>
  <r>
    <x v="10"/>
    <x v="0"/>
    <x v="2"/>
    <x v="2"/>
    <x v="36"/>
    <x v="1"/>
    <n v="16"/>
    <n v="190000"/>
    <x v="4"/>
    <x v="5"/>
    <x v="1"/>
  </r>
  <r>
    <x v="7"/>
    <x v="0"/>
    <x v="1"/>
    <x v="1"/>
    <x v="36"/>
    <x v="1"/>
    <n v="7"/>
    <n v="135000"/>
    <x v="4"/>
    <x v="0"/>
    <x v="1"/>
  </r>
  <r>
    <x v="12"/>
    <x v="1"/>
    <x v="2"/>
    <x v="2"/>
    <x v="0"/>
    <x v="1"/>
    <n v="12"/>
    <n v="160000"/>
    <x v="1"/>
    <x v="0"/>
    <x v="1"/>
  </r>
  <r>
    <x v="24"/>
    <x v="0"/>
    <x v="0"/>
    <x v="0"/>
    <x v="120"/>
    <x v="2"/>
    <n v="1"/>
    <n v="55000"/>
    <x v="2"/>
    <x v="0"/>
    <x v="0"/>
  </r>
  <r>
    <x v="13"/>
    <x v="0"/>
    <x v="0"/>
    <x v="0"/>
    <x v="120"/>
    <x v="0"/>
    <n v="3"/>
    <n v="80000"/>
    <x v="1"/>
    <x v="0"/>
    <x v="0"/>
  </r>
  <r>
    <x v="6"/>
    <x v="0"/>
    <x v="2"/>
    <x v="2"/>
    <x v="0"/>
    <x v="1"/>
    <n v="14"/>
    <n v="170000"/>
    <x v="2"/>
    <x v="2"/>
    <x v="1"/>
  </r>
  <r>
    <x v="24"/>
    <x v="1"/>
    <x v="0"/>
    <x v="0"/>
    <x v="120"/>
    <x v="2"/>
    <n v="1"/>
    <n v="55000"/>
    <x v="0"/>
    <x v="6"/>
    <x v="0"/>
  </r>
  <r>
    <x v="1"/>
    <x v="1"/>
    <x v="0"/>
    <x v="0"/>
    <x v="120"/>
    <x v="0"/>
    <n v="3"/>
    <n v="80000"/>
    <x v="1"/>
    <x v="7"/>
    <x v="0"/>
  </r>
  <r>
    <x v="25"/>
    <x v="0"/>
    <x v="2"/>
    <x v="2"/>
    <x v="36"/>
    <x v="1"/>
    <n v="13"/>
    <n v="185000"/>
    <x v="3"/>
    <x v="0"/>
    <x v="1"/>
  </r>
  <r>
    <x v="7"/>
    <x v="0"/>
    <x v="1"/>
    <x v="1"/>
    <x v="119"/>
    <x v="1"/>
    <n v="7"/>
    <n v="140000"/>
    <x v="1"/>
    <x v="2"/>
    <x v="0"/>
  </r>
  <r>
    <x v="25"/>
    <x v="0"/>
    <x v="2"/>
    <x v="2"/>
    <x v="117"/>
    <x v="1"/>
    <n v="13"/>
    <n v="180000"/>
    <x v="3"/>
    <x v="0"/>
    <x v="0"/>
  </r>
  <r>
    <x v="13"/>
    <x v="1"/>
    <x v="1"/>
    <x v="1"/>
    <x v="118"/>
    <x v="2"/>
    <n v="2"/>
    <n v="70000"/>
    <x v="4"/>
    <x v="5"/>
    <x v="0"/>
  </r>
  <r>
    <x v="28"/>
    <x v="0"/>
    <x v="2"/>
    <x v="2"/>
    <x v="117"/>
    <x v="1"/>
    <n v="15"/>
    <n v="185000"/>
    <x v="1"/>
    <x v="7"/>
    <x v="0"/>
  </r>
  <r>
    <x v="10"/>
    <x v="0"/>
    <x v="2"/>
    <x v="2"/>
    <x v="36"/>
    <x v="1"/>
    <n v="16"/>
    <n v="190000"/>
    <x v="0"/>
    <x v="8"/>
    <x v="1"/>
  </r>
  <r>
    <x v="7"/>
    <x v="0"/>
    <x v="1"/>
    <x v="1"/>
    <x v="36"/>
    <x v="0"/>
    <n v="6"/>
    <n v="125000"/>
    <x v="2"/>
    <x v="2"/>
    <x v="1"/>
  </r>
  <r>
    <x v="12"/>
    <x v="0"/>
    <x v="2"/>
    <x v="2"/>
    <x v="0"/>
    <x v="1"/>
    <n v="12"/>
    <n v="160000"/>
    <x v="3"/>
    <x v="4"/>
    <x v="1"/>
  </r>
  <r>
    <x v="3"/>
    <x v="0"/>
    <x v="1"/>
    <x v="1"/>
    <x v="0"/>
    <x v="1"/>
    <n v="8"/>
    <n v="140000"/>
    <x v="0"/>
    <x v="6"/>
    <x v="1"/>
  </r>
  <r>
    <x v="36"/>
    <x v="0"/>
    <x v="2"/>
    <x v="2"/>
    <x v="117"/>
    <x v="1"/>
    <n v="17"/>
    <n v="195000"/>
    <x v="2"/>
    <x v="2"/>
    <x v="0"/>
  </r>
  <r>
    <x v="13"/>
    <x v="0"/>
    <x v="0"/>
    <x v="0"/>
    <x v="120"/>
    <x v="2"/>
    <n v="2"/>
    <n v="70000"/>
    <x v="4"/>
    <x v="5"/>
    <x v="0"/>
  </r>
  <r>
    <x v="1"/>
    <x v="0"/>
    <x v="0"/>
    <x v="0"/>
    <x v="120"/>
    <x v="2"/>
    <n v="2"/>
    <n v="70000"/>
    <x v="1"/>
    <x v="7"/>
    <x v="0"/>
  </r>
  <r>
    <x v="14"/>
    <x v="0"/>
    <x v="1"/>
    <x v="1"/>
    <x v="36"/>
    <x v="1"/>
    <n v="11"/>
    <n v="170000"/>
    <x v="3"/>
    <x v="0"/>
    <x v="1"/>
  </r>
  <r>
    <x v="25"/>
    <x v="0"/>
    <x v="2"/>
    <x v="2"/>
    <x v="36"/>
    <x v="1"/>
    <n v="13"/>
    <n v="185000"/>
    <x v="3"/>
    <x v="4"/>
    <x v="1"/>
  </r>
  <r>
    <x v="36"/>
    <x v="0"/>
    <x v="2"/>
    <x v="2"/>
    <x v="117"/>
    <x v="1"/>
    <n v="17"/>
    <n v="195000"/>
    <x v="0"/>
    <x v="2"/>
    <x v="0"/>
  </r>
  <r>
    <x v="0"/>
    <x v="0"/>
    <x v="1"/>
    <x v="1"/>
    <x v="118"/>
    <x v="0"/>
    <n v="6"/>
    <n v="130000"/>
    <x v="4"/>
    <x v="5"/>
    <x v="0"/>
  </r>
  <r>
    <x v="9"/>
    <x v="0"/>
    <x v="1"/>
    <x v="1"/>
    <x v="0"/>
    <x v="1"/>
    <n v="10"/>
    <n v="155000"/>
    <x v="0"/>
    <x v="8"/>
    <x v="1"/>
  </r>
  <r>
    <x v="28"/>
    <x v="0"/>
    <x v="2"/>
    <x v="2"/>
    <x v="117"/>
    <x v="1"/>
    <n v="15"/>
    <n v="185000"/>
    <x v="0"/>
    <x v="8"/>
    <x v="0"/>
  </r>
  <r>
    <x v="13"/>
    <x v="0"/>
    <x v="0"/>
    <x v="0"/>
    <x v="120"/>
    <x v="0"/>
    <n v="3"/>
    <n v="80000"/>
    <x v="2"/>
    <x v="9"/>
    <x v="0"/>
  </r>
  <r>
    <x v="36"/>
    <x v="0"/>
    <x v="2"/>
    <x v="2"/>
    <x v="117"/>
    <x v="1"/>
    <n v="17"/>
    <n v="195000"/>
    <x v="4"/>
    <x v="0"/>
    <x v="0"/>
  </r>
  <r>
    <x v="7"/>
    <x v="0"/>
    <x v="1"/>
    <x v="1"/>
    <x v="36"/>
    <x v="1"/>
    <n v="7"/>
    <n v="135000"/>
    <x v="0"/>
    <x v="0"/>
    <x v="1"/>
  </r>
  <r>
    <x v="24"/>
    <x v="0"/>
    <x v="0"/>
    <x v="0"/>
    <x v="118"/>
    <x v="2"/>
    <n v="1"/>
    <n v="55000"/>
    <x v="2"/>
    <x v="0"/>
    <x v="0"/>
  </r>
  <r>
    <x v="10"/>
    <x v="0"/>
    <x v="2"/>
    <x v="2"/>
    <x v="36"/>
    <x v="1"/>
    <n v="16"/>
    <n v="190000"/>
    <x v="1"/>
    <x v="0"/>
    <x v="1"/>
  </r>
  <r>
    <x v="13"/>
    <x v="1"/>
    <x v="1"/>
    <x v="1"/>
    <x v="118"/>
    <x v="2"/>
    <n v="2"/>
    <n v="70000"/>
    <x v="2"/>
    <x v="9"/>
    <x v="0"/>
  </r>
  <r>
    <x v="25"/>
    <x v="0"/>
    <x v="2"/>
    <x v="2"/>
    <x v="36"/>
    <x v="1"/>
    <n v="13"/>
    <n v="185000"/>
    <x v="1"/>
    <x v="1"/>
    <x v="1"/>
  </r>
  <r>
    <x v="14"/>
    <x v="0"/>
    <x v="1"/>
    <x v="1"/>
    <x v="36"/>
    <x v="1"/>
    <n v="11"/>
    <n v="170000"/>
    <x v="2"/>
    <x v="2"/>
    <x v="1"/>
  </r>
  <r>
    <x v="23"/>
    <x v="0"/>
    <x v="1"/>
    <x v="1"/>
    <x v="0"/>
    <x v="1"/>
    <n v="9"/>
    <n v="150000"/>
    <x v="2"/>
    <x v="2"/>
    <x v="1"/>
  </r>
  <r>
    <x v="35"/>
    <x v="0"/>
    <x v="2"/>
    <x v="2"/>
    <x v="117"/>
    <x v="1"/>
    <n v="17"/>
    <n v="195000"/>
    <x v="0"/>
    <x v="6"/>
    <x v="0"/>
  </r>
  <r>
    <x v="1"/>
    <x v="0"/>
    <x v="0"/>
    <x v="0"/>
    <x v="120"/>
    <x v="2"/>
    <n v="2"/>
    <n v="70000"/>
    <x v="1"/>
    <x v="1"/>
    <x v="0"/>
  </r>
  <r>
    <x v="36"/>
    <x v="0"/>
    <x v="2"/>
    <x v="2"/>
    <x v="117"/>
    <x v="1"/>
    <n v="17"/>
    <n v="195000"/>
    <x v="2"/>
    <x v="2"/>
    <x v="0"/>
  </r>
  <r>
    <x v="7"/>
    <x v="0"/>
    <x v="1"/>
    <x v="1"/>
    <x v="36"/>
    <x v="0"/>
    <n v="6"/>
    <n v="125000"/>
    <x v="1"/>
    <x v="2"/>
    <x v="1"/>
  </r>
  <r>
    <x v="28"/>
    <x v="0"/>
    <x v="2"/>
    <x v="2"/>
    <x v="117"/>
    <x v="1"/>
    <n v="15"/>
    <n v="185000"/>
    <x v="3"/>
    <x v="0"/>
    <x v="0"/>
  </r>
  <r>
    <x v="36"/>
    <x v="0"/>
    <x v="2"/>
    <x v="2"/>
    <x v="117"/>
    <x v="1"/>
    <n v="17"/>
    <n v="195000"/>
    <x v="2"/>
    <x v="9"/>
    <x v="0"/>
  </r>
  <r>
    <x v="13"/>
    <x v="0"/>
    <x v="0"/>
    <x v="0"/>
    <x v="120"/>
    <x v="0"/>
    <n v="3"/>
    <n v="80000"/>
    <x v="4"/>
    <x v="0"/>
    <x v="0"/>
  </r>
  <r>
    <x v="6"/>
    <x v="0"/>
    <x v="2"/>
    <x v="2"/>
    <x v="0"/>
    <x v="1"/>
    <n v="14"/>
    <n v="170000"/>
    <x v="3"/>
    <x v="3"/>
    <x v="1"/>
  </r>
  <r>
    <x v="9"/>
    <x v="0"/>
    <x v="1"/>
    <x v="1"/>
    <x v="0"/>
    <x v="1"/>
    <n v="10"/>
    <n v="155000"/>
    <x v="3"/>
    <x v="0"/>
    <x v="1"/>
  </r>
  <r>
    <x v="25"/>
    <x v="0"/>
    <x v="2"/>
    <x v="2"/>
    <x v="36"/>
    <x v="1"/>
    <n v="13"/>
    <n v="185000"/>
    <x v="2"/>
    <x v="0"/>
    <x v="1"/>
  </r>
  <r>
    <x v="13"/>
    <x v="0"/>
    <x v="0"/>
    <x v="0"/>
    <x v="120"/>
    <x v="2"/>
    <n v="2"/>
    <n v="70000"/>
    <x v="2"/>
    <x v="2"/>
    <x v="0"/>
  </r>
  <r>
    <x v="7"/>
    <x v="0"/>
    <x v="1"/>
    <x v="1"/>
    <x v="119"/>
    <x v="1"/>
    <n v="7"/>
    <n v="140000"/>
    <x v="2"/>
    <x v="2"/>
    <x v="0"/>
  </r>
  <r>
    <x v="36"/>
    <x v="0"/>
    <x v="2"/>
    <x v="2"/>
    <x v="117"/>
    <x v="1"/>
    <n v="17"/>
    <n v="195000"/>
    <x v="0"/>
    <x v="2"/>
    <x v="0"/>
  </r>
  <r>
    <x v="3"/>
    <x v="0"/>
    <x v="1"/>
    <x v="1"/>
    <x v="0"/>
    <x v="1"/>
    <n v="8"/>
    <n v="140000"/>
    <x v="2"/>
    <x v="9"/>
    <x v="1"/>
  </r>
  <r>
    <x v="13"/>
    <x v="1"/>
    <x v="1"/>
    <x v="1"/>
    <x v="118"/>
    <x v="2"/>
    <n v="2"/>
    <n v="70000"/>
    <x v="1"/>
    <x v="7"/>
    <x v="0"/>
  </r>
  <r>
    <x v="28"/>
    <x v="0"/>
    <x v="2"/>
    <x v="2"/>
    <x v="117"/>
    <x v="1"/>
    <n v="15"/>
    <n v="185000"/>
    <x v="3"/>
    <x v="4"/>
    <x v="0"/>
  </r>
  <r>
    <x v="10"/>
    <x v="0"/>
    <x v="2"/>
    <x v="2"/>
    <x v="36"/>
    <x v="1"/>
    <n v="16"/>
    <n v="190000"/>
    <x v="0"/>
    <x v="8"/>
    <x v="1"/>
  </r>
  <r>
    <x v="7"/>
    <x v="0"/>
    <x v="1"/>
    <x v="1"/>
    <x v="36"/>
    <x v="1"/>
    <n v="7"/>
    <n v="135000"/>
    <x v="1"/>
    <x v="7"/>
    <x v="1"/>
  </r>
  <r>
    <x v="12"/>
    <x v="1"/>
    <x v="2"/>
    <x v="2"/>
    <x v="0"/>
    <x v="1"/>
    <n v="12"/>
    <n v="160000"/>
    <x v="0"/>
    <x v="0"/>
    <x v="1"/>
  </r>
  <r>
    <x v="24"/>
    <x v="0"/>
    <x v="0"/>
    <x v="0"/>
    <x v="120"/>
    <x v="2"/>
    <n v="1"/>
    <n v="55000"/>
    <x v="0"/>
    <x v="6"/>
    <x v="0"/>
  </r>
  <r>
    <x v="13"/>
    <x v="0"/>
    <x v="0"/>
    <x v="0"/>
    <x v="120"/>
    <x v="0"/>
    <n v="3"/>
    <n v="80000"/>
    <x v="3"/>
    <x v="4"/>
    <x v="0"/>
  </r>
  <r>
    <x v="25"/>
    <x v="0"/>
    <x v="2"/>
    <x v="2"/>
    <x v="36"/>
    <x v="1"/>
    <n v="13"/>
    <n v="185000"/>
    <x v="1"/>
    <x v="0"/>
    <x v="1"/>
  </r>
  <r>
    <x v="13"/>
    <x v="1"/>
    <x v="1"/>
    <x v="1"/>
    <x v="119"/>
    <x v="0"/>
    <n v="3"/>
    <n v="100000"/>
    <x v="0"/>
    <x v="8"/>
    <x v="0"/>
  </r>
  <r>
    <x v="28"/>
    <x v="0"/>
    <x v="2"/>
    <x v="2"/>
    <x v="117"/>
    <x v="1"/>
    <n v="15"/>
    <n v="185000"/>
    <x v="0"/>
    <x v="2"/>
    <x v="0"/>
  </r>
  <r>
    <x v="10"/>
    <x v="0"/>
    <x v="2"/>
    <x v="2"/>
    <x v="36"/>
    <x v="1"/>
    <n v="16"/>
    <n v="190000"/>
    <x v="1"/>
    <x v="0"/>
    <x v="1"/>
  </r>
  <r>
    <x v="7"/>
    <x v="0"/>
    <x v="1"/>
    <x v="1"/>
    <x v="36"/>
    <x v="0"/>
    <n v="6"/>
    <n v="125000"/>
    <x v="0"/>
    <x v="0"/>
    <x v="1"/>
  </r>
  <r>
    <x v="12"/>
    <x v="0"/>
    <x v="2"/>
    <x v="2"/>
    <x v="0"/>
    <x v="1"/>
    <n v="12"/>
    <n v="160000"/>
    <x v="1"/>
    <x v="1"/>
    <x v="1"/>
  </r>
  <r>
    <x v="3"/>
    <x v="0"/>
    <x v="1"/>
    <x v="1"/>
    <x v="0"/>
    <x v="1"/>
    <n v="8"/>
    <n v="140000"/>
    <x v="3"/>
    <x v="3"/>
    <x v="1"/>
  </r>
  <r>
    <x v="36"/>
    <x v="0"/>
    <x v="2"/>
    <x v="2"/>
    <x v="117"/>
    <x v="1"/>
    <n v="17"/>
    <n v="195000"/>
    <x v="0"/>
    <x v="2"/>
    <x v="0"/>
  </r>
  <r>
    <x v="13"/>
    <x v="0"/>
    <x v="0"/>
    <x v="0"/>
    <x v="120"/>
    <x v="2"/>
    <n v="2"/>
    <n v="70000"/>
    <x v="4"/>
    <x v="5"/>
    <x v="0"/>
  </r>
  <r>
    <x v="1"/>
    <x v="0"/>
    <x v="0"/>
    <x v="0"/>
    <x v="120"/>
    <x v="2"/>
    <n v="2"/>
    <n v="70000"/>
    <x v="2"/>
    <x v="9"/>
    <x v="0"/>
  </r>
  <r>
    <x v="14"/>
    <x v="0"/>
    <x v="1"/>
    <x v="1"/>
    <x v="36"/>
    <x v="1"/>
    <n v="11"/>
    <n v="170000"/>
    <x v="2"/>
    <x v="0"/>
    <x v="1"/>
  </r>
  <r>
    <x v="25"/>
    <x v="0"/>
    <x v="2"/>
    <x v="2"/>
    <x v="36"/>
    <x v="1"/>
    <n v="13"/>
    <n v="185000"/>
    <x v="0"/>
    <x v="6"/>
    <x v="1"/>
  </r>
  <r>
    <x v="36"/>
    <x v="0"/>
    <x v="2"/>
    <x v="2"/>
    <x v="117"/>
    <x v="1"/>
    <n v="17"/>
    <n v="195000"/>
    <x v="2"/>
    <x v="9"/>
    <x v="0"/>
  </r>
  <r>
    <x v="0"/>
    <x v="0"/>
    <x v="1"/>
    <x v="1"/>
    <x v="118"/>
    <x v="0"/>
    <n v="6"/>
    <n v="130000"/>
    <x v="2"/>
    <x v="2"/>
    <x v="0"/>
  </r>
  <r>
    <x v="9"/>
    <x v="0"/>
    <x v="1"/>
    <x v="1"/>
    <x v="0"/>
    <x v="1"/>
    <n v="10"/>
    <n v="155000"/>
    <x v="2"/>
    <x v="0"/>
    <x v="1"/>
  </r>
  <r>
    <x v="28"/>
    <x v="0"/>
    <x v="2"/>
    <x v="2"/>
    <x v="117"/>
    <x v="1"/>
    <n v="15"/>
    <n v="185000"/>
    <x v="2"/>
    <x v="0"/>
    <x v="0"/>
  </r>
  <r>
    <x v="13"/>
    <x v="0"/>
    <x v="0"/>
    <x v="0"/>
    <x v="120"/>
    <x v="0"/>
    <n v="3"/>
    <n v="80000"/>
    <x v="1"/>
    <x v="7"/>
    <x v="0"/>
  </r>
  <r>
    <x v="36"/>
    <x v="0"/>
    <x v="2"/>
    <x v="2"/>
    <x v="117"/>
    <x v="1"/>
    <n v="17"/>
    <n v="195000"/>
    <x v="3"/>
    <x v="0"/>
    <x v="0"/>
  </r>
  <r>
    <x v="7"/>
    <x v="0"/>
    <x v="1"/>
    <x v="1"/>
    <x v="36"/>
    <x v="1"/>
    <n v="7"/>
    <n v="135000"/>
    <x v="4"/>
    <x v="2"/>
    <x v="1"/>
  </r>
  <r>
    <x v="24"/>
    <x v="0"/>
    <x v="0"/>
    <x v="0"/>
    <x v="118"/>
    <x v="2"/>
    <n v="1"/>
    <n v="55000"/>
    <x v="1"/>
    <x v="1"/>
    <x v="0"/>
  </r>
  <r>
    <x v="10"/>
    <x v="0"/>
    <x v="2"/>
    <x v="2"/>
    <x v="36"/>
    <x v="1"/>
    <n v="16"/>
    <n v="190000"/>
    <x v="2"/>
    <x v="2"/>
    <x v="1"/>
  </r>
  <r>
    <x v="13"/>
    <x v="1"/>
    <x v="1"/>
    <x v="1"/>
    <x v="118"/>
    <x v="2"/>
    <n v="2"/>
    <n v="70000"/>
    <x v="0"/>
    <x v="8"/>
    <x v="0"/>
  </r>
  <r>
    <x v="25"/>
    <x v="0"/>
    <x v="2"/>
    <x v="2"/>
    <x v="36"/>
    <x v="1"/>
    <n v="13"/>
    <n v="185000"/>
    <x v="0"/>
    <x v="8"/>
    <x v="1"/>
  </r>
  <r>
    <x v="14"/>
    <x v="0"/>
    <x v="1"/>
    <x v="1"/>
    <x v="36"/>
    <x v="1"/>
    <n v="11"/>
    <n v="170000"/>
    <x v="1"/>
    <x v="7"/>
    <x v="1"/>
  </r>
  <r>
    <x v="23"/>
    <x v="0"/>
    <x v="1"/>
    <x v="1"/>
    <x v="0"/>
    <x v="1"/>
    <n v="9"/>
    <n v="150000"/>
    <x v="0"/>
    <x v="2"/>
    <x v="1"/>
  </r>
  <r>
    <x v="35"/>
    <x v="0"/>
    <x v="2"/>
    <x v="2"/>
    <x v="117"/>
    <x v="1"/>
    <n v="17"/>
    <n v="195000"/>
    <x v="1"/>
    <x v="0"/>
    <x v="0"/>
  </r>
  <r>
    <x v="1"/>
    <x v="0"/>
    <x v="0"/>
    <x v="0"/>
    <x v="120"/>
    <x v="2"/>
    <n v="2"/>
    <n v="70000"/>
    <x v="2"/>
    <x v="9"/>
    <x v="0"/>
  </r>
  <r>
    <x v="36"/>
    <x v="0"/>
    <x v="2"/>
    <x v="2"/>
    <x v="117"/>
    <x v="1"/>
    <n v="17"/>
    <n v="195000"/>
    <x v="1"/>
    <x v="7"/>
    <x v="0"/>
  </r>
  <r>
    <x v="7"/>
    <x v="0"/>
    <x v="1"/>
    <x v="1"/>
    <x v="36"/>
    <x v="0"/>
    <n v="6"/>
    <n v="125000"/>
    <x v="3"/>
    <x v="0"/>
    <x v="1"/>
  </r>
  <r>
    <x v="28"/>
    <x v="0"/>
    <x v="2"/>
    <x v="2"/>
    <x v="117"/>
    <x v="1"/>
    <n v="15"/>
    <n v="185000"/>
    <x v="4"/>
    <x v="0"/>
    <x v="0"/>
  </r>
  <r>
    <x v="36"/>
    <x v="0"/>
    <x v="2"/>
    <x v="2"/>
    <x v="117"/>
    <x v="1"/>
    <n v="17"/>
    <n v="195000"/>
    <x v="3"/>
    <x v="4"/>
    <x v="0"/>
  </r>
  <r>
    <x v="13"/>
    <x v="0"/>
    <x v="0"/>
    <x v="0"/>
    <x v="120"/>
    <x v="0"/>
    <n v="3"/>
    <n v="80000"/>
    <x v="0"/>
    <x v="6"/>
    <x v="0"/>
  </r>
  <r>
    <x v="6"/>
    <x v="0"/>
    <x v="2"/>
    <x v="2"/>
    <x v="0"/>
    <x v="1"/>
    <n v="14"/>
    <n v="170000"/>
    <x v="3"/>
    <x v="0"/>
    <x v="1"/>
  </r>
  <r>
    <x v="9"/>
    <x v="0"/>
    <x v="1"/>
    <x v="1"/>
    <x v="0"/>
    <x v="1"/>
    <n v="10"/>
    <n v="155000"/>
    <x v="4"/>
    <x v="2"/>
    <x v="1"/>
  </r>
  <r>
    <x v="3"/>
    <x v="0"/>
    <x v="0"/>
    <x v="0"/>
    <x v="120"/>
    <x v="1"/>
    <n v="7"/>
    <n v="120000"/>
    <x v="0"/>
    <x v="2"/>
    <x v="0"/>
  </r>
  <r>
    <x v="5"/>
    <x v="1"/>
    <x v="1"/>
    <x v="1"/>
    <x v="118"/>
    <x v="0"/>
    <n v="3"/>
    <n v="90000"/>
    <x v="1"/>
    <x v="2"/>
    <x v="0"/>
  </r>
  <r>
    <x v="22"/>
    <x v="1"/>
    <x v="2"/>
    <x v="2"/>
    <x v="117"/>
    <x v="1"/>
    <n v="14"/>
    <n v="180000"/>
    <x v="0"/>
    <x v="2"/>
    <x v="0"/>
  </r>
  <r>
    <x v="15"/>
    <x v="0"/>
    <x v="0"/>
    <x v="0"/>
    <x v="119"/>
    <x v="1"/>
    <n v="7"/>
    <n v="130000"/>
    <x v="0"/>
    <x v="6"/>
    <x v="0"/>
  </r>
  <r>
    <x v="6"/>
    <x v="0"/>
    <x v="2"/>
    <x v="2"/>
    <x v="0"/>
    <x v="1"/>
    <n v="12"/>
    <n v="170000"/>
    <x v="3"/>
    <x v="3"/>
    <x v="1"/>
  </r>
  <r>
    <x v="1"/>
    <x v="0"/>
    <x v="0"/>
    <x v="0"/>
    <x v="118"/>
    <x v="2"/>
    <n v="2"/>
    <n v="70000"/>
    <x v="0"/>
    <x v="6"/>
    <x v="0"/>
  </r>
  <r>
    <x v="34"/>
    <x v="0"/>
    <x v="2"/>
    <x v="2"/>
    <x v="117"/>
    <x v="1"/>
    <n v="18"/>
    <n v="210000"/>
    <x v="3"/>
    <x v="0"/>
    <x v="0"/>
  </r>
  <r>
    <x v="8"/>
    <x v="1"/>
    <x v="1"/>
    <x v="1"/>
    <x v="120"/>
    <x v="2"/>
    <n v="1"/>
    <n v="55000"/>
    <x v="2"/>
    <x v="2"/>
    <x v="0"/>
  </r>
  <r>
    <x v="20"/>
    <x v="0"/>
    <x v="2"/>
    <x v="2"/>
    <x v="36"/>
    <x v="1"/>
    <n v="16"/>
    <n v="190000"/>
    <x v="0"/>
    <x v="6"/>
    <x v="1"/>
  </r>
  <r>
    <x v="14"/>
    <x v="1"/>
    <x v="2"/>
    <x v="2"/>
    <x v="117"/>
    <x v="1"/>
    <n v="11"/>
    <n v="165000"/>
    <x v="2"/>
    <x v="9"/>
    <x v="0"/>
  </r>
  <r>
    <x v="21"/>
    <x v="0"/>
    <x v="1"/>
    <x v="1"/>
    <x v="119"/>
    <x v="0"/>
    <n v="5"/>
    <n v="105000"/>
    <x v="3"/>
    <x v="3"/>
    <x v="0"/>
  </r>
  <r>
    <x v="16"/>
    <x v="1"/>
    <x v="1"/>
    <x v="1"/>
    <x v="0"/>
    <x v="1"/>
    <n v="11"/>
    <n v="160000"/>
    <x v="0"/>
    <x v="6"/>
    <x v="1"/>
  </r>
  <r>
    <x v="0"/>
    <x v="0"/>
    <x v="0"/>
    <x v="0"/>
    <x v="120"/>
    <x v="0"/>
    <n v="6"/>
    <n v="110000"/>
    <x v="2"/>
    <x v="9"/>
    <x v="0"/>
  </r>
  <r>
    <x v="26"/>
    <x v="0"/>
    <x v="2"/>
    <x v="2"/>
    <x v="117"/>
    <x v="1"/>
    <n v="17"/>
    <n v="195000"/>
    <x v="3"/>
    <x v="3"/>
    <x v="0"/>
  </r>
  <r>
    <x v="13"/>
    <x v="0"/>
    <x v="0"/>
    <x v="0"/>
    <x v="118"/>
    <x v="0"/>
    <n v="3"/>
    <n v="85000"/>
    <x v="3"/>
    <x v="4"/>
    <x v="0"/>
  </r>
  <r>
    <x v="27"/>
    <x v="0"/>
    <x v="2"/>
    <x v="2"/>
    <x v="36"/>
    <x v="1"/>
    <n v="14"/>
    <n v="180000"/>
    <x v="0"/>
    <x v="0"/>
    <x v="1"/>
  </r>
  <r>
    <x v="17"/>
    <x v="1"/>
    <x v="0"/>
    <x v="0"/>
    <x v="120"/>
    <x v="2"/>
    <n v="1"/>
    <n v="55000"/>
    <x v="4"/>
    <x v="0"/>
    <x v="0"/>
  </r>
  <r>
    <x v="25"/>
    <x v="0"/>
    <x v="2"/>
    <x v="2"/>
    <x v="36"/>
    <x v="1"/>
    <n v="13"/>
    <n v="185000"/>
    <x v="0"/>
    <x v="6"/>
    <x v="1"/>
  </r>
  <r>
    <x v="11"/>
    <x v="0"/>
    <x v="0"/>
    <x v="0"/>
    <x v="118"/>
    <x v="1"/>
    <n v="8"/>
    <n v="140000"/>
    <x v="2"/>
    <x v="9"/>
    <x v="0"/>
  </r>
  <r>
    <x v="5"/>
    <x v="1"/>
    <x v="1"/>
    <x v="1"/>
    <x v="118"/>
    <x v="0"/>
    <n v="3"/>
    <n v="90000"/>
    <x v="0"/>
    <x v="8"/>
    <x v="0"/>
  </r>
  <r>
    <x v="12"/>
    <x v="1"/>
    <x v="2"/>
    <x v="2"/>
    <x v="0"/>
    <x v="1"/>
    <n v="12"/>
    <n v="160000"/>
    <x v="1"/>
    <x v="0"/>
    <x v="1"/>
  </r>
  <r>
    <x v="11"/>
    <x v="0"/>
    <x v="0"/>
    <x v="0"/>
    <x v="119"/>
    <x v="1"/>
    <n v="8"/>
    <n v="145000"/>
    <x v="3"/>
    <x v="0"/>
    <x v="0"/>
  </r>
  <r>
    <x v="22"/>
    <x v="0"/>
    <x v="2"/>
    <x v="2"/>
    <x v="36"/>
    <x v="1"/>
    <n v="13"/>
    <n v="185000"/>
    <x v="4"/>
    <x v="0"/>
    <x v="1"/>
  </r>
  <r>
    <x v="21"/>
    <x v="0"/>
    <x v="1"/>
    <x v="1"/>
    <x v="119"/>
    <x v="0"/>
    <n v="5"/>
    <n v="105000"/>
    <x v="0"/>
    <x v="0"/>
    <x v="0"/>
  </r>
  <r>
    <x v="15"/>
    <x v="0"/>
    <x v="0"/>
    <x v="0"/>
    <x v="120"/>
    <x v="0"/>
    <n v="6"/>
    <n v="110000"/>
    <x v="4"/>
    <x v="2"/>
    <x v="0"/>
  </r>
  <r>
    <x v="34"/>
    <x v="0"/>
    <x v="2"/>
    <x v="2"/>
    <x v="117"/>
    <x v="1"/>
    <n v="18"/>
    <n v="210000"/>
    <x v="0"/>
    <x v="2"/>
    <x v="0"/>
  </r>
  <r>
    <x v="8"/>
    <x v="1"/>
    <x v="1"/>
    <x v="1"/>
    <x v="120"/>
    <x v="2"/>
    <n v="1"/>
    <n v="55000"/>
    <x v="0"/>
    <x v="8"/>
    <x v="0"/>
  </r>
  <r>
    <x v="20"/>
    <x v="0"/>
    <x v="2"/>
    <x v="2"/>
    <x v="36"/>
    <x v="1"/>
    <n v="16"/>
    <n v="190000"/>
    <x v="1"/>
    <x v="7"/>
    <x v="1"/>
  </r>
  <r>
    <x v="14"/>
    <x v="1"/>
    <x v="2"/>
    <x v="2"/>
    <x v="117"/>
    <x v="1"/>
    <n v="11"/>
    <n v="165000"/>
    <x v="0"/>
    <x v="2"/>
    <x v="0"/>
  </r>
  <r>
    <x v="21"/>
    <x v="0"/>
    <x v="1"/>
    <x v="1"/>
    <x v="119"/>
    <x v="0"/>
    <n v="5"/>
    <n v="105000"/>
    <x v="1"/>
    <x v="0"/>
    <x v="0"/>
  </r>
  <r>
    <x v="16"/>
    <x v="1"/>
    <x v="1"/>
    <x v="1"/>
    <x v="0"/>
    <x v="1"/>
    <n v="11"/>
    <n v="160000"/>
    <x v="3"/>
    <x v="3"/>
    <x v="1"/>
  </r>
  <r>
    <x v="0"/>
    <x v="0"/>
    <x v="0"/>
    <x v="0"/>
    <x v="120"/>
    <x v="0"/>
    <n v="6"/>
    <n v="110000"/>
    <x v="1"/>
    <x v="1"/>
    <x v="0"/>
  </r>
  <r>
    <x v="26"/>
    <x v="0"/>
    <x v="2"/>
    <x v="2"/>
    <x v="117"/>
    <x v="1"/>
    <n v="17"/>
    <n v="195000"/>
    <x v="4"/>
    <x v="5"/>
    <x v="0"/>
  </r>
  <r>
    <x v="13"/>
    <x v="0"/>
    <x v="0"/>
    <x v="0"/>
    <x v="118"/>
    <x v="0"/>
    <n v="3"/>
    <n v="85000"/>
    <x v="0"/>
    <x v="8"/>
    <x v="0"/>
  </r>
  <r>
    <x v="27"/>
    <x v="0"/>
    <x v="2"/>
    <x v="2"/>
    <x v="36"/>
    <x v="1"/>
    <n v="14"/>
    <n v="180000"/>
    <x v="4"/>
    <x v="2"/>
    <x v="1"/>
  </r>
  <r>
    <x v="17"/>
    <x v="1"/>
    <x v="0"/>
    <x v="0"/>
    <x v="120"/>
    <x v="2"/>
    <n v="1"/>
    <n v="55000"/>
    <x v="0"/>
    <x v="2"/>
    <x v="0"/>
  </r>
  <r>
    <x v="25"/>
    <x v="0"/>
    <x v="2"/>
    <x v="2"/>
    <x v="36"/>
    <x v="1"/>
    <n v="13"/>
    <n v="185000"/>
    <x v="1"/>
    <x v="7"/>
    <x v="1"/>
  </r>
  <r>
    <x v="11"/>
    <x v="0"/>
    <x v="0"/>
    <x v="0"/>
    <x v="118"/>
    <x v="1"/>
    <n v="8"/>
    <n v="140000"/>
    <x v="4"/>
    <x v="2"/>
    <x v="0"/>
  </r>
  <r>
    <x v="5"/>
    <x v="1"/>
    <x v="1"/>
    <x v="1"/>
    <x v="118"/>
    <x v="0"/>
    <n v="3"/>
    <n v="90000"/>
    <x v="2"/>
    <x v="9"/>
    <x v="0"/>
  </r>
  <r>
    <x v="12"/>
    <x v="1"/>
    <x v="2"/>
    <x v="2"/>
    <x v="0"/>
    <x v="1"/>
    <n v="12"/>
    <n v="160000"/>
    <x v="1"/>
    <x v="1"/>
    <x v="1"/>
  </r>
  <r>
    <x v="11"/>
    <x v="0"/>
    <x v="0"/>
    <x v="0"/>
    <x v="119"/>
    <x v="1"/>
    <n v="8"/>
    <n v="145000"/>
    <x v="0"/>
    <x v="8"/>
    <x v="0"/>
  </r>
  <r>
    <x v="22"/>
    <x v="0"/>
    <x v="2"/>
    <x v="2"/>
    <x v="36"/>
    <x v="1"/>
    <n v="13"/>
    <n v="185000"/>
    <x v="0"/>
    <x v="0"/>
    <x v="1"/>
  </r>
  <r>
    <x v="21"/>
    <x v="0"/>
    <x v="1"/>
    <x v="1"/>
    <x v="119"/>
    <x v="0"/>
    <n v="5"/>
    <n v="105000"/>
    <x v="4"/>
    <x v="2"/>
    <x v="0"/>
  </r>
  <r>
    <x v="15"/>
    <x v="0"/>
    <x v="0"/>
    <x v="0"/>
    <x v="120"/>
    <x v="0"/>
    <n v="6"/>
    <n v="110000"/>
    <x v="1"/>
    <x v="7"/>
    <x v="0"/>
  </r>
  <r>
    <x v="34"/>
    <x v="0"/>
    <x v="2"/>
    <x v="2"/>
    <x v="117"/>
    <x v="1"/>
    <n v="18"/>
    <n v="210000"/>
    <x v="3"/>
    <x v="4"/>
    <x v="0"/>
  </r>
  <r>
    <x v="8"/>
    <x v="1"/>
    <x v="1"/>
    <x v="1"/>
    <x v="120"/>
    <x v="2"/>
    <n v="1"/>
    <n v="55000"/>
    <x v="4"/>
    <x v="5"/>
    <x v="0"/>
  </r>
  <r>
    <x v="20"/>
    <x v="0"/>
    <x v="2"/>
    <x v="2"/>
    <x v="36"/>
    <x v="1"/>
    <n v="16"/>
    <n v="190000"/>
    <x v="1"/>
    <x v="1"/>
    <x v="1"/>
  </r>
  <r>
    <x v="14"/>
    <x v="1"/>
    <x v="2"/>
    <x v="2"/>
    <x v="117"/>
    <x v="1"/>
    <n v="11"/>
    <n v="165000"/>
    <x v="2"/>
    <x v="9"/>
    <x v="0"/>
  </r>
  <r>
    <x v="21"/>
    <x v="0"/>
    <x v="1"/>
    <x v="1"/>
    <x v="119"/>
    <x v="0"/>
    <n v="5"/>
    <n v="105000"/>
    <x v="1"/>
    <x v="7"/>
    <x v="0"/>
  </r>
  <r>
    <x v="16"/>
    <x v="1"/>
    <x v="1"/>
    <x v="1"/>
    <x v="0"/>
    <x v="1"/>
    <n v="11"/>
    <n v="160000"/>
    <x v="2"/>
    <x v="0"/>
    <x v="1"/>
  </r>
  <r>
    <x v="0"/>
    <x v="0"/>
    <x v="0"/>
    <x v="0"/>
    <x v="120"/>
    <x v="0"/>
    <n v="6"/>
    <n v="110000"/>
    <x v="4"/>
    <x v="5"/>
    <x v="0"/>
  </r>
  <r>
    <x v="26"/>
    <x v="0"/>
    <x v="2"/>
    <x v="2"/>
    <x v="117"/>
    <x v="1"/>
    <n v="17"/>
    <n v="195000"/>
    <x v="4"/>
    <x v="0"/>
    <x v="0"/>
  </r>
  <r>
    <x v="13"/>
    <x v="0"/>
    <x v="0"/>
    <x v="0"/>
    <x v="118"/>
    <x v="0"/>
    <n v="3"/>
    <n v="85000"/>
    <x v="2"/>
    <x v="9"/>
    <x v="0"/>
  </r>
  <r>
    <x v="27"/>
    <x v="0"/>
    <x v="2"/>
    <x v="2"/>
    <x v="36"/>
    <x v="1"/>
    <n v="14"/>
    <n v="180000"/>
    <x v="4"/>
    <x v="0"/>
    <x v="1"/>
  </r>
  <r>
    <x v="17"/>
    <x v="1"/>
    <x v="0"/>
    <x v="0"/>
    <x v="120"/>
    <x v="2"/>
    <n v="1"/>
    <n v="55000"/>
    <x v="1"/>
    <x v="0"/>
    <x v="0"/>
  </r>
  <r>
    <x v="25"/>
    <x v="0"/>
    <x v="2"/>
    <x v="2"/>
    <x v="36"/>
    <x v="1"/>
    <n v="13"/>
    <n v="185000"/>
    <x v="3"/>
    <x v="0"/>
    <x v="1"/>
  </r>
  <r>
    <x v="11"/>
    <x v="0"/>
    <x v="0"/>
    <x v="0"/>
    <x v="118"/>
    <x v="1"/>
    <n v="8"/>
    <n v="140000"/>
    <x v="4"/>
    <x v="5"/>
    <x v="0"/>
  </r>
  <r>
    <x v="5"/>
    <x v="1"/>
    <x v="1"/>
    <x v="1"/>
    <x v="118"/>
    <x v="0"/>
    <n v="3"/>
    <n v="90000"/>
    <x v="2"/>
    <x v="9"/>
    <x v="0"/>
  </r>
  <r>
    <x v="12"/>
    <x v="1"/>
    <x v="2"/>
    <x v="2"/>
    <x v="0"/>
    <x v="1"/>
    <n v="12"/>
    <n v="160000"/>
    <x v="4"/>
    <x v="2"/>
    <x v="1"/>
  </r>
  <r>
    <x v="11"/>
    <x v="0"/>
    <x v="0"/>
    <x v="0"/>
    <x v="119"/>
    <x v="1"/>
    <n v="8"/>
    <n v="145000"/>
    <x v="2"/>
    <x v="2"/>
    <x v="0"/>
  </r>
  <r>
    <x v="22"/>
    <x v="0"/>
    <x v="2"/>
    <x v="2"/>
    <x v="36"/>
    <x v="1"/>
    <n v="13"/>
    <n v="185000"/>
    <x v="4"/>
    <x v="5"/>
    <x v="1"/>
  </r>
  <r>
    <x v="21"/>
    <x v="0"/>
    <x v="1"/>
    <x v="1"/>
    <x v="119"/>
    <x v="0"/>
    <n v="5"/>
    <n v="105000"/>
    <x v="0"/>
    <x v="2"/>
    <x v="0"/>
  </r>
  <r>
    <x v="15"/>
    <x v="0"/>
    <x v="0"/>
    <x v="0"/>
    <x v="120"/>
    <x v="0"/>
    <n v="6"/>
    <n v="110000"/>
    <x v="4"/>
    <x v="5"/>
    <x v="0"/>
  </r>
  <r>
    <x v="34"/>
    <x v="0"/>
    <x v="2"/>
    <x v="2"/>
    <x v="117"/>
    <x v="1"/>
    <n v="18"/>
    <n v="210000"/>
    <x v="0"/>
    <x v="2"/>
    <x v="0"/>
  </r>
  <r>
    <x v="8"/>
    <x v="1"/>
    <x v="1"/>
    <x v="1"/>
    <x v="120"/>
    <x v="2"/>
    <n v="1"/>
    <n v="55000"/>
    <x v="1"/>
    <x v="2"/>
    <x v="0"/>
  </r>
  <r>
    <x v="20"/>
    <x v="0"/>
    <x v="2"/>
    <x v="2"/>
    <x v="36"/>
    <x v="1"/>
    <n v="16"/>
    <n v="190000"/>
    <x v="4"/>
    <x v="2"/>
    <x v="1"/>
  </r>
  <r>
    <x v="14"/>
    <x v="1"/>
    <x v="2"/>
    <x v="2"/>
    <x v="117"/>
    <x v="1"/>
    <n v="11"/>
    <n v="165000"/>
    <x v="3"/>
    <x v="0"/>
    <x v="0"/>
  </r>
  <r>
    <x v="21"/>
    <x v="0"/>
    <x v="1"/>
    <x v="1"/>
    <x v="119"/>
    <x v="0"/>
    <n v="5"/>
    <n v="105000"/>
    <x v="3"/>
    <x v="3"/>
    <x v="0"/>
  </r>
  <r>
    <x v="16"/>
    <x v="1"/>
    <x v="1"/>
    <x v="1"/>
    <x v="0"/>
    <x v="1"/>
    <n v="11"/>
    <n v="160000"/>
    <x v="4"/>
    <x v="2"/>
    <x v="1"/>
  </r>
  <r>
    <x v="0"/>
    <x v="0"/>
    <x v="0"/>
    <x v="0"/>
    <x v="120"/>
    <x v="0"/>
    <n v="6"/>
    <n v="110000"/>
    <x v="1"/>
    <x v="0"/>
    <x v="0"/>
  </r>
  <r>
    <x v="26"/>
    <x v="0"/>
    <x v="2"/>
    <x v="2"/>
    <x v="117"/>
    <x v="1"/>
    <n v="17"/>
    <n v="195000"/>
    <x v="4"/>
    <x v="5"/>
    <x v="0"/>
  </r>
  <r>
    <x v="13"/>
    <x v="0"/>
    <x v="0"/>
    <x v="0"/>
    <x v="118"/>
    <x v="0"/>
    <n v="3"/>
    <n v="85000"/>
    <x v="2"/>
    <x v="9"/>
    <x v="0"/>
  </r>
  <r>
    <x v="27"/>
    <x v="0"/>
    <x v="2"/>
    <x v="2"/>
    <x v="36"/>
    <x v="1"/>
    <n v="14"/>
    <n v="180000"/>
    <x v="0"/>
    <x v="6"/>
    <x v="1"/>
  </r>
  <r>
    <x v="17"/>
    <x v="1"/>
    <x v="0"/>
    <x v="0"/>
    <x v="120"/>
    <x v="2"/>
    <n v="1"/>
    <n v="55000"/>
    <x v="0"/>
    <x v="0"/>
    <x v="0"/>
  </r>
  <r>
    <x v="25"/>
    <x v="0"/>
    <x v="2"/>
    <x v="2"/>
    <x v="36"/>
    <x v="1"/>
    <n v="13"/>
    <n v="185000"/>
    <x v="4"/>
    <x v="2"/>
    <x v="1"/>
  </r>
  <r>
    <x v="11"/>
    <x v="0"/>
    <x v="0"/>
    <x v="0"/>
    <x v="118"/>
    <x v="1"/>
    <n v="8"/>
    <n v="140000"/>
    <x v="3"/>
    <x v="4"/>
    <x v="0"/>
  </r>
  <r>
    <x v="5"/>
    <x v="1"/>
    <x v="1"/>
    <x v="1"/>
    <x v="118"/>
    <x v="0"/>
    <n v="3"/>
    <n v="90000"/>
    <x v="4"/>
    <x v="0"/>
    <x v="0"/>
  </r>
  <r>
    <x v="12"/>
    <x v="1"/>
    <x v="2"/>
    <x v="2"/>
    <x v="0"/>
    <x v="1"/>
    <n v="12"/>
    <n v="160000"/>
    <x v="4"/>
    <x v="0"/>
    <x v="1"/>
  </r>
  <r>
    <x v="11"/>
    <x v="0"/>
    <x v="0"/>
    <x v="0"/>
    <x v="119"/>
    <x v="1"/>
    <n v="8"/>
    <n v="145000"/>
    <x v="3"/>
    <x v="0"/>
    <x v="0"/>
  </r>
  <r>
    <x v="22"/>
    <x v="0"/>
    <x v="2"/>
    <x v="2"/>
    <x v="36"/>
    <x v="1"/>
    <n v="13"/>
    <n v="185000"/>
    <x v="4"/>
    <x v="2"/>
    <x v="1"/>
  </r>
  <r>
    <x v="21"/>
    <x v="0"/>
    <x v="1"/>
    <x v="1"/>
    <x v="119"/>
    <x v="0"/>
    <n v="5"/>
    <n v="105000"/>
    <x v="0"/>
    <x v="0"/>
    <x v="0"/>
  </r>
  <r>
    <x v="15"/>
    <x v="0"/>
    <x v="0"/>
    <x v="0"/>
    <x v="120"/>
    <x v="0"/>
    <n v="6"/>
    <n v="110000"/>
    <x v="1"/>
    <x v="2"/>
    <x v="0"/>
  </r>
  <r>
    <x v="34"/>
    <x v="0"/>
    <x v="2"/>
    <x v="2"/>
    <x v="117"/>
    <x v="1"/>
    <n v="18"/>
    <n v="210000"/>
    <x v="1"/>
    <x v="1"/>
    <x v="0"/>
  </r>
  <r>
    <x v="8"/>
    <x v="1"/>
    <x v="1"/>
    <x v="1"/>
    <x v="120"/>
    <x v="2"/>
    <n v="1"/>
    <n v="55000"/>
    <x v="0"/>
    <x v="8"/>
    <x v="0"/>
  </r>
  <r>
    <x v="20"/>
    <x v="0"/>
    <x v="2"/>
    <x v="2"/>
    <x v="36"/>
    <x v="1"/>
    <n v="16"/>
    <n v="190000"/>
    <x v="1"/>
    <x v="7"/>
    <x v="1"/>
  </r>
  <r>
    <x v="14"/>
    <x v="1"/>
    <x v="2"/>
    <x v="2"/>
    <x v="117"/>
    <x v="1"/>
    <n v="11"/>
    <n v="165000"/>
    <x v="3"/>
    <x v="4"/>
    <x v="0"/>
  </r>
  <r>
    <x v="21"/>
    <x v="0"/>
    <x v="1"/>
    <x v="1"/>
    <x v="119"/>
    <x v="0"/>
    <n v="5"/>
    <n v="105000"/>
    <x v="0"/>
    <x v="8"/>
    <x v="0"/>
  </r>
  <r>
    <x v="16"/>
    <x v="1"/>
    <x v="1"/>
    <x v="1"/>
    <x v="0"/>
    <x v="1"/>
    <n v="11"/>
    <n v="160000"/>
    <x v="4"/>
    <x v="2"/>
    <x v="1"/>
  </r>
  <r>
    <x v="0"/>
    <x v="0"/>
    <x v="0"/>
    <x v="0"/>
    <x v="120"/>
    <x v="0"/>
    <n v="6"/>
    <n v="110000"/>
    <x v="1"/>
    <x v="2"/>
    <x v="0"/>
  </r>
  <r>
    <x v="26"/>
    <x v="0"/>
    <x v="2"/>
    <x v="2"/>
    <x v="117"/>
    <x v="1"/>
    <n v="17"/>
    <n v="195000"/>
    <x v="3"/>
    <x v="0"/>
    <x v="0"/>
  </r>
  <r>
    <x v="13"/>
    <x v="0"/>
    <x v="0"/>
    <x v="0"/>
    <x v="118"/>
    <x v="0"/>
    <n v="3"/>
    <n v="85000"/>
    <x v="4"/>
    <x v="2"/>
    <x v="0"/>
  </r>
  <r>
    <x v="27"/>
    <x v="0"/>
    <x v="2"/>
    <x v="2"/>
    <x v="36"/>
    <x v="1"/>
    <n v="14"/>
    <n v="180000"/>
    <x v="2"/>
    <x v="9"/>
    <x v="1"/>
  </r>
  <r>
    <x v="17"/>
    <x v="1"/>
    <x v="0"/>
    <x v="0"/>
    <x v="120"/>
    <x v="2"/>
    <n v="1"/>
    <n v="55000"/>
    <x v="2"/>
    <x v="2"/>
    <x v="0"/>
  </r>
  <r>
    <x v="25"/>
    <x v="0"/>
    <x v="2"/>
    <x v="2"/>
    <x v="36"/>
    <x v="1"/>
    <n v="13"/>
    <n v="185000"/>
    <x v="4"/>
    <x v="2"/>
    <x v="1"/>
  </r>
  <r>
    <x v="11"/>
    <x v="0"/>
    <x v="0"/>
    <x v="0"/>
    <x v="118"/>
    <x v="1"/>
    <n v="8"/>
    <n v="140000"/>
    <x v="4"/>
    <x v="5"/>
    <x v="0"/>
  </r>
  <r>
    <x v="5"/>
    <x v="1"/>
    <x v="1"/>
    <x v="1"/>
    <x v="118"/>
    <x v="0"/>
    <n v="3"/>
    <n v="90000"/>
    <x v="4"/>
    <x v="2"/>
    <x v="0"/>
  </r>
  <r>
    <x v="12"/>
    <x v="1"/>
    <x v="2"/>
    <x v="2"/>
    <x v="0"/>
    <x v="1"/>
    <n v="12"/>
    <n v="160000"/>
    <x v="3"/>
    <x v="3"/>
    <x v="1"/>
  </r>
  <r>
    <x v="11"/>
    <x v="0"/>
    <x v="0"/>
    <x v="0"/>
    <x v="119"/>
    <x v="1"/>
    <n v="8"/>
    <n v="145000"/>
    <x v="0"/>
    <x v="8"/>
    <x v="0"/>
  </r>
  <r>
    <x v="22"/>
    <x v="0"/>
    <x v="2"/>
    <x v="2"/>
    <x v="36"/>
    <x v="1"/>
    <n v="13"/>
    <n v="185000"/>
    <x v="2"/>
    <x v="9"/>
    <x v="1"/>
  </r>
  <r>
    <x v="21"/>
    <x v="0"/>
    <x v="1"/>
    <x v="1"/>
    <x v="119"/>
    <x v="0"/>
    <n v="5"/>
    <n v="105000"/>
    <x v="3"/>
    <x v="3"/>
    <x v="0"/>
  </r>
  <r>
    <x v="15"/>
    <x v="0"/>
    <x v="0"/>
    <x v="0"/>
    <x v="120"/>
    <x v="0"/>
    <n v="6"/>
    <n v="110000"/>
    <x v="2"/>
    <x v="2"/>
    <x v="0"/>
  </r>
  <r>
    <x v="34"/>
    <x v="0"/>
    <x v="2"/>
    <x v="2"/>
    <x v="117"/>
    <x v="1"/>
    <n v="18"/>
    <n v="210000"/>
    <x v="1"/>
    <x v="0"/>
    <x v="0"/>
  </r>
  <r>
    <x v="8"/>
    <x v="1"/>
    <x v="1"/>
    <x v="1"/>
    <x v="120"/>
    <x v="2"/>
    <n v="1"/>
    <n v="55000"/>
    <x v="4"/>
    <x v="5"/>
    <x v="0"/>
  </r>
  <r>
    <x v="20"/>
    <x v="0"/>
    <x v="2"/>
    <x v="2"/>
    <x v="36"/>
    <x v="1"/>
    <n v="16"/>
    <n v="190000"/>
    <x v="1"/>
    <x v="7"/>
    <x v="1"/>
  </r>
  <r>
    <x v="14"/>
    <x v="1"/>
    <x v="2"/>
    <x v="2"/>
    <x v="117"/>
    <x v="1"/>
    <n v="11"/>
    <n v="165000"/>
    <x v="2"/>
    <x v="2"/>
    <x v="0"/>
  </r>
  <r>
    <x v="21"/>
    <x v="0"/>
    <x v="1"/>
    <x v="1"/>
    <x v="119"/>
    <x v="0"/>
    <n v="5"/>
    <n v="105000"/>
    <x v="4"/>
    <x v="2"/>
    <x v="0"/>
  </r>
  <r>
    <x v="16"/>
    <x v="1"/>
    <x v="1"/>
    <x v="1"/>
    <x v="0"/>
    <x v="1"/>
    <n v="11"/>
    <n v="160000"/>
    <x v="2"/>
    <x v="0"/>
    <x v="1"/>
  </r>
  <r>
    <x v="0"/>
    <x v="0"/>
    <x v="0"/>
    <x v="0"/>
    <x v="120"/>
    <x v="0"/>
    <n v="6"/>
    <n v="110000"/>
    <x v="2"/>
    <x v="9"/>
    <x v="0"/>
  </r>
  <r>
    <x v="26"/>
    <x v="0"/>
    <x v="2"/>
    <x v="2"/>
    <x v="117"/>
    <x v="1"/>
    <n v="17"/>
    <n v="195000"/>
    <x v="1"/>
    <x v="0"/>
    <x v="0"/>
  </r>
  <r>
    <x v="13"/>
    <x v="0"/>
    <x v="0"/>
    <x v="0"/>
    <x v="118"/>
    <x v="0"/>
    <n v="3"/>
    <n v="85000"/>
    <x v="1"/>
    <x v="7"/>
    <x v="0"/>
  </r>
  <r>
    <x v="27"/>
    <x v="0"/>
    <x v="2"/>
    <x v="2"/>
    <x v="36"/>
    <x v="1"/>
    <n v="14"/>
    <n v="180000"/>
    <x v="1"/>
    <x v="7"/>
    <x v="1"/>
  </r>
  <r>
    <x v="17"/>
    <x v="1"/>
    <x v="0"/>
    <x v="0"/>
    <x v="120"/>
    <x v="2"/>
    <n v="1"/>
    <n v="55000"/>
    <x v="4"/>
    <x v="0"/>
    <x v="0"/>
  </r>
  <r>
    <x v="25"/>
    <x v="0"/>
    <x v="2"/>
    <x v="2"/>
    <x v="36"/>
    <x v="1"/>
    <n v="13"/>
    <n v="185000"/>
    <x v="4"/>
    <x v="0"/>
    <x v="1"/>
  </r>
  <r>
    <x v="11"/>
    <x v="0"/>
    <x v="0"/>
    <x v="0"/>
    <x v="118"/>
    <x v="1"/>
    <n v="8"/>
    <n v="140000"/>
    <x v="1"/>
    <x v="7"/>
    <x v="0"/>
  </r>
  <r>
    <x v="5"/>
    <x v="1"/>
    <x v="1"/>
    <x v="1"/>
    <x v="118"/>
    <x v="0"/>
    <n v="3"/>
    <n v="90000"/>
    <x v="1"/>
    <x v="1"/>
    <x v="0"/>
  </r>
  <r>
    <x v="12"/>
    <x v="1"/>
    <x v="2"/>
    <x v="2"/>
    <x v="0"/>
    <x v="1"/>
    <n v="12"/>
    <n v="160000"/>
    <x v="3"/>
    <x v="4"/>
    <x v="1"/>
  </r>
  <r>
    <x v="11"/>
    <x v="0"/>
    <x v="0"/>
    <x v="0"/>
    <x v="119"/>
    <x v="1"/>
    <n v="8"/>
    <n v="145000"/>
    <x v="3"/>
    <x v="4"/>
    <x v="0"/>
  </r>
  <r>
    <x v="22"/>
    <x v="0"/>
    <x v="2"/>
    <x v="2"/>
    <x v="36"/>
    <x v="1"/>
    <n v="13"/>
    <n v="185000"/>
    <x v="1"/>
    <x v="2"/>
    <x v="1"/>
  </r>
  <r>
    <x v="21"/>
    <x v="0"/>
    <x v="1"/>
    <x v="1"/>
    <x v="119"/>
    <x v="0"/>
    <n v="5"/>
    <n v="105000"/>
    <x v="4"/>
    <x v="0"/>
    <x v="0"/>
  </r>
  <r>
    <x v="15"/>
    <x v="0"/>
    <x v="0"/>
    <x v="0"/>
    <x v="120"/>
    <x v="0"/>
    <n v="6"/>
    <n v="110000"/>
    <x v="4"/>
    <x v="2"/>
    <x v="0"/>
  </r>
  <r>
    <x v="34"/>
    <x v="0"/>
    <x v="2"/>
    <x v="2"/>
    <x v="117"/>
    <x v="1"/>
    <n v="18"/>
    <n v="210000"/>
    <x v="3"/>
    <x v="3"/>
    <x v="0"/>
  </r>
  <r>
    <x v="7"/>
    <x v="0"/>
    <x v="0"/>
    <x v="0"/>
    <x v="120"/>
    <x v="0"/>
    <n v="6"/>
    <n v="115000"/>
    <x v="4"/>
    <x v="5"/>
    <x v="0"/>
  </r>
  <r>
    <x v="6"/>
    <x v="1"/>
    <x v="1"/>
    <x v="1"/>
    <x v="117"/>
    <x v="1"/>
    <n v="13"/>
    <n v="170000"/>
    <x v="4"/>
    <x v="2"/>
    <x v="0"/>
  </r>
  <r>
    <x v="13"/>
    <x v="1"/>
    <x v="0"/>
    <x v="0"/>
    <x v="118"/>
    <x v="0"/>
    <n v="3"/>
    <n v="80000"/>
    <x v="2"/>
    <x v="2"/>
    <x v="0"/>
  </r>
  <r>
    <x v="18"/>
    <x v="0"/>
    <x v="2"/>
    <x v="2"/>
    <x v="36"/>
    <x v="1"/>
    <n v="19"/>
    <n v="200000"/>
    <x v="0"/>
    <x v="8"/>
    <x v="1"/>
  </r>
  <r>
    <x v="19"/>
    <x v="1"/>
    <x v="1"/>
    <x v="1"/>
    <x v="119"/>
    <x v="1"/>
    <n v="7"/>
    <n v="130000"/>
    <x v="4"/>
    <x v="0"/>
    <x v="0"/>
  </r>
  <r>
    <x v="9"/>
    <x v="0"/>
    <x v="0"/>
    <x v="0"/>
    <x v="117"/>
    <x v="1"/>
    <n v="11"/>
    <n v="155000"/>
    <x v="2"/>
    <x v="2"/>
    <x v="0"/>
  </r>
  <r>
    <x v="5"/>
    <x v="0"/>
    <x v="0"/>
    <x v="0"/>
    <x v="120"/>
    <x v="0"/>
    <n v="5"/>
    <n v="105000"/>
    <x v="3"/>
    <x v="0"/>
    <x v="0"/>
  </r>
  <r>
    <x v="25"/>
    <x v="1"/>
    <x v="2"/>
    <x v="2"/>
    <x v="36"/>
    <x v="1"/>
    <n v="14"/>
    <n v="190000"/>
    <x v="4"/>
    <x v="5"/>
    <x v="1"/>
  </r>
  <r>
    <x v="3"/>
    <x v="0"/>
    <x v="1"/>
    <x v="1"/>
    <x v="118"/>
    <x v="1"/>
    <n v="8"/>
    <n v="140000"/>
    <x v="1"/>
    <x v="7"/>
    <x v="0"/>
  </r>
  <r>
    <x v="10"/>
    <x v="0"/>
    <x v="2"/>
    <x v="2"/>
    <x v="117"/>
    <x v="1"/>
    <n v="16"/>
    <n v="185000"/>
    <x v="4"/>
    <x v="2"/>
    <x v="0"/>
  </r>
  <r>
    <x v="11"/>
    <x v="1"/>
    <x v="0"/>
    <x v="0"/>
    <x v="119"/>
    <x v="1"/>
    <n v="8"/>
    <n v="145000"/>
    <x v="4"/>
    <x v="0"/>
    <x v="0"/>
  </r>
  <r>
    <x v="21"/>
    <x v="1"/>
    <x v="1"/>
    <x v="1"/>
    <x v="120"/>
    <x v="0"/>
    <n v="4"/>
    <n v="90000"/>
    <x v="3"/>
    <x v="4"/>
    <x v="0"/>
  </r>
  <r>
    <x v="26"/>
    <x v="0"/>
    <x v="2"/>
    <x v="2"/>
    <x v="36"/>
    <x v="1"/>
    <n v="18"/>
    <n v="195000"/>
    <x v="4"/>
    <x v="5"/>
    <x v="1"/>
  </r>
  <r>
    <x v="5"/>
    <x v="0"/>
    <x v="0"/>
    <x v="0"/>
    <x v="118"/>
    <x v="0"/>
    <n v="4"/>
    <n v="95000"/>
    <x v="1"/>
    <x v="2"/>
    <x v="0"/>
  </r>
  <r>
    <x v="22"/>
    <x v="0"/>
    <x v="1"/>
    <x v="1"/>
    <x v="117"/>
    <x v="1"/>
    <n v="13"/>
    <n v="170000"/>
    <x v="3"/>
    <x v="0"/>
    <x v="0"/>
  </r>
  <r>
    <x v="15"/>
    <x v="1"/>
    <x v="0"/>
    <x v="0"/>
    <x v="119"/>
    <x v="0"/>
    <n v="6"/>
    <n v="115000"/>
    <x v="0"/>
    <x v="6"/>
    <x v="0"/>
  </r>
  <r>
    <x v="2"/>
    <x v="0"/>
    <x v="2"/>
    <x v="2"/>
    <x v="36"/>
    <x v="1"/>
    <n v="16"/>
    <n v="185000"/>
    <x v="0"/>
    <x v="8"/>
    <x v="1"/>
  </r>
  <r>
    <x v="1"/>
    <x v="1"/>
    <x v="0"/>
    <x v="0"/>
    <x v="120"/>
    <x v="2"/>
    <n v="2"/>
    <n v="65000"/>
    <x v="1"/>
    <x v="7"/>
    <x v="0"/>
  </r>
  <r>
    <x v="16"/>
    <x v="1"/>
    <x v="1"/>
    <x v="1"/>
    <x v="117"/>
    <x v="1"/>
    <n v="12"/>
    <n v="160000"/>
    <x v="1"/>
    <x v="7"/>
    <x v="0"/>
  </r>
  <r>
    <x v="21"/>
    <x v="0"/>
    <x v="0"/>
    <x v="0"/>
    <x v="118"/>
    <x v="0"/>
    <n v="5"/>
    <n v="100000"/>
    <x v="0"/>
    <x v="8"/>
    <x v="0"/>
  </r>
  <r>
    <x v="27"/>
    <x v="0"/>
    <x v="2"/>
    <x v="2"/>
    <x v="36"/>
    <x v="1"/>
    <n v="15"/>
    <n v="180000"/>
    <x v="2"/>
    <x v="0"/>
    <x v="1"/>
  </r>
  <r>
    <x v="17"/>
    <x v="1"/>
    <x v="0"/>
    <x v="0"/>
    <x v="120"/>
    <x v="2"/>
    <n v="1"/>
    <n v="55000"/>
    <x v="2"/>
    <x v="9"/>
    <x v="0"/>
  </r>
  <r>
    <x v="6"/>
    <x v="0"/>
    <x v="2"/>
    <x v="2"/>
    <x v="117"/>
    <x v="1"/>
    <n v="14"/>
    <n v="190000"/>
    <x v="0"/>
    <x v="8"/>
    <x v="0"/>
  </r>
  <r>
    <x v="7"/>
    <x v="0"/>
    <x v="0"/>
    <x v="0"/>
    <x v="119"/>
    <x v="0"/>
    <n v="6"/>
    <n v="115000"/>
    <x v="4"/>
    <x v="2"/>
    <x v="0"/>
  </r>
  <r>
    <x v="28"/>
    <x v="1"/>
    <x v="2"/>
    <x v="2"/>
    <x v="36"/>
    <x v="1"/>
    <n v="17"/>
    <n v="195000"/>
    <x v="4"/>
    <x v="5"/>
    <x v="1"/>
  </r>
  <r>
    <x v="3"/>
    <x v="0"/>
    <x v="1"/>
    <x v="1"/>
    <x v="118"/>
    <x v="1"/>
    <n v="9"/>
    <n v="150000"/>
    <x v="2"/>
    <x v="0"/>
    <x v="0"/>
  </r>
  <r>
    <x v="15"/>
    <x v="1"/>
    <x v="0"/>
    <x v="0"/>
    <x v="119"/>
    <x v="0"/>
    <n v="6"/>
    <n v="115000"/>
    <x v="3"/>
    <x v="4"/>
    <x v="0"/>
  </r>
  <r>
    <x v="2"/>
    <x v="0"/>
    <x v="2"/>
    <x v="2"/>
    <x v="117"/>
    <x v="1"/>
    <n v="16"/>
    <n v="185000"/>
    <x v="2"/>
    <x v="0"/>
    <x v="0"/>
  </r>
  <r>
    <x v="1"/>
    <x v="1"/>
    <x v="0"/>
    <x v="0"/>
    <x v="120"/>
    <x v="2"/>
    <n v="2"/>
    <n v="65000"/>
    <x v="2"/>
    <x v="0"/>
    <x v="0"/>
  </r>
  <r>
    <x v="16"/>
    <x v="1"/>
    <x v="1"/>
    <x v="1"/>
    <x v="117"/>
    <x v="1"/>
    <n v="12"/>
    <n v="160000"/>
    <x v="0"/>
    <x v="8"/>
    <x v="0"/>
  </r>
  <r>
    <x v="21"/>
    <x v="0"/>
    <x v="0"/>
    <x v="0"/>
    <x v="118"/>
    <x v="0"/>
    <n v="5"/>
    <n v="100000"/>
    <x v="1"/>
    <x v="7"/>
    <x v="0"/>
  </r>
  <r>
    <x v="27"/>
    <x v="0"/>
    <x v="2"/>
    <x v="2"/>
    <x v="36"/>
    <x v="1"/>
    <n v="15"/>
    <n v="180000"/>
    <x v="1"/>
    <x v="1"/>
    <x v="1"/>
  </r>
  <r>
    <x v="17"/>
    <x v="1"/>
    <x v="0"/>
    <x v="0"/>
    <x v="120"/>
    <x v="2"/>
    <n v="1"/>
    <n v="55000"/>
    <x v="4"/>
    <x v="2"/>
    <x v="0"/>
  </r>
  <r>
    <x v="6"/>
    <x v="0"/>
    <x v="2"/>
    <x v="2"/>
    <x v="117"/>
    <x v="1"/>
    <n v="14"/>
    <n v="190000"/>
    <x v="3"/>
    <x v="3"/>
    <x v="0"/>
  </r>
  <r>
    <x v="7"/>
    <x v="0"/>
    <x v="0"/>
    <x v="0"/>
    <x v="119"/>
    <x v="0"/>
    <n v="6"/>
    <n v="115000"/>
    <x v="3"/>
    <x v="4"/>
    <x v="0"/>
  </r>
  <r>
    <x v="28"/>
    <x v="1"/>
    <x v="2"/>
    <x v="2"/>
    <x v="36"/>
    <x v="1"/>
    <n v="17"/>
    <n v="195000"/>
    <x v="1"/>
    <x v="0"/>
    <x v="1"/>
  </r>
  <r>
    <x v="3"/>
    <x v="0"/>
    <x v="1"/>
    <x v="1"/>
    <x v="118"/>
    <x v="1"/>
    <n v="9"/>
    <n v="150000"/>
    <x v="0"/>
    <x v="0"/>
    <x v="0"/>
  </r>
  <r>
    <x v="15"/>
    <x v="1"/>
    <x v="0"/>
    <x v="0"/>
    <x v="119"/>
    <x v="0"/>
    <n v="6"/>
    <n v="115000"/>
    <x v="1"/>
    <x v="1"/>
    <x v="0"/>
  </r>
  <r>
    <x v="2"/>
    <x v="0"/>
    <x v="2"/>
    <x v="2"/>
    <x v="117"/>
    <x v="1"/>
    <n v="16"/>
    <n v="185000"/>
    <x v="0"/>
    <x v="0"/>
    <x v="0"/>
  </r>
  <r>
    <x v="1"/>
    <x v="1"/>
    <x v="0"/>
    <x v="0"/>
    <x v="120"/>
    <x v="2"/>
    <n v="2"/>
    <n v="65000"/>
    <x v="0"/>
    <x v="6"/>
    <x v="0"/>
  </r>
  <r>
    <x v="16"/>
    <x v="1"/>
    <x v="1"/>
    <x v="1"/>
    <x v="117"/>
    <x v="1"/>
    <n v="12"/>
    <n v="160000"/>
    <x v="0"/>
    <x v="6"/>
    <x v="0"/>
  </r>
  <r>
    <x v="21"/>
    <x v="0"/>
    <x v="0"/>
    <x v="0"/>
    <x v="118"/>
    <x v="0"/>
    <n v="5"/>
    <n v="100000"/>
    <x v="1"/>
    <x v="7"/>
    <x v="0"/>
  </r>
  <r>
    <x v="27"/>
    <x v="0"/>
    <x v="2"/>
    <x v="2"/>
    <x v="36"/>
    <x v="1"/>
    <n v="15"/>
    <n v="180000"/>
    <x v="1"/>
    <x v="1"/>
    <x v="1"/>
  </r>
  <r>
    <x v="17"/>
    <x v="1"/>
    <x v="0"/>
    <x v="0"/>
    <x v="120"/>
    <x v="2"/>
    <n v="1"/>
    <n v="55000"/>
    <x v="0"/>
    <x v="2"/>
    <x v="0"/>
  </r>
  <r>
    <x v="6"/>
    <x v="0"/>
    <x v="2"/>
    <x v="2"/>
    <x v="117"/>
    <x v="1"/>
    <n v="14"/>
    <n v="190000"/>
    <x v="4"/>
    <x v="2"/>
    <x v="0"/>
  </r>
  <r>
    <x v="7"/>
    <x v="0"/>
    <x v="0"/>
    <x v="0"/>
    <x v="119"/>
    <x v="0"/>
    <n v="6"/>
    <n v="115000"/>
    <x v="3"/>
    <x v="4"/>
    <x v="0"/>
  </r>
  <r>
    <x v="28"/>
    <x v="1"/>
    <x v="2"/>
    <x v="2"/>
    <x v="36"/>
    <x v="1"/>
    <n v="17"/>
    <n v="195000"/>
    <x v="2"/>
    <x v="9"/>
    <x v="1"/>
  </r>
  <r>
    <x v="3"/>
    <x v="0"/>
    <x v="1"/>
    <x v="1"/>
    <x v="118"/>
    <x v="1"/>
    <n v="9"/>
    <n v="150000"/>
    <x v="3"/>
    <x v="3"/>
    <x v="0"/>
  </r>
  <r>
    <x v="15"/>
    <x v="1"/>
    <x v="0"/>
    <x v="0"/>
    <x v="119"/>
    <x v="0"/>
    <n v="6"/>
    <n v="115000"/>
    <x v="1"/>
    <x v="0"/>
    <x v="0"/>
  </r>
  <r>
    <x v="2"/>
    <x v="0"/>
    <x v="2"/>
    <x v="2"/>
    <x v="117"/>
    <x v="1"/>
    <n v="16"/>
    <n v="185000"/>
    <x v="1"/>
    <x v="2"/>
    <x v="0"/>
  </r>
  <r>
    <x v="1"/>
    <x v="1"/>
    <x v="0"/>
    <x v="0"/>
    <x v="120"/>
    <x v="2"/>
    <n v="2"/>
    <n v="65000"/>
    <x v="2"/>
    <x v="9"/>
    <x v="0"/>
  </r>
  <r>
    <x v="16"/>
    <x v="1"/>
    <x v="1"/>
    <x v="1"/>
    <x v="117"/>
    <x v="1"/>
    <n v="12"/>
    <n v="160000"/>
    <x v="0"/>
    <x v="6"/>
    <x v="0"/>
  </r>
  <r>
    <x v="21"/>
    <x v="0"/>
    <x v="0"/>
    <x v="0"/>
    <x v="118"/>
    <x v="0"/>
    <n v="5"/>
    <n v="100000"/>
    <x v="4"/>
    <x v="5"/>
    <x v="0"/>
  </r>
  <r>
    <x v="27"/>
    <x v="0"/>
    <x v="2"/>
    <x v="2"/>
    <x v="36"/>
    <x v="1"/>
    <n v="15"/>
    <n v="180000"/>
    <x v="2"/>
    <x v="2"/>
    <x v="1"/>
  </r>
  <r>
    <x v="17"/>
    <x v="1"/>
    <x v="0"/>
    <x v="0"/>
    <x v="120"/>
    <x v="2"/>
    <n v="1"/>
    <n v="55000"/>
    <x v="0"/>
    <x v="8"/>
    <x v="0"/>
  </r>
  <r>
    <x v="6"/>
    <x v="0"/>
    <x v="2"/>
    <x v="2"/>
    <x v="117"/>
    <x v="1"/>
    <n v="14"/>
    <n v="190000"/>
    <x v="3"/>
    <x v="4"/>
    <x v="0"/>
  </r>
  <r>
    <x v="7"/>
    <x v="0"/>
    <x v="0"/>
    <x v="0"/>
    <x v="119"/>
    <x v="0"/>
    <n v="6"/>
    <n v="115000"/>
    <x v="3"/>
    <x v="3"/>
    <x v="0"/>
  </r>
  <r>
    <x v="28"/>
    <x v="1"/>
    <x v="2"/>
    <x v="2"/>
    <x v="36"/>
    <x v="1"/>
    <n v="17"/>
    <n v="195000"/>
    <x v="0"/>
    <x v="6"/>
    <x v="1"/>
  </r>
  <r>
    <x v="3"/>
    <x v="0"/>
    <x v="1"/>
    <x v="1"/>
    <x v="118"/>
    <x v="1"/>
    <n v="9"/>
    <n v="150000"/>
    <x v="4"/>
    <x v="5"/>
    <x v="0"/>
  </r>
  <r>
    <x v="15"/>
    <x v="1"/>
    <x v="0"/>
    <x v="0"/>
    <x v="119"/>
    <x v="0"/>
    <n v="6"/>
    <n v="115000"/>
    <x v="3"/>
    <x v="3"/>
    <x v="0"/>
  </r>
  <r>
    <x v="2"/>
    <x v="0"/>
    <x v="2"/>
    <x v="2"/>
    <x v="117"/>
    <x v="1"/>
    <n v="16"/>
    <n v="185000"/>
    <x v="1"/>
    <x v="7"/>
    <x v="0"/>
  </r>
  <r>
    <x v="1"/>
    <x v="1"/>
    <x v="0"/>
    <x v="0"/>
    <x v="120"/>
    <x v="2"/>
    <n v="2"/>
    <n v="65000"/>
    <x v="3"/>
    <x v="0"/>
    <x v="0"/>
  </r>
  <r>
    <x v="16"/>
    <x v="1"/>
    <x v="1"/>
    <x v="1"/>
    <x v="117"/>
    <x v="1"/>
    <n v="12"/>
    <n v="160000"/>
    <x v="3"/>
    <x v="3"/>
    <x v="0"/>
  </r>
  <r>
    <x v="21"/>
    <x v="0"/>
    <x v="0"/>
    <x v="0"/>
    <x v="118"/>
    <x v="0"/>
    <n v="5"/>
    <n v="100000"/>
    <x v="2"/>
    <x v="2"/>
    <x v="0"/>
  </r>
  <r>
    <x v="27"/>
    <x v="0"/>
    <x v="2"/>
    <x v="2"/>
    <x v="36"/>
    <x v="1"/>
    <n v="15"/>
    <n v="180000"/>
    <x v="3"/>
    <x v="3"/>
    <x v="1"/>
  </r>
  <r>
    <x v="17"/>
    <x v="1"/>
    <x v="0"/>
    <x v="0"/>
    <x v="120"/>
    <x v="2"/>
    <n v="1"/>
    <n v="55000"/>
    <x v="1"/>
    <x v="2"/>
    <x v="0"/>
  </r>
  <r>
    <x v="6"/>
    <x v="0"/>
    <x v="2"/>
    <x v="2"/>
    <x v="117"/>
    <x v="1"/>
    <n v="14"/>
    <n v="190000"/>
    <x v="4"/>
    <x v="5"/>
    <x v="0"/>
  </r>
  <r>
    <x v="7"/>
    <x v="0"/>
    <x v="0"/>
    <x v="0"/>
    <x v="119"/>
    <x v="0"/>
    <n v="6"/>
    <n v="115000"/>
    <x v="2"/>
    <x v="2"/>
    <x v="0"/>
  </r>
  <r>
    <x v="28"/>
    <x v="1"/>
    <x v="2"/>
    <x v="2"/>
    <x v="36"/>
    <x v="1"/>
    <n v="17"/>
    <n v="195000"/>
    <x v="2"/>
    <x v="9"/>
    <x v="1"/>
  </r>
  <r>
    <x v="3"/>
    <x v="0"/>
    <x v="1"/>
    <x v="1"/>
    <x v="118"/>
    <x v="1"/>
    <n v="9"/>
    <n v="150000"/>
    <x v="2"/>
    <x v="2"/>
    <x v="0"/>
  </r>
  <r>
    <x v="15"/>
    <x v="1"/>
    <x v="0"/>
    <x v="0"/>
    <x v="119"/>
    <x v="0"/>
    <n v="6"/>
    <n v="115000"/>
    <x v="4"/>
    <x v="5"/>
    <x v="0"/>
  </r>
  <r>
    <x v="2"/>
    <x v="0"/>
    <x v="2"/>
    <x v="2"/>
    <x v="117"/>
    <x v="1"/>
    <n v="16"/>
    <n v="185000"/>
    <x v="3"/>
    <x v="4"/>
    <x v="0"/>
  </r>
  <r>
    <x v="1"/>
    <x v="1"/>
    <x v="0"/>
    <x v="0"/>
    <x v="120"/>
    <x v="2"/>
    <n v="2"/>
    <n v="65000"/>
    <x v="4"/>
    <x v="2"/>
    <x v="0"/>
  </r>
  <r>
    <x v="16"/>
    <x v="1"/>
    <x v="1"/>
    <x v="1"/>
    <x v="117"/>
    <x v="1"/>
    <n v="12"/>
    <n v="160000"/>
    <x v="2"/>
    <x v="2"/>
    <x v="0"/>
  </r>
  <r>
    <x v="21"/>
    <x v="0"/>
    <x v="0"/>
    <x v="0"/>
    <x v="118"/>
    <x v="0"/>
    <n v="5"/>
    <n v="100000"/>
    <x v="0"/>
    <x v="2"/>
    <x v="0"/>
  </r>
  <r>
    <x v="27"/>
    <x v="0"/>
    <x v="2"/>
    <x v="2"/>
    <x v="36"/>
    <x v="1"/>
    <n v="15"/>
    <n v="180000"/>
    <x v="1"/>
    <x v="7"/>
    <x v="1"/>
  </r>
  <r>
    <x v="17"/>
    <x v="1"/>
    <x v="0"/>
    <x v="0"/>
    <x v="120"/>
    <x v="2"/>
    <n v="1"/>
    <n v="55000"/>
    <x v="4"/>
    <x v="0"/>
    <x v="0"/>
  </r>
  <r>
    <x v="6"/>
    <x v="0"/>
    <x v="2"/>
    <x v="2"/>
    <x v="117"/>
    <x v="1"/>
    <n v="14"/>
    <n v="190000"/>
    <x v="4"/>
    <x v="5"/>
    <x v="0"/>
  </r>
  <r>
    <x v="7"/>
    <x v="0"/>
    <x v="0"/>
    <x v="0"/>
    <x v="119"/>
    <x v="0"/>
    <n v="6"/>
    <n v="115000"/>
    <x v="2"/>
    <x v="2"/>
    <x v="0"/>
  </r>
  <r>
    <x v="28"/>
    <x v="1"/>
    <x v="2"/>
    <x v="2"/>
    <x v="36"/>
    <x v="1"/>
    <n v="17"/>
    <n v="195000"/>
    <x v="2"/>
    <x v="0"/>
    <x v="1"/>
  </r>
  <r>
    <x v="3"/>
    <x v="0"/>
    <x v="1"/>
    <x v="1"/>
    <x v="118"/>
    <x v="1"/>
    <n v="9"/>
    <n v="150000"/>
    <x v="0"/>
    <x v="6"/>
    <x v="0"/>
  </r>
  <r>
    <x v="15"/>
    <x v="1"/>
    <x v="0"/>
    <x v="0"/>
    <x v="119"/>
    <x v="0"/>
    <n v="6"/>
    <n v="115000"/>
    <x v="1"/>
    <x v="2"/>
    <x v="0"/>
  </r>
  <r>
    <x v="2"/>
    <x v="0"/>
    <x v="2"/>
    <x v="2"/>
    <x v="117"/>
    <x v="1"/>
    <n v="16"/>
    <n v="185000"/>
    <x v="0"/>
    <x v="0"/>
    <x v="0"/>
  </r>
  <r>
    <x v="1"/>
    <x v="1"/>
    <x v="0"/>
    <x v="0"/>
    <x v="120"/>
    <x v="2"/>
    <n v="2"/>
    <n v="65000"/>
    <x v="4"/>
    <x v="5"/>
    <x v="0"/>
  </r>
  <r>
    <x v="16"/>
    <x v="1"/>
    <x v="1"/>
    <x v="1"/>
    <x v="117"/>
    <x v="1"/>
    <n v="12"/>
    <n v="160000"/>
    <x v="4"/>
    <x v="0"/>
    <x v="0"/>
  </r>
  <r>
    <x v="21"/>
    <x v="0"/>
    <x v="0"/>
    <x v="0"/>
    <x v="118"/>
    <x v="0"/>
    <n v="5"/>
    <n v="100000"/>
    <x v="1"/>
    <x v="2"/>
    <x v="0"/>
  </r>
  <r>
    <x v="27"/>
    <x v="0"/>
    <x v="2"/>
    <x v="2"/>
    <x v="36"/>
    <x v="1"/>
    <n v="15"/>
    <n v="180000"/>
    <x v="0"/>
    <x v="0"/>
    <x v="1"/>
  </r>
  <r>
    <x v="17"/>
    <x v="1"/>
    <x v="0"/>
    <x v="0"/>
    <x v="120"/>
    <x v="2"/>
    <n v="1"/>
    <n v="55000"/>
    <x v="1"/>
    <x v="7"/>
    <x v="0"/>
  </r>
  <r>
    <x v="6"/>
    <x v="0"/>
    <x v="2"/>
    <x v="2"/>
    <x v="117"/>
    <x v="1"/>
    <n v="14"/>
    <n v="190000"/>
    <x v="0"/>
    <x v="8"/>
    <x v="0"/>
  </r>
  <r>
    <x v="7"/>
    <x v="0"/>
    <x v="0"/>
    <x v="0"/>
    <x v="119"/>
    <x v="0"/>
    <n v="6"/>
    <n v="115000"/>
    <x v="0"/>
    <x v="6"/>
    <x v="0"/>
  </r>
  <r>
    <x v="28"/>
    <x v="1"/>
    <x v="2"/>
    <x v="2"/>
    <x v="36"/>
    <x v="1"/>
    <n v="17"/>
    <n v="195000"/>
    <x v="1"/>
    <x v="7"/>
    <x v="1"/>
  </r>
  <r>
    <x v="3"/>
    <x v="0"/>
    <x v="1"/>
    <x v="1"/>
    <x v="118"/>
    <x v="1"/>
    <n v="9"/>
    <n v="150000"/>
    <x v="4"/>
    <x v="2"/>
    <x v="0"/>
  </r>
  <r>
    <x v="15"/>
    <x v="1"/>
    <x v="0"/>
    <x v="0"/>
    <x v="119"/>
    <x v="0"/>
    <n v="6"/>
    <n v="115000"/>
    <x v="0"/>
    <x v="2"/>
    <x v="0"/>
  </r>
  <r>
    <x v="2"/>
    <x v="0"/>
    <x v="2"/>
    <x v="2"/>
    <x v="117"/>
    <x v="1"/>
    <n v="16"/>
    <n v="185000"/>
    <x v="4"/>
    <x v="2"/>
    <x v="0"/>
  </r>
  <r>
    <x v="1"/>
    <x v="1"/>
    <x v="0"/>
    <x v="0"/>
    <x v="120"/>
    <x v="2"/>
    <n v="2"/>
    <n v="65000"/>
    <x v="2"/>
    <x v="2"/>
    <x v="0"/>
  </r>
  <r>
    <x v="16"/>
    <x v="1"/>
    <x v="1"/>
    <x v="1"/>
    <x v="117"/>
    <x v="1"/>
    <n v="12"/>
    <n v="160000"/>
    <x v="4"/>
    <x v="0"/>
    <x v="0"/>
  </r>
  <r>
    <x v="21"/>
    <x v="0"/>
    <x v="0"/>
    <x v="0"/>
    <x v="118"/>
    <x v="0"/>
    <n v="5"/>
    <n v="100000"/>
    <x v="4"/>
    <x v="2"/>
    <x v="0"/>
  </r>
  <r>
    <x v="27"/>
    <x v="0"/>
    <x v="2"/>
    <x v="2"/>
    <x v="36"/>
    <x v="1"/>
    <n v="15"/>
    <n v="180000"/>
    <x v="4"/>
    <x v="5"/>
    <x v="1"/>
  </r>
  <r>
    <x v="17"/>
    <x v="1"/>
    <x v="0"/>
    <x v="0"/>
    <x v="120"/>
    <x v="2"/>
    <n v="1"/>
    <n v="55000"/>
    <x v="3"/>
    <x v="3"/>
    <x v="0"/>
  </r>
  <r>
    <x v="6"/>
    <x v="0"/>
    <x v="2"/>
    <x v="2"/>
    <x v="117"/>
    <x v="1"/>
    <n v="14"/>
    <n v="190000"/>
    <x v="0"/>
    <x v="2"/>
    <x v="0"/>
  </r>
  <r>
    <x v="7"/>
    <x v="0"/>
    <x v="0"/>
    <x v="0"/>
    <x v="119"/>
    <x v="0"/>
    <n v="6"/>
    <n v="115000"/>
    <x v="0"/>
    <x v="0"/>
    <x v="0"/>
  </r>
  <r>
    <x v="28"/>
    <x v="1"/>
    <x v="2"/>
    <x v="2"/>
    <x v="36"/>
    <x v="1"/>
    <n v="17"/>
    <n v="195000"/>
    <x v="2"/>
    <x v="0"/>
    <x v="1"/>
  </r>
  <r>
    <x v="3"/>
    <x v="0"/>
    <x v="1"/>
    <x v="1"/>
    <x v="118"/>
    <x v="1"/>
    <n v="9"/>
    <n v="150000"/>
    <x v="0"/>
    <x v="0"/>
    <x v="0"/>
  </r>
  <r>
    <x v="15"/>
    <x v="1"/>
    <x v="0"/>
    <x v="0"/>
    <x v="119"/>
    <x v="0"/>
    <n v="6"/>
    <n v="115000"/>
    <x v="0"/>
    <x v="6"/>
    <x v="0"/>
  </r>
  <r>
    <x v="2"/>
    <x v="0"/>
    <x v="2"/>
    <x v="2"/>
    <x v="117"/>
    <x v="1"/>
    <n v="16"/>
    <n v="185000"/>
    <x v="0"/>
    <x v="0"/>
    <x v="0"/>
  </r>
  <r>
    <x v="1"/>
    <x v="1"/>
    <x v="0"/>
    <x v="0"/>
    <x v="120"/>
    <x v="2"/>
    <n v="2"/>
    <n v="65000"/>
    <x v="1"/>
    <x v="7"/>
    <x v="0"/>
  </r>
  <r>
    <x v="16"/>
    <x v="1"/>
    <x v="1"/>
    <x v="1"/>
    <x v="117"/>
    <x v="1"/>
    <n v="12"/>
    <n v="160000"/>
    <x v="0"/>
    <x v="8"/>
    <x v="0"/>
  </r>
  <r>
    <x v="21"/>
    <x v="0"/>
    <x v="0"/>
    <x v="0"/>
    <x v="118"/>
    <x v="0"/>
    <n v="5"/>
    <n v="100000"/>
    <x v="2"/>
    <x v="0"/>
    <x v="0"/>
  </r>
  <r>
    <x v="27"/>
    <x v="0"/>
    <x v="2"/>
    <x v="2"/>
    <x v="36"/>
    <x v="1"/>
    <n v="15"/>
    <n v="180000"/>
    <x v="1"/>
    <x v="7"/>
    <x v="1"/>
  </r>
  <r>
    <x v="17"/>
    <x v="1"/>
    <x v="0"/>
    <x v="0"/>
    <x v="120"/>
    <x v="2"/>
    <n v="1"/>
    <n v="55000"/>
    <x v="4"/>
    <x v="5"/>
    <x v="0"/>
  </r>
  <r>
    <x v="6"/>
    <x v="0"/>
    <x v="2"/>
    <x v="2"/>
    <x v="117"/>
    <x v="1"/>
    <n v="14"/>
    <n v="190000"/>
    <x v="1"/>
    <x v="0"/>
    <x v="0"/>
  </r>
  <r>
    <x v="7"/>
    <x v="0"/>
    <x v="0"/>
    <x v="0"/>
    <x v="119"/>
    <x v="0"/>
    <n v="6"/>
    <n v="115000"/>
    <x v="2"/>
    <x v="0"/>
    <x v="0"/>
  </r>
  <r>
    <x v="28"/>
    <x v="1"/>
    <x v="2"/>
    <x v="2"/>
    <x v="36"/>
    <x v="1"/>
    <n v="17"/>
    <n v="195000"/>
    <x v="3"/>
    <x v="4"/>
    <x v="1"/>
  </r>
  <r>
    <x v="3"/>
    <x v="0"/>
    <x v="1"/>
    <x v="1"/>
    <x v="118"/>
    <x v="1"/>
    <n v="9"/>
    <n v="150000"/>
    <x v="3"/>
    <x v="0"/>
    <x v="0"/>
  </r>
  <r>
    <x v="15"/>
    <x v="1"/>
    <x v="0"/>
    <x v="0"/>
    <x v="119"/>
    <x v="0"/>
    <n v="6"/>
    <n v="115000"/>
    <x v="2"/>
    <x v="2"/>
    <x v="0"/>
  </r>
  <r>
    <x v="2"/>
    <x v="0"/>
    <x v="2"/>
    <x v="2"/>
    <x v="117"/>
    <x v="1"/>
    <n v="16"/>
    <n v="185000"/>
    <x v="4"/>
    <x v="5"/>
    <x v="0"/>
  </r>
  <r>
    <x v="1"/>
    <x v="1"/>
    <x v="0"/>
    <x v="0"/>
    <x v="120"/>
    <x v="2"/>
    <n v="2"/>
    <n v="65000"/>
    <x v="4"/>
    <x v="5"/>
    <x v="0"/>
  </r>
  <r>
    <x v="16"/>
    <x v="1"/>
    <x v="1"/>
    <x v="1"/>
    <x v="117"/>
    <x v="1"/>
    <n v="12"/>
    <n v="160000"/>
    <x v="0"/>
    <x v="6"/>
    <x v="0"/>
  </r>
  <r>
    <x v="21"/>
    <x v="0"/>
    <x v="0"/>
    <x v="0"/>
    <x v="118"/>
    <x v="0"/>
    <n v="5"/>
    <n v="100000"/>
    <x v="2"/>
    <x v="9"/>
    <x v="0"/>
  </r>
  <r>
    <x v="27"/>
    <x v="0"/>
    <x v="2"/>
    <x v="2"/>
    <x v="36"/>
    <x v="1"/>
    <n v="15"/>
    <n v="180000"/>
    <x v="3"/>
    <x v="4"/>
    <x v="1"/>
  </r>
  <r>
    <x v="17"/>
    <x v="1"/>
    <x v="0"/>
    <x v="0"/>
    <x v="120"/>
    <x v="2"/>
    <n v="1"/>
    <n v="550"/>
    <x v="0"/>
    <x v="8"/>
    <x v="0"/>
  </r>
  <r>
    <x v="5"/>
    <x v="0"/>
    <x v="0"/>
    <x v="0"/>
    <x v="120"/>
    <x v="0"/>
    <n v="4"/>
    <n v="90000"/>
    <x v="4"/>
    <x v="0"/>
    <x v="0"/>
  </r>
  <r>
    <x v="12"/>
    <x v="1"/>
    <x v="1"/>
    <x v="1"/>
    <x v="117"/>
    <x v="1"/>
    <n v="12"/>
    <n v="160000"/>
    <x v="1"/>
    <x v="1"/>
    <x v="0"/>
  </r>
  <r>
    <x v="13"/>
    <x v="1"/>
    <x v="0"/>
    <x v="0"/>
    <x v="118"/>
    <x v="0"/>
    <n v="3"/>
    <n v="80000"/>
    <x v="0"/>
    <x v="0"/>
    <x v="0"/>
  </r>
  <r>
    <x v="26"/>
    <x v="0"/>
    <x v="2"/>
    <x v="2"/>
    <x v="36"/>
    <x v="1"/>
    <n v="18"/>
    <n v="195000"/>
    <x v="0"/>
    <x v="0"/>
    <x v="1"/>
  </r>
  <r>
    <x v="15"/>
    <x v="1"/>
    <x v="1"/>
    <x v="1"/>
    <x v="119"/>
    <x v="0"/>
    <n v="6"/>
    <n v="115000"/>
    <x v="2"/>
    <x v="0"/>
    <x v="0"/>
  </r>
  <r>
    <x v="23"/>
    <x v="0"/>
    <x v="0"/>
    <x v="0"/>
    <x v="117"/>
    <x v="1"/>
    <n v="10"/>
    <n v="150000"/>
    <x v="0"/>
    <x v="2"/>
    <x v="0"/>
  </r>
  <r>
    <x v="1"/>
    <x v="0"/>
    <x v="0"/>
    <x v="0"/>
    <x v="120"/>
    <x v="2"/>
    <n v="2"/>
    <n v="65000"/>
    <x v="0"/>
    <x v="2"/>
    <x v="0"/>
  </r>
  <r>
    <x v="14"/>
    <x v="1"/>
    <x v="2"/>
    <x v="2"/>
    <x v="36"/>
    <x v="1"/>
    <n v="14"/>
    <n v="190000"/>
    <x v="4"/>
    <x v="5"/>
    <x v="1"/>
  </r>
  <r>
    <x v="11"/>
    <x v="0"/>
    <x v="1"/>
    <x v="1"/>
    <x v="118"/>
    <x v="1"/>
    <n v="8"/>
    <n v="140000"/>
    <x v="0"/>
    <x v="0"/>
    <x v="0"/>
  </r>
  <r>
    <x v="20"/>
    <x v="0"/>
    <x v="2"/>
    <x v="2"/>
    <x v="117"/>
    <x v="1"/>
    <n v="16"/>
    <n v="185000"/>
    <x v="2"/>
    <x v="2"/>
    <x v="0"/>
  </r>
  <r>
    <x v="19"/>
    <x v="1"/>
    <x v="0"/>
    <x v="0"/>
    <x v="119"/>
    <x v="1"/>
    <n v="7"/>
    <n v="130000"/>
    <x v="3"/>
    <x v="3"/>
    <x v="0"/>
  </r>
  <r>
    <x v="7"/>
    <x v="1"/>
    <x v="1"/>
    <x v="1"/>
    <x v="120"/>
    <x v="0"/>
    <n v="5"/>
    <n v="105000"/>
    <x v="0"/>
    <x v="6"/>
    <x v="0"/>
  </r>
  <r>
    <x v="18"/>
    <x v="0"/>
    <x v="2"/>
    <x v="2"/>
    <x v="36"/>
    <x v="1"/>
    <n v="19"/>
    <n v="200000"/>
    <x v="3"/>
    <x v="4"/>
    <x v="1"/>
  </r>
  <r>
    <x v="21"/>
    <x v="0"/>
    <x v="0"/>
    <x v="0"/>
    <x v="118"/>
    <x v="0"/>
    <n v="5"/>
    <n v="100000"/>
    <x v="1"/>
    <x v="0"/>
    <x v="0"/>
  </r>
  <r>
    <x v="6"/>
    <x v="0"/>
    <x v="1"/>
    <x v="1"/>
    <x v="117"/>
    <x v="1"/>
    <n v="13"/>
    <n v="170000"/>
    <x v="2"/>
    <x v="0"/>
    <x v="0"/>
  </r>
  <r>
    <x v="15"/>
    <x v="1"/>
    <x v="0"/>
    <x v="0"/>
    <x v="119"/>
    <x v="0"/>
    <n v="6"/>
    <n v="115000"/>
    <x v="2"/>
    <x v="0"/>
    <x v="0"/>
  </r>
  <r>
    <x v="2"/>
    <x v="0"/>
    <x v="2"/>
    <x v="2"/>
    <x v="36"/>
    <x v="1"/>
    <n v="16"/>
    <n v="185000"/>
    <x v="0"/>
    <x v="6"/>
    <x v="1"/>
  </r>
  <r>
    <x v="5"/>
    <x v="1"/>
    <x v="0"/>
    <x v="0"/>
    <x v="120"/>
    <x v="0"/>
    <n v="4"/>
    <n v="90000"/>
    <x v="4"/>
    <x v="2"/>
    <x v="0"/>
  </r>
  <r>
    <x v="16"/>
    <x v="1"/>
    <x v="1"/>
    <x v="1"/>
    <x v="117"/>
    <x v="1"/>
    <n v="12"/>
    <n v="160000"/>
    <x v="3"/>
    <x v="4"/>
    <x v="0"/>
  </r>
  <r>
    <x v="13"/>
    <x v="0"/>
    <x v="0"/>
    <x v="0"/>
    <x v="118"/>
    <x v="0"/>
    <n v="3"/>
    <n v="80000"/>
    <x v="4"/>
    <x v="0"/>
    <x v="0"/>
  </r>
  <r>
    <x v="28"/>
    <x v="0"/>
    <x v="2"/>
    <x v="2"/>
    <x v="36"/>
    <x v="1"/>
    <n v="17"/>
    <n v="195000"/>
    <x v="1"/>
    <x v="2"/>
    <x v="1"/>
  </r>
  <r>
    <x v="0"/>
    <x v="1"/>
    <x v="1"/>
    <x v="1"/>
    <x v="119"/>
    <x v="0"/>
    <n v="6"/>
    <n v="115000"/>
    <x v="3"/>
    <x v="4"/>
    <x v="0"/>
  </r>
  <r>
    <x v="3"/>
    <x v="0"/>
    <x v="0"/>
    <x v="0"/>
    <x v="117"/>
    <x v="1"/>
    <n v="8"/>
    <n v="135000"/>
    <x v="1"/>
    <x v="1"/>
    <x v="0"/>
  </r>
  <r>
    <x v="13"/>
    <x v="0"/>
    <x v="0"/>
    <x v="0"/>
    <x v="120"/>
    <x v="2"/>
    <n v="2"/>
    <n v="65000"/>
    <x v="4"/>
    <x v="5"/>
    <x v="0"/>
  </r>
  <r>
    <x v="25"/>
    <x v="1"/>
    <x v="2"/>
    <x v="2"/>
    <x v="36"/>
    <x v="1"/>
    <n v="14"/>
    <n v="190000"/>
    <x v="2"/>
    <x v="0"/>
    <x v="1"/>
  </r>
  <r>
    <x v="19"/>
    <x v="0"/>
    <x v="1"/>
    <x v="1"/>
    <x v="118"/>
    <x v="1"/>
    <n v="8"/>
    <n v="140000"/>
    <x v="4"/>
    <x v="5"/>
    <x v="0"/>
  </r>
  <r>
    <x v="27"/>
    <x v="0"/>
    <x v="2"/>
    <x v="2"/>
    <x v="117"/>
    <x v="1"/>
    <n v="16"/>
    <n v="185000"/>
    <x v="0"/>
    <x v="0"/>
    <x v="0"/>
  </r>
  <r>
    <x v="15"/>
    <x v="1"/>
    <x v="0"/>
    <x v="0"/>
    <x v="119"/>
    <x v="1"/>
    <n v="7"/>
    <n v="130000"/>
    <x v="1"/>
    <x v="1"/>
    <x v="0"/>
  </r>
  <r>
    <x v="21"/>
    <x v="1"/>
    <x v="1"/>
    <x v="1"/>
    <x v="120"/>
    <x v="0"/>
    <n v="5"/>
    <n v="105000"/>
    <x v="0"/>
    <x v="0"/>
    <x v="0"/>
  </r>
  <r>
    <x v="26"/>
    <x v="0"/>
    <x v="2"/>
    <x v="2"/>
    <x v="36"/>
    <x v="1"/>
    <n v="19"/>
    <n v="200000"/>
    <x v="3"/>
    <x v="3"/>
    <x v="1"/>
  </r>
  <r>
    <x v="21"/>
    <x v="0"/>
    <x v="0"/>
    <x v="0"/>
    <x v="118"/>
    <x v="0"/>
    <n v="5"/>
    <n v="100000"/>
    <x v="0"/>
    <x v="2"/>
    <x v="0"/>
  </r>
  <r>
    <x v="6"/>
    <x v="0"/>
    <x v="1"/>
    <x v="1"/>
    <x v="117"/>
    <x v="1"/>
    <n v="13"/>
    <n v="170000"/>
    <x v="1"/>
    <x v="0"/>
    <x v="0"/>
  </r>
  <r>
    <x v="15"/>
    <x v="1"/>
    <x v="0"/>
    <x v="0"/>
    <x v="119"/>
    <x v="0"/>
    <n v="6"/>
    <n v="115000"/>
    <x v="4"/>
    <x v="2"/>
    <x v="0"/>
  </r>
  <r>
    <x v="2"/>
    <x v="0"/>
    <x v="2"/>
    <x v="2"/>
    <x v="36"/>
    <x v="1"/>
    <n v="16"/>
    <n v="185000"/>
    <x v="4"/>
    <x v="5"/>
    <x v="1"/>
  </r>
  <r>
    <x v="5"/>
    <x v="1"/>
    <x v="0"/>
    <x v="0"/>
    <x v="120"/>
    <x v="0"/>
    <n v="4"/>
    <n v="90000"/>
    <x v="1"/>
    <x v="0"/>
    <x v="0"/>
  </r>
  <r>
    <x v="16"/>
    <x v="1"/>
    <x v="1"/>
    <x v="1"/>
    <x v="117"/>
    <x v="1"/>
    <n v="12"/>
    <n v="160000"/>
    <x v="2"/>
    <x v="9"/>
    <x v="0"/>
  </r>
  <r>
    <x v="13"/>
    <x v="0"/>
    <x v="0"/>
    <x v="0"/>
    <x v="118"/>
    <x v="0"/>
    <n v="3"/>
    <n v="80000"/>
    <x v="2"/>
    <x v="9"/>
    <x v="0"/>
  </r>
  <r>
    <x v="28"/>
    <x v="0"/>
    <x v="2"/>
    <x v="2"/>
    <x v="36"/>
    <x v="1"/>
    <n v="17"/>
    <n v="195000"/>
    <x v="1"/>
    <x v="2"/>
    <x v="1"/>
  </r>
  <r>
    <x v="0"/>
    <x v="1"/>
    <x v="1"/>
    <x v="1"/>
    <x v="119"/>
    <x v="0"/>
    <n v="6"/>
    <n v="115000"/>
    <x v="2"/>
    <x v="9"/>
    <x v="0"/>
  </r>
  <r>
    <x v="3"/>
    <x v="0"/>
    <x v="0"/>
    <x v="0"/>
    <x v="117"/>
    <x v="1"/>
    <n v="8"/>
    <n v="135000"/>
    <x v="1"/>
    <x v="2"/>
    <x v="0"/>
  </r>
  <r>
    <x v="13"/>
    <x v="0"/>
    <x v="0"/>
    <x v="0"/>
    <x v="120"/>
    <x v="2"/>
    <n v="2"/>
    <n v="65000"/>
    <x v="1"/>
    <x v="0"/>
    <x v="0"/>
  </r>
  <r>
    <x v="25"/>
    <x v="1"/>
    <x v="2"/>
    <x v="2"/>
    <x v="36"/>
    <x v="1"/>
    <n v="14"/>
    <n v="190000"/>
    <x v="4"/>
    <x v="2"/>
    <x v="1"/>
  </r>
  <r>
    <x v="19"/>
    <x v="0"/>
    <x v="1"/>
    <x v="1"/>
    <x v="118"/>
    <x v="1"/>
    <n v="8"/>
    <n v="140000"/>
    <x v="2"/>
    <x v="0"/>
    <x v="0"/>
  </r>
  <r>
    <x v="27"/>
    <x v="0"/>
    <x v="2"/>
    <x v="2"/>
    <x v="117"/>
    <x v="1"/>
    <n v="16"/>
    <n v="185000"/>
    <x v="2"/>
    <x v="0"/>
    <x v="0"/>
  </r>
  <r>
    <x v="15"/>
    <x v="1"/>
    <x v="0"/>
    <x v="0"/>
    <x v="119"/>
    <x v="1"/>
    <n v="7"/>
    <n v="130000"/>
    <x v="2"/>
    <x v="2"/>
    <x v="0"/>
  </r>
  <r>
    <x v="21"/>
    <x v="1"/>
    <x v="1"/>
    <x v="1"/>
    <x v="120"/>
    <x v="0"/>
    <n v="5"/>
    <n v="105000"/>
    <x v="0"/>
    <x v="2"/>
    <x v="0"/>
  </r>
  <r>
    <x v="26"/>
    <x v="0"/>
    <x v="2"/>
    <x v="2"/>
    <x v="36"/>
    <x v="1"/>
    <n v="19"/>
    <n v="200000"/>
    <x v="2"/>
    <x v="2"/>
    <x v="1"/>
  </r>
  <r>
    <x v="21"/>
    <x v="0"/>
    <x v="0"/>
    <x v="0"/>
    <x v="118"/>
    <x v="0"/>
    <n v="5"/>
    <n v="100000"/>
    <x v="3"/>
    <x v="0"/>
    <x v="0"/>
  </r>
  <r>
    <x v="6"/>
    <x v="0"/>
    <x v="1"/>
    <x v="1"/>
    <x v="117"/>
    <x v="1"/>
    <n v="13"/>
    <n v="170000"/>
    <x v="1"/>
    <x v="7"/>
    <x v="0"/>
  </r>
  <r>
    <x v="15"/>
    <x v="1"/>
    <x v="0"/>
    <x v="0"/>
    <x v="119"/>
    <x v="0"/>
    <n v="6"/>
    <n v="115000"/>
    <x v="2"/>
    <x v="9"/>
    <x v="0"/>
  </r>
  <r>
    <x v="2"/>
    <x v="0"/>
    <x v="2"/>
    <x v="2"/>
    <x v="36"/>
    <x v="1"/>
    <n v="16"/>
    <n v="185000"/>
    <x v="0"/>
    <x v="8"/>
    <x v="1"/>
  </r>
  <r>
    <x v="5"/>
    <x v="1"/>
    <x v="0"/>
    <x v="0"/>
    <x v="120"/>
    <x v="0"/>
    <n v="4"/>
    <n v="90000"/>
    <x v="2"/>
    <x v="9"/>
    <x v="0"/>
  </r>
  <r>
    <x v="16"/>
    <x v="1"/>
    <x v="1"/>
    <x v="1"/>
    <x v="117"/>
    <x v="1"/>
    <n v="12"/>
    <n v="160000"/>
    <x v="1"/>
    <x v="2"/>
    <x v="0"/>
  </r>
  <r>
    <x v="13"/>
    <x v="0"/>
    <x v="0"/>
    <x v="0"/>
    <x v="118"/>
    <x v="0"/>
    <n v="3"/>
    <n v="80000"/>
    <x v="1"/>
    <x v="7"/>
    <x v="0"/>
  </r>
  <r>
    <x v="28"/>
    <x v="0"/>
    <x v="2"/>
    <x v="2"/>
    <x v="36"/>
    <x v="1"/>
    <n v="17"/>
    <n v="195000"/>
    <x v="4"/>
    <x v="0"/>
    <x v="1"/>
  </r>
  <r>
    <x v="0"/>
    <x v="1"/>
    <x v="1"/>
    <x v="1"/>
    <x v="119"/>
    <x v="0"/>
    <n v="6"/>
    <n v="115000"/>
    <x v="1"/>
    <x v="7"/>
    <x v="0"/>
  </r>
  <r>
    <x v="3"/>
    <x v="0"/>
    <x v="0"/>
    <x v="0"/>
    <x v="117"/>
    <x v="1"/>
    <n v="8"/>
    <n v="135000"/>
    <x v="2"/>
    <x v="9"/>
    <x v="0"/>
  </r>
  <r>
    <x v="13"/>
    <x v="0"/>
    <x v="0"/>
    <x v="0"/>
    <x v="120"/>
    <x v="2"/>
    <n v="2"/>
    <n v="65000"/>
    <x v="1"/>
    <x v="0"/>
    <x v="0"/>
  </r>
  <r>
    <x v="25"/>
    <x v="1"/>
    <x v="2"/>
    <x v="2"/>
    <x v="36"/>
    <x v="1"/>
    <n v="14"/>
    <n v="190000"/>
    <x v="3"/>
    <x v="3"/>
    <x v="1"/>
  </r>
  <r>
    <x v="19"/>
    <x v="0"/>
    <x v="1"/>
    <x v="1"/>
    <x v="118"/>
    <x v="1"/>
    <n v="8"/>
    <n v="140000"/>
    <x v="1"/>
    <x v="1"/>
    <x v="0"/>
  </r>
  <r>
    <x v="27"/>
    <x v="0"/>
    <x v="2"/>
    <x v="2"/>
    <x v="117"/>
    <x v="1"/>
    <n v="16"/>
    <n v="185000"/>
    <x v="2"/>
    <x v="9"/>
    <x v="0"/>
  </r>
  <r>
    <x v="15"/>
    <x v="1"/>
    <x v="0"/>
    <x v="0"/>
    <x v="119"/>
    <x v="1"/>
    <n v="7"/>
    <n v="130000"/>
    <x v="2"/>
    <x v="2"/>
    <x v="0"/>
  </r>
  <r>
    <x v="21"/>
    <x v="1"/>
    <x v="1"/>
    <x v="1"/>
    <x v="120"/>
    <x v="0"/>
    <n v="5"/>
    <n v="105000"/>
    <x v="2"/>
    <x v="0"/>
    <x v="0"/>
  </r>
  <r>
    <x v="26"/>
    <x v="0"/>
    <x v="2"/>
    <x v="2"/>
    <x v="36"/>
    <x v="1"/>
    <n v="19"/>
    <n v="200000"/>
    <x v="2"/>
    <x v="0"/>
    <x v="1"/>
  </r>
  <r>
    <x v="21"/>
    <x v="0"/>
    <x v="0"/>
    <x v="0"/>
    <x v="118"/>
    <x v="0"/>
    <n v="5"/>
    <n v="100000"/>
    <x v="1"/>
    <x v="1"/>
    <x v="0"/>
  </r>
  <r>
    <x v="6"/>
    <x v="0"/>
    <x v="1"/>
    <x v="1"/>
    <x v="117"/>
    <x v="1"/>
    <n v="13"/>
    <n v="170000"/>
    <x v="1"/>
    <x v="2"/>
    <x v="0"/>
  </r>
  <r>
    <x v="15"/>
    <x v="1"/>
    <x v="0"/>
    <x v="0"/>
    <x v="119"/>
    <x v="0"/>
    <n v="6"/>
    <n v="115000"/>
    <x v="3"/>
    <x v="4"/>
    <x v="0"/>
  </r>
  <r>
    <x v="2"/>
    <x v="0"/>
    <x v="2"/>
    <x v="2"/>
    <x v="36"/>
    <x v="1"/>
    <n v="16"/>
    <n v="185000"/>
    <x v="3"/>
    <x v="3"/>
    <x v="1"/>
  </r>
  <r>
    <x v="5"/>
    <x v="1"/>
    <x v="0"/>
    <x v="0"/>
    <x v="120"/>
    <x v="0"/>
    <n v="4"/>
    <n v="90000"/>
    <x v="0"/>
    <x v="0"/>
    <x v="0"/>
  </r>
  <r>
    <x v="16"/>
    <x v="1"/>
    <x v="1"/>
    <x v="1"/>
    <x v="117"/>
    <x v="1"/>
    <n v="12"/>
    <n v="160000"/>
    <x v="3"/>
    <x v="4"/>
    <x v="0"/>
  </r>
  <r>
    <x v="13"/>
    <x v="0"/>
    <x v="0"/>
    <x v="0"/>
    <x v="118"/>
    <x v="0"/>
    <n v="3"/>
    <n v="80000"/>
    <x v="0"/>
    <x v="0"/>
    <x v="0"/>
  </r>
  <r>
    <x v="28"/>
    <x v="0"/>
    <x v="2"/>
    <x v="2"/>
    <x v="36"/>
    <x v="1"/>
    <n v="17"/>
    <n v="195000"/>
    <x v="0"/>
    <x v="6"/>
    <x v="1"/>
  </r>
  <r>
    <x v="0"/>
    <x v="1"/>
    <x v="1"/>
    <x v="1"/>
    <x v="119"/>
    <x v="0"/>
    <n v="6"/>
    <n v="115000"/>
    <x v="1"/>
    <x v="7"/>
    <x v="0"/>
  </r>
  <r>
    <x v="3"/>
    <x v="0"/>
    <x v="0"/>
    <x v="0"/>
    <x v="117"/>
    <x v="1"/>
    <n v="8"/>
    <n v="135000"/>
    <x v="0"/>
    <x v="8"/>
    <x v="0"/>
  </r>
  <r>
    <x v="13"/>
    <x v="0"/>
    <x v="0"/>
    <x v="0"/>
    <x v="120"/>
    <x v="2"/>
    <n v="2"/>
    <n v="65000"/>
    <x v="3"/>
    <x v="0"/>
    <x v="0"/>
  </r>
  <r>
    <x v="25"/>
    <x v="1"/>
    <x v="2"/>
    <x v="2"/>
    <x v="36"/>
    <x v="1"/>
    <n v="14"/>
    <n v="190000"/>
    <x v="1"/>
    <x v="7"/>
    <x v="1"/>
  </r>
  <r>
    <x v="19"/>
    <x v="0"/>
    <x v="1"/>
    <x v="1"/>
    <x v="118"/>
    <x v="1"/>
    <n v="8"/>
    <n v="140000"/>
    <x v="1"/>
    <x v="0"/>
    <x v="0"/>
  </r>
  <r>
    <x v="27"/>
    <x v="0"/>
    <x v="2"/>
    <x v="2"/>
    <x v="117"/>
    <x v="1"/>
    <n v="16"/>
    <n v="185000"/>
    <x v="2"/>
    <x v="2"/>
    <x v="0"/>
  </r>
  <r>
    <x v="15"/>
    <x v="1"/>
    <x v="0"/>
    <x v="0"/>
    <x v="119"/>
    <x v="1"/>
    <n v="7"/>
    <n v="130000"/>
    <x v="1"/>
    <x v="1"/>
    <x v="0"/>
  </r>
  <r>
    <x v="21"/>
    <x v="1"/>
    <x v="1"/>
    <x v="1"/>
    <x v="120"/>
    <x v="0"/>
    <n v="5"/>
    <n v="105000"/>
    <x v="0"/>
    <x v="2"/>
    <x v="0"/>
  </r>
  <r>
    <x v="26"/>
    <x v="0"/>
    <x v="2"/>
    <x v="2"/>
    <x v="36"/>
    <x v="1"/>
    <n v="19"/>
    <n v="200000"/>
    <x v="1"/>
    <x v="0"/>
    <x v="1"/>
  </r>
  <r>
    <x v="21"/>
    <x v="0"/>
    <x v="0"/>
    <x v="0"/>
    <x v="118"/>
    <x v="0"/>
    <n v="5"/>
    <n v="100000"/>
    <x v="3"/>
    <x v="3"/>
    <x v="0"/>
  </r>
  <r>
    <x v="6"/>
    <x v="0"/>
    <x v="1"/>
    <x v="1"/>
    <x v="117"/>
    <x v="1"/>
    <n v="13"/>
    <n v="170000"/>
    <x v="4"/>
    <x v="5"/>
    <x v="0"/>
  </r>
  <r>
    <x v="15"/>
    <x v="1"/>
    <x v="0"/>
    <x v="0"/>
    <x v="119"/>
    <x v="0"/>
    <n v="6"/>
    <n v="115000"/>
    <x v="3"/>
    <x v="4"/>
    <x v="0"/>
  </r>
  <r>
    <x v="2"/>
    <x v="0"/>
    <x v="2"/>
    <x v="2"/>
    <x v="36"/>
    <x v="1"/>
    <n v="16"/>
    <n v="185000"/>
    <x v="2"/>
    <x v="9"/>
    <x v="1"/>
  </r>
  <r>
    <x v="5"/>
    <x v="1"/>
    <x v="0"/>
    <x v="0"/>
    <x v="120"/>
    <x v="0"/>
    <n v="4"/>
    <n v="90000"/>
    <x v="0"/>
    <x v="2"/>
    <x v="0"/>
  </r>
  <r>
    <x v="16"/>
    <x v="1"/>
    <x v="1"/>
    <x v="1"/>
    <x v="117"/>
    <x v="1"/>
    <n v="12"/>
    <n v="160000"/>
    <x v="3"/>
    <x v="0"/>
    <x v="0"/>
  </r>
  <r>
    <x v="13"/>
    <x v="0"/>
    <x v="0"/>
    <x v="0"/>
    <x v="118"/>
    <x v="0"/>
    <n v="3"/>
    <n v="80000"/>
    <x v="4"/>
    <x v="0"/>
    <x v="0"/>
  </r>
  <r>
    <x v="28"/>
    <x v="0"/>
    <x v="2"/>
    <x v="2"/>
    <x v="36"/>
    <x v="1"/>
    <n v="17"/>
    <n v="195000"/>
    <x v="0"/>
    <x v="2"/>
    <x v="1"/>
  </r>
  <r>
    <x v="0"/>
    <x v="1"/>
    <x v="1"/>
    <x v="1"/>
    <x v="119"/>
    <x v="0"/>
    <n v="6"/>
    <n v="115000"/>
    <x v="2"/>
    <x v="2"/>
    <x v="0"/>
  </r>
  <r>
    <x v="3"/>
    <x v="0"/>
    <x v="0"/>
    <x v="0"/>
    <x v="117"/>
    <x v="1"/>
    <n v="8"/>
    <n v="135000"/>
    <x v="0"/>
    <x v="8"/>
    <x v="0"/>
  </r>
  <r>
    <x v="13"/>
    <x v="0"/>
    <x v="0"/>
    <x v="0"/>
    <x v="120"/>
    <x v="2"/>
    <n v="2"/>
    <n v="65000"/>
    <x v="0"/>
    <x v="8"/>
    <x v="0"/>
  </r>
  <r>
    <x v="25"/>
    <x v="1"/>
    <x v="2"/>
    <x v="2"/>
    <x v="36"/>
    <x v="1"/>
    <n v="14"/>
    <n v="190000"/>
    <x v="4"/>
    <x v="5"/>
    <x v="1"/>
  </r>
  <r>
    <x v="19"/>
    <x v="0"/>
    <x v="1"/>
    <x v="1"/>
    <x v="118"/>
    <x v="1"/>
    <n v="8"/>
    <n v="140000"/>
    <x v="2"/>
    <x v="0"/>
    <x v="0"/>
  </r>
  <r>
    <x v="27"/>
    <x v="0"/>
    <x v="2"/>
    <x v="2"/>
    <x v="117"/>
    <x v="1"/>
    <n v="16"/>
    <n v="185000"/>
    <x v="1"/>
    <x v="0"/>
    <x v="0"/>
  </r>
  <r>
    <x v="15"/>
    <x v="1"/>
    <x v="0"/>
    <x v="0"/>
    <x v="119"/>
    <x v="1"/>
    <n v="7"/>
    <n v="130000"/>
    <x v="2"/>
    <x v="2"/>
    <x v="0"/>
  </r>
  <r>
    <x v="21"/>
    <x v="1"/>
    <x v="1"/>
    <x v="1"/>
    <x v="120"/>
    <x v="0"/>
    <n v="5"/>
    <n v="105000"/>
    <x v="2"/>
    <x v="0"/>
    <x v="0"/>
  </r>
  <r>
    <x v="26"/>
    <x v="0"/>
    <x v="2"/>
    <x v="2"/>
    <x v="36"/>
    <x v="1"/>
    <n v="19"/>
    <n v="200000"/>
    <x v="1"/>
    <x v="1"/>
    <x v="1"/>
  </r>
  <r>
    <x v="21"/>
    <x v="0"/>
    <x v="0"/>
    <x v="0"/>
    <x v="118"/>
    <x v="0"/>
    <n v="5"/>
    <n v="100000"/>
    <x v="4"/>
    <x v="0"/>
    <x v="0"/>
  </r>
  <r>
    <x v="6"/>
    <x v="0"/>
    <x v="1"/>
    <x v="1"/>
    <x v="117"/>
    <x v="1"/>
    <n v="13"/>
    <n v="170000"/>
    <x v="2"/>
    <x v="9"/>
    <x v="0"/>
  </r>
  <r>
    <x v="15"/>
    <x v="1"/>
    <x v="0"/>
    <x v="0"/>
    <x v="119"/>
    <x v="0"/>
    <n v="6"/>
    <n v="115000"/>
    <x v="4"/>
    <x v="5"/>
    <x v="0"/>
  </r>
  <r>
    <x v="2"/>
    <x v="0"/>
    <x v="2"/>
    <x v="2"/>
    <x v="36"/>
    <x v="1"/>
    <n v="16"/>
    <n v="185000"/>
    <x v="4"/>
    <x v="2"/>
    <x v="1"/>
  </r>
  <r>
    <x v="5"/>
    <x v="1"/>
    <x v="0"/>
    <x v="0"/>
    <x v="120"/>
    <x v="0"/>
    <n v="4"/>
    <n v="90000"/>
    <x v="0"/>
    <x v="2"/>
    <x v="0"/>
  </r>
  <r>
    <x v="16"/>
    <x v="1"/>
    <x v="1"/>
    <x v="1"/>
    <x v="117"/>
    <x v="1"/>
    <n v="12"/>
    <n v="160000"/>
    <x v="0"/>
    <x v="2"/>
    <x v="0"/>
  </r>
  <r>
    <x v="13"/>
    <x v="0"/>
    <x v="0"/>
    <x v="0"/>
    <x v="118"/>
    <x v="0"/>
    <n v="3"/>
    <n v="80000"/>
    <x v="3"/>
    <x v="4"/>
    <x v="0"/>
  </r>
  <r>
    <x v="28"/>
    <x v="0"/>
    <x v="2"/>
    <x v="2"/>
    <x v="36"/>
    <x v="1"/>
    <n v="17"/>
    <n v="195000"/>
    <x v="1"/>
    <x v="7"/>
    <x v="1"/>
  </r>
  <r>
    <x v="0"/>
    <x v="1"/>
    <x v="1"/>
    <x v="1"/>
    <x v="119"/>
    <x v="0"/>
    <n v="6"/>
    <n v="115000"/>
    <x v="4"/>
    <x v="2"/>
    <x v="0"/>
  </r>
  <r>
    <x v="3"/>
    <x v="0"/>
    <x v="0"/>
    <x v="0"/>
    <x v="117"/>
    <x v="1"/>
    <n v="8"/>
    <n v="135000"/>
    <x v="3"/>
    <x v="3"/>
    <x v="0"/>
  </r>
  <r>
    <x v="13"/>
    <x v="0"/>
    <x v="0"/>
    <x v="0"/>
    <x v="120"/>
    <x v="2"/>
    <n v="2"/>
    <n v="65000"/>
    <x v="4"/>
    <x v="2"/>
    <x v="0"/>
  </r>
  <r>
    <x v="25"/>
    <x v="1"/>
    <x v="2"/>
    <x v="2"/>
    <x v="36"/>
    <x v="1"/>
    <n v="14"/>
    <n v="190000"/>
    <x v="0"/>
    <x v="0"/>
    <x v="1"/>
  </r>
  <r>
    <x v="19"/>
    <x v="0"/>
    <x v="1"/>
    <x v="1"/>
    <x v="118"/>
    <x v="1"/>
    <n v="8"/>
    <n v="140000"/>
    <x v="1"/>
    <x v="2"/>
    <x v="0"/>
  </r>
  <r>
    <x v="27"/>
    <x v="0"/>
    <x v="2"/>
    <x v="2"/>
    <x v="117"/>
    <x v="1"/>
    <n v="16"/>
    <n v="185000"/>
    <x v="4"/>
    <x v="0"/>
    <x v="0"/>
  </r>
  <r>
    <x v="15"/>
    <x v="1"/>
    <x v="0"/>
    <x v="0"/>
    <x v="119"/>
    <x v="1"/>
    <n v="7"/>
    <n v="130000"/>
    <x v="2"/>
    <x v="9"/>
    <x v="0"/>
  </r>
  <r>
    <x v="21"/>
    <x v="1"/>
    <x v="1"/>
    <x v="1"/>
    <x v="120"/>
    <x v="0"/>
    <n v="5"/>
    <n v="105000"/>
    <x v="4"/>
    <x v="2"/>
    <x v="0"/>
  </r>
  <r>
    <x v="26"/>
    <x v="0"/>
    <x v="2"/>
    <x v="2"/>
    <x v="36"/>
    <x v="1"/>
    <n v="19"/>
    <n v="200000"/>
    <x v="2"/>
    <x v="2"/>
    <x v="1"/>
  </r>
  <r>
    <x v="21"/>
    <x v="0"/>
    <x v="0"/>
    <x v="0"/>
    <x v="118"/>
    <x v="0"/>
    <n v="5"/>
    <n v="100000"/>
    <x v="2"/>
    <x v="0"/>
    <x v="0"/>
  </r>
  <r>
    <x v="6"/>
    <x v="0"/>
    <x v="1"/>
    <x v="1"/>
    <x v="117"/>
    <x v="1"/>
    <n v="13"/>
    <n v="170000"/>
    <x v="0"/>
    <x v="0"/>
    <x v="0"/>
  </r>
  <r>
    <x v="15"/>
    <x v="1"/>
    <x v="0"/>
    <x v="0"/>
    <x v="119"/>
    <x v="0"/>
    <n v="6"/>
    <n v="115000"/>
    <x v="4"/>
    <x v="0"/>
    <x v="0"/>
  </r>
  <r>
    <x v="2"/>
    <x v="0"/>
    <x v="2"/>
    <x v="2"/>
    <x v="36"/>
    <x v="1"/>
    <n v="16"/>
    <n v="185000"/>
    <x v="0"/>
    <x v="8"/>
    <x v="1"/>
  </r>
  <r>
    <x v="5"/>
    <x v="1"/>
    <x v="0"/>
    <x v="0"/>
    <x v="120"/>
    <x v="0"/>
    <n v="4"/>
    <n v="90000"/>
    <x v="3"/>
    <x v="3"/>
    <x v="0"/>
  </r>
  <r>
    <x v="7"/>
    <x v="1"/>
    <x v="0"/>
    <x v="0"/>
    <x v="120"/>
    <x v="0"/>
    <n v="6"/>
    <n v="110000"/>
    <x v="3"/>
    <x v="4"/>
    <x v="0"/>
  </r>
  <r>
    <x v="23"/>
    <x v="0"/>
    <x v="1"/>
    <x v="1"/>
    <x v="117"/>
    <x v="1"/>
    <n v="10"/>
    <n v="150000"/>
    <x v="2"/>
    <x v="9"/>
    <x v="0"/>
  </r>
  <r>
    <x v="13"/>
    <x v="0"/>
    <x v="0"/>
    <x v="0"/>
    <x v="118"/>
    <x v="0"/>
    <n v="3"/>
    <n v="80000"/>
    <x v="1"/>
    <x v="1"/>
    <x v="0"/>
  </r>
  <r>
    <x v="26"/>
    <x v="0"/>
    <x v="2"/>
    <x v="2"/>
    <x v="36"/>
    <x v="1"/>
    <n v="18"/>
    <n v="195000"/>
    <x v="4"/>
    <x v="0"/>
    <x v="1"/>
  </r>
  <r>
    <x v="0"/>
    <x v="1"/>
    <x v="1"/>
    <x v="1"/>
    <x v="119"/>
    <x v="0"/>
    <n v="6"/>
    <n v="115000"/>
    <x v="1"/>
    <x v="0"/>
    <x v="0"/>
  </r>
  <r>
    <x v="3"/>
    <x v="0"/>
    <x v="0"/>
    <x v="0"/>
    <x v="117"/>
    <x v="1"/>
    <n v="8"/>
    <n v="135000"/>
    <x v="3"/>
    <x v="3"/>
    <x v="0"/>
  </r>
  <r>
    <x v="13"/>
    <x v="0"/>
    <x v="0"/>
    <x v="0"/>
    <x v="120"/>
    <x v="2"/>
    <n v="2"/>
    <n v="65000"/>
    <x v="1"/>
    <x v="1"/>
    <x v="0"/>
  </r>
  <r>
    <x v="25"/>
    <x v="1"/>
    <x v="2"/>
    <x v="2"/>
    <x v="36"/>
    <x v="1"/>
    <n v="14"/>
    <n v="190000"/>
    <x v="1"/>
    <x v="7"/>
    <x v="1"/>
  </r>
  <r>
    <x v="19"/>
    <x v="0"/>
    <x v="1"/>
    <x v="1"/>
    <x v="118"/>
    <x v="1"/>
    <n v="8"/>
    <n v="140000"/>
    <x v="0"/>
    <x v="6"/>
    <x v="0"/>
  </r>
  <r>
    <x v="27"/>
    <x v="0"/>
    <x v="2"/>
    <x v="2"/>
    <x v="117"/>
    <x v="1"/>
    <n v="16"/>
    <n v="185000"/>
    <x v="3"/>
    <x v="3"/>
    <x v="0"/>
  </r>
  <r>
    <x v="15"/>
    <x v="1"/>
    <x v="0"/>
    <x v="0"/>
    <x v="119"/>
    <x v="1"/>
    <n v="7"/>
    <n v="130000"/>
    <x v="2"/>
    <x v="9"/>
    <x v="0"/>
  </r>
  <r>
    <x v="21"/>
    <x v="1"/>
    <x v="1"/>
    <x v="1"/>
    <x v="120"/>
    <x v="0"/>
    <n v="5"/>
    <n v="105000"/>
    <x v="2"/>
    <x v="0"/>
    <x v="0"/>
  </r>
  <r>
    <x v="26"/>
    <x v="0"/>
    <x v="2"/>
    <x v="2"/>
    <x v="36"/>
    <x v="1"/>
    <n v="19"/>
    <n v="200000"/>
    <x v="4"/>
    <x v="0"/>
    <x v="1"/>
  </r>
  <r>
    <x v="21"/>
    <x v="0"/>
    <x v="0"/>
    <x v="0"/>
    <x v="118"/>
    <x v="0"/>
    <n v="5"/>
    <n v="100000"/>
    <x v="2"/>
    <x v="9"/>
    <x v="0"/>
  </r>
  <r>
    <x v="6"/>
    <x v="0"/>
    <x v="1"/>
    <x v="1"/>
    <x v="117"/>
    <x v="1"/>
    <n v="13"/>
    <n v="170000"/>
    <x v="2"/>
    <x v="9"/>
    <x v="0"/>
  </r>
  <r>
    <x v="15"/>
    <x v="1"/>
    <x v="0"/>
    <x v="0"/>
    <x v="119"/>
    <x v="0"/>
    <n v="6"/>
    <n v="115000"/>
    <x v="2"/>
    <x v="9"/>
    <x v="0"/>
  </r>
  <r>
    <x v="2"/>
    <x v="0"/>
    <x v="2"/>
    <x v="2"/>
    <x v="36"/>
    <x v="1"/>
    <n v="16"/>
    <n v="185000"/>
    <x v="1"/>
    <x v="0"/>
    <x v="1"/>
  </r>
  <r>
    <x v="5"/>
    <x v="1"/>
    <x v="0"/>
    <x v="0"/>
    <x v="120"/>
    <x v="0"/>
    <n v="4"/>
    <n v="90000"/>
    <x v="1"/>
    <x v="2"/>
    <x v="0"/>
  </r>
  <r>
    <x v="16"/>
    <x v="1"/>
    <x v="1"/>
    <x v="1"/>
    <x v="117"/>
    <x v="1"/>
    <n v="12"/>
    <n v="160000"/>
    <x v="4"/>
    <x v="2"/>
    <x v="0"/>
  </r>
  <r>
    <x v="13"/>
    <x v="0"/>
    <x v="0"/>
    <x v="0"/>
    <x v="118"/>
    <x v="0"/>
    <n v="3"/>
    <n v="80000"/>
    <x v="3"/>
    <x v="3"/>
    <x v="0"/>
  </r>
  <r>
    <x v="28"/>
    <x v="0"/>
    <x v="2"/>
    <x v="2"/>
    <x v="36"/>
    <x v="1"/>
    <n v="17"/>
    <n v="195000"/>
    <x v="4"/>
    <x v="2"/>
    <x v="1"/>
  </r>
  <r>
    <x v="0"/>
    <x v="1"/>
    <x v="1"/>
    <x v="1"/>
    <x v="119"/>
    <x v="0"/>
    <n v="6"/>
    <n v="115000"/>
    <x v="1"/>
    <x v="7"/>
    <x v="0"/>
  </r>
  <r>
    <x v="3"/>
    <x v="0"/>
    <x v="0"/>
    <x v="0"/>
    <x v="117"/>
    <x v="1"/>
    <n v="8"/>
    <n v="135000"/>
    <x v="3"/>
    <x v="4"/>
    <x v="0"/>
  </r>
  <r>
    <x v="13"/>
    <x v="0"/>
    <x v="0"/>
    <x v="0"/>
    <x v="120"/>
    <x v="2"/>
    <n v="2"/>
    <n v="65000"/>
    <x v="3"/>
    <x v="0"/>
    <x v="0"/>
  </r>
  <r>
    <x v="25"/>
    <x v="1"/>
    <x v="2"/>
    <x v="2"/>
    <x v="36"/>
    <x v="1"/>
    <n v="14"/>
    <n v="190000"/>
    <x v="1"/>
    <x v="2"/>
    <x v="1"/>
  </r>
  <r>
    <x v="19"/>
    <x v="0"/>
    <x v="1"/>
    <x v="1"/>
    <x v="118"/>
    <x v="1"/>
    <n v="8"/>
    <n v="140000"/>
    <x v="0"/>
    <x v="2"/>
    <x v="0"/>
  </r>
  <r>
    <x v="27"/>
    <x v="0"/>
    <x v="2"/>
    <x v="2"/>
    <x v="117"/>
    <x v="1"/>
    <n v="16"/>
    <n v="185000"/>
    <x v="0"/>
    <x v="8"/>
    <x v="0"/>
  </r>
  <r>
    <x v="15"/>
    <x v="1"/>
    <x v="0"/>
    <x v="0"/>
    <x v="119"/>
    <x v="1"/>
    <n v="7"/>
    <n v="130000"/>
    <x v="3"/>
    <x v="4"/>
    <x v="0"/>
  </r>
  <r>
    <x v="21"/>
    <x v="1"/>
    <x v="1"/>
    <x v="1"/>
    <x v="120"/>
    <x v="0"/>
    <n v="5"/>
    <n v="105000"/>
    <x v="0"/>
    <x v="0"/>
    <x v="0"/>
  </r>
  <r>
    <x v="26"/>
    <x v="0"/>
    <x v="2"/>
    <x v="2"/>
    <x v="36"/>
    <x v="1"/>
    <n v="19"/>
    <n v="200000"/>
    <x v="0"/>
    <x v="2"/>
    <x v="1"/>
  </r>
  <r>
    <x v="21"/>
    <x v="0"/>
    <x v="0"/>
    <x v="0"/>
    <x v="118"/>
    <x v="0"/>
    <n v="5"/>
    <n v="100000"/>
    <x v="3"/>
    <x v="0"/>
    <x v="0"/>
  </r>
  <r>
    <x v="6"/>
    <x v="0"/>
    <x v="1"/>
    <x v="1"/>
    <x v="117"/>
    <x v="1"/>
    <n v="13"/>
    <n v="170000"/>
    <x v="1"/>
    <x v="0"/>
    <x v="0"/>
  </r>
  <r>
    <x v="15"/>
    <x v="1"/>
    <x v="0"/>
    <x v="0"/>
    <x v="119"/>
    <x v="0"/>
    <n v="6"/>
    <n v="115000"/>
    <x v="0"/>
    <x v="6"/>
    <x v="0"/>
  </r>
  <r>
    <x v="2"/>
    <x v="0"/>
    <x v="2"/>
    <x v="2"/>
    <x v="36"/>
    <x v="1"/>
    <n v="16"/>
    <n v="185000"/>
    <x v="4"/>
    <x v="0"/>
    <x v="1"/>
  </r>
  <r>
    <x v="5"/>
    <x v="1"/>
    <x v="0"/>
    <x v="0"/>
    <x v="120"/>
    <x v="0"/>
    <n v="4"/>
    <n v="90000"/>
    <x v="3"/>
    <x v="0"/>
    <x v="0"/>
  </r>
  <r>
    <x v="16"/>
    <x v="1"/>
    <x v="1"/>
    <x v="1"/>
    <x v="117"/>
    <x v="1"/>
    <n v="12"/>
    <n v="160000"/>
    <x v="1"/>
    <x v="7"/>
    <x v="0"/>
  </r>
  <r>
    <x v="13"/>
    <x v="0"/>
    <x v="0"/>
    <x v="0"/>
    <x v="118"/>
    <x v="0"/>
    <n v="3"/>
    <n v="80000"/>
    <x v="1"/>
    <x v="1"/>
    <x v="0"/>
  </r>
  <r>
    <x v="28"/>
    <x v="0"/>
    <x v="2"/>
    <x v="2"/>
    <x v="36"/>
    <x v="1"/>
    <n v="17"/>
    <n v="195000"/>
    <x v="2"/>
    <x v="9"/>
    <x v="1"/>
  </r>
  <r>
    <x v="0"/>
    <x v="1"/>
    <x v="1"/>
    <x v="1"/>
    <x v="119"/>
    <x v="0"/>
    <n v="6"/>
    <n v="115000"/>
    <x v="1"/>
    <x v="7"/>
    <x v="0"/>
  </r>
  <r>
    <x v="3"/>
    <x v="0"/>
    <x v="0"/>
    <x v="0"/>
    <x v="117"/>
    <x v="1"/>
    <n v="8"/>
    <n v="135000"/>
    <x v="4"/>
    <x v="2"/>
    <x v="0"/>
  </r>
  <r>
    <x v="13"/>
    <x v="0"/>
    <x v="0"/>
    <x v="0"/>
    <x v="120"/>
    <x v="2"/>
    <n v="2"/>
    <n v="65000"/>
    <x v="3"/>
    <x v="0"/>
    <x v="0"/>
  </r>
  <r>
    <x v="25"/>
    <x v="1"/>
    <x v="2"/>
    <x v="2"/>
    <x v="36"/>
    <x v="1"/>
    <n v="14"/>
    <n v="190000"/>
    <x v="4"/>
    <x v="0"/>
    <x v="1"/>
  </r>
  <r>
    <x v="19"/>
    <x v="0"/>
    <x v="1"/>
    <x v="1"/>
    <x v="118"/>
    <x v="1"/>
    <n v="8"/>
    <n v="140000"/>
    <x v="0"/>
    <x v="6"/>
    <x v="0"/>
  </r>
  <r>
    <x v="27"/>
    <x v="0"/>
    <x v="2"/>
    <x v="2"/>
    <x v="117"/>
    <x v="1"/>
    <n v="16"/>
    <n v="185000"/>
    <x v="3"/>
    <x v="3"/>
    <x v="0"/>
  </r>
  <r>
    <x v="15"/>
    <x v="1"/>
    <x v="0"/>
    <x v="0"/>
    <x v="119"/>
    <x v="1"/>
    <n v="7"/>
    <n v="130000"/>
    <x v="3"/>
    <x v="0"/>
    <x v="0"/>
  </r>
  <r>
    <x v="21"/>
    <x v="1"/>
    <x v="1"/>
    <x v="1"/>
    <x v="120"/>
    <x v="0"/>
    <n v="5"/>
    <n v="105000"/>
    <x v="1"/>
    <x v="7"/>
    <x v="0"/>
  </r>
  <r>
    <x v="26"/>
    <x v="0"/>
    <x v="2"/>
    <x v="2"/>
    <x v="36"/>
    <x v="1"/>
    <n v="19"/>
    <n v="200000"/>
    <x v="2"/>
    <x v="0"/>
    <x v="1"/>
  </r>
  <r>
    <x v="21"/>
    <x v="0"/>
    <x v="0"/>
    <x v="0"/>
    <x v="118"/>
    <x v="0"/>
    <n v="5"/>
    <n v="100000"/>
    <x v="1"/>
    <x v="2"/>
    <x v="0"/>
  </r>
  <r>
    <x v="6"/>
    <x v="0"/>
    <x v="1"/>
    <x v="1"/>
    <x v="117"/>
    <x v="1"/>
    <n v="13"/>
    <n v="170000"/>
    <x v="4"/>
    <x v="2"/>
    <x v="0"/>
  </r>
  <r>
    <x v="15"/>
    <x v="1"/>
    <x v="0"/>
    <x v="0"/>
    <x v="119"/>
    <x v="0"/>
    <n v="6"/>
    <n v="115000"/>
    <x v="4"/>
    <x v="2"/>
    <x v="0"/>
  </r>
  <r>
    <x v="2"/>
    <x v="0"/>
    <x v="2"/>
    <x v="2"/>
    <x v="36"/>
    <x v="1"/>
    <n v="16"/>
    <n v="185000"/>
    <x v="2"/>
    <x v="2"/>
    <x v="1"/>
  </r>
  <r>
    <x v="5"/>
    <x v="1"/>
    <x v="0"/>
    <x v="0"/>
    <x v="120"/>
    <x v="0"/>
    <n v="4"/>
    <n v="90000"/>
    <x v="1"/>
    <x v="0"/>
    <x v="0"/>
  </r>
  <r>
    <x v="16"/>
    <x v="1"/>
    <x v="1"/>
    <x v="1"/>
    <x v="117"/>
    <x v="1"/>
    <n v="12"/>
    <n v="160000"/>
    <x v="4"/>
    <x v="2"/>
    <x v="0"/>
  </r>
  <r>
    <x v="13"/>
    <x v="0"/>
    <x v="0"/>
    <x v="0"/>
    <x v="118"/>
    <x v="0"/>
    <n v="3"/>
    <n v="80000"/>
    <x v="4"/>
    <x v="5"/>
    <x v="0"/>
  </r>
  <r>
    <x v="28"/>
    <x v="0"/>
    <x v="2"/>
    <x v="2"/>
    <x v="36"/>
    <x v="1"/>
    <n v="17"/>
    <n v="195000"/>
    <x v="1"/>
    <x v="7"/>
    <x v="1"/>
  </r>
  <r>
    <x v="0"/>
    <x v="1"/>
    <x v="1"/>
    <x v="1"/>
    <x v="119"/>
    <x v="0"/>
    <n v="6"/>
    <n v="115000"/>
    <x v="0"/>
    <x v="8"/>
    <x v="0"/>
  </r>
  <r>
    <x v="3"/>
    <x v="0"/>
    <x v="0"/>
    <x v="0"/>
    <x v="117"/>
    <x v="1"/>
    <n v="8"/>
    <n v="135000"/>
    <x v="4"/>
    <x v="0"/>
    <x v="0"/>
  </r>
  <r>
    <x v="13"/>
    <x v="0"/>
    <x v="0"/>
    <x v="0"/>
    <x v="120"/>
    <x v="2"/>
    <n v="2"/>
    <n v="65000"/>
    <x v="2"/>
    <x v="2"/>
    <x v="0"/>
  </r>
  <r>
    <x v="25"/>
    <x v="1"/>
    <x v="2"/>
    <x v="2"/>
    <x v="36"/>
    <x v="1"/>
    <n v="14"/>
    <n v="190000"/>
    <x v="4"/>
    <x v="0"/>
    <x v="1"/>
  </r>
  <r>
    <x v="19"/>
    <x v="0"/>
    <x v="1"/>
    <x v="1"/>
    <x v="118"/>
    <x v="1"/>
    <n v="8"/>
    <n v="140000"/>
    <x v="2"/>
    <x v="9"/>
    <x v="0"/>
  </r>
  <r>
    <x v="27"/>
    <x v="0"/>
    <x v="2"/>
    <x v="2"/>
    <x v="117"/>
    <x v="1"/>
    <n v="16"/>
    <n v="185000"/>
    <x v="3"/>
    <x v="4"/>
    <x v="0"/>
  </r>
  <r>
    <x v="15"/>
    <x v="1"/>
    <x v="0"/>
    <x v="0"/>
    <x v="119"/>
    <x v="1"/>
    <n v="7"/>
    <n v="130000"/>
    <x v="1"/>
    <x v="1"/>
    <x v="0"/>
  </r>
  <r>
    <x v="21"/>
    <x v="1"/>
    <x v="1"/>
    <x v="1"/>
    <x v="120"/>
    <x v="0"/>
    <n v="5"/>
    <n v="105000"/>
    <x v="3"/>
    <x v="0"/>
    <x v="0"/>
  </r>
  <r>
    <x v="26"/>
    <x v="0"/>
    <x v="2"/>
    <x v="2"/>
    <x v="36"/>
    <x v="1"/>
    <n v="19"/>
    <n v="200000"/>
    <x v="2"/>
    <x v="2"/>
    <x v="1"/>
  </r>
  <r>
    <x v="21"/>
    <x v="0"/>
    <x v="0"/>
    <x v="0"/>
    <x v="118"/>
    <x v="0"/>
    <n v="5"/>
    <n v="100000"/>
    <x v="3"/>
    <x v="4"/>
    <x v="0"/>
  </r>
  <r>
    <x v="6"/>
    <x v="0"/>
    <x v="1"/>
    <x v="1"/>
    <x v="117"/>
    <x v="1"/>
    <n v="13"/>
    <n v="170000"/>
    <x v="2"/>
    <x v="2"/>
    <x v="0"/>
  </r>
  <r>
    <x v="15"/>
    <x v="1"/>
    <x v="0"/>
    <x v="0"/>
    <x v="119"/>
    <x v="0"/>
    <n v="6"/>
    <n v="115000"/>
    <x v="3"/>
    <x v="3"/>
    <x v="0"/>
  </r>
  <r>
    <x v="2"/>
    <x v="0"/>
    <x v="2"/>
    <x v="2"/>
    <x v="36"/>
    <x v="1"/>
    <n v="16"/>
    <n v="185000"/>
    <x v="2"/>
    <x v="0"/>
    <x v="1"/>
  </r>
  <r>
    <x v="5"/>
    <x v="1"/>
    <x v="0"/>
    <x v="0"/>
    <x v="120"/>
    <x v="0"/>
    <n v="4"/>
    <n v="90000"/>
    <x v="2"/>
    <x v="0"/>
    <x v="0"/>
  </r>
  <r>
    <x v="16"/>
    <x v="1"/>
    <x v="1"/>
    <x v="1"/>
    <x v="117"/>
    <x v="1"/>
    <n v="12"/>
    <n v="160000"/>
    <x v="0"/>
    <x v="6"/>
    <x v="0"/>
  </r>
  <r>
    <x v="13"/>
    <x v="0"/>
    <x v="0"/>
    <x v="0"/>
    <x v="118"/>
    <x v="0"/>
    <n v="3"/>
    <n v="80000"/>
    <x v="1"/>
    <x v="7"/>
    <x v="0"/>
  </r>
  <r>
    <x v="28"/>
    <x v="0"/>
    <x v="2"/>
    <x v="2"/>
    <x v="36"/>
    <x v="1"/>
    <n v="17"/>
    <n v="195000"/>
    <x v="0"/>
    <x v="2"/>
    <x v="1"/>
  </r>
  <r>
    <x v="0"/>
    <x v="1"/>
    <x v="1"/>
    <x v="1"/>
    <x v="119"/>
    <x v="0"/>
    <n v="6"/>
    <n v="115000"/>
    <x v="3"/>
    <x v="3"/>
    <x v="0"/>
  </r>
  <r>
    <x v="3"/>
    <x v="0"/>
    <x v="0"/>
    <x v="0"/>
    <x v="117"/>
    <x v="1"/>
    <n v="8"/>
    <n v="135000"/>
    <x v="1"/>
    <x v="7"/>
    <x v="0"/>
  </r>
  <r>
    <x v="13"/>
    <x v="0"/>
    <x v="0"/>
    <x v="0"/>
    <x v="120"/>
    <x v="2"/>
    <n v="2"/>
    <n v="65000"/>
    <x v="1"/>
    <x v="7"/>
    <x v="0"/>
  </r>
  <r>
    <x v="25"/>
    <x v="1"/>
    <x v="2"/>
    <x v="2"/>
    <x v="36"/>
    <x v="1"/>
    <n v="14"/>
    <n v="190000"/>
    <x v="3"/>
    <x v="0"/>
    <x v="1"/>
  </r>
  <r>
    <x v="19"/>
    <x v="0"/>
    <x v="1"/>
    <x v="1"/>
    <x v="118"/>
    <x v="1"/>
    <n v="8"/>
    <n v="140000"/>
    <x v="1"/>
    <x v="7"/>
    <x v="0"/>
  </r>
  <r>
    <x v="27"/>
    <x v="0"/>
    <x v="2"/>
    <x v="2"/>
    <x v="117"/>
    <x v="1"/>
    <n v="16"/>
    <n v="185000"/>
    <x v="4"/>
    <x v="2"/>
    <x v="0"/>
  </r>
  <r>
    <x v="15"/>
    <x v="1"/>
    <x v="0"/>
    <x v="0"/>
    <x v="119"/>
    <x v="1"/>
    <n v="7"/>
    <n v="130000"/>
    <x v="2"/>
    <x v="0"/>
    <x v="0"/>
  </r>
  <r>
    <x v="21"/>
    <x v="1"/>
    <x v="1"/>
    <x v="1"/>
    <x v="120"/>
    <x v="0"/>
    <n v="5"/>
    <n v="105000"/>
    <x v="3"/>
    <x v="4"/>
    <x v="0"/>
  </r>
  <r>
    <x v="26"/>
    <x v="0"/>
    <x v="2"/>
    <x v="2"/>
    <x v="36"/>
    <x v="1"/>
    <n v="19"/>
    <n v="200000"/>
    <x v="4"/>
    <x v="0"/>
    <x v="1"/>
  </r>
  <r>
    <x v="21"/>
    <x v="0"/>
    <x v="0"/>
    <x v="0"/>
    <x v="118"/>
    <x v="0"/>
    <n v="5"/>
    <n v="100000"/>
    <x v="4"/>
    <x v="2"/>
    <x v="0"/>
  </r>
  <r>
    <x v="6"/>
    <x v="0"/>
    <x v="1"/>
    <x v="1"/>
    <x v="117"/>
    <x v="1"/>
    <n v="13"/>
    <n v="170000"/>
    <x v="2"/>
    <x v="2"/>
    <x v="0"/>
  </r>
  <r>
    <x v="15"/>
    <x v="1"/>
    <x v="0"/>
    <x v="0"/>
    <x v="119"/>
    <x v="0"/>
    <n v="6"/>
    <n v="115000"/>
    <x v="0"/>
    <x v="0"/>
    <x v="0"/>
  </r>
  <r>
    <x v="2"/>
    <x v="0"/>
    <x v="2"/>
    <x v="2"/>
    <x v="36"/>
    <x v="1"/>
    <n v="16"/>
    <n v="185000"/>
    <x v="4"/>
    <x v="2"/>
    <x v="1"/>
  </r>
  <r>
    <x v="5"/>
    <x v="1"/>
    <x v="0"/>
    <x v="0"/>
    <x v="120"/>
    <x v="0"/>
    <n v="4"/>
    <n v="90000"/>
    <x v="0"/>
    <x v="0"/>
    <x v="0"/>
  </r>
  <r>
    <x v="16"/>
    <x v="1"/>
    <x v="1"/>
    <x v="1"/>
    <x v="117"/>
    <x v="1"/>
    <n v="12"/>
    <n v="160000"/>
    <x v="4"/>
    <x v="0"/>
    <x v="0"/>
  </r>
  <r>
    <x v="13"/>
    <x v="0"/>
    <x v="0"/>
    <x v="0"/>
    <x v="118"/>
    <x v="0"/>
    <n v="3"/>
    <n v="80000"/>
    <x v="3"/>
    <x v="0"/>
    <x v="0"/>
  </r>
  <r>
    <x v="28"/>
    <x v="0"/>
    <x v="2"/>
    <x v="2"/>
    <x v="36"/>
    <x v="1"/>
    <n v="17"/>
    <n v="195000"/>
    <x v="3"/>
    <x v="0"/>
    <x v="1"/>
  </r>
  <r>
    <x v="0"/>
    <x v="1"/>
    <x v="1"/>
    <x v="1"/>
    <x v="119"/>
    <x v="0"/>
    <n v="6"/>
    <n v="115000"/>
    <x v="4"/>
    <x v="0"/>
    <x v="0"/>
  </r>
  <r>
    <x v="3"/>
    <x v="0"/>
    <x v="0"/>
    <x v="0"/>
    <x v="117"/>
    <x v="1"/>
    <n v="8"/>
    <n v="135000"/>
    <x v="4"/>
    <x v="0"/>
    <x v="0"/>
  </r>
  <r>
    <x v="13"/>
    <x v="0"/>
    <x v="0"/>
    <x v="0"/>
    <x v="120"/>
    <x v="2"/>
    <n v="2"/>
    <n v="65000"/>
    <x v="2"/>
    <x v="9"/>
    <x v="0"/>
  </r>
  <r>
    <x v="25"/>
    <x v="1"/>
    <x v="2"/>
    <x v="2"/>
    <x v="36"/>
    <x v="1"/>
    <n v="14"/>
    <n v="190000"/>
    <x v="3"/>
    <x v="4"/>
    <x v="1"/>
  </r>
  <r>
    <x v="19"/>
    <x v="0"/>
    <x v="1"/>
    <x v="1"/>
    <x v="118"/>
    <x v="1"/>
    <n v="8"/>
    <n v="140000"/>
    <x v="1"/>
    <x v="2"/>
    <x v="0"/>
  </r>
  <r>
    <x v="27"/>
    <x v="0"/>
    <x v="2"/>
    <x v="2"/>
    <x v="117"/>
    <x v="1"/>
    <n v="16"/>
    <n v="185000"/>
    <x v="3"/>
    <x v="4"/>
    <x v="0"/>
  </r>
  <r>
    <x v="15"/>
    <x v="1"/>
    <x v="0"/>
    <x v="0"/>
    <x v="119"/>
    <x v="1"/>
    <n v="7"/>
    <n v="130000"/>
    <x v="4"/>
    <x v="2"/>
    <x v="0"/>
  </r>
  <r>
    <x v="21"/>
    <x v="1"/>
    <x v="1"/>
    <x v="1"/>
    <x v="120"/>
    <x v="0"/>
    <n v="5"/>
    <n v="105000"/>
    <x v="3"/>
    <x v="0"/>
    <x v="0"/>
  </r>
  <r>
    <x v="26"/>
    <x v="0"/>
    <x v="2"/>
    <x v="2"/>
    <x v="36"/>
    <x v="1"/>
    <n v="19"/>
    <n v="200000"/>
    <x v="4"/>
    <x v="0"/>
    <x v="1"/>
  </r>
  <r>
    <x v="21"/>
    <x v="0"/>
    <x v="0"/>
    <x v="0"/>
    <x v="118"/>
    <x v="0"/>
    <n v="5"/>
    <n v="100000"/>
    <x v="0"/>
    <x v="0"/>
    <x v="0"/>
  </r>
  <r>
    <x v="6"/>
    <x v="0"/>
    <x v="1"/>
    <x v="1"/>
    <x v="117"/>
    <x v="1"/>
    <n v="13"/>
    <n v="170000"/>
    <x v="4"/>
    <x v="0"/>
    <x v="0"/>
  </r>
  <r>
    <x v="15"/>
    <x v="1"/>
    <x v="0"/>
    <x v="0"/>
    <x v="119"/>
    <x v="0"/>
    <n v="6"/>
    <n v="115000"/>
    <x v="2"/>
    <x v="9"/>
    <x v="0"/>
  </r>
  <r>
    <x v="2"/>
    <x v="0"/>
    <x v="2"/>
    <x v="2"/>
    <x v="36"/>
    <x v="1"/>
    <n v="16"/>
    <n v="185000"/>
    <x v="0"/>
    <x v="2"/>
    <x v="1"/>
  </r>
  <r>
    <x v="5"/>
    <x v="1"/>
    <x v="0"/>
    <x v="0"/>
    <x v="120"/>
    <x v="0"/>
    <n v="4"/>
    <n v="90000"/>
    <x v="3"/>
    <x v="4"/>
    <x v="0"/>
  </r>
  <r>
    <x v="16"/>
    <x v="1"/>
    <x v="1"/>
    <x v="1"/>
    <x v="117"/>
    <x v="1"/>
    <n v="12"/>
    <n v="160000"/>
    <x v="4"/>
    <x v="5"/>
    <x v="0"/>
  </r>
  <r>
    <x v="13"/>
    <x v="0"/>
    <x v="0"/>
    <x v="0"/>
    <x v="118"/>
    <x v="0"/>
    <n v="3"/>
    <n v="80000"/>
    <x v="4"/>
    <x v="0"/>
    <x v="0"/>
  </r>
  <r>
    <x v="28"/>
    <x v="0"/>
    <x v="2"/>
    <x v="2"/>
    <x v="36"/>
    <x v="1"/>
    <n v="17"/>
    <n v="195000"/>
    <x v="3"/>
    <x v="3"/>
    <x v="1"/>
  </r>
  <r>
    <x v="0"/>
    <x v="1"/>
    <x v="1"/>
    <x v="1"/>
    <x v="119"/>
    <x v="0"/>
    <n v="6"/>
    <n v="115000"/>
    <x v="3"/>
    <x v="0"/>
    <x v="0"/>
  </r>
  <r>
    <x v="3"/>
    <x v="0"/>
    <x v="0"/>
    <x v="0"/>
    <x v="117"/>
    <x v="1"/>
    <n v="8"/>
    <n v="135000"/>
    <x v="1"/>
    <x v="7"/>
    <x v="0"/>
  </r>
  <r>
    <x v="13"/>
    <x v="0"/>
    <x v="0"/>
    <x v="0"/>
    <x v="120"/>
    <x v="2"/>
    <n v="2"/>
    <n v="65000"/>
    <x v="3"/>
    <x v="0"/>
    <x v="0"/>
  </r>
  <r>
    <x v="25"/>
    <x v="1"/>
    <x v="2"/>
    <x v="2"/>
    <x v="36"/>
    <x v="1"/>
    <n v="14"/>
    <n v="190000"/>
    <x v="1"/>
    <x v="7"/>
    <x v="1"/>
  </r>
  <r>
    <x v="19"/>
    <x v="0"/>
    <x v="1"/>
    <x v="1"/>
    <x v="118"/>
    <x v="1"/>
    <n v="8"/>
    <n v="140000"/>
    <x v="2"/>
    <x v="0"/>
    <x v="0"/>
  </r>
  <r>
    <x v="27"/>
    <x v="0"/>
    <x v="2"/>
    <x v="2"/>
    <x v="117"/>
    <x v="1"/>
    <n v="16"/>
    <n v="185000"/>
    <x v="4"/>
    <x v="0"/>
    <x v="0"/>
  </r>
  <r>
    <x v="15"/>
    <x v="1"/>
    <x v="0"/>
    <x v="0"/>
    <x v="119"/>
    <x v="1"/>
    <n v="7"/>
    <n v="130000"/>
    <x v="0"/>
    <x v="2"/>
    <x v="0"/>
  </r>
  <r>
    <x v="21"/>
    <x v="1"/>
    <x v="1"/>
    <x v="1"/>
    <x v="120"/>
    <x v="0"/>
    <n v="5"/>
    <n v="105000"/>
    <x v="4"/>
    <x v="5"/>
    <x v="0"/>
  </r>
  <r>
    <x v="26"/>
    <x v="0"/>
    <x v="2"/>
    <x v="2"/>
    <x v="36"/>
    <x v="1"/>
    <n v="19"/>
    <n v="200000"/>
    <x v="2"/>
    <x v="9"/>
    <x v="1"/>
  </r>
  <r>
    <x v="21"/>
    <x v="0"/>
    <x v="0"/>
    <x v="0"/>
    <x v="118"/>
    <x v="0"/>
    <n v="5"/>
    <n v="100000"/>
    <x v="2"/>
    <x v="2"/>
    <x v="0"/>
  </r>
  <r>
    <x v="6"/>
    <x v="0"/>
    <x v="1"/>
    <x v="1"/>
    <x v="117"/>
    <x v="1"/>
    <n v="13"/>
    <n v="170000"/>
    <x v="2"/>
    <x v="0"/>
    <x v="0"/>
  </r>
  <r>
    <x v="15"/>
    <x v="1"/>
    <x v="0"/>
    <x v="0"/>
    <x v="119"/>
    <x v="0"/>
    <n v="6"/>
    <n v="115000"/>
    <x v="4"/>
    <x v="0"/>
    <x v="0"/>
  </r>
  <r>
    <x v="2"/>
    <x v="0"/>
    <x v="2"/>
    <x v="2"/>
    <x v="36"/>
    <x v="1"/>
    <n v="16"/>
    <n v="185000"/>
    <x v="0"/>
    <x v="0"/>
    <x v="1"/>
  </r>
  <r>
    <x v="5"/>
    <x v="1"/>
    <x v="0"/>
    <x v="0"/>
    <x v="120"/>
    <x v="0"/>
    <n v="4"/>
    <n v="90000"/>
    <x v="4"/>
    <x v="0"/>
    <x v="0"/>
  </r>
  <r>
    <x v="7"/>
    <x v="0"/>
    <x v="1"/>
    <x v="1"/>
    <x v="117"/>
    <x v="1"/>
    <n v="8"/>
    <n v="130000"/>
    <x v="2"/>
    <x v="9"/>
    <x v="0"/>
  </r>
  <r>
    <x v="13"/>
    <x v="0"/>
    <x v="0"/>
    <x v="0"/>
    <x v="118"/>
    <x v="0"/>
    <n v="3"/>
    <n v="80000"/>
    <x v="4"/>
    <x v="2"/>
    <x v="0"/>
  </r>
  <r>
    <x v="25"/>
    <x v="0"/>
    <x v="2"/>
    <x v="2"/>
    <x v="36"/>
    <x v="1"/>
    <n v="15"/>
    <n v="180000"/>
    <x v="2"/>
    <x v="0"/>
    <x v="1"/>
  </r>
  <r>
    <x v="11"/>
    <x v="1"/>
    <x v="1"/>
    <x v="1"/>
    <x v="119"/>
    <x v="1"/>
    <n v="8"/>
    <n v="140000"/>
    <x v="4"/>
    <x v="5"/>
    <x v="0"/>
  </r>
  <r>
    <x v="6"/>
    <x v="0"/>
    <x v="0"/>
    <x v="0"/>
    <x v="117"/>
    <x v="1"/>
    <n v="12"/>
    <n v="160000"/>
    <x v="0"/>
    <x v="8"/>
    <x v="0"/>
  </r>
  <r>
    <x v="1"/>
    <x v="1"/>
    <x v="0"/>
    <x v="0"/>
    <x v="120"/>
    <x v="2"/>
    <n v="2"/>
    <n v="55000"/>
    <x v="0"/>
    <x v="8"/>
    <x v="0"/>
  </r>
  <r>
    <x v="14"/>
    <x v="1"/>
    <x v="2"/>
    <x v="2"/>
    <x v="36"/>
    <x v="1"/>
    <n v="16"/>
    <n v="190000"/>
    <x v="1"/>
    <x v="7"/>
    <x v="1"/>
  </r>
  <r>
    <x v="0"/>
    <x v="0"/>
    <x v="1"/>
    <x v="1"/>
    <x v="118"/>
    <x v="1"/>
    <n v="7"/>
    <n v="120000"/>
    <x v="3"/>
    <x v="0"/>
    <x v="0"/>
  </r>
  <r>
    <x v="10"/>
    <x v="0"/>
    <x v="2"/>
    <x v="2"/>
    <x v="117"/>
    <x v="1"/>
    <n v="18"/>
    <n v="200000"/>
    <x v="0"/>
    <x v="0"/>
    <x v="0"/>
  </r>
  <r>
    <x v="21"/>
    <x v="1"/>
    <x v="0"/>
    <x v="0"/>
    <x v="119"/>
    <x v="0"/>
    <n v="5"/>
    <n v="100000"/>
    <x v="3"/>
    <x v="4"/>
    <x v="0"/>
  </r>
  <r>
    <x v="19"/>
    <x v="0"/>
    <x v="1"/>
    <x v="1"/>
    <x v="120"/>
    <x v="1"/>
    <n v="9"/>
    <n v="150000"/>
    <x v="3"/>
    <x v="0"/>
    <x v="0"/>
  </r>
  <r>
    <x v="23"/>
    <x v="1"/>
    <x v="0"/>
    <x v="0"/>
    <x v="117"/>
    <x v="1"/>
    <n v="11"/>
    <n v="170000"/>
    <x v="1"/>
    <x v="2"/>
    <x v="0"/>
  </r>
  <r>
    <x v="8"/>
    <x v="0"/>
    <x v="0"/>
    <x v="0"/>
    <x v="118"/>
    <x v="2"/>
    <n v="2"/>
    <n v="65000"/>
    <x v="2"/>
    <x v="2"/>
    <x v="0"/>
  </r>
  <r>
    <x v="28"/>
    <x v="1"/>
    <x v="2"/>
    <x v="2"/>
    <x v="36"/>
    <x v="1"/>
    <n v="19"/>
    <n v="210000"/>
    <x v="3"/>
    <x v="4"/>
    <x v="1"/>
  </r>
  <r>
    <x v="5"/>
    <x v="0"/>
    <x v="0"/>
    <x v="0"/>
    <x v="119"/>
    <x v="0"/>
    <n v="4"/>
    <n v="90000"/>
    <x v="0"/>
    <x v="6"/>
    <x v="0"/>
  </r>
  <r>
    <x v="22"/>
    <x v="0"/>
    <x v="1"/>
    <x v="1"/>
    <x v="117"/>
    <x v="1"/>
    <n v="14"/>
    <n v="180000"/>
    <x v="1"/>
    <x v="2"/>
    <x v="0"/>
  </r>
  <r>
    <x v="7"/>
    <x v="1"/>
    <x v="0"/>
    <x v="0"/>
    <x v="120"/>
    <x v="0"/>
    <n v="6"/>
    <n v="110000"/>
    <x v="1"/>
    <x v="2"/>
    <x v="0"/>
  </r>
  <r>
    <x v="23"/>
    <x v="0"/>
    <x v="1"/>
    <x v="1"/>
    <x v="117"/>
    <x v="1"/>
    <n v="10"/>
    <n v="150000"/>
    <x v="4"/>
    <x v="5"/>
    <x v="0"/>
  </r>
  <r>
    <x v="13"/>
    <x v="0"/>
    <x v="0"/>
    <x v="0"/>
    <x v="118"/>
    <x v="0"/>
    <n v="3"/>
    <n v="80000"/>
    <x v="4"/>
    <x v="2"/>
    <x v="0"/>
  </r>
  <r>
    <x v="26"/>
    <x v="0"/>
    <x v="2"/>
    <x v="2"/>
    <x v="36"/>
    <x v="1"/>
    <n v="18"/>
    <n v="195000"/>
    <x v="0"/>
    <x v="2"/>
    <x v="1"/>
  </r>
  <r>
    <x v="0"/>
    <x v="1"/>
    <x v="1"/>
    <x v="1"/>
    <x v="119"/>
    <x v="0"/>
    <n v="6"/>
    <n v="115000"/>
    <x v="4"/>
    <x v="0"/>
    <x v="0"/>
  </r>
  <r>
    <x v="3"/>
    <x v="0"/>
    <x v="0"/>
    <x v="0"/>
    <x v="117"/>
    <x v="1"/>
    <n v="8"/>
    <n v="135000"/>
    <x v="1"/>
    <x v="2"/>
    <x v="0"/>
  </r>
  <r>
    <x v="13"/>
    <x v="0"/>
    <x v="0"/>
    <x v="0"/>
    <x v="120"/>
    <x v="2"/>
    <n v="2"/>
    <n v="65000"/>
    <x v="4"/>
    <x v="5"/>
    <x v="0"/>
  </r>
  <r>
    <x v="25"/>
    <x v="1"/>
    <x v="2"/>
    <x v="2"/>
    <x v="36"/>
    <x v="1"/>
    <n v="14"/>
    <n v="190000"/>
    <x v="0"/>
    <x v="2"/>
    <x v="1"/>
  </r>
  <r>
    <x v="19"/>
    <x v="0"/>
    <x v="1"/>
    <x v="1"/>
    <x v="118"/>
    <x v="1"/>
    <n v="8"/>
    <n v="140000"/>
    <x v="4"/>
    <x v="0"/>
    <x v="0"/>
  </r>
  <r>
    <x v="27"/>
    <x v="0"/>
    <x v="2"/>
    <x v="2"/>
    <x v="117"/>
    <x v="1"/>
    <n v="16"/>
    <n v="185000"/>
    <x v="1"/>
    <x v="1"/>
    <x v="0"/>
  </r>
  <r>
    <x v="15"/>
    <x v="1"/>
    <x v="0"/>
    <x v="0"/>
    <x v="119"/>
    <x v="1"/>
    <n v="7"/>
    <n v="130000"/>
    <x v="1"/>
    <x v="2"/>
    <x v="0"/>
  </r>
  <r>
    <x v="21"/>
    <x v="1"/>
    <x v="1"/>
    <x v="1"/>
    <x v="120"/>
    <x v="0"/>
    <n v="5"/>
    <n v="105000"/>
    <x v="2"/>
    <x v="2"/>
    <x v="0"/>
  </r>
  <r>
    <x v="26"/>
    <x v="0"/>
    <x v="2"/>
    <x v="2"/>
    <x v="36"/>
    <x v="1"/>
    <n v="19"/>
    <n v="200000"/>
    <x v="4"/>
    <x v="5"/>
    <x v="1"/>
  </r>
  <r>
    <x v="21"/>
    <x v="0"/>
    <x v="0"/>
    <x v="0"/>
    <x v="118"/>
    <x v="0"/>
    <n v="5"/>
    <n v="100000"/>
    <x v="3"/>
    <x v="3"/>
    <x v="0"/>
  </r>
  <r>
    <x v="6"/>
    <x v="0"/>
    <x v="1"/>
    <x v="1"/>
    <x v="117"/>
    <x v="1"/>
    <n v="13"/>
    <n v="170000"/>
    <x v="4"/>
    <x v="2"/>
    <x v="0"/>
  </r>
  <r>
    <x v="15"/>
    <x v="1"/>
    <x v="0"/>
    <x v="0"/>
    <x v="119"/>
    <x v="0"/>
    <n v="6"/>
    <n v="115000"/>
    <x v="3"/>
    <x v="4"/>
    <x v="0"/>
  </r>
  <r>
    <x v="2"/>
    <x v="0"/>
    <x v="2"/>
    <x v="2"/>
    <x v="36"/>
    <x v="1"/>
    <n v="16"/>
    <n v="185000"/>
    <x v="2"/>
    <x v="0"/>
    <x v="1"/>
  </r>
  <r>
    <x v="5"/>
    <x v="1"/>
    <x v="0"/>
    <x v="0"/>
    <x v="120"/>
    <x v="0"/>
    <n v="4"/>
    <n v="90000"/>
    <x v="3"/>
    <x v="3"/>
    <x v="0"/>
  </r>
  <r>
    <x v="16"/>
    <x v="1"/>
    <x v="1"/>
    <x v="1"/>
    <x v="117"/>
    <x v="1"/>
    <n v="12"/>
    <n v="160000"/>
    <x v="4"/>
    <x v="2"/>
    <x v="0"/>
  </r>
  <r>
    <x v="13"/>
    <x v="0"/>
    <x v="0"/>
    <x v="0"/>
    <x v="118"/>
    <x v="0"/>
    <n v="3"/>
    <n v="80000"/>
    <x v="0"/>
    <x v="0"/>
    <x v="0"/>
  </r>
  <r>
    <x v="28"/>
    <x v="0"/>
    <x v="2"/>
    <x v="2"/>
    <x v="36"/>
    <x v="1"/>
    <n v="17"/>
    <n v="195000"/>
    <x v="0"/>
    <x v="2"/>
    <x v="1"/>
  </r>
  <r>
    <x v="0"/>
    <x v="1"/>
    <x v="1"/>
    <x v="1"/>
    <x v="119"/>
    <x v="0"/>
    <n v="6"/>
    <n v="115000"/>
    <x v="2"/>
    <x v="2"/>
    <x v="0"/>
  </r>
  <r>
    <x v="3"/>
    <x v="0"/>
    <x v="0"/>
    <x v="0"/>
    <x v="117"/>
    <x v="1"/>
    <n v="8"/>
    <n v="135000"/>
    <x v="2"/>
    <x v="2"/>
    <x v="0"/>
  </r>
  <r>
    <x v="13"/>
    <x v="0"/>
    <x v="0"/>
    <x v="0"/>
    <x v="120"/>
    <x v="2"/>
    <n v="2"/>
    <n v="65000"/>
    <x v="3"/>
    <x v="4"/>
    <x v="0"/>
  </r>
  <r>
    <x v="25"/>
    <x v="1"/>
    <x v="2"/>
    <x v="2"/>
    <x v="36"/>
    <x v="1"/>
    <n v="14"/>
    <n v="190000"/>
    <x v="0"/>
    <x v="8"/>
    <x v="1"/>
  </r>
  <r>
    <x v="19"/>
    <x v="0"/>
    <x v="1"/>
    <x v="1"/>
    <x v="118"/>
    <x v="1"/>
    <n v="8"/>
    <n v="140000"/>
    <x v="2"/>
    <x v="0"/>
    <x v="0"/>
  </r>
  <r>
    <x v="27"/>
    <x v="0"/>
    <x v="2"/>
    <x v="2"/>
    <x v="117"/>
    <x v="1"/>
    <n v="16"/>
    <n v="185000"/>
    <x v="3"/>
    <x v="3"/>
    <x v="0"/>
  </r>
  <r>
    <x v="15"/>
    <x v="1"/>
    <x v="0"/>
    <x v="0"/>
    <x v="119"/>
    <x v="1"/>
    <n v="7"/>
    <n v="130000"/>
    <x v="4"/>
    <x v="5"/>
    <x v="0"/>
  </r>
  <r>
    <x v="21"/>
    <x v="1"/>
    <x v="1"/>
    <x v="1"/>
    <x v="120"/>
    <x v="0"/>
    <n v="5"/>
    <n v="105000"/>
    <x v="2"/>
    <x v="2"/>
    <x v="0"/>
  </r>
  <r>
    <x v="26"/>
    <x v="0"/>
    <x v="2"/>
    <x v="2"/>
    <x v="36"/>
    <x v="1"/>
    <n v="19"/>
    <n v="200000"/>
    <x v="2"/>
    <x v="0"/>
    <x v="1"/>
  </r>
  <r>
    <x v="21"/>
    <x v="0"/>
    <x v="0"/>
    <x v="0"/>
    <x v="118"/>
    <x v="0"/>
    <n v="5"/>
    <n v="100000"/>
    <x v="1"/>
    <x v="2"/>
    <x v="0"/>
  </r>
  <r>
    <x v="6"/>
    <x v="0"/>
    <x v="1"/>
    <x v="1"/>
    <x v="117"/>
    <x v="1"/>
    <n v="13"/>
    <n v="170000"/>
    <x v="2"/>
    <x v="2"/>
    <x v="0"/>
  </r>
  <r>
    <x v="15"/>
    <x v="1"/>
    <x v="0"/>
    <x v="0"/>
    <x v="119"/>
    <x v="0"/>
    <n v="6"/>
    <n v="115000"/>
    <x v="4"/>
    <x v="5"/>
    <x v="0"/>
  </r>
  <r>
    <x v="2"/>
    <x v="0"/>
    <x v="2"/>
    <x v="2"/>
    <x v="36"/>
    <x v="1"/>
    <n v="16"/>
    <n v="185000"/>
    <x v="0"/>
    <x v="2"/>
    <x v="1"/>
  </r>
  <r>
    <x v="5"/>
    <x v="1"/>
    <x v="0"/>
    <x v="0"/>
    <x v="120"/>
    <x v="0"/>
    <n v="4"/>
    <n v="90000"/>
    <x v="1"/>
    <x v="1"/>
    <x v="0"/>
  </r>
  <r>
    <x v="16"/>
    <x v="1"/>
    <x v="1"/>
    <x v="1"/>
    <x v="117"/>
    <x v="1"/>
    <n v="12"/>
    <n v="160000"/>
    <x v="0"/>
    <x v="0"/>
    <x v="0"/>
  </r>
  <r>
    <x v="13"/>
    <x v="0"/>
    <x v="0"/>
    <x v="0"/>
    <x v="118"/>
    <x v="0"/>
    <n v="3"/>
    <n v="80000"/>
    <x v="2"/>
    <x v="2"/>
    <x v="0"/>
  </r>
  <r>
    <x v="28"/>
    <x v="0"/>
    <x v="2"/>
    <x v="2"/>
    <x v="36"/>
    <x v="1"/>
    <n v="17"/>
    <n v="195000"/>
    <x v="2"/>
    <x v="2"/>
    <x v="1"/>
  </r>
  <r>
    <x v="0"/>
    <x v="1"/>
    <x v="1"/>
    <x v="1"/>
    <x v="119"/>
    <x v="0"/>
    <n v="6"/>
    <n v="115000"/>
    <x v="1"/>
    <x v="2"/>
    <x v="0"/>
  </r>
  <r>
    <x v="3"/>
    <x v="0"/>
    <x v="0"/>
    <x v="0"/>
    <x v="117"/>
    <x v="1"/>
    <n v="8"/>
    <n v="135000"/>
    <x v="3"/>
    <x v="0"/>
    <x v="0"/>
  </r>
  <r>
    <x v="13"/>
    <x v="0"/>
    <x v="0"/>
    <x v="0"/>
    <x v="120"/>
    <x v="2"/>
    <n v="2"/>
    <n v="65000"/>
    <x v="4"/>
    <x v="0"/>
    <x v="0"/>
  </r>
  <r>
    <x v="25"/>
    <x v="1"/>
    <x v="2"/>
    <x v="2"/>
    <x v="36"/>
    <x v="1"/>
    <n v="14"/>
    <n v="190000"/>
    <x v="4"/>
    <x v="2"/>
    <x v="1"/>
  </r>
  <r>
    <x v="19"/>
    <x v="0"/>
    <x v="1"/>
    <x v="1"/>
    <x v="118"/>
    <x v="1"/>
    <n v="8"/>
    <n v="140000"/>
    <x v="1"/>
    <x v="1"/>
    <x v="0"/>
  </r>
  <r>
    <x v="27"/>
    <x v="1"/>
    <x v="2"/>
    <x v="2"/>
    <x v="36"/>
    <x v="1"/>
    <n v="16"/>
    <n v="185000"/>
    <x v="3"/>
    <x v="0"/>
    <x v="1"/>
  </r>
  <r>
    <x v="15"/>
    <x v="0"/>
    <x v="0"/>
    <x v="0"/>
    <x v="119"/>
    <x v="1"/>
    <n v="7"/>
    <n v="130000"/>
    <x v="1"/>
    <x v="0"/>
    <x v="0"/>
  </r>
  <r>
    <x v="21"/>
    <x v="0"/>
    <x v="1"/>
    <x v="1"/>
    <x v="120"/>
    <x v="0"/>
    <n v="5"/>
    <n v="105000"/>
    <x v="3"/>
    <x v="0"/>
    <x v="0"/>
  </r>
  <r>
    <x v="26"/>
    <x v="0"/>
    <x v="2"/>
    <x v="2"/>
    <x v="117"/>
    <x v="1"/>
    <n v="20"/>
    <n v="210000"/>
    <x v="4"/>
    <x v="2"/>
    <x v="0"/>
  </r>
  <r>
    <x v="7"/>
    <x v="0"/>
    <x v="0"/>
    <x v="0"/>
    <x v="118"/>
    <x v="0"/>
    <n v="6"/>
    <n v="95000"/>
    <x v="3"/>
    <x v="4"/>
    <x v="0"/>
  </r>
  <r>
    <x v="16"/>
    <x v="1"/>
    <x v="1"/>
    <x v="1"/>
    <x v="117"/>
    <x v="1"/>
    <n v="11"/>
    <n v="170000"/>
    <x v="4"/>
    <x v="0"/>
    <x v="0"/>
  </r>
  <r>
    <x v="13"/>
    <x v="0"/>
    <x v="0"/>
    <x v="0"/>
    <x v="120"/>
    <x v="2"/>
    <n v="2"/>
    <n v="65000"/>
    <x v="3"/>
    <x v="0"/>
    <x v="0"/>
  </r>
  <r>
    <x v="14"/>
    <x v="1"/>
    <x v="2"/>
    <x v="2"/>
    <x v="36"/>
    <x v="1"/>
    <n v="16"/>
    <n v="190000"/>
    <x v="4"/>
    <x v="5"/>
    <x v="1"/>
  </r>
  <r>
    <x v="0"/>
    <x v="0"/>
    <x v="1"/>
    <x v="1"/>
    <x v="118"/>
    <x v="1"/>
    <n v="7"/>
    <n v="120000"/>
    <x v="0"/>
    <x v="8"/>
    <x v="0"/>
  </r>
  <r>
    <x v="10"/>
    <x v="0"/>
    <x v="2"/>
    <x v="2"/>
    <x v="117"/>
    <x v="1"/>
    <n v="19"/>
    <n v="200000"/>
    <x v="1"/>
    <x v="0"/>
    <x v="0"/>
  </r>
  <r>
    <x v="21"/>
    <x v="1"/>
    <x v="0"/>
    <x v="0"/>
    <x v="119"/>
    <x v="0"/>
    <n v="5"/>
    <n v="100000"/>
    <x v="0"/>
    <x v="0"/>
    <x v="0"/>
  </r>
  <r>
    <x v="19"/>
    <x v="0"/>
    <x v="1"/>
    <x v="1"/>
    <x v="120"/>
    <x v="1"/>
    <n v="9"/>
    <n v="150000"/>
    <x v="1"/>
    <x v="1"/>
    <x v="0"/>
  </r>
  <r>
    <x v="23"/>
    <x v="1"/>
    <x v="0"/>
    <x v="0"/>
    <x v="117"/>
    <x v="1"/>
    <n v="11"/>
    <n v="170000"/>
    <x v="4"/>
    <x v="5"/>
    <x v="0"/>
  </r>
  <r>
    <x v="8"/>
    <x v="0"/>
    <x v="0"/>
    <x v="0"/>
    <x v="118"/>
    <x v="2"/>
    <n v="2"/>
    <n v="65000"/>
    <x v="0"/>
    <x v="0"/>
    <x v="0"/>
  </r>
  <r>
    <x v="28"/>
    <x v="1"/>
    <x v="2"/>
    <x v="2"/>
    <x v="36"/>
    <x v="1"/>
    <n v="19"/>
    <n v="210000"/>
    <x v="1"/>
    <x v="1"/>
    <x v="1"/>
  </r>
  <r>
    <x v="5"/>
    <x v="0"/>
    <x v="0"/>
    <x v="0"/>
    <x v="119"/>
    <x v="0"/>
    <n v="4"/>
    <n v="90000"/>
    <x v="4"/>
    <x v="2"/>
    <x v="0"/>
  </r>
  <r>
    <x v="22"/>
    <x v="0"/>
    <x v="1"/>
    <x v="1"/>
    <x v="117"/>
    <x v="1"/>
    <n v="14"/>
    <n v="180000"/>
    <x v="0"/>
    <x v="2"/>
    <x v="0"/>
  </r>
  <r>
    <x v="7"/>
    <x v="1"/>
    <x v="0"/>
    <x v="0"/>
    <x v="120"/>
    <x v="0"/>
    <n v="6"/>
    <n v="110000"/>
    <x v="3"/>
    <x v="4"/>
    <x v="0"/>
  </r>
  <r>
    <x v="23"/>
    <x v="0"/>
    <x v="1"/>
    <x v="1"/>
    <x v="117"/>
    <x v="1"/>
    <n v="10"/>
    <n v="150000"/>
    <x v="1"/>
    <x v="7"/>
    <x v="0"/>
  </r>
  <r>
    <x v="13"/>
    <x v="0"/>
    <x v="0"/>
    <x v="0"/>
    <x v="118"/>
    <x v="0"/>
    <n v="3"/>
    <n v="80000"/>
    <x v="2"/>
    <x v="0"/>
    <x v="0"/>
  </r>
  <r>
    <x v="26"/>
    <x v="0"/>
    <x v="2"/>
    <x v="2"/>
    <x v="36"/>
    <x v="1"/>
    <n v="18"/>
    <n v="195000"/>
    <x v="2"/>
    <x v="2"/>
    <x v="1"/>
  </r>
  <r>
    <x v="0"/>
    <x v="1"/>
    <x v="1"/>
    <x v="1"/>
    <x v="119"/>
    <x v="0"/>
    <n v="6"/>
    <n v="115000"/>
    <x v="1"/>
    <x v="2"/>
    <x v="0"/>
  </r>
  <r>
    <x v="3"/>
    <x v="0"/>
    <x v="0"/>
    <x v="0"/>
    <x v="117"/>
    <x v="1"/>
    <n v="8"/>
    <n v="135000"/>
    <x v="1"/>
    <x v="2"/>
    <x v="0"/>
  </r>
  <r>
    <x v="13"/>
    <x v="0"/>
    <x v="0"/>
    <x v="0"/>
    <x v="120"/>
    <x v="2"/>
    <n v="2"/>
    <n v="65000"/>
    <x v="0"/>
    <x v="2"/>
    <x v="0"/>
  </r>
  <r>
    <x v="25"/>
    <x v="1"/>
    <x v="2"/>
    <x v="2"/>
    <x v="36"/>
    <x v="1"/>
    <n v="14"/>
    <n v="190000"/>
    <x v="3"/>
    <x v="3"/>
    <x v="1"/>
  </r>
  <r>
    <x v="19"/>
    <x v="0"/>
    <x v="1"/>
    <x v="1"/>
    <x v="118"/>
    <x v="1"/>
    <n v="8"/>
    <n v="140000"/>
    <x v="0"/>
    <x v="0"/>
    <x v="0"/>
  </r>
  <r>
    <x v="27"/>
    <x v="0"/>
    <x v="2"/>
    <x v="2"/>
    <x v="117"/>
    <x v="1"/>
    <n v="16"/>
    <n v="185000"/>
    <x v="4"/>
    <x v="0"/>
    <x v="0"/>
  </r>
  <r>
    <x v="15"/>
    <x v="1"/>
    <x v="0"/>
    <x v="0"/>
    <x v="119"/>
    <x v="1"/>
    <n v="7"/>
    <n v="130000"/>
    <x v="3"/>
    <x v="0"/>
    <x v="0"/>
  </r>
  <r>
    <x v="21"/>
    <x v="1"/>
    <x v="1"/>
    <x v="1"/>
    <x v="120"/>
    <x v="0"/>
    <n v="5"/>
    <n v="105000"/>
    <x v="0"/>
    <x v="6"/>
    <x v="0"/>
  </r>
  <r>
    <x v="26"/>
    <x v="0"/>
    <x v="2"/>
    <x v="2"/>
    <x v="36"/>
    <x v="1"/>
    <n v="19"/>
    <n v="200000"/>
    <x v="4"/>
    <x v="5"/>
    <x v="1"/>
  </r>
  <r>
    <x v="21"/>
    <x v="0"/>
    <x v="0"/>
    <x v="0"/>
    <x v="118"/>
    <x v="0"/>
    <n v="5"/>
    <n v="100000"/>
    <x v="0"/>
    <x v="6"/>
    <x v="0"/>
  </r>
  <r>
    <x v="6"/>
    <x v="0"/>
    <x v="1"/>
    <x v="1"/>
    <x v="117"/>
    <x v="1"/>
    <n v="13"/>
    <n v="170000"/>
    <x v="3"/>
    <x v="0"/>
    <x v="0"/>
  </r>
  <r>
    <x v="15"/>
    <x v="1"/>
    <x v="0"/>
    <x v="0"/>
    <x v="119"/>
    <x v="0"/>
    <n v="6"/>
    <n v="115000"/>
    <x v="0"/>
    <x v="0"/>
    <x v="0"/>
  </r>
  <r>
    <x v="2"/>
    <x v="0"/>
    <x v="2"/>
    <x v="2"/>
    <x v="36"/>
    <x v="1"/>
    <n v="16"/>
    <n v="185000"/>
    <x v="4"/>
    <x v="5"/>
    <x v="1"/>
  </r>
  <r>
    <x v="5"/>
    <x v="1"/>
    <x v="0"/>
    <x v="0"/>
    <x v="120"/>
    <x v="0"/>
    <n v="4"/>
    <n v="90000"/>
    <x v="3"/>
    <x v="3"/>
    <x v="0"/>
  </r>
  <r>
    <x v="16"/>
    <x v="1"/>
    <x v="1"/>
    <x v="1"/>
    <x v="117"/>
    <x v="1"/>
    <n v="12"/>
    <n v="160000"/>
    <x v="2"/>
    <x v="2"/>
    <x v="0"/>
  </r>
  <r>
    <x v="13"/>
    <x v="0"/>
    <x v="0"/>
    <x v="0"/>
    <x v="118"/>
    <x v="0"/>
    <n v="3"/>
    <n v="80000"/>
    <x v="2"/>
    <x v="0"/>
    <x v="0"/>
  </r>
  <r>
    <x v="28"/>
    <x v="0"/>
    <x v="2"/>
    <x v="2"/>
    <x v="36"/>
    <x v="1"/>
    <n v="17"/>
    <n v="195000"/>
    <x v="1"/>
    <x v="2"/>
    <x v="1"/>
  </r>
  <r>
    <x v="0"/>
    <x v="1"/>
    <x v="1"/>
    <x v="1"/>
    <x v="119"/>
    <x v="0"/>
    <n v="6"/>
    <n v="115000"/>
    <x v="3"/>
    <x v="4"/>
    <x v="0"/>
  </r>
  <r>
    <x v="3"/>
    <x v="0"/>
    <x v="0"/>
    <x v="0"/>
    <x v="117"/>
    <x v="1"/>
    <n v="8"/>
    <n v="135000"/>
    <x v="0"/>
    <x v="8"/>
    <x v="0"/>
  </r>
  <r>
    <x v="13"/>
    <x v="0"/>
    <x v="0"/>
    <x v="0"/>
    <x v="120"/>
    <x v="2"/>
    <n v="2"/>
    <n v="65000"/>
    <x v="0"/>
    <x v="0"/>
    <x v="0"/>
  </r>
  <r>
    <x v="25"/>
    <x v="1"/>
    <x v="2"/>
    <x v="2"/>
    <x v="36"/>
    <x v="1"/>
    <n v="14"/>
    <n v="190000"/>
    <x v="0"/>
    <x v="8"/>
    <x v="1"/>
  </r>
  <r>
    <x v="19"/>
    <x v="0"/>
    <x v="1"/>
    <x v="1"/>
    <x v="118"/>
    <x v="1"/>
    <n v="8"/>
    <n v="140000"/>
    <x v="0"/>
    <x v="6"/>
    <x v="0"/>
  </r>
  <r>
    <x v="27"/>
    <x v="0"/>
    <x v="2"/>
    <x v="2"/>
    <x v="117"/>
    <x v="1"/>
    <n v="16"/>
    <n v="185000"/>
    <x v="1"/>
    <x v="1"/>
    <x v="0"/>
  </r>
  <r>
    <x v="15"/>
    <x v="1"/>
    <x v="0"/>
    <x v="0"/>
    <x v="119"/>
    <x v="1"/>
    <n v="7"/>
    <n v="130000"/>
    <x v="0"/>
    <x v="8"/>
    <x v="0"/>
  </r>
  <r>
    <x v="21"/>
    <x v="1"/>
    <x v="1"/>
    <x v="1"/>
    <x v="120"/>
    <x v="0"/>
    <n v="5"/>
    <n v="105000"/>
    <x v="2"/>
    <x v="2"/>
    <x v="0"/>
  </r>
  <r>
    <x v="26"/>
    <x v="0"/>
    <x v="2"/>
    <x v="2"/>
    <x v="36"/>
    <x v="1"/>
    <n v="19"/>
    <n v="200000"/>
    <x v="3"/>
    <x v="3"/>
    <x v="1"/>
  </r>
  <r>
    <x v="21"/>
    <x v="0"/>
    <x v="0"/>
    <x v="0"/>
    <x v="118"/>
    <x v="0"/>
    <n v="5"/>
    <n v="100000"/>
    <x v="1"/>
    <x v="0"/>
    <x v="0"/>
  </r>
  <r>
    <x v="6"/>
    <x v="0"/>
    <x v="1"/>
    <x v="1"/>
    <x v="117"/>
    <x v="1"/>
    <n v="13"/>
    <n v="170000"/>
    <x v="1"/>
    <x v="7"/>
    <x v="0"/>
  </r>
  <r>
    <x v="15"/>
    <x v="1"/>
    <x v="0"/>
    <x v="0"/>
    <x v="119"/>
    <x v="0"/>
    <n v="6"/>
    <n v="115000"/>
    <x v="2"/>
    <x v="2"/>
    <x v="0"/>
  </r>
  <r>
    <x v="2"/>
    <x v="0"/>
    <x v="2"/>
    <x v="2"/>
    <x v="36"/>
    <x v="1"/>
    <n v="16"/>
    <n v="185000"/>
    <x v="4"/>
    <x v="2"/>
    <x v="1"/>
  </r>
  <r>
    <x v="5"/>
    <x v="1"/>
    <x v="0"/>
    <x v="0"/>
    <x v="120"/>
    <x v="0"/>
    <n v="4"/>
    <n v="90000"/>
    <x v="2"/>
    <x v="0"/>
    <x v="0"/>
  </r>
  <r>
    <x v="16"/>
    <x v="1"/>
    <x v="1"/>
    <x v="1"/>
    <x v="117"/>
    <x v="1"/>
    <n v="12"/>
    <n v="160000"/>
    <x v="3"/>
    <x v="0"/>
    <x v="0"/>
  </r>
  <r>
    <x v="13"/>
    <x v="0"/>
    <x v="0"/>
    <x v="0"/>
    <x v="118"/>
    <x v="0"/>
    <n v="3"/>
    <n v="80000"/>
    <x v="3"/>
    <x v="4"/>
    <x v="0"/>
  </r>
  <r>
    <x v="28"/>
    <x v="0"/>
    <x v="2"/>
    <x v="2"/>
    <x v="36"/>
    <x v="1"/>
    <n v="17"/>
    <n v="195000"/>
    <x v="3"/>
    <x v="0"/>
    <x v="1"/>
  </r>
  <r>
    <x v="0"/>
    <x v="1"/>
    <x v="1"/>
    <x v="1"/>
    <x v="119"/>
    <x v="0"/>
    <n v="6"/>
    <n v="115000"/>
    <x v="3"/>
    <x v="3"/>
    <x v="0"/>
  </r>
  <r>
    <x v="3"/>
    <x v="0"/>
    <x v="0"/>
    <x v="0"/>
    <x v="117"/>
    <x v="1"/>
    <n v="8"/>
    <n v="135000"/>
    <x v="3"/>
    <x v="4"/>
    <x v="0"/>
  </r>
  <r>
    <x v="13"/>
    <x v="0"/>
    <x v="0"/>
    <x v="0"/>
    <x v="120"/>
    <x v="2"/>
    <n v="2"/>
    <n v="65000"/>
    <x v="1"/>
    <x v="7"/>
    <x v="0"/>
  </r>
  <r>
    <x v="25"/>
    <x v="1"/>
    <x v="2"/>
    <x v="2"/>
    <x v="36"/>
    <x v="1"/>
    <n v="14"/>
    <n v="190000"/>
    <x v="1"/>
    <x v="0"/>
    <x v="1"/>
  </r>
  <r>
    <x v="19"/>
    <x v="0"/>
    <x v="1"/>
    <x v="1"/>
    <x v="118"/>
    <x v="1"/>
    <n v="8"/>
    <n v="140000"/>
    <x v="0"/>
    <x v="0"/>
    <x v="0"/>
  </r>
  <r>
    <x v="1"/>
    <x v="0"/>
    <x v="0"/>
    <x v="0"/>
    <x v="0"/>
    <x v="0"/>
    <n v="4"/>
    <n v="75000"/>
    <x v="2"/>
    <x v="2"/>
    <x v="0"/>
  </r>
  <r>
    <x v="15"/>
    <x v="1"/>
    <x v="1"/>
    <x v="1"/>
    <x v="1"/>
    <x v="1"/>
    <n v="7"/>
    <n v="95000"/>
    <x v="4"/>
    <x v="5"/>
    <x v="0"/>
  </r>
  <r>
    <x v="39"/>
    <x v="0"/>
    <x v="0"/>
    <x v="0"/>
    <x v="120"/>
    <x v="2"/>
    <n v="1"/>
    <n v="50000"/>
    <x v="4"/>
    <x v="0"/>
    <x v="0"/>
  </r>
  <r>
    <x v="14"/>
    <x v="0"/>
    <x v="2"/>
    <x v="2"/>
    <x v="32"/>
    <x v="1"/>
    <n v="15"/>
    <n v="180000"/>
    <x v="0"/>
    <x v="6"/>
    <x v="1"/>
  </r>
  <r>
    <x v="5"/>
    <x v="1"/>
    <x v="0"/>
    <x v="0"/>
    <x v="10"/>
    <x v="0"/>
    <n v="3"/>
    <n v="65000"/>
    <x v="1"/>
    <x v="0"/>
    <x v="0"/>
  </r>
  <r>
    <x v="7"/>
    <x v="0"/>
    <x v="1"/>
    <x v="1"/>
    <x v="6"/>
    <x v="0"/>
    <n v="6"/>
    <n v="120000"/>
    <x v="2"/>
    <x v="0"/>
    <x v="0"/>
  </r>
  <r>
    <x v="17"/>
    <x v="1"/>
    <x v="1"/>
    <x v="1"/>
    <x v="0"/>
    <x v="2"/>
    <n v="2"/>
    <n v="60000"/>
    <x v="0"/>
    <x v="0"/>
    <x v="0"/>
  </r>
  <r>
    <x v="9"/>
    <x v="0"/>
    <x v="0"/>
    <x v="0"/>
    <x v="32"/>
    <x v="1"/>
    <n v="10"/>
    <n v="150000"/>
    <x v="1"/>
    <x v="7"/>
    <x v="0"/>
  </r>
  <r>
    <x v="13"/>
    <x v="0"/>
    <x v="0"/>
    <x v="0"/>
    <x v="0"/>
    <x v="0"/>
    <n v="3"/>
    <n v="70000"/>
    <x v="4"/>
    <x v="0"/>
    <x v="0"/>
  </r>
  <r>
    <x v="27"/>
    <x v="1"/>
    <x v="2"/>
    <x v="2"/>
    <x v="121"/>
    <x v="1"/>
    <n v="20"/>
    <n v="220000"/>
    <x v="1"/>
    <x v="0"/>
    <x v="0"/>
  </r>
  <r>
    <x v="15"/>
    <x v="0"/>
    <x v="1"/>
    <x v="1"/>
    <x v="1"/>
    <x v="1"/>
    <n v="8"/>
    <n v="100000"/>
    <x v="3"/>
    <x v="3"/>
    <x v="0"/>
  </r>
  <r>
    <x v="24"/>
    <x v="1"/>
    <x v="0"/>
    <x v="0"/>
    <x v="10"/>
    <x v="2"/>
    <n v="2"/>
    <n v="55000"/>
    <x v="0"/>
    <x v="6"/>
    <x v="0"/>
  </r>
  <r>
    <x v="3"/>
    <x v="0"/>
    <x v="2"/>
    <x v="2"/>
    <x v="32"/>
    <x v="1"/>
    <n v="12"/>
    <n v="170000"/>
    <x v="2"/>
    <x v="2"/>
    <x v="1"/>
  </r>
  <r>
    <x v="21"/>
    <x v="1"/>
    <x v="0"/>
    <x v="0"/>
    <x v="0"/>
    <x v="0"/>
    <n v="5"/>
    <n v="90000"/>
    <x v="2"/>
    <x v="2"/>
    <x v="0"/>
  </r>
  <r>
    <x v="5"/>
    <x v="0"/>
    <x v="0"/>
    <x v="0"/>
    <x v="120"/>
    <x v="0"/>
    <n v="4"/>
    <n v="80000"/>
    <x v="3"/>
    <x v="0"/>
    <x v="0"/>
  </r>
  <r>
    <x v="6"/>
    <x v="0"/>
    <x v="1"/>
    <x v="1"/>
    <x v="6"/>
    <x v="1"/>
    <n v="14"/>
    <n v="180000"/>
    <x v="3"/>
    <x v="0"/>
    <x v="0"/>
  </r>
  <r>
    <x v="8"/>
    <x v="0"/>
    <x v="0"/>
    <x v="0"/>
    <x v="10"/>
    <x v="2"/>
    <n v="2"/>
    <n v="60000"/>
    <x v="0"/>
    <x v="6"/>
    <x v="0"/>
  </r>
  <r>
    <x v="11"/>
    <x v="1"/>
    <x v="1"/>
    <x v="1"/>
    <x v="1"/>
    <x v="1"/>
    <n v="9"/>
    <n v="120000"/>
    <x v="1"/>
    <x v="1"/>
    <x v="0"/>
  </r>
  <r>
    <x v="13"/>
    <x v="1"/>
    <x v="0"/>
    <x v="0"/>
    <x v="0"/>
    <x v="0"/>
    <n v="3"/>
    <n v="70000"/>
    <x v="3"/>
    <x v="3"/>
    <x v="0"/>
  </r>
  <r>
    <x v="10"/>
    <x v="0"/>
    <x v="2"/>
    <x v="2"/>
    <x v="121"/>
    <x v="1"/>
    <n v="18"/>
    <n v="210000"/>
    <x v="4"/>
    <x v="2"/>
    <x v="0"/>
  </r>
  <r>
    <x v="19"/>
    <x v="0"/>
    <x v="1"/>
    <x v="1"/>
    <x v="32"/>
    <x v="1"/>
    <n v="9"/>
    <n v="140000"/>
    <x v="1"/>
    <x v="0"/>
    <x v="0"/>
  </r>
  <r>
    <x v="29"/>
    <x v="1"/>
    <x v="0"/>
    <x v="0"/>
    <x v="0"/>
    <x v="2"/>
    <n v="1"/>
    <n v="50000"/>
    <x v="1"/>
    <x v="1"/>
    <x v="0"/>
  </r>
  <r>
    <x v="0"/>
    <x v="0"/>
    <x v="1"/>
    <x v="1"/>
    <x v="6"/>
    <x v="1"/>
    <n v="7"/>
    <n v="110000"/>
    <x v="4"/>
    <x v="2"/>
    <x v="0"/>
  </r>
  <r>
    <x v="17"/>
    <x v="1"/>
    <x v="1"/>
    <x v="1"/>
    <x v="0"/>
    <x v="2"/>
    <n v="2"/>
    <n v="60000"/>
    <x v="4"/>
    <x v="5"/>
    <x v="0"/>
  </r>
  <r>
    <x v="23"/>
    <x v="0"/>
    <x v="0"/>
    <x v="0"/>
    <x v="1"/>
    <x v="1"/>
    <n v="11"/>
    <n v="160000"/>
    <x v="3"/>
    <x v="0"/>
    <x v="0"/>
  </r>
  <r>
    <x v="1"/>
    <x v="0"/>
    <x v="0"/>
    <x v="0"/>
    <x v="0"/>
    <x v="0"/>
    <n v="4"/>
    <n v="75000"/>
    <x v="0"/>
    <x v="8"/>
    <x v="0"/>
  </r>
  <r>
    <x v="22"/>
    <x v="1"/>
    <x v="2"/>
    <x v="2"/>
    <x v="121"/>
    <x v="1"/>
    <n v="16"/>
    <n v="200000"/>
    <x v="1"/>
    <x v="1"/>
    <x v="0"/>
  </r>
  <r>
    <x v="19"/>
    <x v="0"/>
    <x v="1"/>
    <x v="1"/>
    <x v="1"/>
    <x v="1"/>
    <n v="8"/>
    <n v="100000"/>
    <x v="2"/>
    <x v="9"/>
    <x v="0"/>
  </r>
  <r>
    <x v="24"/>
    <x v="1"/>
    <x v="0"/>
    <x v="0"/>
    <x v="10"/>
    <x v="2"/>
    <n v="2"/>
    <n v="55000"/>
    <x v="3"/>
    <x v="4"/>
    <x v="0"/>
  </r>
  <r>
    <x v="3"/>
    <x v="0"/>
    <x v="2"/>
    <x v="2"/>
    <x v="32"/>
    <x v="1"/>
    <n v="12"/>
    <n v="170000"/>
    <x v="3"/>
    <x v="0"/>
    <x v="1"/>
  </r>
  <r>
    <x v="21"/>
    <x v="1"/>
    <x v="0"/>
    <x v="0"/>
    <x v="0"/>
    <x v="0"/>
    <n v="5"/>
    <n v="90000"/>
    <x v="1"/>
    <x v="7"/>
    <x v="0"/>
  </r>
  <r>
    <x v="5"/>
    <x v="0"/>
    <x v="0"/>
    <x v="0"/>
    <x v="120"/>
    <x v="0"/>
    <n v="4"/>
    <n v="80000"/>
    <x v="2"/>
    <x v="0"/>
    <x v="0"/>
  </r>
  <r>
    <x v="6"/>
    <x v="0"/>
    <x v="1"/>
    <x v="1"/>
    <x v="6"/>
    <x v="1"/>
    <n v="14"/>
    <n v="180000"/>
    <x v="3"/>
    <x v="0"/>
    <x v="0"/>
  </r>
  <r>
    <x v="8"/>
    <x v="0"/>
    <x v="0"/>
    <x v="0"/>
    <x v="10"/>
    <x v="2"/>
    <n v="2"/>
    <n v="60000"/>
    <x v="1"/>
    <x v="0"/>
    <x v="0"/>
  </r>
  <r>
    <x v="11"/>
    <x v="1"/>
    <x v="1"/>
    <x v="1"/>
    <x v="1"/>
    <x v="1"/>
    <n v="9"/>
    <n v="120000"/>
    <x v="1"/>
    <x v="0"/>
    <x v="0"/>
  </r>
  <r>
    <x v="13"/>
    <x v="1"/>
    <x v="0"/>
    <x v="0"/>
    <x v="0"/>
    <x v="0"/>
    <n v="3"/>
    <n v="70000"/>
    <x v="0"/>
    <x v="0"/>
    <x v="0"/>
  </r>
  <r>
    <x v="10"/>
    <x v="0"/>
    <x v="2"/>
    <x v="2"/>
    <x v="121"/>
    <x v="1"/>
    <n v="18"/>
    <n v="210000"/>
    <x v="2"/>
    <x v="9"/>
    <x v="0"/>
  </r>
  <r>
    <x v="19"/>
    <x v="0"/>
    <x v="1"/>
    <x v="1"/>
    <x v="32"/>
    <x v="1"/>
    <n v="9"/>
    <n v="140000"/>
    <x v="3"/>
    <x v="4"/>
    <x v="0"/>
  </r>
  <r>
    <x v="29"/>
    <x v="1"/>
    <x v="0"/>
    <x v="0"/>
    <x v="0"/>
    <x v="2"/>
    <n v="1"/>
    <n v="50000"/>
    <x v="1"/>
    <x v="0"/>
    <x v="0"/>
  </r>
  <r>
    <x v="0"/>
    <x v="0"/>
    <x v="1"/>
    <x v="1"/>
    <x v="6"/>
    <x v="1"/>
    <n v="7"/>
    <n v="110000"/>
    <x v="2"/>
    <x v="2"/>
    <x v="0"/>
  </r>
  <r>
    <x v="17"/>
    <x v="1"/>
    <x v="1"/>
    <x v="1"/>
    <x v="0"/>
    <x v="2"/>
    <n v="2"/>
    <n v="60000"/>
    <x v="0"/>
    <x v="2"/>
    <x v="0"/>
  </r>
  <r>
    <x v="23"/>
    <x v="0"/>
    <x v="0"/>
    <x v="0"/>
    <x v="1"/>
    <x v="1"/>
    <n v="11"/>
    <n v="160000"/>
    <x v="3"/>
    <x v="3"/>
    <x v="0"/>
  </r>
  <r>
    <x v="1"/>
    <x v="0"/>
    <x v="0"/>
    <x v="0"/>
    <x v="0"/>
    <x v="0"/>
    <n v="4"/>
    <n v="75000"/>
    <x v="2"/>
    <x v="2"/>
    <x v="0"/>
  </r>
  <r>
    <x v="22"/>
    <x v="1"/>
    <x v="2"/>
    <x v="2"/>
    <x v="121"/>
    <x v="1"/>
    <n v="16"/>
    <n v="200000"/>
    <x v="1"/>
    <x v="1"/>
    <x v="0"/>
  </r>
  <r>
    <x v="19"/>
    <x v="0"/>
    <x v="1"/>
    <x v="1"/>
    <x v="1"/>
    <x v="1"/>
    <n v="8"/>
    <n v="100000"/>
    <x v="3"/>
    <x v="4"/>
    <x v="0"/>
  </r>
  <r>
    <x v="24"/>
    <x v="1"/>
    <x v="0"/>
    <x v="0"/>
    <x v="10"/>
    <x v="2"/>
    <n v="2"/>
    <n v="55000"/>
    <x v="2"/>
    <x v="9"/>
    <x v="0"/>
  </r>
  <r>
    <x v="3"/>
    <x v="0"/>
    <x v="2"/>
    <x v="2"/>
    <x v="32"/>
    <x v="1"/>
    <n v="12"/>
    <n v="170000"/>
    <x v="0"/>
    <x v="2"/>
    <x v="1"/>
  </r>
  <r>
    <x v="21"/>
    <x v="1"/>
    <x v="0"/>
    <x v="0"/>
    <x v="0"/>
    <x v="0"/>
    <n v="5"/>
    <n v="90000"/>
    <x v="3"/>
    <x v="4"/>
    <x v="0"/>
  </r>
  <r>
    <x v="5"/>
    <x v="0"/>
    <x v="0"/>
    <x v="0"/>
    <x v="120"/>
    <x v="0"/>
    <n v="4"/>
    <n v="80000"/>
    <x v="4"/>
    <x v="0"/>
    <x v="0"/>
  </r>
  <r>
    <x v="6"/>
    <x v="0"/>
    <x v="1"/>
    <x v="1"/>
    <x v="6"/>
    <x v="1"/>
    <n v="14"/>
    <n v="180000"/>
    <x v="1"/>
    <x v="0"/>
    <x v="0"/>
  </r>
  <r>
    <x v="8"/>
    <x v="0"/>
    <x v="0"/>
    <x v="0"/>
    <x v="10"/>
    <x v="2"/>
    <n v="2"/>
    <n v="60000"/>
    <x v="3"/>
    <x v="4"/>
    <x v="0"/>
  </r>
  <r>
    <x v="11"/>
    <x v="1"/>
    <x v="1"/>
    <x v="1"/>
    <x v="1"/>
    <x v="1"/>
    <n v="9"/>
    <n v="120000"/>
    <x v="4"/>
    <x v="2"/>
    <x v="0"/>
  </r>
  <r>
    <x v="13"/>
    <x v="1"/>
    <x v="0"/>
    <x v="0"/>
    <x v="0"/>
    <x v="0"/>
    <n v="3"/>
    <n v="70000"/>
    <x v="0"/>
    <x v="0"/>
    <x v="0"/>
  </r>
  <r>
    <x v="10"/>
    <x v="0"/>
    <x v="2"/>
    <x v="2"/>
    <x v="121"/>
    <x v="1"/>
    <n v="18"/>
    <n v="210000"/>
    <x v="4"/>
    <x v="2"/>
    <x v="0"/>
  </r>
  <r>
    <x v="19"/>
    <x v="0"/>
    <x v="1"/>
    <x v="1"/>
    <x v="32"/>
    <x v="1"/>
    <n v="9"/>
    <n v="140000"/>
    <x v="0"/>
    <x v="6"/>
    <x v="0"/>
  </r>
  <r>
    <x v="29"/>
    <x v="1"/>
    <x v="0"/>
    <x v="0"/>
    <x v="0"/>
    <x v="2"/>
    <n v="1"/>
    <n v="50000"/>
    <x v="3"/>
    <x v="0"/>
    <x v="0"/>
  </r>
  <r>
    <x v="0"/>
    <x v="0"/>
    <x v="1"/>
    <x v="1"/>
    <x v="6"/>
    <x v="1"/>
    <n v="7"/>
    <n v="110000"/>
    <x v="3"/>
    <x v="0"/>
    <x v="0"/>
  </r>
  <r>
    <x v="17"/>
    <x v="1"/>
    <x v="1"/>
    <x v="1"/>
    <x v="0"/>
    <x v="2"/>
    <n v="2"/>
    <n v="60000"/>
    <x v="3"/>
    <x v="4"/>
    <x v="0"/>
  </r>
  <r>
    <x v="23"/>
    <x v="0"/>
    <x v="0"/>
    <x v="0"/>
    <x v="1"/>
    <x v="1"/>
    <n v="11"/>
    <n v="160000"/>
    <x v="1"/>
    <x v="7"/>
    <x v="0"/>
  </r>
  <r>
    <x v="1"/>
    <x v="0"/>
    <x v="0"/>
    <x v="0"/>
    <x v="0"/>
    <x v="0"/>
    <n v="4"/>
    <n v="75000"/>
    <x v="1"/>
    <x v="1"/>
    <x v="0"/>
  </r>
  <r>
    <x v="22"/>
    <x v="1"/>
    <x v="2"/>
    <x v="2"/>
    <x v="121"/>
    <x v="1"/>
    <n v="16"/>
    <n v="200000"/>
    <x v="4"/>
    <x v="2"/>
    <x v="0"/>
  </r>
  <r>
    <x v="19"/>
    <x v="0"/>
    <x v="1"/>
    <x v="1"/>
    <x v="1"/>
    <x v="1"/>
    <n v="8"/>
    <n v="100000"/>
    <x v="2"/>
    <x v="0"/>
    <x v="0"/>
  </r>
  <r>
    <x v="24"/>
    <x v="1"/>
    <x v="0"/>
    <x v="0"/>
    <x v="10"/>
    <x v="2"/>
    <n v="2"/>
    <n v="55000"/>
    <x v="4"/>
    <x v="2"/>
    <x v="0"/>
  </r>
  <r>
    <x v="3"/>
    <x v="0"/>
    <x v="2"/>
    <x v="2"/>
    <x v="32"/>
    <x v="1"/>
    <n v="12"/>
    <n v="170000"/>
    <x v="4"/>
    <x v="5"/>
    <x v="1"/>
  </r>
  <r>
    <x v="21"/>
    <x v="1"/>
    <x v="0"/>
    <x v="0"/>
    <x v="0"/>
    <x v="0"/>
    <n v="5"/>
    <n v="90000"/>
    <x v="0"/>
    <x v="2"/>
    <x v="0"/>
  </r>
  <r>
    <x v="5"/>
    <x v="0"/>
    <x v="0"/>
    <x v="0"/>
    <x v="120"/>
    <x v="0"/>
    <n v="4"/>
    <n v="80000"/>
    <x v="0"/>
    <x v="6"/>
    <x v="0"/>
  </r>
  <r>
    <x v="6"/>
    <x v="0"/>
    <x v="1"/>
    <x v="1"/>
    <x v="6"/>
    <x v="1"/>
    <n v="14"/>
    <n v="180000"/>
    <x v="0"/>
    <x v="0"/>
    <x v="0"/>
  </r>
  <r>
    <x v="8"/>
    <x v="0"/>
    <x v="0"/>
    <x v="0"/>
    <x v="10"/>
    <x v="2"/>
    <n v="2"/>
    <n v="60000"/>
    <x v="1"/>
    <x v="1"/>
    <x v="0"/>
  </r>
  <r>
    <x v="11"/>
    <x v="1"/>
    <x v="1"/>
    <x v="1"/>
    <x v="1"/>
    <x v="1"/>
    <n v="9"/>
    <n v="120000"/>
    <x v="2"/>
    <x v="2"/>
    <x v="0"/>
  </r>
  <r>
    <x v="13"/>
    <x v="1"/>
    <x v="0"/>
    <x v="0"/>
    <x v="0"/>
    <x v="0"/>
    <n v="3"/>
    <n v="70000"/>
    <x v="0"/>
    <x v="0"/>
    <x v="0"/>
  </r>
  <r>
    <x v="10"/>
    <x v="0"/>
    <x v="2"/>
    <x v="2"/>
    <x v="121"/>
    <x v="1"/>
    <n v="18"/>
    <n v="210000"/>
    <x v="1"/>
    <x v="0"/>
    <x v="0"/>
  </r>
  <r>
    <x v="19"/>
    <x v="0"/>
    <x v="1"/>
    <x v="1"/>
    <x v="32"/>
    <x v="1"/>
    <n v="9"/>
    <n v="140000"/>
    <x v="4"/>
    <x v="0"/>
    <x v="0"/>
  </r>
  <r>
    <x v="29"/>
    <x v="1"/>
    <x v="0"/>
    <x v="0"/>
    <x v="0"/>
    <x v="2"/>
    <n v="1"/>
    <n v="50000"/>
    <x v="3"/>
    <x v="4"/>
    <x v="0"/>
  </r>
  <r>
    <x v="0"/>
    <x v="0"/>
    <x v="1"/>
    <x v="1"/>
    <x v="6"/>
    <x v="1"/>
    <n v="7"/>
    <n v="110000"/>
    <x v="2"/>
    <x v="9"/>
    <x v="0"/>
  </r>
  <r>
    <x v="17"/>
    <x v="1"/>
    <x v="1"/>
    <x v="1"/>
    <x v="0"/>
    <x v="2"/>
    <n v="2"/>
    <n v="60000"/>
    <x v="4"/>
    <x v="0"/>
    <x v="0"/>
  </r>
  <r>
    <x v="23"/>
    <x v="0"/>
    <x v="0"/>
    <x v="0"/>
    <x v="1"/>
    <x v="1"/>
    <n v="11"/>
    <n v="160000"/>
    <x v="4"/>
    <x v="0"/>
    <x v="0"/>
  </r>
  <r>
    <x v="1"/>
    <x v="0"/>
    <x v="0"/>
    <x v="0"/>
    <x v="0"/>
    <x v="0"/>
    <n v="4"/>
    <n v="75000"/>
    <x v="0"/>
    <x v="2"/>
    <x v="0"/>
  </r>
  <r>
    <x v="22"/>
    <x v="1"/>
    <x v="2"/>
    <x v="2"/>
    <x v="121"/>
    <x v="1"/>
    <n v="16"/>
    <n v="200000"/>
    <x v="4"/>
    <x v="2"/>
    <x v="0"/>
  </r>
  <r>
    <x v="19"/>
    <x v="0"/>
    <x v="1"/>
    <x v="1"/>
    <x v="1"/>
    <x v="1"/>
    <n v="8"/>
    <n v="100000"/>
    <x v="3"/>
    <x v="4"/>
    <x v="0"/>
  </r>
  <r>
    <x v="24"/>
    <x v="1"/>
    <x v="0"/>
    <x v="0"/>
    <x v="10"/>
    <x v="2"/>
    <n v="2"/>
    <n v="55000"/>
    <x v="1"/>
    <x v="0"/>
    <x v="0"/>
  </r>
  <r>
    <x v="3"/>
    <x v="0"/>
    <x v="2"/>
    <x v="2"/>
    <x v="32"/>
    <x v="1"/>
    <n v="12"/>
    <n v="170000"/>
    <x v="2"/>
    <x v="2"/>
    <x v="1"/>
  </r>
  <r>
    <x v="21"/>
    <x v="1"/>
    <x v="0"/>
    <x v="0"/>
    <x v="0"/>
    <x v="0"/>
    <n v="5"/>
    <n v="90000"/>
    <x v="3"/>
    <x v="3"/>
    <x v="0"/>
  </r>
  <r>
    <x v="5"/>
    <x v="0"/>
    <x v="0"/>
    <x v="0"/>
    <x v="120"/>
    <x v="0"/>
    <n v="4"/>
    <n v="80000"/>
    <x v="1"/>
    <x v="2"/>
    <x v="0"/>
  </r>
  <r>
    <x v="6"/>
    <x v="0"/>
    <x v="1"/>
    <x v="1"/>
    <x v="6"/>
    <x v="1"/>
    <n v="14"/>
    <n v="180000"/>
    <x v="4"/>
    <x v="2"/>
    <x v="0"/>
  </r>
  <r>
    <x v="8"/>
    <x v="0"/>
    <x v="0"/>
    <x v="0"/>
    <x v="10"/>
    <x v="2"/>
    <n v="2"/>
    <n v="60000"/>
    <x v="3"/>
    <x v="3"/>
    <x v="0"/>
  </r>
  <r>
    <x v="11"/>
    <x v="1"/>
    <x v="1"/>
    <x v="1"/>
    <x v="1"/>
    <x v="1"/>
    <n v="9"/>
    <n v="120000"/>
    <x v="2"/>
    <x v="9"/>
    <x v="0"/>
  </r>
  <r>
    <x v="13"/>
    <x v="1"/>
    <x v="0"/>
    <x v="0"/>
    <x v="0"/>
    <x v="0"/>
    <n v="3"/>
    <n v="70000"/>
    <x v="2"/>
    <x v="0"/>
    <x v="0"/>
  </r>
  <r>
    <x v="10"/>
    <x v="0"/>
    <x v="2"/>
    <x v="2"/>
    <x v="121"/>
    <x v="1"/>
    <n v="18"/>
    <n v="210000"/>
    <x v="3"/>
    <x v="0"/>
    <x v="0"/>
  </r>
  <r>
    <x v="19"/>
    <x v="0"/>
    <x v="1"/>
    <x v="1"/>
    <x v="32"/>
    <x v="1"/>
    <n v="9"/>
    <n v="140000"/>
    <x v="1"/>
    <x v="7"/>
    <x v="0"/>
  </r>
  <r>
    <x v="29"/>
    <x v="1"/>
    <x v="0"/>
    <x v="0"/>
    <x v="0"/>
    <x v="2"/>
    <n v="1"/>
    <n v="50000"/>
    <x v="3"/>
    <x v="3"/>
    <x v="0"/>
  </r>
  <r>
    <x v="0"/>
    <x v="0"/>
    <x v="1"/>
    <x v="1"/>
    <x v="6"/>
    <x v="1"/>
    <n v="7"/>
    <n v="110000"/>
    <x v="4"/>
    <x v="2"/>
    <x v="0"/>
  </r>
  <r>
    <x v="17"/>
    <x v="1"/>
    <x v="1"/>
    <x v="1"/>
    <x v="0"/>
    <x v="2"/>
    <n v="2"/>
    <n v="60000"/>
    <x v="0"/>
    <x v="2"/>
    <x v="0"/>
  </r>
  <r>
    <x v="23"/>
    <x v="0"/>
    <x v="0"/>
    <x v="0"/>
    <x v="1"/>
    <x v="1"/>
    <n v="11"/>
    <n v="160000"/>
    <x v="3"/>
    <x v="0"/>
    <x v="0"/>
  </r>
  <r>
    <x v="1"/>
    <x v="0"/>
    <x v="0"/>
    <x v="0"/>
    <x v="0"/>
    <x v="0"/>
    <n v="4"/>
    <n v="75000"/>
    <x v="0"/>
    <x v="8"/>
    <x v="0"/>
  </r>
  <r>
    <x v="22"/>
    <x v="1"/>
    <x v="2"/>
    <x v="2"/>
    <x v="121"/>
    <x v="1"/>
    <n v="16"/>
    <n v="200000"/>
    <x v="3"/>
    <x v="3"/>
    <x v="0"/>
  </r>
  <r>
    <x v="19"/>
    <x v="0"/>
    <x v="1"/>
    <x v="1"/>
    <x v="1"/>
    <x v="1"/>
    <n v="8"/>
    <n v="100000"/>
    <x v="0"/>
    <x v="2"/>
    <x v="0"/>
  </r>
  <r>
    <x v="24"/>
    <x v="1"/>
    <x v="0"/>
    <x v="0"/>
    <x v="10"/>
    <x v="2"/>
    <n v="2"/>
    <n v="55000"/>
    <x v="1"/>
    <x v="1"/>
    <x v="0"/>
  </r>
  <r>
    <x v="3"/>
    <x v="0"/>
    <x v="2"/>
    <x v="2"/>
    <x v="32"/>
    <x v="1"/>
    <n v="12"/>
    <n v="170000"/>
    <x v="0"/>
    <x v="2"/>
    <x v="1"/>
  </r>
  <r>
    <x v="21"/>
    <x v="1"/>
    <x v="0"/>
    <x v="0"/>
    <x v="0"/>
    <x v="0"/>
    <n v="5"/>
    <n v="90000"/>
    <x v="4"/>
    <x v="2"/>
    <x v="0"/>
  </r>
  <r>
    <x v="5"/>
    <x v="0"/>
    <x v="0"/>
    <x v="0"/>
    <x v="120"/>
    <x v="0"/>
    <n v="4"/>
    <n v="80000"/>
    <x v="2"/>
    <x v="9"/>
    <x v="0"/>
  </r>
  <r>
    <x v="6"/>
    <x v="0"/>
    <x v="1"/>
    <x v="1"/>
    <x v="6"/>
    <x v="1"/>
    <n v="14"/>
    <n v="180000"/>
    <x v="0"/>
    <x v="6"/>
    <x v="0"/>
  </r>
  <r>
    <x v="8"/>
    <x v="0"/>
    <x v="0"/>
    <x v="0"/>
    <x v="10"/>
    <x v="2"/>
    <n v="2"/>
    <n v="60000"/>
    <x v="0"/>
    <x v="8"/>
    <x v="0"/>
  </r>
  <r>
    <x v="11"/>
    <x v="1"/>
    <x v="1"/>
    <x v="1"/>
    <x v="1"/>
    <x v="1"/>
    <n v="9"/>
    <n v="120000"/>
    <x v="0"/>
    <x v="8"/>
    <x v="0"/>
  </r>
  <r>
    <x v="13"/>
    <x v="1"/>
    <x v="0"/>
    <x v="0"/>
    <x v="0"/>
    <x v="0"/>
    <n v="3"/>
    <n v="70000"/>
    <x v="2"/>
    <x v="2"/>
    <x v="0"/>
  </r>
  <r>
    <x v="10"/>
    <x v="0"/>
    <x v="2"/>
    <x v="2"/>
    <x v="121"/>
    <x v="1"/>
    <n v="18"/>
    <n v="210000"/>
    <x v="2"/>
    <x v="9"/>
    <x v="0"/>
  </r>
  <r>
    <x v="19"/>
    <x v="0"/>
    <x v="1"/>
    <x v="1"/>
    <x v="32"/>
    <x v="1"/>
    <n v="9"/>
    <n v="140000"/>
    <x v="1"/>
    <x v="7"/>
    <x v="0"/>
  </r>
  <r>
    <x v="29"/>
    <x v="1"/>
    <x v="0"/>
    <x v="0"/>
    <x v="0"/>
    <x v="2"/>
    <n v="1"/>
    <n v="50000"/>
    <x v="3"/>
    <x v="3"/>
    <x v="0"/>
  </r>
  <r>
    <x v="0"/>
    <x v="0"/>
    <x v="1"/>
    <x v="1"/>
    <x v="6"/>
    <x v="1"/>
    <n v="7"/>
    <n v="110000"/>
    <x v="0"/>
    <x v="6"/>
    <x v="0"/>
  </r>
  <r>
    <x v="17"/>
    <x v="1"/>
    <x v="1"/>
    <x v="1"/>
    <x v="0"/>
    <x v="2"/>
    <n v="2"/>
    <n v="60000"/>
    <x v="0"/>
    <x v="8"/>
    <x v="0"/>
  </r>
  <r>
    <x v="23"/>
    <x v="0"/>
    <x v="0"/>
    <x v="0"/>
    <x v="1"/>
    <x v="1"/>
    <n v="11"/>
    <n v="160000"/>
    <x v="4"/>
    <x v="0"/>
    <x v="0"/>
  </r>
  <r>
    <x v="1"/>
    <x v="0"/>
    <x v="0"/>
    <x v="0"/>
    <x v="0"/>
    <x v="0"/>
    <n v="4"/>
    <n v="75000"/>
    <x v="0"/>
    <x v="6"/>
    <x v="0"/>
  </r>
  <r>
    <x v="22"/>
    <x v="1"/>
    <x v="2"/>
    <x v="2"/>
    <x v="121"/>
    <x v="1"/>
    <n v="16"/>
    <n v="200000"/>
    <x v="3"/>
    <x v="3"/>
    <x v="0"/>
  </r>
  <r>
    <x v="19"/>
    <x v="0"/>
    <x v="1"/>
    <x v="1"/>
    <x v="1"/>
    <x v="1"/>
    <n v="8"/>
    <n v="100000"/>
    <x v="0"/>
    <x v="2"/>
    <x v="0"/>
  </r>
  <r>
    <x v="24"/>
    <x v="1"/>
    <x v="0"/>
    <x v="0"/>
    <x v="10"/>
    <x v="2"/>
    <n v="2"/>
    <n v="55000"/>
    <x v="3"/>
    <x v="3"/>
    <x v="0"/>
  </r>
  <r>
    <x v="3"/>
    <x v="0"/>
    <x v="2"/>
    <x v="2"/>
    <x v="32"/>
    <x v="1"/>
    <n v="12"/>
    <n v="170000"/>
    <x v="0"/>
    <x v="0"/>
    <x v="1"/>
  </r>
  <r>
    <x v="21"/>
    <x v="1"/>
    <x v="0"/>
    <x v="0"/>
    <x v="0"/>
    <x v="0"/>
    <n v="5"/>
    <n v="90000"/>
    <x v="1"/>
    <x v="2"/>
    <x v="0"/>
  </r>
  <r>
    <x v="5"/>
    <x v="0"/>
    <x v="0"/>
    <x v="0"/>
    <x v="120"/>
    <x v="0"/>
    <n v="4"/>
    <n v="80000"/>
    <x v="0"/>
    <x v="6"/>
    <x v="0"/>
  </r>
  <r>
    <x v="6"/>
    <x v="0"/>
    <x v="1"/>
    <x v="1"/>
    <x v="6"/>
    <x v="1"/>
    <n v="14"/>
    <n v="180000"/>
    <x v="4"/>
    <x v="5"/>
    <x v="0"/>
  </r>
  <r>
    <x v="8"/>
    <x v="0"/>
    <x v="0"/>
    <x v="0"/>
    <x v="10"/>
    <x v="2"/>
    <n v="2"/>
    <n v="60000"/>
    <x v="2"/>
    <x v="9"/>
    <x v="0"/>
  </r>
  <r>
    <x v="11"/>
    <x v="1"/>
    <x v="1"/>
    <x v="1"/>
    <x v="1"/>
    <x v="1"/>
    <n v="9"/>
    <n v="120000"/>
    <x v="4"/>
    <x v="2"/>
    <x v="0"/>
  </r>
  <r>
    <x v="13"/>
    <x v="1"/>
    <x v="0"/>
    <x v="0"/>
    <x v="0"/>
    <x v="0"/>
    <n v="3"/>
    <n v="70000"/>
    <x v="1"/>
    <x v="0"/>
    <x v="0"/>
  </r>
  <r>
    <x v="10"/>
    <x v="0"/>
    <x v="2"/>
    <x v="2"/>
    <x v="121"/>
    <x v="1"/>
    <n v="18"/>
    <n v="210000"/>
    <x v="3"/>
    <x v="3"/>
    <x v="0"/>
  </r>
  <r>
    <x v="19"/>
    <x v="0"/>
    <x v="1"/>
    <x v="1"/>
    <x v="32"/>
    <x v="1"/>
    <n v="9"/>
    <n v="140000"/>
    <x v="1"/>
    <x v="7"/>
    <x v="0"/>
  </r>
  <r>
    <x v="29"/>
    <x v="1"/>
    <x v="0"/>
    <x v="0"/>
    <x v="0"/>
    <x v="2"/>
    <n v="1"/>
    <n v="50000"/>
    <x v="2"/>
    <x v="9"/>
    <x v="0"/>
  </r>
  <r>
    <x v="19"/>
    <x v="1"/>
    <x v="0"/>
    <x v="0"/>
    <x v="119"/>
    <x v="1"/>
    <n v="8"/>
    <n v="122485"/>
    <x v="3"/>
    <x v="3"/>
    <x v="0"/>
  </r>
  <r>
    <x v="17"/>
    <x v="0"/>
    <x v="2"/>
    <x v="2"/>
    <x v="117"/>
    <x v="1"/>
    <n v="12"/>
    <n v="169159"/>
    <x v="3"/>
    <x v="4"/>
    <x v="0"/>
  </r>
  <r>
    <x v="25"/>
    <x v="0"/>
    <x v="1"/>
    <x v="1"/>
    <x v="0"/>
    <x v="1"/>
    <n v="21"/>
    <n v="187081"/>
    <x v="4"/>
    <x v="2"/>
    <x v="1"/>
  </r>
  <r>
    <x v="13"/>
    <x v="1"/>
    <x v="1"/>
    <x v="1"/>
    <x v="120"/>
    <x v="0"/>
    <n v="5"/>
    <n v="78354"/>
    <x v="3"/>
    <x v="3"/>
    <x v="0"/>
  </r>
  <r>
    <x v="17"/>
    <x v="0"/>
    <x v="0"/>
    <x v="0"/>
    <x v="118"/>
    <x v="2"/>
    <n v="2"/>
    <n v="90249"/>
    <x v="3"/>
    <x v="0"/>
    <x v="0"/>
  </r>
  <r>
    <x v="5"/>
    <x v="1"/>
    <x v="1"/>
    <x v="1"/>
    <x v="0"/>
    <x v="0"/>
    <n v="6"/>
    <n v="132720"/>
    <x v="2"/>
    <x v="2"/>
    <x v="1"/>
  </r>
  <r>
    <x v="4"/>
    <x v="0"/>
    <x v="2"/>
    <x v="2"/>
    <x v="117"/>
    <x v="1"/>
    <n v="23"/>
    <n v="161568"/>
    <x v="1"/>
    <x v="0"/>
    <x v="0"/>
  </r>
  <r>
    <x v="22"/>
    <x v="0"/>
    <x v="1"/>
    <x v="1"/>
    <x v="120"/>
    <x v="1"/>
    <n v="13"/>
    <n v="127346"/>
    <x v="4"/>
    <x v="2"/>
    <x v="0"/>
  </r>
  <r>
    <x v="28"/>
    <x v="1"/>
    <x v="0"/>
    <x v="0"/>
    <x v="118"/>
    <x v="1"/>
    <n v="19"/>
    <n v="120177"/>
    <x v="0"/>
    <x v="8"/>
    <x v="0"/>
  </r>
  <r>
    <x v="11"/>
    <x v="0"/>
    <x v="1"/>
    <x v="1"/>
    <x v="36"/>
    <x v="1"/>
    <n v="8"/>
    <n v="101332"/>
    <x v="4"/>
    <x v="5"/>
    <x v="1"/>
  </r>
  <r>
    <x v="32"/>
    <x v="1"/>
    <x v="2"/>
    <x v="2"/>
    <x v="119"/>
    <x v="1"/>
    <n v="30"/>
    <n v="121450"/>
    <x v="4"/>
    <x v="5"/>
    <x v="0"/>
  </r>
  <r>
    <x v="11"/>
    <x v="1"/>
    <x v="0"/>
    <x v="0"/>
    <x v="36"/>
    <x v="1"/>
    <n v="12"/>
    <n v="166375"/>
    <x v="2"/>
    <x v="2"/>
    <x v="1"/>
  </r>
  <r>
    <x v="25"/>
    <x v="0"/>
    <x v="1"/>
    <x v="1"/>
    <x v="0"/>
    <x v="1"/>
    <n v="21"/>
    <n v="185119"/>
    <x v="2"/>
    <x v="9"/>
    <x v="1"/>
  </r>
  <r>
    <x v="23"/>
    <x v="1"/>
    <x v="0"/>
    <x v="0"/>
    <x v="119"/>
    <x v="1"/>
    <n v="10"/>
    <n v="149217"/>
    <x v="3"/>
    <x v="0"/>
    <x v="0"/>
  </r>
  <r>
    <x v="26"/>
    <x v="0"/>
    <x v="1"/>
    <x v="1"/>
    <x v="117"/>
    <x v="1"/>
    <n v="21"/>
    <n v="166512"/>
    <x v="0"/>
    <x v="6"/>
    <x v="0"/>
  </r>
  <r>
    <x v="4"/>
    <x v="1"/>
    <x v="1"/>
    <x v="1"/>
    <x v="0"/>
    <x v="1"/>
    <n v="28"/>
    <n v="186963"/>
    <x v="4"/>
    <x v="5"/>
    <x v="1"/>
  </r>
  <r>
    <x v="8"/>
    <x v="0"/>
    <x v="0"/>
    <x v="0"/>
    <x v="118"/>
    <x v="0"/>
    <n v="3"/>
    <n v="75072"/>
    <x v="1"/>
    <x v="1"/>
    <x v="0"/>
  </r>
  <r>
    <x v="19"/>
    <x v="1"/>
    <x v="1"/>
    <x v="1"/>
    <x v="119"/>
    <x v="1"/>
    <n v="10"/>
    <n v="163398"/>
    <x v="0"/>
    <x v="8"/>
    <x v="0"/>
  </r>
  <r>
    <x v="21"/>
    <x v="0"/>
    <x v="3"/>
    <x v="3"/>
    <x v="36"/>
    <x v="1"/>
    <n v="11"/>
    <n v="103947"/>
    <x v="4"/>
    <x v="2"/>
    <x v="1"/>
  </r>
  <r>
    <x v="37"/>
    <x v="1"/>
    <x v="2"/>
    <x v="2"/>
    <x v="117"/>
    <x v="1"/>
    <n v="33"/>
    <n v="179180"/>
    <x v="3"/>
    <x v="0"/>
    <x v="0"/>
  </r>
  <r>
    <x v="26"/>
    <x v="0"/>
    <x v="0"/>
    <x v="0"/>
    <x v="118"/>
    <x v="1"/>
    <n v="23"/>
    <n v="175966"/>
    <x v="3"/>
    <x v="3"/>
    <x v="0"/>
  </r>
  <r>
    <x v="38"/>
    <x v="0"/>
    <x v="1"/>
    <x v="1"/>
    <x v="0"/>
    <x v="1"/>
    <n v="27"/>
    <n v="190004"/>
    <x v="3"/>
    <x v="0"/>
    <x v="1"/>
  </r>
  <r>
    <x v="11"/>
    <x v="1"/>
    <x v="1"/>
    <x v="1"/>
    <x v="119"/>
    <x v="1"/>
    <n v="10"/>
    <n v="152039"/>
    <x v="1"/>
    <x v="2"/>
    <x v="0"/>
  </r>
  <r>
    <x v="1"/>
    <x v="0"/>
    <x v="1"/>
    <x v="1"/>
    <x v="120"/>
    <x v="0"/>
    <n v="5"/>
    <n v="76742"/>
    <x v="4"/>
    <x v="5"/>
    <x v="0"/>
  </r>
  <r>
    <x v="32"/>
    <x v="1"/>
    <x v="2"/>
    <x v="2"/>
    <x v="117"/>
    <x v="1"/>
    <n v="33"/>
    <n v="191790"/>
    <x v="3"/>
    <x v="3"/>
    <x v="0"/>
  </r>
  <r>
    <x v="27"/>
    <x v="1"/>
    <x v="0"/>
    <x v="0"/>
    <x v="0"/>
    <x v="1"/>
    <n v="20"/>
    <n v="139398"/>
    <x v="3"/>
    <x v="4"/>
    <x v="1"/>
  </r>
  <r>
    <x v="1"/>
    <x v="0"/>
    <x v="3"/>
    <x v="3"/>
    <x v="118"/>
    <x v="1"/>
    <n v="7"/>
    <n v="95845"/>
    <x v="0"/>
    <x v="2"/>
    <x v="0"/>
  </r>
  <r>
    <x v="19"/>
    <x v="0"/>
    <x v="1"/>
    <x v="1"/>
    <x v="119"/>
    <x v="1"/>
    <n v="12"/>
    <n v="160976"/>
    <x v="1"/>
    <x v="7"/>
    <x v="0"/>
  </r>
  <r>
    <x v="15"/>
    <x v="1"/>
    <x v="1"/>
    <x v="1"/>
    <x v="36"/>
    <x v="1"/>
    <n v="9"/>
    <n v="126753"/>
    <x v="4"/>
    <x v="0"/>
    <x v="1"/>
  </r>
  <r>
    <x v="15"/>
    <x v="0"/>
    <x v="1"/>
    <x v="1"/>
    <x v="0"/>
    <x v="1"/>
    <n v="8"/>
    <n v="139817"/>
    <x v="2"/>
    <x v="0"/>
    <x v="1"/>
  </r>
  <r>
    <x v="30"/>
    <x v="0"/>
    <x v="2"/>
    <x v="2"/>
    <x v="117"/>
    <x v="1"/>
    <n v="25"/>
    <n v="181714"/>
    <x v="2"/>
    <x v="0"/>
    <x v="0"/>
  </r>
  <r>
    <x v="11"/>
    <x v="1"/>
    <x v="0"/>
    <x v="0"/>
    <x v="118"/>
    <x v="1"/>
    <n v="10"/>
    <n v="114776"/>
    <x v="4"/>
    <x v="2"/>
    <x v="0"/>
  </r>
  <r>
    <x v="21"/>
    <x v="0"/>
    <x v="1"/>
    <x v="1"/>
    <x v="119"/>
    <x v="0"/>
    <n v="6"/>
    <n v="105725"/>
    <x v="2"/>
    <x v="0"/>
    <x v="0"/>
  </r>
  <r>
    <x v="24"/>
    <x v="1"/>
    <x v="3"/>
    <x v="3"/>
    <x v="36"/>
    <x v="2"/>
    <n v="1"/>
    <n v="52731"/>
    <x v="2"/>
    <x v="9"/>
    <x v="1"/>
  </r>
  <r>
    <x v="3"/>
    <x v="0"/>
    <x v="1"/>
    <x v="1"/>
    <x v="120"/>
    <x v="1"/>
    <n v="8"/>
    <n v="106492"/>
    <x v="4"/>
    <x v="2"/>
    <x v="0"/>
  </r>
  <r>
    <x v="13"/>
    <x v="1"/>
    <x v="0"/>
    <x v="0"/>
    <x v="119"/>
    <x v="0"/>
    <n v="4"/>
    <n v="73895"/>
    <x v="2"/>
    <x v="0"/>
    <x v="0"/>
  </r>
  <r>
    <x v="29"/>
    <x v="0"/>
    <x v="2"/>
    <x v="2"/>
    <x v="117"/>
    <x v="2"/>
    <n v="1"/>
    <n v="119836"/>
    <x v="0"/>
    <x v="2"/>
    <x v="0"/>
  </r>
  <r>
    <x v="1"/>
    <x v="1"/>
    <x v="1"/>
    <x v="1"/>
    <x v="0"/>
    <x v="0"/>
    <n v="5"/>
    <n v="99747"/>
    <x v="4"/>
    <x v="5"/>
    <x v="1"/>
  </r>
  <r>
    <x v="4"/>
    <x v="0"/>
    <x v="0"/>
    <x v="0"/>
    <x v="118"/>
    <x v="1"/>
    <n v="25"/>
    <n v="168287"/>
    <x v="1"/>
    <x v="0"/>
    <x v="0"/>
  </r>
  <r>
    <x v="1"/>
    <x v="1"/>
    <x v="1"/>
    <x v="1"/>
    <x v="119"/>
    <x v="1"/>
    <n v="7"/>
    <n v="115920"/>
    <x v="3"/>
    <x v="3"/>
    <x v="0"/>
  </r>
  <r>
    <x v="0"/>
    <x v="0"/>
    <x v="1"/>
    <x v="1"/>
    <x v="36"/>
    <x v="1"/>
    <n v="11"/>
    <n v="128078"/>
    <x v="2"/>
    <x v="2"/>
    <x v="1"/>
  </r>
  <r>
    <x v="24"/>
    <x v="1"/>
    <x v="0"/>
    <x v="0"/>
    <x v="120"/>
    <x v="2"/>
    <n v="1"/>
    <n v="51265"/>
    <x v="1"/>
    <x v="2"/>
    <x v="0"/>
  </r>
  <r>
    <x v="25"/>
    <x v="0"/>
    <x v="3"/>
    <x v="3"/>
    <x v="0"/>
    <x v="1"/>
    <n v="22"/>
    <n v="165919"/>
    <x v="4"/>
    <x v="0"/>
    <x v="1"/>
  </r>
  <r>
    <x v="37"/>
    <x v="1"/>
    <x v="2"/>
    <x v="2"/>
    <x v="117"/>
    <x v="1"/>
    <n v="34"/>
    <n v="188651"/>
    <x v="2"/>
    <x v="2"/>
    <x v="0"/>
  </r>
  <r>
    <x v="24"/>
    <x v="0"/>
    <x v="1"/>
    <x v="1"/>
    <x v="118"/>
    <x v="2"/>
    <n v="0"/>
    <n v="55538"/>
    <x v="1"/>
    <x v="2"/>
    <x v="0"/>
  </r>
  <r>
    <x v="34"/>
    <x v="0"/>
    <x v="0"/>
    <x v="0"/>
    <x v="36"/>
    <x v="1"/>
    <n v="28"/>
    <n v="193964"/>
    <x v="0"/>
    <x v="2"/>
    <x v="1"/>
  </r>
  <r>
    <x v="5"/>
    <x v="1"/>
    <x v="1"/>
    <x v="1"/>
    <x v="119"/>
    <x v="0"/>
    <n v="4"/>
    <n v="104702"/>
    <x v="4"/>
    <x v="2"/>
    <x v="0"/>
  </r>
  <r>
    <x v="14"/>
    <x v="0"/>
    <x v="2"/>
    <x v="2"/>
    <x v="117"/>
    <x v="1"/>
    <n v="19"/>
    <n v="172955"/>
    <x v="1"/>
    <x v="7"/>
    <x v="0"/>
  </r>
  <r>
    <x v="12"/>
    <x v="1"/>
    <x v="1"/>
    <x v="1"/>
    <x v="0"/>
    <x v="1"/>
    <n v="16"/>
    <n v="138032"/>
    <x v="1"/>
    <x v="1"/>
    <x v="1"/>
  </r>
  <r>
    <x v="13"/>
    <x v="0"/>
    <x v="0"/>
    <x v="0"/>
    <x v="118"/>
    <x v="0"/>
    <n v="4"/>
    <n v="82683"/>
    <x v="0"/>
    <x v="8"/>
    <x v="0"/>
  </r>
  <r>
    <x v="25"/>
    <x v="0"/>
    <x v="1"/>
    <x v="1"/>
    <x v="119"/>
    <x v="1"/>
    <n v="17"/>
    <n v="155414"/>
    <x v="0"/>
    <x v="0"/>
    <x v="0"/>
  </r>
  <r>
    <x v="28"/>
    <x v="1"/>
    <x v="3"/>
    <x v="3"/>
    <x v="36"/>
    <x v="1"/>
    <n v="25"/>
    <n v="154207"/>
    <x v="2"/>
    <x v="0"/>
    <x v="1"/>
  </r>
  <r>
    <x v="21"/>
    <x v="0"/>
    <x v="1"/>
    <x v="1"/>
    <x v="120"/>
    <x v="1"/>
    <n v="8"/>
    <n v="107895"/>
    <x v="1"/>
    <x v="0"/>
    <x v="0"/>
  </r>
  <r>
    <x v="6"/>
    <x v="1"/>
    <x v="0"/>
    <x v="0"/>
    <x v="0"/>
    <x v="1"/>
    <n v="18"/>
    <n v="148446"/>
    <x v="3"/>
    <x v="0"/>
    <x v="1"/>
  </r>
  <r>
    <x v="8"/>
    <x v="0"/>
    <x v="1"/>
    <x v="1"/>
    <x v="119"/>
    <x v="0"/>
    <n v="4"/>
    <n v="102859"/>
    <x v="0"/>
    <x v="0"/>
    <x v="0"/>
  </r>
  <r>
    <x v="22"/>
    <x v="1"/>
    <x v="2"/>
    <x v="2"/>
    <x v="117"/>
    <x v="1"/>
    <n v="13"/>
    <n v="138662"/>
    <x v="3"/>
    <x v="3"/>
    <x v="0"/>
  </r>
  <r>
    <x v="27"/>
    <x v="0"/>
    <x v="0"/>
    <x v="0"/>
    <x v="36"/>
    <x v="1"/>
    <n v="23"/>
    <n v="181699"/>
    <x v="3"/>
    <x v="0"/>
    <x v="1"/>
  </r>
  <r>
    <x v="32"/>
    <x v="1"/>
    <x v="1"/>
    <x v="1"/>
    <x v="119"/>
    <x v="1"/>
    <n v="33"/>
    <n v="188232"/>
    <x v="2"/>
    <x v="9"/>
    <x v="0"/>
  </r>
  <r>
    <x v="39"/>
    <x v="1"/>
    <x v="3"/>
    <x v="3"/>
    <x v="118"/>
    <x v="2"/>
    <n v="0"/>
    <n v="51832"/>
    <x v="0"/>
    <x v="0"/>
    <x v="0"/>
  </r>
  <r>
    <x v="36"/>
    <x v="0"/>
    <x v="2"/>
    <x v="2"/>
    <x v="117"/>
    <x v="1"/>
    <n v="28"/>
    <n v="188484"/>
    <x v="3"/>
    <x v="4"/>
    <x v="0"/>
  </r>
  <r>
    <x v="6"/>
    <x v="1"/>
    <x v="1"/>
    <x v="1"/>
    <x v="0"/>
    <x v="1"/>
    <n v="16"/>
    <n v="138286"/>
    <x v="0"/>
    <x v="2"/>
    <x v="1"/>
  </r>
  <r>
    <x v="28"/>
    <x v="0"/>
    <x v="0"/>
    <x v="0"/>
    <x v="119"/>
    <x v="1"/>
    <n v="22"/>
    <n v="181132"/>
    <x v="3"/>
    <x v="3"/>
    <x v="0"/>
  </r>
  <r>
    <x v="13"/>
    <x v="1"/>
    <x v="1"/>
    <x v="1"/>
    <x v="118"/>
    <x v="0"/>
    <n v="4"/>
    <n v="73938"/>
    <x v="1"/>
    <x v="2"/>
    <x v="0"/>
  </r>
  <r>
    <x v="3"/>
    <x v="0"/>
    <x v="0"/>
    <x v="0"/>
    <x v="36"/>
    <x v="1"/>
    <n v="14"/>
    <n v="119224"/>
    <x v="1"/>
    <x v="0"/>
    <x v="1"/>
  </r>
  <r>
    <x v="7"/>
    <x v="1"/>
    <x v="1"/>
    <x v="1"/>
    <x v="119"/>
    <x v="0"/>
    <n v="6"/>
    <n v="101186"/>
    <x v="3"/>
    <x v="3"/>
    <x v="0"/>
  </r>
  <r>
    <x v="16"/>
    <x v="0"/>
    <x v="1"/>
    <x v="1"/>
    <x v="117"/>
    <x v="1"/>
    <n v="14"/>
    <n v="142360"/>
    <x v="2"/>
    <x v="2"/>
    <x v="0"/>
  </r>
  <r>
    <x v="22"/>
    <x v="1"/>
    <x v="0"/>
    <x v="0"/>
    <x v="36"/>
    <x v="1"/>
    <n v="20"/>
    <n v="151315"/>
    <x v="4"/>
    <x v="5"/>
    <x v="1"/>
  </r>
  <r>
    <x v="10"/>
    <x v="0"/>
    <x v="2"/>
    <x v="2"/>
    <x v="119"/>
    <x v="1"/>
    <n v="23"/>
    <n v="181021"/>
    <x v="1"/>
    <x v="0"/>
    <x v="0"/>
  </r>
  <r>
    <x v="16"/>
    <x v="1"/>
    <x v="1"/>
    <x v="1"/>
    <x v="0"/>
    <x v="1"/>
    <n v="15"/>
    <n v="134641"/>
    <x v="4"/>
    <x v="0"/>
    <x v="1"/>
  </r>
  <r>
    <x v="10"/>
    <x v="0"/>
    <x v="0"/>
    <x v="0"/>
    <x v="120"/>
    <x v="1"/>
    <n v="23"/>
    <n v="173851"/>
    <x v="4"/>
    <x v="5"/>
    <x v="0"/>
  </r>
  <r>
    <x v="20"/>
    <x v="0"/>
    <x v="1"/>
    <x v="1"/>
    <x v="36"/>
    <x v="1"/>
    <n v="25"/>
    <n v="178859"/>
    <x v="2"/>
    <x v="0"/>
    <x v="1"/>
  </r>
  <r>
    <x v="5"/>
    <x v="1"/>
    <x v="2"/>
    <x v="2"/>
    <x v="119"/>
    <x v="0"/>
    <n v="5"/>
    <n v="98568"/>
    <x v="4"/>
    <x v="0"/>
    <x v="0"/>
  </r>
  <r>
    <x v="0"/>
    <x v="0"/>
    <x v="0"/>
    <x v="0"/>
    <x v="117"/>
    <x v="1"/>
    <n v="9"/>
    <n v="104661"/>
    <x v="2"/>
    <x v="2"/>
    <x v="0"/>
  </r>
  <r>
    <x v="9"/>
    <x v="1"/>
    <x v="1"/>
    <x v="1"/>
    <x v="0"/>
    <x v="1"/>
    <n v="13"/>
    <n v="134858"/>
    <x v="1"/>
    <x v="1"/>
    <x v="1"/>
  </r>
  <r>
    <x v="19"/>
    <x v="0"/>
    <x v="0"/>
    <x v="0"/>
    <x v="118"/>
    <x v="1"/>
    <n v="10"/>
    <n v="94502"/>
    <x v="0"/>
    <x v="2"/>
    <x v="0"/>
  </r>
  <r>
    <x v="19"/>
    <x v="1"/>
    <x v="0"/>
    <x v="0"/>
    <x v="119"/>
    <x v="1"/>
    <n v="8"/>
    <n v="122485"/>
    <x v="0"/>
    <x v="0"/>
    <x v="0"/>
  </r>
  <r>
    <x v="17"/>
    <x v="0"/>
    <x v="2"/>
    <x v="2"/>
    <x v="117"/>
    <x v="1"/>
    <n v="12"/>
    <n v="169159"/>
    <x v="3"/>
    <x v="0"/>
    <x v="0"/>
  </r>
  <r>
    <x v="25"/>
    <x v="0"/>
    <x v="1"/>
    <x v="1"/>
    <x v="0"/>
    <x v="1"/>
    <n v="21"/>
    <n v="187081"/>
    <x v="0"/>
    <x v="2"/>
    <x v="1"/>
  </r>
  <r>
    <x v="13"/>
    <x v="1"/>
    <x v="1"/>
    <x v="1"/>
    <x v="120"/>
    <x v="0"/>
    <n v="5"/>
    <n v="78354"/>
    <x v="3"/>
    <x v="0"/>
    <x v="0"/>
  </r>
  <r>
    <x v="17"/>
    <x v="0"/>
    <x v="0"/>
    <x v="0"/>
    <x v="118"/>
    <x v="2"/>
    <n v="2"/>
    <n v="90249"/>
    <x v="3"/>
    <x v="4"/>
    <x v="0"/>
  </r>
  <r>
    <x v="5"/>
    <x v="1"/>
    <x v="1"/>
    <x v="1"/>
    <x v="0"/>
    <x v="0"/>
    <n v="6"/>
    <n v="132720"/>
    <x v="1"/>
    <x v="7"/>
    <x v="1"/>
  </r>
  <r>
    <x v="4"/>
    <x v="0"/>
    <x v="2"/>
    <x v="2"/>
    <x v="117"/>
    <x v="1"/>
    <n v="23"/>
    <n v="161568"/>
    <x v="1"/>
    <x v="1"/>
    <x v="0"/>
  </r>
  <r>
    <x v="22"/>
    <x v="0"/>
    <x v="1"/>
    <x v="1"/>
    <x v="120"/>
    <x v="1"/>
    <n v="13"/>
    <n v="127346"/>
    <x v="1"/>
    <x v="2"/>
    <x v="0"/>
  </r>
  <r>
    <x v="28"/>
    <x v="1"/>
    <x v="0"/>
    <x v="0"/>
    <x v="118"/>
    <x v="1"/>
    <n v="19"/>
    <n v="120177"/>
    <x v="2"/>
    <x v="0"/>
    <x v="0"/>
  </r>
  <r>
    <x v="11"/>
    <x v="0"/>
    <x v="1"/>
    <x v="1"/>
    <x v="36"/>
    <x v="1"/>
    <n v="8"/>
    <n v="101332"/>
    <x v="3"/>
    <x v="0"/>
    <x v="1"/>
  </r>
  <r>
    <x v="32"/>
    <x v="1"/>
    <x v="2"/>
    <x v="2"/>
    <x v="119"/>
    <x v="1"/>
    <n v="30"/>
    <n v="121450"/>
    <x v="2"/>
    <x v="9"/>
    <x v="0"/>
  </r>
  <r>
    <x v="11"/>
    <x v="1"/>
    <x v="0"/>
    <x v="0"/>
    <x v="36"/>
    <x v="1"/>
    <n v="12"/>
    <n v="166375"/>
    <x v="3"/>
    <x v="0"/>
    <x v="1"/>
  </r>
  <r>
    <x v="25"/>
    <x v="0"/>
    <x v="1"/>
    <x v="1"/>
    <x v="0"/>
    <x v="1"/>
    <n v="21"/>
    <n v="185119"/>
    <x v="2"/>
    <x v="0"/>
    <x v="1"/>
  </r>
  <r>
    <x v="23"/>
    <x v="1"/>
    <x v="0"/>
    <x v="0"/>
    <x v="119"/>
    <x v="1"/>
    <n v="10"/>
    <n v="149217"/>
    <x v="3"/>
    <x v="4"/>
    <x v="0"/>
  </r>
  <r>
    <x v="26"/>
    <x v="0"/>
    <x v="1"/>
    <x v="1"/>
    <x v="117"/>
    <x v="1"/>
    <n v="21"/>
    <n v="166512"/>
    <x v="0"/>
    <x v="0"/>
    <x v="0"/>
  </r>
  <r>
    <x v="4"/>
    <x v="1"/>
    <x v="1"/>
    <x v="1"/>
    <x v="0"/>
    <x v="1"/>
    <n v="28"/>
    <n v="186963"/>
    <x v="3"/>
    <x v="3"/>
    <x v="1"/>
  </r>
  <r>
    <x v="8"/>
    <x v="0"/>
    <x v="0"/>
    <x v="0"/>
    <x v="118"/>
    <x v="0"/>
    <n v="3"/>
    <n v="75072"/>
    <x v="2"/>
    <x v="2"/>
    <x v="0"/>
  </r>
  <r>
    <x v="19"/>
    <x v="1"/>
    <x v="1"/>
    <x v="1"/>
    <x v="119"/>
    <x v="1"/>
    <n v="10"/>
    <n v="163398"/>
    <x v="3"/>
    <x v="4"/>
    <x v="0"/>
  </r>
  <r>
    <x v="21"/>
    <x v="0"/>
    <x v="3"/>
    <x v="3"/>
    <x v="36"/>
    <x v="1"/>
    <n v="11"/>
    <n v="103947"/>
    <x v="2"/>
    <x v="9"/>
    <x v="1"/>
  </r>
  <r>
    <x v="37"/>
    <x v="1"/>
    <x v="2"/>
    <x v="2"/>
    <x v="117"/>
    <x v="1"/>
    <n v="33"/>
    <n v="179180"/>
    <x v="4"/>
    <x v="2"/>
    <x v="0"/>
  </r>
  <r>
    <x v="26"/>
    <x v="0"/>
    <x v="0"/>
    <x v="0"/>
    <x v="118"/>
    <x v="1"/>
    <n v="23"/>
    <n v="175966"/>
    <x v="4"/>
    <x v="2"/>
    <x v="0"/>
  </r>
  <r>
    <x v="38"/>
    <x v="0"/>
    <x v="1"/>
    <x v="1"/>
    <x v="0"/>
    <x v="1"/>
    <n v="27"/>
    <n v="190004"/>
    <x v="1"/>
    <x v="0"/>
    <x v="1"/>
  </r>
  <r>
    <x v="11"/>
    <x v="1"/>
    <x v="1"/>
    <x v="1"/>
    <x v="119"/>
    <x v="1"/>
    <n v="10"/>
    <n v="152039"/>
    <x v="4"/>
    <x v="2"/>
    <x v="0"/>
  </r>
  <r>
    <x v="1"/>
    <x v="0"/>
    <x v="1"/>
    <x v="1"/>
    <x v="120"/>
    <x v="0"/>
    <n v="5"/>
    <n v="76742"/>
    <x v="1"/>
    <x v="2"/>
    <x v="0"/>
  </r>
  <r>
    <x v="32"/>
    <x v="1"/>
    <x v="2"/>
    <x v="2"/>
    <x v="117"/>
    <x v="1"/>
    <n v="33"/>
    <n v="191790"/>
    <x v="3"/>
    <x v="4"/>
    <x v="0"/>
  </r>
  <r>
    <x v="27"/>
    <x v="1"/>
    <x v="0"/>
    <x v="0"/>
    <x v="0"/>
    <x v="1"/>
    <n v="20"/>
    <n v="139398"/>
    <x v="3"/>
    <x v="0"/>
    <x v="1"/>
  </r>
  <r>
    <x v="1"/>
    <x v="0"/>
    <x v="3"/>
    <x v="3"/>
    <x v="118"/>
    <x v="1"/>
    <n v="7"/>
    <n v="95845"/>
    <x v="3"/>
    <x v="0"/>
    <x v="0"/>
  </r>
  <r>
    <x v="19"/>
    <x v="0"/>
    <x v="1"/>
    <x v="1"/>
    <x v="119"/>
    <x v="1"/>
    <n v="12"/>
    <n v="160976"/>
    <x v="3"/>
    <x v="0"/>
    <x v="0"/>
  </r>
  <r>
    <x v="15"/>
    <x v="1"/>
    <x v="1"/>
    <x v="1"/>
    <x v="36"/>
    <x v="1"/>
    <n v="9"/>
    <n v="126753"/>
    <x v="4"/>
    <x v="0"/>
    <x v="1"/>
  </r>
  <r>
    <x v="15"/>
    <x v="0"/>
    <x v="1"/>
    <x v="1"/>
    <x v="0"/>
    <x v="1"/>
    <n v="8"/>
    <n v="139817"/>
    <x v="4"/>
    <x v="0"/>
    <x v="1"/>
  </r>
  <r>
    <x v="30"/>
    <x v="0"/>
    <x v="2"/>
    <x v="2"/>
    <x v="117"/>
    <x v="1"/>
    <n v="25"/>
    <n v="181714"/>
    <x v="3"/>
    <x v="0"/>
    <x v="0"/>
  </r>
  <r>
    <x v="11"/>
    <x v="1"/>
    <x v="0"/>
    <x v="0"/>
    <x v="118"/>
    <x v="1"/>
    <n v="10"/>
    <n v="114776"/>
    <x v="1"/>
    <x v="2"/>
    <x v="0"/>
  </r>
  <r>
    <x v="21"/>
    <x v="0"/>
    <x v="1"/>
    <x v="1"/>
    <x v="119"/>
    <x v="0"/>
    <n v="6"/>
    <n v="105725"/>
    <x v="3"/>
    <x v="4"/>
    <x v="0"/>
  </r>
  <r>
    <x v="24"/>
    <x v="1"/>
    <x v="3"/>
    <x v="3"/>
    <x v="36"/>
    <x v="2"/>
    <n v="1"/>
    <n v="52731"/>
    <x v="2"/>
    <x v="9"/>
    <x v="1"/>
  </r>
  <r>
    <x v="3"/>
    <x v="0"/>
    <x v="1"/>
    <x v="1"/>
    <x v="120"/>
    <x v="1"/>
    <n v="8"/>
    <n v="106492"/>
    <x v="3"/>
    <x v="4"/>
    <x v="0"/>
  </r>
  <r>
    <x v="13"/>
    <x v="1"/>
    <x v="0"/>
    <x v="0"/>
    <x v="119"/>
    <x v="0"/>
    <n v="4"/>
    <n v="73895"/>
    <x v="2"/>
    <x v="9"/>
    <x v="0"/>
  </r>
  <r>
    <x v="29"/>
    <x v="0"/>
    <x v="2"/>
    <x v="2"/>
    <x v="117"/>
    <x v="2"/>
    <n v="1"/>
    <n v="119836"/>
    <x v="0"/>
    <x v="6"/>
    <x v="0"/>
  </r>
  <r>
    <x v="1"/>
    <x v="1"/>
    <x v="1"/>
    <x v="1"/>
    <x v="0"/>
    <x v="0"/>
    <n v="5"/>
    <n v="99747"/>
    <x v="4"/>
    <x v="5"/>
    <x v="1"/>
  </r>
  <r>
    <x v="4"/>
    <x v="0"/>
    <x v="0"/>
    <x v="0"/>
    <x v="118"/>
    <x v="1"/>
    <n v="25"/>
    <n v="168287"/>
    <x v="1"/>
    <x v="0"/>
    <x v="0"/>
  </r>
  <r>
    <x v="1"/>
    <x v="1"/>
    <x v="1"/>
    <x v="1"/>
    <x v="119"/>
    <x v="1"/>
    <n v="7"/>
    <n v="115920"/>
    <x v="4"/>
    <x v="2"/>
    <x v="0"/>
  </r>
  <r>
    <x v="0"/>
    <x v="0"/>
    <x v="1"/>
    <x v="1"/>
    <x v="36"/>
    <x v="1"/>
    <n v="11"/>
    <n v="128078"/>
    <x v="1"/>
    <x v="1"/>
    <x v="1"/>
  </r>
  <r>
    <x v="24"/>
    <x v="1"/>
    <x v="0"/>
    <x v="0"/>
    <x v="120"/>
    <x v="2"/>
    <n v="1"/>
    <n v="51265"/>
    <x v="0"/>
    <x v="8"/>
    <x v="0"/>
  </r>
  <r>
    <x v="25"/>
    <x v="0"/>
    <x v="3"/>
    <x v="3"/>
    <x v="0"/>
    <x v="1"/>
    <n v="22"/>
    <n v="165919"/>
    <x v="4"/>
    <x v="5"/>
    <x v="1"/>
  </r>
  <r>
    <x v="37"/>
    <x v="1"/>
    <x v="2"/>
    <x v="2"/>
    <x v="117"/>
    <x v="1"/>
    <n v="34"/>
    <n v="188651"/>
    <x v="3"/>
    <x v="3"/>
    <x v="0"/>
  </r>
  <r>
    <x v="24"/>
    <x v="0"/>
    <x v="1"/>
    <x v="1"/>
    <x v="118"/>
    <x v="2"/>
    <n v="0"/>
    <n v="55538"/>
    <x v="1"/>
    <x v="1"/>
    <x v="0"/>
  </r>
  <r>
    <x v="34"/>
    <x v="0"/>
    <x v="0"/>
    <x v="0"/>
    <x v="36"/>
    <x v="1"/>
    <n v="28"/>
    <n v="193964"/>
    <x v="4"/>
    <x v="2"/>
    <x v="1"/>
  </r>
  <r>
    <x v="5"/>
    <x v="1"/>
    <x v="1"/>
    <x v="1"/>
    <x v="119"/>
    <x v="0"/>
    <n v="4"/>
    <n v="104702"/>
    <x v="3"/>
    <x v="0"/>
    <x v="0"/>
  </r>
  <r>
    <x v="14"/>
    <x v="0"/>
    <x v="2"/>
    <x v="2"/>
    <x v="117"/>
    <x v="1"/>
    <n v="19"/>
    <n v="172955"/>
    <x v="0"/>
    <x v="8"/>
    <x v="0"/>
  </r>
  <r>
    <x v="12"/>
    <x v="1"/>
    <x v="1"/>
    <x v="1"/>
    <x v="0"/>
    <x v="1"/>
    <n v="16"/>
    <n v="138032"/>
    <x v="3"/>
    <x v="3"/>
    <x v="1"/>
  </r>
  <r>
    <x v="13"/>
    <x v="0"/>
    <x v="0"/>
    <x v="0"/>
    <x v="118"/>
    <x v="0"/>
    <n v="4"/>
    <n v="82683"/>
    <x v="3"/>
    <x v="4"/>
    <x v="0"/>
  </r>
  <r>
    <x v="25"/>
    <x v="0"/>
    <x v="1"/>
    <x v="1"/>
    <x v="119"/>
    <x v="1"/>
    <n v="17"/>
    <n v="155414"/>
    <x v="3"/>
    <x v="4"/>
    <x v="0"/>
  </r>
  <r>
    <x v="28"/>
    <x v="1"/>
    <x v="3"/>
    <x v="3"/>
    <x v="36"/>
    <x v="1"/>
    <n v="25"/>
    <n v="154207"/>
    <x v="0"/>
    <x v="2"/>
    <x v="1"/>
  </r>
  <r>
    <x v="21"/>
    <x v="0"/>
    <x v="1"/>
    <x v="1"/>
    <x v="120"/>
    <x v="1"/>
    <n v="8"/>
    <n v="107895"/>
    <x v="2"/>
    <x v="0"/>
    <x v="0"/>
  </r>
  <r>
    <x v="6"/>
    <x v="1"/>
    <x v="0"/>
    <x v="0"/>
    <x v="0"/>
    <x v="1"/>
    <n v="18"/>
    <n v="148446"/>
    <x v="2"/>
    <x v="2"/>
    <x v="1"/>
  </r>
  <r>
    <x v="8"/>
    <x v="0"/>
    <x v="1"/>
    <x v="1"/>
    <x v="119"/>
    <x v="0"/>
    <n v="4"/>
    <n v="102859"/>
    <x v="0"/>
    <x v="6"/>
    <x v="0"/>
  </r>
  <r>
    <x v="22"/>
    <x v="1"/>
    <x v="2"/>
    <x v="2"/>
    <x v="117"/>
    <x v="1"/>
    <n v="13"/>
    <n v="138662"/>
    <x v="1"/>
    <x v="2"/>
    <x v="0"/>
  </r>
  <r>
    <x v="27"/>
    <x v="0"/>
    <x v="0"/>
    <x v="0"/>
    <x v="36"/>
    <x v="1"/>
    <n v="23"/>
    <n v="181699"/>
    <x v="4"/>
    <x v="2"/>
    <x v="1"/>
  </r>
  <r>
    <x v="32"/>
    <x v="1"/>
    <x v="1"/>
    <x v="1"/>
    <x v="119"/>
    <x v="1"/>
    <n v="33"/>
    <n v="188232"/>
    <x v="0"/>
    <x v="8"/>
    <x v="0"/>
  </r>
  <r>
    <x v="39"/>
    <x v="1"/>
    <x v="3"/>
    <x v="3"/>
    <x v="118"/>
    <x v="2"/>
    <n v="0"/>
    <n v="51832"/>
    <x v="1"/>
    <x v="0"/>
    <x v="0"/>
  </r>
  <r>
    <x v="36"/>
    <x v="0"/>
    <x v="2"/>
    <x v="2"/>
    <x v="117"/>
    <x v="1"/>
    <n v="28"/>
    <n v="188484"/>
    <x v="3"/>
    <x v="0"/>
    <x v="0"/>
  </r>
  <r>
    <x v="6"/>
    <x v="1"/>
    <x v="1"/>
    <x v="1"/>
    <x v="0"/>
    <x v="1"/>
    <n v="16"/>
    <n v="138286"/>
    <x v="0"/>
    <x v="6"/>
    <x v="1"/>
  </r>
  <r>
    <x v="28"/>
    <x v="0"/>
    <x v="0"/>
    <x v="0"/>
    <x v="119"/>
    <x v="1"/>
    <n v="22"/>
    <n v="181132"/>
    <x v="4"/>
    <x v="5"/>
    <x v="0"/>
  </r>
  <r>
    <x v="13"/>
    <x v="1"/>
    <x v="1"/>
    <x v="1"/>
    <x v="118"/>
    <x v="0"/>
    <n v="4"/>
    <n v="73938"/>
    <x v="2"/>
    <x v="0"/>
    <x v="0"/>
  </r>
  <r>
    <x v="3"/>
    <x v="0"/>
    <x v="0"/>
    <x v="0"/>
    <x v="36"/>
    <x v="1"/>
    <n v="14"/>
    <n v="119224"/>
    <x v="3"/>
    <x v="3"/>
    <x v="1"/>
  </r>
  <r>
    <x v="7"/>
    <x v="1"/>
    <x v="1"/>
    <x v="1"/>
    <x v="119"/>
    <x v="0"/>
    <n v="6"/>
    <n v="101186"/>
    <x v="1"/>
    <x v="2"/>
    <x v="0"/>
  </r>
  <r>
    <x v="16"/>
    <x v="0"/>
    <x v="1"/>
    <x v="1"/>
    <x v="117"/>
    <x v="1"/>
    <n v="14"/>
    <n v="142360"/>
    <x v="1"/>
    <x v="7"/>
    <x v="0"/>
  </r>
  <r>
    <x v="22"/>
    <x v="1"/>
    <x v="0"/>
    <x v="0"/>
    <x v="36"/>
    <x v="1"/>
    <n v="20"/>
    <n v="151315"/>
    <x v="1"/>
    <x v="0"/>
    <x v="1"/>
  </r>
  <r>
    <x v="10"/>
    <x v="0"/>
    <x v="2"/>
    <x v="2"/>
    <x v="119"/>
    <x v="1"/>
    <n v="23"/>
    <n v="181021"/>
    <x v="0"/>
    <x v="8"/>
    <x v="0"/>
  </r>
  <r>
    <x v="16"/>
    <x v="1"/>
    <x v="1"/>
    <x v="1"/>
    <x v="0"/>
    <x v="1"/>
    <n v="15"/>
    <n v="134641"/>
    <x v="3"/>
    <x v="0"/>
    <x v="1"/>
  </r>
  <r>
    <x v="10"/>
    <x v="0"/>
    <x v="0"/>
    <x v="0"/>
    <x v="120"/>
    <x v="1"/>
    <n v="23"/>
    <n v="173851"/>
    <x v="3"/>
    <x v="3"/>
    <x v="0"/>
  </r>
  <r>
    <x v="20"/>
    <x v="0"/>
    <x v="1"/>
    <x v="1"/>
    <x v="36"/>
    <x v="1"/>
    <n v="25"/>
    <n v="178859"/>
    <x v="2"/>
    <x v="2"/>
    <x v="1"/>
  </r>
  <r>
    <x v="5"/>
    <x v="1"/>
    <x v="2"/>
    <x v="2"/>
    <x v="119"/>
    <x v="0"/>
    <n v="5"/>
    <n v="98568"/>
    <x v="2"/>
    <x v="9"/>
    <x v="0"/>
  </r>
  <r>
    <x v="0"/>
    <x v="0"/>
    <x v="0"/>
    <x v="0"/>
    <x v="117"/>
    <x v="1"/>
    <n v="9"/>
    <n v="104661"/>
    <x v="1"/>
    <x v="1"/>
    <x v="0"/>
  </r>
  <r>
    <x v="9"/>
    <x v="1"/>
    <x v="1"/>
    <x v="1"/>
    <x v="0"/>
    <x v="1"/>
    <n v="13"/>
    <n v="134858"/>
    <x v="2"/>
    <x v="0"/>
    <x v="1"/>
  </r>
  <r>
    <x v="19"/>
    <x v="0"/>
    <x v="0"/>
    <x v="0"/>
    <x v="118"/>
    <x v="1"/>
    <n v="10"/>
    <n v="94502"/>
    <x v="0"/>
    <x v="6"/>
    <x v="0"/>
  </r>
  <r>
    <x v="3"/>
    <x v="0"/>
    <x v="0"/>
    <x v="0"/>
    <x v="120"/>
    <x v="1"/>
    <n v="14"/>
    <n v="139095"/>
    <x v="0"/>
    <x v="2"/>
    <x v="0"/>
  </r>
  <r>
    <x v="21"/>
    <x v="1"/>
    <x v="1"/>
    <x v="1"/>
    <x v="36"/>
    <x v="0"/>
    <n v="5"/>
    <n v="106278"/>
    <x v="3"/>
    <x v="3"/>
    <x v="1"/>
  </r>
  <r>
    <x v="1"/>
    <x v="0"/>
    <x v="1"/>
    <x v="1"/>
    <x v="119"/>
    <x v="0"/>
    <n v="4"/>
    <n v="90452"/>
    <x v="1"/>
    <x v="1"/>
    <x v="0"/>
  </r>
  <r>
    <x v="27"/>
    <x v="1"/>
    <x v="2"/>
    <x v="2"/>
    <x v="117"/>
    <x v="1"/>
    <n v="23"/>
    <n v="168304"/>
    <x v="3"/>
    <x v="0"/>
    <x v="0"/>
  </r>
  <r>
    <x v="19"/>
    <x v="0"/>
    <x v="0"/>
    <x v="0"/>
    <x v="118"/>
    <x v="1"/>
    <n v="10"/>
    <n v="126593"/>
    <x v="3"/>
    <x v="0"/>
    <x v="0"/>
  </r>
  <r>
    <x v="14"/>
    <x v="0"/>
    <x v="1"/>
    <x v="1"/>
    <x v="0"/>
    <x v="1"/>
    <n v="19"/>
    <n v="152203"/>
    <x v="2"/>
    <x v="0"/>
    <x v="1"/>
  </r>
  <r>
    <x v="34"/>
    <x v="1"/>
    <x v="2"/>
    <x v="2"/>
    <x v="117"/>
    <x v="1"/>
    <n v="30"/>
    <n v="183138"/>
    <x v="1"/>
    <x v="7"/>
    <x v="0"/>
  </r>
  <r>
    <x v="11"/>
    <x v="0"/>
    <x v="1"/>
    <x v="1"/>
    <x v="119"/>
    <x v="1"/>
    <n v="9"/>
    <n v="130275"/>
    <x v="3"/>
    <x v="3"/>
    <x v="0"/>
  </r>
  <r>
    <x v="36"/>
    <x v="0"/>
    <x v="0"/>
    <x v="0"/>
    <x v="36"/>
    <x v="1"/>
    <n v="29"/>
    <n v="191915"/>
    <x v="2"/>
    <x v="2"/>
    <x v="1"/>
  </r>
  <r>
    <x v="29"/>
    <x v="1"/>
    <x v="3"/>
    <x v="3"/>
    <x v="118"/>
    <x v="2"/>
    <n v="2"/>
    <n v="62807"/>
    <x v="1"/>
    <x v="7"/>
    <x v="0"/>
  </r>
  <r>
    <x v="27"/>
    <x v="0"/>
    <x v="1"/>
    <x v="1"/>
    <x v="0"/>
    <x v="1"/>
    <n v="21"/>
    <n v="174305"/>
    <x v="0"/>
    <x v="8"/>
    <x v="1"/>
  </r>
  <r>
    <x v="15"/>
    <x v="1"/>
    <x v="0"/>
    <x v="0"/>
    <x v="119"/>
    <x v="1"/>
    <n v="9"/>
    <n v="133326"/>
    <x v="1"/>
    <x v="2"/>
    <x v="0"/>
  </r>
  <r>
    <x v="8"/>
    <x v="0"/>
    <x v="1"/>
    <x v="1"/>
    <x v="120"/>
    <x v="0"/>
    <n v="4"/>
    <n v="75656"/>
    <x v="3"/>
    <x v="4"/>
    <x v="0"/>
  </r>
  <r>
    <x v="25"/>
    <x v="1"/>
    <x v="2"/>
    <x v="2"/>
    <x v="117"/>
    <x v="1"/>
    <n v="19"/>
    <n v="155944"/>
    <x v="0"/>
    <x v="0"/>
    <x v="0"/>
  </r>
  <r>
    <x v="3"/>
    <x v="0"/>
    <x v="1"/>
    <x v="1"/>
    <x v="119"/>
    <x v="1"/>
    <n v="11"/>
    <n v="137775"/>
    <x v="4"/>
    <x v="2"/>
    <x v="0"/>
  </r>
  <r>
    <x v="29"/>
    <x v="1"/>
    <x v="0"/>
    <x v="0"/>
    <x v="36"/>
    <x v="2"/>
    <n v="0"/>
    <n v="51831"/>
    <x v="4"/>
    <x v="2"/>
    <x v="1"/>
  </r>
  <r>
    <x v="28"/>
    <x v="0"/>
    <x v="1"/>
    <x v="1"/>
    <x v="117"/>
    <x v="1"/>
    <n v="22"/>
    <n v="182237"/>
    <x v="3"/>
    <x v="3"/>
    <x v="0"/>
  </r>
  <r>
    <x v="11"/>
    <x v="1"/>
    <x v="1"/>
    <x v="1"/>
    <x v="119"/>
    <x v="1"/>
    <n v="10"/>
    <n v="151901"/>
    <x v="0"/>
    <x v="8"/>
    <x v="0"/>
  </r>
  <r>
    <x v="7"/>
    <x v="0"/>
    <x v="0"/>
    <x v="0"/>
    <x v="118"/>
    <x v="1"/>
    <n v="8"/>
    <n v="100052"/>
    <x v="4"/>
    <x v="5"/>
    <x v="0"/>
  </r>
  <r>
    <x v="25"/>
    <x v="0"/>
    <x v="1"/>
    <x v="1"/>
    <x v="119"/>
    <x v="1"/>
    <n v="20"/>
    <n v="167207"/>
    <x v="0"/>
    <x v="8"/>
    <x v="0"/>
  </r>
  <r>
    <x v="15"/>
    <x v="1"/>
    <x v="1"/>
    <x v="1"/>
    <x v="36"/>
    <x v="1"/>
    <n v="10"/>
    <n v="112439"/>
    <x v="0"/>
    <x v="8"/>
    <x v="1"/>
  </r>
  <r>
    <x v="4"/>
    <x v="1"/>
    <x v="2"/>
    <x v="2"/>
    <x v="117"/>
    <x v="1"/>
    <n v="29"/>
    <n v="194214"/>
    <x v="0"/>
    <x v="0"/>
    <x v="0"/>
  </r>
  <r>
    <x v="1"/>
    <x v="0"/>
    <x v="0"/>
    <x v="0"/>
    <x v="119"/>
    <x v="0"/>
    <n v="5"/>
    <n v="84407"/>
    <x v="3"/>
    <x v="3"/>
    <x v="0"/>
  </r>
  <r>
    <x v="3"/>
    <x v="1"/>
    <x v="1"/>
    <x v="1"/>
    <x v="0"/>
    <x v="1"/>
    <n v="13"/>
    <n v="139413"/>
    <x v="0"/>
    <x v="6"/>
    <x v="1"/>
  </r>
  <r>
    <x v="25"/>
    <x v="0"/>
    <x v="0"/>
    <x v="0"/>
    <x v="36"/>
    <x v="1"/>
    <n v="20"/>
    <n v="143084"/>
    <x v="3"/>
    <x v="0"/>
    <x v="1"/>
  </r>
  <r>
    <x v="26"/>
    <x v="1"/>
    <x v="1"/>
    <x v="1"/>
    <x v="119"/>
    <x v="1"/>
    <n v="25"/>
    <n v="192344"/>
    <x v="1"/>
    <x v="0"/>
    <x v="0"/>
  </r>
  <r>
    <x v="24"/>
    <x v="0"/>
    <x v="2"/>
    <x v="2"/>
    <x v="117"/>
    <x v="2"/>
    <n v="1"/>
    <n v="106132"/>
    <x v="4"/>
    <x v="2"/>
    <x v="0"/>
  </r>
  <r>
    <x v="4"/>
    <x v="0"/>
    <x v="1"/>
    <x v="1"/>
    <x v="0"/>
    <x v="1"/>
    <n v="26"/>
    <n v="184816"/>
    <x v="1"/>
    <x v="1"/>
    <x v="1"/>
  </r>
  <r>
    <x v="27"/>
    <x v="1"/>
    <x v="0"/>
    <x v="0"/>
    <x v="118"/>
    <x v="1"/>
    <n v="19"/>
    <n v="150248"/>
    <x v="4"/>
    <x v="2"/>
    <x v="0"/>
  </r>
  <r>
    <x v="9"/>
    <x v="0"/>
    <x v="1"/>
    <x v="1"/>
    <x v="119"/>
    <x v="1"/>
    <n v="15"/>
    <n v="170995"/>
    <x v="3"/>
    <x v="3"/>
    <x v="0"/>
  </r>
  <r>
    <x v="5"/>
    <x v="0"/>
    <x v="0"/>
    <x v="0"/>
    <x v="36"/>
    <x v="0"/>
    <n v="6"/>
    <n v="88035"/>
    <x v="2"/>
    <x v="2"/>
    <x v="1"/>
  </r>
  <r>
    <x v="15"/>
    <x v="1"/>
    <x v="1"/>
    <x v="1"/>
    <x v="120"/>
    <x v="1"/>
    <n v="10"/>
    <n v="119419"/>
    <x v="3"/>
    <x v="4"/>
    <x v="0"/>
  </r>
  <r>
    <x v="20"/>
    <x v="0"/>
    <x v="2"/>
    <x v="2"/>
    <x v="117"/>
    <x v="1"/>
    <n v="21"/>
    <n v="173582"/>
    <x v="2"/>
    <x v="9"/>
    <x v="0"/>
  </r>
  <r>
    <x v="2"/>
    <x v="1"/>
    <x v="1"/>
    <x v="1"/>
    <x v="0"/>
    <x v="1"/>
    <n v="23"/>
    <n v="174436"/>
    <x v="2"/>
    <x v="9"/>
    <x v="1"/>
  </r>
  <r>
    <x v="1"/>
    <x v="0"/>
    <x v="0"/>
    <x v="0"/>
    <x v="118"/>
    <x v="0"/>
    <n v="4"/>
    <n v="71699"/>
    <x v="2"/>
    <x v="2"/>
    <x v="0"/>
  </r>
  <r>
    <x v="6"/>
    <x v="1"/>
    <x v="1"/>
    <x v="1"/>
    <x v="119"/>
    <x v="1"/>
    <n v="14"/>
    <n v="163558"/>
    <x v="1"/>
    <x v="1"/>
    <x v="0"/>
  </r>
  <r>
    <x v="27"/>
    <x v="0"/>
    <x v="0"/>
    <x v="0"/>
    <x v="36"/>
    <x v="1"/>
    <n v="24"/>
    <n v="166828"/>
    <x v="1"/>
    <x v="2"/>
    <x v="1"/>
  </r>
  <r>
    <x v="9"/>
    <x v="1"/>
    <x v="2"/>
    <x v="2"/>
    <x v="117"/>
    <x v="1"/>
    <n v="15"/>
    <n v="144496"/>
    <x v="3"/>
    <x v="3"/>
    <x v="0"/>
  </r>
  <r>
    <x v="36"/>
    <x v="0"/>
    <x v="1"/>
    <x v="1"/>
    <x v="0"/>
    <x v="1"/>
    <n v="31"/>
    <n v="193746"/>
    <x v="2"/>
    <x v="2"/>
    <x v="1"/>
  </r>
  <r>
    <x v="15"/>
    <x v="1"/>
    <x v="1"/>
    <x v="1"/>
    <x v="119"/>
    <x v="1"/>
    <n v="8"/>
    <n v="122581"/>
    <x v="4"/>
    <x v="5"/>
    <x v="0"/>
  </r>
  <r>
    <x v="13"/>
    <x v="0"/>
    <x v="3"/>
    <x v="3"/>
    <x v="118"/>
    <x v="0"/>
    <n v="4"/>
    <n v="79767"/>
    <x v="1"/>
    <x v="7"/>
    <x v="0"/>
  </r>
  <r>
    <x v="26"/>
    <x v="1"/>
    <x v="0"/>
    <x v="0"/>
    <x v="36"/>
    <x v="1"/>
    <n v="25"/>
    <n v="177177"/>
    <x v="4"/>
    <x v="0"/>
    <x v="1"/>
  </r>
  <r>
    <x v="8"/>
    <x v="0"/>
    <x v="1"/>
    <x v="1"/>
    <x v="119"/>
    <x v="0"/>
    <n v="4"/>
    <n v="89843"/>
    <x v="4"/>
    <x v="2"/>
    <x v="0"/>
  </r>
  <r>
    <x v="7"/>
    <x v="1"/>
    <x v="1"/>
    <x v="1"/>
    <x v="0"/>
    <x v="0"/>
    <n v="6"/>
    <n v="113563"/>
    <x v="0"/>
    <x v="8"/>
    <x v="1"/>
  </r>
  <r>
    <x v="11"/>
    <x v="0"/>
    <x v="0"/>
    <x v="0"/>
    <x v="120"/>
    <x v="1"/>
    <n v="10"/>
    <n v="128712"/>
    <x v="4"/>
    <x v="2"/>
    <x v="0"/>
  </r>
  <r>
    <x v="14"/>
    <x v="1"/>
    <x v="2"/>
    <x v="2"/>
    <x v="117"/>
    <x v="1"/>
    <n v="18"/>
    <n v="161621"/>
    <x v="1"/>
    <x v="1"/>
    <x v="0"/>
  </r>
  <r>
    <x v="0"/>
    <x v="0"/>
    <x v="1"/>
    <x v="1"/>
    <x v="36"/>
    <x v="1"/>
    <n v="8"/>
    <n v="121454"/>
    <x v="1"/>
    <x v="0"/>
    <x v="1"/>
  </r>
  <r>
    <x v="36"/>
    <x v="0"/>
    <x v="0"/>
    <x v="0"/>
    <x v="119"/>
    <x v="1"/>
    <n v="25"/>
    <n v="179987"/>
    <x v="1"/>
    <x v="0"/>
    <x v="0"/>
  </r>
  <r>
    <x v="8"/>
    <x v="1"/>
    <x v="1"/>
    <x v="1"/>
    <x v="120"/>
    <x v="0"/>
    <n v="3"/>
    <n v="72649"/>
    <x v="4"/>
    <x v="0"/>
    <x v="0"/>
  </r>
  <r>
    <x v="29"/>
    <x v="0"/>
    <x v="2"/>
    <x v="2"/>
    <x v="117"/>
    <x v="2"/>
    <n v="0"/>
    <n v="52612"/>
    <x v="0"/>
    <x v="6"/>
    <x v="0"/>
  </r>
  <r>
    <x v="10"/>
    <x v="1"/>
    <x v="1"/>
    <x v="1"/>
    <x v="0"/>
    <x v="1"/>
    <n v="24"/>
    <n v="184006"/>
    <x v="1"/>
    <x v="0"/>
    <x v="1"/>
  </r>
  <r>
    <x v="9"/>
    <x v="0"/>
    <x v="0"/>
    <x v="0"/>
    <x v="118"/>
    <x v="1"/>
    <n v="12"/>
    <n v="131960"/>
    <x v="1"/>
    <x v="2"/>
    <x v="0"/>
  </r>
  <r>
    <x v="21"/>
    <x v="1"/>
    <x v="1"/>
    <x v="1"/>
    <x v="119"/>
    <x v="0"/>
    <n v="5"/>
    <n v="102465"/>
    <x v="1"/>
    <x v="0"/>
    <x v="0"/>
  </r>
  <r>
    <x v="12"/>
    <x v="0"/>
    <x v="1"/>
    <x v="1"/>
    <x v="117"/>
    <x v="1"/>
    <n v="16"/>
    <n v="149748"/>
    <x v="0"/>
    <x v="0"/>
    <x v="0"/>
  </r>
  <r>
    <x v="2"/>
    <x v="1"/>
    <x v="0"/>
    <x v="0"/>
    <x v="36"/>
    <x v="1"/>
    <n v="22"/>
    <n v="171036"/>
    <x v="4"/>
    <x v="5"/>
    <x v="1"/>
  </r>
  <r>
    <x v="3"/>
    <x v="0"/>
    <x v="1"/>
    <x v="1"/>
    <x v="119"/>
    <x v="1"/>
    <n v="13"/>
    <n v="146351"/>
    <x v="3"/>
    <x v="4"/>
    <x v="0"/>
  </r>
  <r>
    <x v="4"/>
    <x v="0"/>
    <x v="2"/>
    <x v="2"/>
    <x v="117"/>
    <x v="1"/>
    <n v="26"/>
    <n v="185462"/>
    <x v="2"/>
    <x v="9"/>
    <x v="0"/>
  </r>
  <r>
    <x v="7"/>
    <x v="1"/>
    <x v="0"/>
    <x v="0"/>
    <x v="0"/>
    <x v="1"/>
    <n v="7"/>
    <n v="107718"/>
    <x v="1"/>
    <x v="0"/>
    <x v="1"/>
  </r>
  <r>
    <x v="8"/>
    <x v="0"/>
    <x v="1"/>
    <x v="1"/>
    <x v="119"/>
    <x v="0"/>
    <n v="4"/>
    <n v="90944"/>
    <x v="2"/>
    <x v="2"/>
    <x v="0"/>
  </r>
  <r>
    <x v="21"/>
    <x v="1"/>
    <x v="1"/>
    <x v="1"/>
    <x v="36"/>
    <x v="0"/>
    <n v="5"/>
    <n v="100425"/>
    <x v="0"/>
    <x v="0"/>
    <x v="1"/>
  </r>
  <r>
    <x v="24"/>
    <x v="0"/>
    <x v="0"/>
    <x v="0"/>
    <x v="118"/>
    <x v="2"/>
    <n v="2"/>
    <n v="63901"/>
    <x v="2"/>
    <x v="0"/>
    <x v="0"/>
  </r>
  <r>
    <x v="2"/>
    <x v="0"/>
    <x v="1"/>
    <x v="1"/>
    <x v="0"/>
    <x v="1"/>
    <n v="22"/>
    <n v="181902"/>
    <x v="3"/>
    <x v="3"/>
    <x v="1"/>
  </r>
  <r>
    <x v="15"/>
    <x v="1"/>
    <x v="1"/>
    <x v="1"/>
    <x v="119"/>
    <x v="1"/>
    <n v="9"/>
    <n v="136533"/>
    <x v="0"/>
    <x v="0"/>
    <x v="0"/>
  </r>
  <r>
    <x v="9"/>
    <x v="0"/>
    <x v="0"/>
    <x v="0"/>
    <x v="120"/>
    <x v="1"/>
    <n v="11"/>
    <n v="136285"/>
    <x v="2"/>
    <x v="0"/>
    <x v="0"/>
  </r>
  <r>
    <x v="36"/>
    <x v="1"/>
    <x v="2"/>
    <x v="2"/>
    <x v="117"/>
    <x v="1"/>
    <n v="31"/>
    <n v="191818"/>
    <x v="4"/>
    <x v="5"/>
    <x v="0"/>
  </r>
  <r>
    <x v="6"/>
    <x v="0"/>
    <x v="1"/>
    <x v="1"/>
    <x v="119"/>
    <x v="1"/>
    <n v="19"/>
    <n v="176643"/>
    <x v="2"/>
    <x v="9"/>
    <x v="0"/>
  </r>
  <r>
    <x v="1"/>
    <x v="1"/>
    <x v="0"/>
    <x v="0"/>
    <x v="36"/>
    <x v="0"/>
    <n v="4"/>
    <n v="70022"/>
    <x v="1"/>
    <x v="0"/>
    <x v="1"/>
  </r>
  <r>
    <x v="21"/>
    <x v="0"/>
    <x v="1"/>
    <x v="1"/>
    <x v="120"/>
    <x v="0"/>
    <n v="6"/>
    <n v="99363"/>
    <x v="4"/>
    <x v="2"/>
    <x v="0"/>
  </r>
  <r>
    <x v="25"/>
    <x v="1"/>
    <x v="1"/>
    <x v="1"/>
    <x v="0"/>
    <x v="1"/>
    <n v="19"/>
    <n v="152944"/>
    <x v="1"/>
    <x v="7"/>
    <x v="1"/>
  </r>
  <r>
    <x v="11"/>
    <x v="0"/>
    <x v="0"/>
    <x v="0"/>
    <x v="118"/>
    <x v="1"/>
    <n v="10"/>
    <n v="123386"/>
    <x v="1"/>
    <x v="1"/>
    <x v="0"/>
  </r>
  <r>
    <x v="14"/>
    <x v="0"/>
    <x v="1"/>
    <x v="1"/>
    <x v="119"/>
    <x v="1"/>
    <n v="21"/>
    <n v="168906"/>
    <x v="1"/>
    <x v="7"/>
    <x v="0"/>
  </r>
  <r>
    <x v="34"/>
    <x v="1"/>
    <x v="0"/>
    <x v="0"/>
    <x v="36"/>
    <x v="1"/>
    <n v="30"/>
    <n v="183020"/>
    <x v="3"/>
    <x v="4"/>
    <x v="1"/>
  </r>
  <r>
    <x v="29"/>
    <x v="0"/>
    <x v="3"/>
    <x v="3"/>
    <x v="120"/>
    <x v="2"/>
    <n v="1"/>
    <n v="47898"/>
    <x v="1"/>
    <x v="7"/>
    <x v="0"/>
  </r>
  <r>
    <x v="16"/>
    <x v="1"/>
    <x v="1"/>
    <x v="1"/>
    <x v="0"/>
    <x v="1"/>
    <n v="14"/>
    <n v="135853"/>
    <x v="1"/>
    <x v="1"/>
    <x v="1"/>
  </r>
  <r>
    <x v="25"/>
    <x v="0"/>
    <x v="0"/>
    <x v="0"/>
    <x v="119"/>
    <x v="1"/>
    <n v="17"/>
    <n v="149198"/>
    <x v="3"/>
    <x v="3"/>
    <x v="0"/>
  </r>
  <r>
    <x v="5"/>
    <x v="0"/>
    <x v="2"/>
    <x v="2"/>
    <x v="117"/>
    <x v="0"/>
    <n v="6"/>
    <n v="106662"/>
    <x v="2"/>
    <x v="2"/>
    <x v="0"/>
  </r>
  <r>
    <x v="18"/>
    <x v="0"/>
    <x v="1"/>
    <x v="1"/>
    <x v="0"/>
    <x v="1"/>
    <n v="28"/>
    <n v="186610"/>
    <x v="2"/>
    <x v="0"/>
    <x v="1"/>
  </r>
  <r>
    <x v="21"/>
    <x v="1"/>
    <x v="0"/>
    <x v="0"/>
    <x v="36"/>
    <x v="0"/>
    <n v="6"/>
    <n v="89995"/>
    <x v="0"/>
    <x v="6"/>
    <x v="1"/>
  </r>
  <r>
    <x v="8"/>
    <x v="0"/>
    <x v="1"/>
    <x v="1"/>
    <x v="119"/>
    <x v="0"/>
    <n v="4"/>
    <n v="85825"/>
    <x v="3"/>
    <x v="4"/>
    <x v="0"/>
  </r>
  <r>
    <x v="16"/>
    <x v="1"/>
    <x v="2"/>
    <x v="2"/>
    <x v="117"/>
    <x v="1"/>
    <n v="13"/>
    <n v="143814"/>
    <x v="3"/>
    <x v="3"/>
    <x v="0"/>
  </r>
  <r>
    <x v="28"/>
    <x v="0"/>
    <x v="1"/>
    <x v="1"/>
    <x v="120"/>
    <x v="1"/>
    <n v="24"/>
    <n v="174726"/>
    <x v="0"/>
    <x v="2"/>
    <x v="0"/>
  </r>
  <r>
    <x v="6"/>
    <x v="1"/>
    <x v="0"/>
    <x v="0"/>
    <x v="0"/>
    <x v="1"/>
    <n v="20"/>
    <n v="150534"/>
    <x v="0"/>
    <x v="0"/>
    <x v="1"/>
  </r>
  <r>
    <x v="13"/>
    <x v="0"/>
    <x v="0"/>
    <x v="0"/>
    <x v="118"/>
    <x v="0"/>
    <n v="4"/>
    <n v="68732"/>
    <x v="0"/>
    <x v="8"/>
    <x v="0"/>
  </r>
  <r>
    <x v="25"/>
    <x v="0"/>
    <x v="1"/>
    <x v="1"/>
    <x v="119"/>
    <x v="1"/>
    <n v="21"/>
    <n v="187951"/>
    <x v="0"/>
    <x v="0"/>
    <x v="0"/>
  </r>
  <r>
    <x v="23"/>
    <x v="1"/>
    <x v="0"/>
    <x v="0"/>
    <x v="36"/>
    <x v="1"/>
    <n v="13"/>
    <n v="137336"/>
    <x v="4"/>
    <x v="0"/>
    <x v="1"/>
  </r>
  <r>
    <x v="18"/>
    <x v="0"/>
    <x v="2"/>
    <x v="2"/>
    <x v="117"/>
    <x v="1"/>
    <n v="26"/>
    <n v="191159"/>
    <x v="3"/>
    <x v="0"/>
    <x v="0"/>
  </r>
  <r>
    <x v="5"/>
    <x v="1"/>
    <x v="1"/>
    <x v="1"/>
    <x v="119"/>
    <x v="0"/>
    <n v="5"/>
    <n v="102868"/>
    <x v="3"/>
    <x v="3"/>
    <x v="0"/>
  </r>
  <r>
    <x v="25"/>
    <x v="0"/>
    <x v="0"/>
    <x v="0"/>
    <x v="0"/>
    <x v="1"/>
    <n v="20"/>
    <n v="154281"/>
    <x v="1"/>
    <x v="0"/>
    <x v="1"/>
  </r>
  <r>
    <x v="7"/>
    <x v="0"/>
    <x v="1"/>
    <x v="1"/>
    <x v="118"/>
    <x v="1"/>
    <n v="8"/>
    <n v="111535"/>
    <x v="2"/>
    <x v="9"/>
    <x v="0"/>
  </r>
  <r>
    <x v="21"/>
    <x v="1"/>
    <x v="1"/>
    <x v="1"/>
    <x v="36"/>
    <x v="0"/>
    <n v="6"/>
    <n v="107906"/>
    <x v="0"/>
    <x v="8"/>
    <x v="1"/>
  </r>
  <r>
    <x v="3"/>
    <x v="0"/>
    <x v="0"/>
    <x v="0"/>
    <x v="119"/>
    <x v="1"/>
    <n v="13"/>
    <n v="143885"/>
    <x v="3"/>
    <x v="0"/>
    <x v="0"/>
  </r>
  <r>
    <x v="4"/>
    <x v="1"/>
    <x v="2"/>
    <x v="2"/>
    <x v="117"/>
    <x v="1"/>
    <n v="27"/>
    <n v="180958"/>
    <x v="4"/>
    <x v="2"/>
    <x v="0"/>
  </r>
  <r>
    <x v="1"/>
    <x v="0"/>
    <x v="1"/>
    <x v="1"/>
    <x v="0"/>
    <x v="0"/>
    <n v="6"/>
    <n v="108607"/>
    <x v="1"/>
    <x v="2"/>
    <x v="1"/>
  </r>
  <r>
    <x v="28"/>
    <x v="0"/>
    <x v="0"/>
    <x v="0"/>
    <x v="118"/>
    <x v="1"/>
    <n v="24"/>
    <n v="178284"/>
    <x v="1"/>
    <x v="2"/>
    <x v="0"/>
  </r>
  <r>
    <x v="13"/>
    <x v="1"/>
    <x v="1"/>
    <x v="1"/>
    <x v="120"/>
    <x v="0"/>
    <n v="4"/>
    <n v="75969"/>
    <x v="4"/>
    <x v="0"/>
    <x v="0"/>
  </r>
  <r>
    <x v="22"/>
    <x v="0"/>
    <x v="1"/>
    <x v="1"/>
    <x v="36"/>
    <x v="1"/>
    <n v="15"/>
    <n v="143705"/>
    <x v="4"/>
    <x v="2"/>
    <x v="1"/>
  </r>
  <r>
    <x v="35"/>
    <x v="1"/>
    <x v="2"/>
    <x v="2"/>
    <x v="117"/>
    <x v="1"/>
    <n v="31"/>
    <n v="197354"/>
    <x v="0"/>
    <x v="0"/>
    <x v="0"/>
  </r>
  <r>
    <x v="27"/>
    <x v="0"/>
    <x v="0"/>
    <x v="0"/>
    <x v="0"/>
    <x v="1"/>
    <n v="22"/>
    <n v="174324"/>
    <x v="1"/>
    <x v="7"/>
    <x v="1"/>
  </r>
  <r>
    <x v="0"/>
    <x v="1"/>
    <x v="1"/>
    <x v="1"/>
    <x v="119"/>
    <x v="1"/>
    <n v="8"/>
    <n v="123781"/>
    <x v="1"/>
    <x v="1"/>
    <x v="0"/>
  </r>
  <r>
    <x v="9"/>
    <x v="0"/>
    <x v="2"/>
    <x v="2"/>
    <x v="117"/>
    <x v="1"/>
    <n v="12"/>
    <n v="141735"/>
    <x v="3"/>
    <x v="4"/>
    <x v="0"/>
  </r>
  <r>
    <x v="4"/>
    <x v="0"/>
    <x v="1"/>
    <x v="1"/>
    <x v="36"/>
    <x v="1"/>
    <n v="28"/>
    <n v="187120"/>
    <x v="4"/>
    <x v="0"/>
    <x v="1"/>
  </r>
  <r>
    <x v="24"/>
    <x v="1"/>
    <x v="0"/>
    <x v="0"/>
    <x v="118"/>
    <x v="2"/>
    <n v="1"/>
    <n v="61095"/>
    <x v="4"/>
    <x v="2"/>
    <x v="0"/>
  </r>
  <r>
    <x v="28"/>
    <x v="0"/>
    <x v="1"/>
    <x v="1"/>
    <x v="119"/>
    <x v="1"/>
    <n v="22"/>
    <n v="179045"/>
    <x v="1"/>
    <x v="7"/>
    <x v="0"/>
  </r>
  <r>
    <x v="11"/>
    <x v="1"/>
    <x v="1"/>
    <x v="1"/>
    <x v="0"/>
    <x v="1"/>
    <n v="10"/>
    <n v="130355"/>
    <x v="2"/>
    <x v="2"/>
    <x v="1"/>
  </r>
  <r>
    <x v="7"/>
    <x v="0"/>
    <x v="0"/>
    <x v="0"/>
    <x v="120"/>
    <x v="1"/>
    <n v="7"/>
    <n v="103282"/>
    <x v="1"/>
    <x v="0"/>
    <x v="0"/>
  </r>
  <r>
    <x v="14"/>
    <x v="1"/>
    <x v="2"/>
    <x v="2"/>
    <x v="117"/>
    <x v="1"/>
    <n v="18"/>
    <n v="157872"/>
    <x v="4"/>
    <x v="2"/>
    <x v="0"/>
  </r>
  <r>
    <x v="15"/>
    <x v="0"/>
    <x v="1"/>
    <x v="1"/>
    <x v="36"/>
    <x v="1"/>
    <n v="10"/>
    <n v="117314"/>
    <x v="0"/>
    <x v="8"/>
    <x v="1"/>
  </r>
  <r>
    <x v="36"/>
    <x v="0"/>
    <x v="0"/>
    <x v="0"/>
    <x v="0"/>
    <x v="1"/>
    <n v="30"/>
    <n v="186321"/>
    <x v="0"/>
    <x v="6"/>
    <x v="1"/>
  </r>
  <r>
    <x v="15"/>
    <x v="1"/>
    <x v="1"/>
    <x v="1"/>
    <x v="119"/>
    <x v="1"/>
    <n v="11"/>
    <n v="129686"/>
    <x v="1"/>
    <x v="0"/>
    <x v="0"/>
  </r>
  <r>
    <x v="13"/>
    <x v="0"/>
    <x v="3"/>
    <x v="3"/>
    <x v="118"/>
    <x v="0"/>
    <n v="3"/>
    <n v="68611"/>
    <x v="0"/>
    <x v="0"/>
    <x v="0"/>
  </r>
  <r>
    <x v="18"/>
    <x v="1"/>
    <x v="1"/>
    <x v="1"/>
    <x v="36"/>
    <x v="1"/>
    <n v="25"/>
    <n v="177913"/>
    <x v="0"/>
    <x v="2"/>
    <x v="1"/>
  </r>
  <r>
    <x v="8"/>
    <x v="0"/>
    <x v="1"/>
    <x v="1"/>
    <x v="119"/>
    <x v="0"/>
    <n v="3"/>
    <n v="68472"/>
    <x v="3"/>
    <x v="3"/>
    <x v="0"/>
  </r>
  <r>
    <x v="7"/>
    <x v="1"/>
    <x v="1"/>
    <x v="1"/>
    <x v="0"/>
    <x v="0"/>
    <n v="6"/>
    <n v="113065"/>
    <x v="3"/>
    <x v="3"/>
    <x v="1"/>
  </r>
  <r>
    <x v="11"/>
    <x v="0"/>
    <x v="0"/>
    <x v="0"/>
    <x v="120"/>
    <x v="1"/>
    <n v="9"/>
    <n v="125091"/>
    <x v="2"/>
    <x v="0"/>
    <x v="0"/>
  </r>
  <r>
    <x v="2"/>
    <x v="1"/>
    <x v="2"/>
    <x v="2"/>
    <x v="117"/>
    <x v="1"/>
    <n v="23"/>
    <n v="172925"/>
    <x v="0"/>
    <x v="8"/>
    <x v="0"/>
  </r>
  <r>
    <x v="0"/>
    <x v="0"/>
    <x v="1"/>
    <x v="1"/>
    <x v="36"/>
    <x v="1"/>
    <n v="9"/>
    <n v="126916"/>
    <x v="0"/>
    <x v="8"/>
    <x v="1"/>
  </r>
  <r>
    <x v="36"/>
    <x v="0"/>
    <x v="0"/>
    <x v="0"/>
    <x v="119"/>
    <x v="1"/>
    <n v="27"/>
    <n v="183417"/>
    <x v="1"/>
    <x v="0"/>
    <x v="0"/>
  </r>
  <r>
    <x v="8"/>
    <x v="1"/>
    <x v="1"/>
    <x v="1"/>
    <x v="120"/>
    <x v="0"/>
    <n v="4"/>
    <n v="76898"/>
    <x v="0"/>
    <x v="0"/>
    <x v="0"/>
  </r>
  <r>
    <x v="29"/>
    <x v="0"/>
    <x v="2"/>
    <x v="2"/>
    <x v="117"/>
    <x v="2"/>
    <n v="1"/>
    <n v="579"/>
    <x v="0"/>
    <x v="8"/>
    <x v="0"/>
  </r>
  <r>
    <x v="8"/>
    <x v="1"/>
    <x v="0"/>
    <x v="0"/>
    <x v="0"/>
    <x v="2"/>
    <n v="2"/>
    <n v="65000"/>
    <x v="0"/>
    <x v="2"/>
    <x v="0"/>
  </r>
  <r>
    <x v="15"/>
    <x v="0"/>
    <x v="1"/>
    <x v="1"/>
    <x v="1"/>
    <x v="1"/>
    <n v="8"/>
    <n v="120000"/>
    <x v="4"/>
    <x v="2"/>
    <x v="0"/>
  </r>
  <r>
    <x v="5"/>
    <x v="1"/>
    <x v="0"/>
    <x v="0"/>
    <x v="6"/>
    <x v="0"/>
    <n v="4"/>
    <n v="90000"/>
    <x v="4"/>
    <x v="2"/>
    <x v="0"/>
  </r>
  <r>
    <x v="22"/>
    <x v="0"/>
    <x v="2"/>
    <x v="2"/>
    <x v="32"/>
    <x v="1"/>
    <n v="15"/>
    <n v="190000"/>
    <x v="4"/>
    <x v="0"/>
    <x v="0"/>
  </r>
  <r>
    <x v="11"/>
    <x v="1"/>
    <x v="1"/>
    <x v="1"/>
    <x v="0"/>
    <x v="1"/>
    <n v="9"/>
    <n v="140000"/>
    <x v="1"/>
    <x v="7"/>
    <x v="0"/>
  </r>
  <r>
    <x v="1"/>
    <x v="0"/>
    <x v="0"/>
    <x v="0"/>
    <x v="10"/>
    <x v="0"/>
    <n v="3"/>
    <n v="75000"/>
    <x v="0"/>
    <x v="6"/>
    <x v="0"/>
  </r>
  <r>
    <x v="23"/>
    <x v="1"/>
    <x v="1"/>
    <x v="1"/>
    <x v="32"/>
    <x v="1"/>
    <n v="11"/>
    <n v="160000"/>
    <x v="3"/>
    <x v="3"/>
    <x v="0"/>
  </r>
  <r>
    <x v="15"/>
    <x v="0"/>
    <x v="0"/>
    <x v="0"/>
    <x v="6"/>
    <x v="1"/>
    <n v="8"/>
    <n v="130000"/>
    <x v="3"/>
    <x v="0"/>
    <x v="0"/>
  </r>
  <r>
    <x v="24"/>
    <x v="1"/>
    <x v="1"/>
    <x v="1"/>
    <x v="0"/>
    <x v="2"/>
    <n v="2"/>
    <n v="60000"/>
    <x v="0"/>
    <x v="8"/>
    <x v="0"/>
  </r>
  <r>
    <x v="27"/>
    <x v="0"/>
    <x v="2"/>
    <x v="2"/>
    <x v="121"/>
    <x v="1"/>
    <n v="20"/>
    <n v="220000"/>
    <x v="2"/>
    <x v="2"/>
    <x v="0"/>
  </r>
  <r>
    <x v="5"/>
    <x v="1"/>
    <x v="0"/>
    <x v="0"/>
    <x v="10"/>
    <x v="0"/>
    <n v="5"/>
    <n v="80000"/>
    <x v="4"/>
    <x v="5"/>
    <x v="0"/>
  </r>
  <r>
    <x v="7"/>
    <x v="0"/>
    <x v="1"/>
    <x v="1"/>
    <x v="32"/>
    <x v="1"/>
    <n v="7"/>
    <n v="130000"/>
    <x v="4"/>
    <x v="0"/>
    <x v="0"/>
  </r>
  <r>
    <x v="13"/>
    <x v="1"/>
    <x v="0"/>
    <x v="0"/>
    <x v="0"/>
    <x v="0"/>
    <n v="3"/>
    <n v="65000"/>
    <x v="4"/>
    <x v="2"/>
    <x v="0"/>
  </r>
  <r>
    <x v="9"/>
    <x v="0"/>
    <x v="2"/>
    <x v="2"/>
    <x v="32"/>
    <x v="1"/>
    <n v="13"/>
    <n v="170000"/>
    <x v="2"/>
    <x v="9"/>
    <x v="1"/>
  </r>
  <r>
    <x v="21"/>
    <x v="1"/>
    <x v="1"/>
    <x v="1"/>
    <x v="6"/>
    <x v="0"/>
    <n v="6"/>
    <n v="110000"/>
    <x v="4"/>
    <x v="0"/>
    <x v="0"/>
  </r>
  <r>
    <x v="17"/>
    <x v="0"/>
    <x v="0"/>
    <x v="0"/>
    <x v="120"/>
    <x v="2"/>
    <n v="2"/>
    <n v="50000"/>
    <x v="1"/>
    <x v="0"/>
    <x v="0"/>
  </r>
  <r>
    <x v="14"/>
    <x v="0"/>
    <x v="2"/>
    <x v="2"/>
    <x v="121"/>
    <x v="1"/>
    <n v="18"/>
    <n v="210000"/>
    <x v="1"/>
    <x v="1"/>
    <x v="0"/>
  </r>
  <r>
    <x v="15"/>
    <x v="1"/>
    <x v="1"/>
    <x v="1"/>
    <x v="1"/>
    <x v="1"/>
    <n v="8"/>
    <n v="100000"/>
    <x v="3"/>
    <x v="0"/>
    <x v="0"/>
  </r>
  <r>
    <x v="39"/>
    <x v="0"/>
    <x v="0"/>
    <x v="0"/>
    <x v="0"/>
    <x v="2"/>
    <n v="1"/>
    <n v="50000"/>
    <x v="3"/>
    <x v="3"/>
    <x v="0"/>
  </r>
  <r>
    <x v="3"/>
    <x v="0"/>
    <x v="1"/>
    <x v="1"/>
    <x v="6"/>
    <x v="1"/>
    <n v="10"/>
    <n v="160000"/>
    <x v="1"/>
    <x v="7"/>
    <x v="0"/>
  </r>
  <r>
    <x v="1"/>
    <x v="1"/>
    <x v="0"/>
    <x v="0"/>
    <x v="0"/>
    <x v="0"/>
    <n v="4"/>
    <n v="70000"/>
    <x v="1"/>
    <x v="1"/>
    <x v="0"/>
  </r>
  <r>
    <x v="22"/>
    <x v="0"/>
    <x v="2"/>
    <x v="2"/>
    <x v="32"/>
    <x v="1"/>
    <n v="16"/>
    <n v="190000"/>
    <x v="1"/>
    <x v="0"/>
    <x v="1"/>
  </r>
  <r>
    <x v="19"/>
    <x v="1"/>
    <x v="1"/>
    <x v="1"/>
    <x v="32"/>
    <x v="1"/>
    <n v="9"/>
    <n v="140000"/>
    <x v="1"/>
    <x v="2"/>
    <x v="0"/>
  </r>
  <r>
    <x v="29"/>
    <x v="0"/>
    <x v="0"/>
    <x v="0"/>
    <x v="10"/>
    <x v="2"/>
    <n v="1"/>
    <n v="45000"/>
    <x v="3"/>
    <x v="4"/>
    <x v="0"/>
  </r>
  <r>
    <x v="0"/>
    <x v="1"/>
    <x v="1"/>
    <x v="1"/>
    <x v="6"/>
    <x v="1"/>
    <n v="7"/>
    <n v="120000"/>
    <x v="4"/>
    <x v="5"/>
    <x v="0"/>
  </r>
  <r>
    <x v="17"/>
    <x v="0"/>
    <x v="1"/>
    <x v="1"/>
    <x v="0"/>
    <x v="2"/>
    <n v="2"/>
    <n v="60000"/>
    <x v="1"/>
    <x v="7"/>
    <x v="0"/>
  </r>
  <r>
    <x v="23"/>
    <x v="1"/>
    <x v="0"/>
    <x v="0"/>
    <x v="1"/>
    <x v="1"/>
    <n v="11"/>
    <n v="150000"/>
    <x v="3"/>
    <x v="0"/>
    <x v="0"/>
  </r>
  <r>
    <x v="1"/>
    <x v="0"/>
    <x v="0"/>
    <x v="0"/>
    <x v="0"/>
    <x v="0"/>
    <n v="4"/>
    <n v="70000"/>
    <x v="0"/>
    <x v="2"/>
    <x v="0"/>
  </r>
  <r>
    <x v="22"/>
    <x v="1"/>
    <x v="2"/>
    <x v="2"/>
    <x v="121"/>
    <x v="1"/>
    <n v="16"/>
    <n v="200000"/>
    <x v="3"/>
    <x v="4"/>
    <x v="0"/>
  </r>
  <r>
    <x v="19"/>
    <x v="0"/>
    <x v="1"/>
    <x v="1"/>
    <x v="1"/>
    <x v="1"/>
    <n v="8"/>
    <n v="100000"/>
    <x v="3"/>
    <x v="4"/>
    <x v="0"/>
  </r>
  <r>
    <x v="24"/>
    <x v="1"/>
    <x v="0"/>
    <x v="0"/>
    <x v="10"/>
    <x v="2"/>
    <n v="2"/>
    <n v="55000"/>
    <x v="2"/>
    <x v="0"/>
    <x v="0"/>
  </r>
  <r>
    <x v="3"/>
    <x v="0"/>
    <x v="2"/>
    <x v="2"/>
    <x v="32"/>
    <x v="1"/>
    <n v="12"/>
    <n v="170000"/>
    <x v="4"/>
    <x v="0"/>
    <x v="1"/>
  </r>
  <r>
    <x v="21"/>
    <x v="1"/>
    <x v="0"/>
    <x v="0"/>
    <x v="0"/>
    <x v="0"/>
    <n v="5"/>
    <n v="90000"/>
    <x v="1"/>
    <x v="0"/>
    <x v="0"/>
  </r>
  <r>
    <x v="5"/>
    <x v="0"/>
    <x v="0"/>
    <x v="0"/>
    <x v="120"/>
    <x v="0"/>
    <n v="4"/>
    <n v="80000"/>
    <x v="3"/>
    <x v="4"/>
    <x v="0"/>
  </r>
  <r>
    <x v="6"/>
    <x v="0"/>
    <x v="1"/>
    <x v="1"/>
    <x v="6"/>
    <x v="1"/>
    <n v="14"/>
    <n v="180000"/>
    <x v="4"/>
    <x v="2"/>
    <x v="0"/>
  </r>
  <r>
    <x v="8"/>
    <x v="0"/>
    <x v="0"/>
    <x v="0"/>
    <x v="10"/>
    <x v="2"/>
    <n v="2"/>
    <n v="60000"/>
    <x v="1"/>
    <x v="2"/>
    <x v="0"/>
  </r>
  <r>
    <x v="11"/>
    <x v="1"/>
    <x v="1"/>
    <x v="1"/>
    <x v="1"/>
    <x v="1"/>
    <n v="9"/>
    <n v="120000"/>
    <x v="1"/>
    <x v="7"/>
    <x v="0"/>
  </r>
  <r>
    <x v="13"/>
    <x v="1"/>
    <x v="0"/>
    <x v="0"/>
    <x v="0"/>
    <x v="0"/>
    <n v="3"/>
    <n v="70000"/>
    <x v="4"/>
    <x v="2"/>
    <x v="0"/>
  </r>
  <r>
    <x v="10"/>
    <x v="0"/>
    <x v="2"/>
    <x v="2"/>
    <x v="121"/>
    <x v="1"/>
    <n v="18"/>
    <n v="210000"/>
    <x v="3"/>
    <x v="4"/>
    <x v="0"/>
  </r>
  <r>
    <x v="19"/>
    <x v="0"/>
    <x v="1"/>
    <x v="1"/>
    <x v="32"/>
    <x v="1"/>
    <n v="9"/>
    <n v="140000"/>
    <x v="1"/>
    <x v="1"/>
    <x v="0"/>
  </r>
  <r>
    <x v="29"/>
    <x v="1"/>
    <x v="0"/>
    <x v="0"/>
    <x v="0"/>
    <x v="2"/>
    <n v="1"/>
    <n v="50000"/>
    <x v="0"/>
    <x v="6"/>
    <x v="0"/>
  </r>
  <r>
    <x v="0"/>
    <x v="0"/>
    <x v="1"/>
    <x v="1"/>
    <x v="6"/>
    <x v="1"/>
    <n v="7"/>
    <n v="110000"/>
    <x v="1"/>
    <x v="7"/>
    <x v="0"/>
  </r>
  <r>
    <x v="17"/>
    <x v="1"/>
    <x v="1"/>
    <x v="1"/>
    <x v="0"/>
    <x v="2"/>
    <n v="2"/>
    <n v="60000"/>
    <x v="4"/>
    <x v="5"/>
    <x v="0"/>
  </r>
  <r>
    <x v="23"/>
    <x v="0"/>
    <x v="0"/>
    <x v="0"/>
    <x v="1"/>
    <x v="1"/>
    <n v="11"/>
    <n v="160000"/>
    <x v="0"/>
    <x v="0"/>
    <x v="0"/>
  </r>
  <r>
    <x v="1"/>
    <x v="0"/>
    <x v="0"/>
    <x v="0"/>
    <x v="0"/>
    <x v="0"/>
    <n v="4"/>
    <n v="75000"/>
    <x v="3"/>
    <x v="4"/>
    <x v="0"/>
  </r>
  <r>
    <x v="22"/>
    <x v="1"/>
    <x v="2"/>
    <x v="2"/>
    <x v="121"/>
    <x v="1"/>
    <n v="16"/>
    <n v="200000"/>
    <x v="4"/>
    <x v="5"/>
    <x v="0"/>
  </r>
  <r>
    <x v="19"/>
    <x v="0"/>
    <x v="1"/>
    <x v="1"/>
    <x v="1"/>
    <x v="1"/>
    <n v="8"/>
    <n v="100000"/>
    <x v="2"/>
    <x v="9"/>
    <x v="0"/>
  </r>
  <r>
    <x v="24"/>
    <x v="1"/>
    <x v="0"/>
    <x v="0"/>
    <x v="10"/>
    <x v="2"/>
    <n v="2"/>
    <n v="55000"/>
    <x v="1"/>
    <x v="7"/>
    <x v="0"/>
  </r>
  <r>
    <x v="3"/>
    <x v="0"/>
    <x v="2"/>
    <x v="2"/>
    <x v="32"/>
    <x v="1"/>
    <n v="12"/>
    <n v="170000"/>
    <x v="1"/>
    <x v="1"/>
    <x v="1"/>
  </r>
  <r>
    <x v="21"/>
    <x v="1"/>
    <x v="0"/>
    <x v="0"/>
    <x v="0"/>
    <x v="0"/>
    <n v="5"/>
    <n v="90000"/>
    <x v="0"/>
    <x v="0"/>
    <x v="0"/>
  </r>
  <r>
    <x v="5"/>
    <x v="0"/>
    <x v="0"/>
    <x v="0"/>
    <x v="120"/>
    <x v="0"/>
    <n v="4"/>
    <n v="80000"/>
    <x v="3"/>
    <x v="0"/>
    <x v="0"/>
  </r>
  <r>
    <x v="6"/>
    <x v="0"/>
    <x v="1"/>
    <x v="1"/>
    <x v="6"/>
    <x v="1"/>
    <n v="14"/>
    <n v="180000"/>
    <x v="0"/>
    <x v="8"/>
    <x v="0"/>
  </r>
  <r>
    <x v="8"/>
    <x v="0"/>
    <x v="0"/>
    <x v="0"/>
    <x v="10"/>
    <x v="2"/>
    <n v="2"/>
    <n v="60000"/>
    <x v="3"/>
    <x v="0"/>
    <x v="0"/>
  </r>
  <r>
    <x v="11"/>
    <x v="1"/>
    <x v="1"/>
    <x v="1"/>
    <x v="1"/>
    <x v="1"/>
    <n v="9"/>
    <n v="120000"/>
    <x v="0"/>
    <x v="2"/>
    <x v="0"/>
  </r>
  <r>
    <x v="13"/>
    <x v="1"/>
    <x v="0"/>
    <x v="0"/>
    <x v="0"/>
    <x v="0"/>
    <n v="3"/>
    <n v="70000"/>
    <x v="0"/>
    <x v="8"/>
    <x v="0"/>
  </r>
  <r>
    <x v="10"/>
    <x v="0"/>
    <x v="2"/>
    <x v="2"/>
    <x v="121"/>
    <x v="1"/>
    <n v="18"/>
    <n v="210000"/>
    <x v="2"/>
    <x v="2"/>
    <x v="0"/>
  </r>
  <r>
    <x v="19"/>
    <x v="0"/>
    <x v="1"/>
    <x v="1"/>
    <x v="32"/>
    <x v="1"/>
    <n v="9"/>
    <n v="140000"/>
    <x v="2"/>
    <x v="2"/>
    <x v="0"/>
  </r>
  <r>
    <x v="29"/>
    <x v="1"/>
    <x v="0"/>
    <x v="0"/>
    <x v="0"/>
    <x v="2"/>
    <n v="1"/>
    <n v="50000"/>
    <x v="3"/>
    <x v="3"/>
    <x v="0"/>
  </r>
  <r>
    <x v="0"/>
    <x v="0"/>
    <x v="1"/>
    <x v="1"/>
    <x v="6"/>
    <x v="1"/>
    <n v="7"/>
    <n v="110000"/>
    <x v="0"/>
    <x v="6"/>
    <x v="0"/>
  </r>
  <r>
    <x v="17"/>
    <x v="1"/>
    <x v="1"/>
    <x v="1"/>
    <x v="0"/>
    <x v="2"/>
    <n v="2"/>
    <n v="60000"/>
    <x v="1"/>
    <x v="2"/>
    <x v="0"/>
  </r>
  <r>
    <x v="23"/>
    <x v="0"/>
    <x v="0"/>
    <x v="0"/>
    <x v="1"/>
    <x v="1"/>
    <n v="11"/>
    <n v="160000"/>
    <x v="2"/>
    <x v="2"/>
    <x v="0"/>
  </r>
  <r>
    <x v="1"/>
    <x v="0"/>
    <x v="0"/>
    <x v="0"/>
    <x v="0"/>
    <x v="0"/>
    <n v="4"/>
    <n v="75000"/>
    <x v="2"/>
    <x v="9"/>
    <x v="0"/>
  </r>
  <r>
    <x v="22"/>
    <x v="1"/>
    <x v="2"/>
    <x v="2"/>
    <x v="121"/>
    <x v="1"/>
    <n v="16"/>
    <n v="200000"/>
    <x v="2"/>
    <x v="9"/>
    <x v="0"/>
  </r>
  <r>
    <x v="19"/>
    <x v="0"/>
    <x v="1"/>
    <x v="1"/>
    <x v="1"/>
    <x v="1"/>
    <n v="8"/>
    <n v="100000"/>
    <x v="1"/>
    <x v="1"/>
    <x v="0"/>
  </r>
  <r>
    <x v="24"/>
    <x v="1"/>
    <x v="0"/>
    <x v="0"/>
    <x v="10"/>
    <x v="2"/>
    <n v="2"/>
    <n v="55000"/>
    <x v="3"/>
    <x v="0"/>
    <x v="0"/>
  </r>
  <r>
    <x v="3"/>
    <x v="0"/>
    <x v="2"/>
    <x v="2"/>
    <x v="32"/>
    <x v="1"/>
    <n v="12"/>
    <n v="170000"/>
    <x v="1"/>
    <x v="0"/>
    <x v="1"/>
  </r>
  <r>
    <x v="21"/>
    <x v="1"/>
    <x v="0"/>
    <x v="0"/>
    <x v="0"/>
    <x v="0"/>
    <n v="5"/>
    <n v="90000"/>
    <x v="0"/>
    <x v="6"/>
    <x v="0"/>
  </r>
  <r>
    <x v="5"/>
    <x v="0"/>
    <x v="0"/>
    <x v="0"/>
    <x v="120"/>
    <x v="0"/>
    <n v="4"/>
    <n v="80000"/>
    <x v="3"/>
    <x v="0"/>
    <x v="0"/>
  </r>
  <r>
    <x v="6"/>
    <x v="0"/>
    <x v="1"/>
    <x v="1"/>
    <x v="6"/>
    <x v="1"/>
    <n v="14"/>
    <n v="180000"/>
    <x v="3"/>
    <x v="3"/>
    <x v="0"/>
  </r>
  <r>
    <x v="8"/>
    <x v="0"/>
    <x v="0"/>
    <x v="0"/>
    <x v="10"/>
    <x v="2"/>
    <n v="2"/>
    <n v="60000"/>
    <x v="1"/>
    <x v="0"/>
    <x v="0"/>
  </r>
  <r>
    <x v="11"/>
    <x v="1"/>
    <x v="1"/>
    <x v="1"/>
    <x v="1"/>
    <x v="1"/>
    <n v="9"/>
    <n v="120000"/>
    <x v="3"/>
    <x v="4"/>
    <x v="0"/>
  </r>
  <r>
    <x v="13"/>
    <x v="1"/>
    <x v="0"/>
    <x v="0"/>
    <x v="0"/>
    <x v="0"/>
    <n v="3"/>
    <n v="70000"/>
    <x v="2"/>
    <x v="9"/>
    <x v="0"/>
  </r>
  <r>
    <x v="10"/>
    <x v="0"/>
    <x v="2"/>
    <x v="2"/>
    <x v="121"/>
    <x v="1"/>
    <n v="18"/>
    <n v="210000"/>
    <x v="1"/>
    <x v="0"/>
    <x v="0"/>
  </r>
  <r>
    <x v="19"/>
    <x v="0"/>
    <x v="1"/>
    <x v="1"/>
    <x v="32"/>
    <x v="1"/>
    <n v="9"/>
    <n v="140000"/>
    <x v="2"/>
    <x v="2"/>
    <x v="0"/>
  </r>
  <r>
    <x v="29"/>
    <x v="1"/>
    <x v="0"/>
    <x v="0"/>
    <x v="0"/>
    <x v="2"/>
    <n v="1"/>
    <n v="50000"/>
    <x v="3"/>
    <x v="3"/>
    <x v="0"/>
  </r>
  <r>
    <x v="0"/>
    <x v="0"/>
    <x v="1"/>
    <x v="1"/>
    <x v="6"/>
    <x v="1"/>
    <n v="7"/>
    <n v="110000"/>
    <x v="4"/>
    <x v="2"/>
    <x v="0"/>
  </r>
  <r>
    <x v="17"/>
    <x v="1"/>
    <x v="1"/>
    <x v="1"/>
    <x v="0"/>
    <x v="2"/>
    <n v="2"/>
    <n v="60000"/>
    <x v="2"/>
    <x v="0"/>
    <x v="0"/>
  </r>
  <r>
    <x v="23"/>
    <x v="0"/>
    <x v="0"/>
    <x v="0"/>
    <x v="1"/>
    <x v="1"/>
    <n v="11"/>
    <n v="160000"/>
    <x v="1"/>
    <x v="7"/>
    <x v="0"/>
  </r>
  <r>
    <x v="1"/>
    <x v="0"/>
    <x v="0"/>
    <x v="0"/>
    <x v="0"/>
    <x v="0"/>
    <n v="4"/>
    <n v="75000"/>
    <x v="4"/>
    <x v="5"/>
    <x v="0"/>
  </r>
  <r>
    <x v="22"/>
    <x v="1"/>
    <x v="2"/>
    <x v="2"/>
    <x v="121"/>
    <x v="1"/>
    <n v="16"/>
    <n v="200000"/>
    <x v="0"/>
    <x v="8"/>
    <x v="0"/>
  </r>
  <r>
    <x v="19"/>
    <x v="0"/>
    <x v="1"/>
    <x v="1"/>
    <x v="1"/>
    <x v="1"/>
    <n v="8"/>
    <n v="100000"/>
    <x v="1"/>
    <x v="0"/>
    <x v="0"/>
  </r>
  <r>
    <x v="24"/>
    <x v="1"/>
    <x v="0"/>
    <x v="0"/>
    <x v="10"/>
    <x v="2"/>
    <n v="2"/>
    <n v="55000"/>
    <x v="4"/>
    <x v="2"/>
    <x v="0"/>
  </r>
  <r>
    <x v="3"/>
    <x v="0"/>
    <x v="2"/>
    <x v="2"/>
    <x v="32"/>
    <x v="1"/>
    <n v="12"/>
    <n v="170000"/>
    <x v="3"/>
    <x v="4"/>
    <x v="1"/>
  </r>
  <r>
    <x v="21"/>
    <x v="1"/>
    <x v="0"/>
    <x v="0"/>
    <x v="0"/>
    <x v="0"/>
    <n v="5"/>
    <n v="90000"/>
    <x v="1"/>
    <x v="1"/>
    <x v="0"/>
  </r>
  <r>
    <x v="5"/>
    <x v="0"/>
    <x v="0"/>
    <x v="0"/>
    <x v="120"/>
    <x v="0"/>
    <n v="4"/>
    <n v="80000"/>
    <x v="0"/>
    <x v="6"/>
    <x v="0"/>
  </r>
  <r>
    <x v="6"/>
    <x v="0"/>
    <x v="1"/>
    <x v="1"/>
    <x v="6"/>
    <x v="1"/>
    <n v="14"/>
    <n v="180000"/>
    <x v="3"/>
    <x v="0"/>
    <x v="0"/>
  </r>
  <r>
    <x v="8"/>
    <x v="0"/>
    <x v="0"/>
    <x v="0"/>
    <x v="10"/>
    <x v="2"/>
    <n v="2"/>
    <n v="60000"/>
    <x v="2"/>
    <x v="0"/>
    <x v="0"/>
  </r>
  <r>
    <x v="11"/>
    <x v="1"/>
    <x v="1"/>
    <x v="1"/>
    <x v="1"/>
    <x v="1"/>
    <n v="9"/>
    <n v="120000"/>
    <x v="4"/>
    <x v="2"/>
    <x v="0"/>
  </r>
  <r>
    <x v="13"/>
    <x v="1"/>
    <x v="0"/>
    <x v="0"/>
    <x v="0"/>
    <x v="0"/>
    <n v="3"/>
    <n v="70000"/>
    <x v="3"/>
    <x v="3"/>
    <x v="0"/>
  </r>
  <r>
    <x v="10"/>
    <x v="0"/>
    <x v="2"/>
    <x v="2"/>
    <x v="121"/>
    <x v="1"/>
    <n v="18"/>
    <n v="210000"/>
    <x v="2"/>
    <x v="2"/>
    <x v="0"/>
  </r>
  <r>
    <x v="19"/>
    <x v="0"/>
    <x v="1"/>
    <x v="1"/>
    <x v="32"/>
    <x v="1"/>
    <n v="9"/>
    <n v="140000"/>
    <x v="3"/>
    <x v="4"/>
    <x v="0"/>
  </r>
  <r>
    <x v="29"/>
    <x v="1"/>
    <x v="0"/>
    <x v="0"/>
    <x v="0"/>
    <x v="2"/>
    <n v="1"/>
    <n v="50000"/>
    <x v="1"/>
    <x v="1"/>
    <x v="0"/>
  </r>
  <r>
    <x v="0"/>
    <x v="0"/>
    <x v="1"/>
    <x v="1"/>
    <x v="6"/>
    <x v="1"/>
    <n v="7"/>
    <n v="110000"/>
    <x v="2"/>
    <x v="2"/>
    <x v="0"/>
  </r>
  <r>
    <x v="17"/>
    <x v="1"/>
    <x v="1"/>
    <x v="1"/>
    <x v="0"/>
    <x v="2"/>
    <n v="2"/>
    <n v="60000"/>
    <x v="1"/>
    <x v="1"/>
    <x v="0"/>
  </r>
  <r>
    <x v="23"/>
    <x v="0"/>
    <x v="0"/>
    <x v="0"/>
    <x v="1"/>
    <x v="1"/>
    <n v="11"/>
    <n v="160000"/>
    <x v="1"/>
    <x v="0"/>
    <x v="0"/>
  </r>
  <r>
    <x v="1"/>
    <x v="0"/>
    <x v="0"/>
    <x v="0"/>
    <x v="0"/>
    <x v="0"/>
    <n v="4"/>
    <n v="75000"/>
    <x v="4"/>
    <x v="5"/>
    <x v="0"/>
  </r>
  <r>
    <x v="22"/>
    <x v="1"/>
    <x v="2"/>
    <x v="2"/>
    <x v="121"/>
    <x v="1"/>
    <n v="16"/>
    <n v="200000"/>
    <x v="0"/>
    <x v="8"/>
    <x v="0"/>
  </r>
  <r>
    <x v="19"/>
    <x v="0"/>
    <x v="1"/>
    <x v="1"/>
    <x v="1"/>
    <x v="1"/>
    <n v="8"/>
    <n v="100000"/>
    <x v="3"/>
    <x v="4"/>
    <x v="0"/>
  </r>
  <r>
    <x v="24"/>
    <x v="1"/>
    <x v="0"/>
    <x v="0"/>
    <x v="10"/>
    <x v="2"/>
    <n v="2"/>
    <n v="55000"/>
    <x v="3"/>
    <x v="4"/>
    <x v="0"/>
  </r>
  <r>
    <x v="3"/>
    <x v="0"/>
    <x v="2"/>
    <x v="2"/>
    <x v="32"/>
    <x v="1"/>
    <n v="12"/>
    <n v="170000"/>
    <x v="0"/>
    <x v="0"/>
    <x v="1"/>
  </r>
  <r>
    <x v="21"/>
    <x v="1"/>
    <x v="0"/>
    <x v="0"/>
    <x v="0"/>
    <x v="0"/>
    <n v="5"/>
    <n v="90000"/>
    <x v="1"/>
    <x v="7"/>
    <x v="0"/>
  </r>
  <r>
    <x v="5"/>
    <x v="0"/>
    <x v="0"/>
    <x v="0"/>
    <x v="120"/>
    <x v="0"/>
    <n v="4"/>
    <n v="80000"/>
    <x v="3"/>
    <x v="0"/>
    <x v="0"/>
  </r>
  <r>
    <x v="6"/>
    <x v="0"/>
    <x v="1"/>
    <x v="1"/>
    <x v="6"/>
    <x v="1"/>
    <n v="14"/>
    <n v="180000"/>
    <x v="3"/>
    <x v="0"/>
    <x v="0"/>
  </r>
  <r>
    <x v="8"/>
    <x v="0"/>
    <x v="0"/>
    <x v="0"/>
    <x v="10"/>
    <x v="2"/>
    <n v="2"/>
    <n v="60000"/>
    <x v="4"/>
    <x v="5"/>
    <x v="0"/>
  </r>
  <r>
    <x v="11"/>
    <x v="1"/>
    <x v="1"/>
    <x v="1"/>
    <x v="1"/>
    <x v="1"/>
    <n v="9"/>
    <n v="120000"/>
    <x v="3"/>
    <x v="3"/>
    <x v="0"/>
  </r>
  <r>
    <x v="13"/>
    <x v="1"/>
    <x v="0"/>
    <x v="0"/>
    <x v="0"/>
    <x v="0"/>
    <n v="3"/>
    <n v="70000"/>
    <x v="3"/>
    <x v="0"/>
    <x v="0"/>
  </r>
  <r>
    <x v="10"/>
    <x v="0"/>
    <x v="2"/>
    <x v="2"/>
    <x v="121"/>
    <x v="1"/>
    <n v="18"/>
    <n v="210000"/>
    <x v="0"/>
    <x v="6"/>
    <x v="0"/>
  </r>
  <r>
    <x v="19"/>
    <x v="0"/>
    <x v="1"/>
    <x v="1"/>
    <x v="32"/>
    <x v="1"/>
    <n v="9"/>
    <n v="140000"/>
    <x v="0"/>
    <x v="6"/>
    <x v="0"/>
  </r>
  <r>
    <x v="29"/>
    <x v="1"/>
    <x v="0"/>
    <x v="0"/>
    <x v="0"/>
    <x v="2"/>
    <n v="1"/>
    <n v="50000"/>
    <x v="4"/>
    <x v="0"/>
    <x v="0"/>
  </r>
  <r>
    <x v="0"/>
    <x v="0"/>
    <x v="1"/>
    <x v="1"/>
    <x v="6"/>
    <x v="1"/>
    <n v="7"/>
    <n v="110000"/>
    <x v="1"/>
    <x v="7"/>
    <x v="0"/>
  </r>
  <r>
    <x v="17"/>
    <x v="1"/>
    <x v="1"/>
    <x v="1"/>
    <x v="0"/>
    <x v="2"/>
    <n v="2"/>
    <n v="60000"/>
    <x v="0"/>
    <x v="2"/>
    <x v="0"/>
  </r>
  <r>
    <x v="23"/>
    <x v="0"/>
    <x v="0"/>
    <x v="0"/>
    <x v="1"/>
    <x v="1"/>
    <n v="11"/>
    <n v="160000"/>
    <x v="1"/>
    <x v="2"/>
    <x v="0"/>
  </r>
  <r>
    <x v="1"/>
    <x v="0"/>
    <x v="0"/>
    <x v="0"/>
    <x v="0"/>
    <x v="0"/>
    <n v="4"/>
    <n v="75000"/>
    <x v="1"/>
    <x v="7"/>
    <x v="0"/>
  </r>
  <r>
    <x v="22"/>
    <x v="1"/>
    <x v="2"/>
    <x v="2"/>
    <x v="121"/>
    <x v="1"/>
    <n v="16"/>
    <n v="200000"/>
    <x v="3"/>
    <x v="3"/>
    <x v="0"/>
  </r>
  <r>
    <x v="19"/>
    <x v="0"/>
    <x v="1"/>
    <x v="1"/>
    <x v="1"/>
    <x v="1"/>
    <n v="8"/>
    <n v="100000"/>
    <x v="3"/>
    <x v="3"/>
    <x v="0"/>
  </r>
  <r>
    <x v="24"/>
    <x v="1"/>
    <x v="0"/>
    <x v="0"/>
    <x v="10"/>
    <x v="2"/>
    <n v="2"/>
    <n v="55000"/>
    <x v="1"/>
    <x v="7"/>
    <x v="0"/>
  </r>
  <r>
    <x v="3"/>
    <x v="0"/>
    <x v="2"/>
    <x v="2"/>
    <x v="32"/>
    <x v="1"/>
    <n v="12"/>
    <n v="170000"/>
    <x v="1"/>
    <x v="7"/>
    <x v="1"/>
  </r>
  <r>
    <x v="21"/>
    <x v="1"/>
    <x v="0"/>
    <x v="0"/>
    <x v="0"/>
    <x v="0"/>
    <n v="5"/>
    <n v="90000"/>
    <x v="3"/>
    <x v="3"/>
    <x v="0"/>
  </r>
  <r>
    <x v="5"/>
    <x v="0"/>
    <x v="0"/>
    <x v="0"/>
    <x v="120"/>
    <x v="0"/>
    <n v="4"/>
    <n v="80000"/>
    <x v="1"/>
    <x v="1"/>
    <x v="0"/>
  </r>
  <r>
    <x v="6"/>
    <x v="0"/>
    <x v="1"/>
    <x v="1"/>
    <x v="6"/>
    <x v="1"/>
    <n v="14"/>
    <n v="180000"/>
    <x v="1"/>
    <x v="1"/>
    <x v="0"/>
  </r>
  <r>
    <x v="8"/>
    <x v="0"/>
    <x v="0"/>
    <x v="0"/>
    <x v="10"/>
    <x v="2"/>
    <n v="2"/>
    <n v="60000"/>
    <x v="2"/>
    <x v="2"/>
    <x v="0"/>
  </r>
  <r>
    <x v="11"/>
    <x v="1"/>
    <x v="1"/>
    <x v="1"/>
    <x v="1"/>
    <x v="1"/>
    <n v="9"/>
    <n v="120000"/>
    <x v="2"/>
    <x v="0"/>
    <x v="0"/>
  </r>
  <r>
    <x v="13"/>
    <x v="1"/>
    <x v="0"/>
    <x v="0"/>
    <x v="0"/>
    <x v="0"/>
    <n v="3"/>
    <n v="70000"/>
    <x v="3"/>
    <x v="4"/>
    <x v="0"/>
  </r>
  <r>
    <x v="10"/>
    <x v="0"/>
    <x v="2"/>
    <x v="2"/>
    <x v="121"/>
    <x v="1"/>
    <n v="18"/>
    <n v="210000"/>
    <x v="4"/>
    <x v="0"/>
    <x v="0"/>
  </r>
  <r>
    <x v="5"/>
    <x v="1"/>
    <x v="0"/>
    <x v="0"/>
    <x v="119"/>
    <x v="0"/>
    <n v="6"/>
    <n v="103579"/>
    <x v="3"/>
    <x v="4"/>
    <x v="0"/>
  </r>
  <r>
    <x v="2"/>
    <x v="0"/>
    <x v="1"/>
    <x v="1"/>
    <x v="117"/>
    <x v="1"/>
    <n v="19"/>
    <n v="163780"/>
    <x v="2"/>
    <x v="2"/>
    <x v="0"/>
  </r>
  <r>
    <x v="3"/>
    <x v="0"/>
    <x v="0"/>
    <x v="0"/>
    <x v="120"/>
    <x v="1"/>
    <n v="12"/>
    <n v="137878"/>
    <x v="4"/>
    <x v="2"/>
    <x v="0"/>
  </r>
  <r>
    <x v="21"/>
    <x v="1"/>
    <x v="1"/>
    <x v="1"/>
    <x v="36"/>
    <x v="0"/>
    <n v="4"/>
    <n v="92438"/>
    <x v="3"/>
    <x v="0"/>
    <x v="1"/>
  </r>
  <r>
    <x v="1"/>
    <x v="0"/>
    <x v="1"/>
    <x v="1"/>
    <x v="119"/>
    <x v="0"/>
    <n v="5"/>
    <n v="84181"/>
    <x v="0"/>
    <x v="8"/>
    <x v="0"/>
  </r>
  <r>
    <x v="27"/>
    <x v="1"/>
    <x v="2"/>
    <x v="2"/>
    <x v="117"/>
    <x v="1"/>
    <n v="21"/>
    <n v="174821"/>
    <x v="3"/>
    <x v="0"/>
    <x v="0"/>
  </r>
  <r>
    <x v="19"/>
    <x v="0"/>
    <x v="0"/>
    <x v="0"/>
    <x v="118"/>
    <x v="1"/>
    <n v="10"/>
    <n v="126520"/>
    <x v="3"/>
    <x v="3"/>
    <x v="0"/>
  </r>
  <r>
    <x v="14"/>
    <x v="0"/>
    <x v="1"/>
    <x v="1"/>
    <x v="0"/>
    <x v="1"/>
    <n v="18"/>
    <n v="152168"/>
    <x v="4"/>
    <x v="5"/>
    <x v="1"/>
  </r>
  <r>
    <x v="34"/>
    <x v="1"/>
    <x v="2"/>
    <x v="2"/>
    <x v="117"/>
    <x v="1"/>
    <n v="29"/>
    <n v="190543"/>
    <x v="0"/>
    <x v="6"/>
    <x v="0"/>
  </r>
  <r>
    <x v="11"/>
    <x v="0"/>
    <x v="1"/>
    <x v="1"/>
    <x v="119"/>
    <x v="1"/>
    <n v="9"/>
    <n v="131547"/>
    <x v="0"/>
    <x v="6"/>
    <x v="0"/>
  </r>
  <r>
    <x v="36"/>
    <x v="0"/>
    <x v="0"/>
    <x v="0"/>
    <x v="36"/>
    <x v="1"/>
    <n v="28"/>
    <n v="192292"/>
    <x v="0"/>
    <x v="2"/>
    <x v="1"/>
  </r>
  <r>
    <x v="29"/>
    <x v="1"/>
    <x v="3"/>
    <x v="3"/>
    <x v="118"/>
    <x v="2"/>
    <n v="1"/>
    <n v="52807"/>
    <x v="0"/>
    <x v="0"/>
    <x v="0"/>
  </r>
  <r>
    <x v="27"/>
    <x v="0"/>
    <x v="1"/>
    <x v="1"/>
    <x v="0"/>
    <x v="1"/>
    <n v="20"/>
    <n v="174938"/>
    <x v="1"/>
    <x v="1"/>
    <x v="1"/>
  </r>
  <r>
    <x v="15"/>
    <x v="1"/>
    <x v="0"/>
    <x v="0"/>
    <x v="119"/>
    <x v="1"/>
    <n v="8"/>
    <n v="124071"/>
    <x v="3"/>
    <x v="0"/>
    <x v="0"/>
  </r>
  <r>
    <x v="8"/>
    <x v="0"/>
    <x v="1"/>
    <x v="1"/>
    <x v="120"/>
    <x v="0"/>
    <n v="3"/>
    <n v="73640"/>
    <x v="1"/>
    <x v="2"/>
    <x v="0"/>
  </r>
  <r>
    <x v="25"/>
    <x v="1"/>
    <x v="2"/>
    <x v="2"/>
    <x v="117"/>
    <x v="1"/>
    <n v="19"/>
    <n v="156486"/>
    <x v="3"/>
    <x v="0"/>
    <x v="0"/>
  </r>
  <r>
    <x v="3"/>
    <x v="0"/>
    <x v="1"/>
    <x v="1"/>
    <x v="119"/>
    <x v="1"/>
    <n v="11"/>
    <n v="138859"/>
    <x v="3"/>
    <x v="0"/>
    <x v="0"/>
  </r>
  <r>
    <x v="29"/>
    <x v="1"/>
    <x v="0"/>
    <x v="0"/>
    <x v="36"/>
    <x v="2"/>
    <n v="0"/>
    <n v="52831"/>
    <x v="2"/>
    <x v="0"/>
    <x v="1"/>
  </r>
  <r>
    <x v="28"/>
    <x v="0"/>
    <x v="1"/>
    <x v="1"/>
    <x v="117"/>
    <x v="1"/>
    <n v="23"/>
    <n v="182392"/>
    <x v="1"/>
    <x v="1"/>
    <x v="0"/>
  </r>
  <r>
    <x v="11"/>
    <x v="1"/>
    <x v="1"/>
    <x v="1"/>
    <x v="119"/>
    <x v="1"/>
    <n v="11"/>
    <n v="151078"/>
    <x v="2"/>
    <x v="9"/>
    <x v="0"/>
  </r>
  <r>
    <x v="7"/>
    <x v="0"/>
    <x v="0"/>
    <x v="0"/>
    <x v="118"/>
    <x v="1"/>
    <n v="8"/>
    <n v="100679"/>
    <x v="3"/>
    <x v="4"/>
    <x v="0"/>
  </r>
  <r>
    <x v="25"/>
    <x v="0"/>
    <x v="1"/>
    <x v="1"/>
    <x v="119"/>
    <x v="1"/>
    <n v="20"/>
    <n v="167924"/>
    <x v="4"/>
    <x v="5"/>
    <x v="0"/>
  </r>
  <r>
    <x v="15"/>
    <x v="1"/>
    <x v="1"/>
    <x v="1"/>
    <x v="36"/>
    <x v="1"/>
    <n v="10"/>
    <n v="113334"/>
    <x v="3"/>
    <x v="0"/>
    <x v="1"/>
  </r>
  <r>
    <x v="4"/>
    <x v="1"/>
    <x v="2"/>
    <x v="2"/>
    <x v="117"/>
    <x v="1"/>
    <n v="29"/>
    <n v="194778"/>
    <x v="2"/>
    <x v="0"/>
    <x v="0"/>
  </r>
  <r>
    <x v="1"/>
    <x v="0"/>
    <x v="0"/>
    <x v="0"/>
    <x v="119"/>
    <x v="0"/>
    <n v="4"/>
    <n v="77606"/>
    <x v="3"/>
    <x v="3"/>
    <x v="0"/>
  </r>
  <r>
    <x v="3"/>
    <x v="1"/>
    <x v="1"/>
    <x v="1"/>
    <x v="0"/>
    <x v="1"/>
    <n v="13"/>
    <n v="140010"/>
    <x v="3"/>
    <x v="0"/>
    <x v="1"/>
  </r>
  <r>
    <x v="25"/>
    <x v="0"/>
    <x v="0"/>
    <x v="0"/>
    <x v="36"/>
    <x v="1"/>
    <n v="20"/>
    <n v="142421"/>
    <x v="1"/>
    <x v="0"/>
    <x v="1"/>
  </r>
  <r>
    <x v="26"/>
    <x v="1"/>
    <x v="1"/>
    <x v="1"/>
    <x v="119"/>
    <x v="1"/>
    <n v="24"/>
    <n v="192756"/>
    <x v="3"/>
    <x v="3"/>
    <x v="0"/>
  </r>
  <r>
    <x v="24"/>
    <x v="0"/>
    <x v="2"/>
    <x v="2"/>
    <x v="117"/>
    <x v="2"/>
    <n v="1"/>
    <n v="106686"/>
    <x v="4"/>
    <x v="2"/>
    <x v="0"/>
  </r>
  <r>
    <x v="4"/>
    <x v="0"/>
    <x v="1"/>
    <x v="1"/>
    <x v="0"/>
    <x v="1"/>
    <n v="27"/>
    <n v="186794"/>
    <x v="3"/>
    <x v="0"/>
    <x v="1"/>
  </r>
  <r>
    <x v="27"/>
    <x v="1"/>
    <x v="0"/>
    <x v="0"/>
    <x v="118"/>
    <x v="1"/>
    <n v="19"/>
    <n v="150729"/>
    <x v="2"/>
    <x v="0"/>
    <x v="0"/>
  </r>
  <r>
    <x v="9"/>
    <x v="0"/>
    <x v="1"/>
    <x v="1"/>
    <x v="119"/>
    <x v="1"/>
    <n v="15"/>
    <n v="171652"/>
    <x v="0"/>
    <x v="0"/>
    <x v="0"/>
  </r>
  <r>
    <x v="5"/>
    <x v="0"/>
    <x v="0"/>
    <x v="0"/>
    <x v="36"/>
    <x v="0"/>
    <n v="6"/>
    <n v="88552"/>
    <x v="1"/>
    <x v="2"/>
    <x v="1"/>
  </r>
  <r>
    <x v="15"/>
    <x v="1"/>
    <x v="1"/>
    <x v="1"/>
    <x v="120"/>
    <x v="1"/>
    <n v="9"/>
    <n v="119918"/>
    <x v="1"/>
    <x v="2"/>
    <x v="0"/>
  </r>
  <r>
    <x v="20"/>
    <x v="0"/>
    <x v="2"/>
    <x v="2"/>
    <x v="117"/>
    <x v="1"/>
    <n v="21"/>
    <n v="174985"/>
    <x v="3"/>
    <x v="3"/>
    <x v="0"/>
  </r>
  <r>
    <x v="2"/>
    <x v="1"/>
    <x v="1"/>
    <x v="1"/>
    <x v="0"/>
    <x v="1"/>
    <n v="23"/>
    <n v="174336"/>
    <x v="2"/>
    <x v="2"/>
    <x v="1"/>
  </r>
  <r>
    <x v="1"/>
    <x v="0"/>
    <x v="0"/>
    <x v="0"/>
    <x v="118"/>
    <x v="0"/>
    <n v="4"/>
    <n v="72389"/>
    <x v="2"/>
    <x v="0"/>
    <x v="0"/>
  </r>
  <r>
    <x v="6"/>
    <x v="1"/>
    <x v="1"/>
    <x v="1"/>
    <x v="119"/>
    <x v="1"/>
    <n v="14"/>
    <n v="163978"/>
    <x v="3"/>
    <x v="4"/>
    <x v="0"/>
  </r>
  <r>
    <x v="27"/>
    <x v="0"/>
    <x v="0"/>
    <x v="0"/>
    <x v="36"/>
    <x v="1"/>
    <n v="25"/>
    <n v="166958"/>
    <x v="0"/>
    <x v="6"/>
    <x v="1"/>
  </r>
  <r>
    <x v="9"/>
    <x v="1"/>
    <x v="2"/>
    <x v="2"/>
    <x v="117"/>
    <x v="1"/>
    <n v="15"/>
    <n v="145052"/>
    <x v="1"/>
    <x v="2"/>
    <x v="0"/>
  </r>
  <r>
    <x v="36"/>
    <x v="0"/>
    <x v="1"/>
    <x v="1"/>
    <x v="0"/>
    <x v="1"/>
    <n v="32"/>
    <n v="195270"/>
    <x v="3"/>
    <x v="0"/>
    <x v="1"/>
  </r>
  <r>
    <x v="15"/>
    <x v="1"/>
    <x v="1"/>
    <x v="1"/>
    <x v="119"/>
    <x v="1"/>
    <n v="8"/>
    <n v="122970"/>
    <x v="2"/>
    <x v="0"/>
    <x v="0"/>
  </r>
  <r>
    <x v="13"/>
    <x v="0"/>
    <x v="3"/>
    <x v="3"/>
    <x v="118"/>
    <x v="0"/>
    <n v="4"/>
    <n v="80247"/>
    <x v="4"/>
    <x v="0"/>
    <x v="0"/>
  </r>
  <r>
    <x v="26"/>
    <x v="1"/>
    <x v="0"/>
    <x v="0"/>
    <x v="36"/>
    <x v="1"/>
    <n v="25"/>
    <n v="177862"/>
    <x v="0"/>
    <x v="8"/>
    <x v="1"/>
  </r>
  <r>
    <x v="8"/>
    <x v="0"/>
    <x v="1"/>
    <x v="1"/>
    <x v="119"/>
    <x v="0"/>
    <n v="4"/>
    <n v="91062"/>
    <x v="1"/>
    <x v="7"/>
    <x v="0"/>
  </r>
  <r>
    <x v="7"/>
    <x v="1"/>
    <x v="1"/>
    <x v="1"/>
    <x v="0"/>
    <x v="0"/>
    <n v="6"/>
    <n v="114290"/>
    <x v="4"/>
    <x v="2"/>
    <x v="1"/>
  </r>
  <r>
    <x v="11"/>
    <x v="0"/>
    <x v="0"/>
    <x v="0"/>
    <x v="120"/>
    <x v="1"/>
    <n v="10"/>
    <n v="128999"/>
    <x v="3"/>
    <x v="3"/>
    <x v="0"/>
  </r>
  <r>
    <x v="14"/>
    <x v="1"/>
    <x v="2"/>
    <x v="2"/>
    <x v="117"/>
    <x v="1"/>
    <n v="18"/>
    <n v="162454"/>
    <x v="3"/>
    <x v="0"/>
    <x v="0"/>
  </r>
  <r>
    <x v="0"/>
    <x v="0"/>
    <x v="1"/>
    <x v="1"/>
    <x v="36"/>
    <x v="1"/>
    <n v="8"/>
    <n v="122354"/>
    <x v="1"/>
    <x v="7"/>
    <x v="1"/>
  </r>
  <r>
    <x v="36"/>
    <x v="0"/>
    <x v="0"/>
    <x v="0"/>
    <x v="119"/>
    <x v="1"/>
    <n v="25"/>
    <n v="179756"/>
    <x v="0"/>
    <x v="6"/>
    <x v="0"/>
  </r>
  <r>
    <x v="8"/>
    <x v="1"/>
    <x v="1"/>
    <x v="1"/>
    <x v="120"/>
    <x v="0"/>
    <n v="3"/>
    <n v="73218"/>
    <x v="2"/>
    <x v="0"/>
    <x v="0"/>
  </r>
  <r>
    <x v="29"/>
    <x v="0"/>
    <x v="2"/>
    <x v="2"/>
    <x v="117"/>
    <x v="2"/>
    <n v="0"/>
    <n v="52612"/>
    <x v="0"/>
    <x v="8"/>
    <x v="0"/>
  </r>
  <r>
    <x v="10"/>
    <x v="1"/>
    <x v="1"/>
    <x v="1"/>
    <x v="0"/>
    <x v="1"/>
    <n v="24"/>
    <n v="184480"/>
    <x v="2"/>
    <x v="9"/>
    <x v="1"/>
  </r>
  <r>
    <x v="9"/>
    <x v="0"/>
    <x v="0"/>
    <x v="0"/>
    <x v="118"/>
    <x v="1"/>
    <n v="12"/>
    <n v="132442"/>
    <x v="0"/>
    <x v="6"/>
    <x v="0"/>
  </r>
  <r>
    <x v="21"/>
    <x v="1"/>
    <x v="1"/>
    <x v="1"/>
    <x v="119"/>
    <x v="0"/>
    <n v="5"/>
    <n v="102828"/>
    <x v="4"/>
    <x v="0"/>
    <x v="0"/>
  </r>
  <r>
    <x v="12"/>
    <x v="0"/>
    <x v="1"/>
    <x v="1"/>
    <x v="117"/>
    <x v="1"/>
    <n v="16"/>
    <n v="150301"/>
    <x v="2"/>
    <x v="2"/>
    <x v="0"/>
  </r>
  <r>
    <x v="2"/>
    <x v="1"/>
    <x v="0"/>
    <x v="0"/>
    <x v="36"/>
    <x v="1"/>
    <n v="22"/>
    <n v="171468"/>
    <x v="3"/>
    <x v="3"/>
    <x v="1"/>
  </r>
  <r>
    <x v="3"/>
    <x v="0"/>
    <x v="1"/>
    <x v="1"/>
    <x v="119"/>
    <x v="1"/>
    <n v="13"/>
    <n v="147326"/>
    <x v="0"/>
    <x v="2"/>
    <x v="0"/>
  </r>
  <r>
    <x v="4"/>
    <x v="0"/>
    <x v="2"/>
    <x v="2"/>
    <x v="117"/>
    <x v="1"/>
    <n v="26"/>
    <n v="185982"/>
    <x v="3"/>
    <x v="0"/>
    <x v="0"/>
  </r>
  <r>
    <x v="7"/>
    <x v="1"/>
    <x v="0"/>
    <x v="0"/>
    <x v="0"/>
    <x v="1"/>
    <n v="7"/>
    <n v="108267"/>
    <x v="2"/>
    <x v="0"/>
    <x v="1"/>
  </r>
  <r>
    <x v="8"/>
    <x v="0"/>
    <x v="1"/>
    <x v="1"/>
    <x v="119"/>
    <x v="0"/>
    <n v="4"/>
    <n v="91397"/>
    <x v="0"/>
    <x v="6"/>
    <x v="0"/>
  </r>
  <r>
    <x v="21"/>
    <x v="1"/>
    <x v="1"/>
    <x v="1"/>
    <x v="36"/>
    <x v="0"/>
    <n v="5"/>
    <n v="100867"/>
    <x v="3"/>
    <x v="4"/>
    <x v="1"/>
  </r>
  <r>
    <x v="24"/>
    <x v="0"/>
    <x v="0"/>
    <x v="0"/>
    <x v="118"/>
    <x v="2"/>
    <n v="2"/>
    <n v="64182"/>
    <x v="3"/>
    <x v="0"/>
    <x v="0"/>
  </r>
  <r>
    <x v="2"/>
    <x v="0"/>
    <x v="1"/>
    <x v="1"/>
    <x v="0"/>
    <x v="1"/>
    <n v="22"/>
    <n v="182506"/>
    <x v="0"/>
    <x v="2"/>
    <x v="1"/>
  </r>
  <r>
    <x v="15"/>
    <x v="1"/>
    <x v="1"/>
    <x v="1"/>
    <x v="119"/>
    <x v="1"/>
    <n v="9"/>
    <n v="136986"/>
    <x v="4"/>
    <x v="0"/>
    <x v="0"/>
  </r>
  <r>
    <x v="9"/>
    <x v="0"/>
    <x v="0"/>
    <x v="0"/>
    <x v="120"/>
    <x v="1"/>
    <n v="11"/>
    <n v="136662"/>
    <x v="4"/>
    <x v="5"/>
    <x v="0"/>
  </r>
  <r>
    <x v="36"/>
    <x v="1"/>
    <x v="2"/>
    <x v="2"/>
    <x v="117"/>
    <x v="1"/>
    <n v="32"/>
    <n v="191510"/>
    <x v="1"/>
    <x v="0"/>
    <x v="0"/>
  </r>
  <r>
    <x v="6"/>
    <x v="0"/>
    <x v="1"/>
    <x v="1"/>
    <x v="119"/>
    <x v="1"/>
    <n v="19"/>
    <n v="177347"/>
    <x v="0"/>
    <x v="2"/>
    <x v="0"/>
  </r>
  <r>
    <x v="1"/>
    <x v="1"/>
    <x v="0"/>
    <x v="0"/>
    <x v="36"/>
    <x v="0"/>
    <n v="3"/>
    <n v="70397"/>
    <x v="1"/>
    <x v="1"/>
    <x v="1"/>
  </r>
  <r>
    <x v="19"/>
    <x v="0"/>
    <x v="1"/>
    <x v="1"/>
    <x v="117"/>
    <x v="1"/>
    <n v="9"/>
    <n v="146075"/>
    <x v="1"/>
    <x v="0"/>
    <x v="0"/>
  </r>
  <r>
    <x v="27"/>
    <x v="1"/>
    <x v="0"/>
    <x v="0"/>
    <x v="118"/>
    <x v="1"/>
    <n v="18"/>
    <n v="155795"/>
    <x v="0"/>
    <x v="8"/>
    <x v="0"/>
  </r>
  <r>
    <x v="11"/>
    <x v="0"/>
    <x v="1"/>
    <x v="1"/>
    <x v="119"/>
    <x v="1"/>
    <n v="9"/>
    <n v="132638"/>
    <x v="3"/>
    <x v="3"/>
    <x v="0"/>
  </r>
  <r>
    <x v="28"/>
    <x v="1"/>
    <x v="2"/>
    <x v="2"/>
    <x v="117"/>
    <x v="1"/>
    <n v="22"/>
    <n v="178684"/>
    <x v="0"/>
    <x v="6"/>
    <x v="0"/>
  </r>
  <r>
    <x v="0"/>
    <x v="0"/>
    <x v="0"/>
    <x v="0"/>
    <x v="0"/>
    <x v="1"/>
    <n v="7"/>
    <n v="106218"/>
    <x v="1"/>
    <x v="0"/>
    <x v="1"/>
  </r>
  <r>
    <x v="36"/>
    <x v="0"/>
    <x v="1"/>
    <x v="1"/>
    <x v="119"/>
    <x v="1"/>
    <n v="28"/>
    <n v="191239"/>
    <x v="1"/>
    <x v="7"/>
    <x v="0"/>
  </r>
  <r>
    <x v="8"/>
    <x v="1"/>
    <x v="1"/>
    <x v="1"/>
    <x v="120"/>
    <x v="2"/>
    <n v="2"/>
    <n v="65840"/>
    <x v="0"/>
    <x v="2"/>
    <x v="0"/>
  </r>
  <r>
    <x v="29"/>
    <x v="0"/>
    <x v="2"/>
    <x v="2"/>
    <x v="117"/>
    <x v="2"/>
    <n v="0"/>
    <n v="52779"/>
    <x v="2"/>
    <x v="2"/>
    <x v="0"/>
  </r>
  <r>
    <x v="10"/>
    <x v="1"/>
    <x v="1"/>
    <x v="1"/>
    <x v="0"/>
    <x v="1"/>
    <n v="23"/>
    <n v="185038"/>
    <x v="2"/>
    <x v="2"/>
    <x v="1"/>
  </r>
  <r>
    <x v="9"/>
    <x v="0"/>
    <x v="0"/>
    <x v="0"/>
    <x v="118"/>
    <x v="1"/>
    <n v="14"/>
    <n v="136449"/>
    <x v="0"/>
    <x v="0"/>
    <x v="0"/>
  </r>
  <r>
    <x v="21"/>
    <x v="1"/>
    <x v="1"/>
    <x v="1"/>
    <x v="119"/>
    <x v="0"/>
    <n v="6"/>
    <n v="110707"/>
    <x v="3"/>
    <x v="3"/>
    <x v="0"/>
  </r>
  <r>
    <x v="12"/>
    <x v="0"/>
    <x v="1"/>
    <x v="1"/>
    <x v="117"/>
    <x v="1"/>
    <n v="17"/>
    <n v="151670"/>
    <x v="2"/>
    <x v="9"/>
    <x v="0"/>
  </r>
  <r>
    <x v="2"/>
    <x v="1"/>
    <x v="0"/>
    <x v="0"/>
    <x v="36"/>
    <x v="1"/>
    <n v="21"/>
    <n v="167015"/>
    <x v="0"/>
    <x v="2"/>
    <x v="1"/>
  </r>
  <r>
    <x v="3"/>
    <x v="0"/>
    <x v="1"/>
    <x v="1"/>
    <x v="119"/>
    <x v="1"/>
    <n v="13"/>
    <n v="146508"/>
    <x v="1"/>
    <x v="1"/>
    <x v="0"/>
  </r>
  <r>
    <x v="4"/>
    <x v="0"/>
    <x v="2"/>
    <x v="2"/>
    <x v="117"/>
    <x v="1"/>
    <n v="27"/>
    <n v="190596"/>
    <x v="0"/>
    <x v="2"/>
    <x v="0"/>
  </r>
  <r>
    <x v="7"/>
    <x v="1"/>
    <x v="0"/>
    <x v="0"/>
    <x v="0"/>
    <x v="0"/>
    <n v="6"/>
    <n v="104378"/>
    <x v="0"/>
    <x v="6"/>
    <x v="1"/>
  </r>
  <r>
    <x v="8"/>
    <x v="0"/>
    <x v="1"/>
    <x v="1"/>
    <x v="119"/>
    <x v="0"/>
    <n v="3"/>
    <n v="70216"/>
    <x v="1"/>
    <x v="0"/>
    <x v="0"/>
  </r>
  <r>
    <x v="21"/>
    <x v="1"/>
    <x v="1"/>
    <x v="1"/>
    <x v="36"/>
    <x v="0"/>
    <n v="5"/>
    <n v="101733"/>
    <x v="1"/>
    <x v="0"/>
    <x v="1"/>
  </r>
  <r>
    <x v="24"/>
    <x v="0"/>
    <x v="0"/>
    <x v="0"/>
    <x v="118"/>
    <x v="2"/>
    <n v="1"/>
    <n v="55935"/>
    <x v="0"/>
    <x v="2"/>
    <x v="0"/>
  </r>
  <r>
    <x v="2"/>
    <x v="0"/>
    <x v="1"/>
    <x v="1"/>
    <x v="0"/>
    <x v="1"/>
    <n v="21"/>
    <n v="180367"/>
    <x v="3"/>
    <x v="3"/>
    <x v="1"/>
  </r>
  <r>
    <x v="15"/>
    <x v="1"/>
    <x v="1"/>
    <x v="1"/>
    <x v="119"/>
    <x v="1"/>
    <n v="9"/>
    <n v="135596"/>
    <x v="0"/>
    <x v="2"/>
    <x v="0"/>
  </r>
  <r>
    <x v="9"/>
    <x v="0"/>
    <x v="0"/>
    <x v="0"/>
    <x v="120"/>
    <x v="1"/>
    <n v="11"/>
    <n v="136062"/>
    <x v="1"/>
    <x v="0"/>
    <x v="0"/>
  </r>
  <r>
    <x v="36"/>
    <x v="1"/>
    <x v="2"/>
    <x v="2"/>
    <x v="117"/>
    <x v="1"/>
    <n v="32"/>
    <n v="191267"/>
    <x v="4"/>
    <x v="2"/>
    <x v="0"/>
  </r>
  <r>
    <x v="6"/>
    <x v="0"/>
    <x v="1"/>
    <x v="1"/>
    <x v="119"/>
    <x v="1"/>
    <n v="19"/>
    <n v="177347"/>
    <x v="0"/>
    <x v="0"/>
    <x v="0"/>
  </r>
  <r>
    <x v="1"/>
    <x v="1"/>
    <x v="0"/>
    <x v="0"/>
    <x v="36"/>
    <x v="0"/>
    <n v="3"/>
    <n v="70397"/>
    <x v="4"/>
    <x v="0"/>
    <x v="1"/>
  </r>
  <r>
    <x v="19"/>
    <x v="0"/>
    <x v="1"/>
    <x v="1"/>
    <x v="117"/>
    <x v="1"/>
    <n v="9"/>
    <n v="146075"/>
    <x v="4"/>
    <x v="5"/>
    <x v="0"/>
  </r>
  <r>
    <x v="27"/>
    <x v="1"/>
    <x v="0"/>
    <x v="0"/>
    <x v="118"/>
    <x v="1"/>
    <n v="18"/>
    <n v="155795"/>
    <x v="3"/>
    <x v="0"/>
    <x v="0"/>
  </r>
  <r>
    <x v="11"/>
    <x v="0"/>
    <x v="1"/>
    <x v="1"/>
    <x v="119"/>
    <x v="1"/>
    <n v="9"/>
    <n v="132638"/>
    <x v="3"/>
    <x v="0"/>
    <x v="0"/>
  </r>
  <r>
    <x v="28"/>
    <x v="1"/>
    <x v="2"/>
    <x v="2"/>
    <x v="117"/>
    <x v="1"/>
    <n v="22"/>
    <n v="178684"/>
    <x v="2"/>
    <x v="2"/>
    <x v="0"/>
  </r>
  <r>
    <x v="0"/>
    <x v="0"/>
    <x v="0"/>
    <x v="0"/>
    <x v="0"/>
    <x v="1"/>
    <n v="7"/>
    <n v="106218"/>
    <x v="4"/>
    <x v="5"/>
    <x v="1"/>
  </r>
  <r>
    <x v="36"/>
    <x v="0"/>
    <x v="1"/>
    <x v="1"/>
    <x v="119"/>
    <x v="1"/>
    <n v="28"/>
    <n v="191239"/>
    <x v="4"/>
    <x v="5"/>
    <x v="0"/>
  </r>
  <r>
    <x v="8"/>
    <x v="1"/>
    <x v="1"/>
    <x v="1"/>
    <x v="120"/>
    <x v="2"/>
    <n v="2"/>
    <n v="65840"/>
    <x v="2"/>
    <x v="9"/>
    <x v="0"/>
  </r>
  <r>
    <x v="29"/>
    <x v="0"/>
    <x v="2"/>
    <x v="2"/>
    <x v="117"/>
    <x v="2"/>
    <n v="0"/>
    <n v="52779"/>
    <x v="3"/>
    <x v="3"/>
    <x v="0"/>
  </r>
  <r>
    <x v="10"/>
    <x v="1"/>
    <x v="1"/>
    <x v="1"/>
    <x v="0"/>
    <x v="1"/>
    <n v="23"/>
    <n v="185038"/>
    <x v="1"/>
    <x v="1"/>
    <x v="1"/>
  </r>
  <r>
    <x v="9"/>
    <x v="0"/>
    <x v="0"/>
    <x v="0"/>
    <x v="118"/>
    <x v="1"/>
    <n v="14"/>
    <n v="136449"/>
    <x v="3"/>
    <x v="3"/>
    <x v="0"/>
  </r>
  <r>
    <x v="21"/>
    <x v="1"/>
    <x v="1"/>
    <x v="1"/>
    <x v="119"/>
    <x v="0"/>
    <n v="6"/>
    <n v="110707"/>
    <x v="0"/>
    <x v="6"/>
    <x v="0"/>
  </r>
  <r>
    <x v="12"/>
    <x v="0"/>
    <x v="1"/>
    <x v="1"/>
    <x v="117"/>
    <x v="1"/>
    <n v="17"/>
    <n v="151670"/>
    <x v="2"/>
    <x v="0"/>
    <x v="0"/>
  </r>
  <r>
    <x v="2"/>
    <x v="1"/>
    <x v="0"/>
    <x v="0"/>
    <x v="36"/>
    <x v="1"/>
    <n v="21"/>
    <n v="167015"/>
    <x v="3"/>
    <x v="0"/>
    <x v="1"/>
  </r>
  <r>
    <x v="3"/>
    <x v="0"/>
    <x v="1"/>
    <x v="1"/>
    <x v="119"/>
    <x v="1"/>
    <n v="13"/>
    <n v="146508"/>
    <x v="2"/>
    <x v="0"/>
    <x v="0"/>
  </r>
  <r>
    <x v="4"/>
    <x v="0"/>
    <x v="2"/>
    <x v="2"/>
    <x v="117"/>
    <x v="1"/>
    <n v="27"/>
    <n v="190596"/>
    <x v="1"/>
    <x v="7"/>
    <x v="0"/>
  </r>
  <r>
    <x v="7"/>
    <x v="1"/>
    <x v="0"/>
    <x v="0"/>
    <x v="0"/>
    <x v="0"/>
    <n v="6"/>
    <n v="104378"/>
    <x v="1"/>
    <x v="2"/>
    <x v="1"/>
  </r>
  <r>
    <x v="8"/>
    <x v="0"/>
    <x v="1"/>
    <x v="1"/>
    <x v="119"/>
    <x v="0"/>
    <n v="3"/>
    <n v="70216"/>
    <x v="0"/>
    <x v="6"/>
    <x v="0"/>
  </r>
  <r>
    <x v="21"/>
    <x v="1"/>
    <x v="1"/>
    <x v="1"/>
    <x v="36"/>
    <x v="0"/>
    <n v="5"/>
    <n v="101733"/>
    <x v="3"/>
    <x v="0"/>
    <x v="1"/>
  </r>
  <r>
    <x v="24"/>
    <x v="0"/>
    <x v="0"/>
    <x v="0"/>
    <x v="118"/>
    <x v="2"/>
    <n v="1"/>
    <n v="55935"/>
    <x v="1"/>
    <x v="2"/>
    <x v="0"/>
  </r>
  <r>
    <x v="2"/>
    <x v="0"/>
    <x v="1"/>
    <x v="1"/>
    <x v="0"/>
    <x v="1"/>
    <n v="21"/>
    <n v="180367"/>
    <x v="1"/>
    <x v="0"/>
    <x v="1"/>
  </r>
  <r>
    <x v="15"/>
    <x v="1"/>
    <x v="1"/>
    <x v="1"/>
    <x v="119"/>
    <x v="1"/>
    <n v="9"/>
    <n v="135596"/>
    <x v="3"/>
    <x v="3"/>
    <x v="0"/>
  </r>
  <r>
    <x v="9"/>
    <x v="0"/>
    <x v="0"/>
    <x v="0"/>
    <x v="120"/>
    <x v="1"/>
    <n v="11"/>
    <n v="136062"/>
    <x v="1"/>
    <x v="1"/>
    <x v="0"/>
  </r>
  <r>
    <x v="36"/>
    <x v="1"/>
    <x v="2"/>
    <x v="2"/>
    <x v="117"/>
    <x v="1"/>
    <n v="32"/>
    <n v="191267"/>
    <x v="1"/>
    <x v="0"/>
    <x v="0"/>
  </r>
  <r>
    <x v="6"/>
    <x v="0"/>
    <x v="1"/>
    <x v="1"/>
    <x v="119"/>
    <x v="1"/>
    <n v="19"/>
    <n v="177347"/>
    <x v="3"/>
    <x v="4"/>
    <x v="0"/>
  </r>
  <r>
    <x v="5"/>
    <x v="1"/>
    <x v="0"/>
    <x v="0"/>
    <x v="119"/>
    <x v="0"/>
    <n v="6"/>
    <n v="103579"/>
    <x v="2"/>
    <x v="9"/>
    <x v="0"/>
  </r>
  <r>
    <x v="2"/>
    <x v="0"/>
    <x v="1"/>
    <x v="1"/>
    <x v="117"/>
    <x v="1"/>
    <n v="19"/>
    <n v="163780"/>
    <x v="0"/>
    <x v="6"/>
    <x v="0"/>
  </r>
  <r>
    <x v="3"/>
    <x v="0"/>
    <x v="0"/>
    <x v="0"/>
    <x v="120"/>
    <x v="1"/>
    <n v="12"/>
    <n v="137878"/>
    <x v="3"/>
    <x v="4"/>
    <x v="0"/>
  </r>
  <r>
    <x v="21"/>
    <x v="1"/>
    <x v="1"/>
    <x v="1"/>
    <x v="36"/>
    <x v="0"/>
    <n v="4"/>
    <n v="92438"/>
    <x v="2"/>
    <x v="9"/>
    <x v="1"/>
  </r>
  <r>
    <x v="1"/>
    <x v="0"/>
    <x v="1"/>
    <x v="1"/>
    <x v="119"/>
    <x v="0"/>
    <n v="5"/>
    <n v="84181"/>
    <x v="2"/>
    <x v="2"/>
    <x v="0"/>
  </r>
  <r>
    <x v="27"/>
    <x v="1"/>
    <x v="2"/>
    <x v="2"/>
    <x v="117"/>
    <x v="1"/>
    <n v="21"/>
    <n v="174821"/>
    <x v="2"/>
    <x v="2"/>
    <x v="0"/>
  </r>
  <r>
    <x v="19"/>
    <x v="0"/>
    <x v="0"/>
    <x v="0"/>
    <x v="118"/>
    <x v="1"/>
    <n v="10"/>
    <n v="126520"/>
    <x v="3"/>
    <x v="4"/>
    <x v="0"/>
  </r>
  <r>
    <x v="14"/>
    <x v="0"/>
    <x v="1"/>
    <x v="1"/>
    <x v="0"/>
    <x v="1"/>
    <n v="18"/>
    <n v="152168"/>
    <x v="1"/>
    <x v="0"/>
    <x v="1"/>
  </r>
  <r>
    <x v="34"/>
    <x v="1"/>
    <x v="2"/>
    <x v="2"/>
    <x v="117"/>
    <x v="1"/>
    <n v="29"/>
    <n v="190543"/>
    <x v="3"/>
    <x v="3"/>
    <x v="0"/>
  </r>
  <r>
    <x v="11"/>
    <x v="0"/>
    <x v="1"/>
    <x v="1"/>
    <x v="119"/>
    <x v="1"/>
    <n v="9"/>
    <n v="131547"/>
    <x v="2"/>
    <x v="2"/>
    <x v="0"/>
  </r>
  <r>
    <x v="36"/>
    <x v="0"/>
    <x v="0"/>
    <x v="0"/>
    <x v="36"/>
    <x v="1"/>
    <n v="28"/>
    <n v="192292"/>
    <x v="1"/>
    <x v="7"/>
    <x v="1"/>
  </r>
  <r>
    <x v="29"/>
    <x v="1"/>
    <x v="3"/>
    <x v="3"/>
    <x v="118"/>
    <x v="2"/>
    <n v="1"/>
    <n v="52807"/>
    <x v="0"/>
    <x v="0"/>
    <x v="0"/>
  </r>
  <r>
    <x v="27"/>
    <x v="0"/>
    <x v="1"/>
    <x v="1"/>
    <x v="0"/>
    <x v="1"/>
    <n v="20"/>
    <n v="174938"/>
    <x v="1"/>
    <x v="7"/>
    <x v="1"/>
  </r>
  <r>
    <x v="15"/>
    <x v="1"/>
    <x v="0"/>
    <x v="0"/>
    <x v="119"/>
    <x v="1"/>
    <n v="8"/>
    <n v="124071"/>
    <x v="1"/>
    <x v="1"/>
    <x v="0"/>
  </r>
  <r>
    <x v="8"/>
    <x v="0"/>
    <x v="1"/>
    <x v="1"/>
    <x v="120"/>
    <x v="0"/>
    <n v="3"/>
    <n v="73640"/>
    <x v="2"/>
    <x v="0"/>
    <x v="0"/>
  </r>
  <r>
    <x v="25"/>
    <x v="1"/>
    <x v="2"/>
    <x v="2"/>
    <x v="117"/>
    <x v="1"/>
    <n v="19"/>
    <n v="156486"/>
    <x v="4"/>
    <x v="2"/>
    <x v="0"/>
  </r>
  <r>
    <x v="3"/>
    <x v="0"/>
    <x v="1"/>
    <x v="1"/>
    <x v="119"/>
    <x v="1"/>
    <n v="11"/>
    <n v="138859"/>
    <x v="1"/>
    <x v="0"/>
    <x v="0"/>
  </r>
  <r>
    <x v="29"/>
    <x v="1"/>
    <x v="0"/>
    <x v="0"/>
    <x v="36"/>
    <x v="2"/>
    <n v="0"/>
    <n v="52831"/>
    <x v="3"/>
    <x v="0"/>
    <x v="1"/>
  </r>
  <r>
    <x v="28"/>
    <x v="0"/>
    <x v="1"/>
    <x v="1"/>
    <x v="117"/>
    <x v="1"/>
    <n v="23"/>
    <n v="182392"/>
    <x v="1"/>
    <x v="2"/>
    <x v="0"/>
  </r>
  <r>
    <x v="11"/>
    <x v="1"/>
    <x v="1"/>
    <x v="1"/>
    <x v="119"/>
    <x v="1"/>
    <n v="11"/>
    <n v="151078"/>
    <x v="1"/>
    <x v="2"/>
    <x v="0"/>
  </r>
  <r>
    <x v="7"/>
    <x v="0"/>
    <x v="0"/>
    <x v="0"/>
    <x v="118"/>
    <x v="1"/>
    <n v="8"/>
    <n v="100679"/>
    <x v="1"/>
    <x v="0"/>
    <x v="0"/>
  </r>
  <r>
    <x v="25"/>
    <x v="0"/>
    <x v="1"/>
    <x v="1"/>
    <x v="119"/>
    <x v="1"/>
    <n v="20"/>
    <n v="167924"/>
    <x v="2"/>
    <x v="9"/>
    <x v="0"/>
  </r>
  <r>
    <x v="15"/>
    <x v="1"/>
    <x v="1"/>
    <x v="1"/>
    <x v="36"/>
    <x v="1"/>
    <n v="10"/>
    <n v="113334"/>
    <x v="2"/>
    <x v="2"/>
    <x v="1"/>
  </r>
  <r>
    <x v="4"/>
    <x v="1"/>
    <x v="2"/>
    <x v="2"/>
    <x v="117"/>
    <x v="1"/>
    <n v="29"/>
    <n v="194778"/>
    <x v="2"/>
    <x v="2"/>
    <x v="0"/>
  </r>
  <r>
    <x v="1"/>
    <x v="0"/>
    <x v="0"/>
    <x v="0"/>
    <x v="119"/>
    <x v="0"/>
    <n v="4"/>
    <n v="77606"/>
    <x v="1"/>
    <x v="0"/>
    <x v="0"/>
  </r>
  <r>
    <x v="3"/>
    <x v="1"/>
    <x v="1"/>
    <x v="1"/>
    <x v="0"/>
    <x v="1"/>
    <n v="13"/>
    <n v="140010"/>
    <x v="4"/>
    <x v="0"/>
    <x v="1"/>
  </r>
  <r>
    <x v="25"/>
    <x v="0"/>
    <x v="0"/>
    <x v="0"/>
    <x v="36"/>
    <x v="1"/>
    <n v="20"/>
    <n v="142421"/>
    <x v="2"/>
    <x v="9"/>
    <x v="1"/>
  </r>
  <r>
    <x v="26"/>
    <x v="1"/>
    <x v="1"/>
    <x v="1"/>
    <x v="119"/>
    <x v="1"/>
    <n v="24"/>
    <n v="192756"/>
    <x v="2"/>
    <x v="2"/>
    <x v="0"/>
  </r>
  <r>
    <x v="24"/>
    <x v="0"/>
    <x v="2"/>
    <x v="2"/>
    <x v="117"/>
    <x v="2"/>
    <n v="1"/>
    <n v="106686"/>
    <x v="1"/>
    <x v="0"/>
    <x v="0"/>
  </r>
  <r>
    <x v="4"/>
    <x v="0"/>
    <x v="1"/>
    <x v="1"/>
    <x v="0"/>
    <x v="1"/>
    <n v="27"/>
    <n v="186794"/>
    <x v="3"/>
    <x v="3"/>
    <x v="1"/>
  </r>
  <r>
    <x v="27"/>
    <x v="1"/>
    <x v="0"/>
    <x v="0"/>
    <x v="118"/>
    <x v="1"/>
    <n v="19"/>
    <n v="150729"/>
    <x v="4"/>
    <x v="2"/>
    <x v="0"/>
  </r>
  <r>
    <x v="9"/>
    <x v="0"/>
    <x v="1"/>
    <x v="1"/>
    <x v="119"/>
    <x v="1"/>
    <n v="15"/>
    <n v="171652"/>
    <x v="4"/>
    <x v="2"/>
    <x v="0"/>
  </r>
  <r>
    <x v="5"/>
    <x v="0"/>
    <x v="0"/>
    <x v="0"/>
    <x v="36"/>
    <x v="0"/>
    <n v="6"/>
    <n v="88552"/>
    <x v="2"/>
    <x v="9"/>
    <x v="1"/>
  </r>
  <r>
    <x v="15"/>
    <x v="1"/>
    <x v="1"/>
    <x v="1"/>
    <x v="120"/>
    <x v="1"/>
    <n v="9"/>
    <n v="119918"/>
    <x v="4"/>
    <x v="0"/>
    <x v="0"/>
  </r>
  <r>
    <x v="20"/>
    <x v="0"/>
    <x v="2"/>
    <x v="2"/>
    <x v="117"/>
    <x v="1"/>
    <n v="21"/>
    <n v="174985"/>
    <x v="4"/>
    <x v="2"/>
    <x v="0"/>
  </r>
  <r>
    <x v="2"/>
    <x v="1"/>
    <x v="1"/>
    <x v="1"/>
    <x v="0"/>
    <x v="1"/>
    <n v="23"/>
    <n v="174336"/>
    <x v="1"/>
    <x v="1"/>
    <x v="1"/>
  </r>
  <r>
    <x v="1"/>
    <x v="0"/>
    <x v="0"/>
    <x v="0"/>
    <x v="118"/>
    <x v="0"/>
    <n v="4"/>
    <n v="72389"/>
    <x v="0"/>
    <x v="8"/>
    <x v="0"/>
  </r>
  <r>
    <x v="6"/>
    <x v="1"/>
    <x v="1"/>
    <x v="1"/>
    <x v="119"/>
    <x v="1"/>
    <n v="14"/>
    <n v="163978"/>
    <x v="1"/>
    <x v="1"/>
    <x v="0"/>
  </r>
  <r>
    <x v="27"/>
    <x v="0"/>
    <x v="0"/>
    <x v="0"/>
    <x v="36"/>
    <x v="1"/>
    <n v="25"/>
    <n v="166958"/>
    <x v="4"/>
    <x v="0"/>
    <x v="1"/>
  </r>
  <r>
    <x v="9"/>
    <x v="1"/>
    <x v="2"/>
    <x v="2"/>
    <x v="117"/>
    <x v="1"/>
    <n v="15"/>
    <n v="145052"/>
    <x v="4"/>
    <x v="5"/>
    <x v="0"/>
  </r>
  <r>
    <x v="36"/>
    <x v="0"/>
    <x v="1"/>
    <x v="1"/>
    <x v="0"/>
    <x v="1"/>
    <n v="32"/>
    <n v="195270"/>
    <x v="0"/>
    <x v="2"/>
    <x v="1"/>
  </r>
  <r>
    <x v="15"/>
    <x v="1"/>
    <x v="1"/>
    <x v="1"/>
    <x v="119"/>
    <x v="1"/>
    <n v="8"/>
    <n v="122970"/>
    <x v="4"/>
    <x v="0"/>
    <x v="0"/>
  </r>
  <r>
    <x v="13"/>
    <x v="0"/>
    <x v="3"/>
    <x v="3"/>
    <x v="118"/>
    <x v="0"/>
    <n v="4"/>
    <n v="80247"/>
    <x v="0"/>
    <x v="2"/>
    <x v="0"/>
  </r>
  <r>
    <x v="26"/>
    <x v="1"/>
    <x v="0"/>
    <x v="0"/>
    <x v="36"/>
    <x v="1"/>
    <n v="25"/>
    <n v="177862"/>
    <x v="1"/>
    <x v="7"/>
    <x v="1"/>
  </r>
  <r>
    <x v="8"/>
    <x v="0"/>
    <x v="1"/>
    <x v="1"/>
    <x v="119"/>
    <x v="0"/>
    <n v="4"/>
    <n v="91062"/>
    <x v="2"/>
    <x v="9"/>
    <x v="0"/>
  </r>
  <r>
    <x v="7"/>
    <x v="1"/>
    <x v="1"/>
    <x v="1"/>
    <x v="0"/>
    <x v="0"/>
    <n v="6"/>
    <n v="114290"/>
    <x v="4"/>
    <x v="0"/>
    <x v="1"/>
  </r>
  <r>
    <x v="11"/>
    <x v="0"/>
    <x v="0"/>
    <x v="0"/>
    <x v="120"/>
    <x v="1"/>
    <n v="10"/>
    <n v="128999"/>
    <x v="2"/>
    <x v="9"/>
    <x v="0"/>
  </r>
  <r>
    <x v="14"/>
    <x v="1"/>
    <x v="2"/>
    <x v="2"/>
    <x v="117"/>
    <x v="1"/>
    <n v="18"/>
    <n v="162454"/>
    <x v="0"/>
    <x v="6"/>
    <x v="0"/>
  </r>
  <r>
    <x v="0"/>
    <x v="0"/>
    <x v="1"/>
    <x v="1"/>
    <x v="36"/>
    <x v="1"/>
    <n v="8"/>
    <n v="122354"/>
    <x v="3"/>
    <x v="3"/>
    <x v="1"/>
  </r>
  <r>
    <x v="36"/>
    <x v="0"/>
    <x v="0"/>
    <x v="0"/>
    <x v="119"/>
    <x v="1"/>
    <n v="25"/>
    <n v="179756"/>
    <x v="1"/>
    <x v="7"/>
    <x v="0"/>
  </r>
  <r>
    <x v="8"/>
    <x v="1"/>
    <x v="1"/>
    <x v="1"/>
    <x v="120"/>
    <x v="0"/>
    <n v="3"/>
    <n v="73218"/>
    <x v="1"/>
    <x v="1"/>
    <x v="0"/>
  </r>
  <r>
    <x v="29"/>
    <x v="0"/>
    <x v="2"/>
    <x v="2"/>
    <x v="117"/>
    <x v="2"/>
    <n v="0"/>
    <n v="52612"/>
    <x v="1"/>
    <x v="7"/>
    <x v="0"/>
  </r>
  <r>
    <x v="10"/>
    <x v="1"/>
    <x v="1"/>
    <x v="1"/>
    <x v="0"/>
    <x v="1"/>
    <n v="24"/>
    <n v="184480"/>
    <x v="4"/>
    <x v="0"/>
    <x v="1"/>
  </r>
  <r>
    <x v="9"/>
    <x v="0"/>
    <x v="0"/>
    <x v="0"/>
    <x v="118"/>
    <x v="1"/>
    <n v="12"/>
    <n v="132442"/>
    <x v="0"/>
    <x v="2"/>
    <x v="0"/>
  </r>
  <r>
    <x v="21"/>
    <x v="1"/>
    <x v="1"/>
    <x v="1"/>
    <x v="119"/>
    <x v="0"/>
    <n v="5"/>
    <n v="102828"/>
    <x v="2"/>
    <x v="0"/>
    <x v="0"/>
  </r>
  <r>
    <x v="12"/>
    <x v="0"/>
    <x v="1"/>
    <x v="1"/>
    <x v="117"/>
    <x v="1"/>
    <n v="16"/>
    <n v="150301"/>
    <x v="4"/>
    <x v="5"/>
    <x v="0"/>
  </r>
  <r>
    <x v="2"/>
    <x v="1"/>
    <x v="0"/>
    <x v="0"/>
    <x v="36"/>
    <x v="1"/>
    <n v="22"/>
    <n v="171468"/>
    <x v="4"/>
    <x v="2"/>
    <x v="1"/>
  </r>
  <r>
    <x v="3"/>
    <x v="0"/>
    <x v="1"/>
    <x v="1"/>
    <x v="119"/>
    <x v="1"/>
    <n v="13"/>
    <n v="147326"/>
    <x v="3"/>
    <x v="0"/>
    <x v="0"/>
  </r>
  <r>
    <x v="4"/>
    <x v="0"/>
    <x v="2"/>
    <x v="2"/>
    <x v="117"/>
    <x v="1"/>
    <n v="26"/>
    <n v="185982"/>
    <x v="3"/>
    <x v="4"/>
    <x v="0"/>
  </r>
  <r>
    <x v="7"/>
    <x v="1"/>
    <x v="0"/>
    <x v="0"/>
    <x v="0"/>
    <x v="1"/>
    <n v="7"/>
    <n v="108267"/>
    <x v="0"/>
    <x v="6"/>
    <x v="1"/>
  </r>
  <r>
    <x v="8"/>
    <x v="0"/>
    <x v="1"/>
    <x v="1"/>
    <x v="119"/>
    <x v="0"/>
    <n v="4"/>
    <n v="91397"/>
    <x v="4"/>
    <x v="5"/>
    <x v="0"/>
  </r>
  <r>
    <x v="21"/>
    <x v="1"/>
    <x v="1"/>
    <x v="1"/>
    <x v="36"/>
    <x v="0"/>
    <n v="5"/>
    <n v="100867"/>
    <x v="4"/>
    <x v="5"/>
    <x v="1"/>
  </r>
  <r>
    <x v="24"/>
    <x v="0"/>
    <x v="0"/>
    <x v="0"/>
    <x v="118"/>
    <x v="2"/>
    <n v="2"/>
    <n v="64182"/>
    <x v="1"/>
    <x v="1"/>
    <x v="0"/>
  </r>
  <r>
    <x v="2"/>
    <x v="0"/>
    <x v="1"/>
    <x v="1"/>
    <x v="0"/>
    <x v="1"/>
    <n v="22"/>
    <n v="182506"/>
    <x v="0"/>
    <x v="0"/>
    <x v="1"/>
  </r>
  <r>
    <x v="15"/>
    <x v="1"/>
    <x v="1"/>
    <x v="1"/>
    <x v="119"/>
    <x v="1"/>
    <n v="9"/>
    <n v="136986"/>
    <x v="0"/>
    <x v="8"/>
    <x v="0"/>
  </r>
  <r>
    <x v="9"/>
    <x v="0"/>
    <x v="0"/>
    <x v="0"/>
    <x v="120"/>
    <x v="1"/>
    <n v="11"/>
    <n v="136662"/>
    <x v="4"/>
    <x v="0"/>
    <x v="0"/>
  </r>
  <r>
    <x v="36"/>
    <x v="1"/>
    <x v="2"/>
    <x v="2"/>
    <x v="117"/>
    <x v="1"/>
    <n v="32"/>
    <n v="191510"/>
    <x v="0"/>
    <x v="6"/>
    <x v="0"/>
  </r>
  <r>
    <x v="6"/>
    <x v="0"/>
    <x v="1"/>
    <x v="1"/>
    <x v="119"/>
    <x v="1"/>
    <n v="19"/>
    <n v="177347"/>
    <x v="2"/>
    <x v="2"/>
    <x v="0"/>
  </r>
  <r>
    <x v="1"/>
    <x v="1"/>
    <x v="0"/>
    <x v="0"/>
    <x v="36"/>
    <x v="0"/>
    <n v="3"/>
    <n v="70397"/>
    <x v="1"/>
    <x v="2"/>
    <x v="1"/>
  </r>
  <r>
    <x v="19"/>
    <x v="0"/>
    <x v="1"/>
    <x v="1"/>
    <x v="117"/>
    <x v="1"/>
    <n v="9"/>
    <n v="146075"/>
    <x v="3"/>
    <x v="0"/>
    <x v="0"/>
  </r>
  <r>
    <x v="27"/>
    <x v="1"/>
    <x v="0"/>
    <x v="0"/>
    <x v="118"/>
    <x v="1"/>
    <n v="18"/>
    <n v="155795"/>
    <x v="2"/>
    <x v="2"/>
    <x v="0"/>
  </r>
  <r>
    <x v="11"/>
    <x v="0"/>
    <x v="1"/>
    <x v="1"/>
    <x v="119"/>
    <x v="1"/>
    <n v="9"/>
    <n v="132638"/>
    <x v="3"/>
    <x v="3"/>
    <x v="0"/>
  </r>
  <r>
    <x v="28"/>
    <x v="1"/>
    <x v="2"/>
    <x v="2"/>
    <x v="117"/>
    <x v="1"/>
    <n v="22"/>
    <n v="178684"/>
    <x v="4"/>
    <x v="0"/>
    <x v="0"/>
  </r>
  <r>
    <x v="0"/>
    <x v="0"/>
    <x v="0"/>
    <x v="0"/>
    <x v="0"/>
    <x v="1"/>
    <n v="7"/>
    <n v="106218"/>
    <x v="4"/>
    <x v="2"/>
    <x v="1"/>
  </r>
  <r>
    <x v="36"/>
    <x v="0"/>
    <x v="1"/>
    <x v="1"/>
    <x v="119"/>
    <x v="1"/>
    <n v="28"/>
    <n v="191239"/>
    <x v="2"/>
    <x v="0"/>
    <x v="0"/>
  </r>
  <r>
    <x v="8"/>
    <x v="1"/>
    <x v="1"/>
    <x v="1"/>
    <x v="120"/>
    <x v="2"/>
    <n v="2"/>
    <n v="65840"/>
    <x v="1"/>
    <x v="2"/>
    <x v="0"/>
  </r>
  <r>
    <x v="29"/>
    <x v="0"/>
    <x v="2"/>
    <x v="2"/>
    <x v="117"/>
    <x v="2"/>
    <n v="0"/>
    <n v="52779"/>
    <x v="0"/>
    <x v="2"/>
    <x v="0"/>
  </r>
  <r>
    <x v="10"/>
    <x v="1"/>
    <x v="1"/>
    <x v="1"/>
    <x v="0"/>
    <x v="1"/>
    <n v="23"/>
    <n v="185038"/>
    <x v="4"/>
    <x v="2"/>
    <x v="1"/>
  </r>
  <r>
    <x v="9"/>
    <x v="0"/>
    <x v="0"/>
    <x v="0"/>
    <x v="118"/>
    <x v="1"/>
    <n v="14"/>
    <n v="136449"/>
    <x v="3"/>
    <x v="3"/>
    <x v="0"/>
  </r>
  <r>
    <x v="21"/>
    <x v="1"/>
    <x v="1"/>
    <x v="1"/>
    <x v="119"/>
    <x v="0"/>
    <n v="6"/>
    <n v="110707"/>
    <x v="3"/>
    <x v="4"/>
    <x v="0"/>
  </r>
  <r>
    <x v="12"/>
    <x v="0"/>
    <x v="1"/>
    <x v="1"/>
    <x v="117"/>
    <x v="1"/>
    <n v="17"/>
    <n v="151670"/>
    <x v="1"/>
    <x v="7"/>
    <x v="0"/>
  </r>
  <r>
    <x v="2"/>
    <x v="1"/>
    <x v="0"/>
    <x v="0"/>
    <x v="36"/>
    <x v="1"/>
    <n v="21"/>
    <n v="167015"/>
    <x v="0"/>
    <x v="0"/>
    <x v="1"/>
  </r>
  <r>
    <x v="3"/>
    <x v="0"/>
    <x v="1"/>
    <x v="1"/>
    <x v="119"/>
    <x v="1"/>
    <n v="13"/>
    <n v="146508"/>
    <x v="4"/>
    <x v="2"/>
    <x v="0"/>
  </r>
  <r>
    <x v="4"/>
    <x v="0"/>
    <x v="2"/>
    <x v="2"/>
    <x v="117"/>
    <x v="1"/>
    <n v="27"/>
    <n v="190596"/>
    <x v="3"/>
    <x v="4"/>
    <x v="0"/>
  </r>
  <r>
    <x v="7"/>
    <x v="1"/>
    <x v="0"/>
    <x v="0"/>
    <x v="0"/>
    <x v="0"/>
    <n v="6"/>
    <n v="104378"/>
    <x v="1"/>
    <x v="7"/>
    <x v="1"/>
  </r>
  <r>
    <x v="8"/>
    <x v="0"/>
    <x v="1"/>
    <x v="1"/>
    <x v="119"/>
    <x v="0"/>
    <n v="3"/>
    <n v="70216"/>
    <x v="3"/>
    <x v="3"/>
    <x v="0"/>
  </r>
  <r>
    <x v="21"/>
    <x v="1"/>
    <x v="1"/>
    <x v="1"/>
    <x v="36"/>
    <x v="0"/>
    <n v="5"/>
    <n v="101733"/>
    <x v="3"/>
    <x v="4"/>
    <x v="1"/>
  </r>
  <r>
    <x v="24"/>
    <x v="0"/>
    <x v="0"/>
    <x v="0"/>
    <x v="118"/>
    <x v="2"/>
    <n v="1"/>
    <n v="55935"/>
    <x v="0"/>
    <x v="0"/>
    <x v="0"/>
  </r>
  <r>
    <x v="2"/>
    <x v="0"/>
    <x v="1"/>
    <x v="1"/>
    <x v="0"/>
    <x v="1"/>
    <n v="21"/>
    <n v="180367"/>
    <x v="0"/>
    <x v="2"/>
    <x v="1"/>
  </r>
  <r>
    <x v="15"/>
    <x v="1"/>
    <x v="1"/>
    <x v="1"/>
    <x v="119"/>
    <x v="1"/>
    <n v="9"/>
    <n v="135596"/>
    <x v="0"/>
    <x v="6"/>
    <x v="0"/>
  </r>
  <r>
    <x v="9"/>
    <x v="0"/>
    <x v="0"/>
    <x v="0"/>
    <x v="120"/>
    <x v="1"/>
    <n v="11"/>
    <n v="136062"/>
    <x v="0"/>
    <x v="2"/>
    <x v="0"/>
  </r>
  <r>
    <x v="36"/>
    <x v="1"/>
    <x v="2"/>
    <x v="2"/>
    <x v="117"/>
    <x v="1"/>
    <n v="32"/>
    <n v="191267"/>
    <x v="4"/>
    <x v="0"/>
    <x v="0"/>
  </r>
  <r>
    <x v="6"/>
    <x v="0"/>
    <x v="1"/>
    <x v="1"/>
    <x v="119"/>
    <x v="1"/>
    <n v="19"/>
    <n v="177347"/>
    <x v="0"/>
    <x v="2"/>
    <x v="0"/>
  </r>
  <r>
    <x v="1"/>
    <x v="1"/>
    <x v="0"/>
    <x v="0"/>
    <x v="36"/>
    <x v="0"/>
    <n v="3"/>
    <n v="70397"/>
    <x v="3"/>
    <x v="3"/>
    <x v="1"/>
  </r>
  <r>
    <x v="19"/>
    <x v="0"/>
    <x v="1"/>
    <x v="1"/>
    <x v="117"/>
    <x v="1"/>
    <n v="9"/>
    <n v="146075"/>
    <x v="1"/>
    <x v="1"/>
    <x v="0"/>
  </r>
  <r>
    <x v="27"/>
    <x v="1"/>
    <x v="0"/>
    <x v="0"/>
    <x v="118"/>
    <x v="1"/>
    <n v="18"/>
    <n v="155795"/>
    <x v="1"/>
    <x v="0"/>
    <x v="0"/>
  </r>
  <r>
    <x v="11"/>
    <x v="0"/>
    <x v="1"/>
    <x v="1"/>
    <x v="119"/>
    <x v="1"/>
    <n v="9"/>
    <n v="132638"/>
    <x v="0"/>
    <x v="0"/>
    <x v="0"/>
  </r>
  <r>
    <x v="28"/>
    <x v="1"/>
    <x v="2"/>
    <x v="2"/>
    <x v="117"/>
    <x v="1"/>
    <n v="22"/>
    <n v="178684"/>
    <x v="3"/>
    <x v="4"/>
    <x v="0"/>
  </r>
  <r>
    <x v="0"/>
    <x v="0"/>
    <x v="0"/>
    <x v="0"/>
    <x v="0"/>
    <x v="1"/>
    <n v="7"/>
    <n v="106218"/>
    <x v="2"/>
    <x v="0"/>
    <x v="1"/>
  </r>
  <r>
    <x v="36"/>
    <x v="0"/>
    <x v="1"/>
    <x v="1"/>
    <x v="119"/>
    <x v="1"/>
    <n v="28"/>
    <n v="191239"/>
    <x v="4"/>
    <x v="5"/>
    <x v="0"/>
  </r>
  <r>
    <x v="8"/>
    <x v="1"/>
    <x v="1"/>
    <x v="1"/>
    <x v="120"/>
    <x v="2"/>
    <n v="2"/>
    <n v="65840"/>
    <x v="4"/>
    <x v="5"/>
    <x v="0"/>
  </r>
  <r>
    <x v="29"/>
    <x v="0"/>
    <x v="2"/>
    <x v="2"/>
    <x v="117"/>
    <x v="2"/>
    <n v="0"/>
    <n v="52779"/>
    <x v="4"/>
    <x v="0"/>
    <x v="0"/>
  </r>
  <r>
    <x v="10"/>
    <x v="1"/>
    <x v="1"/>
    <x v="1"/>
    <x v="0"/>
    <x v="1"/>
    <n v="23"/>
    <n v="185038"/>
    <x v="1"/>
    <x v="0"/>
    <x v="1"/>
  </r>
  <r>
    <x v="9"/>
    <x v="0"/>
    <x v="0"/>
    <x v="0"/>
    <x v="118"/>
    <x v="1"/>
    <n v="14"/>
    <n v="136449"/>
    <x v="2"/>
    <x v="0"/>
    <x v="0"/>
  </r>
  <r>
    <x v="21"/>
    <x v="1"/>
    <x v="1"/>
    <x v="1"/>
    <x v="119"/>
    <x v="0"/>
    <n v="6"/>
    <n v="110707"/>
    <x v="2"/>
    <x v="2"/>
    <x v="0"/>
  </r>
  <r>
    <x v="12"/>
    <x v="0"/>
    <x v="1"/>
    <x v="1"/>
    <x v="117"/>
    <x v="1"/>
    <n v="17"/>
    <n v="151670"/>
    <x v="1"/>
    <x v="7"/>
    <x v="0"/>
  </r>
  <r>
    <x v="2"/>
    <x v="1"/>
    <x v="0"/>
    <x v="0"/>
    <x v="36"/>
    <x v="1"/>
    <n v="21"/>
    <n v="167015"/>
    <x v="2"/>
    <x v="0"/>
    <x v="1"/>
  </r>
  <r>
    <x v="3"/>
    <x v="0"/>
    <x v="1"/>
    <x v="1"/>
    <x v="119"/>
    <x v="1"/>
    <n v="13"/>
    <n v="146508"/>
    <x v="3"/>
    <x v="3"/>
    <x v="0"/>
  </r>
  <r>
    <x v="4"/>
    <x v="0"/>
    <x v="2"/>
    <x v="2"/>
    <x v="117"/>
    <x v="1"/>
    <n v="27"/>
    <n v="190596"/>
    <x v="1"/>
    <x v="7"/>
    <x v="0"/>
  </r>
  <r>
    <x v="7"/>
    <x v="1"/>
    <x v="0"/>
    <x v="0"/>
    <x v="0"/>
    <x v="0"/>
    <n v="6"/>
    <n v="104378"/>
    <x v="1"/>
    <x v="2"/>
    <x v="1"/>
  </r>
  <r>
    <x v="8"/>
    <x v="0"/>
    <x v="1"/>
    <x v="1"/>
    <x v="119"/>
    <x v="0"/>
    <n v="3"/>
    <n v="70216"/>
    <x v="1"/>
    <x v="7"/>
    <x v="0"/>
  </r>
  <r>
    <x v="21"/>
    <x v="1"/>
    <x v="1"/>
    <x v="1"/>
    <x v="36"/>
    <x v="0"/>
    <n v="5"/>
    <n v="101733"/>
    <x v="4"/>
    <x v="5"/>
    <x v="1"/>
  </r>
  <r>
    <x v="24"/>
    <x v="0"/>
    <x v="0"/>
    <x v="0"/>
    <x v="118"/>
    <x v="2"/>
    <n v="1"/>
    <n v="55935"/>
    <x v="3"/>
    <x v="3"/>
    <x v="0"/>
  </r>
  <r>
    <x v="2"/>
    <x v="0"/>
    <x v="1"/>
    <x v="1"/>
    <x v="0"/>
    <x v="1"/>
    <n v="21"/>
    <n v="180367"/>
    <x v="0"/>
    <x v="8"/>
    <x v="1"/>
  </r>
  <r>
    <x v="15"/>
    <x v="1"/>
    <x v="1"/>
    <x v="1"/>
    <x v="119"/>
    <x v="1"/>
    <n v="9"/>
    <n v="135596"/>
    <x v="4"/>
    <x v="5"/>
    <x v="0"/>
  </r>
  <r>
    <x v="9"/>
    <x v="0"/>
    <x v="0"/>
    <x v="0"/>
    <x v="120"/>
    <x v="1"/>
    <n v="11"/>
    <n v="136062"/>
    <x v="3"/>
    <x v="0"/>
    <x v="0"/>
  </r>
  <r>
    <x v="36"/>
    <x v="1"/>
    <x v="2"/>
    <x v="2"/>
    <x v="117"/>
    <x v="1"/>
    <n v="32"/>
    <n v="191267"/>
    <x v="4"/>
    <x v="5"/>
    <x v="0"/>
  </r>
  <r>
    <x v="6"/>
    <x v="0"/>
    <x v="1"/>
    <x v="1"/>
    <x v="119"/>
    <x v="1"/>
    <n v="19"/>
    <n v="177347"/>
    <x v="4"/>
    <x v="0"/>
    <x v="0"/>
  </r>
  <r>
    <x v="5"/>
    <x v="1"/>
    <x v="0"/>
    <x v="0"/>
    <x v="119"/>
    <x v="0"/>
    <n v="6"/>
    <n v="103579"/>
    <x v="4"/>
    <x v="5"/>
    <x v="0"/>
  </r>
  <r>
    <x v="2"/>
    <x v="0"/>
    <x v="1"/>
    <x v="1"/>
    <x v="117"/>
    <x v="1"/>
    <n v="19"/>
    <n v="163780"/>
    <x v="3"/>
    <x v="3"/>
    <x v="0"/>
  </r>
  <r>
    <x v="3"/>
    <x v="0"/>
    <x v="0"/>
    <x v="0"/>
    <x v="120"/>
    <x v="1"/>
    <n v="12"/>
    <n v="137878"/>
    <x v="0"/>
    <x v="8"/>
    <x v="0"/>
  </r>
  <r>
    <x v="21"/>
    <x v="1"/>
    <x v="1"/>
    <x v="1"/>
    <x v="36"/>
    <x v="0"/>
    <n v="4"/>
    <n v="92438"/>
    <x v="1"/>
    <x v="1"/>
    <x v="1"/>
  </r>
  <r>
    <x v="1"/>
    <x v="0"/>
    <x v="1"/>
    <x v="1"/>
    <x v="119"/>
    <x v="0"/>
    <n v="5"/>
    <n v="84181"/>
    <x v="0"/>
    <x v="0"/>
    <x v="0"/>
  </r>
  <r>
    <x v="27"/>
    <x v="1"/>
    <x v="2"/>
    <x v="2"/>
    <x v="117"/>
    <x v="1"/>
    <n v="21"/>
    <n v="174821"/>
    <x v="0"/>
    <x v="0"/>
    <x v="0"/>
  </r>
  <r>
    <x v="19"/>
    <x v="0"/>
    <x v="0"/>
    <x v="0"/>
    <x v="118"/>
    <x v="1"/>
    <n v="10"/>
    <n v="126520"/>
    <x v="1"/>
    <x v="7"/>
    <x v="0"/>
  </r>
  <r>
    <x v="14"/>
    <x v="0"/>
    <x v="1"/>
    <x v="1"/>
    <x v="0"/>
    <x v="1"/>
    <n v="18"/>
    <n v="152168"/>
    <x v="0"/>
    <x v="6"/>
    <x v="1"/>
  </r>
  <r>
    <x v="34"/>
    <x v="1"/>
    <x v="2"/>
    <x v="2"/>
    <x v="117"/>
    <x v="1"/>
    <n v="29"/>
    <n v="190543"/>
    <x v="1"/>
    <x v="0"/>
    <x v="0"/>
  </r>
  <r>
    <x v="11"/>
    <x v="0"/>
    <x v="1"/>
    <x v="1"/>
    <x v="119"/>
    <x v="1"/>
    <n v="9"/>
    <n v="131547"/>
    <x v="3"/>
    <x v="4"/>
    <x v="0"/>
  </r>
  <r>
    <x v="36"/>
    <x v="0"/>
    <x v="0"/>
    <x v="0"/>
    <x v="36"/>
    <x v="1"/>
    <n v="28"/>
    <n v="192292"/>
    <x v="0"/>
    <x v="8"/>
    <x v="1"/>
  </r>
  <r>
    <x v="29"/>
    <x v="1"/>
    <x v="3"/>
    <x v="3"/>
    <x v="118"/>
    <x v="2"/>
    <n v="1"/>
    <n v="52807"/>
    <x v="4"/>
    <x v="0"/>
    <x v="0"/>
  </r>
  <r>
    <x v="27"/>
    <x v="0"/>
    <x v="1"/>
    <x v="1"/>
    <x v="0"/>
    <x v="1"/>
    <n v="20"/>
    <n v="174938"/>
    <x v="3"/>
    <x v="0"/>
    <x v="1"/>
  </r>
  <r>
    <x v="15"/>
    <x v="1"/>
    <x v="0"/>
    <x v="0"/>
    <x v="119"/>
    <x v="1"/>
    <n v="8"/>
    <n v="124071"/>
    <x v="3"/>
    <x v="3"/>
    <x v="0"/>
  </r>
  <r>
    <x v="8"/>
    <x v="0"/>
    <x v="1"/>
    <x v="1"/>
    <x v="120"/>
    <x v="0"/>
    <n v="3"/>
    <n v="73640"/>
    <x v="0"/>
    <x v="2"/>
    <x v="0"/>
  </r>
  <r>
    <x v="25"/>
    <x v="1"/>
    <x v="2"/>
    <x v="2"/>
    <x v="117"/>
    <x v="1"/>
    <n v="19"/>
    <n v="156486"/>
    <x v="1"/>
    <x v="7"/>
    <x v="0"/>
  </r>
  <r>
    <x v="3"/>
    <x v="0"/>
    <x v="1"/>
    <x v="1"/>
    <x v="119"/>
    <x v="1"/>
    <n v="11"/>
    <n v="138859"/>
    <x v="2"/>
    <x v="0"/>
    <x v="0"/>
  </r>
  <r>
    <x v="29"/>
    <x v="1"/>
    <x v="0"/>
    <x v="0"/>
    <x v="36"/>
    <x v="2"/>
    <n v="0"/>
    <n v="52831"/>
    <x v="1"/>
    <x v="2"/>
    <x v="1"/>
  </r>
  <r>
    <x v="28"/>
    <x v="0"/>
    <x v="1"/>
    <x v="1"/>
    <x v="117"/>
    <x v="1"/>
    <n v="23"/>
    <n v="182392"/>
    <x v="0"/>
    <x v="2"/>
    <x v="0"/>
  </r>
  <r>
    <x v="11"/>
    <x v="1"/>
    <x v="1"/>
    <x v="1"/>
    <x v="119"/>
    <x v="1"/>
    <n v="11"/>
    <n v="151078"/>
    <x v="2"/>
    <x v="0"/>
    <x v="0"/>
  </r>
  <r>
    <x v="7"/>
    <x v="0"/>
    <x v="0"/>
    <x v="0"/>
    <x v="118"/>
    <x v="1"/>
    <n v="8"/>
    <n v="100679"/>
    <x v="2"/>
    <x v="0"/>
    <x v="0"/>
  </r>
  <r>
    <x v="25"/>
    <x v="0"/>
    <x v="1"/>
    <x v="1"/>
    <x v="119"/>
    <x v="1"/>
    <n v="20"/>
    <n v="167924"/>
    <x v="0"/>
    <x v="2"/>
    <x v="0"/>
  </r>
  <r>
    <x v="15"/>
    <x v="1"/>
    <x v="1"/>
    <x v="1"/>
    <x v="36"/>
    <x v="1"/>
    <n v="10"/>
    <n v="113334"/>
    <x v="2"/>
    <x v="0"/>
    <x v="1"/>
  </r>
  <r>
    <x v="4"/>
    <x v="1"/>
    <x v="2"/>
    <x v="2"/>
    <x v="117"/>
    <x v="1"/>
    <n v="29"/>
    <n v="194778"/>
    <x v="0"/>
    <x v="6"/>
    <x v="0"/>
  </r>
  <r>
    <x v="1"/>
    <x v="0"/>
    <x v="0"/>
    <x v="0"/>
    <x v="119"/>
    <x v="0"/>
    <n v="4"/>
    <n v="77606"/>
    <x v="0"/>
    <x v="8"/>
    <x v="0"/>
  </r>
  <r>
    <x v="3"/>
    <x v="1"/>
    <x v="1"/>
    <x v="1"/>
    <x v="0"/>
    <x v="1"/>
    <n v="13"/>
    <n v="140010"/>
    <x v="1"/>
    <x v="2"/>
    <x v="1"/>
  </r>
  <r>
    <x v="25"/>
    <x v="0"/>
    <x v="0"/>
    <x v="0"/>
    <x v="36"/>
    <x v="1"/>
    <n v="20"/>
    <n v="142421"/>
    <x v="2"/>
    <x v="9"/>
    <x v="1"/>
  </r>
  <r>
    <x v="26"/>
    <x v="1"/>
    <x v="1"/>
    <x v="1"/>
    <x v="119"/>
    <x v="1"/>
    <n v="24"/>
    <n v="192756"/>
    <x v="2"/>
    <x v="2"/>
    <x v="0"/>
  </r>
  <r>
    <x v="24"/>
    <x v="0"/>
    <x v="2"/>
    <x v="2"/>
    <x v="117"/>
    <x v="2"/>
    <n v="1"/>
    <n v="106686"/>
    <x v="4"/>
    <x v="2"/>
    <x v="0"/>
  </r>
  <r>
    <x v="4"/>
    <x v="0"/>
    <x v="1"/>
    <x v="1"/>
    <x v="0"/>
    <x v="1"/>
    <n v="27"/>
    <n v="186794"/>
    <x v="3"/>
    <x v="0"/>
    <x v="1"/>
  </r>
  <r>
    <x v="27"/>
    <x v="1"/>
    <x v="0"/>
    <x v="0"/>
    <x v="118"/>
    <x v="1"/>
    <n v="19"/>
    <n v="150729"/>
    <x v="1"/>
    <x v="2"/>
    <x v="0"/>
  </r>
  <r>
    <x v="9"/>
    <x v="0"/>
    <x v="1"/>
    <x v="1"/>
    <x v="119"/>
    <x v="1"/>
    <n v="15"/>
    <n v="171652"/>
    <x v="0"/>
    <x v="6"/>
    <x v="0"/>
  </r>
  <r>
    <x v="5"/>
    <x v="0"/>
    <x v="0"/>
    <x v="0"/>
    <x v="36"/>
    <x v="0"/>
    <n v="6"/>
    <n v="88552"/>
    <x v="1"/>
    <x v="1"/>
    <x v="1"/>
  </r>
  <r>
    <x v="15"/>
    <x v="1"/>
    <x v="1"/>
    <x v="1"/>
    <x v="120"/>
    <x v="1"/>
    <n v="9"/>
    <n v="119918"/>
    <x v="1"/>
    <x v="2"/>
    <x v="0"/>
  </r>
  <r>
    <x v="20"/>
    <x v="0"/>
    <x v="2"/>
    <x v="2"/>
    <x v="117"/>
    <x v="1"/>
    <n v="21"/>
    <n v="174985"/>
    <x v="0"/>
    <x v="8"/>
    <x v="0"/>
  </r>
  <r>
    <x v="2"/>
    <x v="1"/>
    <x v="1"/>
    <x v="1"/>
    <x v="0"/>
    <x v="1"/>
    <n v="23"/>
    <n v="174336"/>
    <x v="4"/>
    <x v="2"/>
    <x v="1"/>
  </r>
  <r>
    <x v="1"/>
    <x v="0"/>
    <x v="0"/>
    <x v="0"/>
    <x v="118"/>
    <x v="0"/>
    <n v="4"/>
    <n v="72389"/>
    <x v="3"/>
    <x v="4"/>
    <x v="0"/>
  </r>
  <r>
    <x v="6"/>
    <x v="1"/>
    <x v="1"/>
    <x v="1"/>
    <x v="119"/>
    <x v="1"/>
    <n v="14"/>
    <n v="163978"/>
    <x v="2"/>
    <x v="9"/>
    <x v="0"/>
  </r>
  <r>
    <x v="27"/>
    <x v="0"/>
    <x v="0"/>
    <x v="0"/>
    <x v="36"/>
    <x v="1"/>
    <n v="25"/>
    <n v="166958"/>
    <x v="0"/>
    <x v="2"/>
    <x v="1"/>
  </r>
  <r>
    <x v="9"/>
    <x v="1"/>
    <x v="2"/>
    <x v="2"/>
    <x v="117"/>
    <x v="1"/>
    <n v="15"/>
    <n v="145052"/>
    <x v="0"/>
    <x v="6"/>
    <x v="0"/>
  </r>
  <r>
    <x v="36"/>
    <x v="0"/>
    <x v="1"/>
    <x v="1"/>
    <x v="0"/>
    <x v="1"/>
    <n v="32"/>
    <n v="195270"/>
    <x v="2"/>
    <x v="2"/>
    <x v="1"/>
  </r>
  <r>
    <x v="15"/>
    <x v="1"/>
    <x v="1"/>
    <x v="1"/>
    <x v="119"/>
    <x v="1"/>
    <n v="8"/>
    <n v="122970"/>
    <x v="4"/>
    <x v="0"/>
    <x v="0"/>
  </r>
  <r>
    <x v="13"/>
    <x v="0"/>
    <x v="3"/>
    <x v="3"/>
    <x v="118"/>
    <x v="0"/>
    <n v="4"/>
    <n v="80247"/>
    <x v="4"/>
    <x v="5"/>
    <x v="0"/>
  </r>
  <r>
    <x v="26"/>
    <x v="1"/>
    <x v="0"/>
    <x v="0"/>
    <x v="36"/>
    <x v="1"/>
    <n v="25"/>
    <n v="177862"/>
    <x v="2"/>
    <x v="0"/>
    <x v="1"/>
  </r>
  <r>
    <x v="8"/>
    <x v="0"/>
    <x v="1"/>
    <x v="1"/>
    <x v="119"/>
    <x v="0"/>
    <n v="4"/>
    <n v="91062"/>
    <x v="3"/>
    <x v="3"/>
    <x v="0"/>
  </r>
  <r>
    <x v="7"/>
    <x v="1"/>
    <x v="1"/>
    <x v="1"/>
    <x v="0"/>
    <x v="0"/>
    <n v="6"/>
    <n v="114290"/>
    <x v="2"/>
    <x v="2"/>
    <x v="1"/>
  </r>
  <r>
    <x v="11"/>
    <x v="0"/>
    <x v="0"/>
    <x v="0"/>
    <x v="120"/>
    <x v="1"/>
    <n v="10"/>
    <n v="128999"/>
    <x v="1"/>
    <x v="2"/>
    <x v="0"/>
  </r>
  <r>
    <x v="14"/>
    <x v="1"/>
    <x v="2"/>
    <x v="2"/>
    <x v="117"/>
    <x v="1"/>
    <n v="18"/>
    <n v="162454"/>
    <x v="1"/>
    <x v="7"/>
    <x v="0"/>
  </r>
  <r>
    <x v="0"/>
    <x v="0"/>
    <x v="1"/>
    <x v="1"/>
    <x v="36"/>
    <x v="1"/>
    <n v="8"/>
    <n v="122354"/>
    <x v="2"/>
    <x v="0"/>
    <x v="1"/>
  </r>
  <r>
    <x v="36"/>
    <x v="0"/>
    <x v="0"/>
    <x v="0"/>
    <x v="119"/>
    <x v="1"/>
    <n v="25"/>
    <n v="179756"/>
    <x v="0"/>
    <x v="8"/>
    <x v="0"/>
  </r>
  <r>
    <x v="8"/>
    <x v="1"/>
    <x v="1"/>
    <x v="1"/>
    <x v="120"/>
    <x v="0"/>
    <n v="3"/>
    <n v="73218"/>
    <x v="2"/>
    <x v="0"/>
    <x v="0"/>
  </r>
  <r>
    <x v="29"/>
    <x v="0"/>
    <x v="2"/>
    <x v="2"/>
    <x v="117"/>
    <x v="2"/>
    <n v="0"/>
    <n v="52612"/>
    <x v="0"/>
    <x v="0"/>
    <x v="0"/>
  </r>
  <r>
    <x v="10"/>
    <x v="1"/>
    <x v="1"/>
    <x v="1"/>
    <x v="0"/>
    <x v="1"/>
    <n v="23"/>
    <n v="185038"/>
    <x v="2"/>
    <x v="0"/>
    <x v="1"/>
  </r>
  <r>
    <x v="9"/>
    <x v="0"/>
    <x v="0"/>
    <x v="0"/>
    <x v="118"/>
    <x v="1"/>
    <n v="12"/>
    <n v="132442"/>
    <x v="0"/>
    <x v="2"/>
    <x v="0"/>
  </r>
  <r>
    <x v="21"/>
    <x v="1"/>
    <x v="1"/>
    <x v="1"/>
    <x v="119"/>
    <x v="0"/>
    <n v="5"/>
    <n v="102828"/>
    <x v="1"/>
    <x v="1"/>
    <x v="0"/>
  </r>
  <r>
    <x v="12"/>
    <x v="0"/>
    <x v="1"/>
    <x v="1"/>
    <x v="117"/>
    <x v="1"/>
    <n v="16"/>
    <n v="150301"/>
    <x v="2"/>
    <x v="9"/>
    <x v="0"/>
  </r>
  <r>
    <x v="2"/>
    <x v="1"/>
    <x v="0"/>
    <x v="0"/>
    <x v="36"/>
    <x v="1"/>
    <n v="22"/>
    <n v="171468"/>
    <x v="2"/>
    <x v="9"/>
    <x v="1"/>
  </r>
  <r>
    <x v="3"/>
    <x v="0"/>
    <x v="1"/>
    <x v="1"/>
    <x v="119"/>
    <x v="1"/>
    <n v="13"/>
    <n v="147326"/>
    <x v="4"/>
    <x v="5"/>
    <x v="0"/>
  </r>
  <r>
    <x v="4"/>
    <x v="0"/>
    <x v="2"/>
    <x v="2"/>
    <x v="117"/>
    <x v="1"/>
    <n v="26"/>
    <n v="185982"/>
    <x v="2"/>
    <x v="2"/>
    <x v="0"/>
  </r>
  <r>
    <x v="7"/>
    <x v="1"/>
    <x v="0"/>
    <x v="0"/>
    <x v="0"/>
    <x v="1"/>
    <n v="7"/>
    <n v="108267"/>
    <x v="4"/>
    <x v="5"/>
    <x v="1"/>
  </r>
  <r>
    <x v="8"/>
    <x v="0"/>
    <x v="1"/>
    <x v="1"/>
    <x v="119"/>
    <x v="0"/>
    <n v="3"/>
    <n v="91397"/>
    <x v="2"/>
    <x v="9"/>
    <x v="0"/>
  </r>
  <r>
    <x v="21"/>
    <x v="1"/>
    <x v="1"/>
    <x v="1"/>
    <x v="36"/>
    <x v="0"/>
    <n v="5"/>
    <n v="100867"/>
    <x v="2"/>
    <x v="9"/>
    <x v="1"/>
  </r>
  <r>
    <x v="24"/>
    <x v="0"/>
    <x v="0"/>
    <x v="0"/>
    <x v="118"/>
    <x v="2"/>
    <n v="2"/>
    <n v="64182"/>
    <x v="0"/>
    <x v="2"/>
    <x v="0"/>
  </r>
  <r>
    <x v="2"/>
    <x v="0"/>
    <x v="1"/>
    <x v="1"/>
    <x v="0"/>
    <x v="1"/>
    <n v="22"/>
    <n v="182506"/>
    <x v="1"/>
    <x v="7"/>
    <x v="1"/>
  </r>
  <r>
    <x v="15"/>
    <x v="1"/>
    <x v="1"/>
    <x v="1"/>
    <x v="119"/>
    <x v="1"/>
    <n v="9"/>
    <n v="136986"/>
    <x v="4"/>
    <x v="2"/>
    <x v="0"/>
  </r>
  <r>
    <x v="9"/>
    <x v="0"/>
    <x v="0"/>
    <x v="0"/>
    <x v="120"/>
    <x v="1"/>
    <n v="11"/>
    <n v="136662"/>
    <x v="1"/>
    <x v="1"/>
    <x v="0"/>
  </r>
  <r>
    <x v="36"/>
    <x v="1"/>
    <x v="2"/>
    <x v="2"/>
    <x v="117"/>
    <x v="1"/>
    <n v="32"/>
    <n v="191510"/>
    <x v="3"/>
    <x v="4"/>
    <x v="0"/>
  </r>
  <r>
    <x v="6"/>
    <x v="0"/>
    <x v="1"/>
    <x v="1"/>
    <x v="119"/>
    <x v="1"/>
    <n v="19"/>
    <n v="177347"/>
    <x v="0"/>
    <x v="6"/>
    <x v="0"/>
  </r>
  <r>
    <x v="1"/>
    <x v="1"/>
    <x v="0"/>
    <x v="0"/>
    <x v="36"/>
    <x v="0"/>
    <n v="4"/>
    <n v="82944"/>
    <x v="3"/>
    <x v="4"/>
    <x v="1"/>
  </r>
  <r>
    <x v="10"/>
    <x v="0"/>
    <x v="2"/>
    <x v="2"/>
    <x v="117"/>
    <x v="1"/>
    <n v="23"/>
    <n v="188288"/>
    <x v="2"/>
    <x v="9"/>
    <x v="0"/>
  </r>
  <r>
    <x v="3"/>
    <x v="1"/>
    <x v="1"/>
    <x v="1"/>
    <x v="0"/>
    <x v="1"/>
    <n v="14"/>
    <n v="141090"/>
    <x v="0"/>
    <x v="8"/>
    <x v="1"/>
  </r>
  <r>
    <x v="25"/>
    <x v="0"/>
    <x v="0"/>
    <x v="0"/>
    <x v="119"/>
    <x v="1"/>
    <n v="19"/>
    <n v="152726"/>
    <x v="4"/>
    <x v="5"/>
    <x v="0"/>
  </r>
  <r>
    <x v="15"/>
    <x v="1"/>
    <x v="1"/>
    <x v="1"/>
    <x v="118"/>
    <x v="1"/>
    <n v="9"/>
    <n v="124141"/>
    <x v="4"/>
    <x v="5"/>
    <x v="0"/>
  </r>
  <r>
    <x v="8"/>
    <x v="0"/>
    <x v="0"/>
    <x v="0"/>
    <x v="120"/>
    <x v="0"/>
    <n v="3"/>
    <n v="67556"/>
    <x v="2"/>
    <x v="2"/>
    <x v="0"/>
  </r>
  <r>
    <x v="26"/>
    <x v="1"/>
    <x v="1"/>
    <x v="1"/>
    <x v="36"/>
    <x v="1"/>
    <n v="22"/>
    <n v="182768"/>
    <x v="3"/>
    <x v="4"/>
    <x v="1"/>
  </r>
  <r>
    <x v="22"/>
    <x v="0"/>
    <x v="2"/>
    <x v="2"/>
    <x v="117"/>
    <x v="1"/>
    <n v="15"/>
    <n v="148727"/>
    <x v="0"/>
    <x v="2"/>
    <x v="0"/>
  </r>
  <r>
    <x v="5"/>
    <x v="1"/>
    <x v="0"/>
    <x v="0"/>
    <x v="119"/>
    <x v="0"/>
    <n v="6"/>
    <n v="91903"/>
    <x v="1"/>
    <x v="2"/>
    <x v="0"/>
  </r>
  <r>
    <x v="9"/>
    <x v="0"/>
    <x v="1"/>
    <x v="1"/>
    <x v="0"/>
    <x v="1"/>
    <n v="14"/>
    <n v="147708"/>
    <x v="1"/>
    <x v="0"/>
    <x v="1"/>
  </r>
  <r>
    <x v="10"/>
    <x v="1"/>
    <x v="0"/>
    <x v="0"/>
    <x v="36"/>
    <x v="1"/>
    <n v="21"/>
    <n v="163209"/>
    <x v="4"/>
    <x v="5"/>
    <x v="1"/>
  </r>
  <r>
    <x v="7"/>
    <x v="0"/>
    <x v="1"/>
    <x v="1"/>
    <x v="119"/>
    <x v="1"/>
    <n v="8"/>
    <n v="120288"/>
    <x v="3"/>
    <x v="0"/>
    <x v="0"/>
  </r>
  <r>
    <x v="2"/>
    <x v="0"/>
    <x v="2"/>
    <x v="2"/>
    <x v="117"/>
    <x v="1"/>
    <n v="21"/>
    <n v="170226"/>
    <x v="0"/>
    <x v="6"/>
    <x v="0"/>
  </r>
  <r>
    <x v="11"/>
    <x v="1"/>
    <x v="1"/>
    <x v="1"/>
    <x v="0"/>
    <x v="1"/>
    <n v="11"/>
    <n v="134979"/>
    <x v="3"/>
    <x v="4"/>
    <x v="1"/>
  </r>
  <r>
    <x v="6"/>
    <x v="0"/>
    <x v="0"/>
    <x v="0"/>
    <x v="118"/>
    <x v="1"/>
    <n v="16"/>
    <n v="137489"/>
    <x v="0"/>
    <x v="8"/>
    <x v="0"/>
  </r>
  <r>
    <x v="13"/>
    <x v="1"/>
    <x v="1"/>
    <x v="1"/>
    <x v="119"/>
    <x v="0"/>
    <n v="4"/>
    <n v="83577"/>
    <x v="3"/>
    <x v="3"/>
    <x v="0"/>
  </r>
  <r>
    <x v="15"/>
    <x v="0"/>
    <x v="0"/>
    <x v="0"/>
    <x v="120"/>
    <x v="1"/>
    <n v="9"/>
    <n v="117904"/>
    <x v="2"/>
    <x v="0"/>
    <x v="0"/>
  </r>
  <r>
    <x v="3"/>
    <x v="1"/>
    <x v="1"/>
    <x v="1"/>
    <x v="36"/>
    <x v="1"/>
    <n v="11"/>
    <n v="134482"/>
    <x v="3"/>
    <x v="3"/>
    <x v="1"/>
  </r>
  <r>
    <x v="36"/>
    <x v="0"/>
    <x v="2"/>
    <x v="2"/>
    <x v="117"/>
    <x v="1"/>
    <n v="30"/>
    <n v="184660"/>
    <x v="4"/>
    <x v="5"/>
    <x v="0"/>
  </r>
  <r>
    <x v="21"/>
    <x v="1"/>
    <x v="0"/>
    <x v="0"/>
    <x v="0"/>
    <x v="0"/>
    <n v="5"/>
    <n v="100151"/>
    <x v="0"/>
    <x v="8"/>
    <x v="1"/>
  </r>
  <r>
    <x v="8"/>
    <x v="0"/>
    <x v="1"/>
    <x v="1"/>
    <x v="119"/>
    <x v="0"/>
    <n v="3"/>
    <n v="88678"/>
    <x v="1"/>
    <x v="2"/>
    <x v="0"/>
  </r>
  <r>
    <x v="2"/>
    <x v="1"/>
    <x v="2"/>
    <x v="2"/>
    <x v="36"/>
    <x v="1"/>
    <n v="21"/>
    <n v="181285"/>
    <x v="2"/>
    <x v="0"/>
    <x v="1"/>
  </r>
  <r>
    <x v="9"/>
    <x v="0"/>
    <x v="1"/>
    <x v="1"/>
    <x v="117"/>
    <x v="1"/>
    <n v="16"/>
    <n v="154990"/>
    <x v="1"/>
    <x v="0"/>
    <x v="0"/>
  </r>
  <r>
    <x v="7"/>
    <x v="1"/>
    <x v="0"/>
    <x v="0"/>
    <x v="119"/>
    <x v="1"/>
    <n v="7"/>
    <n v="108204"/>
    <x v="2"/>
    <x v="9"/>
    <x v="0"/>
  </r>
  <r>
    <x v="6"/>
    <x v="0"/>
    <x v="1"/>
    <x v="1"/>
    <x v="0"/>
    <x v="1"/>
    <n v="19"/>
    <n v="175684"/>
    <x v="2"/>
    <x v="9"/>
    <x v="1"/>
  </r>
  <r>
    <x v="1"/>
    <x v="1"/>
    <x v="0"/>
    <x v="0"/>
    <x v="118"/>
    <x v="0"/>
    <n v="5"/>
    <n v="77766"/>
    <x v="1"/>
    <x v="1"/>
    <x v="0"/>
  </r>
  <r>
    <x v="10"/>
    <x v="0"/>
    <x v="2"/>
    <x v="2"/>
    <x v="117"/>
    <x v="1"/>
    <n v="24"/>
    <n v="192211"/>
    <x v="3"/>
    <x v="4"/>
    <x v="0"/>
  </r>
  <r>
    <x v="3"/>
    <x v="1"/>
    <x v="1"/>
    <x v="1"/>
    <x v="119"/>
    <x v="1"/>
    <n v="13"/>
    <n v="144647"/>
    <x v="2"/>
    <x v="9"/>
    <x v="0"/>
  </r>
  <r>
    <x v="25"/>
    <x v="0"/>
    <x v="0"/>
    <x v="0"/>
    <x v="36"/>
    <x v="1"/>
    <n v="20"/>
    <n v="162231"/>
    <x v="3"/>
    <x v="4"/>
    <x v="1"/>
  </r>
  <r>
    <x v="15"/>
    <x v="1"/>
    <x v="1"/>
    <x v="1"/>
    <x v="120"/>
    <x v="1"/>
    <n v="9"/>
    <n v="121120"/>
    <x v="2"/>
    <x v="2"/>
    <x v="0"/>
  </r>
  <r>
    <x v="8"/>
    <x v="0"/>
    <x v="0"/>
    <x v="0"/>
    <x v="119"/>
    <x v="0"/>
    <n v="4"/>
    <n v="79652"/>
    <x v="2"/>
    <x v="0"/>
    <x v="0"/>
  </r>
  <r>
    <x v="26"/>
    <x v="1"/>
    <x v="1"/>
    <x v="1"/>
    <x v="0"/>
    <x v="1"/>
    <n v="21"/>
    <n v="177002"/>
    <x v="2"/>
    <x v="9"/>
    <x v="1"/>
  </r>
  <r>
    <x v="13"/>
    <x v="0"/>
    <x v="1"/>
    <x v="1"/>
    <x v="118"/>
    <x v="0"/>
    <n v="5"/>
    <n v="87584"/>
    <x v="0"/>
    <x v="0"/>
    <x v="0"/>
  </r>
  <r>
    <x v="9"/>
    <x v="1"/>
    <x v="0"/>
    <x v="0"/>
    <x v="36"/>
    <x v="1"/>
    <n v="13"/>
    <n v="131860"/>
    <x v="3"/>
    <x v="4"/>
    <x v="1"/>
  </r>
  <r>
    <x v="36"/>
    <x v="0"/>
    <x v="2"/>
    <x v="2"/>
    <x v="117"/>
    <x v="1"/>
    <n v="28"/>
    <n v="182013"/>
    <x v="1"/>
    <x v="7"/>
    <x v="0"/>
  </r>
  <r>
    <x v="7"/>
    <x v="1"/>
    <x v="1"/>
    <x v="1"/>
    <x v="119"/>
    <x v="1"/>
    <n v="7"/>
    <n v="108799"/>
    <x v="3"/>
    <x v="0"/>
    <x v="0"/>
  </r>
  <r>
    <x v="3"/>
    <x v="0"/>
    <x v="0"/>
    <x v="0"/>
    <x v="0"/>
    <x v="1"/>
    <n v="13"/>
    <n v="135378"/>
    <x v="2"/>
    <x v="9"/>
    <x v="1"/>
  </r>
  <r>
    <x v="2"/>
    <x v="1"/>
    <x v="1"/>
    <x v="1"/>
    <x v="117"/>
    <x v="1"/>
    <n v="22"/>
    <n v="183530"/>
    <x v="1"/>
    <x v="2"/>
    <x v="0"/>
  </r>
  <r>
    <x v="6"/>
    <x v="0"/>
    <x v="0"/>
    <x v="0"/>
    <x v="118"/>
    <x v="1"/>
    <n v="18"/>
    <n v="150901"/>
    <x v="0"/>
    <x v="6"/>
    <x v="0"/>
  </r>
  <r>
    <x v="1"/>
    <x v="1"/>
    <x v="1"/>
    <x v="1"/>
    <x v="119"/>
    <x v="0"/>
    <n v="4"/>
    <n v="82697"/>
    <x v="0"/>
    <x v="0"/>
    <x v="0"/>
  </r>
  <r>
    <x v="10"/>
    <x v="0"/>
    <x v="2"/>
    <x v="2"/>
    <x v="0"/>
    <x v="1"/>
    <n v="26"/>
    <n v="194638"/>
    <x v="0"/>
    <x v="2"/>
    <x v="1"/>
  </r>
  <r>
    <x v="3"/>
    <x v="1"/>
    <x v="1"/>
    <x v="1"/>
    <x v="36"/>
    <x v="1"/>
    <n v="12"/>
    <n v="130356"/>
    <x v="4"/>
    <x v="2"/>
    <x v="1"/>
  </r>
  <r>
    <x v="25"/>
    <x v="0"/>
    <x v="0"/>
    <x v="0"/>
    <x v="119"/>
    <x v="1"/>
    <n v="18"/>
    <n v="152560"/>
    <x v="4"/>
    <x v="5"/>
    <x v="0"/>
  </r>
  <r>
    <x v="15"/>
    <x v="1"/>
    <x v="1"/>
    <x v="1"/>
    <x v="120"/>
    <x v="1"/>
    <n v="9"/>
    <n v="121432"/>
    <x v="2"/>
    <x v="0"/>
    <x v="0"/>
  </r>
  <r>
    <x v="8"/>
    <x v="0"/>
    <x v="0"/>
    <x v="0"/>
    <x v="118"/>
    <x v="2"/>
    <n v="2"/>
    <n v="63789"/>
    <x v="2"/>
    <x v="9"/>
    <x v="0"/>
  </r>
  <r>
    <x v="26"/>
    <x v="1"/>
    <x v="1"/>
    <x v="1"/>
    <x v="0"/>
    <x v="1"/>
    <n v="23"/>
    <n v="183690"/>
    <x v="3"/>
    <x v="3"/>
    <x v="1"/>
  </r>
  <r>
    <x v="22"/>
    <x v="0"/>
    <x v="2"/>
    <x v="2"/>
    <x v="117"/>
    <x v="1"/>
    <n v="16"/>
    <n v="151310"/>
    <x v="4"/>
    <x v="2"/>
    <x v="0"/>
  </r>
  <r>
    <x v="5"/>
    <x v="1"/>
    <x v="0"/>
    <x v="0"/>
    <x v="119"/>
    <x v="0"/>
    <n v="6"/>
    <n v="100358"/>
    <x v="2"/>
    <x v="0"/>
    <x v="0"/>
  </r>
  <r>
    <x v="9"/>
    <x v="0"/>
    <x v="1"/>
    <x v="1"/>
    <x v="0"/>
    <x v="1"/>
    <n v="15"/>
    <n v="148437"/>
    <x v="0"/>
    <x v="0"/>
    <x v="1"/>
  </r>
  <r>
    <x v="10"/>
    <x v="1"/>
    <x v="0"/>
    <x v="0"/>
    <x v="36"/>
    <x v="1"/>
    <n v="22"/>
    <n v="168691"/>
    <x v="4"/>
    <x v="2"/>
    <x v="1"/>
  </r>
  <r>
    <x v="1"/>
    <x v="0"/>
    <x v="0"/>
    <x v="0"/>
    <x v="10"/>
    <x v="2"/>
    <n v="1"/>
    <n v="50000"/>
    <x v="1"/>
    <x v="0"/>
    <x v="0"/>
  </r>
  <r>
    <x v="0"/>
    <x v="1"/>
    <x v="1"/>
    <x v="1"/>
    <x v="6"/>
    <x v="0"/>
    <n v="5"/>
    <n v="100000"/>
    <x v="4"/>
    <x v="2"/>
    <x v="0"/>
  </r>
  <r>
    <x v="8"/>
    <x v="0"/>
    <x v="0"/>
    <x v="0"/>
    <x v="0"/>
    <x v="2"/>
    <n v="2"/>
    <n v="60000"/>
    <x v="2"/>
    <x v="0"/>
    <x v="0"/>
  </r>
  <r>
    <x v="15"/>
    <x v="1"/>
    <x v="1"/>
    <x v="1"/>
    <x v="1"/>
    <x v="0"/>
    <n v="6"/>
    <n v="90000"/>
    <x v="1"/>
    <x v="7"/>
    <x v="0"/>
  </r>
  <r>
    <x v="5"/>
    <x v="0"/>
    <x v="0"/>
    <x v="0"/>
    <x v="120"/>
    <x v="0"/>
    <n v="3"/>
    <n v="70000"/>
    <x v="1"/>
    <x v="7"/>
    <x v="0"/>
  </r>
  <r>
    <x v="6"/>
    <x v="0"/>
    <x v="2"/>
    <x v="2"/>
    <x v="121"/>
    <x v="1"/>
    <n v="12"/>
    <n v="170000"/>
    <x v="4"/>
    <x v="0"/>
    <x v="0"/>
  </r>
  <r>
    <x v="3"/>
    <x v="1"/>
    <x v="1"/>
    <x v="1"/>
    <x v="32"/>
    <x v="1"/>
    <n v="8"/>
    <n v="130000"/>
    <x v="2"/>
    <x v="0"/>
    <x v="0"/>
  </r>
  <r>
    <x v="13"/>
    <x v="0"/>
    <x v="0"/>
    <x v="0"/>
    <x v="10"/>
    <x v="2"/>
    <n v="1"/>
    <n v="50000"/>
    <x v="3"/>
    <x v="4"/>
    <x v="0"/>
  </r>
  <r>
    <x v="19"/>
    <x v="1"/>
    <x v="1"/>
    <x v="1"/>
    <x v="6"/>
    <x v="1"/>
    <n v="7"/>
    <n v="120000"/>
    <x v="4"/>
    <x v="2"/>
    <x v="0"/>
  </r>
  <r>
    <x v="5"/>
    <x v="0"/>
    <x v="0"/>
    <x v="0"/>
    <x v="0"/>
    <x v="0"/>
    <n v="4"/>
    <n v="80000"/>
    <x v="4"/>
    <x v="5"/>
    <x v="0"/>
  </r>
  <r>
    <x v="22"/>
    <x v="1"/>
    <x v="2"/>
    <x v="2"/>
    <x v="32"/>
    <x v="1"/>
    <n v="16"/>
    <n v="200000"/>
    <x v="2"/>
    <x v="0"/>
    <x v="1"/>
  </r>
  <r>
    <x v="19"/>
    <x v="0"/>
    <x v="1"/>
    <x v="1"/>
    <x v="1"/>
    <x v="1"/>
    <n v="8"/>
    <n v="100000"/>
    <x v="1"/>
    <x v="1"/>
    <x v="0"/>
  </r>
  <r>
    <x v="24"/>
    <x v="1"/>
    <x v="0"/>
    <x v="0"/>
    <x v="10"/>
    <x v="2"/>
    <n v="2"/>
    <n v="55000"/>
    <x v="2"/>
    <x v="2"/>
    <x v="0"/>
  </r>
  <r>
    <x v="3"/>
    <x v="0"/>
    <x v="2"/>
    <x v="2"/>
    <x v="121"/>
    <x v="1"/>
    <n v="12"/>
    <n v="170000"/>
    <x v="1"/>
    <x v="0"/>
    <x v="0"/>
  </r>
  <r>
    <x v="21"/>
    <x v="1"/>
    <x v="0"/>
    <x v="0"/>
    <x v="0"/>
    <x v="0"/>
    <n v="5"/>
    <n v="90000"/>
    <x v="2"/>
    <x v="2"/>
    <x v="0"/>
  </r>
  <r>
    <x v="5"/>
    <x v="0"/>
    <x v="0"/>
    <x v="0"/>
    <x v="120"/>
    <x v="0"/>
    <n v="4"/>
    <n v="80000"/>
    <x v="4"/>
    <x v="2"/>
    <x v="0"/>
  </r>
  <r>
    <x v="6"/>
    <x v="0"/>
    <x v="1"/>
    <x v="1"/>
    <x v="6"/>
    <x v="1"/>
    <n v="14"/>
    <n v="180000"/>
    <x v="4"/>
    <x v="0"/>
    <x v="0"/>
  </r>
  <r>
    <x v="8"/>
    <x v="0"/>
    <x v="0"/>
    <x v="0"/>
    <x v="10"/>
    <x v="2"/>
    <n v="2"/>
    <n v="60000"/>
    <x v="1"/>
    <x v="7"/>
    <x v="0"/>
  </r>
  <r>
    <x v="11"/>
    <x v="1"/>
    <x v="1"/>
    <x v="1"/>
    <x v="1"/>
    <x v="1"/>
    <n v="9"/>
    <n v="120000"/>
    <x v="4"/>
    <x v="0"/>
    <x v="0"/>
  </r>
  <r>
    <x v="13"/>
    <x v="1"/>
    <x v="0"/>
    <x v="0"/>
    <x v="0"/>
    <x v="0"/>
    <n v="3"/>
    <n v="70000"/>
    <x v="2"/>
    <x v="0"/>
    <x v="0"/>
  </r>
  <r>
    <x v="10"/>
    <x v="0"/>
    <x v="2"/>
    <x v="2"/>
    <x v="121"/>
    <x v="1"/>
    <n v="18"/>
    <n v="210000"/>
    <x v="0"/>
    <x v="8"/>
    <x v="0"/>
  </r>
  <r>
    <x v="19"/>
    <x v="0"/>
    <x v="1"/>
    <x v="1"/>
    <x v="32"/>
    <x v="1"/>
    <n v="9"/>
    <n v="140000"/>
    <x v="2"/>
    <x v="0"/>
    <x v="0"/>
  </r>
  <r>
    <x v="29"/>
    <x v="1"/>
    <x v="0"/>
    <x v="0"/>
    <x v="0"/>
    <x v="2"/>
    <n v="1"/>
    <n v="50000"/>
    <x v="4"/>
    <x v="2"/>
    <x v="0"/>
  </r>
  <r>
    <x v="0"/>
    <x v="0"/>
    <x v="1"/>
    <x v="1"/>
    <x v="6"/>
    <x v="1"/>
    <n v="7"/>
    <n v="110000"/>
    <x v="2"/>
    <x v="9"/>
    <x v="0"/>
  </r>
  <r>
    <x v="17"/>
    <x v="1"/>
    <x v="1"/>
    <x v="1"/>
    <x v="0"/>
    <x v="2"/>
    <n v="2"/>
    <n v="60000"/>
    <x v="4"/>
    <x v="2"/>
    <x v="0"/>
  </r>
  <r>
    <x v="23"/>
    <x v="0"/>
    <x v="0"/>
    <x v="0"/>
    <x v="1"/>
    <x v="1"/>
    <n v="11"/>
    <n v="160000"/>
    <x v="0"/>
    <x v="0"/>
    <x v="0"/>
  </r>
  <r>
    <x v="1"/>
    <x v="0"/>
    <x v="0"/>
    <x v="0"/>
    <x v="0"/>
    <x v="0"/>
    <n v="4"/>
    <n v="75000"/>
    <x v="3"/>
    <x v="0"/>
    <x v="0"/>
  </r>
  <r>
    <x v="22"/>
    <x v="1"/>
    <x v="2"/>
    <x v="2"/>
    <x v="121"/>
    <x v="1"/>
    <n v="16"/>
    <n v="200000"/>
    <x v="4"/>
    <x v="0"/>
    <x v="0"/>
  </r>
  <r>
    <x v="19"/>
    <x v="0"/>
    <x v="1"/>
    <x v="1"/>
    <x v="1"/>
    <x v="1"/>
    <n v="8"/>
    <n v="100000"/>
    <x v="1"/>
    <x v="7"/>
    <x v="0"/>
  </r>
  <r>
    <x v="24"/>
    <x v="1"/>
    <x v="0"/>
    <x v="0"/>
    <x v="10"/>
    <x v="2"/>
    <n v="2"/>
    <n v="55000"/>
    <x v="0"/>
    <x v="8"/>
    <x v="0"/>
  </r>
  <r>
    <x v="3"/>
    <x v="0"/>
    <x v="2"/>
    <x v="2"/>
    <x v="32"/>
    <x v="1"/>
    <n v="12"/>
    <n v="170000"/>
    <x v="2"/>
    <x v="0"/>
    <x v="1"/>
  </r>
  <r>
    <x v="21"/>
    <x v="1"/>
    <x v="0"/>
    <x v="0"/>
    <x v="0"/>
    <x v="0"/>
    <n v="5"/>
    <n v="90000"/>
    <x v="1"/>
    <x v="7"/>
    <x v="0"/>
  </r>
  <r>
    <x v="5"/>
    <x v="0"/>
    <x v="0"/>
    <x v="0"/>
    <x v="120"/>
    <x v="0"/>
    <n v="4"/>
    <n v="80000"/>
    <x v="4"/>
    <x v="0"/>
    <x v="0"/>
  </r>
  <r>
    <x v="6"/>
    <x v="0"/>
    <x v="1"/>
    <x v="1"/>
    <x v="6"/>
    <x v="1"/>
    <n v="14"/>
    <n v="180000"/>
    <x v="0"/>
    <x v="8"/>
    <x v="0"/>
  </r>
  <r>
    <x v="8"/>
    <x v="0"/>
    <x v="0"/>
    <x v="0"/>
    <x v="10"/>
    <x v="2"/>
    <n v="2"/>
    <n v="60000"/>
    <x v="1"/>
    <x v="2"/>
    <x v="0"/>
  </r>
  <r>
    <x v="11"/>
    <x v="1"/>
    <x v="1"/>
    <x v="1"/>
    <x v="1"/>
    <x v="1"/>
    <n v="9"/>
    <n v="120000"/>
    <x v="4"/>
    <x v="2"/>
    <x v="0"/>
  </r>
  <r>
    <x v="13"/>
    <x v="1"/>
    <x v="0"/>
    <x v="0"/>
    <x v="0"/>
    <x v="0"/>
    <n v="3"/>
    <n v="70000"/>
    <x v="4"/>
    <x v="5"/>
    <x v="0"/>
  </r>
  <r>
    <x v="10"/>
    <x v="0"/>
    <x v="2"/>
    <x v="2"/>
    <x v="121"/>
    <x v="1"/>
    <n v="18"/>
    <n v="210000"/>
    <x v="2"/>
    <x v="0"/>
    <x v="0"/>
  </r>
  <r>
    <x v="19"/>
    <x v="0"/>
    <x v="1"/>
    <x v="1"/>
    <x v="32"/>
    <x v="1"/>
    <n v="9"/>
    <n v="140000"/>
    <x v="2"/>
    <x v="2"/>
    <x v="0"/>
  </r>
  <r>
    <x v="29"/>
    <x v="1"/>
    <x v="0"/>
    <x v="0"/>
    <x v="0"/>
    <x v="2"/>
    <n v="1"/>
    <n v="50000"/>
    <x v="0"/>
    <x v="6"/>
    <x v="0"/>
  </r>
  <r>
    <x v="0"/>
    <x v="0"/>
    <x v="1"/>
    <x v="1"/>
    <x v="6"/>
    <x v="1"/>
    <n v="7"/>
    <n v="110000"/>
    <x v="4"/>
    <x v="0"/>
    <x v="0"/>
  </r>
  <r>
    <x v="17"/>
    <x v="1"/>
    <x v="1"/>
    <x v="1"/>
    <x v="0"/>
    <x v="2"/>
    <n v="2"/>
    <n v="60000"/>
    <x v="0"/>
    <x v="6"/>
    <x v="0"/>
  </r>
  <r>
    <x v="23"/>
    <x v="0"/>
    <x v="0"/>
    <x v="0"/>
    <x v="1"/>
    <x v="1"/>
    <n v="11"/>
    <n v="160000"/>
    <x v="0"/>
    <x v="0"/>
    <x v="0"/>
  </r>
  <r>
    <x v="1"/>
    <x v="0"/>
    <x v="0"/>
    <x v="0"/>
    <x v="0"/>
    <x v="0"/>
    <n v="4"/>
    <n v="75000"/>
    <x v="3"/>
    <x v="0"/>
    <x v="0"/>
  </r>
  <r>
    <x v="22"/>
    <x v="1"/>
    <x v="2"/>
    <x v="2"/>
    <x v="121"/>
    <x v="1"/>
    <n v="16"/>
    <n v="200000"/>
    <x v="3"/>
    <x v="4"/>
    <x v="0"/>
  </r>
  <r>
    <x v="19"/>
    <x v="0"/>
    <x v="1"/>
    <x v="1"/>
    <x v="1"/>
    <x v="1"/>
    <n v="8"/>
    <n v="100000"/>
    <x v="0"/>
    <x v="8"/>
    <x v="0"/>
  </r>
  <r>
    <x v="24"/>
    <x v="1"/>
    <x v="0"/>
    <x v="0"/>
    <x v="10"/>
    <x v="2"/>
    <n v="2"/>
    <n v="55000"/>
    <x v="0"/>
    <x v="8"/>
    <x v="0"/>
  </r>
  <r>
    <x v="3"/>
    <x v="0"/>
    <x v="2"/>
    <x v="2"/>
    <x v="32"/>
    <x v="1"/>
    <n v="12"/>
    <n v="170000"/>
    <x v="4"/>
    <x v="2"/>
    <x v="1"/>
  </r>
  <r>
    <x v="21"/>
    <x v="1"/>
    <x v="0"/>
    <x v="0"/>
    <x v="0"/>
    <x v="0"/>
    <n v="5"/>
    <n v="90000"/>
    <x v="1"/>
    <x v="2"/>
    <x v="0"/>
  </r>
  <r>
    <x v="5"/>
    <x v="0"/>
    <x v="0"/>
    <x v="0"/>
    <x v="120"/>
    <x v="0"/>
    <n v="4"/>
    <n v="80000"/>
    <x v="2"/>
    <x v="2"/>
    <x v="0"/>
  </r>
  <r>
    <x v="6"/>
    <x v="0"/>
    <x v="1"/>
    <x v="1"/>
    <x v="6"/>
    <x v="1"/>
    <n v="14"/>
    <n v="180000"/>
    <x v="4"/>
    <x v="2"/>
    <x v="0"/>
  </r>
  <r>
    <x v="8"/>
    <x v="0"/>
    <x v="0"/>
    <x v="0"/>
    <x v="10"/>
    <x v="2"/>
    <n v="2"/>
    <n v="60000"/>
    <x v="4"/>
    <x v="2"/>
    <x v="0"/>
  </r>
  <r>
    <x v="11"/>
    <x v="1"/>
    <x v="1"/>
    <x v="1"/>
    <x v="1"/>
    <x v="1"/>
    <n v="9"/>
    <n v="120000"/>
    <x v="1"/>
    <x v="1"/>
    <x v="0"/>
  </r>
  <r>
    <x v="13"/>
    <x v="1"/>
    <x v="0"/>
    <x v="0"/>
    <x v="0"/>
    <x v="0"/>
    <n v="3"/>
    <n v="70000"/>
    <x v="3"/>
    <x v="4"/>
    <x v="0"/>
  </r>
  <r>
    <x v="10"/>
    <x v="0"/>
    <x v="2"/>
    <x v="2"/>
    <x v="121"/>
    <x v="1"/>
    <n v="18"/>
    <n v="210000"/>
    <x v="0"/>
    <x v="8"/>
    <x v="0"/>
  </r>
  <r>
    <x v="19"/>
    <x v="0"/>
    <x v="1"/>
    <x v="1"/>
    <x v="32"/>
    <x v="1"/>
    <n v="9"/>
    <n v="140000"/>
    <x v="1"/>
    <x v="2"/>
    <x v="0"/>
  </r>
  <r>
    <x v="29"/>
    <x v="1"/>
    <x v="0"/>
    <x v="0"/>
    <x v="0"/>
    <x v="2"/>
    <n v="1"/>
    <n v="50000"/>
    <x v="3"/>
    <x v="3"/>
    <x v="0"/>
  </r>
  <r>
    <x v="0"/>
    <x v="0"/>
    <x v="1"/>
    <x v="1"/>
    <x v="6"/>
    <x v="1"/>
    <n v="7"/>
    <n v="110000"/>
    <x v="2"/>
    <x v="2"/>
    <x v="0"/>
  </r>
  <r>
    <x v="17"/>
    <x v="1"/>
    <x v="1"/>
    <x v="1"/>
    <x v="0"/>
    <x v="2"/>
    <n v="2"/>
    <n v="60000"/>
    <x v="3"/>
    <x v="3"/>
    <x v="0"/>
  </r>
  <r>
    <x v="23"/>
    <x v="0"/>
    <x v="0"/>
    <x v="0"/>
    <x v="1"/>
    <x v="1"/>
    <n v="11"/>
    <n v="160000"/>
    <x v="2"/>
    <x v="0"/>
    <x v="0"/>
  </r>
  <r>
    <x v="1"/>
    <x v="0"/>
    <x v="0"/>
    <x v="0"/>
    <x v="0"/>
    <x v="0"/>
    <n v="4"/>
    <n v="75000"/>
    <x v="0"/>
    <x v="2"/>
    <x v="0"/>
  </r>
  <r>
    <x v="22"/>
    <x v="1"/>
    <x v="2"/>
    <x v="2"/>
    <x v="121"/>
    <x v="1"/>
    <n v="16"/>
    <n v="200000"/>
    <x v="1"/>
    <x v="0"/>
    <x v="0"/>
  </r>
  <r>
    <x v="19"/>
    <x v="0"/>
    <x v="1"/>
    <x v="1"/>
    <x v="1"/>
    <x v="1"/>
    <n v="8"/>
    <n v="100000"/>
    <x v="2"/>
    <x v="2"/>
    <x v="0"/>
  </r>
  <r>
    <x v="24"/>
    <x v="1"/>
    <x v="0"/>
    <x v="0"/>
    <x v="10"/>
    <x v="2"/>
    <n v="2"/>
    <n v="55000"/>
    <x v="1"/>
    <x v="0"/>
    <x v="0"/>
  </r>
  <r>
    <x v="3"/>
    <x v="0"/>
    <x v="2"/>
    <x v="2"/>
    <x v="32"/>
    <x v="1"/>
    <n v="12"/>
    <n v="170000"/>
    <x v="2"/>
    <x v="9"/>
    <x v="1"/>
  </r>
  <r>
    <x v="21"/>
    <x v="1"/>
    <x v="0"/>
    <x v="0"/>
    <x v="0"/>
    <x v="0"/>
    <n v="5"/>
    <n v="90000"/>
    <x v="1"/>
    <x v="2"/>
    <x v="0"/>
  </r>
  <r>
    <x v="5"/>
    <x v="0"/>
    <x v="0"/>
    <x v="0"/>
    <x v="120"/>
    <x v="0"/>
    <n v="4"/>
    <n v="80000"/>
    <x v="3"/>
    <x v="4"/>
    <x v="0"/>
  </r>
  <r>
    <x v="6"/>
    <x v="0"/>
    <x v="1"/>
    <x v="1"/>
    <x v="6"/>
    <x v="1"/>
    <n v="14"/>
    <n v="180000"/>
    <x v="1"/>
    <x v="2"/>
    <x v="0"/>
  </r>
  <r>
    <x v="8"/>
    <x v="0"/>
    <x v="0"/>
    <x v="0"/>
    <x v="10"/>
    <x v="2"/>
    <n v="2"/>
    <n v="60000"/>
    <x v="4"/>
    <x v="0"/>
    <x v="0"/>
  </r>
  <r>
    <x v="11"/>
    <x v="1"/>
    <x v="1"/>
    <x v="1"/>
    <x v="1"/>
    <x v="1"/>
    <n v="9"/>
    <n v="120000"/>
    <x v="0"/>
    <x v="2"/>
    <x v="0"/>
  </r>
  <r>
    <x v="13"/>
    <x v="1"/>
    <x v="0"/>
    <x v="0"/>
    <x v="0"/>
    <x v="0"/>
    <n v="3"/>
    <n v="70000"/>
    <x v="0"/>
    <x v="6"/>
    <x v="0"/>
  </r>
  <r>
    <x v="10"/>
    <x v="0"/>
    <x v="2"/>
    <x v="2"/>
    <x v="121"/>
    <x v="1"/>
    <n v="18"/>
    <n v="210000"/>
    <x v="4"/>
    <x v="2"/>
    <x v="0"/>
  </r>
  <r>
    <x v="19"/>
    <x v="0"/>
    <x v="1"/>
    <x v="1"/>
    <x v="32"/>
    <x v="1"/>
    <n v="9"/>
    <n v="140000"/>
    <x v="4"/>
    <x v="5"/>
    <x v="0"/>
  </r>
  <r>
    <x v="29"/>
    <x v="1"/>
    <x v="0"/>
    <x v="0"/>
    <x v="0"/>
    <x v="2"/>
    <n v="1"/>
    <n v="50000"/>
    <x v="0"/>
    <x v="8"/>
    <x v="0"/>
  </r>
  <r>
    <x v="0"/>
    <x v="0"/>
    <x v="1"/>
    <x v="1"/>
    <x v="6"/>
    <x v="1"/>
    <n v="7"/>
    <n v="110000"/>
    <x v="2"/>
    <x v="0"/>
    <x v="0"/>
  </r>
  <r>
    <x v="17"/>
    <x v="1"/>
    <x v="1"/>
    <x v="1"/>
    <x v="0"/>
    <x v="2"/>
    <n v="2"/>
    <n v="60000"/>
    <x v="1"/>
    <x v="7"/>
    <x v="0"/>
  </r>
  <r>
    <x v="23"/>
    <x v="0"/>
    <x v="0"/>
    <x v="0"/>
    <x v="1"/>
    <x v="1"/>
    <n v="11"/>
    <n v="160000"/>
    <x v="3"/>
    <x v="0"/>
    <x v="0"/>
  </r>
  <r>
    <x v="1"/>
    <x v="0"/>
    <x v="0"/>
    <x v="0"/>
    <x v="0"/>
    <x v="0"/>
    <n v="4"/>
    <n v="75000"/>
    <x v="2"/>
    <x v="2"/>
    <x v="0"/>
  </r>
  <r>
    <x v="22"/>
    <x v="1"/>
    <x v="2"/>
    <x v="2"/>
    <x v="121"/>
    <x v="1"/>
    <n v="16"/>
    <n v="200000"/>
    <x v="0"/>
    <x v="0"/>
    <x v="0"/>
  </r>
  <r>
    <x v="19"/>
    <x v="0"/>
    <x v="1"/>
    <x v="1"/>
    <x v="1"/>
    <x v="1"/>
    <n v="8"/>
    <n v="100000"/>
    <x v="4"/>
    <x v="5"/>
    <x v="0"/>
  </r>
  <r>
    <x v="24"/>
    <x v="1"/>
    <x v="0"/>
    <x v="0"/>
    <x v="10"/>
    <x v="2"/>
    <n v="2"/>
    <n v="55000"/>
    <x v="3"/>
    <x v="4"/>
    <x v="0"/>
  </r>
  <r>
    <x v="3"/>
    <x v="0"/>
    <x v="2"/>
    <x v="2"/>
    <x v="32"/>
    <x v="1"/>
    <n v="12"/>
    <n v="170000"/>
    <x v="2"/>
    <x v="9"/>
    <x v="1"/>
  </r>
  <r>
    <x v="21"/>
    <x v="1"/>
    <x v="0"/>
    <x v="0"/>
    <x v="0"/>
    <x v="0"/>
    <n v="5"/>
    <n v="90000"/>
    <x v="1"/>
    <x v="0"/>
    <x v="0"/>
  </r>
  <r>
    <x v="5"/>
    <x v="0"/>
    <x v="0"/>
    <x v="0"/>
    <x v="120"/>
    <x v="0"/>
    <n v="4"/>
    <n v="80000"/>
    <x v="3"/>
    <x v="4"/>
    <x v="0"/>
  </r>
  <r>
    <x v="6"/>
    <x v="0"/>
    <x v="1"/>
    <x v="1"/>
    <x v="6"/>
    <x v="1"/>
    <n v="14"/>
    <n v="180000"/>
    <x v="1"/>
    <x v="0"/>
    <x v="0"/>
  </r>
  <r>
    <x v="8"/>
    <x v="0"/>
    <x v="0"/>
    <x v="0"/>
    <x v="10"/>
    <x v="2"/>
    <n v="2"/>
    <n v="60000"/>
    <x v="1"/>
    <x v="7"/>
    <x v="0"/>
  </r>
  <r>
    <x v="11"/>
    <x v="1"/>
    <x v="1"/>
    <x v="1"/>
    <x v="1"/>
    <x v="1"/>
    <n v="9"/>
    <n v="120000"/>
    <x v="1"/>
    <x v="2"/>
    <x v="0"/>
  </r>
  <r>
    <x v="13"/>
    <x v="1"/>
    <x v="0"/>
    <x v="0"/>
    <x v="0"/>
    <x v="0"/>
    <n v="3"/>
    <n v="70000"/>
    <x v="0"/>
    <x v="2"/>
    <x v="0"/>
  </r>
  <r>
    <x v="10"/>
    <x v="0"/>
    <x v="2"/>
    <x v="2"/>
    <x v="121"/>
    <x v="1"/>
    <n v="18"/>
    <n v="210000"/>
    <x v="0"/>
    <x v="0"/>
    <x v="0"/>
  </r>
  <r>
    <x v="19"/>
    <x v="0"/>
    <x v="1"/>
    <x v="1"/>
    <x v="32"/>
    <x v="1"/>
    <n v="9"/>
    <n v="140000"/>
    <x v="0"/>
    <x v="6"/>
    <x v="0"/>
  </r>
  <r>
    <x v="29"/>
    <x v="1"/>
    <x v="0"/>
    <x v="0"/>
    <x v="0"/>
    <x v="2"/>
    <n v="1"/>
    <n v="50000"/>
    <x v="3"/>
    <x v="4"/>
    <x v="0"/>
  </r>
  <r>
    <x v="0"/>
    <x v="0"/>
    <x v="1"/>
    <x v="1"/>
    <x v="6"/>
    <x v="1"/>
    <n v="7"/>
    <n v="110000"/>
    <x v="2"/>
    <x v="9"/>
    <x v="0"/>
  </r>
  <r>
    <x v="17"/>
    <x v="1"/>
    <x v="1"/>
    <x v="1"/>
    <x v="0"/>
    <x v="2"/>
    <n v="2"/>
    <n v="60000"/>
    <x v="1"/>
    <x v="0"/>
    <x v="0"/>
  </r>
  <r>
    <x v="23"/>
    <x v="0"/>
    <x v="0"/>
    <x v="0"/>
    <x v="1"/>
    <x v="1"/>
    <n v="11"/>
    <n v="160000"/>
    <x v="2"/>
    <x v="9"/>
    <x v="0"/>
  </r>
  <r>
    <x v="1"/>
    <x v="0"/>
    <x v="0"/>
    <x v="0"/>
    <x v="0"/>
    <x v="0"/>
    <n v="4"/>
    <n v="75000"/>
    <x v="3"/>
    <x v="3"/>
    <x v="0"/>
  </r>
  <r>
    <x v="22"/>
    <x v="1"/>
    <x v="2"/>
    <x v="2"/>
    <x v="121"/>
    <x v="1"/>
    <n v="16"/>
    <n v="200000"/>
    <x v="2"/>
    <x v="0"/>
    <x v="0"/>
  </r>
  <r>
    <x v="19"/>
    <x v="0"/>
    <x v="1"/>
    <x v="1"/>
    <x v="1"/>
    <x v="1"/>
    <n v="8"/>
    <n v="100000"/>
    <x v="2"/>
    <x v="9"/>
    <x v="0"/>
  </r>
  <r>
    <x v="24"/>
    <x v="1"/>
    <x v="0"/>
    <x v="0"/>
    <x v="10"/>
    <x v="2"/>
    <n v="2"/>
    <n v="55000"/>
    <x v="2"/>
    <x v="2"/>
    <x v="0"/>
  </r>
  <r>
    <x v="3"/>
    <x v="0"/>
    <x v="2"/>
    <x v="2"/>
    <x v="32"/>
    <x v="1"/>
    <n v="12"/>
    <n v="170000"/>
    <x v="4"/>
    <x v="0"/>
    <x v="1"/>
  </r>
  <r>
    <x v="21"/>
    <x v="1"/>
    <x v="0"/>
    <x v="0"/>
    <x v="0"/>
    <x v="0"/>
    <n v="5"/>
    <n v="90000"/>
    <x v="4"/>
    <x v="0"/>
    <x v="0"/>
  </r>
  <r>
    <x v="5"/>
    <x v="0"/>
    <x v="0"/>
    <x v="0"/>
    <x v="120"/>
    <x v="0"/>
    <n v="4"/>
    <n v="80000"/>
    <x v="0"/>
    <x v="2"/>
    <x v="0"/>
  </r>
  <r>
    <x v="6"/>
    <x v="0"/>
    <x v="1"/>
    <x v="1"/>
    <x v="6"/>
    <x v="1"/>
    <n v="14"/>
    <n v="180000"/>
    <x v="2"/>
    <x v="2"/>
    <x v="0"/>
  </r>
  <r>
    <x v="8"/>
    <x v="0"/>
    <x v="0"/>
    <x v="0"/>
    <x v="10"/>
    <x v="2"/>
    <n v="2"/>
    <n v="60000"/>
    <x v="3"/>
    <x v="0"/>
    <x v="0"/>
  </r>
  <r>
    <x v="11"/>
    <x v="1"/>
    <x v="1"/>
    <x v="1"/>
    <x v="1"/>
    <x v="1"/>
    <n v="9"/>
    <n v="120000"/>
    <x v="2"/>
    <x v="0"/>
    <x v="0"/>
  </r>
  <r>
    <x v="13"/>
    <x v="1"/>
    <x v="0"/>
    <x v="0"/>
    <x v="0"/>
    <x v="0"/>
    <n v="3"/>
    <n v="70000"/>
    <x v="2"/>
    <x v="0"/>
    <x v="0"/>
  </r>
  <r>
    <x v="10"/>
    <x v="0"/>
    <x v="2"/>
    <x v="2"/>
    <x v="121"/>
    <x v="1"/>
    <n v="18"/>
    <n v="210000"/>
    <x v="1"/>
    <x v="0"/>
    <x v="0"/>
  </r>
  <r>
    <x v="19"/>
    <x v="0"/>
    <x v="1"/>
    <x v="1"/>
    <x v="32"/>
    <x v="1"/>
    <n v="9"/>
    <n v="140000"/>
    <x v="0"/>
    <x v="0"/>
    <x v="0"/>
  </r>
  <r>
    <x v="29"/>
    <x v="1"/>
    <x v="0"/>
    <x v="0"/>
    <x v="0"/>
    <x v="2"/>
    <n v="1"/>
    <n v="50000"/>
    <x v="1"/>
    <x v="1"/>
    <x v="0"/>
  </r>
  <r>
    <x v="0"/>
    <x v="0"/>
    <x v="1"/>
    <x v="1"/>
    <x v="6"/>
    <x v="1"/>
    <n v="7"/>
    <n v="110000"/>
    <x v="1"/>
    <x v="7"/>
    <x v="0"/>
  </r>
  <r>
    <x v="17"/>
    <x v="1"/>
    <x v="1"/>
    <x v="1"/>
    <x v="0"/>
    <x v="2"/>
    <n v="2"/>
    <n v="60000"/>
    <x v="0"/>
    <x v="6"/>
    <x v="0"/>
  </r>
  <r>
    <x v="23"/>
    <x v="0"/>
    <x v="0"/>
    <x v="0"/>
    <x v="1"/>
    <x v="1"/>
    <n v="11"/>
    <n v="160000"/>
    <x v="3"/>
    <x v="3"/>
    <x v="0"/>
  </r>
  <r>
    <x v="1"/>
    <x v="0"/>
    <x v="0"/>
    <x v="0"/>
    <x v="0"/>
    <x v="0"/>
    <n v="4"/>
    <n v="75000"/>
    <x v="4"/>
    <x v="5"/>
    <x v="0"/>
  </r>
  <r>
    <x v="22"/>
    <x v="1"/>
    <x v="2"/>
    <x v="2"/>
    <x v="121"/>
    <x v="1"/>
    <n v="16"/>
    <n v="200000"/>
    <x v="4"/>
    <x v="2"/>
    <x v="0"/>
  </r>
  <r>
    <x v="19"/>
    <x v="0"/>
    <x v="1"/>
    <x v="1"/>
    <x v="1"/>
    <x v="1"/>
    <n v="8"/>
    <n v="100000"/>
    <x v="2"/>
    <x v="0"/>
    <x v="0"/>
  </r>
  <r>
    <x v="24"/>
    <x v="1"/>
    <x v="0"/>
    <x v="0"/>
    <x v="10"/>
    <x v="2"/>
    <n v="2"/>
    <n v="55000"/>
    <x v="4"/>
    <x v="2"/>
    <x v="0"/>
  </r>
  <r>
    <x v="3"/>
    <x v="0"/>
    <x v="2"/>
    <x v="2"/>
    <x v="32"/>
    <x v="1"/>
    <n v="12"/>
    <n v="170000"/>
    <x v="2"/>
    <x v="9"/>
    <x v="1"/>
  </r>
  <r>
    <x v="21"/>
    <x v="1"/>
    <x v="0"/>
    <x v="0"/>
    <x v="0"/>
    <x v="0"/>
    <n v="5"/>
    <n v="90000"/>
    <x v="1"/>
    <x v="0"/>
    <x v="0"/>
  </r>
  <r>
    <x v="5"/>
    <x v="0"/>
    <x v="0"/>
    <x v="0"/>
    <x v="120"/>
    <x v="0"/>
    <n v="4"/>
    <n v="80000"/>
    <x v="1"/>
    <x v="7"/>
    <x v="0"/>
  </r>
  <r>
    <x v="6"/>
    <x v="0"/>
    <x v="1"/>
    <x v="1"/>
    <x v="6"/>
    <x v="1"/>
    <n v="14"/>
    <n v="180000"/>
    <x v="2"/>
    <x v="0"/>
    <x v="0"/>
  </r>
  <r>
    <x v="8"/>
    <x v="0"/>
    <x v="0"/>
    <x v="0"/>
    <x v="10"/>
    <x v="2"/>
    <n v="2"/>
    <n v="60000"/>
    <x v="4"/>
    <x v="5"/>
    <x v="0"/>
  </r>
  <r>
    <x v="11"/>
    <x v="1"/>
    <x v="1"/>
    <x v="1"/>
    <x v="1"/>
    <x v="1"/>
    <n v="9"/>
    <n v="120000"/>
    <x v="2"/>
    <x v="0"/>
    <x v="0"/>
  </r>
  <r>
    <x v="13"/>
    <x v="1"/>
    <x v="0"/>
    <x v="0"/>
    <x v="0"/>
    <x v="0"/>
    <n v="3"/>
    <n v="70000"/>
    <x v="0"/>
    <x v="6"/>
    <x v="0"/>
  </r>
  <r>
    <x v="10"/>
    <x v="0"/>
    <x v="2"/>
    <x v="2"/>
    <x v="121"/>
    <x v="1"/>
    <n v="18"/>
    <n v="210000"/>
    <x v="1"/>
    <x v="0"/>
    <x v="0"/>
  </r>
  <r>
    <x v="19"/>
    <x v="0"/>
    <x v="1"/>
    <x v="1"/>
    <x v="32"/>
    <x v="1"/>
    <n v="9"/>
    <n v="140000"/>
    <x v="0"/>
    <x v="6"/>
    <x v="0"/>
  </r>
  <r>
    <x v="21"/>
    <x v="1"/>
    <x v="0"/>
    <x v="0"/>
    <x v="0"/>
    <x v="0"/>
    <n v="4"/>
    <n v="80000"/>
    <x v="1"/>
    <x v="2"/>
    <x v="0"/>
  </r>
  <r>
    <x v="5"/>
    <x v="0"/>
    <x v="0"/>
    <x v="0"/>
    <x v="120"/>
    <x v="0"/>
    <n v="3"/>
    <n v="70000"/>
    <x v="0"/>
    <x v="6"/>
    <x v="0"/>
  </r>
  <r>
    <x v="6"/>
    <x v="0"/>
    <x v="1"/>
    <x v="1"/>
    <x v="6"/>
    <x v="1"/>
    <n v="14"/>
    <n v="180000"/>
    <x v="1"/>
    <x v="1"/>
    <x v="0"/>
  </r>
  <r>
    <x v="8"/>
    <x v="0"/>
    <x v="0"/>
    <x v="0"/>
    <x v="10"/>
    <x v="2"/>
    <n v="2"/>
    <n v="60000"/>
    <x v="1"/>
    <x v="7"/>
    <x v="0"/>
  </r>
  <r>
    <x v="11"/>
    <x v="1"/>
    <x v="1"/>
    <x v="1"/>
    <x v="1"/>
    <x v="1"/>
    <n v="9"/>
    <n v="120000"/>
    <x v="0"/>
    <x v="0"/>
    <x v="0"/>
  </r>
  <r>
    <x v="13"/>
    <x v="1"/>
    <x v="0"/>
    <x v="0"/>
    <x v="0"/>
    <x v="0"/>
    <n v="3"/>
    <n v="70000"/>
    <x v="1"/>
    <x v="2"/>
    <x v="0"/>
  </r>
  <r>
    <x v="10"/>
    <x v="0"/>
    <x v="2"/>
    <x v="2"/>
    <x v="121"/>
    <x v="1"/>
    <n v="18"/>
    <n v="210000"/>
    <x v="0"/>
    <x v="6"/>
    <x v="0"/>
  </r>
  <r>
    <x v="19"/>
    <x v="0"/>
    <x v="1"/>
    <x v="1"/>
    <x v="32"/>
    <x v="1"/>
    <n v="9"/>
    <n v="140000"/>
    <x v="3"/>
    <x v="4"/>
    <x v="0"/>
  </r>
  <r>
    <x v="29"/>
    <x v="1"/>
    <x v="0"/>
    <x v="0"/>
    <x v="0"/>
    <x v="2"/>
    <n v="1"/>
    <n v="50000"/>
    <x v="2"/>
    <x v="2"/>
    <x v="0"/>
  </r>
  <r>
    <x v="0"/>
    <x v="0"/>
    <x v="1"/>
    <x v="1"/>
    <x v="6"/>
    <x v="1"/>
    <n v="7"/>
    <n v="110000"/>
    <x v="1"/>
    <x v="7"/>
    <x v="0"/>
  </r>
  <r>
    <x v="17"/>
    <x v="1"/>
    <x v="1"/>
    <x v="1"/>
    <x v="0"/>
    <x v="2"/>
    <n v="2"/>
    <n v="60000"/>
    <x v="2"/>
    <x v="2"/>
    <x v="0"/>
  </r>
  <r>
    <x v="23"/>
    <x v="0"/>
    <x v="0"/>
    <x v="0"/>
    <x v="1"/>
    <x v="1"/>
    <n v="11"/>
    <n v="160000"/>
    <x v="0"/>
    <x v="8"/>
    <x v="0"/>
  </r>
  <r>
    <x v="1"/>
    <x v="0"/>
    <x v="0"/>
    <x v="0"/>
    <x v="0"/>
    <x v="0"/>
    <n v="4"/>
    <n v="75000"/>
    <x v="0"/>
    <x v="2"/>
    <x v="0"/>
  </r>
  <r>
    <x v="22"/>
    <x v="1"/>
    <x v="2"/>
    <x v="2"/>
    <x v="121"/>
    <x v="1"/>
    <n v="16"/>
    <n v="200000"/>
    <x v="4"/>
    <x v="2"/>
    <x v="0"/>
  </r>
  <r>
    <x v="19"/>
    <x v="0"/>
    <x v="1"/>
    <x v="1"/>
    <x v="1"/>
    <x v="1"/>
    <n v="8"/>
    <n v="100000"/>
    <x v="4"/>
    <x v="2"/>
    <x v="0"/>
  </r>
  <r>
    <x v="24"/>
    <x v="1"/>
    <x v="0"/>
    <x v="0"/>
    <x v="10"/>
    <x v="2"/>
    <n v="2"/>
    <n v="55000"/>
    <x v="4"/>
    <x v="0"/>
    <x v="0"/>
  </r>
  <r>
    <x v="3"/>
    <x v="0"/>
    <x v="2"/>
    <x v="2"/>
    <x v="32"/>
    <x v="1"/>
    <n v="12"/>
    <n v="170000"/>
    <x v="0"/>
    <x v="0"/>
    <x v="1"/>
  </r>
  <r>
    <x v="21"/>
    <x v="1"/>
    <x v="0"/>
    <x v="0"/>
    <x v="0"/>
    <x v="0"/>
    <n v="5"/>
    <n v="90000"/>
    <x v="3"/>
    <x v="0"/>
    <x v="0"/>
  </r>
  <r>
    <x v="5"/>
    <x v="0"/>
    <x v="0"/>
    <x v="0"/>
    <x v="120"/>
    <x v="0"/>
    <n v="4"/>
    <n v="80000"/>
    <x v="2"/>
    <x v="9"/>
    <x v="0"/>
  </r>
  <r>
    <x v="6"/>
    <x v="0"/>
    <x v="1"/>
    <x v="1"/>
    <x v="6"/>
    <x v="1"/>
    <n v="14"/>
    <n v="180000"/>
    <x v="4"/>
    <x v="5"/>
    <x v="0"/>
  </r>
  <r>
    <x v="8"/>
    <x v="0"/>
    <x v="0"/>
    <x v="0"/>
    <x v="10"/>
    <x v="2"/>
    <n v="2"/>
    <n v="60000"/>
    <x v="0"/>
    <x v="0"/>
    <x v="0"/>
  </r>
  <r>
    <x v="11"/>
    <x v="1"/>
    <x v="1"/>
    <x v="1"/>
    <x v="1"/>
    <x v="1"/>
    <n v="9"/>
    <n v="120000"/>
    <x v="4"/>
    <x v="0"/>
    <x v="0"/>
  </r>
  <r>
    <x v="13"/>
    <x v="1"/>
    <x v="0"/>
    <x v="0"/>
    <x v="0"/>
    <x v="0"/>
    <n v="3"/>
    <n v="70000"/>
    <x v="1"/>
    <x v="7"/>
    <x v="0"/>
  </r>
  <r>
    <x v="10"/>
    <x v="0"/>
    <x v="2"/>
    <x v="2"/>
    <x v="121"/>
    <x v="1"/>
    <n v="18"/>
    <n v="210000"/>
    <x v="4"/>
    <x v="5"/>
    <x v="0"/>
  </r>
  <r>
    <x v="19"/>
    <x v="0"/>
    <x v="1"/>
    <x v="1"/>
    <x v="32"/>
    <x v="1"/>
    <n v="9"/>
    <n v="140000"/>
    <x v="4"/>
    <x v="0"/>
    <x v="0"/>
  </r>
  <r>
    <x v="29"/>
    <x v="1"/>
    <x v="0"/>
    <x v="0"/>
    <x v="0"/>
    <x v="2"/>
    <n v="1"/>
    <n v="50000"/>
    <x v="4"/>
    <x v="5"/>
    <x v="0"/>
  </r>
  <r>
    <x v="0"/>
    <x v="0"/>
    <x v="1"/>
    <x v="1"/>
    <x v="6"/>
    <x v="1"/>
    <n v="7"/>
    <n v="110000"/>
    <x v="3"/>
    <x v="3"/>
    <x v="0"/>
  </r>
  <r>
    <x v="17"/>
    <x v="1"/>
    <x v="1"/>
    <x v="1"/>
    <x v="0"/>
    <x v="2"/>
    <n v="2"/>
    <n v="60000"/>
    <x v="0"/>
    <x v="0"/>
    <x v="0"/>
  </r>
  <r>
    <x v="23"/>
    <x v="0"/>
    <x v="0"/>
    <x v="0"/>
    <x v="1"/>
    <x v="1"/>
    <n v="11"/>
    <n v="160000"/>
    <x v="0"/>
    <x v="0"/>
    <x v="0"/>
  </r>
  <r>
    <x v="1"/>
    <x v="0"/>
    <x v="0"/>
    <x v="0"/>
    <x v="0"/>
    <x v="0"/>
    <n v="4"/>
    <n v="75000"/>
    <x v="1"/>
    <x v="7"/>
    <x v="0"/>
  </r>
  <r>
    <x v="22"/>
    <x v="1"/>
    <x v="2"/>
    <x v="2"/>
    <x v="121"/>
    <x v="1"/>
    <n v="16"/>
    <n v="200000"/>
    <x v="3"/>
    <x v="3"/>
    <x v="0"/>
  </r>
  <r>
    <x v="19"/>
    <x v="0"/>
    <x v="1"/>
    <x v="1"/>
    <x v="1"/>
    <x v="1"/>
    <n v="8"/>
    <n v="100000"/>
    <x v="1"/>
    <x v="2"/>
    <x v="0"/>
  </r>
  <r>
    <x v="24"/>
    <x v="1"/>
    <x v="0"/>
    <x v="0"/>
    <x v="10"/>
    <x v="2"/>
    <n v="2"/>
    <n v="55000"/>
    <x v="0"/>
    <x v="0"/>
    <x v="0"/>
  </r>
  <r>
    <x v="3"/>
    <x v="0"/>
    <x v="2"/>
    <x v="2"/>
    <x v="32"/>
    <x v="1"/>
    <n v="12"/>
    <n v="170000"/>
    <x v="4"/>
    <x v="0"/>
    <x v="1"/>
  </r>
  <r>
    <x v="21"/>
    <x v="1"/>
    <x v="0"/>
    <x v="0"/>
    <x v="0"/>
    <x v="0"/>
    <n v="5"/>
    <n v="90000"/>
    <x v="1"/>
    <x v="0"/>
    <x v="0"/>
  </r>
  <r>
    <x v="5"/>
    <x v="0"/>
    <x v="0"/>
    <x v="0"/>
    <x v="120"/>
    <x v="0"/>
    <n v="4"/>
    <n v="80000"/>
    <x v="2"/>
    <x v="0"/>
    <x v="0"/>
  </r>
  <r>
    <x v="6"/>
    <x v="0"/>
    <x v="1"/>
    <x v="1"/>
    <x v="6"/>
    <x v="1"/>
    <n v="14"/>
    <n v="180000"/>
    <x v="4"/>
    <x v="0"/>
    <x v="0"/>
  </r>
  <r>
    <x v="8"/>
    <x v="0"/>
    <x v="0"/>
    <x v="0"/>
    <x v="10"/>
    <x v="2"/>
    <n v="2"/>
    <n v="60000"/>
    <x v="4"/>
    <x v="5"/>
    <x v="0"/>
  </r>
  <r>
    <x v="11"/>
    <x v="1"/>
    <x v="1"/>
    <x v="1"/>
    <x v="1"/>
    <x v="1"/>
    <n v="9"/>
    <n v="120000"/>
    <x v="3"/>
    <x v="3"/>
    <x v="0"/>
  </r>
  <r>
    <x v="13"/>
    <x v="1"/>
    <x v="0"/>
    <x v="0"/>
    <x v="0"/>
    <x v="0"/>
    <n v="3"/>
    <n v="70000"/>
    <x v="4"/>
    <x v="2"/>
    <x v="0"/>
  </r>
  <r>
    <x v="10"/>
    <x v="0"/>
    <x v="2"/>
    <x v="2"/>
    <x v="121"/>
    <x v="1"/>
    <n v="18"/>
    <n v="210000"/>
    <x v="1"/>
    <x v="0"/>
    <x v="0"/>
  </r>
  <r>
    <x v="19"/>
    <x v="0"/>
    <x v="1"/>
    <x v="1"/>
    <x v="32"/>
    <x v="1"/>
    <n v="9"/>
    <n v="140000"/>
    <x v="3"/>
    <x v="4"/>
    <x v="0"/>
  </r>
  <r>
    <x v="29"/>
    <x v="1"/>
    <x v="0"/>
    <x v="0"/>
    <x v="0"/>
    <x v="2"/>
    <n v="1"/>
    <n v="50000"/>
    <x v="2"/>
    <x v="0"/>
    <x v="0"/>
  </r>
  <r>
    <x v="0"/>
    <x v="0"/>
    <x v="1"/>
    <x v="1"/>
    <x v="6"/>
    <x v="1"/>
    <n v="7"/>
    <n v="110000"/>
    <x v="4"/>
    <x v="2"/>
    <x v="0"/>
  </r>
  <r>
    <x v="17"/>
    <x v="1"/>
    <x v="1"/>
    <x v="1"/>
    <x v="0"/>
    <x v="2"/>
    <n v="2"/>
    <n v="60000"/>
    <x v="3"/>
    <x v="4"/>
    <x v="0"/>
  </r>
  <r>
    <x v="23"/>
    <x v="0"/>
    <x v="0"/>
    <x v="0"/>
    <x v="1"/>
    <x v="1"/>
    <n v="11"/>
    <n v="160000"/>
    <x v="3"/>
    <x v="0"/>
    <x v="0"/>
  </r>
  <r>
    <x v="1"/>
    <x v="0"/>
    <x v="0"/>
    <x v="0"/>
    <x v="0"/>
    <x v="0"/>
    <n v="4"/>
    <n v="75000"/>
    <x v="2"/>
    <x v="2"/>
    <x v="0"/>
  </r>
  <r>
    <x v="22"/>
    <x v="1"/>
    <x v="2"/>
    <x v="2"/>
    <x v="121"/>
    <x v="1"/>
    <n v="16"/>
    <n v="200000"/>
    <x v="0"/>
    <x v="8"/>
    <x v="0"/>
  </r>
  <r>
    <x v="19"/>
    <x v="0"/>
    <x v="1"/>
    <x v="1"/>
    <x v="1"/>
    <x v="1"/>
    <n v="8"/>
    <n v="100000"/>
    <x v="0"/>
    <x v="6"/>
    <x v="0"/>
  </r>
  <r>
    <x v="24"/>
    <x v="1"/>
    <x v="0"/>
    <x v="0"/>
    <x v="10"/>
    <x v="2"/>
    <n v="2"/>
    <n v="55000"/>
    <x v="2"/>
    <x v="0"/>
    <x v="0"/>
  </r>
  <r>
    <x v="3"/>
    <x v="0"/>
    <x v="2"/>
    <x v="2"/>
    <x v="32"/>
    <x v="1"/>
    <n v="12"/>
    <n v="170000"/>
    <x v="1"/>
    <x v="2"/>
    <x v="1"/>
  </r>
  <r>
    <x v="21"/>
    <x v="1"/>
    <x v="0"/>
    <x v="0"/>
    <x v="0"/>
    <x v="0"/>
    <n v="5"/>
    <n v="90000"/>
    <x v="2"/>
    <x v="2"/>
    <x v="0"/>
  </r>
  <r>
    <x v="5"/>
    <x v="0"/>
    <x v="0"/>
    <x v="0"/>
    <x v="120"/>
    <x v="0"/>
    <n v="4"/>
    <n v="80000"/>
    <x v="1"/>
    <x v="2"/>
    <x v="0"/>
  </r>
  <r>
    <x v="6"/>
    <x v="0"/>
    <x v="1"/>
    <x v="1"/>
    <x v="6"/>
    <x v="1"/>
    <n v="14"/>
    <n v="180000"/>
    <x v="0"/>
    <x v="0"/>
    <x v="0"/>
  </r>
  <r>
    <x v="8"/>
    <x v="0"/>
    <x v="0"/>
    <x v="0"/>
    <x v="10"/>
    <x v="2"/>
    <n v="2"/>
    <n v="60000"/>
    <x v="0"/>
    <x v="6"/>
    <x v="0"/>
  </r>
  <r>
    <x v="11"/>
    <x v="1"/>
    <x v="1"/>
    <x v="1"/>
    <x v="1"/>
    <x v="1"/>
    <n v="9"/>
    <n v="120000"/>
    <x v="1"/>
    <x v="0"/>
    <x v="0"/>
  </r>
  <r>
    <x v="13"/>
    <x v="1"/>
    <x v="0"/>
    <x v="0"/>
    <x v="0"/>
    <x v="0"/>
    <n v="3"/>
    <n v="70000"/>
    <x v="1"/>
    <x v="2"/>
    <x v="0"/>
  </r>
  <r>
    <x v="10"/>
    <x v="0"/>
    <x v="2"/>
    <x v="2"/>
    <x v="121"/>
    <x v="1"/>
    <n v="18"/>
    <n v="210000"/>
    <x v="3"/>
    <x v="4"/>
    <x v="0"/>
  </r>
  <r>
    <x v="19"/>
    <x v="0"/>
    <x v="1"/>
    <x v="1"/>
    <x v="32"/>
    <x v="1"/>
    <n v="9"/>
    <n v="140000"/>
    <x v="1"/>
    <x v="1"/>
    <x v="0"/>
  </r>
  <r>
    <x v="29"/>
    <x v="1"/>
    <x v="0"/>
    <x v="0"/>
    <x v="0"/>
    <x v="2"/>
    <n v="1"/>
    <n v="50000"/>
    <x v="2"/>
    <x v="9"/>
    <x v="0"/>
  </r>
  <r>
    <x v="0"/>
    <x v="0"/>
    <x v="1"/>
    <x v="1"/>
    <x v="6"/>
    <x v="1"/>
    <n v="7"/>
    <n v="110000"/>
    <x v="2"/>
    <x v="9"/>
    <x v="0"/>
  </r>
  <r>
    <x v="17"/>
    <x v="1"/>
    <x v="1"/>
    <x v="1"/>
    <x v="0"/>
    <x v="2"/>
    <n v="2"/>
    <n v="60000"/>
    <x v="2"/>
    <x v="9"/>
    <x v="0"/>
  </r>
  <r>
    <x v="23"/>
    <x v="0"/>
    <x v="0"/>
    <x v="0"/>
    <x v="1"/>
    <x v="1"/>
    <n v="11"/>
    <n v="160000"/>
    <x v="2"/>
    <x v="9"/>
    <x v="0"/>
  </r>
  <r>
    <x v="1"/>
    <x v="0"/>
    <x v="0"/>
    <x v="0"/>
    <x v="0"/>
    <x v="0"/>
    <n v="4"/>
    <n v="75000"/>
    <x v="4"/>
    <x v="5"/>
    <x v="0"/>
  </r>
  <r>
    <x v="22"/>
    <x v="1"/>
    <x v="2"/>
    <x v="2"/>
    <x v="121"/>
    <x v="1"/>
    <n v="16"/>
    <n v="200000"/>
    <x v="2"/>
    <x v="0"/>
    <x v="0"/>
  </r>
  <r>
    <x v="19"/>
    <x v="0"/>
    <x v="1"/>
    <x v="1"/>
    <x v="1"/>
    <x v="1"/>
    <n v="8"/>
    <n v="100000"/>
    <x v="4"/>
    <x v="5"/>
    <x v="0"/>
  </r>
  <r>
    <x v="24"/>
    <x v="1"/>
    <x v="0"/>
    <x v="0"/>
    <x v="10"/>
    <x v="2"/>
    <n v="2"/>
    <n v="55000"/>
    <x v="0"/>
    <x v="6"/>
    <x v="0"/>
  </r>
  <r>
    <x v="3"/>
    <x v="0"/>
    <x v="2"/>
    <x v="2"/>
    <x v="32"/>
    <x v="1"/>
    <n v="12"/>
    <n v="170000"/>
    <x v="2"/>
    <x v="2"/>
    <x v="1"/>
  </r>
  <r>
    <x v="21"/>
    <x v="1"/>
    <x v="0"/>
    <x v="0"/>
    <x v="0"/>
    <x v="0"/>
    <n v="5"/>
    <n v="90000"/>
    <x v="4"/>
    <x v="0"/>
    <x v="0"/>
  </r>
  <r>
    <x v="5"/>
    <x v="0"/>
    <x v="0"/>
    <x v="0"/>
    <x v="120"/>
    <x v="0"/>
    <n v="4"/>
    <n v="80000"/>
    <x v="0"/>
    <x v="2"/>
    <x v="0"/>
  </r>
  <r>
    <x v="6"/>
    <x v="0"/>
    <x v="1"/>
    <x v="1"/>
    <x v="6"/>
    <x v="1"/>
    <n v="14"/>
    <n v="180000"/>
    <x v="0"/>
    <x v="6"/>
    <x v="0"/>
  </r>
  <r>
    <x v="8"/>
    <x v="0"/>
    <x v="0"/>
    <x v="0"/>
    <x v="10"/>
    <x v="2"/>
    <n v="2"/>
    <n v="60000"/>
    <x v="4"/>
    <x v="0"/>
    <x v="0"/>
  </r>
  <r>
    <x v="11"/>
    <x v="1"/>
    <x v="1"/>
    <x v="1"/>
    <x v="1"/>
    <x v="1"/>
    <n v="9"/>
    <n v="120000"/>
    <x v="0"/>
    <x v="2"/>
    <x v="0"/>
  </r>
  <r>
    <x v="13"/>
    <x v="1"/>
    <x v="0"/>
    <x v="0"/>
    <x v="0"/>
    <x v="0"/>
    <n v="3"/>
    <n v="70000"/>
    <x v="4"/>
    <x v="2"/>
    <x v="0"/>
  </r>
  <r>
    <x v="10"/>
    <x v="0"/>
    <x v="2"/>
    <x v="2"/>
    <x v="121"/>
    <x v="1"/>
    <n v="18"/>
    <n v="210000"/>
    <x v="2"/>
    <x v="0"/>
    <x v="0"/>
  </r>
  <r>
    <x v="19"/>
    <x v="0"/>
    <x v="1"/>
    <x v="1"/>
    <x v="32"/>
    <x v="1"/>
    <n v="9"/>
    <n v="140000"/>
    <x v="2"/>
    <x v="9"/>
    <x v="0"/>
  </r>
  <r>
    <x v="29"/>
    <x v="1"/>
    <x v="0"/>
    <x v="0"/>
    <x v="0"/>
    <x v="2"/>
    <n v="1"/>
    <n v="50000"/>
    <x v="0"/>
    <x v="2"/>
    <x v="0"/>
  </r>
  <r>
    <x v="0"/>
    <x v="0"/>
    <x v="1"/>
    <x v="1"/>
    <x v="6"/>
    <x v="1"/>
    <n v="7"/>
    <n v="110000"/>
    <x v="0"/>
    <x v="0"/>
    <x v="0"/>
  </r>
  <r>
    <x v="17"/>
    <x v="1"/>
    <x v="1"/>
    <x v="1"/>
    <x v="0"/>
    <x v="2"/>
    <n v="2"/>
    <n v="60000"/>
    <x v="3"/>
    <x v="3"/>
    <x v="0"/>
  </r>
  <r>
    <x v="23"/>
    <x v="0"/>
    <x v="0"/>
    <x v="0"/>
    <x v="1"/>
    <x v="1"/>
    <n v="11"/>
    <n v="160000"/>
    <x v="1"/>
    <x v="7"/>
    <x v="0"/>
  </r>
  <r>
    <x v="1"/>
    <x v="0"/>
    <x v="0"/>
    <x v="0"/>
    <x v="0"/>
    <x v="0"/>
    <n v="4"/>
    <n v="75000"/>
    <x v="1"/>
    <x v="1"/>
    <x v="0"/>
  </r>
  <r>
    <x v="22"/>
    <x v="1"/>
    <x v="2"/>
    <x v="2"/>
    <x v="121"/>
    <x v="1"/>
    <n v="16"/>
    <n v="200000"/>
    <x v="3"/>
    <x v="3"/>
    <x v="0"/>
  </r>
  <r>
    <x v="19"/>
    <x v="0"/>
    <x v="1"/>
    <x v="1"/>
    <x v="1"/>
    <x v="1"/>
    <n v="8"/>
    <n v="100000"/>
    <x v="1"/>
    <x v="7"/>
    <x v="0"/>
  </r>
  <r>
    <x v="24"/>
    <x v="1"/>
    <x v="0"/>
    <x v="0"/>
    <x v="10"/>
    <x v="2"/>
    <n v="2"/>
    <n v="55000"/>
    <x v="4"/>
    <x v="5"/>
    <x v="0"/>
  </r>
  <r>
    <x v="3"/>
    <x v="0"/>
    <x v="2"/>
    <x v="2"/>
    <x v="32"/>
    <x v="1"/>
    <n v="12"/>
    <n v="170000"/>
    <x v="3"/>
    <x v="0"/>
    <x v="1"/>
  </r>
  <r>
    <x v="21"/>
    <x v="1"/>
    <x v="0"/>
    <x v="0"/>
    <x v="0"/>
    <x v="0"/>
    <n v="5"/>
    <n v="90000"/>
    <x v="1"/>
    <x v="1"/>
    <x v="0"/>
  </r>
  <r>
    <x v="5"/>
    <x v="0"/>
    <x v="0"/>
    <x v="0"/>
    <x v="120"/>
    <x v="0"/>
    <n v="4"/>
    <n v="80000"/>
    <x v="1"/>
    <x v="2"/>
    <x v="0"/>
  </r>
  <r>
    <x v="6"/>
    <x v="0"/>
    <x v="1"/>
    <x v="1"/>
    <x v="6"/>
    <x v="1"/>
    <n v="14"/>
    <n v="180000"/>
    <x v="4"/>
    <x v="0"/>
    <x v="0"/>
  </r>
  <r>
    <x v="8"/>
    <x v="0"/>
    <x v="0"/>
    <x v="0"/>
    <x v="10"/>
    <x v="2"/>
    <n v="2"/>
    <n v="60000"/>
    <x v="2"/>
    <x v="2"/>
    <x v="0"/>
  </r>
  <r>
    <x v="11"/>
    <x v="1"/>
    <x v="1"/>
    <x v="1"/>
    <x v="1"/>
    <x v="1"/>
    <n v="9"/>
    <n v="120000"/>
    <x v="3"/>
    <x v="0"/>
    <x v="0"/>
  </r>
  <r>
    <x v="13"/>
    <x v="1"/>
    <x v="0"/>
    <x v="0"/>
    <x v="0"/>
    <x v="0"/>
    <n v="3"/>
    <n v="70000"/>
    <x v="4"/>
    <x v="0"/>
    <x v="0"/>
  </r>
  <r>
    <x v="10"/>
    <x v="0"/>
    <x v="2"/>
    <x v="2"/>
    <x v="121"/>
    <x v="1"/>
    <n v="18"/>
    <n v="210000"/>
    <x v="2"/>
    <x v="9"/>
    <x v="0"/>
  </r>
  <r>
    <x v="19"/>
    <x v="0"/>
    <x v="1"/>
    <x v="1"/>
    <x v="32"/>
    <x v="1"/>
    <n v="9"/>
    <n v="140000"/>
    <x v="0"/>
    <x v="8"/>
    <x v="0"/>
  </r>
  <r>
    <x v="29"/>
    <x v="1"/>
    <x v="0"/>
    <x v="0"/>
    <x v="0"/>
    <x v="2"/>
    <n v="1"/>
    <n v="50000"/>
    <x v="4"/>
    <x v="0"/>
    <x v="0"/>
  </r>
  <r>
    <x v="0"/>
    <x v="0"/>
    <x v="1"/>
    <x v="1"/>
    <x v="6"/>
    <x v="1"/>
    <n v="7"/>
    <n v="110000"/>
    <x v="4"/>
    <x v="5"/>
    <x v="0"/>
  </r>
  <r>
    <x v="17"/>
    <x v="1"/>
    <x v="1"/>
    <x v="1"/>
    <x v="0"/>
    <x v="2"/>
    <n v="2"/>
    <n v="60000"/>
    <x v="1"/>
    <x v="0"/>
    <x v="0"/>
  </r>
  <r>
    <x v="23"/>
    <x v="0"/>
    <x v="0"/>
    <x v="0"/>
    <x v="1"/>
    <x v="1"/>
    <n v="11"/>
    <n v="160000"/>
    <x v="4"/>
    <x v="5"/>
    <x v="0"/>
  </r>
  <r>
    <x v="1"/>
    <x v="0"/>
    <x v="0"/>
    <x v="0"/>
    <x v="0"/>
    <x v="0"/>
    <n v="4"/>
    <n v="75000"/>
    <x v="1"/>
    <x v="1"/>
    <x v="0"/>
  </r>
  <r>
    <x v="22"/>
    <x v="1"/>
    <x v="2"/>
    <x v="2"/>
    <x v="121"/>
    <x v="1"/>
    <n v="16"/>
    <n v="200000"/>
    <x v="1"/>
    <x v="7"/>
    <x v="0"/>
  </r>
  <r>
    <x v="19"/>
    <x v="0"/>
    <x v="1"/>
    <x v="1"/>
    <x v="1"/>
    <x v="1"/>
    <n v="8"/>
    <n v="100000"/>
    <x v="3"/>
    <x v="3"/>
    <x v="0"/>
  </r>
  <r>
    <x v="24"/>
    <x v="1"/>
    <x v="0"/>
    <x v="0"/>
    <x v="10"/>
    <x v="2"/>
    <n v="2"/>
    <n v="55000"/>
    <x v="4"/>
    <x v="2"/>
    <x v="0"/>
  </r>
  <r>
    <x v="3"/>
    <x v="0"/>
    <x v="2"/>
    <x v="2"/>
    <x v="32"/>
    <x v="1"/>
    <n v="12"/>
    <n v="170000"/>
    <x v="0"/>
    <x v="2"/>
    <x v="1"/>
  </r>
  <r>
    <x v="21"/>
    <x v="1"/>
    <x v="0"/>
    <x v="0"/>
    <x v="0"/>
    <x v="0"/>
    <n v="5"/>
    <n v="90000"/>
    <x v="2"/>
    <x v="0"/>
    <x v="0"/>
  </r>
  <r>
    <x v="5"/>
    <x v="0"/>
    <x v="0"/>
    <x v="0"/>
    <x v="120"/>
    <x v="0"/>
    <n v="4"/>
    <n v="80000"/>
    <x v="3"/>
    <x v="4"/>
    <x v="0"/>
  </r>
  <r>
    <x v="6"/>
    <x v="0"/>
    <x v="1"/>
    <x v="1"/>
    <x v="6"/>
    <x v="1"/>
    <n v="14"/>
    <n v="180000"/>
    <x v="1"/>
    <x v="0"/>
    <x v="0"/>
  </r>
  <r>
    <x v="8"/>
    <x v="0"/>
    <x v="0"/>
    <x v="0"/>
    <x v="10"/>
    <x v="2"/>
    <n v="2"/>
    <n v="60000"/>
    <x v="0"/>
    <x v="8"/>
    <x v="0"/>
  </r>
  <r>
    <x v="11"/>
    <x v="1"/>
    <x v="1"/>
    <x v="1"/>
    <x v="1"/>
    <x v="1"/>
    <n v="9"/>
    <n v="120000"/>
    <x v="3"/>
    <x v="0"/>
    <x v="0"/>
  </r>
  <r>
    <x v="13"/>
    <x v="1"/>
    <x v="0"/>
    <x v="0"/>
    <x v="0"/>
    <x v="0"/>
    <n v="3"/>
    <n v="70000"/>
    <x v="2"/>
    <x v="0"/>
    <x v="0"/>
  </r>
  <r>
    <x v="10"/>
    <x v="0"/>
    <x v="2"/>
    <x v="2"/>
    <x v="121"/>
    <x v="1"/>
    <n v="18"/>
    <n v="210000"/>
    <x v="2"/>
    <x v="2"/>
    <x v="0"/>
  </r>
  <r>
    <x v="19"/>
    <x v="0"/>
    <x v="1"/>
    <x v="1"/>
    <x v="32"/>
    <x v="1"/>
    <n v="9"/>
    <n v="140000"/>
    <x v="4"/>
    <x v="2"/>
    <x v="0"/>
  </r>
  <r>
    <x v="29"/>
    <x v="1"/>
    <x v="0"/>
    <x v="0"/>
    <x v="0"/>
    <x v="2"/>
    <n v="1"/>
    <n v="50000"/>
    <x v="3"/>
    <x v="0"/>
    <x v="0"/>
  </r>
  <r>
    <x v="0"/>
    <x v="0"/>
    <x v="1"/>
    <x v="1"/>
    <x v="6"/>
    <x v="1"/>
    <n v="7"/>
    <n v="110000"/>
    <x v="1"/>
    <x v="1"/>
    <x v="0"/>
  </r>
  <r>
    <x v="17"/>
    <x v="1"/>
    <x v="1"/>
    <x v="1"/>
    <x v="0"/>
    <x v="2"/>
    <n v="2"/>
    <n v="60000"/>
    <x v="0"/>
    <x v="0"/>
    <x v="0"/>
  </r>
  <r>
    <x v="23"/>
    <x v="0"/>
    <x v="0"/>
    <x v="0"/>
    <x v="1"/>
    <x v="1"/>
    <n v="11"/>
    <n v="160000"/>
    <x v="1"/>
    <x v="7"/>
    <x v="0"/>
  </r>
  <r>
    <x v="1"/>
    <x v="0"/>
    <x v="0"/>
    <x v="0"/>
    <x v="0"/>
    <x v="0"/>
    <n v="4"/>
    <n v="75000"/>
    <x v="3"/>
    <x v="4"/>
    <x v="0"/>
  </r>
  <r>
    <x v="22"/>
    <x v="1"/>
    <x v="2"/>
    <x v="2"/>
    <x v="121"/>
    <x v="1"/>
    <n v="16"/>
    <n v="200000"/>
    <x v="2"/>
    <x v="0"/>
    <x v="0"/>
  </r>
  <r>
    <x v="19"/>
    <x v="0"/>
    <x v="1"/>
    <x v="1"/>
    <x v="1"/>
    <x v="1"/>
    <n v="8"/>
    <n v="100000"/>
    <x v="1"/>
    <x v="1"/>
    <x v="0"/>
  </r>
  <r>
    <x v="24"/>
    <x v="1"/>
    <x v="0"/>
    <x v="0"/>
    <x v="10"/>
    <x v="2"/>
    <n v="2"/>
    <n v="55000"/>
    <x v="2"/>
    <x v="9"/>
    <x v="0"/>
  </r>
  <r>
    <x v="3"/>
    <x v="0"/>
    <x v="2"/>
    <x v="2"/>
    <x v="32"/>
    <x v="1"/>
    <n v="12"/>
    <n v="170000"/>
    <x v="3"/>
    <x v="4"/>
    <x v="1"/>
  </r>
  <r>
    <x v="21"/>
    <x v="1"/>
    <x v="0"/>
    <x v="0"/>
    <x v="0"/>
    <x v="0"/>
    <n v="5"/>
    <n v="90000"/>
    <x v="1"/>
    <x v="7"/>
    <x v="0"/>
  </r>
  <r>
    <x v="5"/>
    <x v="0"/>
    <x v="0"/>
    <x v="0"/>
    <x v="120"/>
    <x v="0"/>
    <n v="4"/>
    <n v="80000"/>
    <x v="2"/>
    <x v="0"/>
    <x v="0"/>
  </r>
  <r>
    <x v="6"/>
    <x v="0"/>
    <x v="1"/>
    <x v="1"/>
    <x v="6"/>
    <x v="1"/>
    <n v="14"/>
    <n v="180000"/>
    <x v="1"/>
    <x v="0"/>
    <x v="0"/>
  </r>
  <r>
    <x v="8"/>
    <x v="0"/>
    <x v="0"/>
    <x v="0"/>
    <x v="10"/>
    <x v="2"/>
    <n v="2"/>
    <n v="60000"/>
    <x v="3"/>
    <x v="4"/>
    <x v="0"/>
  </r>
  <r>
    <x v="11"/>
    <x v="1"/>
    <x v="1"/>
    <x v="1"/>
    <x v="1"/>
    <x v="1"/>
    <n v="9"/>
    <n v="120000"/>
    <x v="1"/>
    <x v="0"/>
    <x v="0"/>
  </r>
  <r>
    <x v="1"/>
    <x v="0"/>
    <x v="1"/>
    <x v="1"/>
    <x v="60"/>
    <x v="0"/>
    <n v="5"/>
    <n v="80000"/>
    <x v="0"/>
    <x v="2"/>
    <x v="0"/>
  </r>
  <r>
    <x v="21"/>
    <x v="1"/>
    <x v="0"/>
    <x v="0"/>
    <x v="96"/>
    <x v="0"/>
    <n v="4"/>
    <n v="60000"/>
    <x v="2"/>
    <x v="0"/>
    <x v="0"/>
  </r>
  <r>
    <x v="17"/>
    <x v="0"/>
    <x v="0"/>
    <x v="0"/>
    <x v="60"/>
    <x v="2"/>
    <n v="2"/>
    <n v="50000"/>
    <x v="3"/>
    <x v="0"/>
    <x v="0"/>
  </r>
  <r>
    <x v="2"/>
    <x v="1"/>
    <x v="1"/>
    <x v="1"/>
    <x v="93"/>
    <x v="1"/>
    <n v="18"/>
    <n v="160000"/>
    <x v="2"/>
    <x v="2"/>
    <x v="1"/>
  </r>
  <r>
    <x v="15"/>
    <x v="0"/>
    <x v="2"/>
    <x v="2"/>
    <x v="115"/>
    <x v="1"/>
    <n v="9"/>
    <n v="120000"/>
    <x v="4"/>
    <x v="2"/>
    <x v="0"/>
  </r>
  <r>
    <x v="39"/>
    <x v="1"/>
    <x v="3"/>
    <x v="3"/>
    <x v="35"/>
    <x v="2"/>
    <n v="0"/>
    <n v="40000"/>
    <x v="1"/>
    <x v="1"/>
    <x v="0"/>
  </r>
  <r>
    <x v="3"/>
    <x v="0"/>
    <x v="0"/>
    <x v="0"/>
    <x v="60"/>
    <x v="1"/>
    <n v="10"/>
    <n v="100000"/>
    <x v="4"/>
    <x v="5"/>
    <x v="0"/>
  </r>
  <r>
    <x v="5"/>
    <x v="1"/>
    <x v="1"/>
    <x v="1"/>
    <x v="35"/>
    <x v="0"/>
    <n v="4"/>
    <n v="75000"/>
    <x v="2"/>
    <x v="9"/>
    <x v="1"/>
  </r>
  <r>
    <x v="6"/>
    <x v="0"/>
    <x v="2"/>
    <x v="2"/>
    <x v="115"/>
    <x v="1"/>
    <n v="16"/>
    <n v="140000"/>
    <x v="4"/>
    <x v="5"/>
    <x v="0"/>
  </r>
  <r>
    <x v="13"/>
    <x v="1"/>
    <x v="0"/>
    <x v="0"/>
    <x v="96"/>
    <x v="2"/>
    <n v="2"/>
    <n v="50000"/>
    <x v="4"/>
    <x v="5"/>
    <x v="0"/>
  </r>
  <r>
    <x v="9"/>
    <x v="0"/>
    <x v="1"/>
    <x v="1"/>
    <x v="93"/>
    <x v="1"/>
    <n v="11"/>
    <n v="110000"/>
    <x v="0"/>
    <x v="2"/>
    <x v="1"/>
  </r>
  <r>
    <x v="24"/>
    <x v="1"/>
    <x v="0"/>
    <x v="0"/>
    <x v="60"/>
    <x v="2"/>
    <n v="1"/>
    <n v="45000"/>
    <x v="1"/>
    <x v="1"/>
    <x v="0"/>
  </r>
  <r>
    <x v="7"/>
    <x v="0"/>
    <x v="3"/>
    <x v="3"/>
    <x v="60"/>
    <x v="0"/>
    <n v="4"/>
    <n v="55000"/>
    <x v="0"/>
    <x v="8"/>
    <x v="0"/>
  </r>
  <r>
    <x v="16"/>
    <x v="1"/>
    <x v="2"/>
    <x v="2"/>
    <x v="115"/>
    <x v="1"/>
    <n v="13"/>
    <n v="130000"/>
    <x v="1"/>
    <x v="2"/>
    <x v="0"/>
  </r>
  <r>
    <x v="8"/>
    <x v="0"/>
    <x v="0"/>
    <x v="0"/>
    <x v="35"/>
    <x v="2"/>
    <n v="2"/>
    <n v="50000"/>
    <x v="3"/>
    <x v="0"/>
    <x v="0"/>
  </r>
  <r>
    <x v="0"/>
    <x v="1"/>
    <x v="1"/>
    <x v="1"/>
    <x v="35"/>
    <x v="1"/>
    <n v="7"/>
    <n v="80000"/>
    <x v="1"/>
    <x v="0"/>
    <x v="1"/>
  </r>
  <r>
    <x v="0"/>
    <x v="0"/>
    <x v="0"/>
    <x v="0"/>
    <x v="60"/>
    <x v="2"/>
    <n v="2"/>
    <n v="45000"/>
    <x v="3"/>
    <x v="0"/>
    <x v="0"/>
  </r>
  <r>
    <x v="24"/>
    <x v="1"/>
    <x v="3"/>
    <x v="3"/>
    <x v="35"/>
    <x v="2"/>
    <n v="1"/>
    <n v="32000"/>
    <x v="1"/>
    <x v="1"/>
    <x v="0"/>
  </r>
  <r>
    <x v="2"/>
    <x v="0"/>
    <x v="2"/>
    <x v="2"/>
    <x v="93"/>
    <x v="1"/>
    <n v="12"/>
    <n v="120000"/>
    <x v="1"/>
    <x v="2"/>
    <x v="1"/>
  </r>
  <r>
    <x v="5"/>
    <x v="1"/>
    <x v="1"/>
    <x v="1"/>
    <x v="60"/>
    <x v="0"/>
    <n v="4"/>
    <n v="65000"/>
    <x v="1"/>
    <x v="0"/>
    <x v="0"/>
  </r>
  <r>
    <x v="9"/>
    <x v="0"/>
    <x v="0"/>
    <x v="0"/>
    <x v="35"/>
    <x v="1"/>
    <n v="8"/>
    <n v="95000"/>
    <x v="3"/>
    <x v="0"/>
    <x v="1"/>
  </r>
  <r>
    <x v="13"/>
    <x v="1"/>
    <x v="1"/>
    <x v="1"/>
    <x v="115"/>
    <x v="0"/>
    <n v="5"/>
    <n v="80000"/>
    <x v="1"/>
    <x v="0"/>
    <x v="0"/>
  </r>
  <r>
    <x v="7"/>
    <x v="1"/>
    <x v="3"/>
    <x v="3"/>
    <x v="96"/>
    <x v="0"/>
    <n v="3"/>
    <n v="38000"/>
    <x v="2"/>
    <x v="0"/>
    <x v="0"/>
  </r>
  <r>
    <x v="6"/>
    <x v="0"/>
    <x v="1"/>
    <x v="1"/>
    <x v="60"/>
    <x v="1"/>
    <n v="10"/>
    <n v="110000"/>
    <x v="2"/>
    <x v="0"/>
    <x v="0"/>
  </r>
  <r>
    <x v="8"/>
    <x v="1"/>
    <x v="0"/>
    <x v="0"/>
    <x v="60"/>
    <x v="2"/>
    <n v="2"/>
    <n v="45000"/>
    <x v="1"/>
    <x v="0"/>
    <x v="0"/>
  </r>
  <r>
    <x v="3"/>
    <x v="0"/>
    <x v="1"/>
    <x v="1"/>
    <x v="35"/>
    <x v="1"/>
    <n v="7"/>
    <n v="89000"/>
    <x v="2"/>
    <x v="9"/>
    <x v="1"/>
  </r>
  <r>
    <x v="1"/>
    <x v="0"/>
    <x v="3"/>
    <x v="3"/>
    <x v="35"/>
    <x v="2"/>
    <n v="1"/>
    <n v="32000"/>
    <x v="1"/>
    <x v="1"/>
    <x v="0"/>
  </r>
  <r>
    <x v="15"/>
    <x v="1"/>
    <x v="0"/>
    <x v="0"/>
    <x v="60"/>
    <x v="0"/>
    <n v="5"/>
    <n v="70000"/>
    <x v="0"/>
    <x v="6"/>
    <x v="0"/>
  </r>
  <r>
    <x v="27"/>
    <x v="0"/>
    <x v="2"/>
    <x v="2"/>
    <x v="115"/>
    <x v="1"/>
    <n v="15"/>
    <n v="150000"/>
    <x v="4"/>
    <x v="5"/>
    <x v="0"/>
  </r>
  <r>
    <x v="17"/>
    <x v="1"/>
    <x v="0"/>
    <x v="0"/>
    <x v="60"/>
    <x v="2"/>
    <n v="1"/>
    <n v="40000"/>
    <x v="4"/>
    <x v="5"/>
    <x v="0"/>
  </r>
  <r>
    <x v="23"/>
    <x v="1"/>
    <x v="1"/>
    <x v="1"/>
    <x v="93"/>
    <x v="1"/>
    <n v="9"/>
    <n v="105000"/>
    <x v="4"/>
    <x v="0"/>
    <x v="1"/>
  </r>
  <r>
    <x v="21"/>
    <x v="0"/>
    <x v="1"/>
    <x v="1"/>
    <x v="60"/>
    <x v="0"/>
    <n v="4"/>
    <n v="65000"/>
    <x v="1"/>
    <x v="0"/>
    <x v="0"/>
  </r>
  <r>
    <x v="25"/>
    <x v="1"/>
    <x v="2"/>
    <x v="2"/>
    <x v="115"/>
    <x v="1"/>
    <n v="14"/>
    <n v="140000"/>
    <x v="0"/>
    <x v="6"/>
    <x v="0"/>
  </r>
  <r>
    <x v="19"/>
    <x v="0"/>
    <x v="0"/>
    <x v="0"/>
    <x v="60"/>
    <x v="0"/>
    <n v="3"/>
    <n v="50000"/>
    <x v="4"/>
    <x v="2"/>
    <x v="0"/>
  </r>
  <r>
    <x v="8"/>
    <x v="1"/>
    <x v="3"/>
    <x v="3"/>
    <x v="35"/>
    <x v="2"/>
    <n v="2"/>
    <n v="35000"/>
    <x v="1"/>
    <x v="0"/>
    <x v="0"/>
  </r>
  <r>
    <x v="22"/>
    <x v="0"/>
    <x v="1"/>
    <x v="1"/>
    <x v="35"/>
    <x v="1"/>
    <n v="11"/>
    <n v="115000"/>
    <x v="3"/>
    <x v="4"/>
    <x v="1"/>
  </r>
  <r>
    <x v="5"/>
    <x v="1"/>
    <x v="1"/>
    <x v="1"/>
    <x v="60"/>
    <x v="0"/>
    <n v="5"/>
    <n v="70000"/>
    <x v="4"/>
    <x v="0"/>
    <x v="0"/>
  </r>
  <r>
    <x v="11"/>
    <x v="0"/>
    <x v="0"/>
    <x v="0"/>
    <x v="60"/>
    <x v="0"/>
    <n v="6"/>
    <n v="80000"/>
    <x v="1"/>
    <x v="0"/>
    <x v="0"/>
  </r>
  <r>
    <x v="13"/>
    <x v="1"/>
    <x v="3"/>
    <x v="3"/>
    <x v="96"/>
    <x v="2"/>
    <n v="1"/>
    <n v="30000"/>
    <x v="4"/>
    <x v="5"/>
    <x v="0"/>
  </r>
  <r>
    <x v="12"/>
    <x v="0"/>
    <x v="2"/>
    <x v="2"/>
    <x v="115"/>
    <x v="1"/>
    <n v="13"/>
    <n v="135000"/>
    <x v="2"/>
    <x v="9"/>
    <x v="0"/>
  </r>
  <r>
    <x v="29"/>
    <x v="1"/>
    <x v="0"/>
    <x v="0"/>
    <x v="60"/>
    <x v="2"/>
    <n v="1"/>
    <n v="40000"/>
    <x v="4"/>
    <x v="0"/>
    <x v="0"/>
  </r>
  <r>
    <x v="16"/>
    <x v="0"/>
    <x v="1"/>
    <x v="1"/>
    <x v="35"/>
    <x v="1"/>
    <n v="10"/>
    <n v="105000"/>
    <x v="1"/>
    <x v="2"/>
    <x v="1"/>
  </r>
  <r>
    <x v="7"/>
    <x v="0"/>
    <x v="3"/>
    <x v="3"/>
    <x v="35"/>
    <x v="2"/>
    <n v="2"/>
    <n v="35000"/>
    <x v="2"/>
    <x v="0"/>
    <x v="0"/>
  </r>
  <r>
    <x v="14"/>
    <x v="1"/>
    <x v="2"/>
    <x v="2"/>
    <x v="93"/>
    <x v="1"/>
    <n v="12"/>
    <n v="120000"/>
    <x v="3"/>
    <x v="4"/>
    <x v="1"/>
  </r>
  <r>
    <x v="1"/>
    <x v="0"/>
    <x v="1"/>
    <x v="1"/>
    <x v="60"/>
    <x v="0"/>
    <n v="3"/>
    <n v="55000"/>
    <x v="0"/>
    <x v="0"/>
    <x v="0"/>
  </r>
  <r>
    <x v="0"/>
    <x v="1"/>
    <x v="0"/>
    <x v="0"/>
    <x v="60"/>
    <x v="2"/>
    <n v="2"/>
    <n v="45000"/>
    <x v="2"/>
    <x v="2"/>
    <x v="0"/>
  </r>
  <r>
    <x v="2"/>
    <x v="0"/>
    <x v="1"/>
    <x v="1"/>
    <x v="115"/>
    <x v="1"/>
    <n v="14"/>
    <n v="140000"/>
    <x v="2"/>
    <x v="2"/>
    <x v="0"/>
  </r>
  <r>
    <x v="8"/>
    <x v="1"/>
    <x v="0"/>
    <x v="0"/>
    <x v="60"/>
    <x v="0"/>
    <n v="3"/>
    <n v="55000"/>
    <x v="4"/>
    <x v="2"/>
    <x v="0"/>
  </r>
  <r>
    <x v="9"/>
    <x v="0"/>
    <x v="2"/>
    <x v="2"/>
    <x v="93"/>
    <x v="1"/>
    <n v="11"/>
    <n v="115000"/>
    <x v="4"/>
    <x v="0"/>
    <x v="1"/>
  </r>
  <r>
    <x v="13"/>
    <x v="1"/>
    <x v="1"/>
    <x v="1"/>
    <x v="35"/>
    <x v="0"/>
    <n v="4"/>
    <n v="70000"/>
    <x v="2"/>
    <x v="0"/>
    <x v="1"/>
  </r>
  <r>
    <x v="15"/>
    <x v="0"/>
    <x v="3"/>
    <x v="3"/>
    <x v="96"/>
    <x v="0"/>
    <n v="3"/>
    <n v="38000"/>
    <x v="4"/>
    <x v="5"/>
    <x v="0"/>
  </r>
  <r>
    <x v="6"/>
    <x v="1"/>
    <x v="1"/>
    <x v="1"/>
    <x v="115"/>
    <x v="1"/>
    <n v="13"/>
    <n v="135000"/>
    <x v="3"/>
    <x v="4"/>
    <x v="0"/>
  </r>
  <r>
    <x v="5"/>
    <x v="0"/>
    <x v="0"/>
    <x v="0"/>
    <x v="60"/>
    <x v="2"/>
    <n v="2"/>
    <n v="45000"/>
    <x v="2"/>
    <x v="0"/>
    <x v="0"/>
  </r>
  <r>
    <x v="3"/>
    <x v="1"/>
    <x v="1"/>
    <x v="1"/>
    <x v="60"/>
    <x v="1"/>
    <n v="7"/>
    <n v="85000"/>
    <x v="2"/>
    <x v="9"/>
    <x v="0"/>
  </r>
  <r>
    <x v="21"/>
    <x v="0"/>
    <x v="3"/>
    <x v="3"/>
    <x v="35"/>
    <x v="2"/>
    <n v="1"/>
    <n v="32000"/>
    <x v="1"/>
    <x v="2"/>
    <x v="0"/>
  </r>
  <r>
    <x v="25"/>
    <x v="1"/>
    <x v="2"/>
    <x v="2"/>
    <x v="93"/>
    <x v="1"/>
    <n v="15"/>
    <n v="150000"/>
    <x v="0"/>
    <x v="6"/>
    <x v="1"/>
  </r>
  <r>
    <x v="19"/>
    <x v="0"/>
    <x v="0"/>
    <x v="0"/>
    <x v="60"/>
    <x v="0"/>
    <n v="4"/>
    <n v="65000"/>
    <x v="2"/>
    <x v="0"/>
    <x v="0"/>
  </r>
  <r>
    <x v="17"/>
    <x v="1"/>
    <x v="1"/>
    <x v="1"/>
    <x v="35"/>
    <x v="2"/>
    <n v="1"/>
    <n v="32000"/>
    <x v="1"/>
    <x v="2"/>
    <x v="0"/>
  </r>
  <r>
    <x v="23"/>
    <x v="0"/>
    <x v="2"/>
    <x v="2"/>
    <x v="115"/>
    <x v="1"/>
    <n v="12"/>
    <n v="120000"/>
    <x v="0"/>
    <x v="2"/>
    <x v="0"/>
  </r>
  <r>
    <x v="24"/>
    <x v="1"/>
    <x v="0"/>
    <x v="0"/>
    <x v="60"/>
    <x v="2"/>
    <n v="1"/>
    <n v="40000"/>
    <x v="4"/>
    <x v="5"/>
    <x v="0"/>
  </r>
  <r>
    <x v="16"/>
    <x v="0"/>
    <x v="1"/>
    <x v="1"/>
    <x v="35"/>
    <x v="1"/>
    <n v="9"/>
    <n v="95000"/>
    <x v="3"/>
    <x v="0"/>
    <x v="1"/>
  </r>
  <r>
    <x v="7"/>
    <x v="0"/>
    <x v="3"/>
    <x v="3"/>
    <x v="35"/>
    <x v="2"/>
    <n v="2"/>
    <n v="35000"/>
    <x v="1"/>
    <x v="7"/>
    <x v="0"/>
  </r>
  <r>
    <x v="14"/>
    <x v="1"/>
    <x v="2"/>
    <x v="2"/>
    <x v="115"/>
    <x v="1"/>
    <n v="14"/>
    <n v="140000"/>
    <x v="4"/>
    <x v="0"/>
    <x v="0"/>
  </r>
  <r>
    <x v="1"/>
    <x v="0"/>
    <x v="0"/>
    <x v="0"/>
    <x v="60"/>
    <x v="0"/>
    <n v="3"/>
    <n v="55000"/>
    <x v="3"/>
    <x v="3"/>
    <x v="0"/>
  </r>
  <r>
    <x v="0"/>
    <x v="1"/>
    <x v="1"/>
    <x v="1"/>
    <x v="93"/>
    <x v="0"/>
    <n v="6"/>
    <n v="80000"/>
    <x v="3"/>
    <x v="3"/>
    <x v="1"/>
  </r>
  <r>
    <x v="2"/>
    <x v="0"/>
    <x v="2"/>
    <x v="2"/>
    <x v="115"/>
    <x v="1"/>
    <n v="13"/>
    <n v="135000"/>
    <x v="0"/>
    <x v="2"/>
    <x v="0"/>
  </r>
  <r>
    <x v="8"/>
    <x v="1"/>
    <x v="0"/>
    <x v="0"/>
    <x v="60"/>
    <x v="2"/>
    <n v="2"/>
    <n v="45000"/>
    <x v="2"/>
    <x v="2"/>
    <x v="0"/>
  </r>
  <r>
    <x v="9"/>
    <x v="0"/>
    <x v="1"/>
    <x v="1"/>
    <x v="35"/>
    <x v="1"/>
    <n v="8"/>
    <n v="95000"/>
    <x v="1"/>
    <x v="1"/>
    <x v="1"/>
  </r>
  <r>
    <x v="13"/>
    <x v="1"/>
    <x v="3"/>
    <x v="3"/>
    <x v="35"/>
    <x v="2"/>
    <n v="1"/>
    <n v="32000"/>
    <x v="0"/>
    <x v="0"/>
    <x v="0"/>
  </r>
  <r>
    <x v="15"/>
    <x v="0"/>
    <x v="0"/>
    <x v="0"/>
    <x v="60"/>
    <x v="0"/>
    <n v="5"/>
    <n v="70000"/>
    <x v="3"/>
    <x v="4"/>
    <x v="0"/>
  </r>
  <r>
    <x v="6"/>
    <x v="1"/>
    <x v="1"/>
    <x v="1"/>
    <x v="115"/>
    <x v="1"/>
    <n v="12"/>
    <n v="120000"/>
    <x v="2"/>
    <x v="2"/>
    <x v="0"/>
  </r>
  <r>
    <x v="5"/>
    <x v="0"/>
    <x v="1"/>
    <x v="1"/>
    <x v="93"/>
    <x v="0"/>
    <n v="4"/>
    <n v="70000"/>
    <x v="2"/>
    <x v="2"/>
    <x v="1"/>
  </r>
  <r>
    <x v="3"/>
    <x v="1"/>
    <x v="1"/>
    <x v="1"/>
    <x v="60"/>
    <x v="1"/>
    <n v="7"/>
    <n v="85000"/>
    <x v="1"/>
    <x v="7"/>
    <x v="0"/>
  </r>
  <r>
    <x v="21"/>
    <x v="0"/>
    <x v="3"/>
    <x v="3"/>
    <x v="96"/>
    <x v="2"/>
    <n v="2"/>
    <n v="33000"/>
    <x v="4"/>
    <x v="2"/>
    <x v="0"/>
  </r>
  <r>
    <x v="25"/>
    <x v="1"/>
    <x v="2"/>
    <x v="2"/>
    <x v="93"/>
    <x v="1"/>
    <n v="15"/>
    <n v="150000"/>
    <x v="4"/>
    <x v="2"/>
    <x v="1"/>
  </r>
  <r>
    <x v="19"/>
    <x v="0"/>
    <x v="0"/>
    <x v="0"/>
    <x v="60"/>
    <x v="0"/>
    <n v="3"/>
    <n v="50000"/>
    <x v="0"/>
    <x v="8"/>
    <x v="0"/>
  </r>
  <r>
    <x v="17"/>
    <x v="1"/>
    <x v="1"/>
    <x v="1"/>
    <x v="35"/>
    <x v="2"/>
    <n v="1"/>
    <n v="32000"/>
    <x v="0"/>
    <x v="8"/>
    <x v="0"/>
  </r>
  <r>
    <x v="23"/>
    <x v="0"/>
    <x v="2"/>
    <x v="2"/>
    <x v="115"/>
    <x v="1"/>
    <n v="11"/>
    <n v="115000"/>
    <x v="0"/>
    <x v="2"/>
    <x v="0"/>
  </r>
  <r>
    <x v="24"/>
    <x v="1"/>
    <x v="0"/>
    <x v="0"/>
    <x v="60"/>
    <x v="2"/>
    <n v="1"/>
    <n v="40000"/>
    <x v="4"/>
    <x v="5"/>
    <x v="0"/>
  </r>
  <r>
    <x v="16"/>
    <x v="0"/>
    <x v="1"/>
    <x v="1"/>
    <x v="35"/>
    <x v="1"/>
    <n v="10"/>
    <n v="105000"/>
    <x v="0"/>
    <x v="6"/>
    <x v="1"/>
  </r>
  <r>
    <x v="7"/>
    <x v="0"/>
    <x v="3"/>
    <x v="3"/>
    <x v="35"/>
    <x v="2"/>
    <n v="2"/>
    <n v="35000"/>
    <x v="0"/>
    <x v="8"/>
    <x v="0"/>
  </r>
  <r>
    <x v="14"/>
    <x v="1"/>
    <x v="2"/>
    <x v="2"/>
    <x v="115"/>
    <x v="1"/>
    <n v="13"/>
    <n v="135000"/>
    <x v="3"/>
    <x v="0"/>
    <x v="0"/>
  </r>
  <r>
    <x v="1"/>
    <x v="0"/>
    <x v="0"/>
    <x v="0"/>
    <x v="60"/>
    <x v="0"/>
    <n v="4"/>
    <n v="65000"/>
    <x v="0"/>
    <x v="0"/>
    <x v="0"/>
  </r>
  <r>
    <x v="0"/>
    <x v="1"/>
    <x v="1"/>
    <x v="1"/>
    <x v="93"/>
    <x v="0"/>
    <n v="6"/>
    <n v="80000"/>
    <x v="4"/>
    <x v="0"/>
    <x v="1"/>
  </r>
  <r>
    <x v="2"/>
    <x v="0"/>
    <x v="2"/>
    <x v="2"/>
    <x v="115"/>
    <x v="1"/>
    <n v="14"/>
    <n v="140000"/>
    <x v="1"/>
    <x v="7"/>
    <x v="0"/>
  </r>
  <r>
    <x v="8"/>
    <x v="1"/>
    <x v="0"/>
    <x v="0"/>
    <x v="60"/>
    <x v="2"/>
    <n v="2"/>
    <n v="45000"/>
    <x v="3"/>
    <x v="3"/>
    <x v="0"/>
  </r>
  <r>
    <x v="9"/>
    <x v="0"/>
    <x v="1"/>
    <x v="1"/>
    <x v="35"/>
    <x v="1"/>
    <n v="8"/>
    <n v="95000"/>
    <x v="0"/>
    <x v="6"/>
    <x v="1"/>
  </r>
  <r>
    <x v="13"/>
    <x v="1"/>
    <x v="3"/>
    <x v="3"/>
    <x v="35"/>
    <x v="2"/>
    <n v="1"/>
    <n v="32000"/>
    <x v="2"/>
    <x v="2"/>
    <x v="0"/>
  </r>
  <r>
    <x v="15"/>
    <x v="0"/>
    <x v="0"/>
    <x v="0"/>
    <x v="60"/>
    <x v="0"/>
    <n v="5"/>
    <n v="70000"/>
    <x v="0"/>
    <x v="8"/>
    <x v="0"/>
  </r>
  <r>
    <x v="6"/>
    <x v="1"/>
    <x v="1"/>
    <x v="1"/>
    <x v="115"/>
    <x v="1"/>
    <n v="12"/>
    <n v="120000"/>
    <x v="2"/>
    <x v="0"/>
    <x v="0"/>
  </r>
  <r>
    <x v="5"/>
    <x v="0"/>
    <x v="1"/>
    <x v="1"/>
    <x v="93"/>
    <x v="0"/>
    <n v="4"/>
    <n v="70000"/>
    <x v="3"/>
    <x v="0"/>
    <x v="1"/>
  </r>
  <r>
    <x v="3"/>
    <x v="1"/>
    <x v="1"/>
    <x v="1"/>
    <x v="60"/>
    <x v="1"/>
    <n v="7"/>
    <n v="85000"/>
    <x v="0"/>
    <x v="2"/>
    <x v="0"/>
  </r>
  <r>
    <x v="21"/>
    <x v="0"/>
    <x v="3"/>
    <x v="3"/>
    <x v="96"/>
    <x v="2"/>
    <n v="2"/>
    <n v="33000"/>
    <x v="4"/>
    <x v="5"/>
    <x v="0"/>
  </r>
  <r>
    <x v="25"/>
    <x v="1"/>
    <x v="2"/>
    <x v="2"/>
    <x v="93"/>
    <x v="1"/>
    <n v="15"/>
    <n v="150000"/>
    <x v="0"/>
    <x v="0"/>
    <x v="1"/>
  </r>
  <r>
    <x v="19"/>
    <x v="0"/>
    <x v="0"/>
    <x v="0"/>
    <x v="60"/>
    <x v="0"/>
    <n v="3"/>
    <n v="50000"/>
    <x v="4"/>
    <x v="5"/>
    <x v="0"/>
  </r>
  <r>
    <x v="17"/>
    <x v="1"/>
    <x v="1"/>
    <x v="1"/>
    <x v="35"/>
    <x v="2"/>
    <n v="1"/>
    <n v="32000"/>
    <x v="3"/>
    <x v="4"/>
    <x v="0"/>
  </r>
  <r>
    <x v="23"/>
    <x v="0"/>
    <x v="2"/>
    <x v="2"/>
    <x v="115"/>
    <x v="1"/>
    <n v="11"/>
    <n v="115000"/>
    <x v="2"/>
    <x v="9"/>
    <x v="0"/>
  </r>
  <r>
    <x v="24"/>
    <x v="1"/>
    <x v="0"/>
    <x v="0"/>
    <x v="60"/>
    <x v="2"/>
    <n v="1"/>
    <n v="40000"/>
    <x v="1"/>
    <x v="1"/>
    <x v="0"/>
  </r>
  <r>
    <x v="16"/>
    <x v="0"/>
    <x v="1"/>
    <x v="1"/>
    <x v="35"/>
    <x v="1"/>
    <n v="10"/>
    <n v="105000"/>
    <x v="4"/>
    <x v="0"/>
    <x v="1"/>
  </r>
  <r>
    <x v="7"/>
    <x v="0"/>
    <x v="3"/>
    <x v="3"/>
    <x v="35"/>
    <x v="2"/>
    <n v="2"/>
    <n v="35000"/>
    <x v="2"/>
    <x v="0"/>
    <x v="0"/>
  </r>
  <r>
    <x v="14"/>
    <x v="1"/>
    <x v="2"/>
    <x v="2"/>
    <x v="115"/>
    <x v="1"/>
    <n v="13"/>
    <n v="135000"/>
    <x v="0"/>
    <x v="6"/>
    <x v="0"/>
  </r>
  <r>
    <x v="1"/>
    <x v="0"/>
    <x v="0"/>
    <x v="0"/>
    <x v="60"/>
    <x v="0"/>
    <n v="4"/>
    <n v="65000"/>
    <x v="2"/>
    <x v="0"/>
    <x v="0"/>
  </r>
  <r>
    <x v="0"/>
    <x v="1"/>
    <x v="1"/>
    <x v="1"/>
    <x v="93"/>
    <x v="0"/>
    <n v="6"/>
    <n v="80000"/>
    <x v="4"/>
    <x v="5"/>
    <x v="1"/>
  </r>
  <r>
    <x v="2"/>
    <x v="0"/>
    <x v="2"/>
    <x v="2"/>
    <x v="115"/>
    <x v="1"/>
    <n v="14"/>
    <n v="140000"/>
    <x v="0"/>
    <x v="2"/>
    <x v="0"/>
  </r>
  <r>
    <x v="8"/>
    <x v="1"/>
    <x v="0"/>
    <x v="0"/>
    <x v="60"/>
    <x v="2"/>
    <n v="2"/>
    <n v="45000"/>
    <x v="3"/>
    <x v="3"/>
    <x v="0"/>
  </r>
  <r>
    <x v="9"/>
    <x v="0"/>
    <x v="1"/>
    <x v="1"/>
    <x v="35"/>
    <x v="1"/>
    <n v="8"/>
    <n v="95000"/>
    <x v="0"/>
    <x v="2"/>
    <x v="1"/>
  </r>
  <r>
    <x v="13"/>
    <x v="1"/>
    <x v="3"/>
    <x v="3"/>
    <x v="35"/>
    <x v="2"/>
    <n v="1"/>
    <n v="32000"/>
    <x v="4"/>
    <x v="5"/>
    <x v="0"/>
  </r>
  <r>
    <x v="15"/>
    <x v="0"/>
    <x v="0"/>
    <x v="0"/>
    <x v="60"/>
    <x v="0"/>
    <n v="5"/>
    <n v="70000"/>
    <x v="0"/>
    <x v="2"/>
    <x v="0"/>
  </r>
  <r>
    <x v="6"/>
    <x v="1"/>
    <x v="1"/>
    <x v="1"/>
    <x v="115"/>
    <x v="1"/>
    <n v="12"/>
    <n v="120000"/>
    <x v="4"/>
    <x v="2"/>
    <x v="0"/>
  </r>
  <r>
    <x v="5"/>
    <x v="0"/>
    <x v="1"/>
    <x v="1"/>
    <x v="93"/>
    <x v="0"/>
    <n v="4"/>
    <n v="70000"/>
    <x v="0"/>
    <x v="8"/>
    <x v="1"/>
  </r>
  <r>
    <x v="3"/>
    <x v="1"/>
    <x v="1"/>
    <x v="1"/>
    <x v="60"/>
    <x v="1"/>
    <n v="7"/>
    <n v="85000"/>
    <x v="4"/>
    <x v="2"/>
    <x v="0"/>
  </r>
  <r>
    <x v="21"/>
    <x v="0"/>
    <x v="3"/>
    <x v="3"/>
    <x v="96"/>
    <x v="2"/>
    <n v="2"/>
    <n v="33000"/>
    <x v="1"/>
    <x v="1"/>
    <x v="0"/>
  </r>
  <r>
    <x v="25"/>
    <x v="1"/>
    <x v="2"/>
    <x v="2"/>
    <x v="93"/>
    <x v="1"/>
    <n v="15"/>
    <n v="150000"/>
    <x v="2"/>
    <x v="2"/>
    <x v="1"/>
  </r>
  <r>
    <x v="19"/>
    <x v="0"/>
    <x v="0"/>
    <x v="0"/>
    <x v="60"/>
    <x v="0"/>
    <n v="3"/>
    <n v="50000"/>
    <x v="3"/>
    <x v="4"/>
    <x v="0"/>
  </r>
  <r>
    <x v="17"/>
    <x v="1"/>
    <x v="1"/>
    <x v="1"/>
    <x v="35"/>
    <x v="2"/>
    <n v="1"/>
    <n v="32000"/>
    <x v="1"/>
    <x v="1"/>
    <x v="0"/>
  </r>
  <r>
    <x v="23"/>
    <x v="0"/>
    <x v="2"/>
    <x v="2"/>
    <x v="115"/>
    <x v="1"/>
    <n v="11"/>
    <n v="115000"/>
    <x v="3"/>
    <x v="0"/>
    <x v="0"/>
  </r>
  <r>
    <x v="24"/>
    <x v="1"/>
    <x v="0"/>
    <x v="0"/>
    <x v="60"/>
    <x v="2"/>
    <n v="1"/>
    <n v="40000"/>
    <x v="3"/>
    <x v="4"/>
    <x v="0"/>
  </r>
  <r>
    <x v="16"/>
    <x v="0"/>
    <x v="1"/>
    <x v="1"/>
    <x v="35"/>
    <x v="1"/>
    <n v="10"/>
    <n v="105000"/>
    <x v="4"/>
    <x v="2"/>
    <x v="1"/>
  </r>
  <r>
    <x v="7"/>
    <x v="0"/>
    <x v="3"/>
    <x v="3"/>
    <x v="35"/>
    <x v="2"/>
    <n v="2"/>
    <n v="35000"/>
    <x v="4"/>
    <x v="0"/>
    <x v="0"/>
  </r>
  <r>
    <x v="14"/>
    <x v="1"/>
    <x v="2"/>
    <x v="2"/>
    <x v="115"/>
    <x v="1"/>
    <n v="13"/>
    <n v="135000"/>
    <x v="0"/>
    <x v="0"/>
    <x v="0"/>
  </r>
  <r>
    <x v="1"/>
    <x v="0"/>
    <x v="0"/>
    <x v="0"/>
    <x v="60"/>
    <x v="0"/>
    <n v="4"/>
    <n v="65000"/>
    <x v="2"/>
    <x v="2"/>
    <x v="0"/>
  </r>
  <r>
    <x v="0"/>
    <x v="1"/>
    <x v="1"/>
    <x v="1"/>
    <x v="93"/>
    <x v="0"/>
    <n v="6"/>
    <n v="80000"/>
    <x v="4"/>
    <x v="2"/>
    <x v="1"/>
  </r>
  <r>
    <x v="2"/>
    <x v="0"/>
    <x v="2"/>
    <x v="2"/>
    <x v="115"/>
    <x v="1"/>
    <n v="14"/>
    <n v="140000"/>
    <x v="1"/>
    <x v="0"/>
    <x v="0"/>
  </r>
  <r>
    <x v="8"/>
    <x v="1"/>
    <x v="0"/>
    <x v="0"/>
    <x v="60"/>
    <x v="2"/>
    <n v="2"/>
    <n v="45000"/>
    <x v="4"/>
    <x v="5"/>
    <x v="0"/>
  </r>
  <r>
    <x v="9"/>
    <x v="0"/>
    <x v="1"/>
    <x v="1"/>
    <x v="35"/>
    <x v="1"/>
    <n v="8"/>
    <n v="95000"/>
    <x v="1"/>
    <x v="0"/>
    <x v="1"/>
  </r>
  <r>
    <x v="13"/>
    <x v="1"/>
    <x v="3"/>
    <x v="3"/>
    <x v="35"/>
    <x v="2"/>
    <n v="1"/>
    <n v="32000"/>
    <x v="3"/>
    <x v="4"/>
    <x v="0"/>
  </r>
  <r>
    <x v="15"/>
    <x v="0"/>
    <x v="0"/>
    <x v="0"/>
    <x v="60"/>
    <x v="0"/>
    <n v="5"/>
    <n v="70000"/>
    <x v="2"/>
    <x v="0"/>
    <x v="0"/>
  </r>
  <r>
    <x v="6"/>
    <x v="1"/>
    <x v="1"/>
    <x v="1"/>
    <x v="115"/>
    <x v="1"/>
    <n v="12"/>
    <n v="120000"/>
    <x v="3"/>
    <x v="3"/>
    <x v="0"/>
  </r>
  <r>
    <x v="5"/>
    <x v="0"/>
    <x v="1"/>
    <x v="1"/>
    <x v="93"/>
    <x v="0"/>
    <n v="4"/>
    <n v="70000"/>
    <x v="2"/>
    <x v="9"/>
    <x v="1"/>
  </r>
  <r>
    <x v="3"/>
    <x v="1"/>
    <x v="1"/>
    <x v="1"/>
    <x v="60"/>
    <x v="1"/>
    <n v="7"/>
    <n v="85000"/>
    <x v="1"/>
    <x v="2"/>
    <x v="0"/>
  </r>
  <r>
    <x v="21"/>
    <x v="0"/>
    <x v="3"/>
    <x v="3"/>
    <x v="96"/>
    <x v="2"/>
    <n v="2"/>
    <n v="33000"/>
    <x v="0"/>
    <x v="2"/>
    <x v="0"/>
  </r>
  <r>
    <x v="25"/>
    <x v="1"/>
    <x v="2"/>
    <x v="2"/>
    <x v="93"/>
    <x v="1"/>
    <n v="15"/>
    <n v="150000"/>
    <x v="0"/>
    <x v="8"/>
    <x v="1"/>
  </r>
  <r>
    <x v="19"/>
    <x v="0"/>
    <x v="0"/>
    <x v="0"/>
    <x v="60"/>
    <x v="0"/>
    <n v="3"/>
    <n v="50000"/>
    <x v="4"/>
    <x v="5"/>
    <x v="0"/>
  </r>
  <r>
    <x v="17"/>
    <x v="1"/>
    <x v="1"/>
    <x v="1"/>
    <x v="35"/>
    <x v="2"/>
    <n v="1"/>
    <n v="32000"/>
    <x v="2"/>
    <x v="2"/>
    <x v="0"/>
  </r>
  <r>
    <x v="23"/>
    <x v="0"/>
    <x v="2"/>
    <x v="2"/>
    <x v="115"/>
    <x v="1"/>
    <n v="11"/>
    <n v="115000"/>
    <x v="2"/>
    <x v="2"/>
    <x v="0"/>
  </r>
  <r>
    <x v="0"/>
    <x v="0"/>
    <x v="0"/>
    <x v="0"/>
    <x v="60"/>
    <x v="2"/>
    <n v="2"/>
    <n v="45000"/>
    <x v="3"/>
    <x v="3"/>
    <x v="0"/>
  </r>
  <r>
    <x v="24"/>
    <x v="1"/>
    <x v="3"/>
    <x v="3"/>
    <x v="35"/>
    <x v="2"/>
    <n v="1"/>
    <n v="32000"/>
    <x v="3"/>
    <x v="3"/>
    <x v="0"/>
  </r>
  <r>
    <x v="2"/>
    <x v="0"/>
    <x v="2"/>
    <x v="2"/>
    <x v="93"/>
    <x v="1"/>
    <n v="12"/>
    <n v="120000"/>
    <x v="2"/>
    <x v="9"/>
    <x v="1"/>
  </r>
  <r>
    <x v="5"/>
    <x v="1"/>
    <x v="1"/>
    <x v="1"/>
    <x v="60"/>
    <x v="0"/>
    <n v="4"/>
    <n v="65000"/>
    <x v="3"/>
    <x v="4"/>
    <x v="0"/>
  </r>
  <r>
    <x v="9"/>
    <x v="0"/>
    <x v="0"/>
    <x v="0"/>
    <x v="35"/>
    <x v="1"/>
    <n v="8"/>
    <n v="95000"/>
    <x v="0"/>
    <x v="0"/>
    <x v="1"/>
  </r>
  <r>
    <x v="13"/>
    <x v="1"/>
    <x v="1"/>
    <x v="1"/>
    <x v="115"/>
    <x v="0"/>
    <n v="5"/>
    <n v="80000"/>
    <x v="0"/>
    <x v="0"/>
    <x v="0"/>
  </r>
  <r>
    <x v="7"/>
    <x v="1"/>
    <x v="3"/>
    <x v="3"/>
    <x v="96"/>
    <x v="0"/>
    <n v="3"/>
    <n v="38000"/>
    <x v="0"/>
    <x v="8"/>
    <x v="0"/>
  </r>
  <r>
    <x v="6"/>
    <x v="0"/>
    <x v="1"/>
    <x v="1"/>
    <x v="60"/>
    <x v="1"/>
    <n v="10"/>
    <n v="110000"/>
    <x v="0"/>
    <x v="8"/>
    <x v="0"/>
  </r>
  <r>
    <x v="8"/>
    <x v="1"/>
    <x v="0"/>
    <x v="0"/>
    <x v="60"/>
    <x v="2"/>
    <n v="2"/>
    <n v="45000"/>
    <x v="1"/>
    <x v="0"/>
    <x v="0"/>
  </r>
  <r>
    <x v="3"/>
    <x v="0"/>
    <x v="1"/>
    <x v="1"/>
    <x v="35"/>
    <x v="1"/>
    <n v="7"/>
    <n v="89000"/>
    <x v="0"/>
    <x v="0"/>
    <x v="1"/>
  </r>
  <r>
    <x v="1"/>
    <x v="0"/>
    <x v="3"/>
    <x v="3"/>
    <x v="35"/>
    <x v="2"/>
    <n v="1"/>
    <n v="32000"/>
    <x v="4"/>
    <x v="0"/>
    <x v="0"/>
  </r>
  <r>
    <x v="15"/>
    <x v="1"/>
    <x v="0"/>
    <x v="0"/>
    <x v="60"/>
    <x v="0"/>
    <n v="5"/>
    <n v="70000"/>
    <x v="4"/>
    <x v="5"/>
    <x v="0"/>
  </r>
  <r>
    <x v="27"/>
    <x v="0"/>
    <x v="2"/>
    <x v="2"/>
    <x v="115"/>
    <x v="1"/>
    <n v="15"/>
    <n v="150000"/>
    <x v="0"/>
    <x v="6"/>
    <x v="0"/>
  </r>
  <r>
    <x v="17"/>
    <x v="1"/>
    <x v="0"/>
    <x v="0"/>
    <x v="60"/>
    <x v="2"/>
    <n v="1"/>
    <n v="40000"/>
    <x v="2"/>
    <x v="0"/>
    <x v="0"/>
  </r>
  <r>
    <x v="23"/>
    <x v="1"/>
    <x v="1"/>
    <x v="1"/>
    <x v="93"/>
    <x v="1"/>
    <n v="9"/>
    <n v="105000"/>
    <x v="3"/>
    <x v="3"/>
    <x v="1"/>
  </r>
  <r>
    <x v="21"/>
    <x v="0"/>
    <x v="1"/>
    <x v="1"/>
    <x v="60"/>
    <x v="0"/>
    <n v="4"/>
    <n v="65000"/>
    <x v="4"/>
    <x v="0"/>
    <x v="0"/>
  </r>
  <r>
    <x v="25"/>
    <x v="1"/>
    <x v="2"/>
    <x v="2"/>
    <x v="115"/>
    <x v="1"/>
    <n v="14"/>
    <n v="140000"/>
    <x v="3"/>
    <x v="0"/>
    <x v="0"/>
  </r>
  <r>
    <x v="19"/>
    <x v="0"/>
    <x v="0"/>
    <x v="0"/>
    <x v="60"/>
    <x v="0"/>
    <n v="3"/>
    <n v="50000"/>
    <x v="1"/>
    <x v="2"/>
    <x v="0"/>
  </r>
  <r>
    <x v="8"/>
    <x v="1"/>
    <x v="3"/>
    <x v="3"/>
    <x v="35"/>
    <x v="2"/>
    <n v="2"/>
    <n v="35000"/>
    <x v="0"/>
    <x v="8"/>
    <x v="0"/>
  </r>
  <r>
    <x v="22"/>
    <x v="0"/>
    <x v="1"/>
    <x v="1"/>
    <x v="35"/>
    <x v="1"/>
    <n v="11"/>
    <n v="115000"/>
    <x v="1"/>
    <x v="2"/>
    <x v="1"/>
  </r>
  <r>
    <x v="5"/>
    <x v="1"/>
    <x v="1"/>
    <x v="1"/>
    <x v="60"/>
    <x v="0"/>
    <n v="5"/>
    <n v="70000"/>
    <x v="4"/>
    <x v="0"/>
    <x v="0"/>
  </r>
  <r>
    <x v="11"/>
    <x v="0"/>
    <x v="0"/>
    <x v="0"/>
    <x v="60"/>
    <x v="0"/>
    <n v="6"/>
    <n v="80000"/>
    <x v="4"/>
    <x v="5"/>
    <x v="0"/>
  </r>
  <r>
    <x v="13"/>
    <x v="1"/>
    <x v="3"/>
    <x v="3"/>
    <x v="96"/>
    <x v="2"/>
    <n v="1"/>
    <n v="30000"/>
    <x v="3"/>
    <x v="0"/>
    <x v="0"/>
  </r>
  <r>
    <x v="12"/>
    <x v="0"/>
    <x v="2"/>
    <x v="2"/>
    <x v="115"/>
    <x v="1"/>
    <n v="13"/>
    <n v="135000"/>
    <x v="1"/>
    <x v="7"/>
    <x v="0"/>
  </r>
  <r>
    <x v="29"/>
    <x v="1"/>
    <x v="0"/>
    <x v="0"/>
    <x v="60"/>
    <x v="2"/>
    <n v="1"/>
    <n v="40000"/>
    <x v="1"/>
    <x v="2"/>
    <x v="0"/>
  </r>
  <r>
    <x v="16"/>
    <x v="0"/>
    <x v="1"/>
    <x v="1"/>
    <x v="35"/>
    <x v="1"/>
    <n v="10"/>
    <n v="105000"/>
    <x v="0"/>
    <x v="2"/>
    <x v="1"/>
  </r>
  <r>
    <x v="7"/>
    <x v="0"/>
    <x v="3"/>
    <x v="3"/>
    <x v="35"/>
    <x v="2"/>
    <n v="2"/>
    <n v="35000"/>
    <x v="3"/>
    <x v="0"/>
    <x v="0"/>
  </r>
  <r>
    <x v="14"/>
    <x v="1"/>
    <x v="2"/>
    <x v="2"/>
    <x v="93"/>
    <x v="1"/>
    <n v="12"/>
    <n v="120000"/>
    <x v="4"/>
    <x v="0"/>
    <x v="1"/>
  </r>
  <r>
    <x v="1"/>
    <x v="0"/>
    <x v="1"/>
    <x v="1"/>
    <x v="60"/>
    <x v="0"/>
    <n v="3"/>
    <n v="55000"/>
    <x v="2"/>
    <x v="2"/>
    <x v="0"/>
  </r>
  <r>
    <x v="0"/>
    <x v="1"/>
    <x v="0"/>
    <x v="0"/>
    <x v="60"/>
    <x v="2"/>
    <n v="2"/>
    <n v="45000"/>
    <x v="1"/>
    <x v="7"/>
    <x v="0"/>
  </r>
  <r>
    <x v="2"/>
    <x v="0"/>
    <x v="1"/>
    <x v="1"/>
    <x v="115"/>
    <x v="1"/>
    <n v="14"/>
    <n v="140000"/>
    <x v="0"/>
    <x v="2"/>
    <x v="0"/>
  </r>
  <r>
    <x v="8"/>
    <x v="1"/>
    <x v="0"/>
    <x v="0"/>
    <x v="60"/>
    <x v="0"/>
    <n v="3"/>
    <n v="55000"/>
    <x v="2"/>
    <x v="0"/>
    <x v="0"/>
  </r>
  <r>
    <x v="9"/>
    <x v="0"/>
    <x v="2"/>
    <x v="2"/>
    <x v="93"/>
    <x v="1"/>
    <n v="11"/>
    <n v="115000"/>
    <x v="3"/>
    <x v="4"/>
    <x v="1"/>
  </r>
  <r>
    <x v="13"/>
    <x v="1"/>
    <x v="1"/>
    <x v="1"/>
    <x v="35"/>
    <x v="0"/>
    <n v="4"/>
    <n v="70000"/>
    <x v="1"/>
    <x v="1"/>
    <x v="1"/>
  </r>
  <r>
    <x v="15"/>
    <x v="0"/>
    <x v="3"/>
    <x v="3"/>
    <x v="96"/>
    <x v="0"/>
    <n v="3"/>
    <n v="38000"/>
    <x v="3"/>
    <x v="3"/>
    <x v="0"/>
  </r>
  <r>
    <x v="6"/>
    <x v="1"/>
    <x v="1"/>
    <x v="1"/>
    <x v="115"/>
    <x v="1"/>
    <n v="13"/>
    <n v="135000"/>
    <x v="1"/>
    <x v="2"/>
    <x v="0"/>
  </r>
  <r>
    <x v="5"/>
    <x v="0"/>
    <x v="0"/>
    <x v="0"/>
    <x v="60"/>
    <x v="2"/>
    <n v="2"/>
    <n v="45000"/>
    <x v="2"/>
    <x v="0"/>
    <x v="0"/>
  </r>
  <r>
    <x v="3"/>
    <x v="1"/>
    <x v="1"/>
    <x v="1"/>
    <x v="60"/>
    <x v="1"/>
    <n v="7"/>
    <n v="85000"/>
    <x v="0"/>
    <x v="0"/>
    <x v="0"/>
  </r>
  <r>
    <x v="21"/>
    <x v="0"/>
    <x v="3"/>
    <x v="3"/>
    <x v="35"/>
    <x v="2"/>
    <n v="1"/>
    <n v="32000"/>
    <x v="3"/>
    <x v="3"/>
    <x v="0"/>
  </r>
  <r>
    <x v="25"/>
    <x v="1"/>
    <x v="2"/>
    <x v="2"/>
    <x v="93"/>
    <x v="1"/>
    <n v="15"/>
    <n v="150000"/>
    <x v="2"/>
    <x v="2"/>
    <x v="1"/>
  </r>
  <r>
    <x v="19"/>
    <x v="0"/>
    <x v="0"/>
    <x v="0"/>
    <x v="60"/>
    <x v="0"/>
    <n v="4"/>
    <n v="65000"/>
    <x v="1"/>
    <x v="0"/>
    <x v="0"/>
  </r>
  <r>
    <x v="17"/>
    <x v="1"/>
    <x v="1"/>
    <x v="1"/>
    <x v="35"/>
    <x v="2"/>
    <n v="1"/>
    <n v="32000"/>
    <x v="4"/>
    <x v="2"/>
    <x v="0"/>
  </r>
  <r>
    <x v="23"/>
    <x v="0"/>
    <x v="2"/>
    <x v="2"/>
    <x v="115"/>
    <x v="1"/>
    <n v="12"/>
    <n v="120000"/>
    <x v="4"/>
    <x v="0"/>
    <x v="0"/>
  </r>
  <r>
    <x v="24"/>
    <x v="1"/>
    <x v="0"/>
    <x v="0"/>
    <x v="60"/>
    <x v="2"/>
    <n v="1"/>
    <n v="40000"/>
    <x v="0"/>
    <x v="6"/>
    <x v="0"/>
  </r>
  <r>
    <x v="16"/>
    <x v="0"/>
    <x v="1"/>
    <x v="1"/>
    <x v="35"/>
    <x v="1"/>
    <n v="9"/>
    <n v="95000"/>
    <x v="2"/>
    <x v="0"/>
    <x v="1"/>
  </r>
  <r>
    <x v="7"/>
    <x v="0"/>
    <x v="3"/>
    <x v="3"/>
    <x v="35"/>
    <x v="2"/>
    <n v="2"/>
    <n v="35000"/>
    <x v="2"/>
    <x v="9"/>
    <x v="0"/>
  </r>
  <r>
    <x v="14"/>
    <x v="1"/>
    <x v="2"/>
    <x v="2"/>
    <x v="115"/>
    <x v="1"/>
    <n v="14"/>
    <n v="140000"/>
    <x v="1"/>
    <x v="2"/>
    <x v="0"/>
  </r>
  <r>
    <x v="1"/>
    <x v="0"/>
    <x v="0"/>
    <x v="0"/>
    <x v="60"/>
    <x v="0"/>
    <n v="3"/>
    <n v="55000"/>
    <x v="0"/>
    <x v="6"/>
    <x v="0"/>
  </r>
  <r>
    <x v="0"/>
    <x v="1"/>
    <x v="1"/>
    <x v="1"/>
    <x v="93"/>
    <x v="0"/>
    <n v="6"/>
    <n v="80000"/>
    <x v="2"/>
    <x v="2"/>
    <x v="1"/>
  </r>
  <r>
    <x v="2"/>
    <x v="0"/>
    <x v="2"/>
    <x v="2"/>
    <x v="115"/>
    <x v="1"/>
    <n v="13"/>
    <n v="135000"/>
    <x v="3"/>
    <x v="3"/>
    <x v="0"/>
  </r>
  <r>
    <x v="8"/>
    <x v="1"/>
    <x v="0"/>
    <x v="0"/>
    <x v="60"/>
    <x v="2"/>
    <n v="2"/>
    <n v="45000"/>
    <x v="0"/>
    <x v="0"/>
    <x v="0"/>
  </r>
  <r>
    <x v="9"/>
    <x v="0"/>
    <x v="1"/>
    <x v="1"/>
    <x v="35"/>
    <x v="1"/>
    <n v="8"/>
    <n v="95000"/>
    <x v="4"/>
    <x v="2"/>
    <x v="1"/>
  </r>
  <r>
    <x v="13"/>
    <x v="1"/>
    <x v="3"/>
    <x v="3"/>
    <x v="35"/>
    <x v="2"/>
    <n v="1"/>
    <n v="32000"/>
    <x v="0"/>
    <x v="8"/>
    <x v="0"/>
  </r>
  <r>
    <x v="15"/>
    <x v="0"/>
    <x v="0"/>
    <x v="0"/>
    <x v="60"/>
    <x v="0"/>
    <n v="5"/>
    <n v="70000"/>
    <x v="2"/>
    <x v="0"/>
    <x v="0"/>
  </r>
  <r>
    <x v="6"/>
    <x v="1"/>
    <x v="1"/>
    <x v="1"/>
    <x v="115"/>
    <x v="1"/>
    <n v="12"/>
    <n v="120000"/>
    <x v="1"/>
    <x v="7"/>
    <x v="0"/>
  </r>
  <r>
    <x v="5"/>
    <x v="0"/>
    <x v="1"/>
    <x v="1"/>
    <x v="93"/>
    <x v="0"/>
    <n v="4"/>
    <n v="70000"/>
    <x v="3"/>
    <x v="0"/>
    <x v="1"/>
  </r>
  <r>
    <x v="3"/>
    <x v="1"/>
    <x v="1"/>
    <x v="1"/>
    <x v="60"/>
    <x v="1"/>
    <n v="7"/>
    <n v="85000"/>
    <x v="3"/>
    <x v="4"/>
    <x v="0"/>
  </r>
  <r>
    <x v="21"/>
    <x v="0"/>
    <x v="3"/>
    <x v="3"/>
    <x v="96"/>
    <x v="2"/>
    <n v="2"/>
    <n v="33000"/>
    <x v="0"/>
    <x v="8"/>
    <x v="0"/>
  </r>
  <r>
    <x v="25"/>
    <x v="1"/>
    <x v="2"/>
    <x v="2"/>
    <x v="93"/>
    <x v="1"/>
    <n v="15"/>
    <n v="150000"/>
    <x v="1"/>
    <x v="7"/>
    <x v="1"/>
  </r>
  <r>
    <x v="19"/>
    <x v="0"/>
    <x v="0"/>
    <x v="0"/>
    <x v="60"/>
    <x v="0"/>
    <n v="3"/>
    <n v="50000"/>
    <x v="3"/>
    <x v="4"/>
    <x v="0"/>
  </r>
  <r>
    <x v="17"/>
    <x v="1"/>
    <x v="1"/>
    <x v="1"/>
    <x v="35"/>
    <x v="2"/>
    <n v="1"/>
    <n v="32000"/>
    <x v="1"/>
    <x v="1"/>
    <x v="0"/>
  </r>
  <r>
    <x v="23"/>
    <x v="0"/>
    <x v="2"/>
    <x v="2"/>
    <x v="115"/>
    <x v="1"/>
    <n v="11"/>
    <n v="115000"/>
    <x v="1"/>
    <x v="0"/>
    <x v="0"/>
  </r>
  <r>
    <x v="24"/>
    <x v="1"/>
    <x v="0"/>
    <x v="0"/>
    <x v="60"/>
    <x v="2"/>
    <n v="1"/>
    <n v="40000"/>
    <x v="3"/>
    <x v="4"/>
    <x v="0"/>
  </r>
  <r>
    <x v="16"/>
    <x v="0"/>
    <x v="1"/>
    <x v="1"/>
    <x v="35"/>
    <x v="1"/>
    <n v="10"/>
    <n v="105000"/>
    <x v="1"/>
    <x v="2"/>
    <x v="1"/>
  </r>
  <r>
    <x v="7"/>
    <x v="0"/>
    <x v="3"/>
    <x v="3"/>
    <x v="35"/>
    <x v="2"/>
    <n v="2"/>
    <n v="35000"/>
    <x v="4"/>
    <x v="0"/>
    <x v="0"/>
  </r>
  <r>
    <x v="14"/>
    <x v="1"/>
    <x v="2"/>
    <x v="2"/>
    <x v="115"/>
    <x v="1"/>
    <n v="13"/>
    <n v="135000"/>
    <x v="1"/>
    <x v="7"/>
    <x v="0"/>
  </r>
  <r>
    <x v="1"/>
    <x v="0"/>
    <x v="0"/>
    <x v="0"/>
    <x v="60"/>
    <x v="0"/>
    <n v="4"/>
    <n v="65000"/>
    <x v="2"/>
    <x v="9"/>
    <x v="0"/>
  </r>
  <r>
    <x v="0"/>
    <x v="1"/>
    <x v="1"/>
    <x v="1"/>
    <x v="93"/>
    <x v="0"/>
    <n v="6"/>
    <n v="80000"/>
    <x v="2"/>
    <x v="2"/>
    <x v="1"/>
  </r>
  <r>
    <x v="2"/>
    <x v="0"/>
    <x v="2"/>
    <x v="2"/>
    <x v="115"/>
    <x v="1"/>
    <n v="14"/>
    <n v="140000"/>
    <x v="4"/>
    <x v="5"/>
    <x v="0"/>
  </r>
  <r>
    <x v="8"/>
    <x v="1"/>
    <x v="0"/>
    <x v="0"/>
    <x v="60"/>
    <x v="2"/>
    <n v="2"/>
    <n v="45000"/>
    <x v="4"/>
    <x v="0"/>
    <x v="0"/>
  </r>
  <r>
    <x v="9"/>
    <x v="0"/>
    <x v="1"/>
    <x v="1"/>
    <x v="35"/>
    <x v="1"/>
    <n v="8"/>
    <n v="95000"/>
    <x v="1"/>
    <x v="0"/>
    <x v="1"/>
  </r>
  <r>
    <x v="13"/>
    <x v="1"/>
    <x v="3"/>
    <x v="3"/>
    <x v="35"/>
    <x v="2"/>
    <n v="1"/>
    <n v="32000"/>
    <x v="4"/>
    <x v="0"/>
    <x v="0"/>
  </r>
  <r>
    <x v="15"/>
    <x v="0"/>
    <x v="0"/>
    <x v="0"/>
    <x v="60"/>
    <x v="0"/>
    <n v="5"/>
    <n v="70000"/>
    <x v="0"/>
    <x v="0"/>
    <x v="0"/>
  </r>
  <r>
    <x v="6"/>
    <x v="1"/>
    <x v="1"/>
    <x v="1"/>
    <x v="115"/>
    <x v="1"/>
    <n v="12"/>
    <n v="120000"/>
    <x v="2"/>
    <x v="9"/>
    <x v="0"/>
  </r>
  <r>
    <x v="5"/>
    <x v="0"/>
    <x v="1"/>
    <x v="1"/>
    <x v="93"/>
    <x v="0"/>
    <n v="4"/>
    <n v="70000"/>
    <x v="0"/>
    <x v="8"/>
    <x v="1"/>
  </r>
  <r>
    <x v="3"/>
    <x v="1"/>
    <x v="1"/>
    <x v="1"/>
    <x v="60"/>
    <x v="1"/>
    <n v="7"/>
    <n v="85000"/>
    <x v="4"/>
    <x v="2"/>
    <x v="0"/>
  </r>
  <r>
    <x v="21"/>
    <x v="0"/>
    <x v="3"/>
    <x v="3"/>
    <x v="96"/>
    <x v="2"/>
    <n v="2"/>
    <n v="33000"/>
    <x v="4"/>
    <x v="5"/>
    <x v="0"/>
  </r>
  <r>
    <x v="25"/>
    <x v="1"/>
    <x v="2"/>
    <x v="2"/>
    <x v="93"/>
    <x v="1"/>
    <n v="15"/>
    <n v="150000"/>
    <x v="4"/>
    <x v="2"/>
    <x v="1"/>
  </r>
  <r>
    <x v="19"/>
    <x v="0"/>
    <x v="0"/>
    <x v="0"/>
    <x v="60"/>
    <x v="0"/>
    <n v="3"/>
    <n v="50000"/>
    <x v="4"/>
    <x v="5"/>
    <x v="0"/>
  </r>
  <r>
    <x v="17"/>
    <x v="1"/>
    <x v="1"/>
    <x v="1"/>
    <x v="35"/>
    <x v="2"/>
    <n v="1"/>
    <n v="32000"/>
    <x v="2"/>
    <x v="0"/>
    <x v="0"/>
  </r>
  <r>
    <x v="23"/>
    <x v="0"/>
    <x v="2"/>
    <x v="2"/>
    <x v="115"/>
    <x v="1"/>
    <n v="11"/>
    <n v="115000"/>
    <x v="4"/>
    <x v="0"/>
    <x v="0"/>
  </r>
  <r>
    <x v="24"/>
    <x v="1"/>
    <x v="0"/>
    <x v="0"/>
    <x v="60"/>
    <x v="2"/>
    <n v="1"/>
    <n v="40000"/>
    <x v="2"/>
    <x v="9"/>
    <x v="0"/>
  </r>
  <r>
    <x v="16"/>
    <x v="0"/>
    <x v="1"/>
    <x v="1"/>
    <x v="35"/>
    <x v="1"/>
    <n v="10"/>
    <n v="105000"/>
    <x v="4"/>
    <x v="2"/>
    <x v="1"/>
  </r>
  <r>
    <x v="7"/>
    <x v="0"/>
    <x v="3"/>
    <x v="3"/>
    <x v="35"/>
    <x v="2"/>
    <n v="2"/>
    <n v="35000"/>
    <x v="2"/>
    <x v="0"/>
    <x v="0"/>
  </r>
  <r>
    <x v="14"/>
    <x v="1"/>
    <x v="2"/>
    <x v="2"/>
    <x v="115"/>
    <x v="1"/>
    <n v="13"/>
    <n v="135000"/>
    <x v="3"/>
    <x v="3"/>
    <x v="0"/>
  </r>
  <r>
    <x v="1"/>
    <x v="0"/>
    <x v="0"/>
    <x v="0"/>
    <x v="60"/>
    <x v="0"/>
    <n v="4"/>
    <n v="65000"/>
    <x v="1"/>
    <x v="1"/>
    <x v="0"/>
  </r>
  <r>
    <x v="0"/>
    <x v="1"/>
    <x v="1"/>
    <x v="1"/>
    <x v="93"/>
    <x v="0"/>
    <n v="6"/>
    <n v="80000"/>
    <x v="3"/>
    <x v="0"/>
    <x v="1"/>
  </r>
  <r>
    <x v="2"/>
    <x v="0"/>
    <x v="2"/>
    <x v="2"/>
    <x v="115"/>
    <x v="1"/>
    <n v="14"/>
    <n v="140000"/>
    <x v="3"/>
    <x v="4"/>
    <x v="0"/>
  </r>
  <r>
    <x v="8"/>
    <x v="1"/>
    <x v="0"/>
    <x v="0"/>
    <x v="60"/>
    <x v="2"/>
    <n v="2"/>
    <n v="45000"/>
    <x v="4"/>
    <x v="2"/>
    <x v="0"/>
  </r>
  <r>
    <x v="9"/>
    <x v="0"/>
    <x v="1"/>
    <x v="1"/>
    <x v="35"/>
    <x v="1"/>
    <n v="8"/>
    <n v="95000"/>
    <x v="0"/>
    <x v="6"/>
    <x v="1"/>
  </r>
  <r>
    <x v="13"/>
    <x v="1"/>
    <x v="3"/>
    <x v="3"/>
    <x v="35"/>
    <x v="2"/>
    <n v="1"/>
    <n v="32000"/>
    <x v="1"/>
    <x v="2"/>
    <x v="0"/>
  </r>
  <r>
    <x v="15"/>
    <x v="0"/>
    <x v="0"/>
    <x v="0"/>
    <x v="60"/>
    <x v="0"/>
    <n v="5"/>
    <n v="70000"/>
    <x v="4"/>
    <x v="2"/>
    <x v="0"/>
  </r>
  <r>
    <x v="6"/>
    <x v="1"/>
    <x v="1"/>
    <x v="1"/>
    <x v="115"/>
    <x v="1"/>
    <n v="12"/>
    <n v="120000"/>
    <x v="1"/>
    <x v="7"/>
    <x v="0"/>
  </r>
  <r>
    <x v="5"/>
    <x v="0"/>
    <x v="1"/>
    <x v="1"/>
    <x v="93"/>
    <x v="0"/>
    <n v="4"/>
    <n v="70000"/>
    <x v="0"/>
    <x v="0"/>
    <x v="1"/>
  </r>
  <r>
    <x v="3"/>
    <x v="1"/>
    <x v="1"/>
    <x v="1"/>
    <x v="60"/>
    <x v="1"/>
    <n v="7"/>
    <n v="85000"/>
    <x v="0"/>
    <x v="2"/>
    <x v="0"/>
  </r>
  <r>
    <x v="21"/>
    <x v="0"/>
    <x v="3"/>
    <x v="3"/>
    <x v="96"/>
    <x v="2"/>
    <n v="2"/>
    <n v="33000"/>
    <x v="2"/>
    <x v="2"/>
    <x v="0"/>
  </r>
  <r>
    <x v="25"/>
    <x v="1"/>
    <x v="2"/>
    <x v="2"/>
    <x v="93"/>
    <x v="1"/>
    <n v="15"/>
    <n v="150000"/>
    <x v="1"/>
    <x v="0"/>
    <x v="1"/>
  </r>
  <r>
    <x v="19"/>
    <x v="0"/>
    <x v="0"/>
    <x v="0"/>
    <x v="60"/>
    <x v="0"/>
    <n v="3"/>
    <n v="50000"/>
    <x v="0"/>
    <x v="6"/>
    <x v="0"/>
  </r>
  <r>
    <x v="17"/>
    <x v="1"/>
    <x v="1"/>
    <x v="1"/>
    <x v="35"/>
    <x v="2"/>
    <n v="1"/>
    <n v="32000"/>
    <x v="2"/>
    <x v="2"/>
    <x v="0"/>
  </r>
  <r>
    <x v="23"/>
    <x v="0"/>
    <x v="2"/>
    <x v="2"/>
    <x v="115"/>
    <x v="1"/>
    <n v="11"/>
    <n v="115000"/>
    <x v="3"/>
    <x v="0"/>
    <x v="0"/>
  </r>
  <r>
    <x v="24"/>
    <x v="1"/>
    <x v="0"/>
    <x v="0"/>
    <x v="60"/>
    <x v="2"/>
    <n v="1"/>
    <n v="40000"/>
    <x v="3"/>
    <x v="0"/>
    <x v="0"/>
  </r>
  <r>
    <x v="16"/>
    <x v="0"/>
    <x v="1"/>
    <x v="1"/>
    <x v="35"/>
    <x v="1"/>
    <n v="10"/>
    <n v="105000"/>
    <x v="3"/>
    <x v="0"/>
    <x v="1"/>
  </r>
  <r>
    <x v="7"/>
    <x v="0"/>
    <x v="3"/>
    <x v="3"/>
    <x v="35"/>
    <x v="2"/>
    <n v="2"/>
    <n v="35000"/>
    <x v="3"/>
    <x v="4"/>
    <x v="0"/>
  </r>
  <r>
    <x v="14"/>
    <x v="1"/>
    <x v="2"/>
    <x v="2"/>
    <x v="115"/>
    <x v="1"/>
    <n v="13"/>
    <n v="135000"/>
    <x v="0"/>
    <x v="2"/>
    <x v="0"/>
  </r>
  <r>
    <x v="1"/>
    <x v="0"/>
    <x v="0"/>
    <x v="0"/>
    <x v="60"/>
    <x v="0"/>
    <n v="4"/>
    <n v="65000"/>
    <x v="0"/>
    <x v="0"/>
    <x v="0"/>
  </r>
  <r>
    <x v="0"/>
    <x v="1"/>
    <x v="1"/>
    <x v="1"/>
    <x v="93"/>
    <x v="0"/>
    <n v="6"/>
    <n v="80000"/>
    <x v="4"/>
    <x v="2"/>
    <x v="1"/>
  </r>
  <r>
    <x v="2"/>
    <x v="0"/>
    <x v="2"/>
    <x v="2"/>
    <x v="115"/>
    <x v="1"/>
    <n v="14"/>
    <n v="140000"/>
    <x v="1"/>
    <x v="0"/>
    <x v="0"/>
  </r>
  <r>
    <x v="8"/>
    <x v="1"/>
    <x v="0"/>
    <x v="0"/>
    <x v="60"/>
    <x v="2"/>
    <n v="2"/>
    <n v="45000"/>
    <x v="0"/>
    <x v="6"/>
    <x v="0"/>
  </r>
  <r>
    <x v="9"/>
    <x v="0"/>
    <x v="1"/>
    <x v="1"/>
    <x v="35"/>
    <x v="1"/>
    <n v="8"/>
    <n v="95000"/>
    <x v="4"/>
    <x v="5"/>
    <x v="1"/>
  </r>
  <r>
    <x v="13"/>
    <x v="1"/>
    <x v="3"/>
    <x v="3"/>
    <x v="35"/>
    <x v="2"/>
    <n v="1"/>
    <n v="32000"/>
    <x v="0"/>
    <x v="8"/>
    <x v="0"/>
  </r>
  <r>
    <x v="15"/>
    <x v="0"/>
    <x v="0"/>
    <x v="0"/>
    <x v="60"/>
    <x v="0"/>
    <n v="5"/>
    <n v="70000"/>
    <x v="3"/>
    <x v="0"/>
    <x v="0"/>
  </r>
  <r>
    <x v="6"/>
    <x v="1"/>
    <x v="1"/>
    <x v="1"/>
    <x v="115"/>
    <x v="1"/>
    <n v="12"/>
    <n v="120000"/>
    <x v="3"/>
    <x v="4"/>
    <x v="0"/>
  </r>
  <r>
    <x v="5"/>
    <x v="0"/>
    <x v="1"/>
    <x v="1"/>
    <x v="93"/>
    <x v="0"/>
    <n v="4"/>
    <n v="70000"/>
    <x v="1"/>
    <x v="1"/>
    <x v="1"/>
  </r>
  <r>
    <x v="3"/>
    <x v="1"/>
    <x v="1"/>
    <x v="1"/>
    <x v="60"/>
    <x v="1"/>
    <n v="7"/>
    <n v="85000"/>
    <x v="1"/>
    <x v="0"/>
    <x v="0"/>
  </r>
  <r>
    <x v="21"/>
    <x v="0"/>
    <x v="3"/>
    <x v="3"/>
    <x v="96"/>
    <x v="2"/>
    <n v="2"/>
    <n v="33000"/>
    <x v="2"/>
    <x v="2"/>
    <x v="0"/>
  </r>
  <r>
    <x v="25"/>
    <x v="1"/>
    <x v="2"/>
    <x v="2"/>
    <x v="93"/>
    <x v="1"/>
    <n v="15"/>
    <n v="150000"/>
    <x v="1"/>
    <x v="1"/>
    <x v="1"/>
  </r>
  <r>
    <x v="19"/>
    <x v="0"/>
    <x v="0"/>
    <x v="0"/>
    <x v="60"/>
    <x v="0"/>
    <n v="3"/>
    <n v="50000"/>
    <x v="0"/>
    <x v="8"/>
    <x v="0"/>
  </r>
  <r>
    <x v="17"/>
    <x v="1"/>
    <x v="1"/>
    <x v="1"/>
    <x v="35"/>
    <x v="2"/>
    <n v="1"/>
    <n v="32000"/>
    <x v="0"/>
    <x v="0"/>
    <x v="0"/>
  </r>
  <r>
    <x v="23"/>
    <x v="0"/>
    <x v="2"/>
    <x v="2"/>
    <x v="115"/>
    <x v="1"/>
    <n v="11"/>
    <n v="115000"/>
    <x v="4"/>
    <x v="0"/>
    <x v="0"/>
  </r>
  <r>
    <x v="1"/>
    <x v="0"/>
    <x v="0"/>
    <x v="0"/>
    <x v="0"/>
    <x v="0"/>
    <n v="3"/>
    <n v="60000"/>
    <x v="3"/>
    <x v="3"/>
    <x v="0"/>
  </r>
  <r>
    <x v="23"/>
    <x v="1"/>
    <x v="1"/>
    <x v="1"/>
    <x v="16"/>
    <x v="1"/>
    <n v="9"/>
    <n v="100000"/>
    <x v="3"/>
    <x v="3"/>
    <x v="0"/>
  </r>
  <r>
    <x v="25"/>
    <x v="0"/>
    <x v="2"/>
    <x v="2"/>
    <x v="32"/>
    <x v="1"/>
    <n v="15"/>
    <n v="150000"/>
    <x v="2"/>
    <x v="9"/>
    <x v="0"/>
  </r>
  <r>
    <x v="7"/>
    <x v="1"/>
    <x v="0"/>
    <x v="0"/>
    <x v="98"/>
    <x v="0"/>
    <n v="4"/>
    <n v="55000"/>
    <x v="3"/>
    <x v="0"/>
    <x v="0"/>
  </r>
  <r>
    <x v="24"/>
    <x v="0"/>
    <x v="3"/>
    <x v="3"/>
    <x v="3"/>
    <x v="2"/>
    <n v="1"/>
    <n v="30000"/>
    <x v="3"/>
    <x v="3"/>
    <x v="0"/>
  </r>
  <r>
    <x v="5"/>
    <x v="1"/>
    <x v="1"/>
    <x v="1"/>
    <x v="10"/>
    <x v="0"/>
    <n v="5"/>
    <n v="70000"/>
    <x v="0"/>
    <x v="6"/>
    <x v="0"/>
  </r>
  <r>
    <x v="11"/>
    <x v="0"/>
    <x v="0"/>
    <x v="0"/>
    <x v="15"/>
    <x v="1"/>
    <n v="8"/>
    <n v="90000"/>
    <x v="0"/>
    <x v="2"/>
    <x v="0"/>
  </r>
  <r>
    <x v="8"/>
    <x v="1"/>
    <x v="1"/>
    <x v="1"/>
    <x v="8"/>
    <x v="2"/>
    <n v="2"/>
    <n v="40000"/>
    <x v="2"/>
    <x v="0"/>
    <x v="0"/>
  </r>
  <r>
    <x v="6"/>
    <x v="0"/>
    <x v="2"/>
    <x v="2"/>
    <x v="32"/>
    <x v="1"/>
    <n v="12"/>
    <n v="130000"/>
    <x v="4"/>
    <x v="0"/>
    <x v="0"/>
  </r>
  <r>
    <x v="19"/>
    <x v="1"/>
    <x v="0"/>
    <x v="0"/>
    <x v="93"/>
    <x v="0"/>
    <n v="6"/>
    <n v="75000"/>
    <x v="4"/>
    <x v="2"/>
    <x v="0"/>
  </r>
  <r>
    <x v="13"/>
    <x v="0"/>
    <x v="3"/>
    <x v="3"/>
    <x v="3"/>
    <x v="2"/>
    <n v="2"/>
    <n v="35000"/>
    <x v="3"/>
    <x v="0"/>
    <x v="0"/>
  </r>
  <r>
    <x v="9"/>
    <x v="1"/>
    <x v="1"/>
    <x v="1"/>
    <x v="16"/>
    <x v="1"/>
    <n v="10"/>
    <n v="110000"/>
    <x v="2"/>
    <x v="9"/>
    <x v="0"/>
  </r>
  <r>
    <x v="21"/>
    <x v="0"/>
    <x v="0"/>
    <x v="0"/>
    <x v="0"/>
    <x v="0"/>
    <n v="4"/>
    <n v="65000"/>
    <x v="2"/>
    <x v="9"/>
    <x v="0"/>
  </r>
  <r>
    <x v="2"/>
    <x v="0"/>
    <x v="2"/>
    <x v="2"/>
    <x v="32"/>
    <x v="1"/>
    <n v="18"/>
    <n v="180000"/>
    <x v="3"/>
    <x v="4"/>
    <x v="0"/>
  </r>
  <r>
    <x v="17"/>
    <x v="1"/>
    <x v="0"/>
    <x v="0"/>
    <x v="10"/>
    <x v="2"/>
    <n v="1"/>
    <n v="35000"/>
    <x v="4"/>
    <x v="0"/>
    <x v="0"/>
  </r>
  <r>
    <x v="12"/>
    <x v="1"/>
    <x v="1"/>
    <x v="1"/>
    <x v="93"/>
    <x v="1"/>
    <n v="11"/>
    <n v="120000"/>
    <x v="3"/>
    <x v="4"/>
    <x v="0"/>
  </r>
  <r>
    <x v="15"/>
    <x v="0"/>
    <x v="0"/>
    <x v="0"/>
    <x v="15"/>
    <x v="0"/>
    <n v="6"/>
    <n v="75000"/>
    <x v="1"/>
    <x v="1"/>
    <x v="0"/>
  </r>
  <r>
    <x v="5"/>
    <x v="1"/>
    <x v="3"/>
    <x v="3"/>
    <x v="3"/>
    <x v="2"/>
    <n v="1"/>
    <n v="30000"/>
    <x v="1"/>
    <x v="7"/>
    <x v="0"/>
  </r>
  <r>
    <x v="14"/>
    <x v="0"/>
    <x v="2"/>
    <x v="2"/>
    <x v="32"/>
    <x v="1"/>
    <n v="16"/>
    <n v="160000"/>
    <x v="1"/>
    <x v="1"/>
    <x v="0"/>
  </r>
  <r>
    <x v="8"/>
    <x v="0"/>
    <x v="0"/>
    <x v="0"/>
    <x v="10"/>
    <x v="0"/>
    <n v="3"/>
    <n v="60000"/>
    <x v="4"/>
    <x v="2"/>
    <x v="0"/>
  </r>
  <r>
    <x v="3"/>
    <x v="1"/>
    <x v="1"/>
    <x v="1"/>
    <x v="8"/>
    <x v="1"/>
    <n v="8"/>
    <n v="85000"/>
    <x v="3"/>
    <x v="0"/>
    <x v="0"/>
  </r>
  <r>
    <x v="7"/>
    <x v="0"/>
    <x v="0"/>
    <x v="0"/>
    <x v="15"/>
    <x v="0"/>
    <n v="5"/>
    <n v="70000"/>
    <x v="3"/>
    <x v="4"/>
    <x v="0"/>
  </r>
  <r>
    <x v="13"/>
    <x v="1"/>
    <x v="1"/>
    <x v="1"/>
    <x v="98"/>
    <x v="0"/>
    <n v="3"/>
    <n v="50000"/>
    <x v="4"/>
    <x v="5"/>
    <x v="0"/>
  </r>
  <r>
    <x v="6"/>
    <x v="0"/>
    <x v="2"/>
    <x v="2"/>
    <x v="32"/>
    <x v="1"/>
    <n v="13"/>
    <n v="140000"/>
    <x v="4"/>
    <x v="2"/>
    <x v="0"/>
  </r>
  <r>
    <x v="19"/>
    <x v="1"/>
    <x v="0"/>
    <x v="0"/>
    <x v="93"/>
    <x v="0"/>
    <n v="6"/>
    <n v="75000"/>
    <x v="0"/>
    <x v="2"/>
    <x v="0"/>
  </r>
  <r>
    <x v="1"/>
    <x v="0"/>
    <x v="3"/>
    <x v="3"/>
    <x v="3"/>
    <x v="2"/>
    <n v="2"/>
    <n v="35000"/>
    <x v="3"/>
    <x v="4"/>
    <x v="0"/>
  </r>
  <r>
    <x v="16"/>
    <x v="1"/>
    <x v="1"/>
    <x v="1"/>
    <x v="16"/>
    <x v="1"/>
    <n v="10"/>
    <n v="110000"/>
    <x v="0"/>
    <x v="6"/>
    <x v="0"/>
  </r>
  <r>
    <x v="7"/>
    <x v="0"/>
    <x v="0"/>
    <x v="0"/>
    <x v="0"/>
    <x v="0"/>
    <n v="4"/>
    <n v="65000"/>
    <x v="2"/>
    <x v="0"/>
    <x v="0"/>
  </r>
  <r>
    <x v="2"/>
    <x v="0"/>
    <x v="2"/>
    <x v="2"/>
    <x v="32"/>
    <x v="1"/>
    <n v="18"/>
    <n v="180000"/>
    <x v="2"/>
    <x v="0"/>
    <x v="0"/>
  </r>
  <r>
    <x v="17"/>
    <x v="1"/>
    <x v="0"/>
    <x v="0"/>
    <x v="10"/>
    <x v="2"/>
    <n v="1"/>
    <n v="35000"/>
    <x v="3"/>
    <x v="4"/>
    <x v="0"/>
  </r>
  <r>
    <x v="12"/>
    <x v="1"/>
    <x v="1"/>
    <x v="1"/>
    <x v="93"/>
    <x v="1"/>
    <n v="11"/>
    <n v="120000"/>
    <x v="3"/>
    <x v="4"/>
    <x v="0"/>
  </r>
  <r>
    <x v="15"/>
    <x v="0"/>
    <x v="0"/>
    <x v="0"/>
    <x v="15"/>
    <x v="0"/>
    <n v="6"/>
    <n v="75000"/>
    <x v="0"/>
    <x v="8"/>
    <x v="0"/>
  </r>
  <r>
    <x v="5"/>
    <x v="1"/>
    <x v="3"/>
    <x v="3"/>
    <x v="3"/>
    <x v="2"/>
    <n v="1"/>
    <n v="30000"/>
    <x v="1"/>
    <x v="7"/>
    <x v="0"/>
  </r>
  <r>
    <x v="14"/>
    <x v="0"/>
    <x v="2"/>
    <x v="2"/>
    <x v="32"/>
    <x v="1"/>
    <n v="16"/>
    <n v="160000"/>
    <x v="2"/>
    <x v="2"/>
    <x v="0"/>
  </r>
  <r>
    <x v="8"/>
    <x v="0"/>
    <x v="0"/>
    <x v="0"/>
    <x v="10"/>
    <x v="0"/>
    <n v="3"/>
    <n v="60000"/>
    <x v="3"/>
    <x v="4"/>
    <x v="0"/>
  </r>
  <r>
    <x v="3"/>
    <x v="1"/>
    <x v="1"/>
    <x v="1"/>
    <x v="8"/>
    <x v="1"/>
    <n v="8"/>
    <n v="85000"/>
    <x v="1"/>
    <x v="7"/>
    <x v="0"/>
  </r>
  <r>
    <x v="7"/>
    <x v="0"/>
    <x v="0"/>
    <x v="0"/>
    <x v="15"/>
    <x v="0"/>
    <n v="5"/>
    <n v="70000"/>
    <x v="0"/>
    <x v="6"/>
    <x v="0"/>
  </r>
  <r>
    <x v="13"/>
    <x v="1"/>
    <x v="1"/>
    <x v="1"/>
    <x v="98"/>
    <x v="0"/>
    <n v="3"/>
    <n v="50000"/>
    <x v="2"/>
    <x v="9"/>
    <x v="0"/>
  </r>
  <r>
    <x v="6"/>
    <x v="0"/>
    <x v="2"/>
    <x v="2"/>
    <x v="32"/>
    <x v="1"/>
    <n v="13"/>
    <n v="140000"/>
    <x v="3"/>
    <x v="0"/>
    <x v="0"/>
  </r>
  <r>
    <x v="19"/>
    <x v="1"/>
    <x v="0"/>
    <x v="0"/>
    <x v="93"/>
    <x v="0"/>
    <n v="6"/>
    <n v="75000"/>
    <x v="4"/>
    <x v="2"/>
    <x v="0"/>
  </r>
  <r>
    <x v="1"/>
    <x v="0"/>
    <x v="3"/>
    <x v="3"/>
    <x v="3"/>
    <x v="2"/>
    <n v="2"/>
    <n v="35000"/>
    <x v="4"/>
    <x v="0"/>
    <x v="0"/>
  </r>
  <r>
    <x v="16"/>
    <x v="1"/>
    <x v="1"/>
    <x v="1"/>
    <x v="16"/>
    <x v="1"/>
    <n v="10"/>
    <n v="110000"/>
    <x v="0"/>
    <x v="6"/>
    <x v="0"/>
  </r>
  <r>
    <x v="7"/>
    <x v="0"/>
    <x v="0"/>
    <x v="0"/>
    <x v="0"/>
    <x v="0"/>
    <n v="4"/>
    <n v="65000"/>
    <x v="4"/>
    <x v="0"/>
    <x v="0"/>
  </r>
  <r>
    <x v="2"/>
    <x v="0"/>
    <x v="2"/>
    <x v="2"/>
    <x v="32"/>
    <x v="1"/>
    <n v="18"/>
    <n v="180000"/>
    <x v="0"/>
    <x v="0"/>
    <x v="0"/>
  </r>
  <r>
    <x v="17"/>
    <x v="1"/>
    <x v="0"/>
    <x v="0"/>
    <x v="10"/>
    <x v="2"/>
    <n v="1"/>
    <n v="35000"/>
    <x v="4"/>
    <x v="0"/>
    <x v="0"/>
  </r>
  <r>
    <x v="12"/>
    <x v="1"/>
    <x v="1"/>
    <x v="1"/>
    <x v="93"/>
    <x v="1"/>
    <n v="11"/>
    <n v="120000"/>
    <x v="0"/>
    <x v="0"/>
    <x v="0"/>
  </r>
  <r>
    <x v="15"/>
    <x v="0"/>
    <x v="0"/>
    <x v="0"/>
    <x v="15"/>
    <x v="0"/>
    <n v="6"/>
    <n v="75000"/>
    <x v="3"/>
    <x v="3"/>
    <x v="0"/>
  </r>
  <r>
    <x v="5"/>
    <x v="1"/>
    <x v="3"/>
    <x v="3"/>
    <x v="3"/>
    <x v="2"/>
    <n v="1"/>
    <n v="30000"/>
    <x v="4"/>
    <x v="2"/>
    <x v="0"/>
  </r>
  <r>
    <x v="14"/>
    <x v="0"/>
    <x v="2"/>
    <x v="2"/>
    <x v="32"/>
    <x v="1"/>
    <n v="16"/>
    <n v="160000"/>
    <x v="4"/>
    <x v="0"/>
    <x v="0"/>
  </r>
  <r>
    <x v="8"/>
    <x v="0"/>
    <x v="0"/>
    <x v="0"/>
    <x v="10"/>
    <x v="0"/>
    <n v="3"/>
    <n v="60000"/>
    <x v="2"/>
    <x v="0"/>
    <x v="0"/>
  </r>
  <r>
    <x v="3"/>
    <x v="1"/>
    <x v="1"/>
    <x v="1"/>
    <x v="8"/>
    <x v="1"/>
    <n v="8"/>
    <n v="85000"/>
    <x v="3"/>
    <x v="3"/>
    <x v="0"/>
  </r>
  <r>
    <x v="7"/>
    <x v="0"/>
    <x v="0"/>
    <x v="0"/>
    <x v="15"/>
    <x v="0"/>
    <n v="5"/>
    <n v="70000"/>
    <x v="0"/>
    <x v="2"/>
    <x v="0"/>
  </r>
  <r>
    <x v="13"/>
    <x v="1"/>
    <x v="1"/>
    <x v="1"/>
    <x v="98"/>
    <x v="0"/>
    <n v="3"/>
    <n v="50000"/>
    <x v="3"/>
    <x v="4"/>
    <x v="0"/>
  </r>
  <r>
    <x v="6"/>
    <x v="0"/>
    <x v="2"/>
    <x v="2"/>
    <x v="32"/>
    <x v="1"/>
    <n v="13"/>
    <n v="140000"/>
    <x v="3"/>
    <x v="4"/>
    <x v="0"/>
  </r>
  <r>
    <x v="19"/>
    <x v="1"/>
    <x v="0"/>
    <x v="0"/>
    <x v="93"/>
    <x v="0"/>
    <n v="6"/>
    <n v="75000"/>
    <x v="2"/>
    <x v="9"/>
    <x v="0"/>
  </r>
  <r>
    <x v="1"/>
    <x v="0"/>
    <x v="3"/>
    <x v="3"/>
    <x v="3"/>
    <x v="2"/>
    <n v="2"/>
    <n v="35000"/>
    <x v="0"/>
    <x v="0"/>
    <x v="0"/>
  </r>
  <r>
    <x v="16"/>
    <x v="1"/>
    <x v="1"/>
    <x v="1"/>
    <x v="16"/>
    <x v="1"/>
    <n v="10"/>
    <n v="110000"/>
    <x v="0"/>
    <x v="8"/>
    <x v="0"/>
  </r>
  <r>
    <x v="7"/>
    <x v="0"/>
    <x v="0"/>
    <x v="0"/>
    <x v="0"/>
    <x v="0"/>
    <n v="4"/>
    <n v="65000"/>
    <x v="3"/>
    <x v="4"/>
    <x v="0"/>
  </r>
  <r>
    <x v="2"/>
    <x v="0"/>
    <x v="2"/>
    <x v="2"/>
    <x v="32"/>
    <x v="1"/>
    <n v="18"/>
    <n v="180000"/>
    <x v="2"/>
    <x v="9"/>
    <x v="0"/>
  </r>
  <r>
    <x v="17"/>
    <x v="1"/>
    <x v="0"/>
    <x v="0"/>
    <x v="10"/>
    <x v="2"/>
    <n v="1"/>
    <n v="35000"/>
    <x v="1"/>
    <x v="2"/>
    <x v="0"/>
  </r>
  <r>
    <x v="12"/>
    <x v="1"/>
    <x v="1"/>
    <x v="1"/>
    <x v="93"/>
    <x v="1"/>
    <n v="11"/>
    <n v="120000"/>
    <x v="4"/>
    <x v="0"/>
    <x v="0"/>
  </r>
  <r>
    <x v="15"/>
    <x v="0"/>
    <x v="0"/>
    <x v="0"/>
    <x v="15"/>
    <x v="0"/>
    <n v="6"/>
    <n v="75000"/>
    <x v="3"/>
    <x v="4"/>
    <x v="0"/>
  </r>
  <r>
    <x v="5"/>
    <x v="1"/>
    <x v="3"/>
    <x v="3"/>
    <x v="3"/>
    <x v="2"/>
    <n v="1"/>
    <n v="30000"/>
    <x v="4"/>
    <x v="5"/>
    <x v="0"/>
  </r>
  <r>
    <x v="14"/>
    <x v="0"/>
    <x v="2"/>
    <x v="2"/>
    <x v="32"/>
    <x v="1"/>
    <n v="16"/>
    <n v="160000"/>
    <x v="2"/>
    <x v="0"/>
    <x v="0"/>
  </r>
  <r>
    <x v="8"/>
    <x v="0"/>
    <x v="0"/>
    <x v="0"/>
    <x v="10"/>
    <x v="0"/>
    <n v="3"/>
    <n v="60000"/>
    <x v="4"/>
    <x v="2"/>
    <x v="0"/>
  </r>
  <r>
    <x v="3"/>
    <x v="1"/>
    <x v="1"/>
    <x v="1"/>
    <x v="8"/>
    <x v="1"/>
    <n v="8"/>
    <n v="85000"/>
    <x v="3"/>
    <x v="3"/>
    <x v="0"/>
  </r>
  <r>
    <x v="7"/>
    <x v="0"/>
    <x v="0"/>
    <x v="0"/>
    <x v="15"/>
    <x v="0"/>
    <n v="5"/>
    <n v="70000"/>
    <x v="3"/>
    <x v="3"/>
    <x v="0"/>
  </r>
  <r>
    <x v="13"/>
    <x v="1"/>
    <x v="1"/>
    <x v="1"/>
    <x v="98"/>
    <x v="0"/>
    <n v="3"/>
    <n v="50000"/>
    <x v="0"/>
    <x v="2"/>
    <x v="0"/>
  </r>
  <r>
    <x v="6"/>
    <x v="0"/>
    <x v="2"/>
    <x v="2"/>
    <x v="32"/>
    <x v="1"/>
    <n v="13"/>
    <n v="140000"/>
    <x v="4"/>
    <x v="5"/>
    <x v="0"/>
  </r>
  <r>
    <x v="19"/>
    <x v="1"/>
    <x v="0"/>
    <x v="0"/>
    <x v="93"/>
    <x v="0"/>
    <n v="6"/>
    <n v="75000"/>
    <x v="4"/>
    <x v="0"/>
    <x v="0"/>
  </r>
  <r>
    <x v="1"/>
    <x v="0"/>
    <x v="3"/>
    <x v="3"/>
    <x v="3"/>
    <x v="2"/>
    <n v="2"/>
    <n v="35000"/>
    <x v="4"/>
    <x v="0"/>
    <x v="0"/>
  </r>
  <r>
    <x v="16"/>
    <x v="1"/>
    <x v="1"/>
    <x v="1"/>
    <x v="16"/>
    <x v="1"/>
    <n v="10"/>
    <n v="110000"/>
    <x v="0"/>
    <x v="2"/>
    <x v="0"/>
  </r>
  <r>
    <x v="7"/>
    <x v="0"/>
    <x v="0"/>
    <x v="0"/>
    <x v="0"/>
    <x v="0"/>
    <n v="4"/>
    <n v="65000"/>
    <x v="1"/>
    <x v="7"/>
    <x v="0"/>
  </r>
  <r>
    <x v="2"/>
    <x v="0"/>
    <x v="2"/>
    <x v="2"/>
    <x v="32"/>
    <x v="1"/>
    <n v="18"/>
    <n v="180000"/>
    <x v="0"/>
    <x v="2"/>
    <x v="0"/>
  </r>
  <r>
    <x v="17"/>
    <x v="1"/>
    <x v="0"/>
    <x v="0"/>
    <x v="10"/>
    <x v="2"/>
    <n v="1"/>
    <n v="35000"/>
    <x v="4"/>
    <x v="0"/>
    <x v="0"/>
  </r>
  <r>
    <x v="12"/>
    <x v="1"/>
    <x v="1"/>
    <x v="1"/>
    <x v="93"/>
    <x v="1"/>
    <n v="11"/>
    <n v="120000"/>
    <x v="4"/>
    <x v="0"/>
    <x v="0"/>
  </r>
  <r>
    <x v="15"/>
    <x v="0"/>
    <x v="0"/>
    <x v="0"/>
    <x v="15"/>
    <x v="0"/>
    <n v="6"/>
    <n v="75000"/>
    <x v="4"/>
    <x v="0"/>
    <x v="0"/>
  </r>
  <r>
    <x v="5"/>
    <x v="1"/>
    <x v="3"/>
    <x v="3"/>
    <x v="3"/>
    <x v="2"/>
    <n v="1"/>
    <n v="30000"/>
    <x v="4"/>
    <x v="5"/>
    <x v="0"/>
  </r>
  <r>
    <x v="14"/>
    <x v="0"/>
    <x v="2"/>
    <x v="2"/>
    <x v="32"/>
    <x v="1"/>
    <n v="16"/>
    <n v="160000"/>
    <x v="2"/>
    <x v="9"/>
    <x v="0"/>
  </r>
  <r>
    <x v="8"/>
    <x v="0"/>
    <x v="0"/>
    <x v="0"/>
    <x v="10"/>
    <x v="0"/>
    <n v="3"/>
    <n v="60000"/>
    <x v="1"/>
    <x v="7"/>
    <x v="0"/>
  </r>
  <r>
    <x v="3"/>
    <x v="1"/>
    <x v="1"/>
    <x v="1"/>
    <x v="8"/>
    <x v="1"/>
    <n v="8"/>
    <n v="85000"/>
    <x v="2"/>
    <x v="0"/>
    <x v="0"/>
  </r>
  <r>
    <x v="7"/>
    <x v="0"/>
    <x v="0"/>
    <x v="0"/>
    <x v="15"/>
    <x v="0"/>
    <n v="5"/>
    <n v="70000"/>
    <x v="3"/>
    <x v="0"/>
    <x v="0"/>
  </r>
  <r>
    <x v="13"/>
    <x v="1"/>
    <x v="1"/>
    <x v="1"/>
    <x v="98"/>
    <x v="0"/>
    <n v="3"/>
    <n v="50000"/>
    <x v="4"/>
    <x v="2"/>
    <x v="0"/>
  </r>
  <r>
    <x v="6"/>
    <x v="0"/>
    <x v="2"/>
    <x v="2"/>
    <x v="32"/>
    <x v="1"/>
    <n v="13"/>
    <n v="140000"/>
    <x v="1"/>
    <x v="7"/>
    <x v="0"/>
  </r>
  <r>
    <x v="19"/>
    <x v="1"/>
    <x v="0"/>
    <x v="0"/>
    <x v="93"/>
    <x v="0"/>
    <n v="6"/>
    <n v="75000"/>
    <x v="3"/>
    <x v="3"/>
    <x v="0"/>
  </r>
  <r>
    <x v="1"/>
    <x v="0"/>
    <x v="3"/>
    <x v="3"/>
    <x v="3"/>
    <x v="2"/>
    <n v="2"/>
    <n v="35000"/>
    <x v="0"/>
    <x v="0"/>
    <x v="0"/>
  </r>
  <r>
    <x v="16"/>
    <x v="1"/>
    <x v="1"/>
    <x v="1"/>
    <x v="16"/>
    <x v="1"/>
    <n v="10"/>
    <n v="110000"/>
    <x v="3"/>
    <x v="4"/>
    <x v="0"/>
  </r>
  <r>
    <x v="7"/>
    <x v="0"/>
    <x v="0"/>
    <x v="0"/>
    <x v="0"/>
    <x v="0"/>
    <n v="4"/>
    <n v="65000"/>
    <x v="0"/>
    <x v="8"/>
    <x v="0"/>
  </r>
  <r>
    <x v="2"/>
    <x v="0"/>
    <x v="2"/>
    <x v="2"/>
    <x v="32"/>
    <x v="1"/>
    <n v="18"/>
    <n v="180000"/>
    <x v="3"/>
    <x v="0"/>
    <x v="0"/>
  </r>
  <r>
    <x v="17"/>
    <x v="1"/>
    <x v="0"/>
    <x v="0"/>
    <x v="10"/>
    <x v="2"/>
    <n v="1"/>
    <n v="35000"/>
    <x v="1"/>
    <x v="2"/>
    <x v="0"/>
  </r>
  <r>
    <x v="12"/>
    <x v="1"/>
    <x v="1"/>
    <x v="1"/>
    <x v="93"/>
    <x v="1"/>
    <n v="11"/>
    <n v="120000"/>
    <x v="2"/>
    <x v="2"/>
    <x v="0"/>
  </r>
  <r>
    <x v="15"/>
    <x v="0"/>
    <x v="0"/>
    <x v="0"/>
    <x v="15"/>
    <x v="0"/>
    <n v="6"/>
    <n v="75000"/>
    <x v="4"/>
    <x v="2"/>
    <x v="0"/>
  </r>
  <r>
    <x v="5"/>
    <x v="1"/>
    <x v="3"/>
    <x v="3"/>
    <x v="3"/>
    <x v="2"/>
    <n v="1"/>
    <n v="30000"/>
    <x v="4"/>
    <x v="2"/>
    <x v="0"/>
  </r>
  <r>
    <x v="14"/>
    <x v="0"/>
    <x v="2"/>
    <x v="2"/>
    <x v="32"/>
    <x v="1"/>
    <n v="16"/>
    <n v="160000"/>
    <x v="3"/>
    <x v="0"/>
    <x v="0"/>
  </r>
  <r>
    <x v="8"/>
    <x v="0"/>
    <x v="0"/>
    <x v="0"/>
    <x v="10"/>
    <x v="0"/>
    <n v="3"/>
    <n v="60000"/>
    <x v="4"/>
    <x v="2"/>
    <x v="0"/>
  </r>
  <r>
    <x v="3"/>
    <x v="1"/>
    <x v="1"/>
    <x v="1"/>
    <x v="8"/>
    <x v="1"/>
    <n v="8"/>
    <n v="85000"/>
    <x v="2"/>
    <x v="0"/>
    <x v="0"/>
  </r>
  <r>
    <x v="7"/>
    <x v="0"/>
    <x v="0"/>
    <x v="0"/>
    <x v="15"/>
    <x v="0"/>
    <n v="5"/>
    <n v="70000"/>
    <x v="1"/>
    <x v="7"/>
    <x v="0"/>
  </r>
  <r>
    <x v="13"/>
    <x v="1"/>
    <x v="1"/>
    <x v="1"/>
    <x v="98"/>
    <x v="0"/>
    <n v="3"/>
    <n v="50000"/>
    <x v="2"/>
    <x v="0"/>
    <x v="0"/>
  </r>
  <r>
    <x v="6"/>
    <x v="0"/>
    <x v="2"/>
    <x v="2"/>
    <x v="32"/>
    <x v="1"/>
    <n v="13"/>
    <n v="140000"/>
    <x v="1"/>
    <x v="0"/>
    <x v="0"/>
  </r>
  <r>
    <x v="19"/>
    <x v="1"/>
    <x v="0"/>
    <x v="0"/>
    <x v="93"/>
    <x v="0"/>
    <n v="6"/>
    <n v="75000"/>
    <x v="0"/>
    <x v="0"/>
    <x v="0"/>
  </r>
  <r>
    <x v="1"/>
    <x v="0"/>
    <x v="3"/>
    <x v="3"/>
    <x v="3"/>
    <x v="2"/>
    <n v="2"/>
    <n v="35000"/>
    <x v="4"/>
    <x v="5"/>
    <x v="0"/>
  </r>
  <r>
    <x v="16"/>
    <x v="1"/>
    <x v="1"/>
    <x v="1"/>
    <x v="16"/>
    <x v="1"/>
    <n v="10"/>
    <n v="110000"/>
    <x v="3"/>
    <x v="0"/>
    <x v="0"/>
  </r>
  <r>
    <x v="7"/>
    <x v="0"/>
    <x v="0"/>
    <x v="0"/>
    <x v="0"/>
    <x v="0"/>
    <n v="4"/>
    <n v="65000"/>
    <x v="3"/>
    <x v="0"/>
    <x v="0"/>
  </r>
  <r>
    <x v="2"/>
    <x v="0"/>
    <x v="2"/>
    <x v="2"/>
    <x v="32"/>
    <x v="1"/>
    <n v="18"/>
    <n v="180000"/>
    <x v="2"/>
    <x v="0"/>
    <x v="0"/>
  </r>
  <r>
    <x v="17"/>
    <x v="1"/>
    <x v="0"/>
    <x v="0"/>
    <x v="10"/>
    <x v="2"/>
    <n v="1"/>
    <n v="35000"/>
    <x v="0"/>
    <x v="8"/>
    <x v="0"/>
  </r>
  <r>
    <x v="12"/>
    <x v="1"/>
    <x v="1"/>
    <x v="1"/>
    <x v="93"/>
    <x v="1"/>
    <n v="11"/>
    <n v="120000"/>
    <x v="2"/>
    <x v="0"/>
    <x v="0"/>
  </r>
  <r>
    <x v="15"/>
    <x v="0"/>
    <x v="0"/>
    <x v="0"/>
    <x v="15"/>
    <x v="0"/>
    <n v="6"/>
    <n v="75000"/>
    <x v="1"/>
    <x v="0"/>
    <x v="0"/>
  </r>
  <r>
    <x v="5"/>
    <x v="1"/>
    <x v="3"/>
    <x v="3"/>
    <x v="3"/>
    <x v="2"/>
    <n v="1"/>
    <n v="30000"/>
    <x v="3"/>
    <x v="0"/>
    <x v="0"/>
  </r>
  <r>
    <x v="14"/>
    <x v="0"/>
    <x v="2"/>
    <x v="2"/>
    <x v="32"/>
    <x v="1"/>
    <n v="16"/>
    <n v="160000"/>
    <x v="4"/>
    <x v="5"/>
    <x v="0"/>
  </r>
  <r>
    <x v="8"/>
    <x v="0"/>
    <x v="0"/>
    <x v="0"/>
    <x v="10"/>
    <x v="0"/>
    <n v="3"/>
    <n v="60000"/>
    <x v="1"/>
    <x v="7"/>
    <x v="0"/>
  </r>
  <r>
    <x v="3"/>
    <x v="1"/>
    <x v="1"/>
    <x v="1"/>
    <x v="8"/>
    <x v="1"/>
    <n v="8"/>
    <n v="85000"/>
    <x v="4"/>
    <x v="5"/>
    <x v="0"/>
  </r>
  <r>
    <x v="7"/>
    <x v="0"/>
    <x v="0"/>
    <x v="0"/>
    <x v="15"/>
    <x v="0"/>
    <n v="5"/>
    <n v="70000"/>
    <x v="2"/>
    <x v="0"/>
    <x v="0"/>
  </r>
  <r>
    <x v="13"/>
    <x v="1"/>
    <x v="1"/>
    <x v="1"/>
    <x v="98"/>
    <x v="0"/>
    <n v="3"/>
    <n v="50000"/>
    <x v="0"/>
    <x v="6"/>
    <x v="0"/>
  </r>
  <r>
    <x v="6"/>
    <x v="0"/>
    <x v="2"/>
    <x v="2"/>
    <x v="32"/>
    <x v="1"/>
    <n v="13"/>
    <n v="140000"/>
    <x v="1"/>
    <x v="7"/>
    <x v="0"/>
  </r>
  <r>
    <x v="19"/>
    <x v="1"/>
    <x v="0"/>
    <x v="0"/>
    <x v="93"/>
    <x v="0"/>
    <n v="6"/>
    <n v="75000"/>
    <x v="4"/>
    <x v="5"/>
    <x v="0"/>
  </r>
  <r>
    <x v="1"/>
    <x v="0"/>
    <x v="3"/>
    <x v="3"/>
    <x v="3"/>
    <x v="2"/>
    <n v="2"/>
    <n v="35000"/>
    <x v="0"/>
    <x v="6"/>
    <x v="0"/>
  </r>
  <r>
    <x v="16"/>
    <x v="1"/>
    <x v="1"/>
    <x v="1"/>
    <x v="16"/>
    <x v="1"/>
    <n v="10"/>
    <n v="110000"/>
    <x v="4"/>
    <x v="0"/>
    <x v="0"/>
  </r>
  <r>
    <x v="7"/>
    <x v="0"/>
    <x v="0"/>
    <x v="0"/>
    <x v="0"/>
    <x v="0"/>
    <n v="4"/>
    <n v="65000"/>
    <x v="4"/>
    <x v="5"/>
    <x v="0"/>
  </r>
  <r>
    <x v="2"/>
    <x v="0"/>
    <x v="2"/>
    <x v="2"/>
    <x v="32"/>
    <x v="1"/>
    <n v="18"/>
    <n v="180000"/>
    <x v="2"/>
    <x v="9"/>
    <x v="0"/>
  </r>
  <r>
    <x v="17"/>
    <x v="1"/>
    <x v="0"/>
    <x v="0"/>
    <x v="10"/>
    <x v="2"/>
    <n v="1"/>
    <n v="35000"/>
    <x v="2"/>
    <x v="9"/>
    <x v="0"/>
  </r>
  <r>
    <x v="12"/>
    <x v="1"/>
    <x v="1"/>
    <x v="1"/>
    <x v="93"/>
    <x v="1"/>
    <n v="11"/>
    <n v="120000"/>
    <x v="3"/>
    <x v="0"/>
    <x v="0"/>
  </r>
  <r>
    <x v="15"/>
    <x v="0"/>
    <x v="0"/>
    <x v="0"/>
    <x v="15"/>
    <x v="0"/>
    <n v="6"/>
    <n v="75000"/>
    <x v="4"/>
    <x v="5"/>
    <x v="0"/>
  </r>
  <r>
    <x v="5"/>
    <x v="1"/>
    <x v="3"/>
    <x v="3"/>
    <x v="3"/>
    <x v="2"/>
    <n v="1"/>
    <n v="30000"/>
    <x v="0"/>
    <x v="6"/>
    <x v="0"/>
  </r>
  <r>
    <x v="14"/>
    <x v="0"/>
    <x v="2"/>
    <x v="2"/>
    <x v="32"/>
    <x v="1"/>
    <n v="16"/>
    <n v="160000"/>
    <x v="0"/>
    <x v="0"/>
    <x v="0"/>
  </r>
  <r>
    <x v="8"/>
    <x v="0"/>
    <x v="0"/>
    <x v="0"/>
    <x v="10"/>
    <x v="0"/>
    <n v="3"/>
    <n v="60000"/>
    <x v="4"/>
    <x v="0"/>
    <x v="0"/>
  </r>
  <r>
    <x v="13"/>
    <x v="0"/>
    <x v="0"/>
    <x v="0"/>
    <x v="0"/>
    <x v="0"/>
    <n v="3"/>
    <n v="60000"/>
    <x v="0"/>
    <x v="2"/>
    <x v="0"/>
  </r>
  <r>
    <x v="9"/>
    <x v="1"/>
    <x v="1"/>
    <x v="1"/>
    <x v="16"/>
    <x v="1"/>
    <n v="9"/>
    <n v="100000"/>
    <x v="0"/>
    <x v="6"/>
    <x v="0"/>
  </r>
  <r>
    <x v="14"/>
    <x v="0"/>
    <x v="2"/>
    <x v="2"/>
    <x v="32"/>
    <x v="1"/>
    <n v="15"/>
    <n v="150000"/>
    <x v="1"/>
    <x v="2"/>
    <x v="0"/>
  </r>
  <r>
    <x v="21"/>
    <x v="1"/>
    <x v="0"/>
    <x v="0"/>
    <x v="98"/>
    <x v="0"/>
    <n v="4"/>
    <n v="55000"/>
    <x v="2"/>
    <x v="2"/>
    <x v="0"/>
  </r>
  <r>
    <x v="29"/>
    <x v="0"/>
    <x v="3"/>
    <x v="3"/>
    <x v="3"/>
    <x v="2"/>
    <n v="1"/>
    <n v="30000"/>
    <x v="2"/>
    <x v="2"/>
    <x v="0"/>
  </r>
  <r>
    <x v="1"/>
    <x v="1"/>
    <x v="1"/>
    <x v="1"/>
    <x v="10"/>
    <x v="0"/>
    <n v="5"/>
    <n v="70000"/>
    <x v="3"/>
    <x v="4"/>
    <x v="0"/>
  </r>
  <r>
    <x v="19"/>
    <x v="0"/>
    <x v="0"/>
    <x v="0"/>
    <x v="15"/>
    <x v="1"/>
    <n v="8"/>
    <n v="90000"/>
    <x v="3"/>
    <x v="0"/>
    <x v="0"/>
  </r>
  <r>
    <x v="17"/>
    <x v="1"/>
    <x v="1"/>
    <x v="1"/>
    <x v="8"/>
    <x v="2"/>
    <n v="2"/>
    <n v="40000"/>
    <x v="2"/>
    <x v="9"/>
    <x v="0"/>
  </r>
  <r>
    <x v="22"/>
    <x v="0"/>
    <x v="2"/>
    <x v="2"/>
    <x v="32"/>
    <x v="1"/>
    <n v="12"/>
    <n v="130000"/>
    <x v="1"/>
    <x v="0"/>
    <x v="0"/>
  </r>
  <r>
    <x v="15"/>
    <x v="1"/>
    <x v="0"/>
    <x v="0"/>
    <x v="93"/>
    <x v="0"/>
    <n v="6"/>
    <n v="75000"/>
    <x v="1"/>
    <x v="1"/>
    <x v="0"/>
  </r>
  <r>
    <x v="8"/>
    <x v="0"/>
    <x v="3"/>
    <x v="3"/>
    <x v="3"/>
    <x v="2"/>
    <n v="2"/>
    <n v="35000"/>
    <x v="4"/>
    <x v="2"/>
    <x v="0"/>
  </r>
  <r>
    <x v="23"/>
    <x v="1"/>
    <x v="1"/>
    <x v="1"/>
    <x v="16"/>
    <x v="1"/>
    <n v="10"/>
    <n v="110000"/>
    <x v="3"/>
    <x v="0"/>
    <x v="0"/>
  </r>
  <r>
    <x v="5"/>
    <x v="0"/>
    <x v="0"/>
    <x v="0"/>
    <x v="0"/>
    <x v="0"/>
    <n v="4"/>
    <n v="65000"/>
    <x v="2"/>
    <x v="0"/>
    <x v="0"/>
  </r>
  <r>
    <x v="27"/>
    <x v="0"/>
    <x v="2"/>
    <x v="2"/>
    <x v="32"/>
    <x v="1"/>
    <n v="18"/>
    <n v="180000"/>
    <x v="0"/>
    <x v="0"/>
    <x v="0"/>
  </r>
  <r>
    <x v="8"/>
    <x v="1"/>
    <x v="0"/>
    <x v="0"/>
    <x v="10"/>
    <x v="2"/>
    <n v="1"/>
    <n v="35000"/>
    <x v="1"/>
    <x v="1"/>
    <x v="0"/>
  </r>
  <r>
    <x v="16"/>
    <x v="1"/>
    <x v="1"/>
    <x v="1"/>
    <x v="93"/>
    <x v="1"/>
    <n v="11"/>
    <n v="120000"/>
    <x v="1"/>
    <x v="0"/>
    <x v="0"/>
  </r>
  <r>
    <x v="0"/>
    <x v="0"/>
    <x v="0"/>
    <x v="0"/>
    <x v="15"/>
    <x v="0"/>
    <n v="6"/>
    <n v="75000"/>
    <x v="3"/>
    <x v="0"/>
    <x v="0"/>
  </r>
  <r>
    <x v="1"/>
    <x v="1"/>
    <x v="3"/>
    <x v="3"/>
    <x v="3"/>
    <x v="2"/>
    <n v="1"/>
    <n v="30000"/>
    <x v="1"/>
    <x v="1"/>
    <x v="0"/>
  </r>
  <r>
    <x v="25"/>
    <x v="0"/>
    <x v="2"/>
    <x v="2"/>
    <x v="32"/>
    <x v="1"/>
    <n v="16"/>
    <n v="160000"/>
    <x v="4"/>
    <x v="2"/>
    <x v="0"/>
  </r>
  <r>
    <x v="13"/>
    <x v="0"/>
    <x v="0"/>
    <x v="0"/>
    <x v="10"/>
    <x v="0"/>
    <n v="3"/>
    <n v="60000"/>
    <x v="2"/>
    <x v="2"/>
    <x v="0"/>
  </r>
  <r>
    <x v="11"/>
    <x v="1"/>
    <x v="1"/>
    <x v="1"/>
    <x v="8"/>
    <x v="1"/>
    <n v="8"/>
    <n v="85000"/>
    <x v="0"/>
    <x v="6"/>
    <x v="0"/>
  </r>
  <r>
    <x v="21"/>
    <x v="0"/>
    <x v="0"/>
    <x v="0"/>
    <x v="15"/>
    <x v="0"/>
    <n v="5"/>
    <n v="70000"/>
    <x v="1"/>
    <x v="2"/>
    <x v="0"/>
  </r>
  <r>
    <x v="8"/>
    <x v="1"/>
    <x v="1"/>
    <x v="1"/>
    <x v="98"/>
    <x v="0"/>
    <n v="3"/>
    <n v="50000"/>
    <x v="1"/>
    <x v="7"/>
    <x v="0"/>
  </r>
  <r>
    <x v="22"/>
    <x v="0"/>
    <x v="2"/>
    <x v="2"/>
    <x v="32"/>
    <x v="1"/>
    <n v="13"/>
    <n v="140000"/>
    <x v="0"/>
    <x v="6"/>
    <x v="0"/>
  </r>
  <r>
    <x v="15"/>
    <x v="1"/>
    <x v="0"/>
    <x v="0"/>
    <x v="93"/>
    <x v="0"/>
    <n v="6"/>
    <n v="75000"/>
    <x v="0"/>
    <x v="0"/>
    <x v="0"/>
  </r>
  <r>
    <x v="13"/>
    <x v="0"/>
    <x v="3"/>
    <x v="3"/>
    <x v="3"/>
    <x v="2"/>
    <n v="2"/>
    <n v="35000"/>
    <x v="3"/>
    <x v="0"/>
    <x v="0"/>
  </r>
  <r>
    <x v="9"/>
    <x v="1"/>
    <x v="1"/>
    <x v="1"/>
    <x v="16"/>
    <x v="1"/>
    <n v="10"/>
    <n v="110000"/>
    <x v="1"/>
    <x v="0"/>
    <x v="0"/>
  </r>
  <r>
    <x v="5"/>
    <x v="0"/>
    <x v="0"/>
    <x v="0"/>
    <x v="0"/>
    <x v="0"/>
    <n v="4"/>
    <n v="65000"/>
    <x v="2"/>
    <x v="2"/>
    <x v="0"/>
  </r>
  <r>
    <x v="27"/>
    <x v="0"/>
    <x v="2"/>
    <x v="2"/>
    <x v="32"/>
    <x v="1"/>
    <n v="18"/>
    <n v="180000"/>
    <x v="2"/>
    <x v="0"/>
    <x v="0"/>
  </r>
  <r>
    <x v="8"/>
    <x v="1"/>
    <x v="0"/>
    <x v="0"/>
    <x v="10"/>
    <x v="2"/>
    <n v="1"/>
    <n v="35000"/>
    <x v="4"/>
    <x v="0"/>
    <x v="0"/>
  </r>
  <r>
    <x v="16"/>
    <x v="1"/>
    <x v="1"/>
    <x v="1"/>
    <x v="93"/>
    <x v="1"/>
    <n v="11"/>
    <n v="120000"/>
    <x v="1"/>
    <x v="0"/>
    <x v="0"/>
  </r>
  <r>
    <x v="0"/>
    <x v="0"/>
    <x v="0"/>
    <x v="0"/>
    <x v="15"/>
    <x v="0"/>
    <n v="6"/>
    <n v="75000"/>
    <x v="3"/>
    <x v="4"/>
    <x v="0"/>
  </r>
  <r>
    <x v="1"/>
    <x v="1"/>
    <x v="3"/>
    <x v="3"/>
    <x v="3"/>
    <x v="2"/>
    <n v="1"/>
    <n v="30000"/>
    <x v="3"/>
    <x v="4"/>
    <x v="0"/>
  </r>
  <r>
    <x v="25"/>
    <x v="0"/>
    <x v="2"/>
    <x v="2"/>
    <x v="32"/>
    <x v="1"/>
    <n v="16"/>
    <n v="160000"/>
    <x v="4"/>
    <x v="5"/>
    <x v="0"/>
  </r>
  <r>
    <x v="13"/>
    <x v="0"/>
    <x v="0"/>
    <x v="0"/>
    <x v="10"/>
    <x v="0"/>
    <n v="3"/>
    <n v="60000"/>
    <x v="0"/>
    <x v="6"/>
    <x v="0"/>
  </r>
  <r>
    <x v="11"/>
    <x v="1"/>
    <x v="1"/>
    <x v="1"/>
    <x v="8"/>
    <x v="1"/>
    <n v="8"/>
    <n v="85000"/>
    <x v="1"/>
    <x v="2"/>
    <x v="0"/>
  </r>
  <r>
    <x v="21"/>
    <x v="0"/>
    <x v="0"/>
    <x v="0"/>
    <x v="15"/>
    <x v="0"/>
    <n v="5"/>
    <n v="70000"/>
    <x v="1"/>
    <x v="7"/>
    <x v="0"/>
  </r>
  <r>
    <x v="8"/>
    <x v="1"/>
    <x v="1"/>
    <x v="1"/>
    <x v="98"/>
    <x v="0"/>
    <n v="3"/>
    <n v="50000"/>
    <x v="0"/>
    <x v="6"/>
    <x v="0"/>
  </r>
  <r>
    <x v="22"/>
    <x v="0"/>
    <x v="2"/>
    <x v="2"/>
    <x v="32"/>
    <x v="1"/>
    <n v="13"/>
    <n v="140000"/>
    <x v="1"/>
    <x v="1"/>
    <x v="0"/>
  </r>
  <r>
    <x v="15"/>
    <x v="1"/>
    <x v="0"/>
    <x v="0"/>
    <x v="93"/>
    <x v="0"/>
    <n v="6"/>
    <n v="75000"/>
    <x v="1"/>
    <x v="2"/>
    <x v="0"/>
  </r>
  <r>
    <x v="13"/>
    <x v="0"/>
    <x v="3"/>
    <x v="3"/>
    <x v="3"/>
    <x v="2"/>
    <n v="2"/>
    <n v="35000"/>
    <x v="1"/>
    <x v="7"/>
    <x v="0"/>
  </r>
  <r>
    <x v="9"/>
    <x v="1"/>
    <x v="1"/>
    <x v="1"/>
    <x v="16"/>
    <x v="1"/>
    <n v="10"/>
    <n v="110000"/>
    <x v="1"/>
    <x v="7"/>
    <x v="0"/>
  </r>
  <r>
    <x v="5"/>
    <x v="0"/>
    <x v="0"/>
    <x v="0"/>
    <x v="0"/>
    <x v="0"/>
    <n v="4"/>
    <n v="65000"/>
    <x v="0"/>
    <x v="8"/>
    <x v="0"/>
  </r>
  <r>
    <x v="27"/>
    <x v="0"/>
    <x v="2"/>
    <x v="2"/>
    <x v="32"/>
    <x v="1"/>
    <n v="18"/>
    <n v="180000"/>
    <x v="2"/>
    <x v="9"/>
    <x v="0"/>
  </r>
  <r>
    <x v="8"/>
    <x v="1"/>
    <x v="0"/>
    <x v="0"/>
    <x v="10"/>
    <x v="2"/>
    <n v="1"/>
    <n v="35000"/>
    <x v="3"/>
    <x v="4"/>
    <x v="0"/>
  </r>
  <r>
    <x v="16"/>
    <x v="1"/>
    <x v="1"/>
    <x v="1"/>
    <x v="93"/>
    <x v="1"/>
    <n v="11"/>
    <n v="120000"/>
    <x v="1"/>
    <x v="7"/>
    <x v="0"/>
  </r>
  <r>
    <x v="0"/>
    <x v="0"/>
    <x v="0"/>
    <x v="0"/>
    <x v="15"/>
    <x v="0"/>
    <n v="6"/>
    <n v="75000"/>
    <x v="0"/>
    <x v="6"/>
    <x v="0"/>
  </r>
  <r>
    <x v="1"/>
    <x v="1"/>
    <x v="3"/>
    <x v="3"/>
    <x v="3"/>
    <x v="2"/>
    <n v="1"/>
    <n v="30000"/>
    <x v="3"/>
    <x v="0"/>
    <x v="0"/>
  </r>
  <r>
    <x v="25"/>
    <x v="0"/>
    <x v="2"/>
    <x v="2"/>
    <x v="32"/>
    <x v="1"/>
    <n v="16"/>
    <n v="160000"/>
    <x v="2"/>
    <x v="0"/>
    <x v="0"/>
  </r>
  <r>
    <x v="13"/>
    <x v="0"/>
    <x v="0"/>
    <x v="0"/>
    <x v="10"/>
    <x v="0"/>
    <n v="3"/>
    <n v="60000"/>
    <x v="3"/>
    <x v="3"/>
    <x v="0"/>
  </r>
  <r>
    <x v="11"/>
    <x v="1"/>
    <x v="1"/>
    <x v="1"/>
    <x v="8"/>
    <x v="1"/>
    <n v="8"/>
    <n v="85000"/>
    <x v="3"/>
    <x v="3"/>
    <x v="0"/>
  </r>
  <r>
    <x v="21"/>
    <x v="0"/>
    <x v="0"/>
    <x v="0"/>
    <x v="15"/>
    <x v="0"/>
    <n v="5"/>
    <n v="70000"/>
    <x v="0"/>
    <x v="8"/>
    <x v="0"/>
  </r>
  <r>
    <x v="8"/>
    <x v="1"/>
    <x v="1"/>
    <x v="1"/>
    <x v="98"/>
    <x v="0"/>
    <n v="3"/>
    <n v="50000"/>
    <x v="1"/>
    <x v="2"/>
    <x v="0"/>
  </r>
  <r>
    <x v="22"/>
    <x v="0"/>
    <x v="2"/>
    <x v="2"/>
    <x v="32"/>
    <x v="1"/>
    <n v="13"/>
    <n v="140000"/>
    <x v="0"/>
    <x v="6"/>
    <x v="0"/>
  </r>
  <r>
    <x v="15"/>
    <x v="1"/>
    <x v="0"/>
    <x v="0"/>
    <x v="93"/>
    <x v="0"/>
    <n v="6"/>
    <n v="75000"/>
    <x v="4"/>
    <x v="5"/>
    <x v="0"/>
  </r>
  <r>
    <x v="13"/>
    <x v="0"/>
    <x v="3"/>
    <x v="3"/>
    <x v="3"/>
    <x v="2"/>
    <n v="2"/>
    <n v="35000"/>
    <x v="1"/>
    <x v="0"/>
    <x v="0"/>
  </r>
  <r>
    <x v="9"/>
    <x v="1"/>
    <x v="1"/>
    <x v="1"/>
    <x v="16"/>
    <x v="1"/>
    <n v="10"/>
    <n v="110000"/>
    <x v="4"/>
    <x v="5"/>
    <x v="0"/>
  </r>
  <r>
    <x v="5"/>
    <x v="0"/>
    <x v="0"/>
    <x v="0"/>
    <x v="0"/>
    <x v="0"/>
    <n v="4"/>
    <n v="65000"/>
    <x v="2"/>
    <x v="2"/>
    <x v="0"/>
  </r>
  <r>
    <x v="27"/>
    <x v="0"/>
    <x v="2"/>
    <x v="2"/>
    <x v="32"/>
    <x v="1"/>
    <n v="18"/>
    <n v="180000"/>
    <x v="0"/>
    <x v="6"/>
    <x v="0"/>
  </r>
  <r>
    <x v="8"/>
    <x v="1"/>
    <x v="0"/>
    <x v="0"/>
    <x v="10"/>
    <x v="2"/>
    <n v="1"/>
    <n v="35000"/>
    <x v="4"/>
    <x v="2"/>
    <x v="0"/>
  </r>
  <r>
    <x v="16"/>
    <x v="1"/>
    <x v="1"/>
    <x v="1"/>
    <x v="93"/>
    <x v="1"/>
    <n v="11"/>
    <n v="120000"/>
    <x v="2"/>
    <x v="2"/>
    <x v="0"/>
  </r>
  <r>
    <x v="0"/>
    <x v="0"/>
    <x v="0"/>
    <x v="0"/>
    <x v="15"/>
    <x v="0"/>
    <n v="6"/>
    <n v="75000"/>
    <x v="3"/>
    <x v="4"/>
    <x v="0"/>
  </r>
  <r>
    <x v="1"/>
    <x v="1"/>
    <x v="3"/>
    <x v="3"/>
    <x v="3"/>
    <x v="2"/>
    <n v="1"/>
    <n v="30000"/>
    <x v="3"/>
    <x v="4"/>
    <x v="0"/>
  </r>
  <r>
    <x v="25"/>
    <x v="0"/>
    <x v="2"/>
    <x v="2"/>
    <x v="32"/>
    <x v="1"/>
    <n v="16"/>
    <n v="160000"/>
    <x v="2"/>
    <x v="2"/>
    <x v="0"/>
  </r>
  <r>
    <x v="13"/>
    <x v="0"/>
    <x v="0"/>
    <x v="0"/>
    <x v="10"/>
    <x v="0"/>
    <n v="3"/>
    <n v="60000"/>
    <x v="3"/>
    <x v="0"/>
    <x v="0"/>
  </r>
  <r>
    <x v="11"/>
    <x v="1"/>
    <x v="1"/>
    <x v="1"/>
    <x v="8"/>
    <x v="1"/>
    <n v="8"/>
    <n v="85000"/>
    <x v="2"/>
    <x v="9"/>
    <x v="0"/>
  </r>
  <r>
    <x v="21"/>
    <x v="0"/>
    <x v="0"/>
    <x v="0"/>
    <x v="15"/>
    <x v="0"/>
    <n v="5"/>
    <n v="70000"/>
    <x v="2"/>
    <x v="0"/>
    <x v="0"/>
  </r>
  <r>
    <x v="8"/>
    <x v="1"/>
    <x v="1"/>
    <x v="1"/>
    <x v="98"/>
    <x v="0"/>
    <n v="3"/>
    <n v="50000"/>
    <x v="3"/>
    <x v="3"/>
    <x v="0"/>
  </r>
  <r>
    <x v="22"/>
    <x v="0"/>
    <x v="2"/>
    <x v="2"/>
    <x v="32"/>
    <x v="1"/>
    <n v="13"/>
    <n v="140000"/>
    <x v="0"/>
    <x v="6"/>
    <x v="0"/>
  </r>
  <r>
    <x v="15"/>
    <x v="1"/>
    <x v="0"/>
    <x v="0"/>
    <x v="93"/>
    <x v="0"/>
    <n v="6"/>
    <n v="75000"/>
    <x v="2"/>
    <x v="0"/>
    <x v="0"/>
  </r>
  <r>
    <x v="13"/>
    <x v="0"/>
    <x v="3"/>
    <x v="3"/>
    <x v="3"/>
    <x v="2"/>
    <n v="2"/>
    <n v="35000"/>
    <x v="4"/>
    <x v="5"/>
    <x v="0"/>
  </r>
  <r>
    <x v="9"/>
    <x v="1"/>
    <x v="1"/>
    <x v="1"/>
    <x v="16"/>
    <x v="1"/>
    <n v="10"/>
    <n v="110000"/>
    <x v="1"/>
    <x v="7"/>
    <x v="0"/>
  </r>
  <r>
    <x v="5"/>
    <x v="0"/>
    <x v="0"/>
    <x v="0"/>
    <x v="0"/>
    <x v="0"/>
    <n v="4"/>
    <n v="65000"/>
    <x v="4"/>
    <x v="2"/>
    <x v="0"/>
  </r>
  <r>
    <x v="27"/>
    <x v="0"/>
    <x v="2"/>
    <x v="2"/>
    <x v="32"/>
    <x v="1"/>
    <n v="18"/>
    <n v="180000"/>
    <x v="4"/>
    <x v="0"/>
    <x v="0"/>
  </r>
  <r>
    <x v="8"/>
    <x v="1"/>
    <x v="0"/>
    <x v="0"/>
    <x v="10"/>
    <x v="2"/>
    <n v="1"/>
    <n v="35000"/>
    <x v="1"/>
    <x v="2"/>
    <x v="0"/>
  </r>
  <r>
    <x v="16"/>
    <x v="1"/>
    <x v="1"/>
    <x v="1"/>
    <x v="93"/>
    <x v="1"/>
    <n v="11"/>
    <n v="120000"/>
    <x v="2"/>
    <x v="9"/>
    <x v="0"/>
  </r>
  <r>
    <x v="0"/>
    <x v="0"/>
    <x v="0"/>
    <x v="0"/>
    <x v="15"/>
    <x v="0"/>
    <n v="6"/>
    <n v="75000"/>
    <x v="1"/>
    <x v="2"/>
    <x v="0"/>
  </r>
  <r>
    <x v="1"/>
    <x v="1"/>
    <x v="3"/>
    <x v="3"/>
    <x v="3"/>
    <x v="2"/>
    <n v="1"/>
    <n v="30000"/>
    <x v="4"/>
    <x v="5"/>
    <x v="0"/>
  </r>
  <r>
    <x v="25"/>
    <x v="0"/>
    <x v="2"/>
    <x v="2"/>
    <x v="32"/>
    <x v="1"/>
    <n v="16"/>
    <n v="160000"/>
    <x v="4"/>
    <x v="0"/>
    <x v="0"/>
  </r>
  <r>
    <x v="13"/>
    <x v="0"/>
    <x v="0"/>
    <x v="0"/>
    <x v="10"/>
    <x v="0"/>
    <n v="3"/>
    <n v="60000"/>
    <x v="2"/>
    <x v="2"/>
    <x v="0"/>
  </r>
  <r>
    <x v="11"/>
    <x v="1"/>
    <x v="1"/>
    <x v="1"/>
    <x v="8"/>
    <x v="1"/>
    <n v="8"/>
    <n v="85000"/>
    <x v="0"/>
    <x v="2"/>
    <x v="0"/>
  </r>
  <r>
    <x v="21"/>
    <x v="0"/>
    <x v="0"/>
    <x v="0"/>
    <x v="15"/>
    <x v="0"/>
    <n v="5"/>
    <n v="70000"/>
    <x v="4"/>
    <x v="5"/>
    <x v="0"/>
  </r>
  <r>
    <x v="8"/>
    <x v="1"/>
    <x v="1"/>
    <x v="1"/>
    <x v="98"/>
    <x v="0"/>
    <n v="3"/>
    <n v="50000"/>
    <x v="1"/>
    <x v="0"/>
    <x v="0"/>
  </r>
  <r>
    <x v="22"/>
    <x v="0"/>
    <x v="2"/>
    <x v="2"/>
    <x v="32"/>
    <x v="1"/>
    <n v="13"/>
    <n v="140000"/>
    <x v="4"/>
    <x v="2"/>
    <x v="0"/>
  </r>
  <r>
    <x v="15"/>
    <x v="1"/>
    <x v="0"/>
    <x v="0"/>
    <x v="93"/>
    <x v="0"/>
    <n v="6"/>
    <n v="75000"/>
    <x v="2"/>
    <x v="2"/>
    <x v="0"/>
  </r>
  <r>
    <x v="13"/>
    <x v="0"/>
    <x v="3"/>
    <x v="3"/>
    <x v="3"/>
    <x v="2"/>
    <n v="2"/>
    <n v="35000"/>
    <x v="2"/>
    <x v="2"/>
    <x v="0"/>
  </r>
  <r>
    <x v="9"/>
    <x v="1"/>
    <x v="1"/>
    <x v="1"/>
    <x v="16"/>
    <x v="1"/>
    <n v="10"/>
    <n v="110000"/>
    <x v="0"/>
    <x v="6"/>
    <x v="0"/>
  </r>
  <r>
    <x v="5"/>
    <x v="0"/>
    <x v="0"/>
    <x v="0"/>
    <x v="0"/>
    <x v="0"/>
    <n v="4"/>
    <n v="65000"/>
    <x v="0"/>
    <x v="0"/>
    <x v="0"/>
  </r>
  <r>
    <x v="27"/>
    <x v="0"/>
    <x v="2"/>
    <x v="2"/>
    <x v="32"/>
    <x v="1"/>
    <n v="18"/>
    <n v="180000"/>
    <x v="0"/>
    <x v="2"/>
    <x v="0"/>
  </r>
  <r>
    <x v="8"/>
    <x v="1"/>
    <x v="0"/>
    <x v="0"/>
    <x v="10"/>
    <x v="2"/>
    <n v="1"/>
    <n v="35000"/>
    <x v="4"/>
    <x v="0"/>
    <x v="0"/>
  </r>
  <r>
    <x v="16"/>
    <x v="1"/>
    <x v="1"/>
    <x v="1"/>
    <x v="93"/>
    <x v="1"/>
    <n v="11"/>
    <n v="120000"/>
    <x v="0"/>
    <x v="2"/>
    <x v="0"/>
  </r>
  <r>
    <x v="0"/>
    <x v="0"/>
    <x v="0"/>
    <x v="0"/>
    <x v="15"/>
    <x v="0"/>
    <n v="6"/>
    <n v="75000"/>
    <x v="1"/>
    <x v="7"/>
    <x v="0"/>
  </r>
  <r>
    <x v="1"/>
    <x v="1"/>
    <x v="3"/>
    <x v="3"/>
    <x v="3"/>
    <x v="2"/>
    <n v="1"/>
    <n v="30000"/>
    <x v="0"/>
    <x v="6"/>
    <x v="0"/>
  </r>
  <r>
    <x v="25"/>
    <x v="0"/>
    <x v="2"/>
    <x v="2"/>
    <x v="32"/>
    <x v="1"/>
    <n v="16"/>
    <n v="160000"/>
    <x v="0"/>
    <x v="6"/>
    <x v="0"/>
  </r>
  <r>
    <x v="13"/>
    <x v="0"/>
    <x v="0"/>
    <x v="0"/>
    <x v="10"/>
    <x v="0"/>
    <n v="3"/>
    <n v="60000"/>
    <x v="3"/>
    <x v="4"/>
    <x v="0"/>
  </r>
  <r>
    <x v="11"/>
    <x v="1"/>
    <x v="1"/>
    <x v="1"/>
    <x v="8"/>
    <x v="1"/>
    <n v="8"/>
    <n v="85000"/>
    <x v="3"/>
    <x v="0"/>
    <x v="0"/>
  </r>
  <r>
    <x v="21"/>
    <x v="0"/>
    <x v="0"/>
    <x v="0"/>
    <x v="15"/>
    <x v="0"/>
    <n v="5"/>
    <n v="70000"/>
    <x v="3"/>
    <x v="4"/>
    <x v="0"/>
  </r>
  <r>
    <x v="8"/>
    <x v="1"/>
    <x v="1"/>
    <x v="1"/>
    <x v="98"/>
    <x v="0"/>
    <n v="3"/>
    <n v="50000"/>
    <x v="2"/>
    <x v="9"/>
    <x v="0"/>
  </r>
  <r>
    <x v="22"/>
    <x v="0"/>
    <x v="2"/>
    <x v="2"/>
    <x v="32"/>
    <x v="1"/>
    <n v="13"/>
    <n v="140000"/>
    <x v="2"/>
    <x v="9"/>
    <x v="0"/>
  </r>
  <r>
    <x v="15"/>
    <x v="1"/>
    <x v="0"/>
    <x v="0"/>
    <x v="93"/>
    <x v="0"/>
    <n v="6"/>
    <n v="75000"/>
    <x v="4"/>
    <x v="5"/>
    <x v="0"/>
  </r>
  <r>
    <x v="13"/>
    <x v="0"/>
    <x v="3"/>
    <x v="3"/>
    <x v="3"/>
    <x v="2"/>
    <n v="2"/>
    <n v="35000"/>
    <x v="4"/>
    <x v="2"/>
    <x v="0"/>
  </r>
  <r>
    <x v="9"/>
    <x v="1"/>
    <x v="1"/>
    <x v="1"/>
    <x v="16"/>
    <x v="1"/>
    <n v="10"/>
    <n v="110000"/>
    <x v="2"/>
    <x v="9"/>
    <x v="0"/>
  </r>
  <r>
    <x v="5"/>
    <x v="0"/>
    <x v="0"/>
    <x v="0"/>
    <x v="0"/>
    <x v="0"/>
    <n v="4"/>
    <n v="65000"/>
    <x v="3"/>
    <x v="4"/>
    <x v="0"/>
  </r>
  <r>
    <x v="27"/>
    <x v="0"/>
    <x v="2"/>
    <x v="2"/>
    <x v="32"/>
    <x v="1"/>
    <n v="18"/>
    <n v="180000"/>
    <x v="0"/>
    <x v="2"/>
    <x v="0"/>
  </r>
  <r>
    <x v="8"/>
    <x v="1"/>
    <x v="0"/>
    <x v="0"/>
    <x v="10"/>
    <x v="2"/>
    <n v="1"/>
    <n v="35000"/>
    <x v="2"/>
    <x v="0"/>
    <x v="0"/>
  </r>
  <r>
    <x v="16"/>
    <x v="1"/>
    <x v="1"/>
    <x v="1"/>
    <x v="93"/>
    <x v="1"/>
    <n v="11"/>
    <n v="120000"/>
    <x v="3"/>
    <x v="3"/>
    <x v="0"/>
  </r>
  <r>
    <x v="0"/>
    <x v="0"/>
    <x v="0"/>
    <x v="0"/>
    <x v="15"/>
    <x v="0"/>
    <n v="6"/>
    <n v="75000"/>
    <x v="1"/>
    <x v="2"/>
    <x v="0"/>
  </r>
  <r>
    <x v="1"/>
    <x v="1"/>
    <x v="3"/>
    <x v="3"/>
    <x v="3"/>
    <x v="2"/>
    <n v="1"/>
    <n v="30000"/>
    <x v="1"/>
    <x v="7"/>
    <x v="0"/>
  </r>
  <r>
    <x v="25"/>
    <x v="0"/>
    <x v="2"/>
    <x v="2"/>
    <x v="32"/>
    <x v="1"/>
    <n v="16"/>
    <n v="160000"/>
    <x v="2"/>
    <x v="2"/>
    <x v="0"/>
  </r>
  <r>
    <x v="13"/>
    <x v="0"/>
    <x v="0"/>
    <x v="0"/>
    <x v="10"/>
    <x v="0"/>
    <n v="3"/>
    <n v="60000"/>
    <x v="0"/>
    <x v="2"/>
    <x v="0"/>
  </r>
  <r>
    <x v="11"/>
    <x v="1"/>
    <x v="1"/>
    <x v="1"/>
    <x v="8"/>
    <x v="1"/>
    <n v="8"/>
    <n v="85000"/>
    <x v="0"/>
    <x v="6"/>
    <x v="0"/>
  </r>
  <r>
    <x v="21"/>
    <x v="0"/>
    <x v="0"/>
    <x v="0"/>
    <x v="15"/>
    <x v="0"/>
    <n v="5"/>
    <n v="70000"/>
    <x v="0"/>
    <x v="6"/>
    <x v="0"/>
  </r>
  <r>
    <x v="8"/>
    <x v="1"/>
    <x v="1"/>
    <x v="1"/>
    <x v="98"/>
    <x v="0"/>
    <n v="3"/>
    <n v="50000"/>
    <x v="3"/>
    <x v="0"/>
    <x v="0"/>
  </r>
  <r>
    <x v="22"/>
    <x v="0"/>
    <x v="2"/>
    <x v="2"/>
    <x v="32"/>
    <x v="1"/>
    <n v="13"/>
    <n v="140000"/>
    <x v="2"/>
    <x v="9"/>
    <x v="0"/>
  </r>
  <r>
    <x v="15"/>
    <x v="1"/>
    <x v="0"/>
    <x v="0"/>
    <x v="93"/>
    <x v="0"/>
    <n v="6"/>
    <n v="75000"/>
    <x v="2"/>
    <x v="0"/>
    <x v="0"/>
  </r>
  <r>
    <x v="13"/>
    <x v="0"/>
    <x v="3"/>
    <x v="3"/>
    <x v="3"/>
    <x v="2"/>
    <n v="2"/>
    <n v="35000"/>
    <x v="0"/>
    <x v="0"/>
    <x v="0"/>
  </r>
  <r>
    <x v="9"/>
    <x v="1"/>
    <x v="1"/>
    <x v="1"/>
    <x v="16"/>
    <x v="1"/>
    <n v="10"/>
    <n v="110000"/>
    <x v="0"/>
    <x v="8"/>
    <x v="0"/>
  </r>
  <r>
    <x v="5"/>
    <x v="0"/>
    <x v="0"/>
    <x v="0"/>
    <x v="0"/>
    <x v="0"/>
    <n v="4"/>
    <n v="65000"/>
    <x v="2"/>
    <x v="2"/>
    <x v="0"/>
  </r>
  <r>
    <x v="27"/>
    <x v="0"/>
    <x v="2"/>
    <x v="2"/>
    <x v="32"/>
    <x v="1"/>
    <n v="18"/>
    <n v="180000"/>
    <x v="3"/>
    <x v="0"/>
    <x v="0"/>
  </r>
  <r>
    <x v="8"/>
    <x v="1"/>
    <x v="0"/>
    <x v="0"/>
    <x v="10"/>
    <x v="2"/>
    <n v="1"/>
    <n v="35000"/>
    <x v="4"/>
    <x v="0"/>
    <x v="0"/>
  </r>
  <r>
    <x v="16"/>
    <x v="1"/>
    <x v="1"/>
    <x v="1"/>
    <x v="93"/>
    <x v="1"/>
    <n v="11"/>
    <n v="120000"/>
    <x v="4"/>
    <x v="5"/>
    <x v="0"/>
  </r>
  <r>
    <x v="0"/>
    <x v="0"/>
    <x v="0"/>
    <x v="0"/>
    <x v="15"/>
    <x v="0"/>
    <n v="6"/>
    <n v="75000"/>
    <x v="2"/>
    <x v="9"/>
    <x v="0"/>
  </r>
  <r>
    <x v="1"/>
    <x v="1"/>
    <x v="3"/>
    <x v="3"/>
    <x v="3"/>
    <x v="2"/>
    <n v="1"/>
    <n v="30000"/>
    <x v="2"/>
    <x v="0"/>
    <x v="0"/>
  </r>
  <r>
    <x v="25"/>
    <x v="0"/>
    <x v="2"/>
    <x v="2"/>
    <x v="32"/>
    <x v="1"/>
    <n v="16"/>
    <n v="160000"/>
    <x v="4"/>
    <x v="0"/>
    <x v="0"/>
  </r>
  <r>
    <x v="13"/>
    <x v="0"/>
    <x v="0"/>
    <x v="0"/>
    <x v="10"/>
    <x v="0"/>
    <n v="3"/>
    <n v="60000"/>
    <x v="3"/>
    <x v="3"/>
    <x v="0"/>
  </r>
  <r>
    <x v="24"/>
    <x v="0"/>
    <x v="0"/>
    <x v="0"/>
    <x v="0"/>
    <x v="2"/>
    <n v="2"/>
    <n v="55000"/>
    <x v="2"/>
    <x v="2"/>
    <x v="0"/>
  </r>
  <r>
    <x v="0"/>
    <x v="1"/>
    <x v="1"/>
    <x v="1"/>
    <x v="16"/>
    <x v="1"/>
    <n v="7"/>
    <n v="90000"/>
    <x v="0"/>
    <x v="2"/>
    <x v="0"/>
  </r>
  <r>
    <x v="2"/>
    <x v="0"/>
    <x v="2"/>
    <x v="2"/>
    <x v="32"/>
    <x v="1"/>
    <n v="16"/>
    <n v="160000"/>
    <x v="4"/>
    <x v="2"/>
    <x v="0"/>
  </r>
  <r>
    <x v="1"/>
    <x v="1"/>
    <x v="0"/>
    <x v="0"/>
    <x v="98"/>
    <x v="0"/>
    <n v="4"/>
    <n v="60000"/>
    <x v="2"/>
    <x v="0"/>
    <x v="0"/>
  </r>
  <r>
    <x v="39"/>
    <x v="0"/>
    <x v="3"/>
    <x v="3"/>
    <x v="3"/>
    <x v="2"/>
    <n v="1"/>
    <n v="25000"/>
    <x v="1"/>
    <x v="7"/>
    <x v="0"/>
  </r>
  <r>
    <x v="5"/>
    <x v="1"/>
    <x v="1"/>
    <x v="1"/>
    <x v="10"/>
    <x v="0"/>
    <n v="5"/>
    <n v="70000"/>
    <x v="4"/>
    <x v="2"/>
    <x v="0"/>
  </r>
  <r>
    <x v="3"/>
    <x v="0"/>
    <x v="0"/>
    <x v="0"/>
    <x v="15"/>
    <x v="1"/>
    <n v="8"/>
    <n v="100000"/>
    <x v="4"/>
    <x v="2"/>
    <x v="0"/>
  </r>
  <r>
    <x v="13"/>
    <x v="1"/>
    <x v="0"/>
    <x v="0"/>
    <x v="8"/>
    <x v="0"/>
    <n v="3"/>
    <n v="45000"/>
    <x v="0"/>
    <x v="2"/>
    <x v="0"/>
  </r>
  <r>
    <x v="6"/>
    <x v="0"/>
    <x v="2"/>
    <x v="2"/>
    <x v="32"/>
    <x v="1"/>
    <n v="14"/>
    <n v="140000"/>
    <x v="4"/>
    <x v="2"/>
    <x v="0"/>
  </r>
  <r>
    <x v="19"/>
    <x v="1"/>
    <x v="0"/>
    <x v="0"/>
    <x v="93"/>
    <x v="0"/>
    <n v="6"/>
    <n v="75000"/>
    <x v="2"/>
    <x v="9"/>
    <x v="0"/>
  </r>
  <r>
    <x v="17"/>
    <x v="0"/>
    <x v="3"/>
    <x v="3"/>
    <x v="3"/>
    <x v="2"/>
    <n v="2"/>
    <n v="30000"/>
    <x v="1"/>
    <x v="7"/>
    <x v="0"/>
  </r>
  <r>
    <x v="16"/>
    <x v="1"/>
    <x v="1"/>
    <x v="1"/>
    <x v="16"/>
    <x v="1"/>
    <n v="11"/>
    <n v="120000"/>
    <x v="2"/>
    <x v="9"/>
    <x v="0"/>
  </r>
  <r>
    <x v="21"/>
    <x v="0"/>
    <x v="0"/>
    <x v="0"/>
    <x v="0"/>
    <x v="0"/>
    <n v="4"/>
    <n v="65000"/>
    <x v="2"/>
    <x v="0"/>
    <x v="0"/>
  </r>
  <r>
    <x v="20"/>
    <x v="0"/>
    <x v="2"/>
    <x v="2"/>
    <x v="32"/>
    <x v="1"/>
    <n v="19"/>
    <n v="190000"/>
    <x v="4"/>
    <x v="5"/>
    <x v="0"/>
  </r>
  <r>
    <x v="17"/>
    <x v="1"/>
    <x v="0"/>
    <x v="0"/>
    <x v="10"/>
    <x v="2"/>
    <n v="1"/>
    <n v="35000"/>
    <x v="3"/>
    <x v="3"/>
    <x v="0"/>
  </r>
  <r>
    <x v="12"/>
    <x v="1"/>
    <x v="1"/>
    <x v="1"/>
    <x v="93"/>
    <x v="1"/>
    <n v="12"/>
    <n v="130000"/>
    <x v="3"/>
    <x v="4"/>
    <x v="0"/>
  </r>
  <r>
    <x v="15"/>
    <x v="0"/>
    <x v="0"/>
    <x v="0"/>
    <x v="15"/>
    <x v="1"/>
    <n v="7"/>
    <n v="85000"/>
    <x v="4"/>
    <x v="2"/>
    <x v="0"/>
  </r>
  <r>
    <x v="5"/>
    <x v="1"/>
    <x v="3"/>
    <x v="3"/>
    <x v="3"/>
    <x v="2"/>
    <n v="1"/>
    <n v="25000"/>
    <x v="4"/>
    <x v="2"/>
    <x v="0"/>
  </r>
  <r>
    <x v="14"/>
    <x v="0"/>
    <x v="2"/>
    <x v="2"/>
    <x v="32"/>
    <x v="1"/>
    <n v="15"/>
    <n v="150000"/>
    <x v="3"/>
    <x v="0"/>
    <x v="0"/>
  </r>
  <r>
    <x v="1"/>
    <x v="0"/>
    <x v="0"/>
    <x v="0"/>
    <x v="10"/>
    <x v="0"/>
    <n v="3"/>
    <n v="60000"/>
    <x v="4"/>
    <x v="5"/>
    <x v="0"/>
  </r>
  <r>
    <x v="3"/>
    <x v="1"/>
    <x v="1"/>
    <x v="1"/>
    <x v="8"/>
    <x v="1"/>
    <n v="9"/>
    <n v="100000"/>
    <x v="1"/>
    <x v="2"/>
    <x v="0"/>
  </r>
  <r>
    <x v="7"/>
    <x v="0"/>
    <x v="0"/>
    <x v="0"/>
    <x v="15"/>
    <x v="0"/>
    <n v="6"/>
    <n v="75000"/>
    <x v="2"/>
    <x v="0"/>
    <x v="0"/>
  </r>
  <r>
    <x v="13"/>
    <x v="1"/>
    <x v="1"/>
    <x v="1"/>
    <x v="98"/>
    <x v="0"/>
    <n v="3"/>
    <n v="50000"/>
    <x v="4"/>
    <x v="0"/>
    <x v="0"/>
  </r>
  <r>
    <x v="6"/>
    <x v="0"/>
    <x v="2"/>
    <x v="2"/>
    <x v="32"/>
    <x v="1"/>
    <n v="14"/>
    <n v="140000"/>
    <x v="3"/>
    <x v="3"/>
    <x v="0"/>
  </r>
  <r>
    <x v="19"/>
    <x v="1"/>
    <x v="0"/>
    <x v="0"/>
    <x v="93"/>
    <x v="0"/>
    <n v="6"/>
    <n v="75000"/>
    <x v="2"/>
    <x v="9"/>
    <x v="0"/>
  </r>
  <r>
    <x v="8"/>
    <x v="0"/>
    <x v="3"/>
    <x v="3"/>
    <x v="3"/>
    <x v="2"/>
    <n v="2"/>
    <n v="30000"/>
    <x v="3"/>
    <x v="4"/>
    <x v="0"/>
  </r>
  <r>
    <x v="16"/>
    <x v="1"/>
    <x v="1"/>
    <x v="1"/>
    <x v="16"/>
    <x v="1"/>
    <n v="11"/>
    <n v="120000"/>
    <x v="0"/>
    <x v="0"/>
    <x v="0"/>
  </r>
  <r>
    <x v="21"/>
    <x v="0"/>
    <x v="0"/>
    <x v="0"/>
    <x v="0"/>
    <x v="0"/>
    <n v="4"/>
    <n v="65000"/>
    <x v="3"/>
    <x v="3"/>
    <x v="0"/>
  </r>
  <r>
    <x v="20"/>
    <x v="0"/>
    <x v="2"/>
    <x v="2"/>
    <x v="32"/>
    <x v="1"/>
    <n v="19"/>
    <n v="190000"/>
    <x v="4"/>
    <x v="0"/>
    <x v="0"/>
  </r>
  <r>
    <x v="17"/>
    <x v="1"/>
    <x v="0"/>
    <x v="0"/>
    <x v="10"/>
    <x v="2"/>
    <n v="1"/>
    <n v="35000"/>
    <x v="4"/>
    <x v="5"/>
    <x v="0"/>
  </r>
  <r>
    <x v="12"/>
    <x v="1"/>
    <x v="1"/>
    <x v="1"/>
    <x v="93"/>
    <x v="1"/>
    <n v="12"/>
    <n v="130000"/>
    <x v="3"/>
    <x v="0"/>
    <x v="0"/>
  </r>
  <r>
    <x v="15"/>
    <x v="0"/>
    <x v="0"/>
    <x v="0"/>
    <x v="15"/>
    <x v="1"/>
    <n v="7"/>
    <n v="85000"/>
    <x v="0"/>
    <x v="6"/>
    <x v="0"/>
  </r>
  <r>
    <x v="5"/>
    <x v="1"/>
    <x v="3"/>
    <x v="3"/>
    <x v="3"/>
    <x v="2"/>
    <n v="1"/>
    <n v="25000"/>
    <x v="4"/>
    <x v="5"/>
    <x v="0"/>
  </r>
  <r>
    <x v="14"/>
    <x v="0"/>
    <x v="2"/>
    <x v="2"/>
    <x v="32"/>
    <x v="1"/>
    <n v="15"/>
    <n v="150000"/>
    <x v="2"/>
    <x v="0"/>
    <x v="0"/>
  </r>
  <r>
    <x v="1"/>
    <x v="0"/>
    <x v="0"/>
    <x v="0"/>
    <x v="10"/>
    <x v="0"/>
    <n v="3"/>
    <n v="60000"/>
    <x v="3"/>
    <x v="4"/>
    <x v="0"/>
  </r>
  <r>
    <x v="3"/>
    <x v="1"/>
    <x v="1"/>
    <x v="1"/>
    <x v="8"/>
    <x v="1"/>
    <n v="9"/>
    <n v="100000"/>
    <x v="3"/>
    <x v="4"/>
    <x v="0"/>
  </r>
  <r>
    <x v="7"/>
    <x v="0"/>
    <x v="0"/>
    <x v="0"/>
    <x v="15"/>
    <x v="0"/>
    <n v="6"/>
    <n v="75000"/>
    <x v="1"/>
    <x v="2"/>
    <x v="0"/>
  </r>
  <r>
    <x v="13"/>
    <x v="1"/>
    <x v="1"/>
    <x v="1"/>
    <x v="98"/>
    <x v="0"/>
    <n v="3"/>
    <n v="50000"/>
    <x v="1"/>
    <x v="1"/>
    <x v="0"/>
  </r>
  <r>
    <x v="6"/>
    <x v="0"/>
    <x v="2"/>
    <x v="2"/>
    <x v="32"/>
    <x v="1"/>
    <n v="14"/>
    <n v="140000"/>
    <x v="2"/>
    <x v="0"/>
    <x v="0"/>
  </r>
  <r>
    <x v="19"/>
    <x v="1"/>
    <x v="0"/>
    <x v="0"/>
    <x v="93"/>
    <x v="0"/>
    <n v="6"/>
    <n v="75000"/>
    <x v="4"/>
    <x v="0"/>
    <x v="0"/>
  </r>
  <r>
    <x v="8"/>
    <x v="0"/>
    <x v="3"/>
    <x v="3"/>
    <x v="3"/>
    <x v="2"/>
    <n v="2"/>
    <n v="30000"/>
    <x v="1"/>
    <x v="0"/>
    <x v="0"/>
  </r>
  <r>
    <x v="16"/>
    <x v="1"/>
    <x v="1"/>
    <x v="1"/>
    <x v="16"/>
    <x v="1"/>
    <n v="11"/>
    <n v="120000"/>
    <x v="3"/>
    <x v="3"/>
    <x v="0"/>
  </r>
  <r>
    <x v="21"/>
    <x v="0"/>
    <x v="0"/>
    <x v="0"/>
    <x v="0"/>
    <x v="0"/>
    <n v="4"/>
    <n v="65000"/>
    <x v="3"/>
    <x v="0"/>
    <x v="0"/>
  </r>
  <r>
    <x v="20"/>
    <x v="0"/>
    <x v="2"/>
    <x v="2"/>
    <x v="32"/>
    <x v="1"/>
    <n v="19"/>
    <n v="190000"/>
    <x v="4"/>
    <x v="5"/>
    <x v="0"/>
  </r>
  <r>
    <x v="17"/>
    <x v="1"/>
    <x v="0"/>
    <x v="0"/>
    <x v="10"/>
    <x v="2"/>
    <n v="1"/>
    <n v="35000"/>
    <x v="4"/>
    <x v="2"/>
    <x v="0"/>
  </r>
  <r>
    <x v="12"/>
    <x v="1"/>
    <x v="1"/>
    <x v="1"/>
    <x v="93"/>
    <x v="1"/>
    <n v="12"/>
    <n v="130000"/>
    <x v="3"/>
    <x v="4"/>
    <x v="0"/>
  </r>
  <r>
    <x v="15"/>
    <x v="0"/>
    <x v="0"/>
    <x v="0"/>
    <x v="15"/>
    <x v="1"/>
    <n v="7"/>
    <n v="85000"/>
    <x v="2"/>
    <x v="2"/>
    <x v="0"/>
  </r>
  <r>
    <x v="5"/>
    <x v="1"/>
    <x v="3"/>
    <x v="3"/>
    <x v="3"/>
    <x v="2"/>
    <n v="1"/>
    <n v="25000"/>
    <x v="2"/>
    <x v="2"/>
    <x v="0"/>
  </r>
  <r>
    <x v="14"/>
    <x v="0"/>
    <x v="2"/>
    <x v="2"/>
    <x v="32"/>
    <x v="1"/>
    <n v="15"/>
    <n v="150000"/>
    <x v="3"/>
    <x v="0"/>
    <x v="0"/>
  </r>
  <r>
    <x v="1"/>
    <x v="0"/>
    <x v="0"/>
    <x v="0"/>
    <x v="10"/>
    <x v="0"/>
    <n v="3"/>
    <n v="60000"/>
    <x v="1"/>
    <x v="1"/>
    <x v="0"/>
  </r>
  <r>
    <x v="3"/>
    <x v="1"/>
    <x v="1"/>
    <x v="1"/>
    <x v="8"/>
    <x v="1"/>
    <n v="9"/>
    <n v="100000"/>
    <x v="0"/>
    <x v="2"/>
    <x v="0"/>
  </r>
  <r>
    <x v="7"/>
    <x v="0"/>
    <x v="0"/>
    <x v="0"/>
    <x v="15"/>
    <x v="0"/>
    <n v="6"/>
    <n v="75000"/>
    <x v="3"/>
    <x v="3"/>
    <x v="0"/>
  </r>
  <r>
    <x v="13"/>
    <x v="1"/>
    <x v="1"/>
    <x v="1"/>
    <x v="98"/>
    <x v="0"/>
    <n v="3"/>
    <n v="50000"/>
    <x v="2"/>
    <x v="9"/>
    <x v="0"/>
  </r>
  <r>
    <x v="6"/>
    <x v="0"/>
    <x v="2"/>
    <x v="2"/>
    <x v="32"/>
    <x v="1"/>
    <n v="14"/>
    <n v="140000"/>
    <x v="2"/>
    <x v="9"/>
    <x v="0"/>
  </r>
  <r>
    <x v="19"/>
    <x v="1"/>
    <x v="0"/>
    <x v="0"/>
    <x v="93"/>
    <x v="0"/>
    <n v="6"/>
    <n v="75000"/>
    <x v="1"/>
    <x v="2"/>
    <x v="0"/>
  </r>
  <r>
    <x v="8"/>
    <x v="0"/>
    <x v="3"/>
    <x v="3"/>
    <x v="3"/>
    <x v="2"/>
    <n v="2"/>
    <n v="30000"/>
    <x v="4"/>
    <x v="5"/>
    <x v="0"/>
  </r>
  <r>
    <x v="16"/>
    <x v="1"/>
    <x v="1"/>
    <x v="1"/>
    <x v="16"/>
    <x v="1"/>
    <n v="11"/>
    <n v="120000"/>
    <x v="1"/>
    <x v="1"/>
    <x v="0"/>
  </r>
  <r>
    <x v="21"/>
    <x v="0"/>
    <x v="0"/>
    <x v="0"/>
    <x v="0"/>
    <x v="0"/>
    <n v="4"/>
    <n v="65000"/>
    <x v="0"/>
    <x v="2"/>
    <x v="0"/>
  </r>
  <r>
    <x v="20"/>
    <x v="0"/>
    <x v="2"/>
    <x v="2"/>
    <x v="32"/>
    <x v="1"/>
    <n v="19"/>
    <n v="190000"/>
    <x v="2"/>
    <x v="2"/>
    <x v="0"/>
  </r>
  <r>
    <x v="17"/>
    <x v="1"/>
    <x v="0"/>
    <x v="0"/>
    <x v="10"/>
    <x v="2"/>
    <n v="1"/>
    <n v="35000"/>
    <x v="1"/>
    <x v="1"/>
    <x v="0"/>
  </r>
  <r>
    <x v="12"/>
    <x v="1"/>
    <x v="1"/>
    <x v="1"/>
    <x v="93"/>
    <x v="1"/>
    <n v="12"/>
    <n v="130000"/>
    <x v="0"/>
    <x v="0"/>
    <x v="0"/>
  </r>
  <r>
    <x v="15"/>
    <x v="0"/>
    <x v="0"/>
    <x v="0"/>
    <x v="15"/>
    <x v="1"/>
    <n v="7"/>
    <n v="85000"/>
    <x v="2"/>
    <x v="2"/>
    <x v="0"/>
  </r>
  <r>
    <x v="5"/>
    <x v="1"/>
    <x v="3"/>
    <x v="3"/>
    <x v="3"/>
    <x v="2"/>
    <n v="1"/>
    <n v="25000"/>
    <x v="0"/>
    <x v="0"/>
    <x v="0"/>
  </r>
  <r>
    <x v="14"/>
    <x v="0"/>
    <x v="2"/>
    <x v="2"/>
    <x v="32"/>
    <x v="1"/>
    <n v="15"/>
    <n v="150000"/>
    <x v="1"/>
    <x v="7"/>
    <x v="0"/>
  </r>
  <r>
    <x v="1"/>
    <x v="0"/>
    <x v="0"/>
    <x v="0"/>
    <x v="10"/>
    <x v="0"/>
    <n v="3"/>
    <n v="60000"/>
    <x v="3"/>
    <x v="0"/>
    <x v="0"/>
  </r>
  <r>
    <x v="3"/>
    <x v="1"/>
    <x v="1"/>
    <x v="1"/>
    <x v="8"/>
    <x v="1"/>
    <n v="9"/>
    <n v="100000"/>
    <x v="1"/>
    <x v="0"/>
    <x v="0"/>
  </r>
  <r>
    <x v="7"/>
    <x v="0"/>
    <x v="0"/>
    <x v="0"/>
    <x v="15"/>
    <x v="0"/>
    <n v="6"/>
    <n v="75000"/>
    <x v="4"/>
    <x v="2"/>
    <x v="0"/>
  </r>
  <r>
    <x v="13"/>
    <x v="1"/>
    <x v="1"/>
    <x v="1"/>
    <x v="98"/>
    <x v="0"/>
    <n v="3"/>
    <n v="50000"/>
    <x v="4"/>
    <x v="5"/>
    <x v="0"/>
  </r>
  <r>
    <x v="6"/>
    <x v="0"/>
    <x v="2"/>
    <x v="2"/>
    <x v="32"/>
    <x v="1"/>
    <n v="14"/>
    <n v="140000"/>
    <x v="1"/>
    <x v="0"/>
    <x v="0"/>
  </r>
  <r>
    <x v="19"/>
    <x v="1"/>
    <x v="0"/>
    <x v="0"/>
    <x v="93"/>
    <x v="0"/>
    <n v="6"/>
    <n v="75000"/>
    <x v="2"/>
    <x v="9"/>
    <x v="0"/>
  </r>
  <r>
    <x v="8"/>
    <x v="0"/>
    <x v="3"/>
    <x v="3"/>
    <x v="3"/>
    <x v="2"/>
    <n v="2"/>
    <n v="30000"/>
    <x v="4"/>
    <x v="5"/>
    <x v="0"/>
  </r>
  <r>
    <x v="16"/>
    <x v="1"/>
    <x v="1"/>
    <x v="1"/>
    <x v="16"/>
    <x v="1"/>
    <n v="11"/>
    <n v="120000"/>
    <x v="1"/>
    <x v="0"/>
    <x v="0"/>
  </r>
  <r>
    <x v="21"/>
    <x v="0"/>
    <x v="0"/>
    <x v="0"/>
    <x v="0"/>
    <x v="0"/>
    <n v="4"/>
    <n v="65000"/>
    <x v="0"/>
    <x v="8"/>
    <x v="0"/>
  </r>
  <r>
    <x v="20"/>
    <x v="0"/>
    <x v="2"/>
    <x v="2"/>
    <x v="32"/>
    <x v="1"/>
    <n v="19"/>
    <n v="190000"/>
    <x v="2"/>
    <x v="2"/>
    <x v="0"/>
  </r>
  <r>
    <x v="17"/>
    <x v="1"/>
    <x v="0"/>
    <x v="0"/>
    <x v="10"/>
    <x v="2"/>
    <n v="1"/>
    <n v="35000"/>
    <x v="2"/>
    <x v="2"/>
    <x v="0"/>
  </r>
  <r>
    <x v="12"/>
    <x v="1"/>
    <x v="1"/>
    <x v="1"/>
    <x v="93"/>
    <x v="1"/>
    <n v="12"/>
    <n v="130000"/>
    <x v="3"/>
    <x v="3"/>
    <x v="0"/>
  </r>
  <r>
    <x v="15"/>
    <x v="0"/>
    <x v="0"/>
    <x v="0"/>
    <x v="15"/>
    <x v="1"/>
    <n v="7"/>
    <n v="85000"/>
    <x v="1"/>
    <x v="0"/>
    <x v="0"/>
  </r>
  <r>
    <x v="5"/>
    <x v="1"/>
    <x v="3"/>
    <x v="3"/>
    <x v="3"/>
    <x v="2"/>
    <n v="1"/>
    <n v="25000"/>
    <x v="4"/>
    <x v="5"/>
    <x v="0"/>
  </r>
  <r>
    <x v="14"/>
    <x v="0"/>
    <x v="2"/>
    <x v="2"/>
    <x v="32"/>
    <x v="1"/>
    <n v="15"/>
    <n v="150000"/>
    <x v="1"/>
    <x v="1"/>
    <x v="0"/>
  </r>
  <r>
    <x v="1"/>
    <x v="0"/>
    <x v="0"/>
    <x v="0"/>
    <x v="10"/>
    <x v="0"/>
    <n v="3"/>
    <n v="60000"/>
    <x v="4"/>
    <x v="0"/>
    <x v="0"/>
  </r>
  <r>
    <x v="3"/>
    <x v="1"/>
    <x v="1"/>
    <x v="1"/>
    <x v="8"/>
    <x v="1"/>
    <n v="9"/>
    <n v="100000"/>
    <x v="2"/>
    <x v="2"/>
    <x v="0"/>
  </r>
  <r>
    <x v="7"/>
    <x v="0"/>
    <x v="0"/>
    <x v="0"/>
    <x v="15"/>
    <x v="0"/>
    <n v="6"/>
    <n v="75000"/>
    <x v="4"/>
    <x v="5"/>
    <x v="0"/>
  </r>
  <r>
    <x v="13"/>
    <x v="1"/>
    <x v="1"/>
    <x v="1"/>
    <x v="98"/>
    <x v="0"/>
    <n v="3"/>
    <n v="50000"/>
    <x v="1"/>
    <x v="0"/>
    <x v="0"/>
  </r>
  <r>
    <x v="6"/>
    <x v="0"/>
    <x v="2"/>
    <x v="2"/>
    <x v="32"/>
    <x v="1"/>
    <n v="14"/>
    <n v="140000"/>
    <x v="2"/>
    <x v="9"/>
    <x v="0"/>
  </r>
  <r>
    <x v="19"/>
    <x v="1"/>
    <x v="0"/>
    <x v="0"/>
    <x v="93"/>
    <x v="0"/>
    <n v="6"/>
    <n v="75000"/>
    <x v="0"/>
    <x v="2"/>
    <x v="0"/>
  </r>
  <r>
    <x v="8"/>
    <x v="0"/>
    <x v="3"/>
    <x v="3"/>
    <x v="3"/>
    <x v="2"/>
    <n v="2"/>
    <n v="30000"/>
    <x v="1"/>
    <x v="7"/>
    <x v="0"/>
  </r>
  <r>
    <x v="16"/>
    <x v="1"/>
    <x v="1"/>
    <x v="1"/>
    <x v="16"/>
    <x v="1"/>
    <n v="11"/>
    <n v="120000"/>
    <x v="3"/>
    <x v="4"/>
    <x v="0"/>
  </r>
  <r>
    <x v="21"/>
    <x v="0"/>
    <x v="0"/>
    <x v="0"/>
    <x v="0"/>
    <x v="0"/>
    <n v="4"/>
    <n v="65000"/>
    <x v="3"/>
    <x v="4"/>
    <x v="0"/>
  </r>
  <r>
    <x v="20"/>
    <x v="0"/>
    <x v="2"/>
    <x v="2"/>
    <x v="32"/>
    <x v="1"/>
    <n v="19"/>
    <n v="190000"/>
    <x v="0"/>
    <x v="0"/>
    <x v="0"/>
  </r>
  <r>
    <x v="17"/>
    <x v="1"/>
    <x v="0"/>
    <x v="0"/>
    <x v="10"/>
    <x v="2"/>
    <n v="1"/>
    <n v="35000"/>
    <x v="0"/>
    <x v="2"/>
    <x v="0"/>
  </r>
  <r>
    <x v="12"/>
    <x v="1"/>
    <x v="1"/>
    <x v="1"/>
    <x v="93"/>
    <x v="1"/>
    <n v="12"/>
    <n v="130000"/>
    <x v="1"/>
    <x v="0"/>
    <x v="0"/>
  </r>
  <r>
    <x v="15"/>
    <x v="0"/>
    <x v="0"/>
    <x v="0"/>
    <x v="15"/>
    <x v="1"/>
    <n v="7"/>
    <n v="85000"/>
    <x v="0"/>
    <x v="6"/>
    <x v="0"/>
  </r>
  <r>
    <x v="5"/>
    <x v="1"/>
    <x v="3"/>
    <x v="3"/>
    <x v="3"/>
    <x v="2"/>
    <n v="1"/>
    <n v="25000"/>
    <x v="1"/>
    <x v="0"/>
    <x v="0"/>
  </r>
  <r>
    <x v="14"/>
    <x v="0"/>
    <x v="2"/>
    <x v="2"/>
    <x v="32"/>
    <x v="1"/>
    <n v="15"/>
    <n v="150000"/>
    <x v="4"/>
    <x v="5"/>
    <x v="0"/>
  </r>
  <r>
    <x v="1"/>
    <x v="0"/>
    <x v="0"/>
    <x v="0"/>
    <x v="10"/>
    <x v="0"/>
    <n v="3"/>
    <n v="60000"/>
    <x v="3"/>
    <x v="4"/>
    <x v="0"/>
  </r>
  <r>
    <x v="3"/>
    <x v="1"/>
    <x v="1"/>
    <x v="1"/>
    <x v="8"/>
    <x v="1"/>
    <n v="9"/>
    <n v="100000"/>
    <x v="1"/>
    <x v="2"/>
    <x v="0"/>
  </r>
  <r>
    <x v="7"/>
    <x v="0"/>
    <x v="0"/>
    <x v="0"/>
    <x v="15"/>
    <x v="0"/>
    <n v="6"/>
    <n v="75000"/>
    <x v="3"/>
    <x v="4"/>
    <x v="0"/>
  </r>
  <r>
    <x v="13"/>
    <x v="1"/>
    <x v="1"/>
    <x v="1"/>
    <x v="98"/>
    <x v="0"/>
    <n v="3"/>
    <n v="50000"/>
    <x v="4"/>
    <x v="5"/>
    <x v="0"/>
  </r>
  <r>
    <x v="6"/>
    <x v="0"/>
    <x v="2"/>
    <x v="2"/>
    <x v="32"/>
    <x v="1"/>
    <n v="14"/>
    <n v="140000"/>
    <x v="4"/>
    <x v="0"/>
    <x v="0"/>
  </r>
  <r>
    <x v="19"/>
    <x v="1"/>
    <x v="0"/>
    <x v="0"/>
    <x v="93"/>
    <x v="0"/>
    <n v="6"/>
    <n v="75000"/>
    <x v="3"/>
    <x v="3"/>
    <x v="0"/>
  </r>
  <r>
    <x v="8"/>
    <x v="0"/>
    <x v="3"/>
    <x v="3"/>
    <x v="3"/>
    <x v="2"/>
    <n v="2"/>
    <n v="30000"/>
    <x v="0"/>
    <x v="6"/>
    <x v="0"/>
  </r>
  <r>
    <x v="16"/>
    <x v="1"/>
    <x v="1"/>
    <x v="1"/>
    <x v="16"/>
    <x v="1"/>
    <n v="11"/>
    <n v="120000"/>
    <x v="3"/>
    <x v="0"/>
    <x v="0"/>
  </r>
  <r>
    <x v="21"/>
    <x v="0"/>
    <x v="0"/>
    <x v="0"/>
    <x v="0"/>
    <x v="0"/>
    <n v="4"/>
    <n v="65000"/>
    <x v="3"/>
    <x v="0"/>
    <x v="0"/>
  </r>
  <r>
    <x v="20"/>
    <x v="0"/>
    <x v="2"/>
    <x v="2"/>
    <x v="32"/>
    <x v="1"/>
    <n v="19"/>
    <n v="190000"/>
    <x v="4"/>
    <x v="0"/>
    <x v="0"/>
  </r>
  <r>
    <x v="17"/>
    <x v="1"/>
    <x v="0"/>
    <x v="0"/>
    <x v="10"/>
    <x v="2"/>
    <n v="1"/>
    <n v="35000"/>
    <x v="4"/>
    <x v="0"/>
    <x v="0"/>
  </r>
  <r>
    <x v="12"/>
    <x v="1"/>
    <x v="1"/>
    <x v="1"/>
    <x v="93"/>
    <x v="1"/>
    <n v="12"/>
    <n v="130000"/>
    <x v="0"/>
    <x v="2"/>
    <x v="0"/>
  </r>
  <r>
    <x v="15"/>
    <x v="0"/>
    <x v="0"/>
    <x v="0"/>
    <x v="15"/>
    <x v="1"/>
    <n v="7"/>
    <n v="85000"/>
    <x v="1"/>
    <x v="2"/>
    <x v="0"/>
  </r>
  <r>
    <x v="5"/>
    <x v="1"/>
    <x v="3"/>
    <x v="3"/>
    <x v="3"/>
    <x v="2"/>
    <n v="1"/>
    <n v="25000"/>
    <x v="1"/>
    <x v="7"/>
    <x v="0"/>
  </r>
  <r>
    <x v="14"/>
    <x v="0"/>
    <x v="2"/>
    <x v="2"/>
    <x v="32"/>
    <x v="1"/>
    <n v="15"/>
    <n v="150000"/>
    <x v="4"/>
    <x v="0"/>
    <x v="0"/>
  </r>
  <r>
    <x v="1"/>
    <x v="0"/>
    <x v="0"/>
    <x v="0"/>
    <x v="10"/>
    <x v="0"/>
    <n v="3"/>
    <n v="60000"/>
    <x v="0"/>
    <x v="8"/>
    <x v="0"/>
  </r>
  <r>
    <x v="3"/>
    <x v="1"/>
    <x v="1"/>
    <x v="1"/>
    <x v="8"/>
    <x v="1"/>
    <n v="9"/>
    <n v="100000"/>
    <x v="3"/>
    <x v="4"/>
    <x v="0"/>
  </r>
  <r>
    <x v="7"/>
    <x v="0"/>
    <x v="0"/>
    <x v="0"/>
    <x v="15"/>
    <x v="0"/>
    <n v="6"/>
    <n v="75000"/>
    <x v="1"/>
    <x v="0"/>
    <x v="0"/>
  </r>
  <r>
    <x v="13"/>
    <x v="1"/>
    <x v="1"/>
    <x v="1"/>
    <x v="98"/>
    <x v="0"/>
    <n v="3"/>
    <n v="50000"/>
    <x v="4"/>
    <x v="2"/>
    <x v="0"/>
  </r>
  <r>
    <x v="6"/>
    <x v="0"/>
    <x v="2"/>
    <x v="2"/>
    <x v="32"/>
    <x v="1"/>
    <n v="14"/>
    <n v="140000"/>
    <x v="1"/>
    <x v="7"/>
    <x v="0"/>
  </r>
  <r>
    <x v="19"/>
    <x v="1"/>
    <x v="0"/>
    <x v="0"/>
    <x v="93"/>
    <x v="0"/>
    <n v="6"/>
    <n v="75000"/>
    <x v="3"/>
    <x v="4"/>
    <x v="0"/>
  </r>
  <r>
    <x v="8"/>
    <x v="0"/>
    <x v="3"/>
    <x v="3"/>
    <x v="3"/>
    <x v="2"/>
    <n v="2"/>
    <n v="30000"/>
    <x v="2"/>
    <x v="0"/>
    <x v="0"/>
  </r>
  <r>
    <x v="16"/>
    <x v="1"/>
    <x v="1"/>
    <x v="1"/>
    <x v="16"/>
    <x v="1"/>
    <n v="11"/>
    <n v="120000"/>
    <x v="1"/>
    <x v="7"/>
    <x v="0"/>
  </r>
  <r>
    <x v="21"/>
    <x v="0"/>
    <x v="0"/>
    <x v="0"/>
    <x v="0"/>
    <x v="0"/>
    <n v="4"/>
    <n v="65000"/>
    <x v="1"/>
    <x v="2"/>
    <x v="0"/>
  </r>
  <r>
    <x v="20"/>
    <x v="0"/>
    <x v="2"/>
    <x v="2"/>
    <x v="32"/>
    <x v="1"/>
    <n v="19"/>
    <n v="190000"/>
    <x v="4"/>
    <x v="0"/>
    <x v="0"/>
  </r>
  <r>
    <x v="17"/>
    <x v="1"/>
    <x v="0"/>
    <x v="0"/>
    <x v="10"/>
    <x v="2"/>
    <n v="1"/>
    <n v="35000"/>
    <x v="2"/>
    <x v="0"/>
    <x v="0"/>
  </r>
  <r>
    <x v="12"/>
    <x v="1"/>
    <x v="1"/>
    <x v="1"/>
    <x v="93"/>
    <x v="1"/>
    <n v="12"/>
    <n v="130000"/>
    <x v="3"/>
    <x v="0"/>
    <x v="0"/>
  </r>
  <r>
    <x v="15"/>
    <x v="0"/>
    <x v="0"/>
    <x v="0"/>
    <x v="15"/>
    <x v="1"/>
    <n v="7"/>
    <n v="85000"/>
    <x v="4"/>
    <x v="2"/>
    <x v="0"/>
  </r>
  <r>
    <x v="5"/>
    <x v="1"/>
    <x v="3"/>
    <x v="3"/>
    <x v="3"/>
    <x v="2"/>
    <n v="1"/>
    <n v="25000"/>
    <x v="1"/>
    <x v="0"/>
    <x v="0"/>
  </r>
  <r>
    <x v="14"/>
    <x v="0"/>
    <x v="2"/>
    <x v="2"/>
    <x v="32"/>
    <x v="1"/>
    <n v="15"/>
    <n v="150000"/>
    <x v="1"/>
    <x v="7"/>
    <x v="0"/>
  </r>
  <r>
    <x v="1"/>
    <x v="0"/>
    <x v="0"/>
    <x v="0"/>
    <x v="10"/>
    <x v="0"/>
    <n v="3"/>
    <n v="60000"/>
    <x v="3"/>
    <x v="3"/>
    <x v="0"/>
  </r>
  <r>
    <x v="7"/>
    <x v="0"/>
    <x v="0"/>
    <x v="0"/>
    <x v="0"/>
    <x v="0"/>
    <n v="5"/>
    <n v="80000"/>
    <x v="0"/>
    <x v="8"/>
    <x v="0"/>
  </r>
  <r>
    <x v="13"/>
    <x v="1"/>
    <x v="1"/>
    <x v="1"/>
    <x v="16"/>
    <x v="0"/>
    <n v="3"/>
    <n v="60000"/>
    <x v="0"/>
    <x v="0"/>
    <x v="0"/>
  </r>
  <r>
    <x v="9"/>
    <x v="0"/>
    <x v="2"/>
    <x v="2"/>
    <x v="32"/>
    <x v="1"/>
    <n v="12"/>
    <n v="130000"/>
    <x v="3"/>
    <x v="3"/>
    <x v="0"/>
  </r>
  <r>
    <x v="5"/>
    <x v="1"/>
    <x v="0"/>
    <x v="0"/>
    <x v="98"/>
    <x v="2"/>
    <n v="2"/>
    <n v="45000"/>
    <x v="3"/>
    <x v="4"/>
    <x v="0"/>
  </r>
  <r>
    <x v="29"/>
    <x v="0"/>
    <x v="3"/>
    <x v="3"/>
    <x v="3"/>
    <x v="2"/>
    <n v="1"/>
    <n v="25000"/>
    <x v="1"/>
    <x v="2"/>
    <x v="0"/>
  </r>
  <r>
    <x v="0"/>
    <x v="1"/>
    <x v="1"/>
    <x v="1"/>
    <x v="10"/>
    <x v="1"/>
    <n v="7"/>
    <n v="90000"/>
    <x v="1"/>
    <x v="7"/>
    <x v="0"/>
  </r>
  <r>
    <x v="14"/>
    <x v="0"/>
    <x v="0"/>
    <x v="0"/>
    <x v="15"/>
    <x v="1"/>
    <n v="18"/>
    <n v="170000"/>
    <x v="1"/>
    <x v="1"/>
    <x v="0"/>
  </r>
  <r>
    <x v="8"/>
    <x v="1"/>
    <x v="0"/>
    <x v="0"/>
    <x v="8"/>
    <x v="2"/>
    <n v="2"/>
    <n v="40000"/>
    <x v="2"/>
    <x v="2"/>
    <x v="0"/>
  </r>
  <r>
    <x v="12"/>
    <x v="0"/>
    <x v="2"/>
    <x v="2"/>
    <x v="32"/>
    <x v="1"/>
    <n v="15"/>
    <n v="150000"/>
    <x v="0"/>
    <x v="8"/>
    <x v="0"/>
  </r>
  <r>
    <x v="15"/>
    <x v="1"/>
    <x v="0"/>
    <x v="0"/>
    <x v="93"/>
    <x v="1"/>
    <n v="8"/>
    <n v="95000"/>
    <x v="4"/>
    <x v="5"/>
    <x v="0"/>
  </r>
  <r>
    <x v="24"/>
    <x v="0"/>
    <x v="3"/>
    <x v="3"/>
    <x v="3"/>
    <x v="2"/>
    <n v="1"/>
    <n v="25000"/>
    <x v="1"/>
    <x v="1"/>
    <x v="0"/>
  </r>
  <r>
    <x v="11"/>
    <x v="1"/>
    <x v="1"/>
    <x v="1"/>
    <x v="16"/>
    <x v="1"/>
    <n v="10"/>
    <n v="110000"/>
    <x v="2"/>
    <x v="2"/>
    <x v="0"/>
  </r>
  <r>
    <x v="5"/>
    <x v="0"/>
    <x v="0"/>
    <x v="0"/>
    <x v="0"/>
    <x v="0"/>
    <n v="4"/>
    <n v="70000"/>
    <x v="4"/>
    <x v="5"/>
    <x v="0"/>
  </r>
  <r>
    <x v="28"/>
    <x v="0"/>
    <x v="2"/>
    <x v="2"/>
    <x v="32"/>
    <x v="1"/>
    <n v="22"/>
    <n v="220000"/>
    <x v="0"/>
    <x v="0"/>
    <x v="0"/>
  </r>
  <r>
    <x v="8"/>
    <x v="1"/>
    <x v="0"/>
    <x v="0"/>
    <x v="10"/>
    <x v="2"/>
    <n v="2"/>
    <n v="35000"/>
    <x v="1"/>
    <x v="7"/>
    <x v="0"/>
  </r>
  <r>
    <x v="22"/>
    <x v="1"/>
    <x v="1"/>
    <x v="1"/>
    <x v="93"/>
    <x v="1"/>
    <n v="13"/>
    <n v="140000"/>
    <x v="3"/>
    <x v="4"/>
    <x v="0"/>
  </r>
  <r>
    <x v="3"/>
    <x v="0"/>
    <x v="0"/>
    <x v="0"/>
    <x v="15"/>
    <x v="1"/>
    <n v="9"/>
    <n v="110000"/>
    <x v="0"/>
    <x v="2"/>
    <x v="0"/>
  </r>
  <r>
    <x v="1"/>
    <x v="1"/>
    <x v="3"/>
    <x v="3"/>
    <x v="3"/>
    <x v="2"/>
    <n v="1"/>
    <n v="25000"/>
    <x v="3"/>
    <x v="0"/>
    <x v="0"/>
  </r>
  <r>
    <x v="25"/>
    <x v="0"/>
    <x v="2"/>
    <x v="2"/>
    <x v="32"/>
    <x v="1"/>
    <n v="16"/>
    <n v="160000"/>
    <x v="1"/>
    <x v="0"/>
    <x v="0"/>
  </r>
  <r>
    <x v="5"/>
    <x v="0"/>
    <x v="0"/>
    <x v="0"/>
    <x v="10"/>
    <x v="0"/>
    <n v="5"/>
    <n v="80000"/>
    <x v="0"/>
    <x v="0"/>
    <x v="0"/>
  </r>
  <r>
    <x v="16"/>
    <x v="1"/>
    <x v="1"/>
    <x v="1"/>
    <x v="8"/>
    <x v="1"/>
    <n v="11"/>
    <n v="120000"/>
    <x v="2"/>
    <x v="9"/>
    <x v="0"/>
  </r>
  <r>
    <x v="0"/>
    <x v="0"/>
    <x v="0"/>
    <x v="0"/>
    <x v="15"/>
    <x v="0"/>
    <n v="6"/>
    <n v="90000"/>
    <x v="0"/>
    <x v="2"/>
    <x v="0"/>
  </r>
  <r>
    <x v="1"/>
    <x v="1"/>
    <x v="1"/>
    <x v="1"/>
    <x v="98"/>
    <x v="2"/>
    <n v="2"/>
    <n v="45000"/>
    <x v="1"/>
    <x v="2"/>
    <x v="0"/>
  </r>
  <r>
    <x v="12"/>
    <x v="0"/>
    <x v="2"/>
    <x v="2"/>
    <x v="32"/>
    <x v="1"/>
    <n v="15"/>
    <n v="150000"/>
    <x v="0"/>
    <x v="6"/>
    <x v="0"/>
  </r>
  <r>
    <x v="15"/>
    <x v="1"/>
    <x v="0"/>
    <x v="0"/>
    <x v="93"/>
    <x v="1"/>
    <n v="8"/>
    <n v="95000"/>
    <x v="1"/>
    <x v="1"/>
    <x v="0"/>
  </r>
  <r>
    <x v="24"/>
    <x v="0"/>
    <x v="3"/>
    <x v="3"/>
    <x v="3"/>
    <x v="2"/>
    <n v="1"/>
    <n v="25000"/>
    <x v="0"/>
    <x v="2"/>
    <x v="0"/>
  </r>
  <r>
    <x v="11"/>
    <x v="1"/>
    <x v="1"/>
    <x v="1"/>
    <x v="16"/>
    <x v="1"/>
    <n v="10"/>
    <n v="110000"/>
    <x v="4"/>
    <x v="0"/>
    <x v="0"/>
  </r>
  <r>
    <x v="5"/>
    <x v="0"/>
    <x v="0"/>
    <x v="0"/>
    <x v="0"/>
    <x v="0"/>
    <n v="4"/>
    <n v="70000"/>
    <x v="0"/>
    <x v="8"/>
    <x v="0"/>
  </r>
  <r>
    <x v="28"/>
    <x v="0"/>
    <x v="2"/>
    <x v="2"/>
    <x v="32"/>
    <x v="1"/>
    <n v="22"/>
    <n v="220000"/>
    <x v="0"/>
    <x v="8"/>
    <x v="0"/>
  </r>
  <r>
    <x v="8"/>
    <x v="1"/>
    <x v="0"/>
    <x v="0"/>
    <x v="10"/>
    <x v="2"/>
    <n v="2"/>
    <n v="35000"/>
    <x v="1"/>
    <x v="2"/>
    <x v="0"/>
  </r>
  <r>
    <x v="22"/>
    <x v="1"/>
    <x v="1"/>
    <x v="1"/>
    <x v="93"/>
    <x v="1"/>
    <n v="13"/>
    <n v="140000"/>
    <x v="4"/>
    <x v="0"/>
    <x v="0"/>
  </r>
  <r>
    <x v="3"/>
    <x v="0"/>
    <x v="0"/>
    <x v="0"/>
    <x v="15"/>
    <x v="1"/>
    <n v="9"/>
    <n v="110000"/>
    <x v="3"/>
    <x v="3"/>
    <x v="0"/>
  </r>
  <r>
    <x v="1"/>
    <x v="1"/>
    <x v="3"/>
    <x v="3"/>
    <x v="3"/>
    <x v="2"/>
    <n v="1"/>
    <n v="25000"/>
    <x v="3"/>
    <x v="4"/>
    <x v="0"/>
  </r>
  <r>
    <x v="25"/>
    <x v="0"/>
    <x v="2"/>
    <x v="2"/>
    <x v="32"/>
    <x v="1"/>
    <n v="16"/>
    <n v="160000"/>
    <x v="0"/>
    <x v="6"/>
    <x v="0"/>
  </r>
  <r>
    <x v="5"/>
    <x v="0"/>
    <x v="0"/>
    <x v="0"/>
    <x v="10"/>
    <x v="0"/>
    <n v="5"/>
    <n v="80000"/>
    <x v="3"/>
    <x v="4"/>
    <x v="0"/>
  </r>
  <r>
    <x v="16"/>
    <x v="1"/>
    <x v="1"/>
    <x v="1"/>
    <x v="8"/>
    <x v="1"/>
    <n v="11"/>
    <n v="120000"/>
    <x v="3"/>
    <x v="3"/>
    <x v="0"/>
  </r>
  <r>
    <x v="0"/>
    <x v="0"/>
    <x v="0"/>
    <x v="0"/>
    <x v="15"/>
    <x v="0"/>
    <n v="6"/>
    <n v="90000"/>
    <x v="4"/>
    <x v="5"/>
    <x v="0"/>
  </r>
  <r>
    <x v="1"/>
    <x v="1"/>
    <x v="1"/>
    <x v="1"/>
    <x v="98"/>
    <x v="2"/>
    <n v="2"/>
    <n v="45000"/>
    <x v="1"/>
    <x v="1"/>
    <x v="0"/>
  </r>
  <r>
    <x v="12"/>
    <x v="0"/>
    <x v="2"/>
    <x v="2"/>
    <x v="32"/>
    <x v="1"/>
    <n v="15"/>
    <n v="150000"/>
    <x v="1"/>
    <x v="2"/>
    <x v="0"/>
  </r>
  <r>
    <x v="15"/>
    <x v="1"/>
    <x v="0"/>
    <x v="0"/>
    <x v="93"/>
    <x v="1"/>
    <n v="8"/>
    <n v="95000"/>
    <x v="2"/>
    <x v="2"/>
    <x v="0"/>
  </r>
  <r>
    <x v="24"/>
    <x v="0"/>
    <x v="3"/>
    <x v="3"/>
    <x v="3"/>
    <x v="2"/>
    <n v="1"/>
    <n v="25000"/>
    <x v="4"/>
    <x v="5"/>
    <x v="0"/>
  </r>
  <r>
    <x v="11"/>
    <x v="1"/>
    <x v="1"/>
    <x v="1"/>
    <x v="16"/>
    <x v="1"/>
    <n v="10"/>
    <n v="110000"/>
    <x v="4"/>
    <x v="2"/>
    <x v="0"/>
  </r>
  <r>
    <x v="5"/>
    <x v="0"/>
    <x v="0"/>
    <x v="0"/>
    <x v="0"/>
    <x v="0"/>
    <n v="4"/>
    <n v="70000"/>
    <x v="2"/>
    <x v="2"/>
    <x v="0"/>
  </r>
  <r>
    <x v="28"/>
    <x v="0"/>
    <x v="2"/>
    <x v="2"/>
    <x v="32"/>
    <x v="1"/>
    <n v="22"/>
    <n v="220000"/>
    <x v="3"/>
    <x v="0"/>
    <x v="0"/>
  </r>
  <r>
    <x v="8"/>
    <x v="1"/>
    <x v="0"/>
    <x v="0"/>
    <x v="10"/>
    <x v="2"/>
    <n v="2"/>
    <n v="35000"/>
    <x v="3"/>
    <x v="4"/>
    <x v="0"/>
  </r>
  <r>
    <x v="22"/>
    <x v="1"/>
    <x v="1"/>
    <x v="1"/>
    <x v="93"/>
    <x v="1"/>
    <n v="13"/>
    <n v="140000"/>
    <x v="1"/>
    <x v="7"/>
    <x v="0"/>
  </r>
  <r>
    <x v="3"/>
    <x v="0"/>
    <x v="0"/>
    <x v="0"/>
    <x v="15"/>
    <x v="1"/>
    <n v="9"/>
    <n v="110000"/>
    <x v="1"/>
    <x v="7"/>
    <x v="0"/>
  </r>
  <r>
    <x v="1"/>
    <x v="1"/>
    <x v="3"/>
    <x v="3"/>
    <x v="3"/>
    <x v="2"/>
    <n v="1"/>
    <n v="25000"/>
    <x v="4"/>
    <x v="2"/>
    <x v="0"/>
  </r>
  <r>
    <x v="25"/>
    <x v="0"/>
    <x v="2"/>
    <x v="2"/>
    <x v="32"/>
    <x v="1"/>
    <n v="16"/>
    <n v="160000"/>
    <x v="4"/>
    <x v="5"/>
    <x v="0"/>
  </r>
  <r>
    <x v="5"/>
    <x v="0"/>
    <x v="0"/>
    <x v="0"/>
    <x v="10"/>
    <x v="0"/>
    <n v="5"/>
    <n v="80000"/>
    <x v="3"/>
    <x v="0"/>
    <x v="0"/>
  </r>
  <r>
    <x v="16"/>
    <x v="1"/>
    <x v="1"/>
    <x v="1"/>
    <x v="8"/>
    <x v="1"/>
    <n v="11"/>
    <n v="120000"/>
    <x v="1"/>
    <x v="1"/>
    <x v="0"/>
  </r>
  <r>
    <x v="0"/>
    <x v="0"/>
    <x v="0"/>
    <x v="0"/>
    <x v="15"/>
    <x v="0"/>
    <n v="6"/>
    <n v="90000"/>
    <x v="1"/>
    <x v="7"/>
    <x v="0"/>
  </r>
  <r>
    <x v="1"/>
    <x v="1"/>
    <x v="1"/>
    <x v="1"/>
    <x v="98"/>
    <x v="2"/>
    <n v="2"/>
    <n v="45000"/>
    <x v="4"/>
    <x v="5"/>
    <x v="0"/>
  </r>
  <r>
    <x v="12"/>
    <x v="0"/>
    <x v="2"/>
    <x v="2"/>
    <x v="32"/>
    <x v="1"/>
    <n v="15"/>
    <n v="150000"/>
    <x v="4"/>
    <x v="5"/>
    <x v="0"/>
  </r>
  <r>
    <x v="15"/>
    <x v="1"/>
    <x v="0"/>
    <x v="0"/>
    <x v="93"/>
    <x v="1"/>
    <n v="8"/>
    <n v="95000"/>
    <x v="0"/>
    <x v="0"/>
    <x v="0"/>
  </r>
  <r>
    <x v="24"/>
    <x v="0"/>
    <x v="3"/>
    <x v="3"/>
    <x v="3"/>
    <x v="2"/>
    <n v="1"/>
    <n v="25000"/>
    <x v="2"/>
    <x v="2"/>
    <x v="0"/>
  </r>
  <r>
    <x v="11"/>
    <x v="1"/>
    <x v="1"/>
    <x v="1"/>
    <x v="16"/>
    <x v="1"/>
    <n v="10"/>
    <n v="110000"/>
    <x v="0"/>
    <x v="6"/>
    <x v="0"/>
  </r>
  <r>
    <x v="5"/>
    <x v="0"/>
    <x v="0"/>
    <x v="0"/>
    <x v="0"/>
    <x v="0"/>
    <n v="4"/>
    <n v="70000"/>
    <x v="3"/>
    <x v="4"/>
    <x v="0"/>
  </r>
  <r>
    <x v="28"/>
    <x v="0"/>
    <x v="2"/>
    <x v="2"/>
    <x v="32"/>
    <x v="1"/>
    <n v="22"/>
    <n v="220000"/>
    <x v="4"/>
    <x v="2"/>
    <x v="0"/>
  </r>
  <r>
    <x v="8"/>
    <x v="1"/>
    <x v="0"/>
    <x v="0"/>
    <x v="10"/>
    <x v="2"/>
    <n v="2"/>
    <n v="35000"/>
    <x v="4"/>
    <x v="2"/>
    <x v="0"/>
  </r>
  <r>
    <x v="22"/>
    <x v="1"/>
    <x v="1"/>
    <x v="1"/>
    <x v="93"/>
    <x v="1"/>
    <n v="13"/>
    <n v="140000"/>
    <x v="0"/>
    <x v="2"/>
    <x v="0"/>
  </r>
  <r>
    <x v="3"/>
    <x v="0"/>
    <x v="0"/>
    <x v="0"/>
    <x v="15"/>
    <x v="1"/>
    <n v="9"/>
    <n v="110000"/>
    <x v="4"/>
    <x v="2"/>
    <x v="0"/>
  </r>
  <r>
    <x v="1"/>
    <x v="1"/>
    <x v="3"/>
    <x v="3"/>
    <x v="3"/>
    <x v="2"/>
    <n v="1"/>
    <n v="25000"/>
    <x v="0"/>
    <x v="0"/>
    <x v="0"/>
  </r>
  <r>
    <x v="25"/>
    <x v="0"/>
    <x v="2"/>
    <x v="2"/>
    <x v="32"/>
    <x v="1"/>
    <n v="16"/>
    <n v="160000"/>
    <x v="0"/>
    <x v="8"/>
    <x v="0"/>
  </r>
  <r>
    <x v="5"/>
    <x v="0"/>
    <x v="0"/>
    <x v="0"/>
    <x v="10"/>
    <x v="0"/>
    <n v="5"/>
    <n v="80000"/>
    <x v="4"/>
    <x v="5"/>
    <x v="0"/>
  </r>
  <r>
    <x v="16"/>
    <x v="1"/>
    <x v="1"/>
    <x v="1"/>
    <x v="8"/>
    <x v="1"/>
    <n v="11"/>
    <n v="120000"/>
    <x v="3"/>
    <x v="4"/>
    <x v="0"/>
  </r>
  <r>
    <x v="0"/>
    <x v="0"/>
    <x v="0"/>
    <x v="0"/>
    <x v="15"/>
    <x v="0"/>
    <n v="6"/>
    <n v="90000"/>
    <x v="1"/>
    <x v="0"/>
    <x v="0"/>
  </r>
  <r>
    <x v="1"/>
    <x v="1"/>
    <x v="1"/>
    <x v="1"/>
    <x v="98"/>
    <x v="2"/>
    <n v="2"/>
    <n v="45000"/>
    <x v="1"/>
    <x v="0"/>
    <x v="0"/>
  </r>
  <r>
    <x v="12"/>
    <x v="0"/>
    <x v="2"/>
    <x v="2"/>
    <x v="32"/>
    <x v="1"/>
    <n v="15"/>
    <n v="150000"/>
    <x v="2"/>
    <x v="2"/>
    <x v="0"/>
  </r>
  <r>
    <x v="15"/>
    <x v="1"/>
    <x v="0"/>
    <x v="0"/>
    <x v="93"/>
    <x v="1"/>
    <n v="8"/>
    <n v="95000"/>
    <x v="3"/>
    <x v="4"/>
    <x v="0"/>
  </r>
  <r>
    <x v="24"/>
    <x v="0"/>
    <x v="3"/>
    <x v="3"/>
    <x v="3"/>
    <x v="2"/>
    <n v="1"/>
    <n v="25000"/>
    <x v="2"/>
    <x v="9"/>
    <x v="0"/>
  </r>
  <r>
    <x v="11"/>
    <x v="1"/>
    <x v="1"/>
    <x v="1"/>
    <x v="16"/>
    <x v="1"/>
    <n v="10"/>
    <n v="110000"/>
    <x v="1"/>
    <x v="0"/>
    <x v="0"/>
  </r>
  <r>
    <x v="5"/>
    <x v="0"/>
    <x v="0"/>
    <x v="0"/>
    <x v="0"/>
    <x v="0"/>
    <n v="4"/>
    <n v="70000"/>
    <x v="3"/>
    <x v="0"/>
    <x v="0"/>
  </r>
  <r>
    <x v="28"/>
    <x v="0"/>
    <x v="2"/>
    <x v="2"/>
    <x v="32"/>
    <x v="1"/>
    <n v="22"/>
    <n v="220000"/>
    <x v="2"/>
    <x v="0"/>
    <x v="0"/>
  </r>
  <r>
    <x v="8"/>
    <x v="1"/>
    <x v="0"/>
    <x v="0"/>
    <x v="10"/>
    <x v="2"/>
    <n v="2"/>
    <n v="35000"/>
    <x v="3"/>
    <x v="0"/>
    <x v="0"/>
  </r>
  <r>
    <x v="22"/>
    <x v="1"/>
    <x v="1"/>
    <x v="1"/>
    <x v="93"/>
    <x v="1"/>
    <n v="13"/>
    <n v="140000"/>
    <x v="1"/>
    <x v="1"/>
    <x v="0"/>
  </r>
  <r>
    <x v="3"/>
    <x v="0"/>
    <x v="0"/>
    <x v="0"/>
    <x v="15"/>
    <x v="1"/>
    <n v="9"/>
    <n v="110000"/>
    <x v="1"/>
    <x v="1"/>
    <x v="0"/>
  </r>
  <r>
    <x v="1"/>
    <x v="1"/>
    <x v="3"/>
    <x v="3"/>
    <x v="3"/>
    <x v="2"/>
    <n v="1"/>
    <n v="25000"/>
    <x v="1"/>
    <x v="7"/>
    <x v="0"/>
  </r>
  <r>
    <x v="25"/>
    <x v="0"/>
    <x v="2"/>
    <x v="2"/>
    <x v="32"/>
    <x v="1"/>
    <n v="16"/>
    <n v="160000"/>
    <x v="2"/>
    <x v="9"/>
    <x v="0"/>
  </r>
  <r>
    <x v="5"/>
    <x v="0"/>
    <x v="0"/>
    <x v="0"/>
    <x v="10"/>
    <x v="0"/>
    <n v="5"/>
    <n v="80000"/>
    <x v="4"/>
    <x v="5"/>
    <x v="0"/>
  </r>
  <r>
    <x v="16"/>
    <x v="1"/>
    <x v="1"/>
    <x v="1"/>
    <x v="8"/>
    <x v="1"/>
    <n v="11"/>
    <n v="120000"/>
    <x v="3"/>
    <x v="4"/>
    <x v="0"/>
  </r>
  <r>
    <x v="0"/>
    <x v="0"/>
    <x v="0"/>
    <x v="0"/>
    <x v="15"/>
    <x v="0"/>
    <n v="6"/>
    <n v="90000"/>
    <x v="3"/>
    <x v="0"/>
    <x v="0"/>
  </r>
  <r>
    <x v="1"/>
    <x v="1"/>
    <x v="1"/>
    <x v="1"/>
    <x v="98"/>
    <x v="2"/>
    <n v="2"/>
    <n v="45000"/>
    <x v="3"/>
    <x v="3"/>
    <x v="0"/>
  </r>
  <r>
    <x v="12"/>
    <x v="0"/>
    <x v="2"/>
    <x v="2"/>
    <x v="32"/>
    <x v="1"/>
    <n v="15"/>
    <n v="150000"/>
    <x v="1"/>
    <x v="7"/>
    <x v="0"/>
  </r>
  <r>
    <x v="15"/>
    <x v="1"/>
    <x v="0"/>
    <x v="0"/>
    <x v="93"/>
    <x v="1"/>
    <n v="8"/>
    <n v="95000"/>
    <x v="2"/>
    <x v="0"/>
    <x v="0"/>
  </r>
  <r>
    <x v="24"/>
    <x v="0"/>
    <x v="3"/>
    <x v="3"/>
    <x v="3"/>
    <x v="2"/>
    <n v="1"/>
    <n v="25000"/>
    <x v="1"/>
    <x v="2"/>
    <x v="0"/>
  </r>
  <r>
    <x v="11"/>
    <x v="1"/>
    <x v="1"/>
    <x v="1"/>
    <x v="16"/>
    <x v="1"/>
    <n v="10"/>
    <n v="110000"/>
    <x v="1"/>
    <x v="1"/>
    <x v="0"/>
  </r>
  <r>
    <x v="5"/>
    <x v="0"/>
    <x v="0"/>
    <x v="0"/>
    <x v="0"/>
    <x v="0"/>
    <n v="4"/>
    <n v="70000"/>
    <x v="1"/>
    <x v="2"/>
    <x v="0"/>
  </r>
  <r>
    <x v="28"/>
    <x v="0"/>
    <x v="2"/>
    <x v="2"/>
    <x v="32"/>
    <x v="1"/>
    <n v="22"/>
    <n v="220000"/>
    <x v="1"/>
    <x v="1"/>
    <x v="0"/>
  </r>
  <r>
    <x v="8"/>
    <x v="1"/>
    <x v="0"/>
    <x v="0"/>
    <x v="10"/>
    <x v="2"/>
    <n v="2"/>
    <n v="35000"/>
    <x v="2"/>
    <x v="2"/>
    <x v="0"/>
  </r>
  <r>
    <x v="22"/>
    <x v="1"/>
    <x v="1"/>
    <x v="1"/>
    <x v="93"/>
    <x v="1"/>
    <n v="13"/>
    <n v="140000"/>
    <x v="1"/>
    <x v="0"/>
    <x v="0"/>
  </r>
  <r>
    <x v="3"/>
    <x v="0"/>
    <x v="0"/>
    <x v="0"/>
    <x v="15"/>
    <x v="1"/>
    <n v="9"/>
    <n v="110000"/>
    <x v="0"/>
    <x v="8"/>
    <x v="0"/>
  </r>
  <r>
    <x v="1"/>
    <x v="1"/>
    <x v="3"/>
    <x v="3"/>
    <x v="3"/>
    <x v="2"/>
    <n v="1"/>
    <n v="25000"/>
    <x v="2"/>
    <x v="2"/>
    <x v="0"/>
  </r>
  <r>
    <x v="25"/>
    <x v="0"/>
    <x v="2"/>
    <x v="2"/>
    <x v="32"/>
    <x v="1"/>
    <n v="16"/>
    <n v="160000"/>
    <x v="3"/>
    <x v="0"/>
    <x v="0"/>
  </r>
  <r>
    <x v="5"/>
    <x v="0"/>
    <x v="0"/>
    <x v="0"/>
    <x v="10"/>
    <x v="0"/>
    <n v="5"/>
    <n v="80000"/>
    <x v="4"/>
    <x v="2"/>
    <x v="0"/>
  </r>
  <r>
    <x v="16"/>
    <x v="1"/>
    <x v="1"/>
    <x v="1"/>
    <x v="8"/>
    <x v="1"/>
    <n v="11"/>
    <n v="120000"/>
    <x v="3"/>
    <x v="3"/>
    <x v="0"/>
  </r>
  <r>
    <x v="0"/>
    <x v="0"/>
    <x v="0"/>
    <x v="0"/>
    <x v="15"/>
    <x v="0"/>
    <n v="6"/>
    <n v="90000"/>
    <x v="3"/>
    <x v="0"/>
    <x v="0"/>
  </r>
  <r>
    <x v="1"/>
    <x v="1"/>
    <x v="1"/>
    <x v="1"/>
    <x v="98"/>
    <x v="2"/>
    <n v="2"/>
    <n v="45000"/>
    <x v="4"/>
    <x v="0"/>
    <x v="0"/>
  </r>
  <r>
    <x v="12"/>
    <x v="0"/>
    <x v="2"/>
    <x v="2"/>
    <x v="32"/>
    <x v="1"/>
    <n v="15"/>
    <n v="150000"/>
    <x v="1"/>
    <x v="1"/>
    <x v="0"/>
  </r>
  <r>
    <x v="15"/>
    <x v="1"/>
    <x v="0"/>
    <x v="0"/>
    <x v="93"/>
    <x v="1"/>
    <n v="8"/>
    <n v="95000"/>
    <x v="0"/>
    <x v="2"/>
    <x v="0"/>
  </r>
  <r>
    <x v="24"/>
    <x v="0"/>
    <x v="3"/>
    <x v="3"/>
    <x v="3"/>
    <x v="2"/>
    <n v="1"/>
    <n v="25000"/>
    <x v="2"/>
    <x v="0"/>
    <x v="0"/>
  </r>
  <r>
    <x v="11"/>
    <x v="1"/>
    <x v="1"/>
    <x v="1"/>
    <x v="16"/>
    <x v="1"/>
    <n v="10"/>
    <n v="110000"/>
    <x v="1"/>
    <x v="7"/>
    <x v="0"/>
  </r>
  <r>
    <x v="5"/>
    <x v="0"/>
    <x v="0"/>
    <x v="0"/>
    <x v="0"/>
    <x v="0"/>
    <n v="4"/>
    <n v="70000"/>
    <x v="4"/>
    <x v="2"/>
    <x v="0"/>
  </r>
  <r>
    <x v="28"/>
    <x v="0"/>
    <x v="2"/>
    <x v="2"/>
    <x v="32"/>
    <x v="1"/>
    <n v="22"/>
    <n v="220000"/>
    <x v="4"/>
    <x v="2"/>
    <x v="0"/>
  </r>
  <r>
    <x v="8"/>
    <x v="1"/>
    <x v="0"/>
    <x v="0"/>
    <x v="10"/>
    <x v="2"/>
    <n v="2"/>
    <n v="35000"/>
    <x v="4"/>
    <x v="5"/>
    <x v="0"/>
  </r>
  <r>
    <x v="22"/>
    <x v="1"/>
    <x v="1"/>
    <x v="1"/>
    <x v="93"/>
    <x v="1"/>
    <n v="13"/>
    <n v="140000"/>
    <x v="0"/>
    <x v="8"/>
    <x v="0"/>
  </r>
  <r>
    <x v="3"/>
    <x v="0"/>
    <x v="0"/>
    <x v="0"/>
    <x v="15"/>
    <x v="1"/>
    <n v="9"/>
    <n v="110000"/>
    <x v="3"/>
    <x v="3"/>
    <x v="0"/>
  </r>
  <r>
    <x v="1"/>
    <x v="1"/>
    <x v="3"/>
    <x v="3"/>
    <x v="3"/>
    <x v="2"/>
    <n v="1"/>
    <n v="25000"/>
    <x v="2"/>
    <x v="9"/>
    <x v="0"/>
  </r>
  <r>
    <x v="25"/>
    <x v="0"/>
    <x v="2"/>
    <x v="2"/>
    <x v="32"/>
    <x v="1"/>
    <n v="16"/>
    <n v="160000"/>
    <x v="3"/>
    <x v="3"/>
    <x v="0"/>
  </r>
  <r>
    <x v="5"/>
    <x v="0"/>
    <x v="0"/>
    <x v="0"/>
    <x v="10"/>
    <x v="0"/>
    <n v="5"/>
    <n v="80000"/>
    <x v="3"/>
    <x v="0"/>
    <x v="0"/>
  </r>
  <r>
    <x v="16"/>
    <x v="1"/>
    <x v="1"/>
    <x v="1"/>
    <x v="8"/>
    <x v="1"/>
    <n v="11"/>
    <n v="120000"/>
    <x v="2"/>
    <x v="2"/>
    <x v="0"/>
  </r>
  <r>
    <x v="0"/>
    <x v="0"/>
    <x v="0"/>
    <x v="0"/>
    <x v="15"/>
    <x v="0"/>
    <n v="6"/>
    <n v="90000"/>
    <x v="3"/>
    <x v="0"/>
    <x v="0"/>
  </r>
  <r>
    <x v="1"/>
    <x v="1"/>
    <x v="1"/>
    <x v="1"/>
    <x v="98"/>
    <x v="2"/>
    <n v="2"/>
    <n v="45000"/>
    <x v="1"/>
    <x v="0"/>
    <x v="0"/>
  </r>
  <r>
    <x v="12"/>
    <x v="0"/>
    <x v="2"/>
    <x v="2"/>
    <x v="32"/>
    <x v="1"/>
    <n v="15"/>
    <n v="150000"/>
    <x v="2"/>
    <x v="2"/>
    <x v="0"/>
  </r>
  <r>
    <x v="15"/>
    <x v="1"/>
    <x v="0"/>
    <x v="0"/>
    <x v="93"/>
    <x v="1"/>
    <n v="8"/>
    <n v="95000"/>
    <x v="3"/>
    <x v="3"/>
    <x v="0"/>
  </r>
  <r>
    <x v="24"/>
    <x v="0"/>
    <x v="3"/>
    <x v="3"/>
    <x v="3"/>
    <x v="2"/>
    <n v="1"/>
    <n v="25000"/>
    <x v="4"/>
    <x v="0"/>
    <x v="0"/>
  </r>
  <r>
    <x v="11"/>
    <x v="1"/>
    <x v="1"/>
    <x v="1"/>
    <x v="16"/>
    <x v="1"/>
    <n v="10"/>
    <n v="110000"/>
    <x v="4"/>
    <x v="2"/>
    <x v="0"/>
  </r>
  <r>
    <x v="5"/>
    <x v="0"/>
    <x v="0"/>
    <x v="0"/>
    <x v="0"/>
    <x v="0"/>
    <n v="4"/>
    <n v="70000"/>
    <x v="2"/>
    <x v="9"/>
    <x v="0"/>
  </r>
  <r>
    <x v="28"/>
    <x v="0"/>
    <x v="2"/>
    <x v="2"/>
    <x v="32"/>
    <x v="1"/>
    <n v="22"/>
    <n v="220000"/>
    <x v="3"/>
    <x v="0"/>
    <x v="0"/>
  </r>
  <r>
    <x v="8"/>
    <x v="1"/>
    <x v="0"/>
    <x v="0"/>
    <x v="10"/>
    <x v="2"/>
    <n v="2"/>
    <n v="35000"/>
    <x v="4"/>
    <x v="0"/>
    <x v="0"/>
  </r>
  <r>
    <x v="22"/>
    <x v="1"/>
    <x v="1"/>
    <x v="1"/>
    <x v="93"/>
    <x v="1"/>
    <n v="13"/>
    <n v="140000"/>
    <x v="0"/>
    <x v="6"/>
    <x v="0"/>
  </r>
  <r>
    <x v="3"/>
    <x v="0"/>
    <x v="0"/>
    <x v="0"/>
    <x v="15"/>
    <x v="1"/>
    <n v="9"/>
    <n v="110000"/>
    <x v="0"/>
    <x v="6"/>
    <x v="0"/>
  </r>
  <r>
    <x v="1"/>
    <x v="1"/>
    <x v="3"/>
    <x v="3"/>
    <x v="3"/>
    <x v="2"/>
    <n v="1"/>
    <n v="25000"/>
    <x v="2"/>
    <x v="0"/>
    <x v="0"/>
  </r>
  <r>
    <x v="25"/>
    <x v="0"/>
    <x v="2"/>
    <x v="2"/>
    <x v="32"/>
    <x v="1"/>
    <n v="16"/>
    <n v="160000"/>
    <x v="4"/>
    <x v="2"/>
    <x v="0"/>
  </r>
  <r>
    <x v="5"/>
    <x v="0"/>
    <x v="0"/>
    <x v="0"/>
    <x v="10"/>
    <x v="0"/>
    <n v="5"/>
    <n v="80000"/>
    <x v="1"/>
    <x v="1"/>
    <x v="0"/>
  </r>
  <r>
    <x v="19"/>
    <x v="0"/>
    <x v="0"/>
    <x v="0"/>
    <x v="0"/>
    <x v="0"/>
    <n v="6"/>
    <n v="85000"/>
    <x v="2"/>
    <x v="0"/>
    <x v="0"/>
  </r>
  <r>
    <x v="7"/>
    <x v="1"/>
    <x v="1"/>
    <x v="1"/>
    <x v="16"/>
    <x v="0"/>
    <n v="4"/>
    <n v="62000"/>
    <x v="3"/>
    <x v="3"/>
    <x v="0"/>
  </r>
  <r>
    <x v="22"/>
    <x v="0"/>
    <x v="2"/>
    <x v="2"/>
    <x v="32"/>
    <x v="1"/>
    <n v="13"/>
    <n v="138000"/>
    <x v="3"/>
    <x v="3"/>
    <x v="0"/>
  </r>
  <r>
    <x v="13"/>
    <x v="1"/>
    <x v="0"/>
    <x v="0"/>
    <x v="98"/>
    <x v="2"/>
    <n v="2"/>
    <n v="47000"/>
    <x v="3"/>
    <x v="3"/>
    <x v="0"/>
  </r>
  <r>
    <x v="17"/>
    <x v="0"/>
    <x v="3"/>
    <x v="3"/>
    <x v="3"/>
    <x v="2"/>
    <n v="1"/>
    <n v="26000"/>
    <x v="4"/>
    <x v="5"/>
    <x v="0"/>
  </r>
  <r>
    <x v="15"/>
    <x v="1"/>
    <x v="1"/>
    <x v="1"/>
    <x v="10"/>
    <x v="1"/>
    <n v="8"/>
    <n v="95000"/>
    <x v="0"/>
    <x v="2"/>
    <x v="0"/>
  </r>
  <r>
    <x v="2"/>
    <x v="0"/>
    <x v="0"/>
    <x v="0"/>
    <x v="15"/>
    <x v="1"/>
    <n v="19"/>
    <n v="174000"/>
    <x v="2"/>
    <x v="2"/>
    <x v="0"/>
  </r>
  <r>
    <x v="1"/>
    <x v="1"/>
    <x v="0"/>
    <x v="0"/>
    <x v="8"/>
    <x v="2"/>
    <n v="2"/>
    <n v="41000"/>
    <x v="3"/>
    <x v="4"/>
    <x v="0"/>
  </r>
  <r>
    <x v="6"/>
    <x v="0"/>
    <x v="2"/>
    <x v="2"/>
    <x v="32"/>
    <x v="1"/>
    <n v="16"/>
    <n v="162000"/>
    <x v="4"/>
    <x v="0"/>
    <x v="0"/>
  </r>
  <r>
    <x v="19"/>
    <x v="1"/>
    <x v="0"/>
    <x v="0"/>
    <x v="93"/>
    <x v="1"/>
    <n v="9"/>
    <n v="99000"/>
    <x v="2"/>
    <x v="9"/>
    <x v="0"/>
  </r>
  <r>
    <x v="29"/>
    <x v="0"/>
    <x v="3"/>
    <x v="3"/>
    <x v="3"/>
    <x v="2"/>
    <n v="1"/>
    <n v="26000"/>
    <x v="2"/>
    <x v="0"/>
    <x v="0"/>
  </r>
  <r>
    <x v="3"/>
    <x v="1"/>
    <x v="1"/>
    <x v="1"/>
    <x v="16"/>
    <x v="1"/>
    <n v="11"/>
    <n v="117000"/>
    <x v="0"/>
    <x v="0"/>
    <x v="0"/>
  </r>
  <r>
    <x v="21"/>
    <x v="0"/>
    <x v="0"/>
    <x v="0"/>
    <x v="0"/>
    <x v="0"/>
    <n v="5"/>
    <n v="75000"/>
    <x v="4"/>
    <x v="5"/>
    <x v="0"/>
  </r>
  <r>
    <x v="26"/>
    <x v="0"/>
    <x v="2"/>
    <x v="2"/>
    <x v="32"/>
    <x v="1"/>
    <n v="23"/>
    <n v="225000"/>
    <x v="0"/>
    <x v="2"/>
    <x v="0"/>
  </r>
  <r>
    <x v="13"/>
    <x v="1"/>
    <x v="0"/>
    <x v="0"/>
    <x v="10"/>
    <x v="2"/>
    <n v="2"/>
    <n v="36000"/>
    <x v="0"/>
    <x v="2"/>
    <x v="0"/>
  </r>
  <r>
    <x v="25"/>
    <x v="1"/>
    <x v="1"/>
    <x v="1"/>
    <x v="93"/>
    <x v="1"/>
    <n v="14"/>
    <n v="146000"/>
    <x v="1"/>
    <x v="0"/>
    <x v="0"/>
  </r>
  <r>
    <x v="23"/>
    <x v="0"/>
    <x v="0"/>
    <x v="0"/>
    <x v="15"/>
    <x v="1"/>
    <n v="10"/>
    <n v="113000"/>
    <x v="4"/>
    <x v="2"/>
    <x v="0"/>
  </r>
  <r>
    <x v="5"/>
    <x v="1"/>
    <x v="3"/>
    <x v="3"/>
    <x v="3"/>
    <x v="2"/>
    <n v="1"/>
    <n v="26000"/>
    <x v="2"/>
    <x v="2"/>
    <x v="0"/>
  </r>
  <r>
    <x v="14"/>
    <x v="0"/>
    <x v="2"/>
    <x v="2"/>
    <x v="32"/>
    <x v="1"/>
    <n v="17"/>
    <n v="168000"/>
    <x v="1"/>
    <x v="2"/>
    <x v="0"/>
  </r>
  <r>
    <x v="21"/>
    <x v="0"/>
    <x v="0"/>
    <x v="0"/>
    <x v="10"/>
    <x v="0"/>
    <n v="6"/>
    <n v="85000"/>
    <x v="1"/>
    <x v="2"/>
    <x v="0"/>
  </r>
  <r>
    <x v="12"/>
    <x v="1"/>
    <x v="1"/>
    <x v="1"/>
    <x v="8"/>
    <x v="1"/>
    <n v="12"/>
    <n v="122000"/>
    <x v="4"/>
    <x v="5"/>
    <x v="0"/>
  </r>
  <r>
    <x v="15"/>
    <x v="0"/>
    <x v="0"/>
    <x v="0"/>
    <x v="15"/>
    <x v="1"/>
    <n v="7"/>
    <n v="96000"/>
    <x v="4"/>
    <x v="5"/>
    <x v="0"/>
  </r>
  <r>
    <x v="5"/>
    <x v="1"/>
    <x v="1"/>
    <x v="1"/>
    <x v="98"/>
    <x v="0"/>
    <n v="3"/>
    <n v="49000"/>
    <x v="4"/>
    <x v="2"/>
    <x v="0"/>
  </r>
  <r>
    <x v="25"/>
    <x v="0"/>
    <x v="2"/>
    <x v="2"/>
    <x v="32"/>
    <x v="1"/>
    <n v="16"/>
    <n v="162000"/>
    <x v="3"/>
    <x v="4"/>
    <x v="0"/>
  </r>
  <r>
    <x v="19"/>
    <x v="1"/>
    <x v="0"/>
    <x v="0"/>
    <x v="93"/>
    <x v="1"/>
    <n v="9"/>
    <n v="99000"/>
    <x v="0"/>
    <x v="6"/>
    <x v="0"/>
  </r>
  <r>
    <x v="29"/>
    <x v="0"/>
    <x v="3"/>
    <x v="3"/>
    <x v="3"/>
    <x v="2"/>
    <n v="1"/>
    <n v="26000"/>
    <x v="4"/>
    <x v="2"/>
    <x v="0"/>
  </r>
  <r>
    <x v="3"/>
    <x v="1"/>
    <x v="1"/>
    <x v="1"/>
    <x v="16"/>
    <x v="1"/>
    <n v="11"/>
    <n v="117000"/>
    <x v="1"/>
    <x v="2"/>
    <x v="0"/>
  </r>
  <r>
    <x v="21"/>
    <x v="0"/>
    <x v="0"/>
    <x v="0"/>
    <x v="0"/>
    <x v="0"/>
    <n v="5"/>
    <n v="75000"/>
    <x v="1"/>
    <x v="7"/>
    <x v="0"/>
  </r>
  <r>
    <x v="26"/>
    <x v="0"/>
    <x v="2"/>
    <x v="2"/>
    <x v="32"/>
    <x v="1"/>
    <n v="23"/>
    <n v="225000"/>
    <x v="1"/>
    <x v="1"/>
    <x v="0"/>
  </r>
  <r>
    <x v="13"/>
    <x v="1"/>
    <x v="0"/>
    <x v="0"/>
    <x v="10"/>
    <x v="2"/>
    <n v="2"/>
    <n v="36000"/>
    <x v="1"/>
    <x v="2"/>
    <x v="0"/>
  </r>
  <r>
    <x v="25"/>
    <x v="1"/>
    <x v="1"/>
    <x v="1"/>
    <x v="93"/>
    <x v="1"/>
    <n v="14"/>
    <n v="146000"/>
    <x v="4"/>
    <x v="5"/>
    <x v="0"/>
  </r>
  <r>
    <x v="23"/>
    <x v="0"/>
    <x v="0"/>
    <x v="0"/>
    <x v="15"/>
    <x v="1"/>
    <n v="10"/>
    <n v="113000"/>
    <x v="0"/>
    <x v="2"/>
    <x v="0"/>
  </r>
  <r>
    <x v="5"/>
    <x v="1"/>
    <x v="3"/>
    <x v="3"/>
    <x v="3"/>
    <x v="2"/>
    <n v="1"/>
    <n v="26000"/>
    <x v="4"/>
    <x v="0"/>
    <x v="0"/>
  </r>
  <r>
    <x v="14"/>
    <x v="0"/>
    <x v="2"/>
    <x v="2"/>
    <x v="32"/>
    <x v="1"/>
    <n v="17"/>
    <n v="168000"/>
    <x v="2"/>
    <x v="9"/>
    <x v="0"/>
  </r>
  <r>
    <x v="21"/>
    <x v="0"/>
    <x v="0"/>
    <x v="0"/>
    <x v="10"/>
    <x v="0"/>
    <n v="6"/>
    <n v="85000"/>
    <x v="1"/>
    <x v="7"/>
    <x v="0"/>
  </r>
  <r>
    <x v="12"/>
    <x v="1"/>
    <x v="1"/>
    <x v="1"/>
    <x v="8"/>
    <x v="1"/>
    <n v="12"/>
    <n v="122000"/>
    <x v="4"/>
    <x v="2"/>
    <x v="0"/>
  </r>
  <r>
    <x v="15"/>
    <x v="0"/>
    <x v="0"/>
    <x v="0"/>
    <x v="15"/>
    <x v="1"/>
    <n v="7"/>
    <n v="96000"/>
    <x v="1"/>
    <x v="1"/>
    <x v="0"/>
  </r>
  <r>
    <x v="5"/>
    <x v="1"/>
    <x v="1"/>
    <x v="1"/>
    <x v="98"/>
    <x v="0"/>
    <n v="3"/>
    <n v="49000"/>
    <x v="2"/>
    <x v="9"/>
    <x v="0"/>
  </r>
  <r>
    <x v="25"/>
    <x v="0"/>
    <x v="2"/>
    <x v="2"/>
    <x v="32"/>
    <x v="1"/>
    <n v="16"/>
    <n v="162000"/>
    <x v="2"/>
    <x v="9"/>
    <x v="0"/>
  </r>
  <r>
    <x v="19"/>
    <x v="1"/>
    <x v="0"/>
    <x v="0"/>
    <x v="93"/>
    <x v="1"/>
    <n v="9"/>
    <n v="99000"/>
    <x v="0"/>
    <x v="8"/>
    <x v="0"/>
  </r>
  <r>
    <x v="29"/>
    <x v="0"/>
    <x v="3"/>
    <x v="3"/>
    <x v="3"/>
    <x v="2"/>
    <n v="1"/>
    <n v="26000"/>
    <x v="2"/>
    <x v="0"/>
    <x v="0"/>
  </r>
  <r>
    <x v="3"/>
    <x v="1"/>
    <x v="1"/>
    <x v="1"/>
    <x v="16"/>
    <x v="1"/>
    <n v="11"/>
    <n v="117000"/>
    <x v="1"/>
    <x v="1"/>
    <x v="0"/>
  </r>
  <r>
    <x v="21"/>
    <x v="0"/>
    <x v="0"/>
    <x v="0"/>
    <x v="0"/>
    <x v="0"/>
    <n v="5"/>
    <n v="75000"/>
    <x v="4"/>
    <x v="2"/>
    <x v="0"/>
  </r>
  <r>
    <x v="26"/>
    <x v="0"/>
    <x v="2"/>
    <x v="2"/>
    <x v="32"/>
    <x v="1"/>
    <n v="23"/>
    <n v="225000"/>
    <x v="4"/>
    <x v="5"/>
    <x v="0"/>
  </r>
  <r>
    <x v="13"/>
    <x v="1"/>
    <x v="0"/>
    <x v="0"/>
    <x v="10"/>
    <x v="2"/>
    <n v="2"/>
    <n v="36000"/>
    <x v="0"/>
    <x v="8"/>
    <x v="0"/>
  </r>
  <r>
    <x v="25"/>
    <x v="1"/>
    <x v="1"/>
    <x v="1"/>
    <x v="93"/>
    <x v="1"/>
    <n v="14"/>
    <n v="146000"/>
    <x v="0"/>
    <x v="0"/>
    <x v="0"/>
  </r>
  <r>
    <x v="23"/>
    <x v="0"/>
    <x v="0"/>
    <x v="0"/>
    <x v="15"/>
    <x v="1"/>
    <n v="10"/>
    <n v="113000"/>
    <x v="1"/>
    <x v="0"/>
    <x v="0"/>
  </r>
  <r>
    <x v="5"/>
    <x v="1"/>
    <x v="3"/>
    <x v="3"/>
    <x v="3"/>
    <x v="2"/>
    <n v="1"/>
    <n v="26000"/>
    <x v="0"/>
    <x v="6"/>
    <x v="0"/>
  </r>
  <r>
    <x v="14"/>
    <x v="0"/>
    <x v="2"/>
    <x v="2"/>
    <x v="32"/>
    <x v="1"/>
    <n v="17"/>
    <n v="168000"/>
    <x v="1"/>
    <x v="0"/>
    <x v="0"/>
  </r>
  <r>
    <x v="21"/>
    <x v="0"/>
    <x v="0"/>
    <x v="0"/>
    <x v="10"/>
    <x v="0"/>
    <n v="6"/>
    <n v="85000"/>
    <x v="4"/>
    <x v="2"/>
    <x v="0"/>
  </r>
  <r>
    <x v="12"/>
    <x v="1"/>
    <x v="1"/>
    <x v="1"/>
    <x v="8"/>
    <x v="1"/>
    <n v="12"/>
    <n v="122000"/>
    <x v="0"/>
    <x v="6"/>
    <x v="0"/>
  </r>
  <r>
    <x v="15"/>
    <x v="0"/>
    <x v="0"/>
    <x v="0"/>
    <x v="15"/>
    <x v="1"/>
    <n v="7"/>
    <n v="96000"/>
    <x v="4"/>
    <x v="2"/>
    <x v="0"/>
  </r>
  <r>
    <x v="5"/>
    <x v="1"/>
    <x v="1"/>
    <x v="1"/>
    <x v="98"/>
    <x v="0"/>
    <n v="3"/>
    <n v="49000"/>
    <x v="3"/>
    <x v="3"/>
    <x v="0"/>
  </r>
  <r>
    <x v="25"/>
    <x v="0"/>
    <x v="2"/>
    <x v="2"/>
    <x v="32"/>
    <x v="1"/>
    <n v="16"/>
    <n v="162000"/>
    <x v="4"/>
    <x v="5"/>
    <x v="0"/>
  </r>
  <r>
    <x v="19"/>
    <x v="1"/>
    <x v="0"/>
    <x v="0"/>
    <x v="93"/>
    <x v="1"/>
    <n v="9"/>
    <n v="99000"/>
    <x v="4"/>
    <x v="2"/>
    <x v="0"/>
  </r>
  <r>
    <x v="29"/>
    <x v="0"/>
    <x v="3"/>
    <x v="3"/>
    <x v="3"/>
    <x v="2"/>
    <n v="1"/>
    <n v="26000"/>
    <x v="1"/>
    <x v="1"/>
    <x v="0"/>
  </r>
  <r>
    <x v="3"/>
    <x v="1"/>
    <x v="1"/>
    <x v="1"/>
    <x v="16"/>
    <x v="1"/>
    <n v="11"/>
    <n v="117000"/>
    <x v="4"/>
    <x v="2"/>
    <x v="0"/>
  </r>
  <r>
    <x v="21"/>
    <x v="0"/>
    <x v="0"/>
    <x v="0"/>
    <x v="0"/>
    <x v="0"/>
    <n v="5"/>
    <n v="75000"/>
    <x v="1"/>
    <x v="0"/>
    <x v="0"/>
  </r>
  <r>
    <x v="26"/>
    <x v="0"/>
    <x v="2"/>
    <x v="2"/>
    <x v="32"/>
    <x v="1"/>
    <n v="23"/>
    <n v="225000"/>
    <x v="4"/>
    <x v="5"/>
    <x v="0"/>
  </r>
  <r>
    <x v="13"/>
    <x v="1"/>
    <x v="0"/>
    <x v="0"/>
    <x v="10"/>
    <x v="2"/>
    <n v="2"/>
    <n v="36000"/>
    <x v="4"/>
    <x v="2"/>
    <x v="0"/>
  </r>
  <r>
    <x v="25"/>
    <x v="1"/>
    <x v="1"/>
    <x v="1"/>
    <x v="93"/>
    <x v="1"/>
    <n v="14"/>
    <n v="146000"/>
    <x v="4"/>
    <x v="0"/>
    <x v="0"/>
  </r>
  <r>
    <x v="23"/>
    <x v="0"/>
    <x v="0"/>
    <x v="0"/>
    <x v="15"/>
    <x v="1"/>
    <n v="10"/>
    <n v="113000"/>
    <x v="4"/>
    <x v="2"/>
    <x v="0"/>
  </r>
  <r>
    <x v="5"/>
    <x v="1"/>
    <x v="3"/>
    <x v="3"/>
    <x v="3"/>
    <x v="2"/>
    <n v="1"/>
    <n v="26000"/>
    <x v="3"/>
    <x v="4"/>
    <x v="0"/>
  </r>
  <r>
    <x v="14"/>
    <x v="0"/>
    <x v="2"/>
    <x v="2"/>
    <x v="32"/>
    <x v="1"/>
    <n v="17"/>
    <n v="168000"/>
    <x v="0"/>
    <x v="2"/>
    <x v="0"/>
  </r>
  <r>
    <x v="21"/>
    <x v="0"/>
    <x v="0"/>
    <x v="0"/>
    <x v="10"/>
    <x v="0"/>
    <n v="6"/>
    <n v="85000"/>
    <x v="1"/>
    <x v="0"/>
    <x v="0"/>
  </r>
  <r>
    <x v="12"/>
    <x v="1"/>
    <x v="1"/>
    <x v="1"/>
    <x v="8"/>
    <x v="1"/>
    <n v="12"/>
    <n v="122000"/>
    <x v="0"/>
    <x v="2"/>
    <x v="0"/>
  </r>
  <r>
    <x v="15"/>
    <x v="0"/>
    <x v="0"/>
    <x v="0"/>
    <x v="15"/>
    <x v="1"/>
    <n v="7"/>
    <n v="96000"/>
    <x v="0"/>
    <x v="2"/>
    <x v="0"/>
  </r>
  <r>
    <x v="5"/>
    <x v="1"/>
    <x v="1"/>
    <x v="1"/>
    <x v="98"/>
    <x v="0"/>
    <n v="3"/>
    <n v="49000"/>
    <x v="3"/>
    <x v="4"/>
    <x v="0"/>
  </r>
  <r>
    <x v="25"/>
    <x v="0"/>
    <x v="2"/>
    <x v="2"/>
    <x v="32"/>
    <x v="1"/>
    <n v="16"/>
    <n v="162000"/>
    <x v="2"/>
    <x v="2"/>
    <x v="0"/>
  </r>
  <r>
    <x v="19"/>
    <x v="1"/>
    <x v="0"/>
    <x v="0"/>
    <x v="93"/>
    <x v="1"/>
    <n v="9"/>
    <n v="99000"/>
    <x v="3"/>
    <x v="0"/>
    <x v="0"/>
  </r>
  <r>
    <x v="29"/>
    <x v="0"/>
    <x v="3"/>
    <x v="3"/>
    <x v="3"/>
    <x v="2"/>
    <n v="1"/>
    <n v="26000"/>
    <x v="0"/>
    <x v="6"/>
    <x v="0"/>
  </r>
  <r>
    <x v="3"/>
    <x v="1"/>
    <x v="1"/>
    <x v="1"/>
    <x v="16"/>
    <x v="1"/>
    <n v="11"/>
    <n v="117000"/>
    <x v="2"/>
    <x v="2"/>
    <x v="0"/>
  </r>
  <r>
    <x v="21"/>
    <x v="0"/>
    <x v="0"/>
    <x v="0"/>
    <x v="0"/>
    <x v="0"/>
    <n v="5"/>
    <n v="75000"/>
    <x v="3"/>
    <x v="0"/>
    <x v="0"/>
  </r>
  <r>
    <x v="26"/>
    <x v="0"/>
    <x v="2"/>
    <x v="2"/>
    <x v="32"/>
    <x v="1"/>
    <n v="23"/>
    <n v="225000"/>
    <x v="4"/>
    <x v="0"/>
    <x v="0"/>
  </r>
  <r>
    <x v="13"/>
    <x v="1"/>
    <x v="0"/>
    <x v="0"/>
    <x v="10"/>
    <x v="2"/>
    <n v="2"/>
    <n v="36000"/>
    <x v="4"/>
    <x v="5"/>
    <x v="0"/>
  </r>
  <r>
    <x v="25"/>
    <x v="1"/>
    <x v="1"/>
    <x v="1"/>
    <x v="93"/>
    <x v="1"/>
    <n v="14"/>
    <n v="146000"/>
    <x v="1"/>
    <x v="7"/>
    <x v="0"/>
  </r>
  <r>
    <x v="23"/>
    <x v="0"/>
    <x v="0"/>
    <x v="0"/>
    <x v="15"/>
    <x v="1"/>
    <n v="10"/>
    <n v="113000"/>
    <x v="3"/>
    <x v="0"/>
    <x v="0"/>
  </r>
  <r>
    <x v="5"/>
    <x v="1"/>
    <x v="3"/>
    <x v="3"/>
    <x v="3"/>
    <x v="2"/>
    <n v="1"/>
    <n v="26000"/>
    <x v="2"/>
    <x v="0"/>
    <x v="0"/>
  </r>
  <r>
    <x v="14"/>
    <x v="0"/>
    <x v="2"/>
    <x v="2"/>
    <x v="32"/>
    <x v="1"/>
    <n v="17"/>
    <n v="168000"/>
    <x v="2"/>
    <x v="9"/>
    <x v="0"/>
  </r>
  <r>
    <x v="21"/>
    <x v="0"/>
    <x v="0"/>
    <x v="0"/>
    <x v="10"/>
    <x v="0"/>
    <n v="6"/>
    <n v="85000"/>
    <x v="0"/>
    <x v="0"/>
    <x v="0"/>
  </r>
  <r>
    <x v="12"/>
    <x v="1"/>
    <x v="1"/>
    <x v="1"/>
    <x v="8"/>
    <x v="1"/>
    <n v="12"/>
    <n v="122000"/>
    <x v="0"/>
    <x v="8"/>
    <x v="0"/>
  </r>
  <r>
    <x v="15"/>
    <x v="0"/>
    <x v="0"/>
    <x v="0"/>
    <x v="15"/>
    <x v="1"/>
    <n v="7"/>
    <n v="96000"/>
    <x v="3"/>
    <x v="4"/>
    <x v="0"/>
  </r>
  <r>
    <x v="5"/>
    <x v="1"/>
    <x v="1"/>
    <x v="1"/>
    <x v="98"/>
    <x v="0"/>
    <n v="3"/>
    <n v="49000"/>
    <x v="2"/>
    <x v="2"/>
    <x v="0"/>
  </r>
  <r>
    <x v="25"/>
    <x v="0"/>
    <x v="2"/>
    <x v="2"/>
    <x v="32"/>
    <x v="1"/>
    <n v="16"/>
    <n v="162000"/>
    <x v="3"/>
    <x v="0"/>
    <x v="0"/>
  </r>
  <r>
    <x v="19"/>
    <x v="1"/>
    <x v="0"/>
    <x v="0"/>
    <x v="93"/>
    <x v="1"/>
    <n v="9"/>
    <n v="99000"/>
    <x v="0"/>
    <x v="2"/>
    <x v="0"/>
  </r>
  <r>
    <x v="29"/>
    <x v="0"/>
    <x v="3"/>
    <x v="3"/>
    <x v="3"/>
    <x v="2"/>
    <n v="1"/>
    <n v="26000"/>
    <x v="1"/>
    <x v="1"/>
    <x v="0"/>
  </r>
  <r>
    <x v="3"/>
    <x v="1"/>
    <x v="1"/>
    <x v="1"/>
    <x v="16"/>
    <x v="1"/>
    <n v="11"/>
    <n v="117000"/>
    <x v="2"/>
    <x v="2"/>
    <x v="0"/>
  </r>
  <r>
    <x v="21"/>
    <x v="0"/>
    <x v="0"/>
    <x v="0"/>
    <x v="0"/>
    <x v="0"/>
    <n v="5"/>
    <n v="75000"/>
    <x v="2"/>
    <x v="9"/>
    <x v="0"/>
  </r>
  <r>
    <x v="26"/>
    <x v="0"/>
    <x v="2"/>
    <x v="2"/>
    <x v="32"/>
    <x v="1"/>
    <n v="23"/>
    <n v="225000"/>
    <x v="0"/>
    <x v="0"/>
    <x v="0"/>
  </r>
  <r>
    <x v="13"/>
    <x v="1"/>
    <x v="0"/>
    <x v="0"/>
    <x v="10"/>
    <x v="2"/>
    <n v="2"/>
    <n v="36000"/>
    <x v="4"/>
    <x v="0"/>
    <x v="0"/>
  </r>
  <r>
    <x v="25"/>
    <x v="1"/>
    <x v="1"/>
    <x v="1"/>
    <x v="93"/>
    <x v="1"/>
    <n v="14"/>
    <n v="146000"/>
    <x v="2"/>
    <x v="0"/>
    <x v="0"/>
  </r>
  <r>
    <x v="23"/>
    <x v="0"/>
    <x v="0"/>
    <x v="0"/>
    <x v="15"/>
    <x v="1"/>
    <n v="10"/>
    <n v="113000"/>
    <x v="2"/>
    <x v="9"/>
    <x v="0"/>
  </r>
  <r>
    <x v="5"/>
    <x v="1"/>
    <x v="3"/>
    <x v="3"/>
    <x v="3"/>
    <x v="2"/>
    <n v="1"/>
    <n v="26000"/>
    <x v="0"/>
    <x v="6"/>
    <x v="0"/>
  </r>
  <r>
    <x v="14"/>
    <x v="0"/>
    <x v="2"/>
    <x v="2"/>
    <x v="32"/>
    <x v="1"/>
    <n v="17"/>
    <n v="168000"/>
    <x v="2"/>
    <x v="0"/>
    <x v="0"/>
  </r>
  <r>
    <x v="21"/>
    <x v="0"/>
    <x v="0"/>
    <x v="0"/>
    <x v="10"/>
    <x v="0"/>
    <n v="6"/>
    <n v="85000"/>
    <x v="0"/>
    <x v="0"/>
    <x v="0"/>
  </r>
  <r>
    <x v="12"/>
    <x v="1"/>
    <x v="1"/>
    <x v="1"/>
    <x v="8"/>
    <x v="1"/>
    <n v="12"/>
    <n v="122000"/>
    <x v="2"/>
    <x v="9"/>
    <x v="0"/>
  </r>
  <r>
    <x v="15"/>
    <x v="0"/>
    <x v="0"/>
    <x v="0"/>
    <x v="15"/>
    <x v="1"/>
    <n v="7"/>
    <n v="96000"/>
    <x v="3"/>
    <x v="0"/>
    <x v="0"/>
  </r>
  <r>
    <x v="5"/>
    <x v="1"/>
    <x v="1"/>
    <x v="1"/>
    <x v="98"/>
    <x v="0"/>
    <n v="3"/>
    <n v="49000"/>
    <x v="1"/>
    <x v="1"/>
    <x v="0"/>
  </r>
  <r>
    <x v="25"/>
    <x v="0"/>
    <x v="2"/>
    <x v="2"/>
    <x v="32"/>
    <x v="1"/>
    <n v="16"/>
    <n v="162000"/>
    <x v="1"/>
    <x v="2"/>
    <x v="0"/>
  </r>
  <r>
    <x v="19"/>
    <x v="1"/>
    <x v="0"/>
    <x v="0"/>
    <x v="93"/>
    <x v="1"/>
    <n v="9"/>
    <n v="99000"/>
    <x v="3"/>
    <x v="4"/>
    <x v="0"/>
  </r>
  <r>
    <x v="29"/>
    <x v="0"/>
    <x v="3"/>
    <x v="3"/>
    <x v="3"/>
    <x v="2"/>
    <n v="1"/>
    <n v="26000"/>
    <x v="2"/>
    <x v="0"/>
    <x v="0"/>
  </r>
  <r>
    <x v="3"/>
    <x v="1"/>
    <x v="1"/>
    <x v="1"/>
    <x v="16"/>
    <x v="1"/>
    <n v="11"/>
    <n v="117000"/>
    <x v="1"/>
    <x v="7"/>
    <x v="0"/>
  </r>
  <r>
    <x v="21"/>
    <x v="0"/>
    <x v="0"/>
    <x v="0"/>
    <x v="0"/>
    <x v="0"/>
    <n v="5"/>
    <n v="75000"/>
    <x v="0"/>
    <x v="2"/>
    <x v="0"/>
  </r>
  <r>
    <x v="26"/>
    <x v="0"/>
    <x v="2"/>
    <x v="2"/>
    <x v="32"/>
    <x v="1"/>
    <n v="23"/>
    <n v="225000"/>
    <x v="4"/>
    <x v="0"/>
    <x v="0"/>
  </r>
  <r>
    <x v="13"/>
    <x v="1"/>
    <x v="0"/>
    <x v="0"/>
    <x v="10"/>
    <x v="2"/>
    <n v="2"/>
    <n v="36000"/>
    <x v="0"/>
    <x v="8"/>
    <x v="0"/>
  </r>
  <r>
    <x v="25"/>
    <x v="1"/>
    <x v="1"/>
    <x v="1"/>
    <x v="93"/>
    <x v="1"/>
    <n v="14"/>
    <n v="146000"/>
    <x v="0"/>
    <x v="0"/>
    <x v="0"/>
  </r>
  <r>
    <x v="23"/>
    <x v="0"/>
    <x v="0"/>
    <x v="0"/>
    <x v="15"/>
    <x v="1"/>
    <n v="10"/>
    <n v="113000"/>
    <x v="2"/>
    <x v="9"/>
    <x v="0"/>
  </r>
  <r>
    <x v="5"/>
    <x v="1"/>
    <x v="3"/>
    <x v="3"/>
    <x v="3"/>
    <x v="2"/>
    <n v="1"/>
    <n v="26000"/>
    <x v="2"/>
    <x v="2"/>
    <x v="0"/>
  </r>
  <r>
    <x v="14"/>
    <x v="0"/>
    <x v="2"/>
    <x v="2"/>
    <x v="32"/>
    <x v="1"/>
    <n v="17"/>
    <n v="168000"/>
    <x v="1"/>
    <x v="1"/>
    <x v="0"/>
  </r>
  <r>
    <x v="21"/>
    <x v="0"/>
    <x v="0"/>
    <x v="0"/>
    <x v="10"/>
    <x v="0"/>
    <n v="6"/>
    <n v="85000"/>
    <x v="2"/>
    <x v="0"/>
    <x v="0"/>
  </r>
  <r>
    <x v="12"/>
    <x v="1"/>
    <x v="1"/>
    <x v="1"/>
    <x v="8"/>
    <x v="1"/>
    <n v="12"/>
    <n v="122000"/>
    <x v="4"/>
    <x v="5"/>
    <x v="0"/>
  </r>
  <r>
    <x v="15"/>
    <x v="0"/>
    <x v="0"/>
    <x v="0"/>
    <x v="15"/>
    <x v="1"/>
    <n v="7"/>
    <n v="96000"/>
    <x v="3"/>
    <x v="4"/>
    <x v="0"/>
  </r>
  <r>
    <x v="5"/>
    <x v="1"/>
    <x v="1"/>
    <x v="1"/>
    <x v="98"/>
    <x v="0"/>
    <n v="3"/>
    <n v="49000"/>
    <x v="4"/>
    <x v="2"/>
    <x v="0"/>
  </r>
  <r>
    <x v="25"/>
    <x v="0"/>
    <x v="2"/>
    <x v="2"/>
    <x v="32"/>
    <x v="1"/>
    <n v="16"/>
    <n v="162000"/>
    <x v="1"/>
    <x v="7"/>
    <x v="0"/>
  </r>
  <r>
    <x v="19"/>
    <x v="1"/>
    <x v="0"/>
    <x v="0"/>
    <x v="93"/>
    <x v="1"/>
    <n v="9"/>
    <n v="99000"/>
    <x v="1"/>
    <x v="0"/>
    <x v="0"/>
  </r>
  <r>
    <x v="29"/>
    <x v="0"/>
    <x v="3"/>
    <x v="3"/>
    <x v="3"/>
    <x v="2"/>
    <n v="1"/>
    <n v="26000"/>
    <x v="1"/>
    <x v="1"/>
    <x v="0"/>
  </r>
  <r>
    <x v="3"/>
    <x v="1"/>
    <x v="1"/>
    <x v="1"/>
    <x v="16"/>
    <x v="1"/>
    <n v="11"/>
    <n v="117000"/>
    <x v="1"/>
    <x v="0"/>
    <x v="0"/>
  </r>
  <r>
    <x v="21"/>
    <x v="0"/>
    <x v="0"/>
    <x v="0"/>
    <x v="0"/>
    <x v="0"/>
    <n v="5"/>
    <n v="75000"/>
    <x v="0"/>
    <x v="8"/>
    <x v="0"/>
  </r>
  <r>
    <x v="26"/>
    <x v="0"/>
    <x v="2"/>
    <x v="2"/>
    <x v="32"/>
    <x v="1"/>
    <n v="23"/>
    <n v="225000"/>
    <x v="0"/>
    <x v="6"/>
    <x v="0"/>
  </r>
  <r>
    <x v="13"/>
    <x v="1"/>
    <x v="0"/>
    <x v="0"/>
    <x v="10"/>
    <x v="2"/>
    <n v="2"/>
    <n v="36000"/>
    <x v="4"/>
    <x v="2"/>
    <x v="0"/>
  </r>
  <r>
    <x v="25"/>
    <x v="1"/>
    <x v="1"/>
    <x v="1"/>
    <x v="93"/>
    <x v="1"/>
    <n v="14"/>
    <n v="146000"/>
    <x v="1"/>
    <x v="7"/>
    <x v="0"/>
  </r>
  <r>
    <x v="23"/>
    <x v="0"/>
    <x v="0"/>
    <x v="0"/>
    <x v="15"/>
    <x v="1"/>
    <n v="10"/>
    <n v="113000"/>
    <x v="3"/>
    <x v="0"/>
    <x v="0"/>
  </r>
  <r>
    <x v="5"/>
    <x v="1"/>
    <x v="3"/>
    <x v="3"/>
    <x v="3"/>
    <x v="2"/>
    <n v="1"/>
    <n v="26000"/>
    <x v="1"/>
    <x v="0"/>
    <x v="0"/>
  </r>
  <r>
    <x v="14"/>
    <x v="0"/>
    <x v="2"/>
    <x v="2"/>
    <x v="32"/>
    <x v="1"/>
    <n v="17"/>
    <n v="168000"/>
    <x v="0"/>
    <x v="8"/>
    <x v="0"/>
  </r>
  <r>
    <x v="21"/>
    <x v="0"/>
    <x v="0"/>
    <x v="0"/>
    <x v="10"/>
    <x v="0"/>
    <n v="6"/>
    <n v="85000"/>
    <x v="4"/>
    <x v="5"/>
    <x v="0"/>
  </r>
  <r>
    <x v="0"/>
    <x v="1"/>
    <x v="1"/>
    <x v="1"/>
    <x v="10"/>
    <x v="1"/>
    <n v="8"/>
    <n v="95000"/>
    <x v="1"/>
    <x v="0"/>
    <x v="0"/>
  </r>
  <r>
    <x v="27"/>
    <x v="0"/>
    <x v="2"/>
    <x v="2"/>
    <x v="32"/>
    <x v="1"/>
    <n v="18"/>
    <n v="180000"/>
    <x v="0"/>
    <x v="2"/>
    <x v="0"/>
  </r>
  <r>
    <x v="1"/>
    <x v="1"/>
    <x v="0"/>
    <x v="0"/>
    <x v="8"/>
    <x v="2"/>
    <n v="2"/>
    <n v="41000"/>
    <x v="0"/>
    <x v="6"/>
    <x v="0"/>
  </r>
  <r>
    <x v="24"/>
    <x v="0"/>
    <x v="3"/>
    <x v="3"/>
    <x v="3"/>
    <x v="2"/>
    <n v="1"/>
    <n v="26000"/>
    <x v="1"/>
    <x v="0"/>
    <x v="0"/>
  </r>
  <r>
    <x v="7"/>
    <x v="1"/>
    <x v="1"/>
    <x v="1"/>
    <x v="16"/>
    <x v="0"/>
    <n v="5"/>
    <n v="68000"/>
    <x v="0"/>
    <x v="2"/>
    <x v="0"/>
  </r>
  <r>
    <x v="16"/>
    <x v="0"/>
    <x v="0"/>
    <x v="0"/>
    <x v="15"/>
    <x v="1"/>
    <n v="13"/>
    <n v="127000"/>
    <x v="0"/>
    <x v="2"/>
    <x v="0"/>
  </r>
  <r>
    <x v="17"/>
    <x v="1"/>
    <x v="0"/>
    <x v="0"/>
    <x v="98"/>
    <x v="2"/>
    <n v="2"/>
    <n v="47000"/>
    <x v="2"/>
    <x v="0"/>
    <x v="0"/>
  </r>
  <r>
    <x v="22"/>
    <x v="0"/>
    <x v="2"/>
    <x v="2"/>
    <x v="32"/>
    <x v="1"/>
    <n v="15"/>
    <n v="155000"/>
    <x v="2"/>
    <x v="2"/>
    <x v="0"/>
  </r>
  <r>
    <x v="11"/>
    <x v="1"/>
    <x v="0"/>
    <x v="0"/>
    <x v="93"/>
    <x v="1"/>
    <n v="8"/>
    <n v="92000"/>
    <x v="3"/>
    <x v="3"/>
    <x v="0"/>
  </r>
  <r>
    <x v="8"/>
    <x v="0"/>
    <x v="3"/>
    <x v="3"/>
    <x v="3"/>
    <x v="2"/>
    <n v="1"/>
    <n v="26000"/>
    <x v="4"/>
    <x v="0"/>
    <x v="0"/>
  </r>
  <r>
    <x v="23"/>
    <x v="1"/>
    <x v="1"/>
    <x v="1"/>
    <x v="16"/>
    <x v="1"/>
    <n v="12"/>
    <n v="125000"/>
    <x v="4"/>
    <x v="5"/>
    <x v="0"/>
  </r>
  <r>
    <x v="5"/>
    <x v="0"/>
    <x v="0"/>
    <x v="0"/>
    <x v="0"/>
    <x v="0"/>
    <n v="4"/>
    <n v="71000"/>
    <x v="0"/>
    <x v="8"/>
    <x v="0"/>
  </r>
  <r>
    <x v="18"/>
    <x v="0"/>
    <x v="2"/>
    <x v="2"/>
    <x v="32"/>
    <x v="1"/>
    <n v="24"/>
    <n v="240000"/>
    <x v="2"/>
    <x v="9"/>
    <x v="0"/>
  </r>
  <r>
    <x v="1"/>
    <x v="1"/>
    <x v="0"/>
    <x v="0"/>
    <x v="10"/>
    <x v="2"/>
    <n v="2"/>
    <n v="36000"/>
    <x v="2"/>
    <x v="0"/>
    <x v="0"/>
  </r>
  <r>
    <x v="14"/>
    <x v="1"/>
    <x v="1"/>
    <x v="1"/>
    <x v="93"/>
    <x v="1"/>
    <n v="15"/>
    <n v="152000"/>
    <x v="3"/>
    <x v="4"/>
    <x v="0"/>
  </r>
  <r>
    <x v="9"/>
    <x v="0"/>
    <x v="0"/>
    <x v="0"/>
    <x v="15"/>
    <x v="1"/>
    <n v="11"/>
    <n v="119000"/>
    <x v="4"/>
    <x v="2"/>
    <x v="0"/>
  </r>
  <r>
    <x v="21"/>
    <x v="1"/>
    <x v="3"/>
    <x v="3"/>
    <x v="3"/>
    <x v="2"/>
    <n v="1"/>
    <n v="26000"/>
    <x v="1"/>
    <x v="7"/>
    <x v="0"/>
  </r>
  <r>
    <x v="2"/>
    <x v="0"/>
    <x v="2"/>
    <x v="2"/>
    <x v="32"/>
    <x v="1"/>
    <n v="19"/>
    <n v="190000"/>
    <x v="4"/>
    <x v="2"/>
    <x v="0"/>
  </r>
  <r>
    <x v="7"/>
    <x v="0"/>
    <x v="0"/>
    <x v="0"/>
    <x v="10"/>
    <x v="0"/>
    <n v="6"/>
    <n v="85000"/>
    <x v="1"/>
    <x v="1"/>
    <x v="0"/>
  </r>
  <r>
    <x v="22"/>
    <x v="1"/>
    <x v="1"/>
    <x v="1"/>
    <x v="8"/>
    <x v="1"/>
    <n v="13"/>
    <n v="131000"/>
    <x v="0"/>
    <x v="0"/>
    <x v="0"/>
  </r>
  <r>
    <x v="19"/>
    <x v="0"/>
    <x v="0"/>
    <x v="0"/>
    <x v="15"/>
    <x v="1"/>
    <n v="8"/>
    <n v="101000"/>
    <x v="1"/>
    <x v="0"/>
    <x v="0"/>
  </r>
  <r>
    <x v="21"/>
    <x v="1"/>
    <x v="1"/>
    <x v="1"/>
    <x v="98"/>
    <x v="0"/>
    <n v="3"/>
    <n v="49000"/>
    <x v="0"/>
    <x v="2"/>
    <x v="0"/>
  </r>
  <r>
    <x v="14"/>
    <x v="0"/>
    <x v="2"/>
    <x v="2"/>
    <x v="32"/>
    <x v="1"/>
    <n v="18"/>
    <n v="182000"/>
    <x v="1"/>
    <x v="2"/>
    <x v="0"/>
  </r>
  <r>
    <x v="11"/>
    <x v="1"/>
    <x v="0"/>
    <x v="0"/>
    <x v="93"/>
    <x v="1"/>
    <n v="8"/>
    <n v="92000"/>
    <x v="3"/>
    <x v="4"/>
    <x v="0"/>
  </r>
  <r>
    <x v="8"/>
    <x v="0"/>
    <x v="3"/>
    <x v="3"/>
    <x v="3"/>
    <x v="2"/>
    <n v="1"/>
    <n v="26000"/>
    <x v="3"/>
    <x v="0"/>
    <x v="0"/>
  </r>
  <r>
    <x v="23"/>
    <x v="1"/>
    <x v="1"/>
    <x v="1"/>
    <x v="16"/>
    <x v="1"/>
    <n v="12"/>
    <n v="125000"/>
    <x v="3"/>
    <x v="3"/>
    <x v="0"/>
  </r>
  <r>
    <x v="5"/>
    <x v="0"/>
    <x v="0"/>
    <x v="0"/>
    <x v="0"/>
    <x v="0"/>
    <n v="4"/>
    <n v="71000"/>
    <x v="2"/>
    <x v="9"/>
    <x v="0"/>
  </r>
  <r>
    <x v="18"/>
    <x v="0"/>
    <x v="2"/>
    <x v="2"/>
    <x v="32"/>
    <x v="1"/>
    <n v="24"/>
    <n v="240000"/>
    <x v="0"/>
    <x v="6"/>
    <x v="0"/>
  </r>
  <r>
    <x v="1"/>
    <x v="1"/>
    <x v="0"/>
    <x v="0"/>
    <x v="10"/>
    <x v="2"/>
    <n v="2"/>
    <n v="36000"/>
    <x v="1"/>
    <x v="2"/>
    <x v="0"/>
  </r>
  <r>
    <x v="14"/>
    <x v="1"/>
    <x v="1"/>
    <x v="1"/>
    <x v="93"/>
    <x v="1"/>
    <n v="15"/>
    <n v="152000"/>
    <x v="4"/>
    <x v="0"/>
    <x v="0"/>
  </r>
  <r>
    <x v="9"/>
    <x v="0"/>
    <x v="0"/>
    <x v="0"/>
    <x v="15"/>
    <x v="1"/>
    <n v="11"/>
    <n v="119000"/>
    <x v="1"/>
    <x v="1"/>
    <x v="0"/>
  </r>
  <r>
    <x v="21"/>
    <x v="1"/>
    <x v="3"/>
    <x v="3"/>
    <x v="3"/>
    <x v="2"/>
    <n v="1"/>
    <n v="26000"/>
    <x v="3"/>
    <x v="4"/>
    <x v="0"/>
  </r>
  <r>
    <x v="2"/>
    <x v="0"/>
    <x v="2"/>
    <x v="2"/>
    <x v="32"/>
    <x v="1"/>
    <n v="19"/>
    <n v="190000"/>
    <x v="2"/>
    <x v="2"/>
    <x v="0"/>
  </r>
  <r>
    <x v="7"/>
    <x v="0"/>
    <x v="0"/>
    <x v="0"/>
    <x v="10"/>
    <x v="0"/>
    <n v="6"/>
    <n v="85000"/>
    <x v="0"/>
    <x v="0"/>
    <x v="0"/>
  </r>
  <r>
    <x v="22"/>
    <x v="1"/>
    <x v="1"/>
    <x v="1"/>
    <x v="8"/>
    <x v="1"/>
    <n v="13"/>
    <n v="131000"/>
    <x v="1"/>
    <x v="2"/>
    <x v="0"/>
  </r>
  <r>
    <x v="19"/>
    <x v="0"/>
    <x v="0"/>
    <x v="0"/>
    <x v="15"/>
    <x v="1"/>
    <n v="8"/>
    <n v="101000"/>
    <x v="1"/>
    <x v="7"/>
    <x v="0"/>
  </r>
  <r>
    <x v="21"/>
    <x v="1"/>
    <x v="1"/>
    <x v="1"/>
    <x v="98"/>
    <x v="0"/>
    <n v="3"/>
    <n v="49000"/>
    <x v="0"/>
    <x v="6"/>
    <x v="0"/>
  </r>
  <r>
    <x v="14"/>
    <x v="0"/>
    <x v="2"/>
    <x v="2"/>
    <x v="32"/>
    <x v="1"/>
    <n v="18"/>
    <n v="182000"/>
    <x v="1"/>
    <x v="7"/>
    <x v="0"/>
  </r>
  <r>
    <x v="11"/>
    <x v="1"/>
    <x v="0"/>
    <x v="0"/>
    <x v="93"/>
    <x v="1"/>
    <n v="8"/>
    <n v="92000"/>
    <x v="2"/>
    <x v="0"/>
    <x v="0"/>
  </r>
  <r>
    <x v="8"/>
    <x v="0"/>
    <x v="3"/>
    <x v="3"/>
    <x v="3"/>
    <x v="2"/>
    <n v="1"/>
    <n v="26000"/>
    <x v="2"/>
    <x v="2"/>
    <x v="0"/>
  </r>
  <r>
    <x v="23"/>
    <x v="1"/>
    <x v="1"/>
    <x v="1"/>
    <x v="16"/>
    <x v="1"/>
    <n v="12"/>
    <n v="125000"/>
    <x v="2"/>
    <x v="0"/>
    <x v="0"/>
  </r>
  <r>
    <x v="5"/>
    <x v="0"/>
    <x v="0"/>
    <x v="0"/>
    <x v="0"/>
    <x v="0"/>
    <n v="4"/>
    <n v="71000"/>
    <x v="4"/>
    <x v="0"/>
    <x v="0"/>
  </r>
  <r>
    <x v="18"/>
    <x v="0"/>
    <x v="2"/>
    <x v="2"/>
    <x v="32"/>
    <x v="1"/>
    <n v="24"/>
    <n v="240000"/>
    <x v="3"/>
    <x v="3"/>
    <x v="0"/>
  </r>
  <r>
    <x v="1"/>
    <x v="1"/>
    <x v="0"/>
    <x v="0"/>
    <x v="10"/>
    <x v="2"/>
    <n v="2"/>
    <n v="36000"/>
    <x v="1"/>
    <x v="7"/>
    <x v="0"/>
  </r>
  <r>
    <x v="14"/>
    <x v="1"/>
    <x v="1"/>
    <x v="1"/>
    <x v="93"/>
    <x v="1"/>
    <n v="15"/>
    <n v="152000"/>
    <x v="4"/>
    <x v="0"/>
    <x v="0"/>
  </r>
  <r>
    <x v="9"/>
    <x v="0"/>
    <x v="0"/>
    <x v="0"/>
    <x v="15"/>
    <x v="1"/>
    <n v="11"/>
    <n v="119000"/>
    <x v="1"/>
    <x v="7"/>
    <x v="0"/>
  </r>
  <r>
    <x v="21"/>
    <x v="1"/>
    <x v="3"/>
    <x v="3"/>
    <x v="3"/>
    <x v="2"/>
    <n v="1"/>
    <n v="26000"/>
    <x v="4"/>
    <x v="2"/>
    <x v="0"/>
  </r>
  <r>
    <x v="2"/>
    <x v="0"/>
    <x v="2"/>
    <x v="2"/>
    <x v="32"/>
    <x v="1"/>
    <n v="19"/>
    <n v="190000"/>
    <x v="3"/>
    <x v="3"/>
    <x v="0"/>
  </r>
  <r>
    <x v="7"/>
    <x v="0"/>
    <x v="0"/>
    <x v="0"/>
    <x v="10"/>
    <x v="0"/>
    <n v="6"/>
    <n v="85000"/>
    <x v="3"/>
    <x v="4"/>
    <x v="0"/>
  </r>
  <r>
    <x v="22"/>
    <x v="1"/>
    <x v="1"/>
    <x v="1"/>
    <x v="8"/>
    <x v="1"/>
    <n v="13"/>
    <n v="131000"/>
    <x v="3"/>
    <x v="0"/>
    <x v="0"/>
  </r>
  <r>
    <x v="19"/>
    <x v="0"/>
    <x v="0"/>
    <x v="0"/>
    <x v="15"/>
    <x v="1"/>
    <n v="8"/>
    <n v="101000"/>
    <x v="3"/>
    <x v="3"/>
    <x v="0"/>
  </r>
  <r>
    <x v="21"/>
    <x v="1"/>
    <x v="1"/>
    <x v="1"/>
    <x v="98"/>
    <x v="0"/>
    <n v="3"/>
    <n v="49000"/>
    <x v="0"/>
    <x v="0"/>
    <x v="0"/>
  </r>
  <r>
    <x v="14"/>
    <x v="0"/>
    <x v="2"/>
    <x v="2"/>
    <x v="32"/>
    <x v="1"/>
    <n v="18"/>
    <n v="182000"/>
    <x v="4"/>
    <x v="0"/>
    <x v="0"/>
  </r>
  <r>
    <x v="11"/>
    <x v="1"/>
    <x v="0"/>
    <x v="0"/>
    <x v="93"/>
    <x v="1"/>
    <n v="8"/>
    <n v="92000"/>
    <x v="1"/>
    <x v="2"/>
    <x v="0"/>
  </r>
  <r>
    <x v="8"/>
    <x v="0"/>
    <x v="3"/>
    <x v="3"/>
    <x v="3"/>
    <x v="2"/>
    <n v="1"/>
    <n v="26000"/>
    <x v="1"/>
    <x v="0"/>
    <x v="0"/>
  </r>
  <r>
    <x v="23"/>
    <x v="1"/>
    <x v="1"/>
    <x v="1"/>
    <x v="16"/>
    <x v="1"/>
    <n v="12"/>
    <n v="125000"/>
    <x v="0"/>
    <x v="8"/>
    <x v="0"/>
  </r>
  <r>
    <x v="5"/>
    <x v="0"/>
    <x v="0"/>
    <x v="0"/>
    <x v="0"/>
    <x v="0"/>
    <n v="4"/>
    <n v="71000"/>
    <x v="2"/>
    <x v="2"/>
    <x v="0"/>
  </r>
  <r>
    <x v="18"/>
    <x v="0"/>
    <x v="2"/>
    <x v="2"/>
    <x v="32"/>
    <x v="1"/>
    <n v="24"/>
    <n v="240000"/>
    <x v="3"/>
    <x v="4"/>
    <x v="0"/>
  </r>
  <r>
    <x v="1"/>
    <x v="1"/>
    <x v="0"/>
    <x v="0"/>
    <x v="10"/>
    <x v="2"/>
    <n v="2"/>
    <n v="36000"/>
    <x v="0"/>
    <x v="2"/>
    <x v="0"/>
  </r>
  <r>
    <x v="14"/>
    <x v="1"/>
    <x v="1"/>
    <x v="1"/>
    <x v="93"/>
    <x v="1"/>
    <n v="15"/>
    <n v="152000"/>
    <x v="0"/>
    <x v="8"/>
    <x v="0"/>
  </r>
  <r>
    <x v="9"/>
    <x v="0"/>
    <x v="0"/>
    <x v="0"/>
    <x v="15"/>
    <x v="1"/>
    <n v="11"/>
    <n v="119000"/>
    <x v="1"/>
    <x v="7"/>
    <x v="0"/>
  </r>
  <r>
    <x v="21"/>
    <x v="1"/>
    <x v="3"/>
    <x v="3"/>
    <x v="3"/>
    <x v="2"/>
    <n v="1"/>
    <n v="26000"/>
    <x v="0"/>
    <x v="8"/>
    <x v="0"/>
  </r>
  <r>
    <x v="2"/>
    <x v="0"/>
    <x v="2"/>
    <x v="2"/>
    <x v="32"/>
    <x v="1"/>
    <n v="19"/>
    <n v="190000"/>
    <x v="0"/>
    <x v="8"/>
    <x v="0"/>
  </r>
  <r>
    <x v="7"/>
    <x v="0"/>
    <x v="0"/>
    <x v="0"/>
    <x v="10"/>
    <x v="0"/>
    <n v="6"/>
    <n v="85000"/>
    <x v="0"/>
    <x v="2"/>
    <x v="0"/>
  </r>
  <r>
    <x v="22"/>
    <x v="1"/>
    <x v="1"/>
    <x v="1"/>
    <x v="8"/>
    <x v="1"/>
    <n v="13"/>
    <n v="131000"/>
    <x v="0"/>
    <x v="6"/>
    <x v="0"/>
  </r>
  <r>
    <x v="19"/>
    <x v="0"/>
    <x v="0"/>
    <x v="0"/>
    <x v="15"/>
    <x v="1"/>
    <n v="8"/>
    <n v="101000"/>
    <x v="1"/>
    <x v="7"/>
    <x v="0"/>
  </r>
  <r>
    <x v="21"/>
    <x v="1"/>
    <x v="1"/>
    <x v="1"/>
    <x v="98"/>
    <x v="0"/>
    <n v="3"/>
    <n v="49000"/>
    <x v="2"/>
    <x v="0"/>
    <x v="0"/>
  </r>
  <r>
    <x v="14"/>
    <x v="0"/>
    <x v="2"/>
    <x v="2"/>
    <x v="32"/>
    <x v="1"/>
    <n v="18"/>
    <n v="182000"/>
    <x v="0"/>
    <x v="6"/>
    <x v="0"/>
  </r>
  <r>
    <x v="11"/>
    <x v="1"/>
    <x v="0"/>
    <x v="0"/>
    <x v="93"/>
    <x v="1"/>
    <n v="8"/>
    <n v="92000"/>
    <x v="0"/>
    <x v="8"/>
    <x v="0"/>
  </r>
  <r>
    <x v="8"/>
    <x v="0"/>
    <x v="3"/>
    <x v="3"/>
    <x v="3"/>
    <x v="2"/>
    <n v="1"/>
    <n v="26000"/>
    <x v="4"/>
    <x v="0"/>
    <x v="0"/>
  </r>
  <r>
    <x v="23"/>
    <x v="1"/>
    <x v="1"/>
    <x v="1"/>
    <x v="16"/>
    <x v="1"/>
    <n v="12"/>
    <n v="125000"/>
    <x v="0"/>
    <x v="0"/>
    <x v="0"/>
  </r>
  <r>
    <x v="5"/>
    <x v="0"/>
    <x v="0"/>
    <x v="0"/>
    <x v="0"/>
    <x v="0"/>
    <n v="4"/>
    <n v="71000"/>
    <x v="1"/>
    <x v="0"/>
    <x v="0"/>
  </r>
  <r>
    <x v="18"/>
    <x v="0"/>
    <x v="2"/>
    <x v="2"/>
    <x v="32"/>
    <x v="1"/>
    <n v="24"/>
    <n v="240000"/>
    <x v="1"/>
    <x v="0"/>
    <x v="0"/>
  </r>
  <r>
    <x v="1"/>
    <x v="1"/>
    <x v="0"/>
    <x v="0"/>
    <x v="10"/>
    <x v="2"/>
    <n v="2"/>
    <n v="36000"/>
    <x v="3"/>
    <x v="4"/>
    <x v="0"/>
  </r>
  <r>
    <x v="14"/>
    <x v="1"/>
    <x v="1"/>
    <x v="1"/>
    <x v="93"/>
    <x v="1"/>
    <n v="15"/>
    <n v="152000"/>
    <x v="0"/>
    <x v="0"/>
    <x v="0"/>
  </r>
  <r>
    <x v="9"/>
    <x v="0"/>
    <x v="0"/>
    <x v="0"/>
    <x v="15"/>
    <x v="1"/>
    <n v="11"/>
    <n v="119000"/>
    <x v="1"/>
    <x v="1"/>
    <x v="0"/>
  </r>
  <r>
    <x v="21"/>
    <x v="1"/>
    <x v="3"/>
    <x v="3"/>
    <x v="3"/>
    <x v="2"/>
    <n v="1"/>
    <n v="26000"/>
    <x v="3"/>
    <x v="4"/>
    <x v="0"/>
  </r>
  <r>
    <x v="2"/>
    <x v="0"/>
    <x v="2"/>
    <x v="2"/>
    <x v="32"/>
    <x v="1"/>
    <n v="19"/>
    <n v="190000"/>
    <x v="1"/>
    <x v="1"/>
    <x v="0"/>
  </r>
  <r>
    <x v="7"/>
    <x v="0"/>
    <x v="0"/>
    <x v="0"/>
    <x v="10"/>
    <x v="0"/>
    <n v="6"/>
    <n v="85000"/>
    <x v="3"/>
    <x v="4"/>
    <x v="0"/>
  </r>
  <r>
    <x v="22"/>
    <x v="1"/>
    <x v="1"/>
    <x v="1"/>
    <x v="8"/>
    <x v="1"/>
    <n v="13"/>
    <n v="131000"/>
    <x v="2"/>
    <x v="9"/>
    <x v="0"/>
  </r>
  <r>
    <x v="19"/>
    <x v="0"/>
    <x v="0"/>
    <x v="0"/>
    <x v="15"/>
    <x v="1"/>
    <n v="8"/>
    <n v="101000"/>
    <x v="4"/>
    <x v="0"/>
    <x v="0"/>
  </r>
  <r>
    <x v="21"/>
    <x v="1"/>
    <x v="1"/>
    <x v="1"/>
    <x v="98"/>
    <x v="0"/>
    <n v="3"/>
    <n v="49000"/>
    <x v="4"/>
    <x v="2"/>
    <x v="0"/>
  </r>
  <r>
    <x v="14"/>
    <x v="0"/>
    <x v="2"/>
    <x v="2"/>
    <x v="32"/>
    <x v="1"/>
    <n v="18"/>
    <n v="182000"/>
    <x v="4"/>
    <x v="5"/>
    <x v="0"/>
  </r>
  <r>
    <x v="11"/>
    <x v="1"/>
    <x v="0"/>
    <x v="0"/>
    <x v="93"/>
    <x v="1"/>
    <n v="8"/>
    <n v="92000"/>
    <x v="2"/>
    <x v="2"/>
    <x v="0"/>
  </r>
  <r>
    <x v="8"/>
    <x v="0"/>
    <x v="3"/>
    <x v="3"/>
    <x v="3"/>
    <x v="2"/>
    <n v="1"/>
    <n v="26000"/>
    <x v="4"/>
    <x v="0"/>
    <x v="0"/>
  </r>
  <r>
    <x v="23"/>
    <x v="1"/>
    <x v="1"/>
    <x v="1"/>
    <x v="16"/>
    <x v="1"/>
    <n v="12"/>
    <n v="125000"/>
    <x v="3"/>
    <x v="3"/>
    <x v="0"/>
  </r>
  <r>
    <x v="5"/>
    <x v="0"/>
    <x v="0"/>
    <x v="0"/>
    <x v="0"/>
    <x v="0"/>
    <n v="4"/>
    <n v="71000"/>
    <x v="4"/>
    <x v="2"/>
    <x v="0"/>
  </r>
  <r>
    <x v="18"/>
    <x v="0"/>
    <x v="2"/>
    <x v="2"/>
    <x v="32"/>
    <x v="1"/>
    <n v="24"/>
    <n v="240000"/>
    <x v="2"/>
    <x v="9"/>
    <x v="0"/>
  </r>
  <r>
    <x v="1"/>
    <x v="1"/>
    <x v="0"/>
    <x v="0"/>
    <x v="10"/>
    <x v="2"/>
    <n v="2"/>
    <n v="36000"/>
    <x v="4"/>
    <x v="2"/>
    <x v="0"/>
  </r>
  <r>
    <x v="14"/>
    <x v="1"/>
    <x v="1"/>
    <x v="1"/>
    <x v="93"/>
    <x v="1"/>
    <n v="15"/>
    <n v="152000"/>
    <x v="4"/>
    <x v="0"/>
    <x v="0"/>
  </r>
  <r>
    <x v="9"/>
    <x v="0"/>
    <x v="0"/>
    <x v="0"/>
    <x v="15"/>
    <x v="1"/>
    <n v="11"/>
    <n v="119000"/>
    <x v="2"/>
    <x v="2"/>
    <x v="0"/>
  </r>
  <r>
    <x v="21"/>
    <x v="1"/>
    <x v="3"/>
    <x v="3"/>
    <x v="3"/>
    <x v="2"/>
    <n v="1"/>
    <n v="26000"/>
    <x v="0"/>
    <x v="8"/>
    <x v="0"/>
  </r>
  <r>
    <x v="2"/>
    <x v="0"/>
    <x v="2"/>
    <x v="2"/>
    <x v="32"/>
    <x v="1"/>
    <n v="19"/>
    <n v="190000"/>
    <x v="4"/>
    <x v="2"/>
    <x v="0"/>
  </r>
  <r>
    <x v="7"/>
    <x v="0"/>
    <x v="0"/>
    <x v="0"/>
    <x v="10"/>
    <x v="0"/>
    <n v="6"/>
    <n v="85000"/>
    <x v="2"/>
    <x v="9"/>
    <x v="0"/>
  </r>
  <r>
    <x v="22"/>
    <x v="1"/>
    <x v="1"/>
    <x v="1"/>
    <x v="8"/>
    <x v="1"/>
    <n v="13"/>
    <n v="131000"/>
    <x v="4"/>
    <x v="2"/>
    <x v="0"/>
  </r>
  <r>
    <x v="19"/>
    <x v="0"/>
    <x v="0"/>
    <x v="0"/>
    <x v="15"/>
    <x v="1"/>
    <n v="8"/>
    <n v="101000"/>
    <x v="1"/>
    <x v="7"/>
    <x v="0"/>
  </r>
  <r>
    <x v="21"/>
    <x v="1"/>
    <x v="1"/>
    <x v="1"/>
    <x v="98"/>
    <x v="0"/>
    <n v="3"/>
    <n v="49000"/>
    <x v="1"/>
    <x v="1"/>
    <x v="0"/>
  </r>
  <r>
    <x v="14"/>
    <x v="0"/>
    <x v="2"/>
    <x v="2"/>
    <x v="32"/>
    <x v="1"/>
    <n v="18"/>
    <n v="182000"/>
    <x v="3"/>
    <x v="4"/>
    <x v="0"/>
  </r>
  <r>
    <x v="11"/>
    <x v="1"/>
    <x v="0"/>
    <x v="0"/>
    <x v="93"/>
    <x v="1"/>
    <n v="8"/>
    <n v="92000"/>
    <x v="4"/>
    <x v="0"/>
    <x v="0"/>
  </r>
  <r>
    <x v="8"/>
    <x v="0"/>
    <x v="3"/>
    <x v="3"/>
    <x v="3"/>
    <x v="2"/>
    <n v="1"/>
    <n v="26000"/>
    <x v="2"/>
    <x v="9"/>
    <x v="0"/>
  </r>
  <r>
    <x v="23"/>
    <x v="1"/>
    <x v="1"/>
    <x v="1"/>
    <x v="16"/>
    <x v="1"/>
    <n v="12"/>
    <n v="125000"/>
    <x v="3"/>
    <x v="0"/>
    <x v="0"/>
  </r>
  <r>
    <x v="5"/>
    <x v="0"/>
    <x v="0"/>
    <x v="0"/>
    <x v="0"/>
    <x v="0"/>
    <n v="4"/>
    <n v="71000"/>
    <x v="1"/>
    <x v="2"/>
    <x v="0"/>
  </r>
  <r>
    <x v="18"/>
    <x v="0"/>
    <x v="2"/>
    <x v="2"/>
    <x v="32"/>
    <x v="1"/>
    <n v="24"/>
    <n v="240000"/>
    <x v="2"/>
    <x v="0"/>
    <x v="0"/>
  </r>
  <r>
    <x v="1"/>
    <x v="1"/>
    <x v="0"/>
    <x v="0"/>
    <x v="10"/>
    <x v="2"/>
    <n v="2"/>
    <n v="36000"/>
    <x v="2"/>
    <x v="0"/>
    <x v="0"/>
  </r>
  <r>
    <x v="14"/>
    <x v="1"/>
    <x v="1"/>
    <x v="1"/>
    <x v="93"/>
    <x v="1"/>
    <n v="15"/>
    <n v="152000"/>
    <x v="3"/>
    <x v="3"/>
    <x v="0"/>
  </r>
  <r>
    <x v="9"/>
    <x v="0"/>
    <x v="0"/>
    <x v="0"/>
    <x v="15"/>
    <x v="1"/>
    <n v="11"/>
    <n v="119000"/>
    <x v="3"/>
    <x v="4"/>
    <x v="0"/>
  </r>
  <r>
    <x v="21"/>
    <x v="1"/>
    <x v="3"/>
    <x v="3"/>
    <x v="3"/>
    <x v="2"/>
    <n v="1"/>
    <n v="26000"/>
    <x v="3"/>
    <x v="0"/>
    <x v="0"/>
  </r>
  <r>
    <x v="2"/>
    <x v="0"/>
    <x v="2"/>
    <x v="2"/>
    <x v="32"/>
    <x v="1"/>
    <n v="19"/>
    <n v="190000"/>
    <x v="1"/>
    <x v="1"/>
    <x v="0"/>
  </r>
  <r>
    <x v="7"/>
    <x v="0"/>
    <x v="0"/>
    <x v="0"/>
    <x v="10"/>
    <x v="0"/>
    <n v="6"/>
    <n v="85000"/>
    <x v="4"/>
    <x v="2"/>
    <x v="0"/>
  </r>
  <r>
    <x v="22"/>
    <x v="1"/>
    <x v="1"/>
    <x v="1"/>
    <x v="8"/>
    <x v="1"/>
    <n v="13"/>
    <n v="131000"/>
    <x v="0"/>
    <x v="6"/>
    <x v="0"/>
  </r>
  <r>
    <x v="19"/>
    <x v="0"/>
    <x v="0"/>
    <x v="0"/>
    <x v="15"/>
    <x v="1"/>
    <n v="8"/>
    <n v="101000"/>
    <x v="2"/>
    <x v="9"/>
    <x v="0"/>
  </r>
  <r>
    <x v="21"/>
    <x v="1"/>
    <x v="1"/>
    <x v="1"/>
    <x v="98"/>
    <x v="0"/>
    <n v="3"/>
    <n v="49000"/>
    <x v="0"/>
    <x v="8"/>
    <x v="0"/>
  </r>
  <r>
    <x v="14"/>
    <x v="0"/>
    <x v="2"/>
    <x v="2"/>
    <x v="32"/>
    <x v="1"/>
    <n v="18"/>
    <n v="182000"/>
    <x v="2"/>
    <x v="9"/>
    <x v="0"/>
  </r>
  <r>
    <x v="11"/>
    <x v="1"/>
    <x v="0"/>
    <x v="0"/>
    <x v="93"/>
    <x v="1"/>
    <n v="8"/>
    <n v="92000"/>
    <x v="4"/>
    <x v="5"/>
    <x v="0"/>
  </r>
  <r>
    <x v="8"/>
    <x v="0"/>
    <x v="3"/>
    <x v="3"/>
    <x v="3"/>
    <x v="2"/>
    <n v="1"/>
    <n v="26000"/>
    <x v="0"/>
    <x v="0"/>
    <x v="0"/>
  </r>
  <r>
    <x v="23"/>
    <x v="1"/>
    <x v="1"/>
    <x v="1"/>
    <x v="16"/>
    <x v="1"/>
    <n v="12"/>
    <n v="125000"/>
    <x v="3"/>
    <x v="0"/>
    <x v="0"/>
  </r>
  <r>
    <x v="5"/>
    <x v="0"/>
    <x v="0"/>
    <x v="0"/>
    <x v="0"/>
    <x v="0"/>
    <n v="4"/>
    <n v="71000"/>
    <x v="2"/>
    <x v="2"/>
    <x v="0"/>
  </r>
  <r>
    <x v="18"/>
    <x v="0"/>
    <x v="2"/>
    <x v="2"/>
    <x v="32"/>
    <x v="1"/>
    <n v="24"/>
    <n v="240000"/>
    <x v="2"/>
    <x v="2"/>
    <x v="0"/>
  </r>
  <r>
    <x v="1"/>
    <x v="1"/>
    <x v="0"/>
    <x v="0"/>
    <x v="10"/>
    <x v="2"/>
    <n v="2"/>
    <n v="36000"/>
    <x v="2"/>
    <x v="0"/>
    <x v="0"/>
  </r>
  <r>
    <x v="14"/>
    <x v="1"/>
    <x v="1"/>
    <x v="1"/>
    <x v="93"/>
    <x v="1"/>
    <n v="15"/>
    <n v="152000"/>
    <x v="0"/>
    <x v="6"/>
    <x v="0"/>
  </r>
  <r>
    <x v="9"/>
    <x v="0"/>
    <x v="0"/>
    <x v="0"/>
    <x v="15"/>
    <x v="1"/>
    <n v="11"/>
    <n v="119000"/>
    <x v="4"/>
    <x v="2"/>
    <x v="0"/>
  </r>
  <r>
    <x v="21"/>
    <x v="1"/>
    <x v="3"/>
    <x v="3"/>
    <x v="3"/>
    <x v="2"/>
    <n v="1"/>
    <n v="26000"/>
    <x v="3"/>
    <x v="4"/>
    <x v="0"/>
  </r>
  <r>
    <x v="2"/>
    <x v="0"/>
    <x v="2"/>
    <x v="2"/>
    <x v="32"/>
    <x v="1"/>
    <n v="19"/>
    <n v="190000"/>
    <x v="4"/>
    <x v="0"/>
    <x v="0"/>
  </r>
  <r>
    <x v="7"/>
    <x v="0"/>
    <x v="0"/>
    <x v="0"/>
    <x v="10"/>
    <x v="0"/>
    <n v="6"/>
    <n v="85000"/>
    <x v="0"/>
    <x v="6"/>
    <x v="0"/>
  </r>
  <r>
    <x v="22"/>
    <x v="1"/>
    <x v="1"/>
    <x v="1"/>
    <x v="8"/>
    <x v="1"/>
    <n v="13"/>
    <n v="131000"/>
    <x v="3"/>
    <x v="3"/>
    <x v="0"/>
  </r>
  <r>
    <x v="13"/>
    <x v="0"/>
    <x v="0"/>
    <x v="0"/>
    <x v="10"/>
    <x v="0"/>
    <n v="3"/>
    <n v="62000"/>
    <x v="2"/>
    <x v="0"/>
    <x v="0"/>
  </r>
  <r>
    <x v="6"/>
    <x v="1"/>
    <x v="1"/>
    <x v="1"/>
    <x v="16"/>
    <x v="1"/>
    <n v="16"/>
    <n v="137000"/>
    <x v="1"/>
    <x v="2"/>
    <x v="0"/>
  </r>
  <r>
    <x v="11"/>
    <x v="0"/>
    <x v="2"/>
    <x v="2"/>
    <x v="32"/>
    <x v="1"/>
    <n v="9"/>
    <n v="112000"/>
    <x v="0"/>
    <x v="6"/>
    <x v="0"/>
  </r>
  <r>
    <x v="5"/>
    <x v="1"/>
    <x v="0"/>
    <x v="0"/>
    <x v="98"/>
    <x v="2"/>
    <n v="2"/>
    <n v="45000"/>
    <x v="1"/>
    <x v="0"/>
    <x v="0"/>
  </r>
  <r>
    <x v="15"/>
    <x v="0"/>
    <x v="3"/>
    <x v="3"/>
    <x v="3"/>
    <x v="2"/>
    <n v="1"/>
    <n v="25000"/>
    <x v="1"/>
    <x v="1"/>
    <x v="0"/>
  </r>
  <r>
    <x v="3"/>
    <x v="1"/>
    <x v="0"/>
    <x v="0"/>
    <x v="15"/>
    <x v="1"/>
    <n v="7"/>
    <n v="91000"/>
    <x v="1"/>
    <x v="0"/>
    <x v="0"/>
  </r>
  <r>
    <x v="25"/>
    <x v="0"/>
    <x v="2"/>
    <x v="2"/>
    <x v="32"/>
    <x v="1"/>
    <n v="17"/>
    <n v="179000"/>
    <x v="0"/>
    <x v="2"/>
    <x v="0"/>
  </r>
  <r>
    <x v="7"/>
    <x v="1"/>
    <x v="0"/>
    <x v="0"/>
    <x v="0"/>
    <x v="0"/>
    <n v="5"/>
    <n v="74000"/>
    <x v="2"/>
    <x v="0"/>
    <x v="0"/>
  </r>
  <r>
    <x v="28"/>
    <x v="0"/>
    <x v="1"/>
    <x v="1"/>
    <x v="16"/>
    <x v="1"/>
    <n v="23"/>
    <n v="228000"/>
    <x v="2"/>
    <x v="0"/>
    <x v="0"/>
  </r>
  <r>
    <x v="1"/>
    <x v="1"/>
    <x v="0"/>
    <x v="0"/>
    <x v="10"/>
    <x v="2"/>
    <n v="2"/>
    <n v="37000"/>
    <x v="4"/>
    <x v="2"/>
    <x v="0"/>
  </r>
  <r>
    <x v="2"/>
    <x v="1"/>
    <x v="2"/>
    <x v="2"/>
    <x v="32"/>
    <x v="1"/>
    <n v="19"/>
    <n v="193000"/>
    <x v="0"/>
    <x v="2"/>
    <x v="0"/>
  </r>
  <r>
    <x v="9"/>
    <x v="0"/>
    <x v="0"/>
    <x v="0"/>
    <x v="15"/>
    <x v="1"/>
    <n v="11"/>
    <n v="119000"/>
    <x v="2"/>
    <x v="9"/>
    <x v="0"/>
  </r>
  <r>
    <x v="21"/>
    <x v="1"/>
    <x v="3"/>
    <x v="3"/>
    <x v="3"/>
    <x v="2"/>
    <n v="1"/>
    <n v="25000"/>
    <x v="2"/>
    <x v="9"/>
    <x v="0"/>
  </r>
  <r>
    <x v="2"/>
    <x v="0"/>
    <x v="1"/>
    <x v="1"/>
    <x v="16"/>
    <x v="1"/>
    <n v="20"/>
    <n v="204000"/>
    <x v="4"/>
    <x v="0"/>
    <x v="0"/>
  </r>
  <r>
    <x v="13"/>
    <x v="1"/>
    <x v="0"/>
    <x v="0"/>
    <x v="10"/>
    <x v="0"/>
    <n v="3"/>
    <n v="61000"/>
    <x v="0"/>
    <x v="8"/>
    <x v="0"/>
  </r>
  <r>
    <x v="22"/>
    <x v="0"/>
    <x v="2"/>
    <x v="2"/>
    <x v="32"/>
    <x v="1"/>
    <n v="15"/>
    <n v="157000"/>
    <x v="2"/>
    <x v="2"/>
    <x v="0"/>
  </r>
  <r>
    <x v="11"/>
    <x v="1"/>
    <x v="1"/>
    <x v="1"/>
    <x v="93"/>
    <x v="1"/>
    <n v="8"/>
    <n v="92000"/>
    <x v="4"/>
    <x v="5"/>
    <x v="0"/>
  </r>
  <r>
    <x v="8"/>
    <x v="0"/>
    <x v="0"/>
    <x v="0"/>
    <x v="0"/>
    <x v="2"/>
    <n v="1"/>
    <n v="52000"/>
    <x v="1"/>
    <x v="0"/>
    <x v="0"/>
  </r>
  <r>
    <x v="21"/>
    <x v="1"/>
    <x v="0"/>
    <x v="0"/>
    <x v="8"/>
    <x v="0"/>
    <n v="4"/>
    <n v="58000"/>
    <x v="1"/>
    <x v="7"/>
    <x v="0"/>
  </r>
  <r>
    <x v="10"/>
    <x v="0"/>
    <x v="2"/>
    <x v="2"/>
    <x v="32"/>
    <x v="1"/>
    <n v="22"/>
    <n v="219000"/>
    <x v="2"/>
    <x v="2"/>
    <x v="0"/>
  </r>
  <r>
    <x v="0"/>
    <x v="1"/>
    <x v="1"/>
    <x v="1"/>
    <x v="16"/>
    <x v="0"/>
    <n v="6"/>
    <n v="77000"/>
    <x v="2"/>
    <x v="9"/>
    <x v="0"/>
  </r>
  <r>
    <x v="19"/>
    <x v="0"/>
    <x v="0"/>
    <x v="0"/>
    <x v="15"/>
    <x v="1"/>
    <n v="8"/>
    <n v="104000"/>
    <x v="4"/>
    <x v="0"/>
    <x v="0"/>
  </r>
  <r>
    <x v="7"/>
    <x v="1"/>
    <x v="3"/>
    <x v="3"/>
    <x v="3"/>
    <x v="2"/>
    <n v="1"/>
    <n v="25000"/>
    <x v="2"/>
    <x v="2"/>
    <x v="0"/>
  </r>
  <r>
    <x v="2"/>
    <x v="0"/>
    <x v="1"/>
    <x v="1"/>
    <x v="16"/>
    <x v="1"/>
    <n v="20"/>
    <n v="204000"/>
    <x v="0"/>
    <x v="0"/>
    <x v="0"/>
  </r>
  <r>
    <x v="1"/>
    <x v="1"/>
    <x v="0"/>
    <x v="0"/>
    <x v="10"/>
    <x v="2"/>
    <n v="2"/>
    <n v="37000"/>
    <x v="1"/>
    <x v="7"/>
    <x v="0"/>
  </r>
  <r>
    <x v="14"/>
    <x v="1"/>
    <x v="2"/>
    <x v="2"/>
    <x v="32"/>
    <x v="1"/>
    <n v="18"/>
    <n v="183000"/>
    <x v="2"/>
    <x v="2"/>
    <x v="0"/>
  </r>
  <r>
    <x v="9"/>
    <x v="0"/>
    <x v="0"/>
    <x v="0"/>
    <x v="15"/>
    <x v="1"/>
    <n v="11"/>
    <n v="119000"/>
    <x v="4"/>
    <x v="5"/>
    <x v="0"/>
  </r>
  <r>
    <x v="21"/>
    <x v="1"/>
    <x v="3"/>
    <x v="3"/>
    <x v="3"/>
    <x v="2"/>
    <n v="1"/>
    <n v="25000"/>
    <x v="0"/>
    <x v="8"/>
    <x v="0"/>
  </r>
  <r>
    <x v="2"/>
    <x v="0"/>
    <x v="1"/>
    <x v="1"/>
    <x v="16"/>
    <x v="1"/>
    <n v="20"/>
    <n v="204000"/>
    <x v="0"/>
    <x v="8"/>
    <x v="0"/>
  </r>
  <r>
    <x v="13"/>
    <x v="1"/>
    <x v="0"/>
    <x v="0"/>
    <x v="10"/>
    <x v="0"/>
    <n v="3"/>
    <n v="61000"/>
    <x v="3"/>
    <x v="3"/>
    <x v="0"/>
  </r>
  <r>
    <x v="22"/>
    <x v="0"/>
    <x v="2"/>
    <x v="2"/>
    <x v="32"/>
    <x v="1"/>
    <n v="15"/>
    <n v="157000"/>
    <x v="4"/>
    <x v="5"/>
    <x v="0"/>
  </r>
  <r>
    <x v="11"/>
    <x v="1"/>
    <x v="1"/>
    <x v="1"/>
    <x v="93"/>
    <x v="1"/>
    <n v="8"/>
    <n v="92000"/>
    <x v="1"/>
    <x v="0"/>
    <x v="0"/>
  </r>
  <r>
    <x v="8"/>
    <x v="0"/>
    <x v="0"/>
    <x v="0"/>
    <x v="0"/>
    <x v="2"/>
    <n v="1"/>
    <n v="52000"/>
    <x v="4"/>
    <x v="2"/>
    <x v="0"/>
  </r>
  <r>
    <x v="21"/>
    <x v="1"/>
    <x v="0"/>
    <x v="0"/>
    <x v="8"/>
    <x v="0"/>
    <n v="4"/>
    <n v="58000"/>
    <x v="2"/>
    <x v="9"/>
    <x v="0"/>
  </r>
  <r>
    <x v="10"/>
    <x v="0"/>
    <x v="2"/>
    <x v="2"/>
    <x v="32"/>
    <x v="1"/>
    <n v="22"/>
    <n v="219000"/>
    <x v="0"/>
    <x v="8"/>
    <x v="0"/>
  </r>
  <r>
    <x v="0"/>
    <x v="1"/>
    <x v="1"/>
    <x v="1"/>
    <x v="16"/>
    <x v="0"/>
    <n v="6"/>
    <n v="77000"/>
    <x v="4"/>
    <x v="0"/>
    <x v="0"/>
  </r>
  <r>
    <x v="19"/>
    <x v="0"/>
    <x v="0"/>
    <x v="0"/>
    <x v="15"/>
    <x v="1"/>
    <n v="8"/>
    <n v="104000"/>
    <x v="1"/>
    <x v="0"/>
    <x v="0"/>
  </r>
  <r>
    <x v="7"/>
    <x v="1"/>
    <x v="3"/>
    <x v="3"/>
    <x v="3"/>
    <x v="2"/>
    <n v="1"/>
    <n v="25000"/>
    <x v="0"/>
    <x v="0"/>
    <x v="0"/>
  </r>
  <r>
    <x v="2"/>
    <x v="0"/>
    <x v="1"/>
    <x v="1"/>
    <x v="16"/>
    <x v="1"/>
    <n v="20"/>
    <n v="204000"/>
    <x v="1"/>
    <x v="0"/>
    <x v="0"/>
  </r>
  <r>
    <x v="1"/>
    <x v="1"/>
    <x v="0"/>
    <x v="0"/>
    <x v="10"/>
    <x v="2"/>
    <n v="2"/>
    <n v="37000"/>
    <x v="2"/>
    <x v="0"/>
    <x v="0"/>
  </r>
  <r>
    <x v="14"/>
    <x v="1"/>
    <x v="2"/>
    <x v="2"/>
    <x v="32"/>
    <x v="1"/>
    <n v="18"/>
    <n v="183000"/>
    <x v="4"/>
    <x v="0"/>
    <x v="0"/>
  </r>
  <r>
    <x v="9"/>
    <x v="0"/>
    <x v="0"/>
    <x v="0"/>
    <x v="15"/>
    <x v="1"/>
    <n v="11"/>
    <n v="119000"/>
    <x v="0"/>
    <x v="6"/>
    <x v="0"/>
  </r>
  <r>
    <x v="21"/>
    <x v="1"/>
    <x v="3"/>
    <x v="3"/>
    <x v="3"/>
    <x v="2"/>
    <n v="1"/>
    <n v="25000"/>
    <x v="2"/>
    <x v="2"/>
    <x v="0"/>
  </r>
  <r>
    <x v="2"/>
    <x v="0"/>
    <x v="1"/>
    <x v="1"/>
    <x v="16"/>
    <x v="1"/>
    <n v="20"/>
    <n v="204000"/>
    <x v="3"/>
    <x v="3"/>
    <x v="0"/>
  </r>
  <r>
    <x v="13"/>
    <x v="1"/>
    <x v="0"/>
    <x v="0"/>
    <x v="10"/>
    <x v="0"/>
    <n v="3"/>
    <n v="61000"/>
    <x v="1"/>
    <x v="2"/>
    <x v="0"/>
  </r>
  <r>
    <x v="22"/>
    <x v="0"/>
    <x v="2"/>
    <x v="2"/>
    <x v="32"/>
    <x v="1"/>
    <n v="15"/>
    <n v="157000"/>
    <x v="2"/>
    <x v="0"/>
    <x v="0"/>
  </r>
  <r>
    <x v="11"/>
    <x v="1"/>
    <x v="1"/>
    <x v="1"/>
    <x v="93"/>
    <x v="1"/>
    <n v="8"/>
    <n v="92000"/>
    <x v="3"/>
    <x v="3"/>
    <x v="0"/>
  </r>
  <r>
    <x v="8"/>
    <x v="0"/>
    <x v="0"/>
    <x v="0"/>
    <x v="0"/>
    <x v="2"/>
    <n v="1"/>
    <n v="52000"/>
    <x v="3"/>
    <x v="3"/>
    <x v="0"/>
  </r>
  <r>
    <x v="21"/>
    <x v="1"/>
    <x v="0"/>
    <x v="0"/>
    <x v="8"/>
    <x v="0"/>
    <n v="4"/>
    <n v="58000"/>
    <x v="1"/>
    <x v="1"/>
    <x v="0"/>
  </r>
  <r>
    <x v="10"/>
    <x v="0"/>
    <x v="2"/>
    <x v="2"/>
    <x v="32"/>
    <x v="1"/>
    <n v="22"/>
    <n v="219000"/>
    <x v="4"/>
    <x v="5"/>
    <x v="0"/>
  </r>
  <r>
    <x v="0"/>
    <x v="1"/>
    <x v="1"/>
    <x v="1"/>
    <x v="16"/>
    <x v="0"/>
    <n v="6"/>
    <n v="77000"/>
    <x v="0"/>
    <x v="0"/>
    <x v="0"/>
  </r>
  <r>
    <x v="19"/>
    <x v="0"/>
    <x v="0"/>
    <x v="0"/>
    <x v="15"/>
    <x v="1"/>
    <n v="8"/>
    <n v="104000"/>
    <x v="2"/>
    <x v="0"/>
    <x v="0"/>
  </r>
  <r>
    <x v="7"/>
    <x v="1"/>
    <x v="3"/>
    <x v="3"/>
    <x v="3"/>
    <x v="2"/>
    <n v="1"/>
    <n v="25000"/>
    <x v="2"/>
    <x v="0"/>
    <x v="0"/>
  </r>
  <r>
    <x v="2"/>
    <x v="0"/>
    <x v="1"/>
    <x v="1"/>
    <x v="16"/>
    <x v="1"/>
    <n v="20"/>
    <n v="204000"/>
    <x v="3"/>
    <x v="3"/>
    <x v="0"/>
  </r>
  <r>
    <x v="1"/>
    <x v="1"/>
    <x v="0"/>
    <x v="0"/>
    <x v="10"/>
    <x v="2"/>
    <n v="2"/>
    <n v="37000"/>
    <x v="2"/>
    <x v="9"/>
    <x v="0"/>
  </r>
  <r>
    <x v="14"/>
    <x v="1"/>
    <x v="2"/>
    <x v="2"/>
    <x v="32"/>
    <x v="1"/>
    <n v="18"/>
    <n v="183000"/>
    <x v="3"/>
    <x v="4"/>
    <x v="0"/>
  </r>
  <r>
    <x v="9"/>
    <x v="0"/>
    <x v="0"/>
    <x v="0"/>
    <x v="15"/>
    <x v="1"/>
    <n v="11"/>
    <n v="119000"/>
    <x v="3"/>
    <x v="4"/>
    <x v="0"/>
  </r>
  <r>
    <x v="21"/>
    <x v="1"/>
    <x v="3"/>
    <x v="3"/>
    <x v="3"/>
    <x v="2"/>
    <n v="1"/>
    <n v="25000"/>
    <x v="2"/>
    <x v="2"/>
    <x v="0"/>
  </r>
  <r>
    <x v="2"/>
    <x v="0"/>
    <x v="1"/>
    <x v="1"/>
    <x v="16"/>
    <x v="1"/>
    <n v="20"/>
    <n v="204000"/>
    <x v="2"/>
    <x v="0"/>
    <x v="0"/>
  </r>
  <r>
    <x v="13"/>
    <x v="1"/>
    <x v="0"/>
    <x v="0"/>
    <x v="10"/>
    <x v="0"/>
    <n v="3"/>
    <n v="61000"/>
    <x v="4"/>
    <x v="0"/>
    <x v="0"/>
  </r>
  <r>
    <x v="22"/>
    <x v="0"/>
    <x v="2"/>
    <x v="2"/>
    <x v="32"/>
    <x v="1"/>
    <n v="15"/>
    <n v="157000"/>
    <x v="0"/>
    <x v="6"/>
    <x v="0"/>
  </r>
  <r>
    <x v="11"/>
    <x v="1"/>
    <x v="1"/>
    <x v="1"/>
    <x v="93"/>
    <x v="1"/>
    <n v="8"/>
    <n v="92000"/>
    <x v="3"/>
    <x v="4"/>
    <x v="0"/>
  </r>
  <r>
    <x v="8"/>
    <x v="0"/>
    <x v="0"/>
    <x v="0"/>
    <x v="0"/>
    <x v="2"/>
    <n v="1"/>
    <n v="52000"/>
    <x v="3"/>
    <x v="4"/>
    <x v="0"/>
  </r>
  <r>
    <x v="21"/>
    <x v="1"/>
    <x v="0"/>
    <x v="0"/>
    <x v="8"/>
    <x v="0"/>
    <n v="4"/>
    <n v="58000"/>
    <x v="1"/>
    <x v="7"/>
    <x v="0"/>
  </r>
  <r>
    <x v="10"/>
    <x v="0"/>
    <x v="2"/>
    <x v="2"/>
    <x v="32"/>
    <x v="1"/>
    <n v="22"/>
    <n v="219000"/>
    <x v="0"/>
    <x v="8"/>
    <x v="0"/>
  </r>
  <r>
    <x v="0"/>
    <x v="1"/>
    <x v="1"/>
    <x v="1"/>
    <x v="16"/>
    <x v="0"/>
    <n v="6"/>
    <n v="77000"/>
    <x v="2"/>
    <x v="0"/>
    <x v="0"/>
  </r>
  <r>
    <x v="19"/>
    <x v="0"/>
    <x v="0"/>
    <x v="0"/>
    <x v="15"/>
    <x v="1"/>
    <n v="8"/>
    <n v="104000"/>
    <x v="2"/>
    <x v="2"/>
    <x v="0"/>
  </r>
  <r>
    <x v="7"/>
    <x v="1"/>
    <x v="3"/>
    <x v="3"/>
    <x v="3"/>
    <x v="2"/>
    <n v="1"/>
    <n v="25000"/>
    <x v="4"/>
    <x v="0"/>
    <x v="0"/>
  </r>
  <r>
    <x v="2"/>
    <x v="0"/>
    <x v="1"/>
    <x v="1"/>
    <x v="16"/>
    <x v="1"/>
    <n v="20"/>
    <n v="204000"/>
    <x v="3"/>
    <x v="4"/>
    <x v="0"/>
  </r>
  <r>
    <x v="1"/>
    <x v="1"/>
    <x v="0"/>
    <x v="0"/>
    <x v="10"/>
    <x v="2"/>
    <n v="2"/>
    <n v="37000"/>
    <x v="3"/>
    <x v="0"/>
    <x v="0"/>
  </r>
  <r>
    <x v="14"/>
    <x v="1"/>
    <x v="2"/>
    <x v="2"/>
    <x v="32"/>
    <x v="1"/>
    <n v="18"/>
    <n v="183000"/>
    <x v="0"/>
    <x v="8"/>
    <x v="0"/>
  </r>
  <r>
    <x v="9"/>
    <x v="0"/>
    <x v="0"/>
    <x v="0"/>
    <x v="15"/>
    <x v="1"/>
    <n v="11"/>
    <n v="119000"/>
    <x v="1"/>
    <x v="7"/>
    <x v="0"/>
  </r>
  <r>
    <x v="21"/>
    <x v="1"/>
    <x v="3"/>
    <x v="3"/>
    <x v="3"/>
    <x v="2"/>
    <n v="1"/>
    <n v="25000"/>
    <x v="0"/>
    <x v="8"/>
    <x v="0"/>
  </r>
  <r>
    <x v="2"/>
    <x v="0"/>
    <x v="1"/>
    <x v="1"/>
    <x v="16"/>
    <x v="1"/>
    <n v="20"/>
    <n v="204000"/>
    <x v="4"/>
    <x v="5"/>
    <x v="0"/>
  </r>
  <r>
    <x v="13"/>
    <x v="1"/>
    <x v="0"/>
    <x v="0"/>
    <x v="10"/>
    <x v="0"/>
    <n v="3"/>
    <n v="61000"/>
    <x v="3"/>
    <x v="3"/>
    <x v="0"/>
  </r>
  <r>
    <x v="22"/>
    <x v="0"/>
    <x v="2"/>
    <x v="2"/>
    <x v="32"/>
    <x v="1"/>
    <n v="15"/>
    <n v="157000"/>
    <x v="2"/>
    <x v="2"/>
    <x v="0"/>
  </r>
  <r>
    <x v="11"/>
    <x v="1"/>
    <x v="1"/>
    <x v="1"/>
    <x v="93"/>
    <x v="1"/>
    <n v="8"/>
    <n v="92000"/>
    <x v="1"/>
    <x v="1"/>
    <x v="0"/>
  </r>
  <r>
    <x v="8"/>
    <x v="0"/>
    <x v="0"/>
    <x v="0"/>
    <x v="0"/>
    <x v="2"/>
    <n v="1"/>
    <n v="52000"/>
    <x v="2"/>
    <x v="9"/>
    <x v="0"/>
  </r>
  <r>
    <x v="21"/>
    <x v="1"/>
    <x v="0"/>
    <x v="0"/>
    <x v="8"/>
    <x v="0"/>
    <n v="4"/>
    <n v="58000"/>
    <x v="3"/>
    <x v="3"/>
    <x v="0"/>
  </r>
  <r>
    <x v="10"/>
    <x v="0"/>
    <x v="2"/>
    <x v="2"/>
    <x v="32"/>
    <x v="1"/>
    <n v="22"/>
    <n v="219000"/>
    <x v="0"/>
    <x v="8"/>
    <x v="0"/>
  </r>
  <r>
    <x v="0"/>
    <x v="1"/>
    <x v="1"/>
    <x v="1"/>
    <x v="16"/>
    <x v="0"/>
    <n v="6"/>
    <n v="77000"/>
    <x v="4"/>
    <x v="5"/>
    <x v="0"/>
  </r>
  <r>
    <x v="19"/>
    <x v="0"/>
    <x v="0"/>
    <x v="0"/>
    <x v="15"/>
    <x v="1"/>
    <n v="8"/>
    <n v="104000"/>
    <x v="1"/>
    <x v="1"/>
    <x v="0"/>
  </r>
  <r>
    <x v="7"/>
    <x v="1"/>
    <x v="3"/>
    <x v="3"/>
    <x v="3"/>
    <x v="2"/>
    <n v="1"/>
    <n v="25000"/>
    <x v="0"/>
    <x v="0"/>
    <x v="0"/>
  </r>
  <r>
    <x v="2"/>
    <x v="0"/>
    <x v="1"/>
    <x v="1"/>
    <x v="16"/>
    <x v="1"/>
    <n v="20"/>
    <n v="204000"/>
    <x v="0"/>
    <x v="2"/>
    <x v="0"/>
  </r>
  <r>
    <x v="1"/>
    <x v="1"/>
    <x v="0"/>
    <x v="0"/>
    <x v="10"/>
    <x v="2"/>
    <n v="2"/>
    <n v="37000"/>
    <x v="4"/>
    <x v="5"/>
    <x v="0"/>
  </r>
  <r>
    <x v="14"/>
    <x v="1"/>
    <x v="2"/>
    <x v="2"/>
    <x v="32"/>
    <x v="1"/>
    <n v="18"/>
    <n v="183000"/>
    <x v="4"/>
    <x v="2"/>
    <x v="0"/>
  </r>
  <r>
    <x v="9"/>
    <x v="0"/>
    <x v="0"/>
    <x v="0"/>
    <x v="15"/>
    <x v="1"/>
    <n v="11"/>
    <n v="119000"/>
    <x v="2"/>
    <x v="2"/>
    <x v="0"/>
  </r>
  <r>
    <x v="21"/>
    <x v="1"/>
    <x v="3"/>
    <x v="3"/>
    <x v="3"/>
    <x v="2"/>
    <n v="1"/>
    <n v="25000"/>
    <x v="3"/>
    <x v="0"/>
    <x v="0"/>
  </r>
  <r>
    <x v="2"/>
    <x v="0"/>
    <x v="1"/>
    <x v="1"/>
    <x v="16"/>
    <x v="1"/>
    <n v="20"/>
    <n v="204000"/>
    <x v="2"/>
    <x v="2"/>
    <x v="0"/>
  </r>
  <r>
    <x v="13"/>
    <x v="1"/>
    <x v="0"/>
    <x v="0"/>
    <x v="10"/>
    <x v="0"/>
    <n v="3"/>
    <n v="61000"/>
    <x v="1"/>
    <x v="7"/>
    <x v="0"/>
  </r>
  <r>
    <x v="22"/>
    <x v="0"/>
    <x v="2"/>
    <x v="2"/>
    <x v="32"/>
    <x v="1"/>
    <n v="15"/>
    <n v="157000"/>
    <x v="3"/>
    <x v="4"/>
    <x v="0"/>
  </r>
  <r>
    <x v="11"/>
    <x v="1"/>
    <x v="1"/>
    <x v="1"/>
    <x v="93"/>
    <x v="1"/>
    <n v="8"/>
    <n v="92000"/>
    <x v="1"/>
    <x v="0"/>
    <x v="0"/>
  </r>
  <r>
    <x v="8"/>
    <x v="0"/>
    <x v="0"/>
    <x v="0"/>
    <x v="0"/>
    <x v="2"/>
    <n v="1"/>
    <n v="52000"/>
    <x v="4"/>
    <x v="5"/>
    <x v="0"/>
  </r>
  <r>
    <x v="21"/>
    <x v="1"/>
    <x v="0"/>
    <x v="0"/>
    <x v="8"/>
    <x v="0"/>
    <n v="4"/>
    <n v="58000"/>
    <x v="4"/>
    <x v="0"/>
    <x v="0"/>
  </r>
  <r>
    <x v="10"/>
    <x v="0"/>
    <x v="2"/>
    <x v="2"/>
    <x v="32"/>
    <x v="1"/>
    <n v="22"/>
    <n v="219000"/>
    <x v="0"/>
    <x v="2"/>
    <x v="0"/>
  </r>
  <r>
    <x v="0"/>
    <x v="1"/>
    <x v="1"/>
    <x v="1"/>
    <x v="16"/>
    <x v="0"/>
    <n v="6"/>
    <n v="77000"/>
    <x v="1"/>
    <x v="2"/>
    <x v="0"/>
  </r>
  <r>
    <x v="19"/>
    <x v="0"/>
    <x v="0"/>
    <x v="0"/>
    <x v="15"/>
    <x v="1"/>
    <n v="8"/>
    <n v="104000"/>
    <x v="3"/>
    <x v="3"/>
    <x v="0"/>
  </r>
  <r>
    <x v="7"/>
    <x v="1"/>
    <x v="3"/>
    <x v="3"/>
    <x v="3"/>
    <x v="2"/>
    <n v="1"/>
    <n v="25000"/>
    <x v="2"/>
    <x v="2"/>
    <x v="0"/>
  </r>
  <r>
    <x v="2"/>
    <x v="0"/>
    <x v="1"/>
    <x v="1"/>
    <x v="16"/>
    <x v="1"/>
    <n v="20"/>
    <n v="204000"/>
    <x v="1"/>
    <x v="7"/>
    <x v="0"/>
  </r>
  <r>
    <x v="1"/>
    <x v="1"/>
    <x v="0"/>
    <x v="0"/>
    <x v="10"/>
    <x v="2"/>
    <n v="2"/>
    <n v="37000"/>
    <x v="0"/>
    <x v="0"/>
    <x v="0"/>
  </r>
  <r>
    <x v="14"/>
    <x v="1"/>
    <x v="2"/>
    <x v="2"/>
    <x v="32"/>
    <x v="1"/>
    <n v="18"/>
    <n v="183000"/>
    <x v="2"/>
    <x v="0"/>
    <x v="0"/>
  </r>
  <r>
    <x v="9"/>
    <x v="0"/>
    <x v="0"/>
    <x v="0"/>
    <x v="15"/>
    <x v="1"/>
    <n v="11"/>
    <n v="119000"/>
    <x v="3"/>
    <x v="0"/>
    <x v="0"/>
  </r>
  <r>
    <x v="21"/>
    <x v="1"/>
    <x v="3"/>
    <x v="3"/>
    <x v="3"/>
    <x v="2"/>
    <n v="1"/>
    <n v="25000"/>
    <x v="0"/>
    <x v="0"/>
    <x v="0"/>
  </r>
  <r>
    <x v="2"/>
    <x v="0"/>
    <x v="1"/>
    <x v="1"/>
    <x v="16"/>
    <x v="1"/>
    <n v="20"/>
    <n v="204000"/>
    <x v="2"/>
    <x v="2"/>
    <x v="0"/>
  </r>
  <r>
    <x v="13"/>
    <x v="1"/>
    <x v="0"/>
    <x v="0"/>
    <x v="10"/>
    <x v="0"/>
    <n v="3"/>
    <n v="61000"/>
    <x v="4"/>
    <x v="2"/>
    <x v="0"/>
  </r>
  <r>
    <x v="22"/>
    <x v="0"/>
    <x v="2"/>
    <x v="2"/>
    <x v="32"/>
    <x v="1"/>
    <n v="15"/>
    <n v="157000"/>
    <x v="2"/>
    <x v="0"/>
    <x v="0"/>
  </r>
  <r>
    <x v="11"/>
    <x v="1"/>
    <x v="1"/>
    <x v="1"/>
    <x v="93"/>
    <x v="1"/>
    <n v="8"/>
    <n v="92000"/>
    <x v="0"/>
    <x v="2"/>
    <x v="0"/>
  </r>
  <r>
    <x v="8"/>
    <x v="0"/>
    <x v="0"/>
    <x v="0"/>
    <x v="0"/>
    <x v="2"/>
    <n v="1"/>
    <n v="52000"/>
    <x v="3"/>
    <x v="4"/>
    <x v="0"/>
  </r>
  <r>
    <x v="21"/>
    <x v="1"/>
    <x v="0"/>
    <x v="0"/>
    <x v="8"/>
    <x v="0"/>
    <n v="4"/>
    <n v="58000"/>
    <x v="0"/>
    <x v="8"/>
    <x v="0"/>
  </r>
  <r>
    <x v="10"/>
    <x v="0"/>
    <x v="2"/>
    <x v="2"/>
    <x v="32"/>
    <x v="1"/>
    <n v="22"/>
    <n v="219000"/>
    <x v="4"/>
    <x v="0"/>
    <x v="0"/>
  </r>
  <r>
    <x v="0"/>
    <x v="1"/>
    <x v="1"/>
    <x v="1"/>
    <x v="16"/>
    <x v="0"/>
    <n v="6"/>
    <n v="77000"/>
    <x v="0"/>
    <x v="0"/>
    <x v="0"/>
  </r>
  <r>
    <x v="19"/>
    <x v="0"/>
    <x v="0"/>
    <x v="0"/>
    <x v="15"/>
    <x v="1"/>
    <n v="8"/>
    <n v="104000"/>
    <x v="2"/>
    <x v="2"/>
    <x v="0"/>
  </r>
  <r>
    <x v="7"/>
    <x v="1"/>
    <x v="3"/>
    <x v="3"/>
    <x v="3"/>
    <x v="2"/>
    <n v="1"/>
    <n v="25000"/>
    <x v="2"/>
    <x v="2"/>
    <x v="0"/>
  </r>
  <r>
    <x v="2"/>
    <x v="0"/>
    <x v="1"/>
    <x v="1"/>
    <x v="16"/>
    <x v="1"/>
    <n v="20"/>
    <n v="204000"/>
    <x v="1"/>
    <x v="0"/>
    <x v="0"/>
  </r>
  <r>
    <x v="1"/>
    <x v="1"/>
    <x v="0"/>
    <x v="0"/>
    <x v="10"/>
    <x v="2"/>
    <n v="2"/>
    <n v="37000"/>
    <x v="4"/>
    <x v="2"/>
    <x v="0"/>
  </r>
  <r>
    <x v="14"/>
    <x v="1"/>
    <x v="2"/>
    <x v="2"/>
    <x v="32"/>
    <x v="1"/>
    <n v="18"/>
    <n v="183000"/>
    <x v="2"/>
    <x v="0"/>
    <x v="0"/>
  </r>
  <r>
    <x v="9"/>
    <x v="0"/>
    <x v="0"/>
    <x v="0"/>
    <x v="15"/>
    <x v="1"/>
    <n v="11"/>
    <n v="119000"/>
    <x v="1"/>
    <x v="1"/>
    <x v="0"/>
  </r>
  <r>
    <x v="21"/>
    <x v="1"/>
    <x v="3"/>
    <x v="3"/>
    <x v="3"/>
    <x v="2"/>
    <n v="1"/>
    <n v="25000"/>
    <x v="0"/>
    <x v="2"/>
    <x v="0"/>
  </r>
  <r>
    <x v="2"/>
    <x v="0"/>
    <x v="1"/>
    <x v="1"/>
    <x v="16"/>
    <x v="1"/>
    <n v="20"/>
    <n v="204000"/>
    <x v="2"/>
    <x v="0"/>
    <x v="0"/>
  </r>
  <r>
    <x v="13"/>
    <x v="1"/>
    <x v="0"/>
    <x v="0"/>
    <x v="10"/>
    <x v="0"/>
    <n v="3"/>
    <n v="61000"/>
    <x v="1"/>
    <x v="7"/>
    <x v="0"/>
  </r>
  <r>
    <x v="22"/>
    <x v="0"/>
    <x v="2"/>
    <x v="2"/>
    <x v="32"/>
    <x v="1"/>
    <n v="15"/>
    <n v="157000"/>
    <x v="4"/>
    <x v="2"/>
    <x v="0"/>
  </r>
  <r>
    <x v="11"/>
    <x v="1"/>
    <x v="1"/>
    <x v="1"/>
    <x v="93"/>
    <x v="1"/>
    <n v="8"/>
    <n v="92000"/>
    <x v="3"/>
    <x v="3"/>
    <x v="0"/>
  </r>
  <r>
    <x v="8"/>
    <x v="0"/>
    <x v="0"/>
    <x v="0"/>
    <x v="0"/>
    <x v="2"/>
    <n v="1"/>
    <n v="52000"/>
    <x v="0"/>
    <x v="8"/>
    <x v="0"/>
  </r>
  <r>
    <x v="21"/>
    <x v="1"/>
    <x v="0"/>
    <x v="0"/>
    <x v="8"/>
    <x v="0"/>
    <n v="4"/>
    <n v="58000"/>
    <x v="3"/>
    <x v="3"/>
    <x v="0"/>
  </r>
  <r>
    <x v="10"/>
    <x v="0"/>
    <x v="2"/>
    <x v="2"/>
    <x v="32"/>
    <x v="1"/>
    <n v="22"/>
    <n v="219000"/>
    <x v="1"/>
    <x v="2"/>
    <x v="0"/>
  </r>
  <r>
    <x v="0"/>
    <x v="1"/>
    <x v="1"/>
    <x v="1"/>
    <x v="16"/>
    <x v="0"/>
    <n v="6"/>
    <n v="77000"/>
    <x v="1"/>
    <x v="7"/>
    <x v="0"/>
  </r>
  <r>
    <x v="7"/>
    <x v="1"/>
    <x v="1"/>
    <x v="1"/>
    <x v="115"/>
    <x v="0"/>
    <n v="6"/>
    <n v="95000"/>
    <x v="2"/>
    <x v="2"/>
    <x v="0"/>
  </r>
  <r>
    <x v="1"/>
    <x v="0"/>
    <x v="0"/>
    <x v="0"/>
    <x v="60"/>
    <x v="2"/>
    <n v="2"/>
    <n v="45000"/>
    <x v="3"/>
    <x v="0"/>
    <x v="0"/>
  </r>
  <r>
    <x v="5"/>
    <x v="1"/>
    <x v="1"/>
    <x v="1"/>
    <x v="35"/>
    <x v="0"/>
    <n v="4"/>
    <n v="70000"/>
    <x v="4"/>
    <x v="0"/>
    <x v="1"/>
  </r>
  <r>
    <x v="11"/>
    <x v="0"/>
    <x v="2"/>
    <x v="2"/>
    <x v="93"/>
    <x v="1"/>
    <n v="10"/>
    <n v="110000"/>
    <x v="3"/>
    <x v="0"/>
    <x v="1"/>
  </r>
  <r>
    <x v="8"/>
    <x v="1"/>
    <x v="3"/>
    <x v="3"/>
    <x v="60"/>
    <x v="2"/>
    <n v="1"/>
    <n v="35000"/>
    <x v="2"/>
    <x v="0"/>
    <x v="0"/>
  </r>
  <r>
    <x v="0"/>
    <x v="0"/>
    <x v="0"/>
    <x v="0"/>
    <x v="35"/>
    <x v="0"/>
    <n v="5"/>
    <n v="60000"/>
    <x v="4"/>
    <x v="0"/>
    <x v="0"/>
  </r>
  <r>
    <x v="13"/>
    <x v="1"/>
    <x v="1"/>
    <x v="1"/>
    <x v="60"/>
    <x v="2"/>
    <n v="2"/>
    <n v="50000"/>
    <x v="2"/>
    <x v="0"/>
    <x v="0"/>
  </r>
  <r>
    <x v="16"/>
    <x v="0"/>
    <x v="1"/>
    <x v="1"/>
    <x v="115"/>
    <x v="1"/>
    <n v="12"/>
    <n v="120000"/>
    <x v="2"/>
    <x v="0"/>
    <x v="0"/>
  </r>
  <r>
    <x v="29"/>
    <x v="1"/>
    <x v="0"/>
    <x v="0"/>
    <x v="35"/>
    <x v="2"/>
    <n v="1"/>
    <n v="32000"/>
    <x v="3"/>
    <x v="4"/>
    <x v="0"/>
  </r>
  <r>
    <x v="21"/>
    <x v="0"/>
    <x v="0"/>
    <x v="0"/>
    <x v="60"/>
    <x v="0"/>
    <n v="4"/>
    <n v="65000"/>
    <x v="3"/>
    <x v="0"/>
    <x v="0"/>
  </r>
  <r>
    <x v="8"/>
    <x v="1"/>
    <x v="0"/>
    <x v="0"/>
    <x v="96"/>
    <x v="2"/>
    <n v="1"/>
    <n v="35000"/>
    <x v="2"/>
    <x v="0"/>
    <x v="0"/>
  </r>
  <r>
    <x v="6"/>
    <x v="0"/>
    <x v="2"/>
    <x v="2"/>
    <x v="93"/>
    <x v="1"/>
    <n v="14"/>
    <n v="130000"/>
    <x v="0"/>
    <x v="2"/>
    <x v="1"/>
  </r>
  <r>
    <x v="19"/>
    <x v="1"/>
    <x v="1"/>
    <x v="1"/>
    <x v="115"/>
    <x v="1"/>
    <n v="9"/>
    <n v="95000"/>
    <x v="3"/>
    <x v="3"/>
    <x v="0"/>
  </r>
  <r>
    <x v="1"/>
    <x v="0"/>
    <x v="3"/>
    <x v="3"/>
    <x v="122"/>
    <x v="2"/>
    <n v="2"/>
    <n v="43000"/>
    <x v="0"/>
    <x v="6"/>
    <x v="0"/>
  </r>
  <r>
    <x v="7"/>
    <x v="1"/>
    <x v="0"/>
    <x v="0"/>
    <x v="96"/>
    <x v="0"/>
    <n v="4"/>
    <n v="50000"/>
    <x v="3"/>
    <x v="3"/>
    <x v="0"/>
  </r>
  <r>
    <x v="5"/>
    <x v="0"/>
    <x v="0"/>
    <x v="0"/>
    <x v="60"/>
    <x v="0"/>
    <n v="3"/>
    <n v="60000"/>
    <x v="2"/>
    <x v="9"/>
    <x v="0"/>
  </r>
  <r>
    <x v="11"/>
    <x v="1"/>
    <x v="1"/>
    <x v="1"/>
    <x v="35"/>
    <x v="1"/>
    <n v="8"/>
    <n v="80000"/>
    <x v="0"/>
    <x v="0"/>
    <x v="1"/>
  </r>
  <r>
    <x v="8"/>
    <x v="0"/>
    <x v="1"/>
    <x v="1"/>
    <x v="60"/>
    <x v="2"/>
    <n v="2"/>
    <n v="48000"/>
    <x v="4"/>
    <x v="5"/>
    <x v="0"/>
  </r>
  <r>
    <x v="12"/>
    <x v="1"/>
    <x v="2"/>
    <x v="2"/>
    <x v="115"/>
    <x v="1"/>
    <n v="13"/>
    <n v="125000"/>
    <x v="1"/>
    <x v="0"/>
    <x v="0"/>
  </r>
  <r>
    <x v="19"/>
    <x v="0"/>
    <x v="0"/>
    <x v="0"/>
    <x v="60"/>
    <x v="1"/>
    <n v="7"/>
    <n v="85000"/>
    <x v="1"/>
    <x v="2"/>
    <x v="0"/>
  </r>
  <r>
    <x v="8"/>
    <x v="1"/>
    <x v="0"/>
    <x v="0"/>
    <x v="35"/>
    <x v="2"/>
    <n v="2"/>
    <n v="42000"/>
    <x v="0"/>
    <x v="0"/>
    <x v="0"/>
  </r>
  <r>
    <x v="5"/>
    <x v="0"/>
    <x v="1"/>
    <x v="1"/>
    <x v="35"/>
    <x v="0"/>
    <n v="4"/>
    <n v="70000"/>
    <x v="1"/>
    <x v="1"/>
    <x v="1"/>
  </r>
  <r>
    <x v="17"/>
    <x v="1"/>
    <x v="3"/>
    <x v="3"/>
    <x v="123"/>
    <x v="2"/>
    <n v="1"/>
    <n v="32000"/>
    <x v="3"/>
    <x v="0"/>
    <x v="0"/>
  </r>
  <r>
    <x v="15"/>
    <x v="0"/>
    <x v="1"/>
    <x v="1"/>
    <x v="60"/>
    <x v="0"/>
    <n v="6"/>
    <n v="80000"/>
    <x v="3"/>
    <x v="0"/>
    <x v="0"/>
  </r>
  <r>
    <x v="13"/>
    <x v="1"/>
    <x v="0"/>
    <x v="0"/>
    <x v="35"/>
    <x v="2"/>
    <n v="2"/>
    <n v="42000"/>
    <x v="2"/>
    <x v="2"/>
    <x v="0"/>
  </r>
  <r>
    <x v="7"/>
    <x v="0"/>
    <x v="2"/>
    <x v="2"/>
    <x v="93"/>
    <x v="1"/>
    <n v="7"/>
    <n v="90000"/>
    <x v="0"/>
    <x v="6"/>
    <x v="1"/>
  </r>
  <r>
    <x v="5"/>
    <x v="1"/>
    <x v="1"/>
    <x v="1"/>
    <x v="60"/>
    <x v="0"/>
    <n v="4"/>
    <n v="65000"/>
    <x v="0"/>
    <x v="8"/>
    <x v="0"/>
  </r>
  <r>
    <x v="24"/>
    <x v="0"/>
    <x v="0"/>
    <x v="0"/>
    <x v="60"/>
    <x v="2"/>
    <n v="1"/>
    <n v="40000"/>
    <x v="4"/>
    <x v="0"/>
    <x v="0"/>
  </r>
  <r>
    <x v="6"/>
    <x v="1"/>
    <x v="1"/>
    <x v="1"/>
    <x v="35"/>
    <x v="1"/>
    <n v="12"/>
    <n v="110000"/>
    <x v="0"/>
    <x v="6"/>
    <x v="1"/>
  </r>
  <r>
    <x v="19"/>
    <x v="0"/>
    <x v="1"/>
    <x v="1"/>
    <x v="115"/>
    <x v="1"/>
    <n v="10"/>
    <n v="105000"/>
    <x v="4"/>
    <x v="5"/>
    <x v="0"/>
  </r>
  <r>
    <x v="1"/>
    <x v="1"/>
    <x v="0"/>
    <x v="0"/>
    <x v="35"/>
    <x v="0"/>
    <n v="3"/>
    <n v="50000"/>
    <x v="4"/>
    <x v="5"/>
    <x v="0"/>
  </r>
  <r>
    <x v="15"/>
    <x v="0"/>
    <x v="2"/>
    <x v="2"/>
    <x v="115"/>
    <x v="1"/>
    <n v="8"/>
    <n v="95000"/>
    <x v="4"/>
    <x v="2"/>
    <x v="0"/>
  </r>
  <r>
    <x v="5"/>
    <x v="1"/>
    <x v="0"/>
    <x v="0"/>
    <x v="60"/>
    <x v="0"/>
    <n v="3"/>
    <n v="60000"/>
    <x v="4"/>
    <x v="2"/>
    <x v="0"/>
  </r>
  <r>
    <x v="17"/>
    <x v="0"/>
    <x v="3"/>
    <x v="3"/>
    <x v="35"/>
    <x v="2"/>
    <n v="2"/>
    <n v="40000"/>
    <x v="0"/>
    <x v="2"/>
    <x v="0"/>
  </r>
  <r>
    <x v="8"/>
    <x v="1"/>
    <x v="1"/>
    <x v="1"/>
    <x v="35"/>
    <x v="2"/>
    <n v="2"/>
    <n v="55000"/>
    <x v="3"/>
    <x v="3"/>
    <x v="1"/>
  </r>
  <r>
    <x v="21"/>
    <x v="0"/>
    <x v="0"/>
    <x v="0"/>
    <x v="60"/>
    <x v="0"/>
    <n v="5"/>
    <n v="70000"/>
    <x v="1"/>
    <x v="2"/>
    <x v="0"/>
  </r>
  <r>
    <x v="24"/>
    <x v="1"/>
    <x v="3"/>
    <x v="3"/>
    <x v="123"/>
    <x v="2"/>
    <n v="1"/>
    <n v="32000"/>
    <x v="2"/>
    <x v="9"/>
    <x v="0"/>
  </r>
  <r>
    <x v="7"/>
    <x v="0"/>
    <x v="1"/>
    <x v="1"/>
    <x v="115"/>
    <x v="1"/>
    <n v="7"/>
    <n v="90000"/>
    <x v="3"/>
    <x v="0"/>
    <x v="0"/>
  </r>
  <r>
    <x v="13"/>
    <x v="1"/>
    <x v="0"/>
    <x v="0"/>
    <x v="60"/>
    <x v="2"/>
    <n v="2"/>
    <n v="50000"/>
    <x v="0"/>
    <x v="8"/>
    <x v="0"/>
  </r>
  <r>
    <x v="11"/>
    <x v="0"/>
    <x v="2"/>
    <x v="2"/>
    <x v="93"/>
    <x v="1"/>
    <n v="10"/>
    <n v="110000"/>
    <x v="1"/>
    <x v="0"/>
    <x v="1"/>
  </r>
  <r>
    <x v="8"/>
    <x v="1"/>
    <x v="0"/>
    <x v="0"/>
    <x v="35"/>
    <x v="2"/>
    <n v="1"/>
    <n v="32000"/>
    <x v="4"/>
    <x v="5"/>
    <x v="0"/>
  </r>
  <r>
    <x v="0"/>
    <x v="0"/>
    <x v="1"/>
    <x v="1"/>
    <x v="60"/>
    <x v="0"/>
    <n v="6"/>
    <n v="80000"/>
    <x v="0"/>
    <x v="0"/>
    <x v="0"/>
  </r>
  <r>
    <x v="5"/>
    <x v="1"/>
    <x v="1"/>
    <x v="1"/>
    <x v="35"/>
    <x v="0"/>
    <n v="4"/>
    <n v="70000"/>
    <x v="0"/>
    <x v="6"/>
    <x v="1"/>
  </r>
  <r>
    <x v="17"/>
    <x v="0"/>
    <x v="3"/>
    <x v="3"/>
    <x v="60"/>
    <x v="2"/>
    <n v="2"/>
    <n v="45000"/>
    <x v="1"/>
    <x v="0"/>
    <x v="0"/>
  </r>
  <r>
    <x v="15"/>
    <x v="1"/>
    <x v="0"/>
    <x v="0"/>
    <x v="35"/>
    <x v="1"/>
    <n v="7"/>
    <n v="65000"/>
    <x v="3"/>
    <x v="0"/>
    <x v="0"/>
  </r>
  <r>
    <x v="13"/>
    <x v="0"/>
    <x v="1"/>
    <x v="1"/>
    <x v="60"/>
    <x v="2"/>
    <n v="2"/>
    <n v="50000"/>
    <x v="3"/>
    <x v="0"/>
    <x v="0"/>
  </r>
  <r>
    <x v="1"/>
    <x v="1"/>
    <x v="0"/>
    <x v="0"/>
    <x v="96"/>
    <x v="0"/>
    <n v="3"/>
    <n v="45000"/>
    <x v="4"/>
    <x v="0"/>
    <x v="0"/>
  </r>
  <r>
    <x v="19"/>
    <x v="0"/>
    <x v="2"/>
    <x v="2"/>
    <x v="115"/>
    <x v="1"/>
    <n v="9"/>
    <n v="95000"/>
    <x v="1"/>
    <x v="0"/>
    <x v="0"/>
  </r>
  <r>
    <x v="21"/>
    <x v="1"/>
    <x v="0"/>
    <x v="0"/>
    <x v="60"/>
    <x v="0"/>
    <n v="4"/>
    <n v="65000"/>
    <x v="4"/>
    <x v="0"/>
    <x v="0"/>
  </r>
  <r>
    <x v="8"/>
    <x v="0"/>
    <x v="0"/>
    <x v="0"/>
    <x v="96"/>
    <x v="2"/>
    <n v="2"/>
    <n v="38000"/>
    <x v="1"/>
    <x v="0"/>
    <x v="0"/>
  </r>
  <r>
    <x v="6"/>
    <x v="1"/>
    <x v="1"/>
    <x v="1"/>
    <x v="93"/>
    <x v="1"/>
    <n v="13"/>
    <n v="125000"/>
    <x v="0"/>
    <x v="2"/>
    <x v="1"/>
  </r>
  <r>
    <x v="19"/>
    <x v="0"/>
    <x v="1"/>
    <x v="1"/>
    <x v="60"/>
    <x v="1"/>
    <n v="8"/>
    <n v="90000"/>
    <x v="4"/>
    <x v="0"/>
    <x v="0"/>
  </r>
  <r>
    <x v="1"/>
    <x v="1"/>
    <x v="3"/>
    <x v="3"/>
    <x v="122"/>
    <x v="2"/>
    <n v="2"/>
    <n v="43000"/>
    <x v="3"/>
    <x v="4"/>
    <x v="0"/>
  </r>
  <r>
    <x v="7"/>
    <x v="0"/>
    <x v="0"/>
    <x v="0"/>
    <x v="35"/>
    <x v="0"/>
    <n v="5"/>
    <n v="60000"/>
    <x v="2"/>
    <x v="9"/>
    <x v="0"/>
  </r>
  <r>
    <x v="5"/>
    <x v="1"/>
    <x v="1"/>
    <x v="1"/>
    <x v="60"/>
    <x v="0"/>
    <n v="3"/>
    <n v="60000"/>
    <x v="3"/>
    <x v="3"/>
    <x v="0"/>
  </r>
  <r>
    <x v="11"/>
    <x v="0"/>
    <x v="2"/>
    <x v="2"/>
    <x v="93"/>
    <x v="1"/>
    <n v="10"/>
    <n v="110000"/>
    <x v="0"/>
    <x v="8"/>
    <x v="1"/>
  </r>
  <r>
    <x v="8"/>
    <x v="1"/>
    <x v="0"/>
    <x v="0"/>
    <x v="60"/>
    <x v="2"/>
    <n v="1"/>
    <n v="35000"/>
    <x v="0"/>
    <x v="0"/>
    <x v="0"/>
  </r>
  <r>
    <x v="0"/>
    <x v="0"/>
    <x v="1"/>
    <x v="1"/>
    <x v="115"/>
    <x v="0"/>
    <n v="6"/>
    <n v="95000"/>
    <x v="4"/>
    <x v="2"/>
    <x v="0"/>
  </r>
  <r>
    <x v="13"/>
    <x v="1"/>
    <x v="1"/>
    <x v="1"/>
    <x v="35"/>
    <x v="2"/>
    <n v="2"/>
    <n v="42000"/>
    <x v="1"/>
    <x v="7"/>
    <x v="0"/>
  </r>
  <r>
    <x v="16"/>
    <x v="0"/>
    <x v="1"/>
    <x v="1"/>
    <x v="35"/>
    <x v="1"/>
    <n v="11"/>
    <n v="100000"/>
    <x v="4"/>
    <x v="0"/>
    <x v="1"/>
  </r>
  <r>
    <x v="29"/>
    <x v="1"/>
    <x v="0"/>
    <x v="0"/>
    <x v="96"/>
    <x v="2"/>
    <n v="1"/>
    <n v="32000"/>
    <x v="0"/>
    <x v="6"/>
    <x v="0"/>
  </r>
  <r>
    <x v="21"/>
    <x v="0"/>
    <x v="0"/>
    <x v="0"/>
    <x v="60"/>
    <x v="0"/>
    <n v="4"/>
    <n v="65000"/>
    <x v="1"/>
    <x v="2"/>
    <x v="0"/>
  </r>
  <r>
    <x v="8"/>
    <x v="1"/>
    <x v="0"/>
    <x v="0"/>
    <x v="35"/>
    <x v="2"/>
    <n v="2"/>
    <n v="42000"/>
    <x v="1"/>
    <x v="7"/>
    <x v="0"/>
  </r>
  <r>
    <x v="6"/>
    <x v="0"/>
    <x v="2"/>
    <x v="2"/>
    <x v="115"/>
    <x v="1"/>
    <n v="14"/>
    <n v="130000"/>
    <x v="3"/>
    <x v="3"/>
    <x v="0"/>
  </r>
  <r>
    <x v="19"/>
    <x v="1"/>
    <x v="1"/>
    <x v="1"/>
    <x v="115"/>
    <x v="1"/>
    <n v="9"/>
    <n v="95000"/>
    <x v="3"/>
    <x v="3"/>
    <x v="0"/>
  </r>
  <r>
    <x v="1"/>
    <x v="0"/>
    <x v="3"/>
    <x v="3"/>
    <x v="60"/>
    <x v="2"/>
    <n v="2"/>
    <n v="43000"/>
    <x v="4"/>
    <x v="2"/>
    <x v="0"/>
  </r>
  <r>
    <x v="7"/>
    <x v="1"/>
    <x v="0"/>
    <x v="0"/>
    <x v="96"/>
    <x v="0"/>
    <n v="4"/>
    <n v="50000"/>
    <x v="4"/>
    <x v="5"/>
    <x v="0"/>
  </r>
  <r>
    <x v="5"/>
    <x v="0"/>
    <x v="0"/>
    <x v="0"/>
    <x v="60"/>
    <x v="0"/>
    <n v="3"/>
    <n v="60000"/>
    <x v="1"/>
    <x v="1"/>
    <x v="0"/>
  </r>
  <r>
    <x v="11"/>
    <x v="1"/>
    <x v="1"/>
    <x v="1"/>
    <x v="35"/>
    <x v="1"/>
    <n v="8"/>
    <n v="80000"/>
    <x v="2"/>
    <x v="9"/>
    <x v="1"/>
  </r>
  <r>
    <x v="8"/>
    <x v="0"/>
    <x v="1"/>
    <x v="1"/>
    <x v="60"/>
    <x v="2"/>
    <n v="2"/>
    <n v="48000"/>
    <x v="4"/>
    <x v="0"/>
    <x v="0"/>
  </r>
  <r>
    <x v="12"/>
    <x v="1"/>
    <x v="2"/>
    <x v="2"/>
    <x v="115"/>
    <x v="1"/>
    <n v="13"/>
    <n v="125000"/>
    <x v="1"/>
    <x v="2"/>
    <x v="0"/>
  </r>
  <r>
    <x v="19"/>
    <x v="0"/>
    <x v="0"/>
    <x v="0"/>
    <x v="60"/>
    <x v="1"/>
    <n v="7"/>
    <n v="85000"/>
    <x v="0"/>
    <x v="6"/>
    <x v="0"/>
  </r>
  <r>
    <x v="8"/>
    <x v="1"/>
    <x v="0"/>
    <x v="0"/>
    <x v="35"/>
    <x v="2"/>
    <n v="2"/>
    <n v="42000"/>
    <x v="3"/>
    <x v="0"/>
    <x v="0"/>
  </r>
  <r>
    <x v="5"/>
    <x v="0"/>
    <x v="1"/>
    <x v="1"/>
    <x v="35"/>
    <x v="0"/>
    <n v="4"/>
    <n v="70000"/>
    <x v="1"/>
    <x v="1"/>
    <x v="1"/>
  </r>
  <r>
    <x v="17"/>
    <x v="1"/>
    <x v="3"/>
    <x v="3"/>
    <x v="96"/>
    <x v="2"/>
    <n v="1"/>
    <n v="32000"/>
    <x v="4"/>
    <x v="2"/>
    <x v="0"/>
  </r>
  <r>
    <x v="15"/>
    <x v="0"/>
    <x v="1"/>
    <x v="1"/>
    <x v="60"/>
    <x v="0"/>
    <n v="6"/>
    <n v="80000"/>
    <x v="3"/>
    <x v="3"/>
    <x v="0"/>
  </r>
  <r>
    <x v="13"/>
    <x v="1"/>
    <x v="0"/>
    <x v="0"/>
    <x v="35"/>
    <x v="2"/>
    <n v="2"/>
    <n v="42000"/>
    <x v="2"/>
    <x v="9"/>
    <x v="0"/>
  </r>
  <r>
    <x v="7"/>
    <x v="0"/>
    <x v="2"/>
    <x v="2"/>
    <x v="93"/>
    <x v="1"/>
    <n v="7"/>
    <n v="90000"/>
    <x v="4"/>
    <x v="5"/>
    <x v="1"/>
  </r>
  <r>
    <x v="5"/>
    <x v="1"/>
    <x v="1"/>
    <x v="1"/>
    <x v="60"/>
    <x v="0"/>
    <n v="4"/>
    <n v="65000"/>
    <x v="3"/>
    <x v="4"/>
    <x v="0"/>
  </r>
  <r>
    <x v="24"/>
    <x v="0"/>
    <x v="0"/>
    <x v="0"/>
    <x v="60"/>
    <x v="2"/>
    <n v="1"/>
    <n v="40000"/>
    <x v="1"/>
    <x v="2"/>
    <x v="0"/>
  </r>
  <r>
    <x v="6"/>
    <x v="1"/>
    <x v="1"/>
    <x v="1"/>
    <x v="35"/>
    <x v="1"/>
    <n v="12"/>
    <n v="110000"/>
    <x v="0"/>
    <x v="2"/>
    <x v="1"/>
  </r>
  <r>
    <x v="19"/>
    <x v="0"/>
    <x v="1"/>
    <x v="1"/>
    <x v="115"/>
    <x v="1"/>
    <n v="10"/>
    <n v="105000"/>
    <x v="0"/>
    <x v="0"/>
    <x v="0"/>
  </r>
  <r>
    <x v="1"/>
    <x v="1"/>
    <x v="0"/>
    <x v="0"/>
    <x v="35"/>
    <x v="0"/>
    <n v="3"/>
    <n v="50000"/>
    <x v="2"/>
    <x v="2"/>
    <x v="0"/>
  </r>
  <r>
    <x v="15"/>
    <x v="0"/>
    <x v="2"/>
    <x v="2"/>
    <x v="115"/>
    <x v="1"/>
    <n v="8"/>
    <n v="95000"/>
    <x v="3"/>
    <x v="4"/>
    <x v="0"/>
  </r>
  <r>
    <x v="5"/>
    <x v="1"/>
    <x v="0"/>
    <x v="0"/>
    <x v="60"/>
    <x v="0"/>
    <n v="3"/>
    <n v="60000"/>
    <x v="4"/>
    <x v="0"/>
    <x v="0"/>
  </r>
  <r>
    <x v="17"/>
    <x v="0"/>
    <x v="3"/>
    <x v="3"/>
    <x v="35"/>
    <x v="2"/>
    <n v="2"/>
    <n v="40000"/>
    <x v="4"/>
    <x v="2"/>
    <x v="0"/>
  </r>
  <r>
    <x v="8"/>
    <x v="1"/>
    <x v="1"/>
    <x v="1"/>
    <x v="35"/>
    <x v="2"/>
    <n v="2"/>
    <n v="55000"/>
    <x v="3"/>
    <x v="4"/>
    <x v="1"/>
  </r>
  <r>
    <x v="21"/>
    <x v="0"/>
    <x v="0"/>
    <x v="0"/>
    <x v="60"/>
    <x v="0"/>
    <n v="5"/>
    <n v="70000"/>
    <x v="2"/>
    <x v="9"/>
    <x v="0"/>
  </r>
  <r>
    <x v="24"/>
    <x v="1"/>
    <x v="3"/>
    <x v="3"/>
    <x v="123"/>
    <x v="2"/>
    <n v="1"/>
    <n v="32000"/>
    <x v="2"/>
    <x v="0"/>
    <x v="0"/>
  </r>
  <r>
    <x v="7"/>
    <x v="0"/>
    <x v="1"/>
    <x v="1"/>
    <x v="115"/>
    <x v="1"/>
    <n v="7"/>
    <n v="90000"/>
    <x v="4"/>
    <x v="2"/>
    <x v="0"/>
  </r>
  <r>
    <x v="13"/>
    <x v="1"/>
    <x v="0"/>
    <x v="0"/>
    <x v="60"/>
    <x v="2"/>
    <n v="2"/>
    <n v="50000"/>
    <x v="4"/>
    <x v="2"/>
    <x v="0"/>
  </r>
  <r>
    <x v="11"/>
    <x v="0"/>
    <x v="2"/>
    <x v="2"/>
    <x v="93"/>
    <x v="1"/>
    <n v="10"/>
    <n v="110000"/>
    <x v="3"/>
    <x v="4"/>
    <x v="1"/>
  </r>
  <r>
    <x v="8"/>
    <x v="1"/>
    <x v="0"/>
    <x v="0"/>
    <x v="35"/>
    <x v="2"/>
    <n v="1"/>
    <n v="32000"/>
    <x v="3"/>
    <x v="4"/>
    <x v="0"/>
  </r>
  <r>
    <x v="0"/>
    <x v="0"/>
    <x v="1"/>
    <x v="1"/>
    <x v="60"/>
    <x v="0"/>
    <n v="6"/>
    <n v="80000"/>
    <x v="4"/>
    <x v="0"/>
    <x v="0"/>
  </r>
  <r>
    <x v="5"/>
    <x v="1"/>
    <x v="1"/>
    <x v="1"/>
    <x v="35"/>
    <x v="0"/>
    <n v="4"/>
    <n v="70000"/>
    <x v="4"/>
    <x v="2"/>
    <x v="1"/>
  </r>
  <r>
    <x v="17"/>
    <x v="0"/>
    <x v="3"/>
    <x v="3"/>
    <x v="60"/>
    <x v="2"/>
    <n v="2"/>
    <n v="45000"/>
    <x v="3"/>
    <x v="4"/>
    <x v="0"/>
  </r>
  <r>
    <x v="15"/>
    <x v="1"/>
    <x v="0"/>
    <x v="0"/>
    <x v="35"/>
    <x v="1"/>
    <n v="7"/>
    <n v="65000"/>
    <x v="1"/>
    <x v="7"/>
    <x v="0"/>
  </r>
  <r>
    <x v="13"/>
    <x v="0"/>
    <x v="1"/>
    <x v="1"/>
    <x v="60"/>
    <x v="2"/>
    <n v="2"/>
    <n v="50000"/>
    <x v="2"/>
    <x v="2"/>
    <x v="0"/>
  </r>
  <r>
    <x v="1"/>
    <x v="1"/>
    <x v="0"/>
    <x v="0"/>
    <x v="96"/>
    <x v="0"/>
    <n v="3"/>
    <n v="45000"/>
    <x v="2"/>
    <x v="0"/>
    <x v="0"/>
  </r>
  <r>
    <x v="19"/>
    <x v="0"/>
    <x v="2"/>
    <x v="2"/>
    <x v="115"/>
    <x v="1"/>
    <n v="9"/>
    <n v="95000"/>
    <x v="1"/>
    <x v="7"/>
    <x v="0"/>
  </r>
  <r>
    <x v="21"/>
    <x v="1"/>
    <x v="0"/>
    <x v="0"/>
    <x v="60"/>
    <x v="0"/>
    <n v="4"/>
    <n v="65000"/>
    <x v="2"/>
    <x v="9"/>
    <x v="0"/>
  </r>
  <r>
    <x v="8"/>
    <x v="0"/>
    <x v="0"/>
    <x v="0"/>
    <x v="96"/>
    <x v="2"/>
    <n v="2"/>
    <n v="38000"/>
    <x v="2"/>
    <x v="0"/>
    <x v="0"/>
  </r>
  <r>
    <x v="6"/>
    <x v="1"/>
    <x v="1"/>
    <x v="1"/>
    <x v="93"/>
    <x v="1"/>
    <n v="13"/>
    <n v="125000"/>
    <x v="1"/>
    <x v="2"/>
    <x v="1"/>
  </r>
  <r>
    <x v="19"/>
    <x v="0"/>
    <x v="1"/>
    <x v="1"/>
    <x v="60"/>
    <x v="1"/>
    <n v="8"/>
    <n v="90000"/>
    <x v="2"/>
    <x v="2"/>
    <x v="0"/>
  </r>
  <r>
    <x v="1"/>
    <x v="1"/>
    <x v="3"/>
    <x v="3"/>
    <x v="122"/>
    <x v="2"/>
    <n v="2"/>
    <n v="43000"/>
    <x v="3"/>
    <x v="0"/>
    <x v="0"/>
  </r>
  <r>
    <x v="7"/>
    <x v="0"/>
    <x v="0"/>
    <x v="0"/>
    <x v="35"/>
    <x v="0"/>
    <n v="5"/>
    <n v="60000"/>
    <x v="0"/>
    <x v="2"/>
    <x v="0"/>
  </r>
  <r>
    <x v="5"/>
    <x v="1"/>
    <x v="1"/>
    <x v="1"/>
    <x v="60"/>
    <x v="0"/>
    <n v="3"/>
    <n v="60000"/>
    <x v="1"/>
    <x v="0"/>
    <x v="0"/>
  </r>
  <r>
    <x v="11"/>
    <x v="0"/>
    <x v="2"/>
    <x v="2"/>
    <x v="93"/>
    <x v="1"/>
    <n v="10"/>
    <n v="110000"/>
    <x v="1"/>
    <x v="1"/>
    <x v="1"/>
  </r>
  <r>
    <x v="8"/>
    <x v="1"/>
    <x v="0"/>
    <x v="0"/>
    <x v="60"/>
    <x v="2"/>
    <n v="1"/>
    <n v="35000"/>
    <x v="0"/>
    <x v="8"/>
    <x v="0"/>
  </r>
  <r>
    <x v="0"/>
    <x v="0"/>
    <x v="1"/>
    <x v="1"/>
    <x v="115"/>
    <x v="0"/>
    <n v="6"/>
    <n v="95000"/>
    <x v="0"/>
    <x v="6"/>
    <x v="0"/>
  </r>
  <r>
    <x v="13"/>
    <x v="1"/>
    <x v="1"/>
    <x v="1"/>
    <x v="35"/>
    <x v="2"/>
    <n v="2"/>
    <n v="42000"/>
    <x v="4"/>
    <x v="0"/>
    <x v="0"/>
  </r>
  <r>
    <x v="16"/>
    <x v="0"/>
    <x v="1"/>
    <x v="1"/>
    <x v="35"/>
    <x v="1"/>
    <n v="11"/>
    <n v="100000"/>
    <x v="3"/>
    <x v="0"/>
    <x v="1"/>
  </r>
  <r>
    <x v="29"/>
    <x v="1"/>
    <x v="0"/>
    <x v="0"/>
    <x v="96"/>
    <x v="2"/>
    <n v="1"/>
    <n v="32000"/>
    <x v="3"/>
    <x v="3"/>
    <x v="0"/>
  </r>
  <r>
    <x v="21"/>
    <x v="0"/>
    <x v="0"/>
    <x v="0"/>
    <x v="60"/>
    <x v="0"/>
    <n v="4"/>
    <n v="65000"/>
    <x v="3"/>
    <x v="3"/>
    <x v="0"/>
  </r>
  <r>
    <x v="8"/>
    <x v="1"/>
    <x v="0"/>
    <x v="0"/>
    <x v="35"/>
    <x v="2"/>
    <n v="2"/>
    <n v="42000"/>
    <x v="2"/>
    <x v="0"/>
    <x v="0"/>
  </r>
  <r>
    <x v="6"/>
    <x v="0"/>
    <x v="2"/>
    <x v="2"/>
    <x v="115"/>
    <x v="1"/>
    <n v="14"/>
    <n v="130000"/>
    <x v="4"/>
    <x v="5"/>
    <x v="0"/>
  </r>
  <r>
    <x v="19"/>
    <x v="1"/>
    <x v="1"/>
    <x v="1"/>
    <x v="115"/>
    <x v="1"/>
    <n v="9"/>
    <n v="95000"/>
    <x v="4"/>
    <x v="0"/>
    <x v="0"/>
  </r>
  <r>
    <x v="1"/>
    <x v="0"/>
    <x v="3"/>
    <x v="3"/>
    <x v="60"/>
    <x v="2"/>
    <n v="2"/>
    <n v="43000"/>
    <x v="1"/>
    <x v="7"/>
    <x v="0"/>
  </r>
  <r>
    <x v="7"/>
    <x v="1"/>
    <x v="0"/>
    <x v="0"/>
    <x v="96"/>
    <x v="0"/>
    <n v="4"/>
    <n v="500"/>
    <x v="1"/>
    <x v="2"/>
    <x v="0"/>
  </r>
  <r>
    <x v="13"/>
    <x v="1"/>
    <x v="0"/>
    <x v="0"/>
    <x v="0"/>
    <x v="2"/>
    <n v="1"/>
    <n v="45000"/>
    <x v="1"/>
    <x v="0"/>
    <x v="0"/>
  </r>
  <r>
    <x v="15"/>
    <x v="0"/>
    <x v="1"/>
    <x v="1"/>
    <x v="32"/>
    <x v="1"/>
    <n v="8"/>
    <n v="120000"/>
    <x v="3"/>
    <x v="3"/>
    <x v="1"/>
  </r>
  <r>
    <x v="5"/>
    <x v="1"/>
    <x v="0"/>
    <x v="0"/>
    <x v="8"/>
    <x v="0"/>
    <n v="3"/>
    <n v="55000"/>
    <x v="1"/>
    <x v="7"/>
    <x v="0"/>
  </r>
  <r>
    <x v="7"/>
    <x v="0"/>
    <x v="0"/>
    <x v="0"/>
    <x v="16"/>
    <x v="0"/>
    <n v="5"/>
    <n v="70000"/>
    <x v="0"/>
    <x v="0"/>
    <x v="0"/>
  </r>
  <r>
    <x v="9"/>
    <x v="1"/>
    <x v="2"/>
    <x v="2"/>
    <x v="74"/>
    <x v="1"/>
    <n v="12"/>
    <n v="140000"/>
    <x v="3"/>
    <x v="4"/>
    <x v="1"/>
  </r>
  <r>
    <x v="17"/>
    <x v="0"/>
    <x v="3"/>
    <x v="3"/>
    <x v="3"/>
    <x v="2"/>
    <n v="1"/>
    <n v="30000"/>
    <x v="4"/>
    <x v="2"/>
    <x v="0"/>
  </r>
  <r>
    <x v="0"/>
    <x v="1"/>
    <x v="1"/>
    <x v="1"/>
    <x v="0"/>
    <x v="1"/>
    <n v="7"/>
    <n v="100000"/>
    <x v="2"/>
    <x v="0"/>
    <x v="1"/>
  </r>
  <r>
    <x v="13"/>
    <x v="0"/>
    <x v="0"/>
    <x v="0"/>
    <x v="1"/>
    <x v="2"/>
    <n v="2"/>
    <n v="50000"/>
    <x v="2"/>
    <x v="9"/>
    <x v="0"/>
  </r>
  <r>
    <x v="5"/>
    <x v="1"/>
    <x v="0"/>
    <x v="0"/>
    <x v="16"/>
    <x v="0"/>
    <n v="3"/>
    <n v="55000"/>
    <x v="3"/>
    <x v="4"/>
    <x v="0"/>
  </r>
  <r>
    <x v="11"/>
    <x v="0"/>
    <x v="2"/>
    <x v="2"/>
    <x v="74"/>
    <x v="1"/>
    <n v="10"/>
    <n v="130000"/>
    <x v="0"/>
    <x v="0"/>
    <x v="1"/>
  </r>
  <r>
    <x v="8"/>
    <x v="1"/>
    <x v="0"/>
    <x v="0"/>
    <x v="0"/>
    <x v="2"/>
    <n v="1"/>
    <n v="45000"/>
    <x v="4"/>
    <x v="5"/>
    <x v="0"/>
  </r>
  <r>
    <x v="15"/>
    <x v="0"/>
    <x v="1"/>
    <x v="1"/>
    <x v="32"/>
    <x v="1"/>
    <n v="8"/>
    <n v="120000"/>
    <x v="3"/>
    <x v="3"/>
    <x v="1"/>
  </r>
  <r>
    <x v="5"/>
    <x v="1"/>
    <x v="0"/>
    <x v="0"/>
    <x v="8"/>
    <x v="0"/>
    <n v="3"/>
    <n v="55000"/>
    <x v="2"/>
    <x v="0"/>
    <x v="0"/>
  </r>
  <r>
    <x v="7"/>
    <x v="0"/>
    <x v="0"/>
    <x v="0"/>
    <x v="16"/>
    <x v="0"/>
    <n v="5"/>
    <n v="70000"/>
    <x v="0"/>
    <x v="8"/>
    <x v="0"/>
  </r>
  <r>
    <x v="9"/>
    <x v="1"/>
    <x v="2"/>
    <x v="2"/>
    <x v="74"/>
    <x v="1"/>
    <n v="12"/>
    <n v="140000"/>
    <x v="3"/>
    <x v="3"/>
    <x v="1"/>
  </r>
  <r>
    <x v="17"/>
    <x v="0"/>
    <x v="3"/>
    <x v="3"/>
    <x v="3"/>
    <x v="2"/>
    <n v="1"/>
    <n v="30000"/>
    <x v="3"/>
    <x v="3"/>
    <x v="0"/>
  </r>
  <r>
    <x v="0"/>
    <x v="1"/>
    <x v="1"/>
    <x v="1"/>
    <x v="0"/>
    <x v="1"/>
    <n v="7"/>
    <n v="100000"/>
    <x v="4"/>
    <x v="0"/>
    <x v="1"/>
  </r>
  <r>
    <x v="13"/>
    <x v="0"/>
    <x v="0"/>
    <x v="0"/>
    <x v="1"/>
    <x v="2"/>
    <n v="2"/>
    <n v="50000"/>
    <x v="1"/>
    <x v="7"/>
    <x v="0"/>
  </r>
  <r>
    <x v="5"/>
    <x v="1"/>
    <x v="0"/>
    <x v="0"/>
    <x v="16"/>
    <x v="0"/>
    <n v="3"/>
    <n v="55000"/>
    <x v="2"/>
    <x v="9"/>
    <x v="0"/>
  </r>
  <r>
    <x v="11"/>
    <x v="0"/>
    <x v="2"/>
    <x v="2"/>
    <x v="74"/>
    <x v="1"/>
    <n v="10"/>
    <n v="130000"/>
    <x v="2"/>
    <x v="0"/>
    <x v="1"/>
  </r>
  <r>
    <x v="8"/>
    <x v="1"/>
    <x v="0"/>
    <x v="0"/>
    <x v="0"/>
    <x v="2"/>
    <n v="1"/>
    <n v="45000"/>
    <x v="0"/>
    <x v="0"/>
    <x v="0"/>
  </r>
  <r>
    <x v="15"/>
    <x v="0"/>
    <x v="1"/>
    <x v="1"/>
    <x v="32"/>
    <x v="1"/>
    <n v="8"/>
    <n v="120000"/>
    <x v="1"/>
    <x v="2"/>
    <x v="1"/>
  </r>
  <r>
    <x v="5"/>
    <x v="1"/>
    <x v="0"/>
    <x v="0"/>
    <x v="8"/>
    <x v="0"/>
    <n v="3"/>
    <n v="55000"/>
    <x v="2"/>
    <x v="2"/>
    <x v="0"/>
  </r>
  <r>
    <x v="7"/>
    <x v="0"/>
    <x v="0"/>
    <x v="0"/>
    <x v="16"/>
    <x v="0"/>
    <n v="5"/>
    <n v="70000"/>
    <x v="1"/>
    <x v="0"/>
    <x v="0"/>
  </r>
  <r>
    <x v="9"/>
    <x v="1"/>
    <x v="2"/>
    <x v="2"/>
    <x v="74"/>
    <x v="1"/>
    <n v="12"/>
    <n v="140000"/>
    <x v="4"/>
    <x v="5"/>
    <x v="1"/>
  </r>
  <r>
    <x v="17"/>
    <x v="0"/>
    <x v="3"/>
    <x v="3"/>
    <x v="3"/>
    <x v="2"/>
    <n v="1"/>
    <n v="30000"/>
    <x v="3"/>
    <x v="4"/>
    <x v="0"/>
  </r>
  <r>
    <x v="0"/>
    <x v="1"/>
    <x v="1"/>
    <x v="1"/>
    <x v="0"/>
    <x v="1"/>
    <n v="7"/>
    <n v="100000"/>
    <x v="1"/>
    <x v="2"/>
    <x v="1"/>
  </r>
  <r>
    <x v="13"/>
    <x v="0"/>
    <x v="0"/>
    <x v="0"/>
    <x v="1"/>
    <x v="2"/>
    <n v="2"/>
    <n v="50000"/>
    <x v="0"/>
    <x v="6"/>
    <x v="0"/>
  </r>
  <r>
    <x v="5"/>
    <x v="1"/>
    <x v="0"/>
    <x v="0"/>
    <x v="16"/>
    <x v="0"/>
    <n v="3"/>
    <n v="55000"/>
    <x v="1"/>
    <x v="2"/>
    <x v="0"/>
  </r>
  <r>
    <x v="11"/>
    <x v="0"/>
    <x v="2"/>
    <x v="2"/>
    <x v="74"/>
    <x v="1"/>
    <n v="10"/>
    <n v="130000"/>
    <x v="4"/>
    <x v="5"/>
    <x v="1"/>
  </r>
  <r>
    <x v="8"/>
    <x v="1"/>
    <x v="0"/>
    <x v="0"/>
    <x v="0"/>
    <x v="2"/>
    <n v="1"/>
    <n v="45000"/>
    <x v="0"/>
    <x v="6"/>
    <x v="0"/>
  </r>
  <r>
    <x v="15"/>
    <x v="0"/>
    <x v="1"/>
    <x v="1"/>
    <x v="32"/>
    <x v="1"/>
    <n v="8"/>
    <n v="120000"/>
    <x v="2"/>
    <x v="0"/>
    <x v="1"/>
  </r>
  <r>
    <x v="5"/>
    <x v="1"/>
    <x v="0"/>
    <x v="0"/>
    <x v="8"/>
    <x v="0"/>
    <n v="3"/>
    <n v="55000"/>
    <x v="3"/>
    <x v="3"/>
    <x v="0"/>
  </r>
  <r>
    <x v="7"/>
    <x v="0"/>
    <x v="0"/>
    <x v="0"/>
    <x v="16"/>
    <x v="0"/>
    <n v="5"/>
    <n v="70000"/>
    <x v="3"/>
    <x v="3"/>
    <x v="0"/>
  </r>
  <r>
    <x v="9"/>
    <x v="1"/>
    <x v="2"/>
    <x v="2"/>
    <x v="74"/>
    <x v="1"/>
    <n v="12"/>
    <n v="140000"/>
    <x v="4"/>
    <x v="0"/>
    <x v="1"/>
  </r>
  <r>
    <x v="17"/>
    <x v="0"/>
    <x v="3"/>
    <x v="3"/>
    <x v="3"/>
    <x v="2"/>
    <n v="1"/>
    <n v="30000"/>
    <x v="4"/>
    <x v="5"/>
    <x v="0"/>
  </r>
  <r>
    <x v="0"/>
    <x v="1"/>
    <x v="1"/>
    <x v="1"/>
    <x v="0"/>
    <x v="1"/>
    <n v="7"/>
    <n v="100000"/>
    <x v="3"/>
    <x v="3"/>
    <x v="1"/>
  </r>
  <r>
    <x v="13"/>
    <x v="0"/>
    <x v="0"/>
    <x v="0"/>
    <x v="1"/>
    <x v="2"/>
    <n v="2"/>
    <n v="50000"/>
    <x v="2"/>
    <x v="9"/>
    <x v="0"/>
  </r>
  <r>
    <x v="5"/>
    <x v="1"/>
    <x v="0"/>
    <x v="0"/>
    <x v="16"/>
    <x v="0"/>
    <n v="3"/>
    <n v="55000"/>
    <x v="3"/>
    <x v="0"/>
    <x v="0"/>
  </r>
  <r>
    <x v="11"/>
    <x v="0"/>
    <x v="2"/>
    <x v="2"/>
    <x v="74"/>
    <x v="1"/>
    <n v="10"/>
    <n v="130000"/>
    <x v="4"/>
    <x v="5"/>
    <x v="1"/>
  </r>
  <r>
    <x v="8"/>
    <x v="1"/>
    <x v="0"/>
    <x v="0"/>
    <x v="0"/>
    <x v="2"/>
    <n v="1"/>
    <n v="45000"/>
    <x v="1"/>
    <x v="2"/>
    <x v="0"/>
  </r>
  <r>
    <x v="15"/>
    <x v="0"/>
    <x v="1"/>
    <x v="1"/>
    <x v="32"/>
    <x v="1"/>
    <n v="8"/>
    <n v="120000"/>
    <x v="0"/>
    <x v="2"/>
    <x v="1"/>
  </r>
  <r>
    <x v="5"/>
    <x v="1"/>
    <x v="0"/>
    <x v="0"/>
    <x v="8"/>
    <x v="0"/>
    <n v="3"/>
    <n v="55000"/>
    <x v="2"/>
    <x v="0"/>
    <x v="0"/>
  </r>
  <r>
    <x v="7"/>
    <x v="0"/>
    <x v="0"/>
    <x v="0"/>
    <x v="16"/>
    <x v="0"/>
    <n v="5"/>
    <n v="70000"/>
    <x v="0"/>
    <x v="8"/>
    <x v="0"/>
  </r>
  <r>
    <x v="9"/>
    <x v="1"/>
    <x v="2"/>
    <x v="2"/>
    <x v="74"/>
    <x v="1"/>
    <n v="12"/>
    <n v="140000"/>
    <x v="3"/>
    <x v="3"/>
    <x v="1"/>
  </r>
  <r>
    <x v="17"/>
    <x v="0"/>
    <x v="3"/>
    <x v="3"/>
    <x v="3"/>
    <x v="2"/>
    <n v="1"/>
    <n v="30000"/>
    <x v="4"/>
    <x v="2"/>
    <x v="0"/>
  </r>
  <r>
    <x v="0"/>
    <x v="1"/>
    <x v="1"/>
    <x v="1"/>
    <x v="0"/>
    <x v="1"/>
    <n v="7"/>
    <n v="100000"/>
    <x v="3"/>
    <x v="0"/>
    <x v="1"/>
  </r>
  <r>
    <x v="13"/>
    <x v="0"/>
    <x v="0"/>
    <x v="0"/>
    <x v="1"/>
    <x v="2"/>
    <n v="2"/>
    <n v="50000"/>
    <x v="1"/>
    <x v="1"/>
    <x v="0"/>
  </r>
  <r>
    <x v="5"/>
    <x v="1"/>
    <x v="0"/>
    <x v="0"/>
    <x v="16"/>
    <x v="0"/>
    <n v="3"/>
    <n v="55000"/>
    <x v="3"/>
    <x v="4"/>
    <x v="0"/>
  </r>
  <r>
    <x v="11"/>
    <x v="0"/>
    <x v="2"/>
    <x v="2"/>
    <x v="74"/>
    <x v="1"/>
    <n v="10"/>
    <n v="130000"/>
    <x v="1"/>
    <x v="7"/>
    <x v="1"/>
  </r>
  <r>
    <x v="8"/>
    <x v="1"/>
    <x v="0"/>
    <x v="0"/>
    <x v="0"/>
    <x v="2"/>
    <n v="1"/>
    <n v="45000"/>
    <x v="1"/>
    <x v="2"/>
    <x v="0"/>
  </r>
  <r>
    <x v="15"/>
    <x v="0"/>
    <x v="1"/>
    <x v="1"/>
    <x v="32"/>
    <x v="1"/>
    <n v="8"/>
    <n v="120000"/>
    <x v="0"/>
    <x v="2"/>
    <x v="1"/>
  </r>
  <r>
    <x v="5"/>
    <x v="1"/>
    <x v="0"/>
    <x v="0"/>
    <x v="8"/>
    <x v="0"/>
    <n v="3"/>
    <n v="55000"/>
    <x v="3"/>
    <x v="3"/>
    <x v="0"/>
  </r>
  <r>
    <x v="7"/>
    <x v="0"/>
    <x v="0"/>
    <x v="0"/>
    <x v="16"/>
    <x v="0"/>
    <n v="5"/>
    <n v="70000"/>
    <x v="4"/>
    <x v="2"/>
    <x v="0"/>
  </r>
  <r>
    <x v="9"/>
    <x v="1"/>
    <x v="2"/>
    <x v="2"/>
    <x v="74"/>
    <x v="1"/>
    <n v="12"/>
    <n v="140000"/>
    <x v="0"/>
    <x v="8"/>
    <x v="1"/>
  </r>
  <r>
    <x v="17"/>
    <x v="0"/>
    <x v="3"/>
    <x v="3"/>
    <x v="3"/>
    <x v="2"/>
    <n v="1"/>
    <n v="30000"/>
    <x v="2"/>
    <x v="0"/>
    <x v="0"/>
  </r>
  <r>
    <x v="0"/>
    <x v="1"/>
    <x v="1"/>
    <x v="1"/>
    <x v="0"/>
    <x v="1"/>
    <n v="7"/>
    <n v="100000"/>
    <x v="2"/>
    <x v="0"/>
    <x v="1"/>
  </r>
  <r>
    <x v="13"/>
    <x v="0"/>
    <x v="0"/>
    <x v="0"/>
    <x v="1"/>
    <x v="2"/>
    <n v="2"/>
    <n v="50000"/>
    <x v="1"/>
    <x v="1"/>
    <x v="0"/>
  </r>
  <r>
    <x v="5"/>
    <x v="1"/>
    <x v="0"/>
    <x v="0"/>
    <x v="16"/>
    <x v="0"/>
    <n v="3"/>
    <n v="55000"/>
    <x v="4"/>
    <x v="5"/>
    <x v="0"/>
  </r>
  <r>
    <x v="11"/>
    <x v="0"/>
    <x v="2"/>
    <x v="2"/>
    <x v="74"/>
    <x v="1"/>
    <n v="10"/>
    <n v="130000"/>
    <x v="2"/>
    <x v="2"/>
    <x v="1"/>
  </r>
  <r>
    <x v="8"/>
    <x v="1"/>
    <x v="0"/>
    <x v="0"/>
    <x v="0"/>
    <x v="2"/>
    <n v="1"/>
    <n v="45000"/>
    <x v="1"/>
    <x v="0"/>
    <x v="0"/>
  </r>
  <r>
    <x v="15"/>
    <x v="0"/>
    <x v="1"/>
    <x v="1"/>
    <x v="32"/>
    <x v="1"/>
    <n v="8"/>
    <n v="120000"/>
    <x v="1"/>
    <x v="1"/>
    <x v="1"/>
  </r>
  <r>
    <x v="5"/>
    <x v="1"/>
    <x v="0"/>
    <x v="0"/>
    <x v="8"/>
    <x v="0"/>
    <n v="3"/>
    <n v="55000"/>
    <x v="2"/>
    <x v="9"/>
    <x v="0"/>
  </r>
  <r>
    <x v="7"/>
    <x v="0"/>
    <x v="0"/>
    <x v="0"/>
    <x v="16"/>
    <x v="0"/>
    <n v="5"/>
    <n v="70000"/>
    <x v="0"/>
    <x v="8"/>
    <x v="0"/>
  </r>
  <r>
    <x v="9"/>
    <x v="1"/>
    <x v="2"/>
    <x v="2"/>
    <x v="74"/>
    <x v="1"/>
    <n v="12"/>
    <n v="140000"/>
    <x v="4"/>
    <x v="0"/>
    <x v="1"/>
  </r>
  <r>
    <x v="17"/>
    <x v="0"/>
    <x v="3"/>
    <x v="3"/>
    <x v="3"/>
    <x v="2"/>
    <n v="1"/>
    <n v="30000"/>
    <x v="0"/>
    <x v="8"/>
    <x v="0"/>
  </r>
  <r>
    <x v="0"/>
    <x v="1"/>
    <x v="1"/>
    <x v="1"/>
    <x v="0"/>
    <x v="1"/>
    <n v="7"/>
    <n v="100000"/>
    <x v="2"/>
    <x v="2"/>
    <x v="1"/>
  </r>
  <r>
    <x v="13"/>
    <x v="0"/>
    <x v="0"/>
    <x v="0"/>
    <x v="1"/>
    <x v="2"/>
    <n v="2"/>
    <n v="50000"/>
    <x v="1"/>
    <x v="7"/>
    <x v="0"/>
  </r>
  <r>
    <x v="5"/>
    <x v="1"/>
    <x v="0"/>
    <x v="0"/>
    <x v="16"/>
    <x v="0"/>
    <n v="3"/>
    <n v="55000"/>
    <x v="0"/>
    <x v="8"/>
    <x v="0"/>
  </r>
  <r>
    <x v="11"/>
    <x v="0"/>
    <x v="2"/>
    <x v="2"/>
    <x v="74"/>
    <x v="1"/>
    <n v="10"/>
    <n v="130000"/>
    <x v="1"/>
    <x v="0"/>
    <x v="1"/>
  </r>
  <r>
    <x v="8"/>
    <x v="1"/>
    <x v="0"/>
    <x v="0"/>
    <x v="0"/>
    <x v="2"/>
    <n v="1"/>
    <n v="45000"/>
    <x v="4"/>
    <x v="2"/>
    <x v="0"/>
  </r>
  <r>
    <x v="15"/>
    <x v="0"/>
    <x v="1"/>
    <x v="1"/>
    <x v="32"/>
    <x v="1"/>
    <n v="8"/>
    <n v="120000"/>
    <x v="0"/>
    <x v="8"/>
    <x v="1"/>
  </r>
  <r>
    <x v="5"/>
    <x v="1"/>
    <x v="0"/>
    <x v="0"/>
    <x v="8"/>
    <x v="0"/>
    <n v="3"/>
    <n v="55000"/>
    <x v="1"/>
    <x v="0"/>
    <x v="0"/>
  </r>
  <r>
    <x v="7"/>
    <x v="0"/>
    <x v="0"/>
    <x v="0"/>
    <x v="16"/>
    <x v="0"/>
    <n v="5"/>
    <n v="70000"/>
    <x v="2"/>
    <x v="2"/>
    <x v="0"/>
  </r>
  <r>
    <x v="9"/>
    <x v="1"/>
    <x v="2"/>
    <x v="2"/>
    <x v="74"/>
    <x v="1"/>
    <n v="12"/>
    <n v="140000"/>
    <x v="1"/>
    <x v="1"/>
    <x v="1"/>
  </r>
  <r>
    <x v="17"/>
    <x v="0"/>
    <x v="3"/>
    <x v="3"/>
    <x v="3"/>
    <x v="2"/>
    <n v="1"/>
    <n v="30000"/>
    <x v="1"/>
    <x v="0"/>
    <x v="0"/>
  </r>
  <r>
    <x v="0"/>
    <x v="1"/>
    <x v="1"/>
    <x v="1"/>
    <x v="0"/>
    <x v="1"/>
    <n v="7"/>
    <n v="100000"/>
    <x v="4"/>
    <x v="2"/>
    <x v="1"/>
  </r>
  <r>
    <x v="13"/>
    <x v="0"/>
    <x v="0"/>
    <x v="0"/>
    <x v="1"/>
    <x v="2"/>
    <n v="2"/>
    <n v="50000"/>
    <x v="0"/>
    <x v="6"/>
    <x v="0"/>
  </r>
  <r>
    <x v="5"/>
    <x v="1"/>
    <x v="0"/>
    <x v="0"/>
    <x v="16"/>
    <x v="0"/>
    <n v="3"/>
    <n v="55000"/>
    <x v="1"/>
    <x v="0"/>
    <x v="0"/>
  </r>
  <r>
    <x v="11"/>
    <x v="0"/>
    <x v="2"/>
    <x v="2"/>
    <x v="74"/>
    <x v="1"/>
    <n v="10"/>
    <n v="130000"/>
    <x v="4"/>
    <x v="2"/>
    <x v="1"/>
  </r>
  <r>
    <x v="8"/>
    <x v="1"/>
    <x v="0"/>
    <x v="0"/>
    <x v="0"/>
    <x v="2"/>
    <n v="1"/>
    <n v="45000"/>
    <x v="4"/>
    <x v="5"/>
    <x v="0"/>
  </r>
  <r>
    <x v="15"/>
    <x v="0"/>
    <x v="1"/>
    <x v="1"/>
    <x v="32"/>
    <x v="1"/>
    <n v="8"/>
    <n v="120000"/>
    <x v="3"/>
    <x v="4"/>
    <x v="1"/>
  </r>
  <r>
    <x v="5"/>
    <x v="1"/>
    <x v="0"/>
    <x v="0"/>
    <x v="8"/>
    <x v="0"/>
    <n v="3"/>
    <n v="55000"/>
    <x v="2"/>
    <x v="2"/>
    <x v="0"/>
  </r>
  <r>
    <x v="7"/>
    <x v="0"/>
    <x v="0"/>
    <x v="0"/>
    <x v="16"/>
    <x v="0"/>
    <n v="5"/>
    <n v="70000"/>
    <x v="1"/>
    <x v="1"/>
    <x v="0"/>
  </r>
  <r>
    <x v="9"/>
    <x v="1"/>
    <x v="2"/>
    <x v="2"/>
    <x v="74"/>
    <x v="1"/>
    <n v="12"/>
    <n v="140000"/>
    <x v="3"/>
    <x v="3"/>
    <x v="1"/>
  </r>
  <r>
    <x v="17"/>
    <x v="0"/>
    <x v="3"/>
    <x v="3"/>
    <x v="3"/>
    <x v="2"/>
    <n v="1"/>
    <n v="30000"/>
    <x v="1"/>
    <x v="1"/>
    <x v="0"/>
  </r>
  <r>
    <x v="0"/>
    <x v="1"/>
    <x v="1"/>
    <x v="1"/>
    <x v="0"/>
    <x v="1"/>
    <n v="7"/>
    <n v="100000"/>
    <x v="0"/>
    <x v="0"/>
    <x v="1"/>
  </r>
  <r>
    <x v="13"/>
    <x v="0"/>
    <x v="0"/>
    <x v="0"/>
    <x v="1"/>
    <x v="2"/>
    <n v="2"/>
    <n v="50000"/>
    <x v="4"/>
    <x v="2"/>
    <x v="0"/>
  </r>
  <r>
    <x v="5"/>
    <x v="1"/>
    <x v="0"/>
    <x v="0"/>
    <x v="16"/>
    <x v="0"/>
    <n v="3"/>
    <n v="55000"/>
    <x v="1"/>
    <x v="1"/>
    <x v="0"/>
  </r>
  <r>
    <x v="11"/>
    <x v="0"/>
    <x v="2"/>
    <x v="2"/>
    <x v="74"/>
    <x v="1"/>
    <n v="10"/>
    <n v="130000"/>
    <x v="1"/>
    <x v="7"/>
    <x v="1"/>
  </r>
  <r>
    <x v="8"/>
    <x v="1"/>
    <x v="0"/>
    <x v="0"/>
    <x v="0"/>
    <x v="2"/>
    <n v="1"/>
    <n v="45000"/>
    <x v="4"/>
    <x v="2"/>
    <x v="0"/>
  </r>
  <r>
    <x v="15"/>
    <x v="0"/>
    <x v="1"/>
    <x v="1"/>
    <x v="32"/>
    <x v="1"/>
    <n v="8"/>
    <n v="120000"/>
    <x v="3"/>
    <x v="0"/>
    <x v="1"/>
  </r>
  <r>
    <x v="5"/>
    <x v="1"/>
    <x v="0"/>
    <x v="0"/>
    <x v="8"/>
    <x v="0"/>
    <n v="3"/>
    <n v="55000"/>
    <x v="2"/>
    <x v="0"/>
    <x v="0"/>
  </r>
  <r>
    <x v="7"/>
    <x v="0"/>
    <x v="0"/>
    <x v="0"/>
    <x v="16"/>
    <x v="0"/>
    <n v="5"/>
    <n v="70000"/>
    <x v="3"/>
    <x v="4"/>
    <x v="0"/>
  </r>
  <r>
    <x v="9"/>
    <x v="1"/>
    <x v="2"/>
    <x v="2"/>
    <x v="74"/>
    <x v="1"/>
    <n v="12"/>
    <n v="140000"/>
    <x v="3"/>
    <x v="0"/>
    <x v="1"/>
  </r>
  <r>
    <x v="17"/>
    <x v="0"/>
    <x v="3"/>
    <x v="3"/>
    <x v="3"/>
    <x v="2"/>
    <n v="1"/>
    <n v="30000"/>
    <x v="0"/>
    <x v="8"/>
    <x v="0"/>
  </r>
  <r>
    <x v="0"/>
    <x v="1"/>
    <x v="1"/>
    <x v="1"/>
    <x v="0"/>
    <x v="1"/>
    <n v="7"/>
    <n v="100000"/>
    <x v="1"/>
    <x v="7"/>
    <x v="1"/>
  </r>
  <r>
    <x v="13"/>
    <x v="0"/>
    <x v="0"/>
    <x v="0"/>
    <x v="1"/>
    <x v="2"/>
    <n v="2"/>
    <n v="50000"/>
    <x v="3"/>
    <x v="0"/>
    <x v="0"/>
  </r>
  <r>
    <x v="5"/>
    <x v="1"/>
    <x v="0"/>
    <x v="0"/>
    <x v="16"/>
    <x v="0"/>
    <n v="3"/>
    <n v="55000"/>
    <x v="1"/>
    <x v="1"/>
    <x v="0"/>
  </r>
  <r>
    <x v="11"/>
    <x v="0"/>
    <x v="2"/>
    <x v="2"/>
    <x v="74"/>
    <x v="1"/>
    <n v="10"/>
    <n v="130000"/>
    <x v="0"/>
    <x v="0"/>
    <x v="1"/>
  </r>
  <r>
    <x v="8"/>
    <x v="1"/>
    <x v="0"/>
    <x v="0"/>
    <x v="0"/>
    <x v="2"/>
    <n v="1"/>
    <n v="45000"/>
    <x v="0"/>
    <x v="0"/>
    <x v="0"/>
  </r>
  <r>
    <x v="15"/>
    <x v="0"/>
    <x v="1"/>
    <x v="1"/>
    <x v="32"/>
    <x v="1"/>
    <n v="8"/>
    <n v="120000"/>
    <x v="2"/>
    <x v="2"/>
    <x v="1"/>
  </r>
  <r>
    <x v="5"/>
    <x v="1"/>
    <x v="0"/>
    <x v="0"/>
    <x v="8"/>
    <x v="0"/>
    <n v="3"/>
    <n v="55000"/>
    <x v="1"/>
    <x v="7"/>
    <x v="0"/>
  </r>
  <r>
    <x v="7"/>
    <x v="0"/>
    <x v="0"/>
    <x v="0"/>
    <x v="16"/>
    <x v="0"/>
    <n v="5"/>
    <n v="70000"/>
    <x v="4"/>
    <x v="2"/>
    <x v="0"/>
  </r>
  <r>
    <x v="9"/>
    <x v="1"/>
    <x v="2"/>
    <x v="2"/>
    <x v="74"/>
    <x v="1"/>
    <n v="12"/>
    <n v="140000"/>
    <x v="0"/>
    <x v="6"/>
    <x v="1"/>
  </r>
  <r>
    <x v="17"/>
    <x v="0"/>
    <x v="3"/>
    <x v="3"/>
    <x v="3"/>
    <x v="2"/>
    <n v="1"/>
    <n v="30000"/>
    <x v="1"/>
    <x v="0"/>
    <x v="0"/>
  </r>
  <r>
    <x v="0"/>
    <x v="1"/>
    <x v="1"/>
    <x v="1"/>
    <x v="0"/>
    <x v="1"/>
    <n v="7"/>
    <n v="100000"/>
    <x v="3"/>
    <x v="4"/>
    <x v="1"/>
  </r>
  <r>
    <x v="13"/>
    <x v="0"/>
    <x v="0"/>
    <x v="0"/>
    <x v="1"/>
    <x v="2"/>
    <n v="2"/>
    <n v="50000"/>
    <x v="3"/>
    <x v="4"/>
    <x v="0"/>
  </r>
  <r>
    <x v="5"/>
    <x v="1"/>
    <x v="0"/>
    <x v="0"/>
    <x v="16"/>
    <x v="0"/>
    <n v="3"/>
    <n v="55000"/>
    <x v="1"/>
    <x v="2"/>
    <x v="0"/>
  </r>
  <r>
    <x v="11"/>
    <x v="0"/>
    <x v="2"/>
    <x v="2"/>
    <x v="74"/>
    <x v="1"/>
    <n v="10"/>
    <n v="130000"/>
    <x v="1"/>
    <x v="0"/>
    <x v="1"/>
  </r>
  <r>
    <x v="8"/>
    <x v="1"/>
    <x v="0"/>
    <x v="0"/>
    <x v="0"/>
    <x v="2"/>
    <n v="1"/>
    <n v="45000"/>
    <x v="3"/>
    <x v="0"/>
    <x v="0"/>
  </r>
  <r>
    <x v="15"/>
    <x v="0"/>
    <x v="1"/>
    <x v="1"/>
    <x v="32"/>
    <x v="1"/>
    <n v="8"/>
    <n v="120000"/>
    <x v="4"/>
    <x v="5"/>
    <x v="1"/>
  </r>
  <r>
    <x v="5"/>
    <x v="1"/>
    <x v="0"/>
    <x v="0"/>
    <x v="8"/>
    <x v="0"/>
    <n v="3"/>
    <n v="55000"/>
    <x v="1"/>
    <x v="2"/>
    <x v="0"/>
  </r>
  <r>
    <x v="7"/>
    <x v="0"/>
    <x v="0"/>
    <x v="0"/>
    <x v="16"/>
    <x v="0"/>
    <n v="5"/>
    <n v="70000"/>
    <x v="3"/>
    <x v="4"/>
    <x v="0"/>
  </r>
  <r>
    <x v="9"/>
    <x v="1"/>
    <x v="2"/>
    <x v="2"/>
    <x v="74"/>
    <x v="1"/>
    <n v="12"/>
    <n v="140000"/>
    <x v="1"/>
    <x v="0"/>
    <x v="1"/>
  </r>
  <r>
    <x v="17"/>
    <x v="0"/>
    <x v="3"/>
    <x v="3"/>
    <x v="3"/>
    <x v="2"/>
    <n v="1"/>
    <n v="30000"/>
    <x v="4"/>
    <x v="0"/>
    <x v="0"/>
  </r>
  <r>
    <x v="0"/>
    <x v="1"/>
    <x v="1"/>
    <x v="1"/>
    <x v="0"/>
    <x v="1"/>
    <n v="7"/>
    <n v="100000"/>
    <x v="1"/>
    <x v="7"/>
    <x v="1"/>
  </r>
  <r>
    <x v="13"/>
    <x v="0"/>
    <x v="0"/>
    <x v="0"/>
    <x v="1"/>
    <x v="2"/>
    <n v="2"/>
    <n v="50000"/>
    <x v="2"/>
    <x v="2"/>
    <x v="0"/>
  </r>
  <r>
    <x v="5"/>
    <x v="1"/>
    <x v="0"/>
    <x v="0"/>
    <x v="16"/>
    <x v="0"/>
    <n v="3"/>
    <n v="55000"/>
    <x v="4"/>
    <x v="5"/>
    <x v="0"/>
  </r>
  <r>
    <x v="11"/>
    <x v="0"/>
    <x v="2"/>
    <x v="2"/>
    <x v="74"/>
    <x v="1"/>
    <n v="10"/>
    <n v="130000"/>
    <x v="3"/>
    <x v="0"/>
    <x v="1"/>
  </r>
  <r>
    <x v="8"/>
    <x v="1"/>
    <x v="0"/>
    <x v="0"/>
    <x v="0"/>
    <x v="2"/>
    <n v="1"/>
    <n v="45000"/>
    <x v="4"/>
    <x v="0"/>
    <x v="0"/>
  </r>
  <r>
    <x v="1"/>
    <x v="1"/>
    <x v="0"/>
    <x v="0"/>
    <x v="0"/>
    <x v="2"/>
    <n v="2"/>
    <n v="48000"/>
    <x v="4"/>
    <x v="0"/>
    <x v="0"/>
  </r>
  <r>
    <x v="3"/>
    <x v="0"/>
    <x v="1"/>
    <x v="1"/>
    <x v="32"/>
    <x v="1"/>
    <n v="9"/>
    <n v="125000"/>
    <x v="3"/>
    <x v="4"/>
    <x v="1"/>
  </r>
  <r>
    <x v="21"/>
    <x v="1"/>
    <x v="0"/>
    <x v="0"/>
    <x v="8"/>
    <x v="0"/>
    <n v="4"/>
    <n v="57000"/>
    <x v="1"/>
    <x v="2"/>
    <x v="0"/>
  </r>
  <r>
    <x v="0"/>
    <x v="0"/>
    <x v="0"/>
    <x v="0"/>
    <x v="16"/>
    <x v="0"/>
    <n v="6"/>
    <n v="72000"/>
    <x v="0"/>
    <x v="8"/>
    <x v="0"/>
  </r>
  <r>
    <x v="16"/>
    <x v="1"/>
    <x v="2"/>
    <x v="2"/>
    <x v="74"/>
    <x v="1"/>
    <n v="13"/>
    <n v="145000"/>
    <x v="0"/>
    <x v="0"/>
    <x v="1"/>
  </r>
  <r>
    <x v="8"/>
    <x v="0"/>
    <x v="3"/>
    <x v="3"/>
    <x v="3"/>
    <x v="2"/>
    <n v="2"/>
    <n v="31000"/>
    <x v="4"/>
    <x v="0"/>
    <x v="0"/>
  </r>
  <r>
    <x v="15"/>
    <x v="1"/>
    <x v="1"/>
    <x v="1"/>
    <x v="0"/>
    <x v="1"/>
    <n v="8"/>
    <n v="105000"/>
    <x v="3"/>
    <x v="0"/>
    <x v="1"/>
  </r>
  <r>
    <x v="1"/>
    <x v="0"/>
    <x v="0"/>
    <x v="0"/>
    <x v="1"/>
    <x v="0"/>
    <n v="3"/>
    <n v="52000"/>
    <x v="3"/>
    <x v="0"/>
    <x v="0"/>
  </r>
  <r>
    <x v="21"/>
    <x v="1"/>
    <x v="0"/>
    <x v="0"/>
    <x v="16"/>
    <x v="0"/>
    <n v="4"/>
    <n v="57000"/>
    <x v="2"/>
    <x v="9"/>
    <x v="0"/>
  </r>
  <r>
    <x v="3"/>
    <x v="0"/>
    <x v="2"/>
    <x v="2"/>
    <x v="74"/>
    <x v="1"/>
    <n v="11"/>
    <n v="135000"/>
    <x v="3"/>
    <x v="3"/>
    <x v="1"/>
  </r>
  <r>
    <x v="13"/>
    <x v="1"/>
    <x v="0"/>
    <x v="0"/>
    <x v="0"/>
    <x v="2"/>
    <n v="2"/>
    <n v="48000"/>
    <x v="1"/>
    <x v="2"/>
    <x v="0"/>
  </r>
  <r>
    <x v="19"/>
    <x v="0"/>
    <x v="1"/>
    <x v="1"/>
    <x v="32"/>
    <x v="1"/>
    <n v="9"/>
    <n v="125000"/>
    <x v="3"/>
    <x v="0"/>
    <x v="1"/>
  </r>
  <r>
    <x v="21"/>
    <x v="1"/>
    <x v="0"/>
    <x v="0"/>
    <x v="8"/>
    <x v="0"/>
    <n v="4"/>
    <n v="57000"/>
    <x v="3"/>
    <x v="4"/>
    <x v="0"/>
  </r>
  <r>
    <x v="0"/>
    <x v="0"/>
    <x v="0"/>
    <x v="0"/>
    <x v="16"/>
    <x v="0"/>
    <n v="6"/>
    <n v="72000"/>
    <x v="4"/>
    <x v="5"/>
    <x v="0"/>
  </r>
  <r>
    <x v="16"/>
    <x v="1"/>
    <x v="2"/>
    <x v="2"/>
    <x v="74"/>
    <x v="1"/>
    <n v="13"/>
    <n v="145000"/>
    <x v="4"/>
    <x v="0"/>
    <x v="1"/>
  </r>
  <r>
    <x v="8"/>
    <x v="0"/>
    <x v="3"/>
    <x v="3"/>
    <x v="3"/>
    <x v="2"/>
    <n v="2"/>
    <n v="31000"/>
    <x v="2"/>
    <x v="2"/>
    <x v="0"/>
  </r>
  <r>
    <x v="15"/>
    <x v="1"/>
    <x v="1"/>
    <x v="1"/>
    <x v="0"/>
    <x v="1"/>
    <n v="8"/>
    <n v="105000"/>
    <x v="4"/>
    <x v="2"/>
    <x v="1"/>
  </r>
  <r>
    <x v="1"/>
    <x v="0"/>
    <x v="0"/>
    <x v="0"/>
    <x v="1"/>
    <x v="0"/>
    <n v="3"/>
    <n v="52000"/>
    <x v="2"/>
    <x v="9"/>
    <x v="0"/>
  </r>
  <r>
    <x v="21"/>
    <x v="1"/>
    <x v="0"/>
    <x v="0"/>
    <x v="16"/>
    <x v="0"/>
    <n v="4"/>
    <n v="57000"/>
    <x v="1"/>
    <x v="0"/>
    <x v="0"/>
  </r>
  <r>
    <x v="3"/>
    <x v="0"/>
    <x v="2"/>
    <x v="2"/>
    <x v="74"/>
    <x v="1"/>
    <n v="11"/>
    <n v="135000"/>
    <x v="2"/>
    <x v="9"/>
    <x v="1"/>
  </r>
  <r>
    <x v="13"/>
    <x v="1"/>
    <x v="0"/>
    <x v="0"/>
    <x v="0"/>
    <x v="2"/>
    <n v="2"/>
    <n v="48000"/>
    <x v="2"/>
    <x v="2"/>
    <x v="0"/>
  </r>
  <r>
    <x v="19"/>
    <x v="0"/>
    <x v="1"/>
    <x v="1"/>
    <x v="32"/>
    <x v="1"/>
    <n v="9"/>
    <n v="125000"/>
    <x v="2"/>
    <x v="9"/>
    <x v="1"/>
  </r>
  <r>
    <x v="21"/>
    <x v="1"/>
    <x v="0"/>
    <x v="0"/>
    <x v="8"/>
    <x v="0"/>
    <n v="4"/>
    <n v="57000"/>
    <x v="0"/>
    <x v="0"/>
    <x v="0"/>
  </r>
  <r>
    <x v="0"/>
    <x v="0"/>
    <x v="0"/>
    <x v="0"/>
    <x v="16"/>
    <x v="0"/>
    <n v="6"/>
    <n v="72000"/>
    <x v="2"/>
    <x v="0"/>
    <x v="0"/>
  </r>
  <r>
    <x v="16"/>
    <x v="1"/>
    <x v="2"/>
    <x v="2"/>
    <x v="74"/>
    <x v="1"/>
    <n v="13"/>
    <n v="145000"/>
    <x v="3"/>
    <x v="0"/>
    <x v="1"/>
  </r>
  <r>
    <x v="8"/>
    <x v="0"/>
    <x v="3"/>
    <x v="3"/>
    <x v="3"/>
    <x v="2"/>
    <n v="2"/>
    <n v="31000"/>
    <x v="1"/>
    <x v="0"/>
    <x v="0"/>
  </r>
  <r>
    <x v="15"/>
    <x v="1"/>
    <x v="1"/>
    <x v="1"/>
    <x v="0"/>
    <x v="1"/>
    <n v="8"/>
    <n v="105000"/>
    <x v="0"/>
    <x v="8"/>
    <x v="1"/>
  </r>
  <r>
    <x v="1"/>
    <x v="0"/>
    <x v="0"/>
    <x v="0"/>
    <x v="1"/>
    <x v="0"/>
    <n v="3"/>
    <n v="52000"/>
    <x v="0"/>
    <x v="2"/>
    <x v="0"/>
  </r>
  <r>
    <x v="21"/>
    <x v="1"/>
    <x v="0"/>
    <x v="0"/>
    <x v="16"/>
    <x v="0"/>
    <n v="4"/>
    <n v="57000"/>
    <x v="3"/>
    <x v="3"/>
    <x v="0"/>
  </r>
  <r>
    <x v="3"/>
    <x v="0"/>
    <x v="2"/>
    <x v="2"/>
    <x v="74"/>
    <x v="1"/>
    <n v="11"/>
    <n v="135000"/>
    <x v="2"/>
    <x v="9"/>
    <x v="1"/>
  </r>
  <r>
    <x v="13"/>
    <x v="1"/>
    <x v="0"/>
    <x v="0"/>
    <x v="0"/>
    <x v="2"/>
    <n v="2"/>
    <n v="48000"/>
    <x v="1"/>
    <x v="0"/>
    <x v="0"/>
  </r>
  <r>
    <x v="19"/>
    <x v="0"/>
    <x v="1"/>
    <x v="1"/>
    <x v="32"/>
    <x v="1"/>
    <n v="9"/>
    <n v="125000"/>
    <x v="4"/>
    <x v="2"/>
    <x v="1"/>
  </r>
  <r>
    <x v="21"/>
    <x v="1"/>
    <x v="0"/>
    <x v="0"/>
    <x v="8"/>
    <x v="0"/>
    <n v="4"/>
    <n v="57000"/>
    <x v="3"/>
    <x v="0"/>
    <x v="0"/>
  </r>
  <r>
    <x v="0"/>
    <x v="0"/>
    <x v="0"/>
    <x v="0"/>
    <x v="16"/>
    <x v="0"/>
    <n v="6"/>
    <n v="72000"/>
    <x v="3"/>
    <x v="3"/>
    <x v="0"/>
  </r>
  <r>
    <x v="16"/>
    <x v="1"/>
    <x v="2"/>
    <x v="2"/>
    <x v="74"/>
    <x v="1"/>
    <n v="13"/>
    <n v="145000"/>
    <x v="3"/>
    <x v="4"/>
    <x v="1"/>
  </r>
  <r>
    <x v="8"/>
    <x v="0"/>
    <x v="3"/>
    <x v="3"/>
    <x v="3"/>
    <x v="2"/>
    <n v="2"/>
    <n v="31000"/>
    <x v="4"/>
    <x v="5"/>
    <x v="0"/>
  </r>
  <r>
    <x v="15"/>
    <x v="1"/>
    <x v="1"/>
    <x v="1"/>
    <x v="0"/>
    <x v="1"/>
    <n v="8"/>
    <n v="105000"/>
    <x v="2"/>
    <x v="0"/>
    <x v="1"/>
  </r>
  <r>
    <x v="1"/>
    <x v="0"/>
    <x v="0"/>
    <x v="0"/>
    <x v="1"/>
    <x v="0"/>
    <n v="3"/>
    <n v="52000"/>
    <x v="4"/>
    <x v="5"/>
    <x v="0"/>
  </r>
  <r>
    <x v="21"/>
    <x v="1"/>
    <x v="0"/>
    <x v="0"/>
    <x v="16"/>
    <x v="0"/>
    <n v="4"/>
    <n v="57000"/>
    <x v="0"/>
    <x v="2"/>
    <x v="0"/>
  </r>
  <r>
    <x v="3"/>
    <x v="0"/>
    <x v="2"/>
    <x v="2"/>
    <x v="74"/>
    <x v="1"/>
    <n v="11"/>
    <n v="135000"/>
    <x v="4"/>
    <x v="5"/>
    <x v="1"/>
  </r>
  <r>
    <x v="13"/>
    <x v="1"/>
    <x v="0"/>
    <x v="0"/>
    <x v="0"/>
    <x v="2"/>
    <n v="2"/>
    <n v="48000"/>
    <x v="0"/>
    <x v="2"/>
    <x v="0"/>
  </r>
  <r>
    <x v="19"/>
    <x v="0"/>
    <x v="1"/>
    <x v="1"/>
    <x v="32"/>
    <x v="1"/>
    <n v="9"/>
    <n v="125000"/>
    <x v="0"/>
    <x v="8"/>
    <x v="1"/>
  </r>
  <r>
    <x v="21"/>
    <x v="1"/>
    <x v="0"/>
    <x v="0"/>
    <x v="8"/>
    <x v="0"/>
    <n v="4"/>
    <n v="57000"/>
    <x v="1"/>
    <x v="2"/>
    <x v="0"/>
  </r>
  <r>
    <x v="0"/>
    <x v="0"/>
    <x v="0"/>
    <x v="0"/>
    <x v="16"/>
    <x v="0"/>
    <n v="6"/>
    <n v="72000"/>
    <x v="4"/>
    <x v="0"/>
    <x v="0"/>
  </r>
  <r>
    <x v="16"/>
    <x v="1"/>
    <x v="2"/>
    <x v="2"/>
    <x v="74"/>
    <x v="1"/>
    <n v="13"/>
    <n v="145000"/>
    <x v="1"/>
    <x v="2"/>
    <x v="1"/>
  </r>
  <r>
    <x v="8"/>
    <x v="0"/>
    <x v="3"/>
    <x v="3"/>
    <x v="3"/>
    <x v="2"/>
    <n v="2"/>
    <n v="31000"/>
    <x v="3"/>
    <x v="3"/>
    <x v="0"/>
  </r>
  <r>
    <x v="15"/>
    <x v="1"/>
    <x v="1"/>
    <x v="1"/>
    <x v="0"/>
    <x v="1"/>
    <n v="8"/>
    <n v="105000"/>
    <x v="0"/>
    <x v="0"/>
    <x v="1"/>
  </r>
  <r>
    <x v="1"/>
    <x v="0"/>
    <x v="0"/>
    <x v="0"/>
    <x v="1"/>
    <x v="0"/>
    <n v="3"/>
    <n v="52000"/>
    <x v="3"/>
    <x v="3"/>
    <x v="0"/>
  </r>
  <r>
    <x v="21"/>
    <x v="1"/>
    <x v="0"/>
    <x v="0"/>
    <x v="16"/>
    <x v="0"/>
    <n v="4"/>
    <n v="57000"/>
    <x v="0"/>
    <x v="2"/>
    <x v="0"/>
  </r>
  <r>
    <x v="3"/>
    <x v="0"/>
    <x v="2"/>
    <x v="2"/>
    <x v="74"/>
    <x v="1"/>
    <n v="11"/>
    <n v="135000"/>
    <x v="0"/>
    <x v="0"/>
    <x v="1"/>
  </r>
  <r>
    <x v="13"/>
    <x v="1"/>
    <x v="0"/>
    <x v="0"/>
    <x v="0"/>
    <x v="2"/>
    <n v="2"/>
    <n v="48000"/>
    <x v="3"/>
    <x v="0"/>
    <x v="0"/>
  </r>
  <r>
    <x v="19"/>
    <x v="0"/>
    <x v="1"/>
    <x v="1"/>
    <x v="32"/>
    <x v="1"/>
    <n v="9"/>
    <n v="125000"/>
    <x v="3"/>
    <x v="3"/>
    <x v="1"/>
  </r>
  <r>
    <x v="21"/>
    <x v="1"/>
    <x v="0"/>
    <x v="0"/>
    <x v="8"/>
    <x v="0"/>
    <n v="4"/>
    <n v="57000"/>
    <x v="1"/>
    <x v="2"/>
    <x v="0"/>
  </r>
  <r>
    <x v="0"/>
    <x v="0"/>
    <x v="0"/>
    <x v="0"/>
    <x v="16"/>
    <x v="0"/>
    <n v="6"/>
    <n v="72000"/>
    <x v="3"/>
    <x v="0"/>
    <x v="0"/>
  </r>
  <r>
    <x v="16"/>
    <x v="1"/>
    <x v="2"/>
    <x v="2"/>
    <x v="74"/>
    <x v="1"/>
    <n v="13"/>
    <n v="145000"/>
    <x v="3"/>
    <x v="4"/>
    <x v="1"/>
  </r>
  <r>
    <x v="8"/>
    <x v="0"/>
    <x v="3"/>
    <x v="3"/>
    <x v="3"/>
    <x v="2"/>
    <n v="2"/>
    <n v="31000"/>
    <x v="2"/>
    <x v="0"/>
    <x v="0"/>
  </r>
  <r>
    <x v="15"/>
    <x v="1"/>
    <x v="1"/>
    <x v="1"/>
    <x v="0"/>
    <x v="1"/>
    <n v="8"/>
    <n v="105000"/>
    <x v="1"/>
    <x v="7"/>
    <x v="1"/>
  </r>
  <r>
    <x v="1"/>
    <x v="0"/>
    <x v="0"/>
    <x v="0"/>
    <x v="1"/>
    <x v="0"/>
    <n v="3"/>
    <n v="52000"/>
    <x v="2"/>
    <x v="9"/>
    <x v="0"/>
  </r>
  <r>
    <x v="21"/>
    <x v="1"/>
    <x v="0"/>
    <x v="0"/>
    <x v="16"/>
    <x v="0"/>
    <n v="4"/>
    <n v="57000"/>
    <x v="0"/>
    <x v="6"/>
    <x v="0"/>
  </r>
  <r>
    <x v="3"/>
    <x v="0"/>
    <x v="2"/>
    <x v="2"/>
    <x v="74"/>
    <x v="1"/>
    <n v="11"/>
    <n v="135000"/>
    <x v="2"/>
    <x v="9"/>
    <x v="1"/>
  </r>
  <r>
    <x v="13"/>
    <x v="1"/>
    <x v="0"/>
    <x v="0"/>
    <x v="0"/>
    <x v="2"/>
    <n v="2"/>
    <n v="48000"/>
    <x v="4"/>
    <x v="5"/>
    <x v="0"/>
  </r>
  <r>
    <x v="19"/>
    <x v="0"/>
    <x v="1"/>
    <x v="1"/>
    <x v="32"/>
    <x v="1"/>
    <n v="9"/>
    <n v="125000"/>
    <x v="3"/>
    <x v="4"/>
    <x v="1"/>
  </r>
  <r>
    <x v="21"/>
    <x v="1"/>
    <x v="0"/>
    <x v="0"/>
    <x v="8"/>
    <x v="0"/>
    <n v="4"/>
    <n v="57000"/>
    <x v="2"/>
    <x v="2"/>
    <x v="0"/>
  </r>
  <r>
    <x v="0"/>
    <x v="0"/>
    <x v="0"/>
    <x v="0"/>
    <x v="16"/>
    <x v="0"/>
    <n v="6"/>
    <n v="72000"/>
    <x v="3"/>
    <x v="3"/>
    <x v="0"/>
  </r>
  <r>
    <x v="16"/>
    <x v="1"/>
    <x v="2"/>
    <x v="2"/>
    <x v="74"/>
    <x v="1"/>
    <n v="13"/>
    <n v="145000"/>
    <x v="3"/>
    <x v="0"/>
    <x v="1"/>
  </r>
  <r>
    <x v="8"/>
    <x v="0"/>
    <x v="3"/>
    <x v="3"/>
    <x v="3"/>
    <x v="2"/>
    <n v="2"/>
    <n v="31000"/>
    <x v="1"/>
    <x v="1"/>
    <x v="0"/>
  </r>
  <r>
    <x v="15"/>
    <x v="1"/>
    <x v="1"/>
    <x v="1"/>
    <x v="0"/>
    <x v="1"/>
    <n v="8"/>
    <n v="105000"/>
    <x v="1"/>
    <x v="0"/>
    <x v="1"/>
  </r>
  <r>
    <x v="1"/>
    <x v="0"/>
    <x v="0"/>
    <x v="0"/>
    <x v="1"/>
    <x v="0"/>
    <n v="3"/>
    <n v="52000"/>
    <x v="4"/>
    <x v="2"/>
    <x v="0"/>
  </r>
  <r>
    <x v="21"/>
    <x v="1"/>
    <x v="0"/>
    <x v="0"/>
    <x v="16"/>
    <x v="0"/>
    <n v="4"/>
    <n v="57000"/>
    <x v="3"/>
    <x v="0"/>
    <x v="0"/>
  </r>
  <r>
    <x v="3"/>
    <x v="0"/>
    <x v="2"/>
    <x v="2"/>
    <x v="74"/>
    <x v="1"/>
    <n v="11"/>
    <n v="135000"/>
    <x v="0"/>
    <x v="8"/>
    <x v="1"/>
  </r>
  <r>
    <x v="13"/>
    <x v="1"/>
    <x v="0"/>
    <x v="0"/>
    <x v="0"/>
    <x v="2"/>
    <n v="2"/>
    <n v="48000"/>
    <x v="0"/>
    <x v="6"/>
    <x v="0"/>
  </r>
  <r>
    <x v="19"/>
    <x v="0"/>
    <x v="1"/>
    <x v="1"/>
    <x v="32"/>
    <x v="1"/>
    <n v="9"/>
    <n v="125000"/>
    <x v="1"/>
    <x v="0"/>
    <x v="1"/>
  </r>
  <r>
    <x v="21"/>
    <x v="1"/>
    <x v="0"/>
    <x v="0"/>
    <x v="8"/>
    <x v="0"/>
    <n v="4"/>
    <n v="57000"/>
    <x v="1"/>
    <x v="0"/>
    <x v="0"/>
  </r>
  <r>
    <x v="0"/>
    <x v="0"/>
    <x v="0"/>
    <x v="0"/>
    <x v="16"/>
    <x v="0"/>
    <n v="6"/>
    <n v="72000"/>
    <x v="0"/>
    <x v="0"/>
    <x v="0"/>
  </r>
  <r>
    <x v="16"/>
    <x v="1"/>
    <x v="2"/>
    <x v="2"/>
    <x v="74"/>
    <x v="1"/>
    <n v="13"/>
    <n v="145000"/>
    <x v="0"/>
    <x v="6"/>
    <x v="1"/>
  </r>
  <r>
    <x v="8"/>
    <x v="0"/>
    <x v="3"/>
    <x v="3"/>
    <x v="3"/>
    <x v="2"/>
    <n v="2"/>
    <n v="31000"/>
    <x v="0"/>
    <x v="0"/>
    <x v="0"/>
  </r>
  <r>
    <x v="15"/>
    <x v="1"/>
    <x v="1"/>
    <x v="1"/>
    <x v="0"/>
    <x v="1"/>
    <n v="8"/>
    <n v="105000"/>
    <x v="1"/>
    <x v="1"/>
    <x v="1"/>
  </r>
  <r>
    <x v="1"/>
    <x v="0"/>
    <x v="0"/>
    <x v="0"/>
    <x v="1"/>
    <x v="0"/>
    <n v="3"/>
    <n v="52000"/>
    <x v="1"/>
    <x v="1"/>
    <x v="0"/>
  </r>
  <r>
    <x v="21"/>
    <x v="1"/>
    <x v="0"/>
    <x v="0"/>
    <x v="16"/>
    <x v="0"/>
    <n v="4"/>
    <n v="57000"/>
    <x v="4"/>
    <x v="2"/>
    <x v="0"/>
  </r>
  <r>
    <x v="3"/>
    <x v="0"/>
    <x v="2"/>
    <x v="2"/>
    <x v="74"/>
    <x v="1"/>
    <n v="11"/>
    <n v="135000"/>
    <x v="4"/>
    <x v="2"/>
    <x v="1"/>
  </r>
  <r>
    <x v="13"/>
    <x v="1"/>
    <x v="0"/>
    <x v="0"/>
    <x v="0"/>
    <x v="2"/>
    <n v="2"/>
    <n v="48000"/>
    <x v="0"/>
    <x v="0"/>
    <x v="0"/>
  </r>
  <r>
    <x v="19"/>
    <x v="0"/>
    <x v="1"/>
    <x v="1"/>
    <x v="32"/>
    <x v="1"/>
    <n v="9"/>
    <n v="125000"/>
    <x v="2"/>
    <x v="2"/>
    <x v="1"/>
  </r>
  <r>
    <x v="21"/>
    <x v="1"/>
    <x v="0"/>
    <x v="0"/>
    <x v="8"/>
    <x v="0"/>
    <n v="4"/>
    <n v="57000"/>
    <x v="1"/>
    <x v="1"/>
    <x v="0"/>
  </r>
  <r>
    <x v="0"/>
    <x v="0"/>
    <x v="0"/>
    <x v="0"/>
    <x v="16"/>
    <x v="0"/>
    <n v="6"/>
    <n v="72000"/>
    <x v="2"/>
    <x v="0"/>
    <x v="0"/>
  </r>
  <r>
    <x v="16"/>
    <x v="1"/>
    <x v="2"/>
    <x v="2"/>
    <x v="74"/>
    <x v="1"/>
    <n v="13"/>
    <n v="145000"/>
    <x v="0"/>
    <x v="8"/>
    <x v="1"/>
  </r>
  <r>
    <x v="8"/>
    <x v="0"/>
    <x v="3"/>
    <x v="3"/>
    <x v="3"/>
    <x v="2"/>
    <n v="2"/>
    <n v="31000"/>
    <x v="1"/>
    <x v="2"/>
    <x v="0"/>
  </r>
  <r>
    <x v="15"/>
    <x v="1"/>
    <x v="1"/>
    <x v="1"/>
    <x v="0"/>
    <x v="1"/>
    <n v="8"/>
    <n v="105000"/>
    <x v="4"/>
    <x v="2"/>
    <x v="1"/>
  </r>
  <r>
    <x v="1"/>
    <x v="0"/>
    <x v="0"/>
    <x v="0"/>
    <x v="1"/>
    <x v="0"/>
    <n v="3"/>
    <n v="52000"/>
    <x v="4"/>
    <x v="2"/>
    <x v="0"/>
  </r>
  <r>
    <x v="21"/>
    <x v="1"/>
    <x v="0"/>
    <x v="0"/>
    <x v="16"/>
    <x v="0"/>
    <n v="4"/>
    <n v="57000"/>
    <x v="4"/>
    <x v="5"/>
    <x v="0"/>
  </r>
  <r>
    <x v="3"/>
    <x v="0"/>
    <x v="2"/>
    <x v="2"/>
    <x v="74"/>
    <x v="1"/>
    <n v="11"/>
    <n v="135000"/>
    <x v="3"/>
    <x v="3"/>
    <x v="1"/>
  </r>
  <r>
    <x v="13"/>
    <x v="1"/>
    <x v="0"/>
    <x v="0"/>
    <x v="0"/>
    <x v="2"/>
    <n v="2"/>
    <n v="48000"/>
    <x v="0"/>
    <x v="2"/>
    <x v="0"/>
  </r>
  <r>
    <x v="19"/>
    <x v="0"/>
    <x v="1"/>
    <x v="1"/>
    <x v="32"/>
    <x v="1"/>
    <n v="9"/>
    <n v="125000"/>
    <x v="3"/>
    <x v="4"/>
    <x v="1"/>
  </r>
  <r>
    <x v="21"/>
    <x v="1"/>
    <x v="0"/>
    <x v="0"/>
    <x v="8"/>
    <x v="0"/>
    <n v="4"/>
    <n v="57000"/>
    <x v="3"/>
    <x v="0"/>
    <x v="0"/>
  </r>
  <r>
    <x v="0"/>
    <x v="0"/>
    <x v="0"/>
    <x v="0"/>
    <x v="16"/>
    <x v="0"/>
    <n v="6"/>
    <n v="72000"/>
    <x v="3"/>
    <x v="3"/>
    <x v="0"/>
  </r>
  <r>
    <x v="16"/>
    <x v="1"/>
    <x v="2"/>
    <x v="2"/>
    <x v="74"/>
    <x v="1"/>
    <n v="13"/>
    <n v="145000"/>
    <x v="1"/>
    <x v="7"/>
    <x v="1"/>
  </r>
  <r>
    <x v="8"/>
    <x v="0"/>
    <x v="3"/>
    <x v="3"/>
    <x v="3"/>
    <x v="2"/>
    <n v="2"/>
    <n v="31000"/>
    <x v="1"/>
    <x v="2"/>
    <x v="0"/>
  </r>
  <r>
    <x v="15"/>
    <x v="1"/>
    <x v="1"/>
    <x v="1"/>
    <x v="0"/>
    <x v="1"/>
    <n v="8"/>
    <n v="105000"/>
    <x v="0"/>
    <x v="6"/>
    <x v="1"/>
  </r>
  <r>
    <x v="1"/>
    <x v="0"/>
    <x v="0"/>
    <x v="0"/>
    <x v="1"/>
    <x v="0"/>
    <n v="3"/>
    <n v="52000"/>
    <x v="2"/>
    <x v="9"/>
    <x v="0"/>
  </r>
  <r>
    <x v="21"/>
    <x v="1"/>
    <x v="0"/>
    <x v="0"/>
    <x v="16"/>
    <x v="0"/>
    <n v="4"/>
    <n v="57000"/>
    <x v="3"/>
    <x v="0"/>
    <x v="0"/>
  </r>
  <r>
    <x v="3"/>
    <x v="0"/>
    <x v="2"/>
    <x v="2"/>
    <x v="74"/>
    <x v="1"/>
    <n v="11"/>
    <n v="135000"/>
    <x v="0"/>
    <x v="0"/>
    <x v="1"/>
  </r>
  <r>
    <x v="13"/>
    <x v="1"/>
    <x v="0"/>
    <x v="0"/>
    <x v="0"/>
    <x v="2"/>
    <n v="2"/>
    <n v="48000"/>
    <x v="2"/>
    <x v="2"/>
    <x v="0"/>
  </r>
  <r>
    <x v="19"/>
    <x v="0"/>
    <x v="1"/>
    <x v="1"/>
    <x v="32"/>
    <x v="1"/>
    <n v="9"/>
    <n v="125000"/>
    <x v="0"/>
    <x v="8"/>
    <x v="1"/>
  </r>
  <r>
    <x v="21"/>
    <x v="1"/>
    <x v="0"/>
    <x v="0"/>
    <x v="8"/>
    <x v="0"/>
    <n v="4"/>
    <n v="57000"/>
    <x v="2"/>
    <x v="9"/>
    <x v="0"/>
  </r>
  <r>
    <x v="0"/>
    <x v="0"/>
    <x v="0"/>
    <x v="0"/>
    <x v="16"/>
    <x v="0"/>
    <n v="6"/>
    <n v="72000"/>
    <x v="0"/>
    <x v="0"/>
    <x v="0"/>
  </r>
  <r>
    <x v="16"/>
    <x v="1"/>
    <x v="2"/>
    <x v="2"/>
    <x v="74"/>
    <x v="1"/>
    <n v="13"/>
    <n v="145000"/>
    <x v="0"/>
    <x v="8"/>
    <x v="1"/>
  </r>
  <r>
    <x v="8"/>
    <x v="0"/>
    <x v="3"/>
    <x v="3"/>
    <x v="3"/>
    <x v="2"/>
    <n v="2"/>
    <n v="31000"/>
    <x v="0"/>
    <x v="2"/>
    <x v="0"/>
  </r>
  <r>
    <x v="15"/>
    <x v="1"/>
    <x v="1"/>
    <x v="1"/>
    <x v="0"/>
    <x v="1"/>
    <n v="8"/>
    <n v="105000"/>
    <x v="4"/>
    <x v="0"/>
    <x v="1"/>
  </r>
  <r>
    <x v="1"/>
    <x v="0"/>
    <x v="0"/>
    <x v="0"/>
    <x v="1"/>
    <x v="0"/>
    <n v="3"/>
    <n v="52000"/>
    <x v="1"/>
    <x v="2"/>
    <x v="0"/>
  </r>
  <r>
    <x v="21"/>
    <x v="1"/>
    <x v="0"/>
    <x v="0"/>
    <x v="16"/>
    <x v="0"/>
    <n v="4"/>
    <n v="57000"/>
    <x v="1"/>
    <x v="0"/>
    <x v="0"/>
  </r>
  <r>
    <x v="3"/>
    <x v="0"/>
    <x v="2"/>
    <x v="2"/>
    <x v="74"/>
    <x v="1"/>
    <n v="11"/>
    <n v="135000"/>
    <x v="0"/>
    <x v="2"/>
    <x v="1"/>
  </r>
  <r>
    <x v="13"/>
    <x v="1"/>
    <x v="0"/>
    <x v="0"/>
    <x v="0"/>
    <x v="2"/>
    <n v="2"/>
    <n v="48000"/>
    <x v="1"/>
    <x v="0"/>
    <x v="0"/>
  </r>
  <r>
    <x v="19"/>
    <x v="0"/>
    <x v="1"/>
    <x v="1"/>
    <x v="32"/>
    <x v="1"/>
    <n v="9"/>
    <n v="125000"/>
    <x v="0"/>
    <x v="2"/>
    <x v="1"/>
  </r>
  <r>
    <x v="21"/>
    <x v="1"/>
    <x v="0"/>
    <x v="0"/>
    <x v="8"/>
    <x v="0"/>
    <n v="4"/>
    <n v="57000"/>
    <x v="0"/>
    <x v="6"/>
    <x v="0"/>
  </r>
  <r>
    <x v="0"/>
    <x v="0"/>
    <x v="0"/>
    <x v="0"/>
    <x v="16"/>
    <x v="0"/>
    <n v="6"/>
    <n v="72000"/>
    <x v="2"/>
    <x v="2"/>
    <x v="0"/>
  </r>
  <r>
    <x v="16"/>
    <x v="1"/>
    <x v="2"/>
    <x v="2"/>
    <x v="74"/>
    <x v="1"/>
    <n v="13"/>
    <n v="145000"/>
    <x v="4"/>
    <x v="0"/>
    <x v="1"/>
  </r>
  <r>
    <x v="8"/>
    <x v="0"/>
    <x v="3"/>
    <x v="3"/>
    <x v="3"/>
    <x v="2"/>
    <n v="2"/>
    <n v="31000"/>
    <x v="4"/>
    <x v="2"/>
    <x v="0"/>
  </r>
  <r>
    <x v="15"/>
    <x v="1"/>
    <x v="1"/>
    <x v="1"/>
    <x v="0"/>
    <x v="1"/>
    <n v="8"/>
    <n v="105000"/>
    <x v="1"/>
    <x v="7"/>
    <x v="1"/>
  </r>
  <r>
    <x v="1"/>
    <x v="0"/>
    <x v="0"/>
    <x v="0"/>
    <x v="1"/>
    <x v="0"/>
    <n v="3"/>
    <n v="52000"/>
    <x v="1"/>
    <x v="0"/>
    <x v="0"/>
  </r>
  <r>
    <x v="21"/>
    <x v="1"/>
    <x v="0"/>
    <x v="0"/>
    <x v="16"/>
    <x v="0"/>
    <n v="4"/>
    <n v="57000"/>
    <x v="2"/>
    <x v="2"/>
    <x v="0"/>
  </r>
  <r>
    <x v="3"/>
    <x v="0"/>
    <x v="2"/>
    <x v="2"/>
    <x v="74"/>
    <x v="1"/>
    <n v="11"/>
    <n v="135000"/>
    <x v="3"/>
    <x v="4"/>
    <x v="1"/>
  </r>
  <r>
    <x v="13"/>
    <x v="1"/>
    <x v="0"/>
    <x v="0"/>
    <x v="0"/>
    <x v="2"/>
    <n v="2"/>
    <n v="48000"/>
    <x v="0"/>
    <x v="8"/>
    <x v="0"/>
  </r>
  <r>
    <x v="8"/>
    <x v="0"/>
    <x v="0"/>
    <x v="0"/>
    <x v="77"/>
    <x v="0"/>
    <n v="5"/>
    <n v="85000"/>
    <x v="2"/>
    <x v="0"/>
    <x v="1"/>
  </r>
  <r>
    <x v="1"/>
    <x v="1"/>
    <x v="1"/>
    <x v="1"/>
    <x v="16"/>
    <x v="1"/>
    <n v="7"/>
    <n v="110000"/>
    <x v="3"/>
    <x v="4"/>
    <x v="0"/>
  </r>
  <r>
    <x v="19"/>
    <x v="0"/>
    <x v="2"/>
    <x v="2"/>
    <x v="46"/>
    <x v="1"/>
    <n v="12"/>
    <n v="170000"/>
    <x v="0"/>
    <x v="6"/>
    <x v="0"/>
  </r>
  <r>
    <x v="7"/>
    <x v="0"/>
    <x v="0"/>
    <x v="0"/>
    <x v="19"/>
    <x v="1"/>
    <n v="9"/>
    <n v="140000"/>
    <x v="4"/>
    <x v="0"/>
    <x v="0"/>
  </r>
  <r>
    <x v="24"/>
    <x v="1"/>
    <x v="3"/>
    <x v="3"/>
    <x v="3"/>
    <x v="2"/>
    <n v="1"/>
    <n v="30000"/>
    <x v="4"/>
    <x v="5"/>
    <x v="0"/>
  </r>
  <r>
    <x v="5"/>
    <x v="0"/>
    <x v="0"/>
    <x v="0"/>
    <x v="56"/>
    <x v="0"/>
    <n v="6"/>
    <n v="95000"/>
    <x v="0"/>
    <x v="2"/>
    <x v="0"/>
  </r>
  <r>
    <x v="13"/>
    <x v="1"/>
    <x v="1"/>
    <x v="1"/>
    <x v="65"/>
    <x v="0"/>
    <n v="4"/>
    <n v="80000"/>
    <x v="3"/>
    <x v="4"/>
    <x v="0"/>
  </r>
  <r>
    <x v="15"/>
    <x v="0"/>
    <x v="2"/>
    <x v="2"/>
    <x v="19"/>
    <x v="1"/>
    <n v="10"/>
    <n v="155000"/>
    <x v="1"/>
    <x v="2"/>
    <x v="0"/>
  </r>
  <r>
    <x v="40"/>
    <x v="1"/>
    <x v="3"/>
    <x v="3"/>
    <x v="67"/>
    <x v="2"/>
    <n v="0"/>
    <n v="25000"/>
    <x v="3"/>
    <x v="0"/>
    <x v="0"/>
  </r>
  <r>
    <x v="3"/>
    <x v="0"/>
    <x v="0"/>
    <x v="0"/>
    <x v="7"/>
    <x v="1"/>
    <n v="11"/>
    <n v="160000"/>
    <x v="3"/>
    <x v="3"/>
    <x v="0"/>
  </r>
  <r>
    <x v="17"/>
    <x v="1"/>
    <x v="0"/>
    <x v="0"/>
    <x v="16"/>
    <x v="0"/>
    <n v="3"/>
    <n v="65000"/>
    <x v="1"/>
    <x v="7"/>
    <x v="0"/>
  </r>
  <r>
    <x v="21"/>
    <x v="0"/>
    <x v="1"/>
    <x v="1"/>
    <x v="24"/>
    <x v="1"/>
    <n v="7"/>
    <n v="120000"/>
    <x v="4"/>
    <x v="5"/>
    <x v="0"/>
  </r>
  <r>
    <x v="1"/>
    <x v="1"/>
    <x v="2"/>
    <x v="2"/>
    <x v="46"/>
    <x v="0"/>
    <n v="6"/>
    <n v="105000"/>
    <x v="0"/>
    <x v="8"/>
    <x v="0"/>
  </r>
  <r>
    <x v="8"/>
    <x v="0"/>
    <x v="0"/>
    <x v="0"/>
    <x v="77"/>
    <x v="0"/>
    <n v="5"/>
    <n v="85000"/>
    <x v="4"/>
    <x v="2"/>
    <x v="1"/>
  </r>
  <r>
    <x v="1"/>
    <x v="1"/>
    <x v="1"/>
    <x v="1"/>
    <x v="16"/>
    <x v="1"/>
    <n v="7"/>
    <n v="110000"/>
    <x v="1"/>
    <x v="0"/>
    <x v="0"/>
  </r>
  <r>
    <x v="19"/>
    <x v="0"/>
    <x v="2"/>
    <x v="2"/>
    <x v="46"/>
    <x v="1"/>
    <n v="12"/>
    <n v="170000"/>
    <x v="3"/>
    <x v="4"/>
    <x v="0"/>
  </r>
  <r>
    <x v="7"/>
    <x v="0"/>
    <x v="0"/>
    <x v="0"/>
    <x v="19"/>
    <x v="1"/>
    <n v="9"/>
    <n v="140000"/>
    <x v="1"/>
    <x v="0"/>
    <x v="0"/>
  </r>
  <r>
    <x v="24"/>
    <x v="1"/>
    <x v="3"/>
    <x v="3"/>
    <x v="3"/>
    <x v="2"/>
    <n v="1"/>
    <n v="30000"/>
    <x v="0"/>
    <x v="6"/>
    <x v="0"/>
  </r>
  <r>
    <x v="5"/>
    <x v="0"/>
    <x v="0"/>
    <x v="0"/>
    <x v="56"/>
    <x v="0"/>
    <n v="6"/>
    <n v="95000"/>
    <x v="4"/>
    <x v="5"/>
    <x v="0"/>
  </r>
  <r>
    <x v="13"/>
    <x v="1"/>
    <x v="1"/>
    <x v="1"/>
    <x v="65"/>
    <x v="0"/>
    <n v="4"/>
    <n v="80000"/>
    <x v="4"/>
    <x v="2"/>
    <x v="0"/>
  </r>
  <r>
    <x v="15"/>
    <x v="0"/>
    <x v="2"/>
    <x v="2"/>
    <x v="19"/>
    <x v="1"/>
    <n v="10"/>
    <n v="155000"/>
    <x v="1"/>
    <x v="2"/>
    <x v="0"/>
  </r>
  <r>
    <x v="40"/>
    <x v="1"/>
    <x v="3"/>
    <x v="3"/>
    <x v="67"/>
    <x v="2"/>
    <n v="0"/>
    <n v="25000"/>
    <x v="1"/>
    <x v="2"/>
    <x v="0"/>
  </r>
  <r>
    <x v="3"/>
    <x v="0"/>
    <x v="0"/>
    <x v="0"/>
    <x v="7"/>
    <x v="1"/>
    <n v="11"/>
    <n v="160000"/>
    <x v="2"/>
    <x v="0"/>
    <x v="0"/>
  </r>
  <r>
    <x v="17"/>
    <x v="1"/>
    <x v="0"/>
    <x v="0"/>
    <x v="16"/>
    <x v="0"/>
    <n v="3"/>
    <n v="65000"/>
    <x v="1"/>
    <x v="1"/>
    <x v="0"/>
  </r>
  <r>
    <x v="21"/>
    <x v="0"/>
    <x v="1"/>
    <x v="1"/>
    <x v="24"/>
    <x v="1"/>
    <n v="7"/>
    <n v="120000"/>
    <x v="2"/>
    <x v="0"/>
    <x v="0"/>
  </r>
  <r>
    <x v="1"/>
    <x v="1"/>
    <x v="2"/>
    <x v="2"/>
    <x v="46"/>
    <x v="0"/>
    <n v="6"/>
    <n v="105000"/>
    <x v="2"/>
    <x v="9"/>
    <x v="0"/>
  </r>
  <r>
    <x v="8"/>
    <x v="0"/>
    <x v="0"/>
    <x v="0"/>
    <x v="77"/>
    <x v="0"/>
    <n v="5"/>
    <n v="85000"/>
    <x v="2"/>
    <x v="9"/>
    <x v="1"/>
  </r>
  <r>
    <x v="1"/>
    <x v="1"/>
    <x v="1"/>
    <x v="1"/>
    <x v="16"/>
    <x v="1"/>
    <n v="7"/>
    <n v="110000"/>
    <x v="0"/>
    <x v="6"/>
    <x v="0"/>
  </r>
  <r>
    <x v="19"/>
    <x v="0"/>
    <x v="2"/>
    <x v="2"/>
    <x v="46"/>
    <x v="1"/>
    <n v="12"/>
    <n v="170000"/>
    <x v="2"/>
    <x v="2"/>
    <x v="0"/>
  </r>
  <r>
    <x v="7"/>
    <x v="0"/>
    <x v="0"/>
    <x v="0"/>
    <x v="19"/>
    <x v="1"/>
    <n v="9"/>
    <n v="140000"/>
    <x v="1"/>
    <x v="0"/>
    <x v="0"/>
  </r>
  <r>
    <x v="24"/>
    <x v="1"/>
    <x v="3"/>
    <x v="3"/>
    <x v="3"/>
    <x v="2"/>
    <n v="1"/>
    <n v="30000"/>
    <x v="2"/>
    <x v="0"/>
    <x v="0"/>
  </r>
  <r>
    <x v="5"/>
    <x v="0"/>
    <x v="0"/>
    <x v="0"/>
    <x v="56"/>
    <x v="0"/>
    <n v="6"/>
    <n v="95000"/>
    <x v="3"/>
    <x v="4"/>
    <x v="0"/>
  </r>
  <r>
    <x v="13"/>
    <x v="1"/>
    <x v="1"/>
    <x v="1"/>
    <x v="65"/>
    <x v="0"/>
    <n v="4"/>
    <n v="80000"/>
    <x v="2"/>
    <x v="9"/>
    <x v="0"/>
  </r>
  <r>
    <x v="15"/>
    <x v="0"/>
    <x v="2"/>
    <x v="2"/>
    <x v="19"/>
    <x v="1"/>
    <n v="10"/>
    <n v="155000"/>
    <x v="2"/>
    <x v="9"/>
    <x v="0"/>
  </r>
  <r>
    <x v="40"/>
    <x v="1"/>
    <x v="3"/>
    <x v="3"/>
    <x v="67"/>
    <x v="2"/>
    <n v="0"/>
    <n v="25000"/>
    <x v="3"/>
    <x v="0"/>
    <x v="0"/>
  </r>
  <r>
    <x v="3"/>
    <x v="0"/>
    <x v="0"/>
    <x v="0"/>
    <x v="7"/>
    <x v="1"/>
    <n v="11"/>
    <n v="160000"/>
    <x v="4"/>
    <x v="0"/>
    <x v="0"/>
  </r>
  <r>
    <x v="17"/>
    <x v="1"/>
    <x v="0"/>
    <x v="0"/>
    <x v="16"/>
    <x v="0"/>
    <n v="3"/>
    <n v="65000"/>
    <x v="2"/>
    <x v="9"/>
    <x v="0"/>
  </r>
  <r>
    <x v="21"/>
    <x v="0"/>
    <x v="1"/>
    <x v="1"/>
    <x v="24"/>
    <x v="1"/>
    <n v="7"/>
    <n v="120000"/>
    <x v="3"/>
    <x v="3"/>
    <x v="0"/>
  </r>
  <r>
    <x v="1"/>
    <x v="1"/>
    <x v="2"/>
    <x v="2"/>
    <x v="46"/>
    <x v="0"/>
    <n v="6"/>
    <n v="105000"/>
    <x v="4"/>
    <x v="0"/>
    <x v="0"/>
  </r>
  <r>
    <x v="8"/>
    <x v="0"/>
    <x v="0"/>
    <x v="0"/>
    <x v="77"/>
    <x v="0"/>
    <n v="5"/>
    <n v="85000"/>
    <x v="2"/>
    <x v="9"/>
    <x v="1"/>
  </r>
  <r>
    <x v="1"/>
    <x v="1"/>
    <x v="1"/>
    <x v="1"/>
    <x v="16"/>
    <x v="1"/>
    <n v="7"/>
    <n v="110000"/>
    <x v="1"/>
    <x v="1"/>
    <x v="0"/>
  </r>
  <r>
    <x v="19"/>
    <x v="0"/>
    <x v="2"/>
    <x v="2"/>
    <x v="46"/>
    <x v="1"/>
    <n v="12"/>
    <n v="170000"/>
    <x v="4"/>
    <x v="5"/>
    <x v="0"/>
  </r>
  <r>
    <x v="7"/>
    <x v="0"/>
    <x v="0"/>
    <x v="0"/>
    <x v="19"/>
    <x v="1"/>
    <n v="9"/>
    <n v="140000"/>
    <x v="3"/>
    <x v="3"/>
    <x v="0"/>
  </r>
  <r>
    <x v="24"/>
    <x v="1"/>
    <x v="3"/>
    <x v="3"/>
    <x v="3"/>
    <x v="2"/>
    <n v="1"/>
    <n v="30000"/>
    <x v="2"/>
    <x v="9"/>
    <x v="0"/>
  </r>
  <r>
    <x v="5"/>
    <x v="0"/>
    <x v="0"/>
    <x v="0"/>
    <x v="56"/>
    <x v="0"/>
    <n v="6"/>
    <n v="95000"/>
    <x v="1"/>
    <x v="0"/>
    <x v="0"/>
  </r>
  <r>
    <x v="13"/>
    <x v="1"/>
    <x v="1"/>
    <x v="1"/>
    <x v="65"/>
    <x v="0"/>
    <n v="4"/>
    <n v="80000"/>
    <x v="0"/>
    <x v="0"/>
    <x v="0"/>
  </r>
  <r>
    <x v="15"/>
    <x v="0"/>
    <x v="2"/>
    <x v="2"/>
    <x v="19"/>
    <x v="1"/>
    <n v="10"/>
    <n v="155000"/>
    <x v="1"/>
    <x v="0"/>
    <x v="0"/>
  </r>
  <r>
    <x v="40"/>
    <x v="1"/>
    <x v="3"/>
    <x v="3"/>
    <x v="67"/>
    <x v="2"/>
    <n v="0"/>
    <n v="25000"/>
    <x v="1"/>
    <x v="7"/>
    <x v="0"/>
  </r>
  <r>
    <x v="3"/>
    <x v="0"/>
    <x v="0"/>
    <x v="0"/>
    <x v="7"/>
    <x v="1"/>
    <n v="11"/>
    <n v="160000"/>
    <x v="3"/>
    <x v="4"/>
    <x v="0"/>
  </r>
  <r>
    <x v="17"/>
    <x v="1"/>
    <x v="0"/>
    <x v="0"/>
    <x v="16"/>
    <x v="0"/>
    <n v="3"/>
    <n v="65000"/>
    <x v="0"/>
    <x v="6"/>
    <x v="0"/>
  </r>
  <r>
    <x v="21"/>
    <x v="0"/>
    <x v="1"/>
    <x v="1"/>
    <x v="24"/>
    <x v="1"/>
    <n v="7"/>
    <n v="120000"/>
    <x v="2"/>
    <x v="9"/>
    <x v="0"/>
  </r>
  <r>
    <x v="1"/>
    <x v="1"/>
    <x v="2"/>
    <x v="2"/>
    <x v="46"/>
    <x v="0"/>
    <n v="6"/>
    <n v="105000"/>
    <x v="2"/>
    <x v="2"/>
    <x v="0"/>
  </r>
  <r>
    <x v="8"/>
    <x v="0"/>
    <x v="0"/>
    <x v="0"/>
    <x v="77"/>
    <x v="0"/>
    <n v="5"/>
    <n v="85000"/>
    <x v="3"/>
    <x v="4"/>
    <x v="1"/>
  </r>
  <r>
    <x v="1"/>
    <x v="1"/>
    <x v="1"/>
    <x v="1"/>
    <x v="16"/>
    <x v="1"/>
    <n v="7"/>
    <n v="110000"/>
    <x v="2"/>
    <x v="9"/>
    <x v="0"/>
  </r>
  <r>
    <x v="19"/>
    <x v="0"/>
    <x v="2"/>
    <x v="2"/>
    <x v="46"/>
    <x v="1"/>
    <n v="12"/>
    <n v="170000"/>
    <x v="0"/>
    <x v="6"/>
    <x v="0"/>
  </r>
  <r>
    <x v="7"/>
    <x v="0"/>
    <x v="0"/>
    <x v="0"/>
    <x v="19"/>
    <x v="1"/>
    <n v="9"/>
    <n v="140000"/>
    <x v="1"/>
    <x v="7"/>
    <x v="0"/>
  </r>
  <r>
    <x v="24"/>
    <x v="1"/>
    <x v="3"/>
    <x v="3"/>
    <x v="3"/>
    <x v="2"/>
    <n v="1"/>
    <n v="30000"/>
    <x v="0"/>
    <x v="2"/>
    <x v="0"/>
  </r>
  <r>
    <x v="5"/>
    <x v="0"/>
    <x v="0"/>
    <x v="0"/>
    <x v="56"/>
    <x v="0"/>
    <n v="6"/>
    <n v="95000"/>
    <x v="4"/>
    <x v="2"/>
    <x v="0"/>
  </r>
  <r>
    <x v="13"/>
    <x v="1"/>
    <x v="1"/>
    <x v="1"/>
    <x v="65"/>
    <x v="0"/>
    <n v="4"/>
    <n v="80000"/>
    <x v="3"/>
    <x v="0"/>
    <x v="0"/>
  </r>
  <r>
    <x v="15"/>
    <x v="0"/>
    <x v="2"/>
    <x v="2"/>
    <x v="19"/>
    <x v="1"/>
    <n v="10"/>
    <n v="155000"/>
    <x v="3"/>
    <x v="3"/>
    <x v="0"/>
  </r>
  <r>
    <x v="40"/>
    <x v="1"/>
    <x v="3"/>
    <x v="3"/>
    <x v="67"/>
    <x v="2"/>
    <n v="0"/>
    <n v="25000"/>
    <x v="1"/>
    <x v="0"/>
    <x v="0"/>
  </r>
  <r>
    <x v="3"/>
    <x v="0"/>
    <x v="0"/>
    <x v="0"/>
    <x v="7"/>
    <x v="1"/>
    <n v="11"/>
    <n v="160000"/>
    <x v="2"/>
    <x v="0"/>
    <x v="0"/>
  </r>
  <r>
    <x v="17"/>
    <x v="1"/>
    <x v="0"/>
    <x v="0"/>
    <x v="16"/>
    <x v="0"/>
    <n v="3"/>
    <n v="65000"/>
    <x v="2"/>
    <x v="0"/>
    <x v="0"/>
  </r>
  <r>
    <x v="21"/>
    <x v="0"/>
    <x v="1"/>
    <x v="1"/>
    <x v="24"/>
    <x v="1"/>
    <n v="7"/>
    <n v="120000"/>
    <x v="4"/>
    <x v="0"/>
    <x v="0"/>
  </r>
  <r>
    <x v="1"/>
    <x v="1"/>
    <x v="2"/>
    <x v="2"/>
    <x v="46"/>
    <x v="0"/>
    <n v="6"/>
    <n v="105000"/>
    <x v="4"/>
    <x v="5"/>
    <x v="0"/>
  </r>
  <r>
    <x v="8"/>
    <x v="0"/>
    <x v="0"/>
    <x v="0"/>
    <x v="77"/>
    <x v="0"/>
    <n v="5"/>
    <n v="85000"/>
    <x v="3"/>
    <x v="3"/>
    <x v="1"/>
  </r>
  <r>
    <x v="1"/>
    <x v="1"/>
    <x v="1"/>
    <x v="1"/>
    <x v="16"/>
    <x v="1"/>
    <n v="7"/>
    <n v="110000"/>
    <x v="0"/>
    <x v="6"/>
    <x v="0"/>
  </r>
  <r>
    <x v="19"/>
    <x v="0"/>
    <x v="2"/>
    <x v="2"/>
    <x v="46"/>
    <x v="1"/>
    <n v="12"/>
    <n v="170000"/>
    <x v="4"/>
    <x v="5"/>
    <x v="0"/>
  </r>
  <r>
    <x v="7"/>
    <x v="0"/>
    <x v="0"/>
    <x v="0"/>
    <x v="19"/>
    <x v="1"/>
    <n v="9"/>
    <n v="140000"/>
    <x v="3"/>
    <x v="0"/>
    <x v="0"/>
  </r>
  <r>
    <x v="24"/>
    <x v="1"/>
    <x v="3"/>
    <x v="3"/>
    <x v="3"/>
    <x v="2"/>
    <n v="1"/>
    <n v="30000"/>
    <x v="2"/>
    <x v="2"/>
    <x v="0"/>
  </r>
  <r>
    <x v="5"/>
    <x v="0"/>
    <x v="0"/>
    <x v="0"/>
    <x v="56"/>
    <x v="0"/>
    <n v="6"/>
    <n v="95000"/>
    <x v="0"/>
    <x v="6"/>
    <x v="0"/>
  </r>
  <r>
    <x v="13"/>
    <x v="1"/>
    <x v="1"/>
    <x v="1"/>
    <x v="65"/>
    <x v="0"/>
    <n v="4"/>
    <n v="80000"/>
    <x v="4"/>
    <x v="0"/>
    <x v="0"/>
  </r>
  <r>
    <x v="15"/>
    <x v="0"/>
    <x v="2"/>
    <x v="2"/>
    <x v="19"/>
    <x v="1"/>
    <n v="10"/>
    <n v="155000"/>
    <x v="1"/>
    <x v="2"/>
    <x v="0"/>
  </r>
  <r>
    <x v="40"/>
    <x v="1"/>
    <x v="3"/>
    <x v="3"/>
    <x v="67"/>
    <x v="2"/>
    <n v="0"/>
    <n v="25000"/>
    <x v="3"/>
    <x v="4"/>
    <x v="0"/>
  </r>
  <r>
    <x v="3"/>
    <x v="0"/>
    <x v="0"/>
    <x v="0"/>
    <x v="7"/>
    <x v="1"/>
    <n v="11"/>
    <n v="160000"/>
    <x v="4"/>
    <x v="2"/>
    <x v="0"/>
  </r>
  <r>
    <x v="17"/>
    <x v="1"/>
    <x v="0"/>
    <x v="0"/>
    <x v="16"/>
    <x v="0"/>
    <n v="3"/>
    <n v="65000"/>
    <x v="0"/>
    <x v="2"/>
    <x v="0"/>
  </r>
  <r>
    <x v="21"/>
    <x v="0"/>
    <x v="1"/>
    <x v="1"/>
    <x v="24"/>
    <x v="1"/>
    <n v="7"/>
    <n v="120000"/>
    <x v="2"/>
    <x v="9"/>
    <x v="0"/>
  </r>
  <r>
    <x v="1"/>
    <x v="1"/>
    <x v="2"/>
    <x v="2"/>
    <x v="46"/>
    <x v="0"/>
    <n v="6"/>
    <n v="105000"/>
    <x v="0"/>
    <x v="0"/>
    <x v="0"/>
  </r>
  <r>
    <x v="8"/>
    <x v="0"/>
    <x v="0"/>
    <x v="0"/>
    <x v="77"/>
    <x v="0"/>
    <n v="5"/>
    <n v="85000"/>
    <x v="1"/>
    <x v="0"/>
    <x v="1"/>
  </r>
  <r>
    <x v="1"/>
    <x v="1"/>
    <x v="1"/>
    <x v="1"/>
    <x v="16"/>
    <x v="1"/>
    <n v="7"/>
    <n v="110000"/>
    <x v="0"/>
    <x v="2"/>
    <x v="0"/>
  </r>
  <r>
    <x v="19"/>
    <x v="0"/>
    <x v="2"/>
    <x v="2"/>
    <x v="46"/>
    <x v="1"/>
    <n v="12"/>
    <n v="170000"/>
    <x v="3"/>
    <x v="3"/>
    <x v="0"/>
  </r>
  <r>
    <x v="7"/>
    <x v="0"/>
    <x v="0"/>
    <x v="0"/>
    <x v="19"/>
    <x v="1"/>
    <n v="9"/>
    <n v="140000"/>
    <x v="1"/>
    <x v="0"/>
    <x v="0"/>
  </r>
  <r>
    <x v="24"/>
    <x v="1"/>
    <x v="3"/>
    <x v="3"/>
    <x v="3"/>
    <x v="2"/>
    <n v="1"/>
    <n v="30000"/>
    <x v="2"/>
    <x v="2"/>
    <x v="0"/>
  </r>
  <r>
    <x v="5"/>
    <x v="0"/>
    <x v="0"/>
    <x v="0"/>
    <x v="56"/>
    <x v="0"/>
    <n v="6"/>
    <n v="95000"/>
    <x v="0"/>
    <x v="8"/>
    <x v="0"/>
  </r>
  <r>
    <x v="13"/>
    <x v="1"/>
    <x v="1"/>
    <x v="1"/>
    <x v="65"/>
    <x v="0"/>
    <n v="4"/>
    <n v="80000"/>
    <x v="1"/>
    <x v="0"/>
    <x v="0"/>
  </r>
  <r>
    <x v="15"/>
    <x v="0"/>
    <x v="2"/>
    <x v="2"/>
    <x v="19"/>
    <x v="1"/>
    <n v="10"/>
    <n v="155000"/>
    <x v="1"/>
    <x v="2"/>
    <x v="0"/>
  </r>
  <r>
    <x v="40"/>
    <x v="1"/>
    <x v="3"/>
    <x v="3"/>
    <x v="67"/>
    <x v="2"/>
    <n v="0"/>
    <n v="25000"/>
    <x v="4"/>
    <x v="0"/>
    <x v="0"/>
  </r>
  <r>
    <x v="3"/>
    <x v="0"/>
    <x v="0"/>
    <x v="0"/>
    <x v="7"/>
    <x v="1"/>
    <n v="11"/>
    <n v="160000"/>
    <x v="0"/>
    <x v="8"/>
    <x v="0"/>
  </r>
  <r>
    <x v="17"/>
    <x v="1"/>
    <x v="0"/>
    <x v="0"/>
    <x v="16"/>
    <x v="0"/>
    <n v="3"/>
    <n v="65000"/>
    <x v="0"/>
    <x v="0"/>
    <x v="0"/>
  </r>
  <r>
    <x v="21"/>
    <x v="0"/>
    <x v="1"/>
    <x v="1"/>
    <x v="24"/>
    <x v="1"/>
    <n v="7"/>
    <n v="120000"/>
    <x v="1"/>
    <x v="7"/>
    <x v="0"/>
  </r>
  <r>
    <x v="1"/>
    <x v="1"/>
    <x v="2"/>
    <x v="2"/>
    <x v="46"/>
    <x v="0"/>
    <n v="6"/>
    <n v="105000"/>
    <x v="0"/>
    <x v="8"/>
    <x v="0"/>
  </r>
  <r>
    <x v="8"/>
    <x v="0"/>
    <x v="0"/>
    <x v="0"/>
    <x v="77"/>
    <x v="0"/>
    <n v="5"/>
    <n v="85000"/>
    <x v="0"/>
    <x v="0"/>
    <x v="1"/>
  </r>
  <r>
    <x v="1"/>
    <x v="1"/>
    <x v="1"/>
    <x v="1"/>
    <x v="16"/>
    <x v="1"/>
    <n v="7"/>
    <n v="110000"/>
    <x v="0"/>
    <x v="8"/>
    <x v="0"/>
  </r>
  <r>
    <x v="19"/>
    <x v="0"/>
    <x v="2"/>
    <x v="2"/>
    <x v="46"/>
    <x v="1"/>
    <n v="12"/>
    <n v="170000"/>
    <x v="0"/>
    <x v="2"/>
    <x v="0"/>
  </r>
  <r>
    <x v="7"/>
    <x v="0"/>
    <x v="0"/>
    <x v="0"/>
    <x v="19"/>
    <x v="1"/>
    <n v="9"/>
    <n v="140000"/>
    <x v="3"/>
    <x v="3"/>
    <x v="0"/>
  </r>
  <r>
    <x v="24"/>
    <x v="1"/>
    <x v="3"/>
    <x v="3"/>
    <x v="3"/>
    <x v="2"/>
    <n v="1"/>
    <n v="30000"/>
    <x v="1"/>
    <x v="0"/>
    <x v="0"/>
  </r>
  <r>
    <x v="5"/>
    <x v="0"/>
    <x v="0"/>
    <x v="0"/>
    <x v="56"/>
    <x v="0"/>
    <n v="6"/>
    <n v="95000"/>
    <x v="3"/>
    <x v="3"/>
    <x v="0"/>
  </r>
  <r>
    <x v="13"/>
    <x v="1"/>
    <x v="1"/>
    <x v="1"/>
    <x v="65"/>
    <x v="0"/>
    <n v="4"/>
    <n v="80000"/>
    <x v="4"/>
    <x v="5"/>
    <x v="0"/>
  </r>
  <r>
    <x v="15"/>
    <x v="0"/>
    <x v="2"/>
    <x v="2"/>
    <x v="19"/>
    <x v="1"/>
    <n v="10"/>
    <n v="155000"/>
    <x v="2"/>
    <x v="9"/>
    <x v="0"/>
  </r>
  <r>
    <x v="40"/>
    <x v="1"/>
    <x v="3"/>
    <x v="3"/>
    <x v="67"/>
    <x v="2"/>
    <n v="0"/>
    <n v="25000"/>
    <x v="2"/>
    <x v="9"/>
    <x v="0"/>
  </r>
  <r>
    <x v="3"/>
    <x v="0"/>
    <x v="0"/>
    <x v="0"/>
    <x v="7"/>
    <x v="1"/>
    <n v="11"/>
    <n v="160000"/>
    <x v="2"/>
    <x v="9"/>
    <x v="0"/>
  </r>
  <r>
    <x v="17"/>
    <x v="1"/>
    <x v="0"/>
    <x v="0"/>
    <x v="16"/>
    <x v="0"/>
    <n v="3"/>
    <n v="65000"/>
    <x v="3"/>
    <x v="3"/>
    <x v="0"/>
  </r>
  <r>
    <x v="21"/>
    <x v="0"/>
    <x v="1"/>
    <x v="1"/>
    <x v="24"/>
    <x v="1"/>
    <n v="7"/>
    <n v="120000"/>
    <x v="3"/>
    <x v="4"/>
    <x v="0"/>
  </r>
  <r>
    <x v="1"/>
    <x v="1"/>
    <x v="2"/>
    <x v="2"/>
    <x v="46"/>
    <x v="0"/>
    <n v="6"/>
    <n v="105000"/>
    <x v="1"/>
    <x v="0"/>
    <x v="0"/>
  </r>
  <r>
    <x v="8"/>
    <x v="0"/>
    <x v="0"/>
    <x v="0"/>
    <x v="77"/>
    <x v="0"/>
    <n v="5"/>
    <n v="85000"/>
    <x v="3"/>
    <x v="0"/>
    <x v="1"/>
  </r>
  <r>
    <x v="1"/>
    <x v="1"/>
    <x v="1"/>
    <x v="1"/>
    <x v="16"/>
    <x v="1"/>
    <n v="7"/>
    <n v="110000"/>
    <x v="1"/>
    <x v="0"/>
    <x v="0"/>
  </r>
  <r>
    <x v="19"/>
    <x v="0"/>
    <x v="2"/>
    <x v="2"/>
    <x v="46"/>
    <x v="1"/>
    <n v="12"/>
    <n v="170000"/>
    <x v="3"/>
    <x v="0"/>
    <x v="0"/>
  </r>
  <r>
    <x v="7"/>
    <x v="0"/>
    <x v="0"/>
    <x v="0"/>
    <x v="19"/>
    <x v="1"/>
    <n v="9"/>
    <n v="140000"/>
    <x v="1"/>
    <x v="2"/>
    <x v="0"/>
  </r>
  <r>
    <x v="24"/>
    <x v="1"/>
    <x v="3"/>
    <x v="3"/>
    <x v="3"/>
    <x v="2"/>
    <n v="1"/>
    <n v="30000"/>
    <x v="0"/>
    <x v="2"/>
    <x v="0"/>
  </r>
  <r>
    <x v="5"/>
    <x v="0"/>
    <x v="0"/>
    <x v="0"/>
    <x v="56"/>
    <x v="0"/>
    <n v="6"/>
    <n v="95000"/>
    <x v="0"/>
    <x v="2"/>
    <x v="0"/>
  </r>
  <r>
    <x v="13"/>
    <x v="1"/>
    <x v="1"/>
    <x v="1"/>
    <x v="65"/>
    <x v="0"/>
    <n v="4"/>
    <n v="80000"/>
    <x v="0"/>
    <x v="2"/>
    <x v="0"/>
  </r>
  <r>
    <x v="15"/>
    <x v="0"/>
    <x v="2"/>
    <x v="2"/>
    <x v="19"/>
    <x v="1"/>
    <n v="10"/>
    <n v="155000"/>
    <x v="1"/>
    <x v="0"/>
    <x v="0"/>
  </r>
  <r>
    <x v="40"/>
    <x v="1"/>
    <x v="3"/>
    <x v="3"/>
    <x v="67"/>
    <x v="2"/>
    <n v="0"/>
    <n v="25000"/>
    <x v="3"/>
    <x v="3"/>
    <x v="0"/>
  </r>
  <r>
    <x v="3"/>
    <x v="0"/>
    <x v="0"/>
    <x v="0"/>
    <x v="7"/>
    <x v="1"/>
    <n v="11"/>
    <n v="160000"/>
    <x v="2"/>
    <x v="0"/>
    <x v="0"/>
  </r>
  <r>
    <x v="17"/>
    <x v="1"/>
    <x v="0"/>
    <x v="0"/>
    <x v="16"/>
    <x v="0"/>
    <n v="3"/>
    <n v="65000"/>
    <x v="4"/>
    <x v="2"/>
    <x v="0"/>
  </r>
  <r>
    <x v="21"/>
    <x v="0"/>
    <x v="1"/>
    <x v="1"/>
    <x v="24"/>
    <x v="1"/>
    <n v="7"/>
    <n v="120000"/>
    <x v="4"/>
    <x v="2"/>
    <x v="0"/>
  </r>
  <r>
    <x v="1"/>
    <x v="1"/>
    <x v="2"/>
    <x v="2"/>
    <x v="46"/>
    <x v="0"/>
    <n v="6"/>
    <n v="105000"/>
    <x v="3"/>
    <x v="4"/>
    <x v="0"/>
  </r>
  <r>
    <x v="8"/>
    <x v="0"/>
    <x v="0"/>
    <x v="0"/>
    <x v="77"/>
    <x v="0"/>
    <n v="5"/>
    <n v="85000"/>
    <x v="0"/>
    <x v="0"/>
    <x v="1"/>
  </r>
  <r>
    <x v="1"/>
    <x v="1"/>
    <x v="1"/>
    <x v="1"/>
    <x v="16"/>
    <x v="1"/>
    <n v="7"/>
    <n v="110000"/>
    <x v="0"/>
    <x v="0"/>
    <x v="0"/>
  </r>
  <r>
    <x v="19"/>
    <x v="0"/>
    <x v="2"/>
    <x v="2"/>
    <x v="46"/>
    <x v="1"/>
    <n v="12"/>
    <n v="170000"/>
    <x v="1"/>
    <x v="0"/>
    <x v="0"/>
  </r>
  <r>
    <x v="7"/>
    <x v="0"/>
    <x v="0"/>
    <x v="0"/>
    <x v="19"/>
    <x v="1"/>
    <n v="9"/>
    <n v="140000"/>
    <x v="0"/>
    <x v="2"/>
    <x v="0"/>
  </r>
  <r>
    <x v="24"/>
    <x v="1"/>
    <x v="3"/>
    <x v="3"/>
    <x v="3"/>
    <x v="2"/>
    <n v="1"/>
    <n v="30000"/>
    <x v="3"/>
    <x v="3"/>
    <x v="0"/>
  </r>
  <r>
    <x v="5"/>
    <x v="0"/>
    <x v="0"/>
    <x v="0"/>
    <x v="56"/>
    <x v="0"/>
    <n v="6"/>
    <n v="95000"/>
    <x v="3"/>
    <x v="0"/>
    <x v="0"/>
  </r>
  <r>
    <x v="13"/>
    <x v="1"/>
    <x v="1"/>
    <x v="1"/>
    <x v="65"/>
    <x v="0"/>
    <n v="4"/>
    <n v="80000"/>
    <x v="0"/>
    <x v="2"/>
    <x v="0"/>
  </r>
  <r>
    <x v="39"/>
    <x v="1"/>
    <x v="3"/>
    <x v="3"/>
    <x v="3"/>
    <x v="2"/>
    <n v="0"/>
    <n v="25000"/>
    <x v="1"/>
    <x v="2"/>
    <x v="0"/>
  </r>
  <r>
    <x v="2"/>
    <x v="0"/>
    <x v="0"/>
    <x v="0"/>
    <x v="24"/>
    <x v="1"/>
    <n v="21"/>
    <n v="250000"/>
    <x v="2"/>
    <x v="9"/>
    <x v="0"/>
  </r>
  <r>
    <x v="7"/>
    <x v="1"/>
    <x v="1"/>
    <x v="1"/>
    <x v="65"/>
    <x v="1"/>
    <n v="8"/>
    <n v="120000"/>
    <x v="2"/>
    <x v="2"/>
    <x v="0"/>
  </r>
  <r>
    <x v="1"/>
    <x v="0"/>
    <x v="0"/>
    <x v="0"/>
    <x v="56"/>
    <x v="0"/>
    <n v="4"/>
    <n v="80000"/>
    <x v="4"/>
    <x v="2"/>
    <x v="0"/>
  </r>
  <r>
    <x v="5"/>
    <x v="0"/>
    <x v="0"/>
    <x v="0"/>
    <x v="77"/>
    <x v="0"/>
    <n v="6"/>
    <n v="100000"/>
    <x v="2"/>
    <x v="9"/>
    <x v="1"/>
  </r>
  <r>
    <x v="11"/>
    <x v="1"/>
    <x v="2"/>
    <x v="2"/>
    <x v="46"/>
    <x v="1"/>
    <n v="12"/>
    <n v="170000"/>
    <x v="2"/>
    <x v="2"/>
    <x v="0"/>
  </r>
  <r>
    <x v="13"/>
    <x v="0"/>
    <x v="3"/>
    <x v="3"/>
    <x v="67"/>
    <x v="0"/>
    <n v="3"/>
    <n v="50000"/>
    <x v="0"/>
    <x v="8"/>
    <x v="0"/>
  </r>
  <r>
    <x v="15"/>
    <x v="1"/>
    <x v="0"/>
    <x v="0"/>
    <x v="16"/>
    <x v="1"/>
    <n v="9"/>
    <n v="140000"/>
    <x v="1"/>
    <x v="2"/>
    <x v="0"/>
  </r>
  <r>
    <x v="21"/>
    <x v="0"/>
    <x v="1"/>
    <x v="1"/>
    <x v="24"/>
    <x v="1"/>
    <n v="7"/>
    <n v="120000"/>
    <x v="4"/>
    <x v="5"/>
    <x v="0"/>
  </r>
  <r>
    <x v="17"/>
    <x v="1"/>
    <x v="0"/>
    <x v="0"/>
    <x v="16"/>
    <x v="2"/>
    <n v="2"/>
    <n v="55000"/>
    <x v="2"/>
    <x v="2"/>
    <x v="0"/>
  </r>
  <r>
    <x v="8"/>
    <x v="0"/>
    <x v="0"/>
    <x v="0"/>
    <x v="77"/>
    <x v="0"/>
    <n v="5"/>
    <n v="85000"/>
    <x v="3"/>
    <x v="3"/>
    <x v="1"/>
  </r>
  <r>
    <x v="5"/>
    <x v="1"/>
    <x v="1"/>
    <x v="1"/>
    <x v="65"/>
    <x v="0"/>
    <n v="4"/>
    <n v="80000"/>
    <x v="0"/>
    <x v="6"/>
    <x v="0"/>
  </r>
  <r>
    <x v="19"/>
    <x v="0"/>
    <x v="2"/>
    <x v="2"/>
    <x v="46"/>
    <x v="1"/>
    <n v="12"/>
    <n v="170000"/>
    <x v="1"/>
    <x v="1"/>
    <x v="0"/>
  </r>
  <r>
    <x v="7"/>
    <x v="0"/>
    <x v="0"/>
    <x v="0"/>
    <x v="19"/>
    <x v="1"/>
    <n v="9"/>
    <n v="140000"/>
    <x v="1"/>
    <x v="7"/>
    <x v="0"/>
  </r>
  <r>
    <x v="24"/>
    <x v="1"/>
    <x v="3"/>
    <x v="3"/>
    <x v="3"/>
    <x v="2"/>
    <n v="1"/>
    <n v="30000"/>
    <x v="1"/>
    <x v="0"/>
    <x v="0"/>
  </r>
  <r>
    <x v="5"/>
    <x v="0"/>
    <x v="0"/>
    <x v="0"/>
    <x v="56"/>
    <x v="0"/>
    <n v="6"/>
    <n v="95000"/>
    <x v="1"/>
    <x v="7"/>
    <x v="0"/>
  </r>
  <r>
    <x v="13"/>
    <x v="1"/>
    <x v="1"/>
    <x v="1"/>
    <x v="65"/>
    <x v="0"/>
    <n v="4"/>
    <n v="80000"/>
    <x v="0"/>
    <x v="0"/>
    <x v="0"/>
  </r>
  <r>
    <x v="15"/>
    <x v="0"/>
    <x v="2"/>
    <x v="2"/>
    <x v="19"/>
    <x v="1"/>
    <n v="10"/>
    <n v="155000"/>
    <x v="0"/>
    <x v="8"/>
    <x v="0"/>
  </r>
  <r>
    <x v="40"/>
    <x v="1"/>
    <x v="3"/>
    <x v="3"/>
    <x v="67"/>
    <x v="2"/>
    <n v="0"/>
    <n v="25000"/>
    <x v="4"/>
    <x v="0"/>
    <x v="0"/>
  </r>
  <r>
    <x v="3"/>
    <x v="0"/>
    <x v="0"/>
    <x v="0"/>
    <x v="7"/>
    <x v="1"/>
    <n v="11"/>
    <n v="160000"/>
    <x v="4"/>
    <x v="2"/>
    <x v="0"/>
  </r>
  <r>
    <x v="17"/>
    <x v="1"/>
    <x v="0"/>
    <x v="0"/>
    <x v="16"/>
    <x v="0"/>
    <n v="3"/>
    <n v="65000"/>
    <x v="0"/>
    <x v="2"/>
    <x v="0"/>
  </r>
  <r>
    <x v="21"/>
    <x v="0"/>
    <x v="1"/>
    <x v="1"/>
    <x v="24"/>
    <x v="1"/>
    <n v="7"/>
    <n v="120000"/>
    <x v="2"/>
    <x v="2"/>
    <x v="0"/>
  </r>
  <r>
    <x v="1"/>
    <x v="1"/>
    <x v="2"/>
    <x v="2"/>
    <x v="46"/>
    <x v="0"/>
    <n v="6"/>
    <n v="105000"/>
    <x v="3"/>
    <x v="0"/>
    <x v="0"/>
  </r>
  <r>
    <x v="8"/>
    <x v="0"/>
    <x v="0"/>
    <x v="0"/>
    <x v="77"/>
    <x v="0"/>
    <n v="5"/>
    <n v="85000"/>
    <x v="3"/>
    <x v="0"/>
    <x v="1"/>
  </r>
  <r>
    <x v="1"/>
    <x v="1"/>
    <x v="1"/>
    <x v="1"/>
    <x v="16"/>
    <x v="1"/>
    <n v="7"/>
    <n v="110000"/>
    <x v="0"/>
    <x v="0"/>
    <x v="0"/>
  </r>
  <r>
    <x v="19"/>
    <x v="0"/>
    <x v="2"/>
    <x v="2"/>
    <x v="46"/>
    <x v="1"/>
    <n v="12"/>
    <n v="170000"/>
    <x v="2"/>
    <x v="2"/>
    <x v="0"/>
  </r>
  <r>
    <x v="7"/>
    <x v="0"/>
    <x v="0"/>
    <x v="0"/>
    <x v="19"/>
    <x v="1"/>
    <n v="9"/>
    <n v="140000"/>
    <x v="1"/>
    <x v="7"/>
    <x v="0"/>
  </r>
  <r>
    <x v="24"/>
    <x v="1"/>
    <x v="3"/>
    <x v="3"/>
    <x v="3"/>
    <x v="2"/>
    <n v="1"/>
    <n v="30000"/>
    <x v="1"/>
    <x v="7"/>
    <x v="0"/>
  </r>
  <r>
    <x v="5"/>
    <x v="0"/>
    <x v="0"/>
    <x v="0"/>
    <x v="56"/>
    <x v="0"/>
    <n v="6"/>
    <n v="95000"/>
    <x v="1"/>
    <x v="1"/>
    <x v="0"/>
  </r>
  <r>
    <x v="13"/>
    <x v="1"/>
    <x v="1"/>
    <x v="1"/>
    <x v="65"/>
    <x v="0"/>
    <n v="4"/>
    <n v="80000"/>
    <x v="2"/>
    <x v="2"/>
    <x v="0"/>
  </r>
  <r>
    <x v="15"/>
    <x v="0"/>
    <x v="2"/>
    <x v="2"/>
    <x v="19"/>
    <x v="1"/>
    <n v="10"/>
    <n v="155000"/>
    <x v="2"/>
    <x v="0"/>
    <x v="0"/>
  </r>
  <r>
    <x v="40"/>
    <x v="1"/>
    <x v="3"/>
    <x v="3"/>
    <x v="67"/>
    <x v="2"/>
    <n v="0"/>
    <n v="25000"/>
    <x v="0"/>
    <x v="0"/>
    <x v="0"/>
  </r>
  <r>
    <x v="3"/>
    <x v="0"/>
    <x v="0"/>
    <x v="0"/>
    <x v="7"/>
    <x v="1"/>
    <n v="11"/>
    <n v="160000"/>
    <x v="0"/>
    <x v="2"/>
    <x v="0"/>
  </r>
  <r>
    <x v="17"/>
    <x v="1"/>
    <x v="0"/>
    <x v="0"/>
    <x v="16"/>
    <x v="0"/>
    <n v="3"/>
    <n v="65000"/>
    <x v="3"/>
    <x v="3"/>
    <x v="0"/>
  </r>
  <r>
    <x v="21"/>
    <x v="0"/>
    <x v="1"/>
    <x v="1"/>
    <x v="24"/>
    <x v="1"/>
    <n v="7"/>
    <n v="120000"/>
    <x v="4"/>
    <x v="2"/>
    <x v="0"/>
  </r>
  <r>
    <x v="1"/>
    <x v="1"/>
    <x v="2"/>
    <x v="2"/>
    <x v="46"/>
    <x v="0"/>
    <n v="6"/>
    <n v="105000"/>
    <x v="4"/>
    <x v="5"/>
    <x v="0"/>
  </r>
  <r>
    <x v="8"/>
    <x v="0"/>
    <x v="0"/>
    <x v="0"/>
    <x v="77"/>
    <x v="0"/>
    <n v="5"/>
    <n v="85000"/>
    <x v="1"/>
    <x v="7"/>
    <x v="1"/>
  </r>
  <r>
    <x v="1"/>
    <x v="1"/>
    <x v="1"/>
    <x v="1"/>
    <x v="16"/>
    <x v="1"/>
    <n v="7"/>
    <n v="110000"/>
    <x v="4"/>
    <x v="5"/>
    <x v="0"/>
  </r>
  <r>
    <x v="19"/>
    <x v="0"/>
    <x v="2"/>
    <x v="2"/>
    <x v="46"/>
    <x v="1"/>
    <n v="12"/>
    <n v="170000"/>
    <x v="3"/>
    <x v="4"/>
    <x v="0"/>
  </r>
  <r>
    <x v="7"/>
    <x v="0"/>
    <x v="0"/>
    <x v="0"/>
    <x v="19"/>
    <x v="1"/>
    <n v="9"/>
    <n v="140000"/>
    <x v="1"/>
    <x v="2"/>
    <x v="0"/>
  </r>
  <r>
    <x v="24"/>
    <x v="1"/>
    <x v="3"/>
    <x v="3"/>
    <x v="3"/>
    <x v="2"/>
    <n v="1"/>
    <n v="30000"/>
    <x v="2"/>
    <x v="9"/>
    <x v="0"/>
  </r>
  <r>
    <x v="5"/>
    <x v="0"/>
    <x v="0"/>
    <x v="0"/>
    <x v="56"/>
    <x v="0"/>
    <n v="6"/>
    <n v="95000"/>
    <x v="4"/>
    <x v="2"/>
    <x v="0"/>
  </r>
  <r>
    <x v="13"/>
    <x v="1"/>
    <x v="1"/>
    <x v="1"/>
    <x v="65"/>
    <x v="0"/>
    <n v="4"/>
    <n v="80000"/>
    <x v="1"/>
    <x v="0"/>
    <x v="0"/>
  </r>
  <r>
    <x v="15"/>
    <x v="0"/>
    <x v="2"/>
    <x v="2"/>
    <x v="19"/>
    <x v="1"/>
    <n v="10"/>
    <n v="155000"/>
    <x v="2"/>
    <x v="0"/>
    <x v="0"/>
  </r>
  <r>
    <x v="40"/>
    <x v="1"/>
    <x v="3"/>
    <x v="3"/>
    <x v="67"/>
    <x v="2"/>
    <n v="0"/>
    <n v="25000"/>
    <x v="4"/>
    <x v="0"/>
    <x v="0"/>
  </r>
  <r>
    <x v="3"/>
    <x v="0"/>
    <x v="0"/>
    <x v="0"/>
    <x v="7"/>
    <x v="1"/>
    <n v="11"/>
    <n v="160000"/>
    <x v="2"/>
    <x v="9"/>
    <x v="0"/>
  </r>
  <r>
    <x v="17"/>
    <x v="1"/>
    <x v="0"/>
    <x v="0"/>
    <x v="16"/>
    <x v="0"/>
    <n v="3"/>
    <n v="65000"/>
    <x v="1"/>
    <x v="2"/>
    <x v="0"/>
  </r>
  <r>
    <x v="21"/>
    <x v="0"/>
    <x v="1"/>
    <x v="1"/>
    <x v="24"/>
    <x v="1"/>
    <n v="7"/>
    <n v="120000"/>
    <x v="3"/>
    <x v="0"/>
    <x v="0"/>
  </r>
  <r>
    <x v="1"/>
    <x v="1"/>
    <x v="2"/>
    <x v="2"/>
    <x v="46"/>
    <x v="0"/>
    <n v="6"/>
    <n v="105000"/>
    <x v="3"/>
    <x v="3"/>
    <x v="0"/>
  </r>
  <r>
    <x v="8"/>
    <x v="0"/>
    <x v="0"/>
    <x v="0"/>
    <x v="77"/>
    <x v="0"/>
    <n v="5"/>
    <n v="85000"/>
    <x v="2"/>
    <x v="0"/>
    <x v="1"/>
  </r>
  <r>
    <x v="1"/>
    <x v="1"/>
    <x v="1"/>
    <x v="1"/>
    <x v="16"/>
    <x v="1"/>
    <n v="7"/>
    <n v="110000"/>
    <x v="1"/>
    <x v="2"/>
    <x v="0"/>
  </r>
  <r>
    <x v="19"/>
    <x v="0"/>
    <x v="2"/>
    <x v="2"/>
    <x v="46"/>
    <x v="1"/>
    <n v="12"/>
    <n v="170000"/>
    <x v="0"/>
    <x v="8"/>
    <x v="0"/>
  </r>
  <r>
    <x v="7"/>
    <x v="0"/>
    <x v="0"/>
    <x v="0"/>
    <x v="19"/>
    <x v="1"/>
    <n v="9"/>
    <n v="140000"/>
    <x v="4"/>
    <x v="0"/>
    <x v="0"/>
  </r>
  <r>
    <x v="24"/>
    <x v="1"/>
    <x v="3"/>
    <x v="3"/>
    <x v="3"/>
    <x v="2"/>
    <n v="1"/>
    <n v="30000"/>
    <x v="3"/>
    <x v="3"/>
    <x v="0"/>
  </r>
  <r>
    <x v="5"/>
    <x v="0"/>
    <x v="0"/>
    <x v="0"/>
    <x v="56"/>
    <x v="0"/>
    <n v="6"/>
    <n v="95000"/>
    <x v="1"/>
    <x v="1"/>
    <x v="0"/>
  </r>
  <r>
    <x v="13"/>
    <x v="1"/>
    <x v="1"/>
    <x v="1"/>
    <x v="65"/>
    <x v="0"/>
    <n v="4"/>
    <n v="80000"/>
    <x v="2"/>
    <x v="2"/>
    <x v="0"/>
  </r>
  <r>
    <x v="15"/>
    <x v="0"/>
    <x v="2"/>
    <x v="2"/>
    <x v="19"/>
    <x v="1"/>
    <n v="10"/>
    <n v="155000"/>
    <x v="1"/>
    <x v="7"/>
    <x v="0"/>
  </r>
  <r>
    <x v="40"/>
    <x v="1"/>
    <x v="3"/>
    <x v="3"/>
    <x v="67"/>
    <x v="2"/>
    <n v="0"/>
    <n v="25000"/>
    <x v="4"/>
    <x v="5"/>
    <x v="0"/>
  </r>
  <r>
    <x v="3"/>
    <x v="0"/>
    <x v="0"/>
    <x v="0"/>
    <x v="7"/>
    <x v="1"/>
    <n v="11"/>
    <n v="160000"/>
    <x v="2"/>
    <x v="0"/>
    <x v="0"/>
  </r>
  <r>
    <x v="17"/>
    <x v="1"/>
    <x v="0"/>
    <x v="0"/>
    <x v="16"/>
    <x v="0"/>
    <n v="3"/>
    <n v="65000"/>
    <x v="1"/>
    <x v="0"/>
    <x v="0"/>
  </r>
  <r>
    <x v="21"/>
    <x v="0"/>
    <x v="1"/>
    <x v="1"/>
    <x v="24"/>
    <x v="1"/>
    <n v="7"/>
    <n v="120000"/>
    <x v="0"/>
    <x v="8"/>
    <x v="0"/>
  </r>
  <r>
    <x v="1"/>
    <x v="1"/>
    <x v="2"/>
    <x v="2"/>
    <x v="46"/>
    <x v="0"/>
    <n v="6"/>
    <n v="105000"/>
    <x v="1"/>
    <x v="2"/>
    <x v="0"/>
  </r>
  <r>
    <x v="8"/>
    <x v="0"/>
    <x v="0"/>
    <x v="0"/>
    <x v="77"/>
    <x v="0"/>
    <n v="5"/>
    <n v="85000"/>
    <x v="4"/>
    <x v="0"/>
    <x v="1"/>
  </r>
  <r>
    <x v="1"/>
    <x v="1"/>
    <x v="1"/>
    <x v="1"/>
    <x v="16"/>
    <x v="1"/>
    <n v="7"/>
    <n v="110000"/>
    <x v="2"/>
    <x v="2"/>
    <x v="0"/>
  </r>
  <r>
    <x v="19"/>
    <x v="0"/>
    <x v="2"/>
    <x v="2"/>
    <x v="46"/>
    <x v="1"/>
    <n v="12"/>
    <n v="170000"/>
    <x v="3"/>
    <x v="3"/>
    <x v="0"/>
  </r>
  <r>
    <x v="7"/>
    <x v="0"/>
    <x v="0"/>
    <x v="0"/>
    <x v="19"/>
    <x v="1"/>
    <n v="9"/>
    <n v="140000"/>
    <x v="4"/>
    <x v="0"/>
    <x v="0"/>
  </r>
  <r>
    <x v="24"/>
    <x v="1"/>
    <x v="3"/>
    <x v="3"/>
    <x v="3"/>
    <x v="2"/>
    <n v="1"/>
    <n v="30000"/>
    <x v="3"/>
    <x v="3"/>
    <x v="0"/>
  </r>
  <r>
    <x v="5"/>
    <x v="0"/>
    <x v="0"/>
    <x v="0"/>
    <x v="56"/>
    <x v="0"/>
    <n v="6"/>
    <n v="95000"/>
    <x v="3"/>
    <x v="0"/>
    <x v="0"/>
  </r>
  <r>
    <x v="13"/>
    <x v="1"/>
    <x v="1"/>
    <x v="1"/>
    <x v="65"/>
    <x v="0"/>
    <n v="4"/>
    <n v="80000"/>
    <x v="0"/>
    <x v="8"/>
    <x v="0"/>
  </r>
  <r>
    <x v="15"/>
    <x v="0"/>
    <x v="2"/>
    <x v="2"/>
    <x v="19"/>
    <x v="1"/>
    <n v="10"/>
    <n v="155000"/>
    <x v="2"/>
    <x v="0"/>
    <x v="0"/>
  </r>
  <r>
    <x v="40"/>
    <x v="1"/>
    <x v="3"/>
    <x v="3"/>
    <x v="67"/>
    <x v="2"/>
    <n v="0"/>
    <n v="25000"/>
    <x v="3"/>
    <x v="3"/>
    <x v="0"/>
  </r>
  <r>
    <x v="3"/>
    <x v="0"/>
    <x v="0"/>
    <x v="0"/>
    <x v="7"/>
    <x v="1"/>
    <n v="11"/>
    <n v="160000"/>
    <x v="1"/>
    <x v="7"/>
    <x v="0"/>
  </r>
  <r>
    <x v="17"/>
    <x v="1"/>
    <x v="0"/>
    <x v="0"/>
    <x v="16"/>
    <x v="0"/>
    <n v="3"/>
    <n v="65000"/>
    <x v="3"/>
    <x v="0"/>
    <x v="0"/>
  </r>
  <r>
    <x v="21"/>
    <x v="0"/>
    <x v="1"/>
    <x v="1"/>
    <x v="24"/>
    <x v="1"/>
    <n v="7"/>
    <n v="120000"/>
    <x v="3"/>
    <x v="0"/>
    <x v="0"/>
  </r>
  <r>
    <x v="1"/>
    <x v="1"/>
    <x v="2"/>
    <x v="2"/>
    <x v="46"/>
    <x v="0"/>
    <n v="6"/>
    <n v="105000"/>
    <x v="4"/>
    <x v="2"/>
    <x v="0"/>
  </r>
  <r>
    <x v="8"/>
    <x v="0"/>
    <x v="0"/>
    <x v="0"/>
    <x v="77"/>
    <x v="0"/>
    <n v="5"/>
    <n v="85000"/>
    <x v="1"/>
    <x v="1"/>
    <x v="1"/>
  </r>
  <r>
    <x v="1"/>
    <x v="1"/>
    <x v="1"/>
    <x v="1"/>
    <x v="16"/>
    <x v="1"/>
    <n v="7"/>
    <n v="110000"/>
    <x v="1"/>
    <x v="0"/>
    <x v="0"/>
  </r>
  <r>
    <x v="19"/>
    <x v="0"/>
    <x v="2"/>
    <x v="2"/>
    <x v="46"/>
    <x v="1"/>
    <n v="12"/>
    <n v="170000"/>
    <x v="2"/>
    <x v="2"/>
    <x v="0"/>
  </r>
  <r>
    <x v="7"/>
    <x v="0"/>
    <x v="0"/>
    <x v="0"/>
    <x v="19"/>
    <x v="1"/>
    <n v="9"/>
    <n v="140000"/>
    <x v="0"/>
    <x v="2"/>
    <x v="0"/>
  </r>
  <r>
    <x v="24"/>
    <x v="1"/>
    <x v="3"/>
    <x v="3"/>
    <x v="3"/>
    <x v="2"/>
    <n v="1"/>
    <n v="30000"/>
    <x v="3"/>
    <x v="4"/>
    <x v="0"/>
  </r>
  <r>
    <x v="5"/>
    <x v="0"/>
    <x v="0"/>
    <x v="0"/>
    <x v="56"/>
    <x v="0"/>
    <n v="6"/>
    <n v="95000"/>
    <x v="1"/>
    <x v="7"/>
    <x v="0"/>
  </r>
  <r>
    <x v="13"/>
    <x v="1"/>
    <x v="1"/>
    <x v="1"/>
    <x v="65"/>
    <x v="0"/>
    <n v="4"/>
    <n v="80000"/>
    <x v="1"/>
    <x v="2"/>
    <x v="0"/>
  </r>
  <r>
    <x v="15"/>
    <x v="0"/>
    <x v="2"/>
    <x v="2"/>
    <x v="19"/>
    <x v="1"/>
    <n v="10"/>
    <n v="155000"/>
    <x v="3"/>
    <x v="0"/>
    <x v="0"/>
  </r>
  <r>
    <x v="40"/>
    <x v="1"/>
    <x v="3"/>
    <x v="3"/>
    <x v="67"/>
    <x v="2"/>
    <n v="0"/>
    <n v="25000"/>
    <x v="1"/>
    <x v="7"/>
    <x v="0"/>
  </r>
  <r>
    <x v="3"/>
    <x v="0"/>
    <x v="0"/>
    <x v="0"/>
    <x v="7"/>
    <x v="1"/>
    <n v="11"/>
    <n v="160000"/>
    <x v="1"/>
    <x v="2"/>
    <x v="0"/>
  </r>
  <r>
    <x v="17"/>
    <x v="1"/>
    <x v="0"/>
    <x v="0"/>
    <x v="16"/>
    <x v="0"/>
    <n v="3"/>
    <n v="65000"/>
    <x v="2"/>
    <x v="9"/>
    <x v="0"/>
  </r>
  <r>
    <x v="21"/>
    <x v="0"/>
    <x v="1"/>
    <x v="1"/>
    <x v="24"/>
    <x v="1"/>
    <n v="7"/>
    <n v="120000"/>
    <x v="1"/>
    <x v="0"/>
    <x v="0"/>
  </r>
  <r>
    <x v="1"/>
    <x v="1"/>
    <x v="2"/>
    <x v="2"/>
    <x v="46"/>
    <x v="0"/>
    <n v="6"/>
    <n v="105000"/>
    <x v="2"/>
    <x v="2"/>
    <x v="0"/>
  </r>
  <r>
    <x v="8"/>
    <x v="0"/>
    <x v="0"/>
    <x v="0"/>
    <x v="77"/>
    <x v="0"/>
    <n v="5"/>
    <n v="85000"/>
    <x v="0"/>
    <x v="6"/>
    <x v="1"/>
  </r>
  <r>
    <x v="1"/>
    <x v="1"/>
    <x v="1"/>
    <x v="1"/>
    <x v="16"/>
    <x v="1"/>
    <n v="7"/>
    <n v="110000"/>
    <x v="3"/>
    <x v="4"/>
    <x v="0"/>
  </r>
  <r>
    <x v="19"/>
    <x v="0"/>
    <x v="2"/>
    <x v="2"/>
    <x v="46"/>
    <x v="1"/>
    <n v="12"/>
    <n v="170000"/>
    <x v="1"/>
    <x v="2"/>
    <x v="0"/>
  </r>
  <r>
    <x v="7"/>
    <x v="0"/>
    <x v="0"/>
    <x v="0"/>
    <x v="19"/>
    <x v="1"/>
    <n v="9"/>
    <n v="140000"/>
    <x v="3"/>
    <x v="4"/>
    <x v="0"/>
  </r>
  <r>
    <x v="24"/>
    <x v="1"/>
    <x v="3"/>
    <x v="3"/>
    <x v="3"/>
    <x v="2"/>
    <n v="1"/>
    <n v="30000"/>
    <x v="2"/>
    <x v="2"/>
    <x v="0"/>
  </r>
  <r>
    <x v="5"/>
    <x v="0"/>
    <x v="0"/>
    <x v="0"/>
    <x v="56"/>
    <x v="0"/>
    <n v="6"/>
    <n v="95000"/>
    <x v="3"/>
    <x v="3"/>
    <x v="0"/>
  </r>
  <r>
    <x v="13"/>
    <x v="1"/>
    <x v="1"/>
    <x v="1"/>
    <x v="65"/>
    <x v="0"/>
    <n v="4"/>
    <n v="80000"/>
    <x v="2"/>
    <x v="2"/>
    <x v="0"/>
  </r>
  <r>
    <x v="15"/>
    <x v="0"/>
    <x v="2"/>
    <x v="2"/>
    <x v="19"/>
    <x v="1"/>
    <n v="10"/>
    <n v="155000"/>
    <x v="3"/>
    <x v="4"/>
    <x v="0"/>
  </r>
  <r>
    <x v="40"/>
    <x v="1"/>
    <x v="3"/>
    <x v="3"/>
    <x v="67"/>
    <x v="2"/>
    <n v="0"/>
    <n v="25000"/>
    <x v="4"/>
    <x v="2"/>
    <x v="0"/>
  </r>
  <r>
    <x v="3"/>
    <x v="0"/>
    <x v="0"/>
    <x v="0"/>
    <x v="7"/>
    <x v="1"/>
    <n v="11"/>
    <n v="160000"/>
    <x v="2"/>
    <x v="2"/>
    <x v="0"/>
  </r>
  <r>
    <x v="17"/>
    <x v="1"/>
    <x v="0"/>
    <x v="0"/>
    <x v="16"/>
    <x v="0"/>
    <n v="3"/>
    <n v="65000"/>
    <x v="4"/>
    <x v="2"/>
    <x v="0"/>
  </r>
  <r>
    <x v="21"/>
    <x v="0"/>
    <x v="1"/>
    <x v="1"/>
    <x v="24"/>
    <x v="1"/>
    <n v="7"/>
    <n v="120000"/>
    <x v="1"/>
    <x v="0"/>
    <x v="0"/>
  </r>
  <r>
    <x v="1"/>
    <x v="1"/>
    <x v="2"/>
    <x v="2"/>
    <x v="46"/>
    <x v="0"/>
    <n v="6"/>
    <n v="105000"/>
    <x v="4"/>
    <x v="2"/>
    <x v="0"/>
  </r>
  <r>
    <x v="8"/>
    <x v="0"/>
    <x v="0"/>
    <x v="0"/>
    <x v="77"/>
    <x v="0"/>
    <n v="5"/>
    <n v="85000"/>
    <x v="1"/>
    <x v="1"/>
    <x v="1"/>
  </r>
  <r>
    <x v="1"/>
    <x v="1"/>
    <x v="1"/>
    <x v="1"/>
    <x v="16"/>
    <x v="1"/>
    <n v="7"/>
    <n v="110000"/>
    <x v="3"/>
    <x v="3"/>
    <x v="0"/>
  </r>
  <r>
    <x v="19"/>
    <x v="0"/>
    <x v="2"/>
    <x v="2"/>
    <x v="46"/>
    <x v="1"/>
    <n v="12"/>
    <n v="170000"/>
    <x v="2"/>
    <x v="9"/>
    <x v="0"/>
  </r>
  <r>
    <x v="7"/>
    <x v="0"/>
    <x v="0"/>
    <x v="0"/>
    <x v="19"/>
    <x v="1"/>
    <n v="9"/>
    <n v="140000"/>
    <x v="3"/>
    <x v="3"/>
    <x v="0"/>
  </r>
  <r>
    <x v="24"/>
    <x v="1"/>
    <x v="3"/>
    <x v="3"/>
    <x v="3"/>
    <x v="2"/>
    <n v="1"/>
    <n v="30000"/>
    <x v="0"/>
    <x v="8"/>
    <x v="0"/>
  </r>
  <r>
    <x v="5"/>
    <x v="0"/>
    <x v="0"/>
    <x v="0"/>
    <x v="56"/>
    <x v="0"/>
    <n v="6"/>
    <n v="95000"/>
    <x v="4"/>
    <x v="2"/>
    <x v="0"/>
  </r>
  <r>
    <x v="13"/>
    <x v="1"/>
    <x v="1"/>
    <x v="1"/>
    <x v="65"/>
    <x v="0"/>
    <n v="4"/>
    <n v="80000"/>
    <x v="4"/>
    <x v="2"/>
    <x v="0"/>
  </r>
  <r>
    <x v="15"/>
    <x v="0"/>
    <x v="2"/>
    <x v="2"/>
    <x v="19"/>
    <x v="1"/>
    <n v="10"/>
    <n v="155000"/>
    <x v="4"/>
    <x v="0"/>
    <x v="0"/>
  </r>
  <r>
    <x v="40"/>
    <x v="1"/>
    <x v="3"/>
    <x v="3"/>
    <x v="67"/>
    <x v="2"/>
    <n v="0"/>
    <n v="25000"/>
    <x v="4"/>
    <x v="5"/>
    <x v="0"/>
  </r>
  <r>
    <x v="3"/>
    <x v="0"/>
    <x v="0"/>
    <x v="0"/>
    <x v="7"/>
    <x v="1"/>
    <n v="11"/>
    <n v="160000"/>
    <x v="2"/>
    <x v="9"/>
    <x v="0"/>
  </r>
  <r>
    <x v="17"/>
    <x v="1"/>
    <x v="0"/>
    <x v="0"/>
    <x v="16"/>
    <x v="0"/>
    <n v="3"/>
    <n v="65000"/>
    <x v="0"/>
    <x v="6"/>
    <x v="0"/>
  </r>
  <r>
    <x v="21"/>
    <x v="0"/>
    <x v="1"/>
    <x v="1"/>
    <x v="24"/>
    <x v="1"/>
    <n v="7"/>
    <n v="120000"/>
    <x v="3"/>
    <x v="3"/>
    <x v="0"/>
  </r>
  <r>
    <x v="1"/>
    <x v="1"/>
    <x v="2"/>
    <x v="2"/>
    <x v="46"/>
    <x v="0"/>
    <n v="6"/>
    <n v="105000"/>
    <x v="1"/>
    <x v="1"/>
    <x v="0"/>
  </r>
  <r>
    <x v="8"/>
    <x v="0"/>
    <x v="0"/>
    <x v="0"/>
    <x v="77"/>
    <x v="0"/>
    <n v="5"/>
    <n v="85000"/>
    <x v="1"/>
    <x v="7"/>
    <x v="1"/>
  </r>
  <r>
    <x v="1"/>
    <x v="1"/>
    <x v="1"/>
    <x v="1"/>
    <x v="16"/>
    <x v="1"/>
    <n v="7"/>
    <n v="110000"/>
    <x v="0"/>
    <x v="8"/>
    <x v="0"/>
  </r>
  <r>
    <x v="19"/>
    <x v="0"/>
    <x v="2"/>
    <x v="2"/>
    <x v="46"/>
    <x v="1"/>
    <n v="12"/>
    <n v="170000"/>
    <x v="4"/>
    <x v="2"/>
    <x v="0"/>
  </r>
  <r>
    <x v="7"/>
    <x v="0"/>
    <x v="0"/>
    <x v="0"/>
    <x v="19"/>
    <x v="1"/>
    <n v="9"/>
    <n v="140000"/>
    <x v="3"/>
    <x v="4"/>
    <x v="0"/>
  </r>
  <r>
    <x v="24"/>
    <x v="1"/>
    <x v="3"/>
    <x v="3"/>
    <x v="3"/>
    <x v="2"/>
    <n v="1"/>
    <n v="30000"/>
    <x v="4"/>
    <x v="0"/>
    <x v="0"/>
  </r>
  <r>
    <x v="5"/>
    <x v="0"/>
    <x v="0"/>
    <x v="0"/>
    <x v="56"/>
    <x v="0"/>
    <n v="6"/>
    <n v="95000"/>
    <x v="4"/>
    <x v="5"/>
    <x v="0"/>
  </r>
  <r>
    <x v="13"/>
    <x v="1"/>
    <x v="1"/>
    <x v="1"/>
    <x v="65"/>
    <x v="0"/>
    <n v="4"/>
    <n v="80000"/>
    <x v="4"/>
    <x v="0"/>
    <x v="0"/>
  </r>
  <r>
    <x v="15"/>
    <x v="0"/>
    <x v="2"/>
    <x v="2"/>
    <x v="19"/>
    <x v="1"/>
    <n v="10"/>
    <n v="155000"/>
    <x v="1"/>
    <x v="7"/>
    <x v="0"/>
  </r>
  <r>
    <x v="40"/>
    <x v="1"/>
    <x v="3"/>
    <x v="3"/>
    <x v="67"/>
    <x v="2"/>
    <n v="0"/>
    <n v="25000"/>
    <x v="3"/>
    <x v="4"/>
    <x v="0"/>
  </r>
  <r>
    <x v="3"/>
    <x v="0"/>
    <x v="0"/>
    <x v="0"/>
    <x v="7"/>
    <x v="1"/>
    <n v="11"/>
    <n v="160000"/>
    <x v="1"/>
    <x v="2"/>
    <x v="0"/>
  </r>
  <r>
    <x v="29"/>
    <x v="0"/>
    <x v="0"/>
    <x v="0"/>
    <x v="0"/>
    <x v="2"/>
    <n v="1"/>
    <n v="60000"/>
    <x v="3"/>
    <x v="0"/>
    <x v="0"/>
  </r>
  <r>
    <x v="16"/>
    <x v="1"/>
    <x v="1"/>
    <x v="1"/>
    <x v="16"/>
    <x v="1"/>
    <n v="12"/>
    <n v="150000"/>
    <x v="2"/>
    <x v="2"/>
    <x v="0"/>
  </r>
  <r>
    <x v="1"/>
    <x v="0"/>
    <x v="0"/>
    <x v="0"/>
    <x v="12"/>
    <x v="0"/>
    <n v="4"/>
    <n v="80000"/>
    <x v="2"/>
    <x v="0"/>
    <x v="0"/>
  </r>
  <r>
    <x v="7"/>
    <x v="1"/>
    <x v="2"/>
    <x v="2"/>
    <x v="74"/>
    <x v="1"/>
    <n v="8"/>
    <n v="120000"/>
    <x v="2"/>
    <x v="0"/>
    <x v="0"/>
  </r>
  <r>
    <x v="11"/>
    <x v="0"/>
    <x v="0"/>
    <x v="0"/>
    <x v="13"/>
    <x v="1"/>
    <n v="10"/>
    <n v="130000"/>
    <x v="2"/>
    <x v="9"/>
    <x v="0"/>
  </r>
  <r>
    <x v="13"/>
    <x v="1"/>
    <x v="0"/>
    <x v="0"/>
    <x v="52"/>
    <x v="2"/>
    <n v="2"/>
    <n v="50000"/>
    <x v="1"/>
    <x v="1"/>
    <x v="0"/>
  </r>
  <r>
    <x v="6"/>
    <x v="0"/>
    <x v="1"/>
    <x v="1"/>
    <x v="0"/>
    <x v="1"/>
    <n v="18"/>
    <n v="180000"/>
    <x v="3"/>
    <x v="3"/>
    <x v="1"/>
  </r>
  <r>
    <x v="5"/>
    <x v="1"/>
    <x v="0"/>
    <x v="0"/>
    <x v="124"/>
    <x v="0"/>
    <n v="3"/>
    <n v="60000"/>
    <x v="2"/>
    <x v="2"/>
    <x v="0"/>
  </r>
  <r>
    <x v="15"/>
    <x v="0"/>
    <x v="0"/>
    <x v="0"/>
    <x v="16"/>
    <x v="1"/>
    <n v="7"/>
    <n v="110000"/>
    <x v="4"/>
    <x v="2"/>
    <x v="0"/>
  </r>
  <r>
    <x v="24"/>
    <x v="1"/>
    <x v="3"/>
    <x v="3"/>
    <x v="3"/>
    <x v="2"/>
    <n v="0"/>
    <n v="25000"/>
    <x v="0"/>
    <x v="0"/>
    <x v="0"/>
  </r>
  <r>
    <x v="21"/>
    <x v="0"/>
    <x v="1"/>
    <x v="1"/>
    <x v="12"/>
    <x v="0"/>
    <n v="6"/>
    <n v="100000"/>
    <x v="0"/>
    <x v="0"/>
    <x v="0"/>
  </r>
  <r>
    <x v="8"/>
    <x v="1"/>
    <x v="0"/>
    <x v="0"/>
    <x v="54"/>
    <x v="0"/>
    <n v="3"/>
    <n v="55000"/>
    <x v="1"/>
    <x v="7"/>
    <x v="0"/>
  </r>
  <r>
    <x v="0"/>
    <x v="0"/>
    <x v="2"/>
    <x v="2"/>
    <x v="32"/>
    <x v="1"/>
    <n v="9"/>
    <n v="140000"/>
    <x v="0"/>
    <x v="2"/>
    <x v="0"/>
  </r>
  <r>
    <x v="39"/>
    <x v="1"/>
    <x v="3"/>
    <x v="3"/>
    <x v="125"/>
    <x v="2"/>
    <n v="0"/>
    <n v="25000"/>
    <x v="0"/>
    <x v="2"/>
    <x v="0"/>
  </r>
  <r>
    <x v="23"/>
    <x v="0"/>
    <x v="0"/>
    <x v="0"/>
    <x v="6"/>
    <x v="1"/>
    <n v="12"/>
    <n v="150000"/>
    <x v="0"/>
    <x v="6"/>
    <x v="0"/>
  </r>
  <r>
    <x v="9"/>
    <x v="1"/>
    <x v="1"/>
    <x v="1"/>
    <x v="107"/>
    <x v="1"/>
    <n v="14"/>
    <n v="170000"/>
    <x v="4"/>
    <x v="0"/>
    <x v="0"/>
  </r>
  <r>
    <x v="17"/>
    <x v="0"/>
    <x v="0"/>
    <x v="0"/>
    <x v="0"/>
    <x v="2"/>
    <n v="1"/>
    <n v="55000"/>
    <x v="4"/>
    <x v="2"/>
    <x v="0"/>
  </r>
  <r>
    <x v="5"/>
    <x v="1"/>
    <x v="0"/>
    <x v="0"/>
    <x v="8"/>
    <x v="0"/>
    <n v="4"/>
    <n v="65000"/>
    <x v="3"/>
    <x v="3"/>
    <x v="0"/>
  </r>
  <r>
    <x v="13"/>
    <x v="0"/>
    <x v="0"/>
    <x v="0"/>
    <x v="29"/>
    <x v="0"/>
    <n v="3"/>
    <n v="60000"/>
    <x v="1"/>
    <x v="7"/>
    <x v="0"/>
  </r>
  <r>
    <x v="19"/>
    <x v="1"/>
    <x v="2"/>
    <x v="2"/>
    <x v="61"/>
    <x v="1"/>
    <n v="10"/>
    <n v="150000"/>
    <x v="4"/>
    <x v="2"/>
    <x v="0"/>
  </r>
  <r>
    <x v="8"/>
    <x v="0"/>
    <x v="0"/>
    <x v="0"/>
    <x v="5"/>
    <x v="2"/>
    <n v="2"/>
    <n v="50000"/>
    <x v="4"/>
    <x v="0"/>
    <x v="0"/>
  </r>
  <r>
    <x v="7"/>
    <x v="1"/>
    <x v="1"/>
    <x v="1"/>
    <x v="24"/>
    <x v="1"/>
    <n v="7"/>
    <n v="120000"/>
    <x v="0"/>
    <x v="8"/>
    <x v="0"/>
  </r>
  <r>
    <x v="17"/>
    <x v="0"/>
    <x v="0"/>
    <x v="0"/>
    <x v="0"/>
    <x v="2"/>
    <n v="1"/>
    <n v="55000"/>
    <x v="3"/>
    <x v="0"/>
    <x v="0"/>
  </r>
  <r>
    <x v="5"/>
    <x v="1"/>
    <x v="0"/>
    <x v="0"/>
    <x v="8"/>
    <x v="0"/>
    <n v="4"/>
    <n v="65000"/>
    <x v="3"/>
    <x v="4"/>
    <x v="0"/>
  </r>
  <r>
    <x v="13"/>
    <x v="0"/>
    <x v="0"/>
    <x v="0"/>
    <x v="29"/>
    <x v="0"/>
    <n v="3"/>
    <n v="60000"/>
    <x v="2"/>
    <x v="9"/>
    <x v="0"/>
  </r>
  <r>
    <x v="19"/>
    <x v="1"/>
    <x v="2"/>
    <x v="2"/>
    <x v="61"/>
    <x v="1"/>
    <n v="10"/>
    <n v="150000"/>
    <x v="1"/>
    <x v="2"/>
    <x v="0"/>
  </r>
  <r>
    <x v="8"/>
    <x v="0"/>
    <x v="0"/>
    <x v="0"/>
    <x v="5"/>
    <x v="2"/>
    <n v="2"/>
    <n v="50000"/>
    <x v="3"/>
    <x v="0"/>
    <x v="0"/>
  </r>
  <r>
    <x v="7"/>
    <x v="1"/>
    <x v="1"/>
    <x v="1"/>
    <x v="24"/>
    <x v="1"/>
    <n v="7"/>
    <n v="120000"/>
    <x v="4"/>
    <x v="5"/>
    <x v="0"/>
  </r>
  <r>
    <x v="29"/>
    <x v="0"/>
    <x v="0"/>
    <x v="0"/>
    <x v="0"/>
    <x v="2"/>
    <n v="1"/>
    <n v="60000"/>
    <x v="4"/>
    <x v="2"/>
    <x v="0"/>
  </r>
  <r>
    <x v="16"/>
    <x v="1"/>
    <x v="1"/>
    <x v="1"/>
    <x v="16"/>
    <x v="1"/>
    <n v="12"/>
    <n v="150000"/>
    <x v="4"/>
    <x v="5"/>
    <x v="0"/>
  </r>
  <r>
    <x v="1"/>
    <x v="0"/>
    <x v="0"/>
    <x v="0"/>
    <x v="12"/>
    <x v="0"/>
    <n v="4"/>
    <n v="80000"/>
    <x v="3"/>
    <x v="0"/>
    <x v="0"/>
  </r>
  <r>
    <x v="7"/>
    <x v="1"/>
    <x v="2"/>
    <x v="2"/>
    <x v="74"/>
    <x v="1"/>
    <n v="8"/>
    <n v="120000"/>
    <x v="2"/>
    <x v="9"/>
    <x v="0"/>
  </r>
  <r>
    <x v="11"/>
    <x v="0"/>
    <x v="0"/>
    <x v="0"/>
    <x v="13"/>
    <x v="1"/>
    <n v="10"/>
    <n v="130000"/>
    <x v="0"/>
    <x v="2"/>
    <x v="0"/>
  </r>
  <r>
    <x v="13"/>
    <x v="1"/>
    <x v="0"/>
    <x v="0"/>
    <x v="52"/>
    <x v="2"/>
    <n v="2"/>
    <n v="50000"/>
    <x v="0"/>
    <x v="2"/>
    <x v="0"/>
  </r>
  <r>
    <x v="6"/>
    <x v="0"/>
    <x v="1"/>
    <x v="1"/>
    <x v="0"/>
    <x v="1"/>
    <n v="18"/>
    <n v="180000"/>
    <x v="0"/>
    <x v="2"/>
    <x v="1"/>
  </r>
  <r>
    <x v="5"/>
    <x v="1"/>
    <x v="0"/>
    <x v="0"/>
    <x v="124"/>
    <x v="0"/>
    <n v="3"/>
    <n v="60000"/>
    <x v="1"/>
    <x v="1"/>
    <x v="0"/>
  </r>
  <r>
    <x v="15"/>
    <x v="0"/>
    <x v="0"/>
    <x v="0"/>
    <x v="16"/>
    <x v="1"/>
    <n v="7"/>
    <n v="110000"/>
    <x v="2"/>
    <x v="2"/>
    <x v="0"/>
  </r>
  <r>
    <x v="24"/>
    <x v="1"/>
    <x v="3"/>
    <x v="3"/>
    <x v="3"/>
    <x v="2"/>
    <n v="0"/>
    <n v="25000"/>
    <x v="2"/>
    <x v="9"/>
    <x v="0"/>
  </r>
  <r>
    <x v="21"/>
    <x v="0"/>
    <x v="1"/>
    <x v="1"/>
    <x v="12"/>
    <x v="0"/>
    <n v="6"/>
    <n v="100000"/>
    <x v="3"/>
    <x v="0"/>
    <x v="0"/>
  </r>
  <r>
    <x v="8"/>
    <x v="1"/>
    <x v="0"/>
    <x v="0"/>
    <x v="54"/>
    <x v="0"/>
    <n v="3"/>
    <n v="55000"/>
    <x v="1"/>
    <x v="7"/>
    <x v="0"/>
  </r>
  <r>
    <x v="0"/>
    <x v="0"/>
    <x v="2"/>
    <x v="2"/>
    <x v="32"/>
    <x v="1"/>
    <n v="9"/>
    <n v="140000"/>
    <x v="1"/>
    <x v="2"/>
    <x v="0"/>
  </r>
  <r>
    <x v="39"/>
    <x v="1"/>
    <x v="3"/>
    <x v="3"/>
    <x v="125"/>
    <x v="2"/>
    <n v="0"/>
    <n v="25000"/>
    <x v="0"/>
    <x v="0"/>
    <x v="0"/>
  </r>
  <r>
    <x v="23"/>
    <x v="0"/>
    <x v="0"/>
    <x v="0"/>
    <x v="6"/>
    <x v="1"/>
    <n v="12"/>
    <n v="150000"/>
    <x v="2"/>
    <x v="2"/>
    <x v="0"/>
  </r>
  <r>
    <x v="9"/>
    <x v="1"/>
    <x v="1"/>
    <x v="1"/>
    <x v="107"/>
    <x v="1"/>
    <n v="14"/>
    <n v="170000"/>
    <x v="2"/>
    <x v="9"/>
    <x v="0"/>
  </r>
  <r>
    <x v="17"/>
    <x v="0"/>
    <x v="0"/>
    <x v="0"/>
    <x v="0"/>
    <x v="2"/>
    <n v="1"/>
    <n v="55000"/>
    <x v="0"/>
    <x v="8"/>
    <x v="0"/>
  </r>
  <r>
    <x v="5"/>
    <x v="1"/>
    <x v="0"/>
    <x v="0"/>
    <x v="8"/>
    <x v="0"/>
    <n v="4"/>
    <n v="65000"/>
    <x v="2"/>
    <x v="9"/>
    <x v="0"/>
  </r>
  <r>
    <x v="13"/>
    <x v="0"/>
    <x v="0"/>
    <x v="0"/>
    <x v="29"/>
    <x v="0"/>
    <n v="3"/>
    <n v="60000"/>
    <x v="3"/>
    <x v="3"/>
    <x v="0"/>
  </r>
  <r>
    <x v="19"/>
    <x v="1"/>
    <x v="2"/>
    <x v="2"/>
    <x v="61"/>
    <x v="1"/>
    <n v="10"/>
    <n v="150000"/>
    <x v="3"/>
    <x v="0"/>
    <x v="0"/>
  </r>
  <r>
    <x v="8"/>
    <x v="0"/>
    <x v="0"/>
    <x v="0"/>
    <x v="5"/>
    <x v="2"/>
    <n v="2"/>
    <n v="50000"/>
    <x v="4"/>
    <x v="5"/>
    <x v="0"/>
  </r>
  <r>
    <x v="7"/>
    <x v="1"/>
    <x v="1"/>
    <x v="1"/>
    <x v="24"/>
    <x v="1"/>
    <n v="7"/>
    <n v="120000"/>
    <x v="2"/>
    <x v="2"/>
    <x v="0"/>
  </r>
  <r>
    <x v="17"/>
    <x v="0"/>
    <x v="0"/>
    <x v="0"/>
    <x v="0"/>
    <x v="2"/>
    <n v="1"/>
    <n v="55000"/>
    <x v="4"/>
    <x v="5"/>
    <x v="0"/>
  </r>
  <r>
    <x v="5"/>
    <x v="1"/>
    <x v="0"/>
    <x v="0"/>
    <x v="8"/>
    <x v="0"/>
    <n v="4"/>
    <n v="65000"/>
    <x v="4"/>
    <x v="0"/>
    <x v="0"/>
  </r>
  <r>
    <x v="13"/>
    <x v="0"/>
    <x v="0"/>
    <x v="0"/>
    <x v="29"/>
    <x v="0"/>
    <n v="3"/>
    <n v="60000"/>
    <x v="1"/>
    <x v="7"/>
    <x v="0"/>
  </r>
  <r>
    <x v="19"/>
    <x v="1"/>
    <x v="2"/>
    <x v="2"/>
    <x v="61"/>
    <x v="1"/>
    <n v="10"/>
    <n v="150000"/>
    <x v="1"/>
    <x v="2"/>
    <x v="0"/>
  </r>
  <r>
    <x v="8"/>
    <x v="0"/>
    <x v="0"/>
    <x v="0"/>
    <x v="5"/>
    <x v="2"/>
    <n v="2"/>
    <n v="50000"/>
    <x v="0"/>
    <x v="0"/>
    <x v="0"/>
  </r>
  <r>
    <x v="7"/>
    <x v="1"/>
    <x v="1"/>
    <x v="1"/>
    <x v="24"/>
    <x v="1"/>
    <n v="7"/>
    <n v="120000"/>
    <x v="4"/>
    <x v="0"/>
    <x v="0"/>
  </r>
  <r>
    <x v="29"/>
    <x v="0"/>
    <x v="0"/>
    <x v="0"/>
    <x v="0"/>
    <x v="2"/>
    <n v="1"/>
    <n v="60000"/>
    <x v="4"/>
    <x v="5"/>
    <x v="0"/>
  </r>
  <r>
    <x v="16"/>
    <x v="1"/>
    <x v="1"/>
    <x v="1"/>
    <x v="16"/>
    <x v="1"/>
    <n v="12"/>
    <n v="150000"/>
    <x v="3"/>
    <x v="4"/>
    <x v="0"/>
  </r>
  <r>
    <x v="1"/>
    <x v="0"/>
    <x v="0"/>
    <x v="0"/>
    <x v="12"/>
    <x v="0"/>
    <n v="4"/>
    <n v="80000"/>
    <x v="3"/>
    <x v="3"/>
    <x v="0"/>
  </r>
  <r>
    <x v="7"/>
    <x v="1"/>
    <x v="2"/>
    <x v="2"/>
    <x v="74"/>
    <x v="1"/>
    <n v="8"/>
    <n v="120000"/>
    <x v="3"/>
    <x v="0"/>
    <x v="0"/>
  </r>
  <r>
    <x v="11"/>
    <x v="0"/>
    <x v="0"/>
    <x v="0"/>
    <x v="13"/>
    <x v="1"/>
    <n v="10"/>
    <n v="130000"/>
    <x v="1"/>
    <x v="0"/>
    <x v="0"/>
  </r>
  <r>
    <x v="13"/>
    <x v="1"/>
    <x v="0"/>
    <x v="0"/>
    <x v="52"/>
    <x v="2"/>
    <n v="2"/>
    <n v="50000"/>
    <x v="3"/>
    <x v="3"/>
    <x v="0"/>
  </r>
  <r>
    <x v="6"/>
    <x v="0"/>
    <x v="1"/>
    <x v="1"/>
    <x v="0"/>
    <x v="1"/>
    <n v="18"/>
    <n v="180000"/>
    <x v="2"/>
    <x v="2"/>
    <x v="1"/>
  </r>
  <r>
    <x v="5"/>
    <x v="1"/>
    <x v="0"/>
    <x v="0"/>
    <x v="124"/>
    <x v="0"/>
    <n v="3"/>
    <n v="60000"/>
    <x v="2"/>
    <x v="2"/>
    <x v="0"/>
  </r>
  <r>
    <x v="15"/>
    <x v="0"/>
    <x v="0"/>
    <x v="0"/>
    <x v="16"/>
    <x v="1"/>
    <n v="7"/>
    <n v="110000"/>
    <x v="2"/>
    <x v="9"/>
    <x v="0"/>
  </r>
  <r>
    <x v="24"/>
    <x v="1"/>
    <x v="3"/>
    <x v="3"/>
    <x v="3"/>
    <x v="2"/>
    <n v="0"/>
    <n v="25000"/>
    <x v="1"/>
    <x v="1"/>
    <x v="0"/>
  </r>
  <r>
    <x v="21"/>
    <x v="0"/>
    <x v="1"/>
    <x v="1"/>
    <x v="12"/>
    <x v="0"/>
    <n v="6"/>
    <n v="100000"/>
    <x v="2"/>
    <x v="9"/>
    <x v="0"/>
  </r>
  <r>
    <x v="8"/>
    <x v="1"/>
    <x v="0"/>
    <x v="0"/>
    <x v="54"/>
    <x v="0"/>
    <n v="3"/>
    <n v="55000"/>
    <x v="4"/>
    <x v="2"/>
    <x v="0"/>
  </r>
  <r>
    <x v="0"/>
    <x v="0"/>
    <x v="2"/>
    <x v="2"/>
    <x v="32"/>
    <x v="1"/>
    <n v="9"/>
    <n v="140000"/>
    <x v="2"/>
    <x v="0"/>
    <x v="0"/>
  </r>
  <r>
    <x v="39"/>
    <x v="1"/>
    <x v="3"/>
    <x v="3"/>
    <x v="125"/>
    <x v="2"/>
    <n v="0"/>
    <n v="25000"/>
    <x v="1"/>
    <x v="0"/>
    <x v="0"/>
  </r>
  <r>
    <x v="23"/>
    <x v="0"/>
    <x v="0"/>
    <x v="0"/>
    <x v="6"/>
    <x v="1"/>
    <n v="12"/>
    <n v="150000"/>
    <x v="1"/>
    <x v="2"/>
    <x v="0"/>
  </r>
  <r>
    <x v="9"/>
    <x v="1"/>
    <x v="1"/>
    <x v="1"/>
    <x v="107"/>
    <x v="1"/>
    <n v="14"/>
    <n v="170000"/>
    <x v="4"/>
    <x v="0"/>
    <x v="0"/>
  </r>
  <r>
    <x v="17"/>
    <x v="0"/>
    <x v="0"/>
    <x v="0"/>
    <x v="0"/>
    <x v="2"/>
    <n v="1"/>
    <n v="55000"/>
    <x v="3"/>
    <x v="4"/>
    <x v="0"/>
  </r>
  <r>
    <x v="5"/>
    <x v="1"/>
    <x v="0"/>
    <x v="0"/>
    <x v="8"/>
    <x v="0"/>
    <n v="4"/>
    <n v="65000"/>
    <x v="2"/>
    <x v="2"/>
    <x v="0"/>
  </r>
  <r>
    <x v="13"/>
    <x v="0"/>
    <x v="0"/>
    <x v="0"/>
    <x v="29"/>
    <x v="0"/>
    <n v="3"/>
    <n v="60000"/>
    <x v="3"/>
    <x v="3"/>
    <x v="0"/>
  </r>
  <r>
    <x v="19"/>
    <x v="1"/>
    <x v="2"/>
    <x v="2"/>
    <x v="61"/>
    <x v="1"/>
    <n v="10"/>
    <n v="150000"/>
    <x v="0"/>
    <x v="6"/>
    <x v="0"/>
  </r>
  <r>
    <x v="8"/>
    <x v="0"/>
    <x v="0"/>
    <x v="0"/>
    <x v="5"/>
    <x v="2"/>
    <n v="2"/>
    <n v="50000"/>
    <x v="0"/>
    <x v="2"/>
    <x v="0"/>
  </r>
  <r>
    <x v="7"/>
    <x v="1"/>
    <x v="1"/>
    <x v="1"/>
    <x v="24"/>
    <x v="1"/>
    <n v="7"/>
    <n v="120000"/>
    <x v="1"/>
    <x v="2"/>
    <x v="0"/>
  </r>
  <r>
    <x v="17"/>
    <x v="0"/>
    <x v="0"/>
    <x v="0"/>
    <x v="0"/>
    <x v="2"/>
    <n v="1"/>
    <n v="55000"/>
    <x v="3"/>
    <x v="4"/>
    <x v="0"/>
  </r>
  <r>
    <x v="5"/>
    <x v="1"/>
    <x v="0"/>
    <x v="0"/>
    <x v="8"/>
    <x v="0"/>
    <n v="4"/>
    <n v="65000"/>
    <x v="3"/>
    <x v="3"/>
    <x v="0"/>
  </r>
  <r>
    <x v="13"/>
    <x v="0"/>
    <x v="0"/>
    <x v="0"/>
    <x v="29"/>
    <x v="0"/>
    <n v="3"/>
    <n v="60000"/>
    <x v="0"/>
    <x v="2"/>
    <x v="0"/>
  </r>
  <r>
    <x v="19"/>
    <x v="1"/>
    <x v="2"/>
    <x v="2"/>
    <x v="61"/>
    <x v="1"/>
    <n v="10"/>
    <n v="150000"/>
    <x v="3"/>
    <x v="3"/>
    <x v="0"/>
  </r>
  <r>
    <x v="8"/>
    <x v="0"/>
    <x v="0"/>
    <x v="0"/>
    <x v="5"/>
    <x v="2"/>
    <n v="2"/>
    <n v="50000"/>
    <x v="0"/>
    <x v="6"/>
    <x v="0"/>
  </r>
  <r>
    <x v="7"/>
    <x v="1"/>
    <x v="1"/>
    <x v="1"/>
    <x v="24"/>
    <x v="1"/>
    <n v="7"/>
    <n v="120000"/>
    <x v="2"/>
    <x v="9"/>
    <x v="0"/>
  </r>
  <r>
    <x v="29"/>
    <x v="0"/>
    <x v="0"/>
    <x v="0"/>
    <x v="0"/>
    <x v="2"/>
    <n v="1"/>
    <n v="60000"/>
    <x v="1"/>
    <x v="1"/>
    <x v="0"/>
  </r>
  <r>
    <x v="16"/>
    <x v="1"/>
    <x v="1"/>
    <x v="1"/>
    <x v="16"/>
    <x v="1"/>
    <n v="12"/>
    <n v="150000"/>
    <x v="0"/>
    <x v="2"/>
    <x v="0"/>
  </r>
  <r>
    <x v="1"/>
    <x v="0"/>
    <x v="0"/>
    <x v="0"/>
    <x v="12"/>
    <x v="0"/>
    <n v="4"/>
    <n v="80000"/>
    <x v="3"/>
    <x v="3"/>
    <x v="0"/>
  </r>
  <r>
    <x v="7"/>
    <x v="1"/>
    <x v="2"/>
    <x v="2"/>
    <x v="74"/>
    <x v="1"/>
    <n v="8"/>
    <n v="120000"/>
    <x v="4"/>
    <x v="2"/>
    <x v="0"/>
  </r>
  <r>
    <x v="11"/>
    <x v="0"/>
    <x v="0"/>
    <x v="0"/>
    <x v="13"/>
    <x v="1"/>
    <n v="10"/>
    <n v="130000"/>
    <x v="3"/>
    <x v="0"/>
    <x v="0"/>
  </r>
  <r>
    <x v="13"/>
    <x v="1"/>
    <x v="0"/>
    <x v="0"/>
    <x v="52"/>
    <x v="2"/>
    <n v="2"/>
    <n v="50000"/>
    <x v="1"/>
    <x v="1"/>
    <x v="0"/>
  </r>
  <r>
    <x v="6"/>
    <x v="0"/>
    <x v="1"/>
    <x v="1"/>
    <x v="0"/>
    <x v="1"/>
    <n v="18"/>
    <n v="180000"/>
    <x v="1"/>
    <x v="2"/>
    <x v="1"/>
  </r>
  <r>
    <x v="5"/>
    <x v="1"/>
    <x v="0"/>
    <x v="0"/>
    <x v="124"/>
    <x v="0"/>
    <n v="3"/>
    <n v="60000"/>
    <x v="0"/>
    <x v="6"/>
    <x v="0"/>
  </r>
  <r>
    <x v="15"/>
    <x v="0"/>
    <x v="0"/>
    <x v="0"/>
    <x v="16"/>
    <x v="1"/>
    <n v="7"/>
    <n v="110000"/>
    <x v="1"/>
    <x v="2"/>
    <x v="0"/>
  </r>
  <r>
    <x v="24"/>
    <x v="1"/>
    <x v="3"/>
    <x v="3"/>
    <x v="3"/>
    <x v="2"/>
    <n v="0"/>
    <n v="25000"/>
    <x v="2"/>
    <x v="0"/>
    <x v="0"/>
  </r>
  <r>
    <x v="21"/>
    <x v="0"/>
    <x v="1"/>
    <x v="1"/>
    <x v="12"/>
    <x v="0"/>
    <n v="6"/>
    <n v="100000"/>
    <x v="4"/>
    <x v="5"/>
    <x v="0"/>
  </r>
  <r>
    <x v="8"/>
    <x v="1"/>
    <x v="0"/>
    <x v="0"/>
    <x v="54"/>
    <x v="0"/>
    <n v="3"/>
    <n v="55000"/>
    <x v="2"/>
    <x v="0"/>
    <x v="0"/>
  </r>
  <r>
    <x v="0"/>
    <x v="0"/>
    <x v="2"/>
    <x v="2"/>
    <x v="32"/>
    <x v="1"/>
    <n v="9"/>
    <n v="140000"/>
    <x v="3"/>
    <x v="4"/>
    <x v="0"/>
  </r>
  <r>
    <x v="39"/>
    <x v="1"/>
    <x v="3"/>
    <x v="3"/>
    <x v="125"/>
    <x v="2"/>
    <n v="0"/>
    <n v="25000"/>
    <x v="2"/>
    <x v="2"/>
    <x v="0"/>
  </r>
  <r>
    <x v="23"/>
    <x v="0"/>
    <x v="0"/>
    <x v="0"/>
    <x v="6"/>
    <x v="1"/>
    <n v="12"/>
    <n v="150000"/>
    <x v="1"/>
    <x v="0"/>
    <x v="0"/>
  </r>
  <r>
    <x v="9"/>
    <x v="1"/>
    <x v="1"/>
    <x v="1"/>
    <x v="107"/>
    <x v="1"/>
    <n v="14"/>
    <n v="170000"/>
    <x v="1"/>
    <x v="1"/>
    <x v="0"/>
  </r>
  <r>
    <x v="17"/>
    <x v="0"/>
    <x v="0"/>
    <x v="0"/>
    <x v="0"/>
    <x v="2"/>
    <n v="1"/>
    <n v="55000"/>
    <x v="1"/>
    <x v="7"/>
    <x v="0"/>
  </r>
  <r>
    <x v="5"/>
    <x v="1"/>
    <x v="0"/>
    <x v="0"/>
    <x v="8"/>
    <x v="0"/>
    <n v="4"/>
    <n v="65000"/>
    <x v="0"/>
    <x v="6"/>
    <x v="0"/>
  </r>
  <r>
    <x v="13"/>
    <x v="0"/>
    <x v="0"/>
    <x v="0"/>
    <x v="29"/>
    <x v="0"/>
    <n v="3"/>
    <n v="60000"/>
    <x v="0"/>
    <x v="6"/>
    <x v="0"/>
  </r>
  <r>
    <x v="19"/>
    <x v="1"/>
    <x v="2"/>
    <x v="2"/>
    <x v="61"/>
    <x v="1"/>
    <n v="10"/>
    <n v="150000"/>
    <x v="0"/>
    <x v="8"/>
    <x v="0"/>
  </r>
  <r>
    <x v="8"/>
    <x v="0"/>
    <x v="0"/>
    <x v="0"/>
    <x v="5"/>
    <x v="2"/>
    <n v="2"/>
    <n v="50000"/>
    <x v="2"/>
    <x v="2"/>
    <x v="0"/>
  </r>
  <r>
    <x v="7"/>
    <x v="1"/>
    <x v="1"/>
    <x v="1"/>
    <x v="24"/>
    <x v="1"/>
    <n v="7"/>
    <n v="120000"/>
    <x v="3"/>
    <x v="0"/>
    <x v="0"/>
  </r>
  <r>
    <x v="17"/>
    <x v="0"/>
    <x v="0"/>
    <x v="0"/>
    <x v="0"/>
    <x v="2"/>
    <n v="1"/>
    <n v="55000"/>
    <x v="3"/>
    <x v="3"/>
    <x v="0"/>
  </r>
  <r>
    <x v="5"/>
    <x v="1"/>
    <x v="0"/>
    <x v="0"/>
    <x v="8"/>
    <x v="0"/>
    <n v="4"/>
    <n v="65000"/>
    <x v="1"/>
    <x v="1"/>
    <x v="0"/>
  </r>
  <r>
    <x v="13"/>
    <x v="0"/>
    <x v="0"/>
    <x v="0"/>
    <x v="29"/>
    <x v="0"/>
    <n v="3"/>
    <n v="60000"/>
    <x v="4"/>
    <x v="5"/>
    <x v="0"/>
  </r>
  <r>
    <x v="19"/>
    <x v="1"/>
    <x v="2"/>
    <x v="2"/>
    <x v="61"/>
    <x v="1"/>
    <n v="10"/>
    <n v="150000"/>
    <x v="1"/>
    <x v="2"/>
    <x v="0"/>
  </r>
  <r>
    <x v="8"/>
    <x v="0"/>
    <x v="0"/>
    <x v="0"/>
    <x v="5"/>
    <x v="2"/>
    <n v="2"/>
    <n v="50000"/>
    <x v="0"/>
    <x v="0"/>
    <x v="0"/>
  </r>
  <r>
    <x v="7"/>
    <x v="1"/>
    <x v="1"/>
    <x v="1"/>
    <x v="24"/>
    <x v="1"/>
    <n v="7"/>
    <n v="120000"/>
    <x v="2"/>
    <x v="9"/>
    <x v="0"/>
  </r>
  <r>
    <x v="29"/>
    <x v="0"/>
    <x v="0"/>
    <x v="0"/>
    <x v="0"/>
    <x v="2"/>
    <n v="1"/>
    <n v="60000"/>
    <x v="3"/>
    <x v="4"/>
    <x v="0"/>
  </r>
  <r>
    <x v="16"/>
    <x v="1"/>
    <x v="1"/>
    <x v="1"/>
    <x v="16"/>
    <x v="1"/>
    <n v="12"/>
    <n v="150000"/>
    <x v="1"/>
    <x v="2"/>
    <x v="0"/>
  </r>
  <r>
    <x v="1"/>
    <x v="0"/>
    <x v="0"/>
    <x v="0"/>
    <x v="12"/>
    <x v="0"/>
    <n v="4"/>
    <n v="80000"/>
    <x v="2"/>
    <x v="9"/>
    <x v="0"/>
  </r>
  <r>
    <x v="7"/>
    <x v="1"/>
    <x v="2"/>
    <x v="2"/>
    <x v="74"/>
    <x v="1"/>
    <n v="8"/>
    <n v="120000"/>
    <x v="2"/>
    <x v="2"/>
    <x v="0"/>
  </r>
  <r>
    <x v="11"/>
    <x v="0"/>
    <x v="0"/>
    <x v="0"/>
    <x v="13"/>
    <x v="1"/>
    <n v="10"/>
    <n v="130000"/>
    <x v="4"/>
    <x v="5"/>
    <x v="0"/>
  </r>
  <r>
    <x v="13"/>
    <x v="1"/>
    <x v="0"/>
    <x v="0"/>
    <x v="52"/>
    <x v="2"/>
    <n v="2"/>
    <n v="50000"/>
    <x v="0"/>
    <x v="2"/>
    <x v="0"/>
  </r>
  <r>
    <x v="6"/>
    <x v="0"/>
    <x v="1"/>
    <x v="1"/>
    <x v="0"/>
    <x v="1"/>
    <n v="18"/>
    <n v="180000"/>
    <x v="0"/>
    <x v="8"/>
    <x v="1"/>
  </r>
  <r>
    <x v="5"/>
    <x v="1"/>
    <x v="0"/>
    <x v="0"/>
    <x v="124"/>
    <x v="0"/>
    <n v="3"/>
    <n v="60000"/>
    <x v="2"/>
    <x v="0"/>
    <x v="0"/>
  </r>
  <r>
    <x v="15"/>
    <x v="0"/>
    <x v="0"/>
    <x v="0"/>
    <x v="16"/>
    <x v="1"/>
    <n v="7"/>
    <n v="110000"/>
    <x v="4"/>
    <x v="2"/>
    <x v="0"/>
  </r>
  <r>
    <x v="24"/>
    <x v="1"/>
    <x v="3"/>
    <x v="3"/>
    <x v="3"/>
    <x v="2"/>
    <n v="0"/>
    <n v="25000"/>
    <x v="2"/>
    <x v="2"/>
    <x v="0"/>
  </r>
  <r>
    <x v="21"/>
    <x v="0"/>
    <x v="1"/>
    <x v="1"/>
    <x v="12"/>
    <x v="0"/>
    <n v="6"/>
    <n v="100000"/>
    <x v="4"/>
    <x v="2"/>
    <x v="0"/>
  </r>
  <r>
    <x v="1"/>
    <x v="0"/>
    <x v="0"/>
    <x v="0"/>
    <x v="0"/>
    <x v="0"/>
    <n v="3"/>
    <n v="85000"/>
    <x v="2"/>
    <x v="2"/>
    <x v="0"/>
  </r>
  <r>
    <x v="3"/>
    <x v="1"/>
    <x v="1"/>
    <x v="1"/>
    <x v="107"/>
    <x v="1"/>
    <n v="11"/>
    <n v="160000"/>
    <x v="3"/>
    <x v="0"/>
    <x v="0"/>
  </r>
  <r>
    <x v="17"/>
    <x v="0"/>
    <x v="0"/>
    <x v="0"/>
    <x v="12"/>
    <x v="2"/>
    <n v="1"/>
    <n v="55000"/>
    <x v="1"/>
    <x v="1"/>
    <x v="0"/>
  </r>
  <r>
    <x v="5"/>
    <x v="1"/>
    <x v="2"/>
    <x v="2"/>
    <x v="32"/>
    <x v="0"/>
    <n v="5"/>
    <n v="100000"/>
    <x v="3"/>
    <x v="3"/>
    <x v="0"/>
  </r>
  <r>
    <x v="15"/>
    <x v="0"/>
    <x v="0"/>
    <x v="0"/>
    <x v="13"/>
    <x v="1"/>
    <n v="8"/>
    <n v="120000"/>
    <x v="2"/>
    <x v="2"/>
    <x v="0"/>
  </r>
  <r>
    <x v="13"/>
    <x v="1"/>
    <x v="0"/>
    <x v="0"/>
    <x v="52"/>
    <x v="2"/>
    <n v="2"/>
    <n v="50000"/>
    <x v="0"/>
    <x v="6"/>
    <x v="0"/>
  </r>
  <r>
    <x v="25"/>
    <x v="0"/>
    <x v="1"/>
    <x v="1"/>
    <x v="0"/>
    <x v="1"/>
    <n v="19"/>
    <n v="185000"/>
    <x v="0"/>
    <x v="6"/>
    <x v="1"/>
  </r>
  <r>
    <x v="21"/>
    <x v="1"/>
    <x v="0"/>
    <x v="0"/>
    <x v="124"/>
    <x v="0"/>
    <n v="4"/>
    <n v="65000"/>
    <x v="4"/>
    <x v="5"/>
    <x v="0"/>
  </r>
  <r>
    <x v="19"/>
    <x v="0"/>
    <x v="0"/>
    <x v="0"/>
    <x v="16"/>
    <x v="1"/>
    <n v="9"/>
    <n v="130000"/>
    <x v="3"/>
    <x v="3"/>
    <x v="0"/>
  </r>
  <r>
    <x v="17"/>
    <x v="1"/>
    <x v="3"/>
    <x v="3"/>
    <x v="3"/>
    <x v="2"/>
    <n v="0"/>
    <n v="25000"/>
    <x v="2"/>
    <x v="0"/>
    <x v="0"/>
  </r>
  <r>
    <x v="7"/>
    <x v="0"/>
    <x v="1"/>
    <x v="1"/>
    <x v="12"/>
    <x v="0"/>
    <n v="6"/>
    <n v="100000"/>
    <x v="3"/>
    <x v="4"/>
    <x v="0"/>
  </r>
  <r>
    <x v="13"/>
    <x v="1"/>
    <x v="0"/>
    <x v="0"/>
    <x v="54"/>
    <x v="0"/>
    <n v="3"/>
    <n v="55000"/>
    <x v="2"/>
    <x v="9"/>
    <x v="0"/>
  </r>
  <r>
    <x v="15"/>
    <x v="0"/>
    <x v="2"/>
    <x v="2"/>
    <x v="74"/>
    <x v="1"/>
    <n v="10"/>
    <n v="150000"/>
    <x v="4"/>
    <x v="0"/>
    <x v="0"/>
  </r>
  <r>
    <x v="29"/>
    <x v="1"/>
    <x v="3"/>
    <x v="3"/>
    <x v="125"/>
    <x v="2"/>
    <n v="0"/>
    <n v="25000"/>
    <x v="4"/>
    <x v="5"/>
    <x v="0"/>
  </r>
  <r>
    <x v="9"/>
    <x v="0"/>
    <x v="0"/>
    <x v="0"/>
    <x v="6"/>
    <x v="1"/>
    <n v="13"/>
    <n v="160000"/>
    <x v="4"/>
    <x v="2"/>
    <x v="0"/>
  </r>
  <r>
    <x v="16"/>
    <x v="1"/>
    <x v="1"/>
    <x v="1"/>
    <x v="16"/>
    <x v="1"/>
    <n v="14"/>
    <n v="170000"/>
    <x v="2"/>
    <x v="9"/>
    <x v="0"/>
  </r>
  <r>
    <x v="8"/>
    <x v="0"/>
    <x v="0"/>
    <x v="0"/>
    <x v="0"/>
    <x v="2"/>
    <n v="1"/>
    <n v="55000"/>
    <x v="4"/>
    <x v="2"/>
    <x v="0"/>
  </r>
  <r>
    <x v="21"/>
    <x v="1"/>
    <x v="0"/>
    <x v="0"/>
    <x v="8"/>
    <x v="0"/>
    <n v="4"/>
    <n v="65000"/>
    <x v="2"/>
    <x v="0"/>
    <x v="0"/>
  </r>
  <r>
    <x v="1"/>
    <x v="0"/>
    <x v="0"/>
    <x v="0"/>
    <x v="29"/>
    <x v="0"/>
    <n v="3"/>
    <n v="60000"/>
    <x v="0"/>
    <x v="0"/>
    <x v="0"/>
  </r>
  <r>
    <x v="11"/>
    <x v="1"/>
    <x v="2"/>
    <x v="2"/>
    <x v="61"/>
    <x v="1"/>
    <n v="11"/>
    <n v="160000"/>
    <x v="0"/>
    <x v="6"/>
    <x v="0"/>
  </r>
  <r>
    <x v="13"/>
    <x v="0"/>
    <x v="0"/>
    <x v="0"/>
    <x v="5"/>
    <x v="2"/>
    <n v="2"/>
    <n v="50000"/>
    <x v="0"/>
    <x v="0"/>
    <x v="0"/>
  </r>
  <r>
    <x v="0"/>
    <x v="1"/>
    <x v="1"/>
    <x v="1"/>
    <x v="24"/>
    <x v="1"/>
    <n v="8"/>
    <n v="120000"/>
    <x v="0"/>
    <x v="6"/>
    <x v="0"/>
  </r>
  <r>
    <x v="8"/>
    <x v="0"/>
    <x v="0"/>
    <x v="0"/>
    <x v="0"/>
    <x v="2"/>
    <n v="1"/>
    <n v="55000"/>
    <x v="3"/>
    <x v="0"/>
    <x v="0"/>
  </r>
  <r>
    <x v="21"/>
    <x v="1"/>
    <x v="0"/>
    <x v="0"/>
    <x v="8"/>
    <x v="0"/>
    <n v="4"/>
    <n v="65000"/>
    <x v="2"/>
    <x v="9"/>
    <x v="0"/>
  </r>
  <r>
    <x v="1"/>
    <x v="0"/>
    <x v="0"/>
    <x v="0"/>
    <x v="29"/>
    <x v="0"/>
    <n v="3"/>
    <n v="60000"/>
    <x v="1"/>
    <x v="7"/>
    <x v="0"/>
  </r>
  <r>
    <x v="11"/>
    <x v="1"/>
    <x v="2"/>
    <x v="2"/>
    <x v="61"/>
    <x v="1"/>
    <n v="11"/>
    <n v="160000"/>
    <x v="2"/>
    <x v="9"/>
    <x v="0"/>
  </r>
  <r>
    <x v="13"/>
    <x v="0"/>
    <x v="0"/>
    <x v="0"/>
    <x v="5"/>
    <x v="2"/>
    <n v="2"/>
    <n v="50000"/>
    <x v="3"/>
    <x v="4"/>
    <x v="0"/>
  </r>
  <r>
    <x v="0"/>
    <x v="1"/>
    <x v="1"/>
    <x v="1"/>
    <x v="24"/>
    <x v="1"/>
    <n v="8"/>
    <n v="120000"/>
    <x v="4"/>
    <x v="5"/>
    <x v="0"/>
  </r>
  <r>
    <x v="1"/>
    <x v="0"/>
    <x v="0"/>
    <x v="0"/>
    <x v="0"/>
    <x v="0"/>
    <n v="3"/>
    <n v="85000"/>
    <x v="0"/>
    <x v="6"/>
    <x v="0"/>
  </r>
  <r>
    <x v="3"/>
    <x v="1"/>
    <x v="1"/>
    <x v="1"/>
    <x v="107"/>
    <x v="1"/>
    <n v="11"/>
    <n v="160000"/>
    <x v="1"/>
    <x v="0"/>
    <x v="0"/>
  </r>
  <r>
    <x v="17"/>
    <x v="0"/>
    <x v="0"/>
    <x v="0"/>
    <x v="12"/>
    <x v="2"/>
    <n v="1"/>
    <n v="55000"/>
    <x v="2"/>
    <x v="0"/>
    <x v="0"/>
  </r>
  <r>
    <x v="5"/>
    <x v="1"/>
    <x v="2"/>
    <x v="2"/>
    <x v="32"/>
    <x v="0"/>
    <n v="5"/>
    <n v="100000"/>
    <x v="1"/>
    <x v="7"/>
    <x v="0"/>
  </r>
  <r>
    <x v="15"/>
    <x v="0"/>
    <x v="0"/>
    <x v="0"/>
    <x v="13"/>
    <x v="1"/>
    <n v="8"/>
    <n v="120000"/>
    <x v="4"/>
    <x v="2"/>
    <x v="0"/>
  </r>
  <r>
    <x v="13"/>
    <x v="1"/>
    <x v="0"/>
    <x v="0"/>
    <x v="52"/>
    <x v="2"/>
    <n v="2"/>
    <n v="50000"/>
    <x v="3"/>
    <x v="4"/>
    <x v="0"/>
  </r>
  <r>
    <x v="25"/>
    <x v="0"/>
    <x v="1"/>
    <x v="1"/>
    <x v="0"/>
    <x v="1"/>
    <n v="19"/>
    <n v="185000"/>
    <x v="0"/>
    <x v="8"/>
    <x v="1"/>
  </r>
  <r>
    <x v="21"/>
    <x v="1"/>
    <x v="0"/>
    <x v="0"/>
    <x v="124"/>
    <x v="0"/>
    <n v="4"/>
    <n v="65000"/>
    <x v="3"/>
    <x v="4"/>
    <x v="0"/>
  </r>
  <r>
    <x v="19"/>
    <x v="0"/>
    <x v="0"/>
    <x v="0"/>
    <x v="16"/>
    <x v="1"/>
    <n v="9"/>
    <n v="130000"/>
    <x v="0"/>
    <x v="2"/>
    <x v="0"/>
  </r>
  <r>
    <x v="17"/>
    <x v="1"/>
    <x v="3"/>
    <x v="3"/>
    <x v="3"/>
    <x v="2"/>
    <n v="0"/>
    <n v="25000"/>
    <x v="4"/>
    <x v="2"/>
    <x v="0"/>
  </r>
  <r>
    <x v="7"/>
    <x v="0"/>
    <x v="1"/>
    <x v="1"/>
    <x v="12"/>
    <x v="0"/>
    <n v="6"/>
    <n v="100000"/>
    <x v="4"/>
    <x v="0"/>
    <x v="0"/>
  </r>
  <r>
    <x v="13"/>
    <x v="1"/>
    <x v="0"/>
    <x v="0"/>
    <x v="54"/>
    <x v="0"/>
    <n v="3"/>
    <n v="55000"/>
    <x v="1"/>
    <x v="1"/>
    <x v="0"/>
  </r>
  <r>
    <x v="15"/>
    <x v="0"/>
    <x v="2"/>
    <x v="2"/>
    <x v="74"/>
    <x v="1"/>
    <n v="10"/>
    <n v="150000"/>
    <x v="3"/>
    <x v="0"/>
    <x v="0"/>
  </r>
  <r>
    <x v="29"/>
    <x v="1"/>
    <x v="3"/>
    <x v="3"/>
    <x v="125"/>
    <x v="2"/>
    <n v="0"/>
    <n v="25000"/>
    <x v="0"/>
    <x v="0"/>
    <x v="0"/>
  </r>
  <r>
    <x v="9"/>
    <x v="0"/>
    <x v="0"/>
    <x v="0"/>
    <x v="6"/>
    <x v="1"/>
    <n v="13"/>
    <n v="160000"/>
    <x v="2"/>
    <x v="2"/>
    <x v="0"/>
  </r>
  <r>
    <x v="16"/>
    <x v="1"/>
    <x v="1"/>
    <x v="1"/>
    <x v="16"/>
    <x v="1"/>
    <n v="14"/>
    <n v="170000"/>
    <x v="4"/>
    <x v="0"/>
    <x v="0"/>
  </r>
  <r>
    <x v="8"/>
    <x v="0"/>
    <x v="0"/>
    <x v="0"/>
    <x v="0"/>
    <x v="2"/>
    <n v="1"/>
    <n v="55000"/>
    <x v="2"/>
    <x v="2"/>
    <x v="0"/>
  </r>
  <r>
    <x v="21"/>
    <x v="1"/>
    <x v="0"/>
    <x v="0"/>
    <x v="8"/>
    <x v="0"/>
    <n v="4"/>
    <n v="65000"/>
    <x v="3"/>
    <x v="3"/>
    <x v="0"/>
  </r>
  <r>
    <x v="1"/>
    <x v="0"/>
    <x v="0"/>
    <x v="0"/>
    <x v="29"/>
    <x v="0"/>
    <n v="3"/>
    <n v="60000"/>
    <x v="0"/>
    <x v="6"/>
    <x v="0"/>
  </r>
  <r>
    <x v="11"/>
    <x v="1"/>
    <x v="2"/>
    <x v="2"/>
    <x v="61"/>
    <x v="1"/>
    <n v="11"/>
    <n v="160000"/>
    <x v="0"/>
    <x v="6"/>
    <x v="0"/>
  </r>
  <r>
    <x v="13"/>
    <x v="0"/>
    <x v="0"/>
    <x v="0"/>
    <x v="5"/>
    <x v="2"/>
    <n v="2"/>
    <n v="50000"/>
    <x v="1"/>
    <x v="1"/>
    <x v="0"/>
  </r>
  <r>
    <x v="0"/>
    <x v="1"/>
    <x v="1"/>
    <x v="1"/>
    <x v="24"/>
    <x v="1"/>
    <n v="8"/>
    <n v="120000"/>
    <x v="4"/>
    <x v="5"/>
    <x v="0"/>
  </r>
  <r>
    <x v="8"/>
    <x v="0"/>
    <x v="0"/>
    <x v="0"/>
    <x v="0"/>
    <x v="2"/>
    <n v="1"/>
    <n v="55000"/>
    <x v="3"/>
    <x v="0"/>
    <x v="0"/>
  </r>
  <r>
    <x v="21"/>
    <x v="1"/>
    <x v="0"/>
    <x v="0"/>
    <x v="8"/>
    <x v="0"/>
    <n v="4"/>
    <n v="65000"/>
    <x v="2"/>
    <x v="0"/>
    <x v="0"/>
  </r>
  <r>
    <x v="1"/>
    <x v="0"/>
    <x v="0"/>
    <x v="0"/>
    <x v="29"/>
    <x v="0"/>
    <n v="3"/>
    <n v="60000"/>
    <x v="0"/>
    <x v="0"/>
    <x v="0"/>
  </r>
  <r>
    <x v="11"/>
    <x v="1"/>
    <x v="2"/>
    <x v="2"/>
    <x v="61"/>
    <x v="1"/>
    <n v="11"/>
    <n v="160000"/>
    <x v="3"/>
    <x v="4"/>
    <x v="0"/>
  </r>
  <r>
    <x v="13"/>
    <x v="0"/>
    <x v="0"/>
    <x v="0"/>
    <x v="5"/>
    <x v="2"/>
    <n v="2"/>
    <n v="50000"/>
    <x v="1"/>
    <x v="2"/>
    <x v="0"/>
  </r>
  <r>
    <x v="0"/>
    <x v="1"/>
    <x v="1"/>
    <x v="1"/>
    <x v="24"/>
    <x v="1"/>
    <n v="8"/>
    <n v="120000"/>
    <x v="0"/>
    <x v="6"/>
    <x v="0"/>
  </r>
  <r>
    <x v="1"/>
    <x v="0"/>
    <x v="0"/>
    <x v="0"/>
    <x v="0"/>
    <x v="0"/>
    <n v="3"/>
    <n v="85000"/>
    <x v="2"/>
    <x v="2"/>
    <x v="0"/>
  </r>
  <r>
    <x v="3"/>
    <x v="1"/>
    <x v="1"/>
    <x v="1"/>
    <x v="107"/>
    <x v="1"/>
    <n v="11"/>
    <n v="160000"/>
    <x v="2"/>
    <x v="9"/>
    <x v="0"/>
  </r>
  <r>
    <x v="17"/>
    <x v="0"/>
    <x v="0"/>
    <x v="0"/>
    <x v="12"/>
    <x v="2"/>
    <n v="1"/>
    <n v="55000"/>
    <x v="1"/>
    <x v="7"/>
    <x v="0"/>
  </r>
  <r>
    <x v="5"/>
    <x v="1"/>
    <x v="2"/>
    <x v="2"/>
    <x v="32"/>
    <x v="0"/>
    <n v="5"/>
    <n v="100000"/>
    <x v="1"/>
    <x v="7"/>
    <x v="0"/>
  </r>
  <r>
    <x v="15"/>
    <x v="0"/>
    <x v="0"/>
    <x v="0"/>
    <x v="13"/>
    <x v="1"/>
    <n v="8"/>
    <n v="120000"/>
    <x v="2"/>
    <x v="0"/>
    <x v="0"/>
  </r>
  <r>
    <x v="13"/>
    <x v="1"/>
    <x v="0"/>
    <x v="0"/>
    <x v="52"/>
    <x v="2"/>
    <n v="2"/>
    <n v="50000"/>
    <x v="2"/>
    <x v="2"/>
    <x v="0"/>
  </r>
  <r>
    <x v="25"/>
    <x v="0"/>
    <x v="1"/>
    <x v="1"/>
    <x v="0"/>
    <x v="1"/>
    <n v="19"/>
    <n v="185000"/>
    <x v="3"/>
    <x v="4"/>
    <x v="1"/>
  </r>
  <r>
    <x v="21"/>
    <x v="1"/>
    <x v="0"/>
    <x v="0"/>
    <x v="124"/>
    <x v="0"/>
    <n v="4"/>
    <n v="65000"/>
    <x v="4"/>
    <x v="5"/>
    <x v="0"/>
  </r>
  <r>
    <x v="19"/>
    <x v="0"/>
    <x v="0"/>
    <x v="0"/>
    <x v="16"/>
    <x v="1"/>
    <n v="9"/>
    <n v="130000"/>
    <x v="2"/>
    <x v="2"/>
    <x v="0"/>
  </r>
  <r>
    <x v="17"/>
    <x v="1"/>
    <x v="3"/>
    <x v="3"/>
    <x v="3"/>
    <x v="2"/>
    <n v="0"/>
    <n v="25000"/>
    <x v="1"/>
    <x v="7"/>
    <x v="0"/>
  </r>
  <r>
    <x v="7"/>
    <x v="0"/>
    <x v="1"/>
    <x v="1"/>
    <x v="12"/>
    <x v="0"/>
    <n v="6"/>
    <n v="100000"/>
    <x v="3"/>
    <x v="4"/>
    <x v="0"/>
  </r>
  <r>
    <x v="13"/>
    <x v="1"/>
    <x v="0"/>
    <x v="0"/>
    <x v="54"/>
    <x v="0"/>
    <n v="3"/>
    <n v="55000"/>
    <x v="3"/>
    <x v="4"/>
    <x v="0"/>
  </r>
  <r>
    <x v="15"/>
    <x v="0"/>
    <x v="2"/>
    <x v="2"/>
    <x v="74"/>
    <x v="1"/>
    <n v="10"/>
    <n v="150000"/>
    <x v="2"/>
    <x v="9"/>
    <x v="0"/>
  </r>
  <r>
    <x v="29"/>
    <x v="1"/>
    <x v="3"/>
    <x v="3"/>
    <x v="125"/>
    <x v="2"/>
    <n v="0"/>
    <n v="25000"/>
    <x v="3"/>
    <x v="0"/>
    <x v="0"/>
  </r>
  <r>
    <x v="9"/>
    <x v="0"/>
    <x v="0"/>
    <x v="0"/>
    <x v="6"/>
    <x v="1"/>
    <n v="13"/>
    <n v="160000"/>
    <x v="4"/>
    <x v="5"/>
    <x v="0"/>
  </r>
  <r>
    <x v="16"/>
    <x v="1"/>
    <x v="1"/>
    <x v="1"/>
    <x v="16"/>
    <x v="1"/>
    <n v="14"/>
    <n v="170000"/>
    <x v="1"/>
    <x v="2"/>
    <x v="0"/>
  </r>
  <r>
    <x v="8"/>
    <x v="0"/>
    <x v="0"/>
    <x v="0"/>
    <x v="0"/>
    <x v="2"/>
    <n v="1"/>
    <n v="55000"/>
    <x v="1"/>
    <x v="0"/>
    <x v="0"/>
  </r>
  <r>
    <x v="21"/>
    <x v="1"/>
    <x v="0"/>
    <x v="0"/>
    <x v="8"/>
    <x v="0"/>
    <n v="4"/>
    <n v="65000"/>
    <x v="0"/>
    <x v="6"/>
    <x v="0"/>
  </r>
  <r>
    <x v="1"/>
    <x v="0"/>
    <x v="0"/>
    <x v="0"/>
    <x v="29"/>
    <x v="0"/>
    <n v="3"/>
    <n v="60000"/>
    <x v="0"/>
    <x v="8"/>
    <x v="0"/>
  </r>
  <r>
    <x v="11"/>
    <x v="1"/>
    <x v="2"/>
    <x v="2"/>
    <x v="61"/>
    <x v="1"/>
    <n v="11"/>
    <n v="160000"/>
    <x v="1"/>
    <x v="7"/>
    <x v="0"/>
  </r>
  <r>
    <x v="13"/>
    <x v="0"/>
    <x v="0"/>
    <x v="0"/>
    <x v="5"/>
    <x v="2"/>
    <n v="2"/>
    <n v="50000"/>
    <x v="0"/>
    <x v="0"/>
    <x v="0"/>
  </r>
  <r>
    <x v="0"/>
    <x v="1"/>
    <x v="1"/>
    <x v="1"/>
    <x v="24"/>
    <x v="1"/>
    <n v="8"/>
    <n v="120000"/>
    <x v="0"/>
    <x v="8"/>
    <x v="0"/>
  </r>
  <r>
    <x v="8"/>
    <x v="0"/>
    <x v="0"/>
    <x v="0"/>
    <x v="0"/>
    <x v="2"/>
    <n v="1"/>
    <n v="55000"/>
    <x v="1"/>
    <x v="1"/>
    <x v="0"/>
  </r>
  <r>
    <x v="21"/>
    <x v="1"/>
    <x v="0"/>
    <x v="0"/>
    <x v="8"/>
    <x v="0"/>
    <n v="4"/>
    <n v="65000"/>
    <x v="4"/>
    <x v="0"/>
    <x v="0"/>
  </r>
  <r>
    <x v="1"/>
    <x v="0"/>
    <x v="0"/>
    <x v="0"/>
    <x v="29"/>
    <x v="0"/>
    <n v="3"/>
    <n v="60000"/>
    <x v="0"/>
    <x v="0"/>
    <x v="0"/>
  </r>
  <r>
    <x v="11"/>
    <x v="1"/>
    <x v="2"/>
    <x v="2"/>
    <x v="61"/>
    <x v="1"/>
    <n v="11"/>
    <n v="160000"/>
    <x v="0"/>
    <x v="6"/>
    <x v="0"/>
  </r>
  <r>
    <x v="13"/>
    <x v="0"/>
    <x v="0"/>
    <x v="0"/>
    <x v="5"/>
    <x v="2"/>
    <n v="2"/>
    <n v="50000"/>
    <x v="4"/>
    <x v="2"/>
    <x v="0"/>
  </r>
  <r>
    <x v="0"/>
    <x v="1"/>
    <x v="1"/>
    <x v="1"/>
    <x v="24"/>
    <x v="1"/>
    <n v="8"/>
    <n v="120000"/>
    <x v="1"/>
    <x v="0"/>
    <x v="0"/>
  </r>
  <r>
    <x v="1"/>
    <x v="0"/>
    <x v="0"/>
    <x v="0"/>
    <x v="0"/>
    <x v="0"/>
    <n v="3"/>
    <n v="85000"/>
    <x v="1"/>
    <x v="2"/>
    <x v="0"/>
  </r>
  <r>
    <x v="3"/>
    <x v="1"/>
    <x v="1"/>
    <x v="1"/>
    <x v="107"/>
    <x v="1"/>
    <n v="11"/>
    <n v="160000"/>
    <x v="3"/>
    <x v="0"/>
    <x v="0"/>
  </r>
  <r>
    <x v="17"/>
    <x v="0"/>
    <x v="0"/>
    <x v="0"/>
    <x v="12"/>
    <x v="2"/>
    <n v="1"/>
    <n v="55000"/>
    <x v="2"/>
    <x v="2"/>
    <x v="0"/>
  </r>
  <r>
    <x v="5"/>
    <x v="1"/>
    <x v="2"/>
    <x v="2"/>
    <x v="32"/>
    <x v="0"/>
    <n v="5"/>
    <n v="100000"/>
    <x v="1"/>
    <x v="1"/>
    <x v="0"/>
  </r>
  <r>
    <x v="15"/>
    <x v="0"/>
    <x v="0"/>
    <x v="0"/>
    <x v="13"/>
    <x v="1"/>
    <n v="8"/>
    <n v="120000"/>
    <x v="1"/>
    <x v="0"/>
    <x v="0"/>
  </r>
  <r>
    <x v="13"/>
    <x v="1"/>
    <x v="0"/>
    <x v="0"/>
    <x v="52"/>
    <x v="2"/>
    <n v="2"/>
    <n v="50000"/>
    <x v="1"/>
    <x v="1"/>
    <x v="0"/>
  </r>
  <r>
    <x v="25"/>
    <x v="0"/>
    <x v="1"/>
    <x v="1"/>
    <x v="0"/>
    <x v="1"/>
    <n v="19"/>
    <n v="185000"/>
    <x v="3"/>
    <x v="0"/>
    <x v="1"/>
  </r>
  <r>
    <x v="21"/>
    <x v="1"/>
    <x v="0"/>
    <x v="0"/>
    <x v="124"/>
    <x v="0"/>
    <n v="4"/>
    <n v="65000"/>
    <x v="3"/>
    <x v="0"/>
    <x v="0"/>
  </r>
  <r>
    <x v="19"/>
    <x v="0"/>
    <x v="0"/>
    <x v="0"/>
    <x v="16"/>
    <x v="1"/>
    <n v="9"/>
    <n v="130000"/>
    <x v="3"/>
    <x v="3"/>
    <x v="0"/>
  </r>
  <r>
    <x v="17"/>
    <x v="1"/>
    <x v="3"/>
    <x v="3"/>
    <x v="3"/>
    <x v="2"/>
    <n v="0"/>
    <n v="25000"/>
    <x v="2"/>
    <x v="9"/>
    <x v="0"/>
  </r>
  <r>
    <x v="7"/>
    <x v="0"/>
    <x v="1"/>
    <x v="1"/>
    <x v="12"/>
    <x v="0"/>
    <n v="6"/>
    <n v="100000"/>
    <x v="4"/>
    <x v="5"/>
    <x v="0"/>
  </r>
  <r>
    <x v="13"/>
    <x v="1"/>
    <x v="0"/>
    <x v="0"/>
    <x v="54"/>
    <x v="0"/>
    <n v="3"/>
    <n v="55000"/>
    <x v="1"/>
    <x v="7"/>
    <x v="0"/>
  </r>
  <r>
    <x v="15"/>
    <x v="0"/>
    <x v="2"/>
    <x v="2"/>
    <x v="74"/>
    <x v="1"/>
    <n v="10"/>
    <n v="150000"/>
    <x v="1"/>
    <x v="0"/>
    <x v="0"/>
  </r>
  <r>
    <x v="29"/>
    <x v="1"/>
    <x v="3"/>
    <x v="3"/>
    <x v="125"/>
    <x v="2"/>
    <n v="0"/>
    <n v="25000"/>
    <x v="3"/>
    <x v="4"/>
    <x v="0"/>
  </r>
  <r>
    <x v="9"/>
    <x v="0"/>
    <x v="0"/>
    <x v="0"/>
    <x v="6"/>
    <x v="1"/>
    <n v="13"/>
    <n v="160000"/>
    <x v="3"/>
    <x v="3"/>
    <x v="0"/>
  </r>
  <r>
    <x v="16"/>
    <x v="1"/>
    <x v="1"/>
    <x v="1"/>
    <x v="16"/>
    <x v="1"/>
    <n v="14"/>
    <n v="170000"/>
    <x v="2"/>
    <x v="9"/>
    <x v="0"/>
  </r>
  <r>
    <x v="8"/>
    <x v="0"/>
    <x v="0"/>
    <x v="0"/>
    <x v="0"/>
    <x v="2"/>
    <n v="1"/>
    <n v="55000"/>
    <x v="0"/>
    <x v="6"/>
    <x v="0"/>
  </r>
  <r>
    <x v="21"/>
    <x v="1"/>
    <x v="0"/>
    <x v="0"/>
    <x v="8"/>
    <x v="0"/>
    <n v="4"/>
    <n v="65000"/>
    <x v="1"/>
    <x v="2"/>
    <x v="0"/>
  </r>
  <r>
    <x v="1"/>
    <x v="0"/>
    <x v="0"/>
    <x v="0"/>
    <x v="29"/>
    <x v="0"/>
    <n v="3"/>
    <n v="60000"/>
    <x v="1"/>
    <x v="2"/>
    <x v="0"/>
  </r>
  <r>
    <x v="11"/>
    <x v="1"/>
    <x v="2"/>
    <x v="2"/>
    <x v="61"/>
    <x v="1"/>
    <n v="11"/>
    <n v="160000"/>
    <x v="4"/>
    <x v="2"/>
    <x v="0"/>
  </r>
  <r>
    <x v="13"/>
    <x v="0"/>
    <x v="0"/>
    <x v="0"/>
    <x v="5"/>
    <x v="2"/>
    <n v="2"/>
    <n v="50000"/>
    <x v="4"/>
    <x v="5"/>
    <x v="0"/>
  </r>
  <r>
    <x v="0"/>
    <x v="1"/>
    <x v="1"/>
    <x v="1"/>
    <x v="24"/>
    <x v="1"/>
    <n v="8"/>
    <n v="120000"/>
    <x v="4"/>
    <x v="0"/>
    <x v="0"/>
  </r>
  <r>
    <x v="8"/>
    <x v="0"/>
    <x v="0"/>
    <x v="0"/>
    <x v="0"/>
    <x v="2"/>
    <n v="1"/>
    <n v="55000"/>
    <x v="4"/>
    <x v="5"/>
    <x v="0"/>
  </r>
  <r>
    <x v="21"/>
    <x v="1"/>
    <x v="0"/>
    <x v="0"/>
    <x v="8"/>
    <x v="0"/>
    <n v="4"/>
    <n v="65000"/>
    <x v="0"/>
    <x v="0"/>
    <x v="0"/>
  </r>
  <r>
    <x v="1"/>
    <x v="0"/>
    <x v="0"/>
    <x v="0"/>
    <x v="29"/>
    <x v="0"/>
    <n v="3"/>
    <n v="60000"/>
    <x v="2"/>
    <x v="9"/>
    <x v="0"/>
  </r>
  <r>
    <x v="11"/>
    <x v="1"/>
    <x v="2"/>
    <x v="2"/>
    <x v="61"/>
    <x v="1"/>
    <n v="11"/>
    <n v="160000"/>
    <x v="2"/>
    <x v="0"/>
    <x v="0"/>
  </r>
  <r>
    <x v="13"/>
    <x v="0"/>
    <x v="0"/>
    <x v="0"/>
    <x v="5"/>
    <x v="2"/>
    <n v="2"/>
    <n v="50000"/>
    <x v="4"/>
    <x v="0"/>
    <x v="0"/>
  </r>
  <r>
    <x v="0"/>
    <x v="1"/>
    <x v="1"/>
    <x v="1"/>
    <x v="24"/>
    <x v="1"/>
    <n v="8"/>
    <n v="120000"/>
    <x v="0"/>
    <x v="8"/>
    <x v="0"/>
  </r>
  <r>
    <x v="1"/>
    <x v="0"/>
    <x v="0"/>
    <x v="0"/>
    <x v="0"/>
    <x v="0"/>
    <n v="3"/>
    <n v="85000"/>
    <x v="2"/>
    <x v="2"/>
    <x v="0"/>
  </r>
  <r>
    <x v="3"/>
    <x v="1"/>
    <x v="1"/>
    <x v="1"/>
    <x v="107"/>
    <x v="1"/>
    <n v="11"/>
    <n v="160000"/>
    <x v="4"/>
    <x v="5"/>
    <x v="0"/>
  </r>
  <r>
    <x v="17"/>
    <x v="0"/>
    <x v="0"/>
    <x v="0"/>
    <x v="12"/>
    <x v="2"/>
    <n v="1"/>
    <n v="55000"/>
    <x v="4"/>
    <x v="2"/>
    <x v="0"/>
  </r>
  <r>
    <x v="5"/>
    <x v="1"/>
    <x v="2"/>
    <x v="2"/>
    <x v="32"/>
    <x v="0"/>
    <n v="5"/>
    <n v="100000"/>
    <x v="1"/>
    <x v="2"/>
    <x v="0"/>
  </r>
  <r>
    <x v="15"/>
    <x v="0"/>
    <x v="0"/>
    <x v="0"/>
    <x v="13"/>
    <x v="1"/>
    <n v="8"/>
    <n v="120000"/>
    <x v="0"/>
    <x v="8"/>
    <x v="0"/>
  </r>
  <r>
    <x v="13"/>
    <x v="1"/>
    <x v="0"/>
    <x v="0"/>
    <x v="52"/>
    <x v="2"/>
    <n v="2"/>
    <n v="50000"/>
    <x v="4"/>
    <x v="0"/>
    <x v="0"/>
  </r>
  <r>
    <x v="25"/>
    <x v="0"/>
    <x v="1"/>
    <x v="1"/>
    <x v="0"/>
    <x v="1"/>
    <n v="19"/>
    <n v="185000"/>
    <x v="2"/>
    <x v="2"/>
    <x v="1"/>
  </r>
  <r>
    <x v="21"/>
    <x v="1"/>
    <x v="0"/>
    <x v="0"/>
    <x v="124"/>
    <x v="0"/>
    <n v="4"/>
    <n v="65000"/>
    <x v="3"/>
    <x v="3"/>
    <x v="0"/>
  </r>
  <r>
    <x v="19"/>
    <x v="0"/>
    <x v="0"/>
    <x v="0"/>
    <x v="16"/>
    <x v="1"/>
    <n v="9"/>
    <n v="130000"/>
    <x v="4"/>
    <x v="2"/>
    <x v="0"/>
  </r>
  <r>
    <x v="17"/>
    <x v="1"/>
    <x v="3"/>
    <x v="3"/>
    <x v="3"/>
    <x v="2"/>
    <n v="0"/>
    <n v="25000"/>
    <x v="1"/>
    <x v="2"/>
    <x v="0"/>
  </r>
  <r>
    <x v="7"/>
    <x v="0"/>
    <x v="1"/>
    <x v="1"/>
    <x v="12"/>
    <x v="0"/>
    <n v="6"/>
    <n v="100000"/>
    <x v="0"/>
    <x v="6"/>
    <x v="0"/>
  </r>
  <r>
    <x v="13"/>
    <x v="1"/>
    <x v="0"/>
    <x v="0"/>
    <x v="54"/>
    <x v="0"/>
    <n v="3"/>
    <n v="55000"/>
    <x v="2"/>
    <x v="9"/>
    <x v="0"/>
  </r>
  <r>
    <x v="15"/>
    <x v="0"/>
    <x v="2"/>
    <x v="2"/>
    <x v="74"/>
    <x v="1"/>
    <n v="10"/>
    <n v="150000"/>
    <x v="3"/>
    <x v="0"/>
    <x v="0"/>
  </r>
  <r>
    <x v="13"/>
    <x v="0"/>
    <x v="0"/>
    <x v="0"/>
    <x v="0"/>
    <x v="0"/>
    <n v="3"/>
    <n v="85000"/>
    <x v="0"/>
    <x v="2"/>
    <x v="0"/>
  </r>
  <r>
    <x v="11"/>
    <x v="1"/>
    <x v="1"/>
    <x v="1"/>
    <x v="107"/>
    <x v="1"/>
    <n v="11"/>
    <n v="160000"/>
    <x v="2"/>
    <x v="2"/>
    <x v="0"/>
  </r>
  <r>
    <x v="24"/>
    <x v="0"/>
    <x v="0"/>
    <x v="0"/>
    <x v="12"/>
    <x v="2"/>
    <n v="1"/>
    <n v="55000"/>
    <x v="0"/>
    <x v="0"/>
    <x v="0"/>
  </r>
  <r>
    <x v="1"/>
    <x v="1"/>
    <x v="2"/>
    <x v="2"/>
    <x v="32"/>
    <x v="0"/>
    <n v="5"/>
    <n v="100000"/>
    <x v="1"/>
    <x v="2"/>
    <x v="0"/>
  </r>
  <r>
    <x v="0"/>
    <x v="0"/>
    <x v="0"/>
    <x v="0"/>
    <x v="13"/>
    <x v="1"/>
    <n v="8"/>
    <n v="120000"/>
    <x v="1"/>
    <x v="7"/>
    <x v="0"/>
  </r>
  <r>
    <x v="8"/>
    <x v="1"/>
    <x v="0"/>
    <x v="0"/>
    <x v="52"/>
    <x v="2"/>
    <n v="2"/>
    <n v="50000"/>
    <x v="1"/>
    <x v="1"/>
    <x v="0"/>
  </r>
  <r>
    <x v="22"/>
    <x v="0"/>
    <x v="1"/>
    <x v="1"/>
    <x v="0"/>
    <x v="1"/>
    <n v="19"/>
    <n v="185000"/>
    <x v="3"/>
    <x v="0"/>
    <x v="1"/>
  </r>
  <r>
    <x v="5"/>
    <x v="1"/>
    <x v="0"/>
    <x v="0"/>
    <x v="124"/>
    <x v="0"/>
    <n v="4"/>
    <n v="65000"/>
    <x v="2"/>
    <x v="0"/>
    <x v="0"/>
  </r>
  <r>
    <x v="15"/>
    <x v="0"/>
    <x v="0"/>
    <x v="0"/>
    <x v="16"/>
    <x v="1"/>
    <n v="9"/>
    <n v="130000"/>
    <x v="1"/>
    <x v="7"/>
    <x v="0"/>
  </r>
  <r>
    <x v="24"/>
    <x v="1"/>
    <x v="3"/>
    <x v="3"/>
    <x v="3"/>
    <x v="2"/>
    <n v="0"/>
    <n v="25000"/>
    <x v="2"/>
    <x v="9"/>
    <x v="0"/>
  </r>
  <r>
    <x v="21"/>
    <x v="0"/>
    <x v="1"/>
    <x v="1"/>
    <x v="12"/>
    <x v="0"/>
    <n v="6"/>
    <n v="100000"/>
    <x v="0"/>
    <x v="6"/>
    <x v="0"/>
  </r>
  <r>
    <x v="8"/>
    <x v="1"/>
    <x v="0"/>
    <x v="0"/>
    <x v="54"/>
    <x v="0"/>
    <n v="3"/>
    <n v="55000"/>
    <x v="1"/>
    <x v="7"/>
    <x v="0"/>
  </r>
  <r>
    <x v="0"/>
    <x v="0"/>
    <x v="2"/>
    <x v="2"/>
    <x v="74"/>
    <x v="1"/>
    <n v="10"/>
    <n v="150000"/>
    <x v="4"/>
    <x v="2"/>
    <x v="0"/>
  </r>
  <r>
    <x v="39"/>
    <x v="1"/>
    <x v="3"/>
    <x v="3"/>
    <x v="125"/>
    <x v="2"/>
    <n v="0"/>
    <n v="25000"/>
    <x v="2"/>
    <x v="9"/>
    <x v="0"/>
  </r>
  <r>
    <x v="23"/>
    <x v="0"/>
    <x v="0"/>
    <x v="0"/>
    <x v="6"/>
    <x v="1"/>
    <n v="13"/>
    <n v="160000"/>
    <x v="0"/>
    <x v="2"/>
    <x v="0"/>
  </r>
  <r>
    <x v="9"/>
    <x v="1"/>
    <x v="1"/>
    <x v="1"/>
    <x v="16"/>
    <x v="1"/>
    <n v="14"/>
    <n v="170000"/>
    <x v="4"/>
    <x v="5"/>
    <x v="0"/>
  </r>
  <r>
    <x v="13"/>
    <x v="0"/>
    <x v="0"/>
    <x v="0"/>
    <x v="0"/>
    <x v="2"/>
    <n v="1"/>
    <n v="55000"/>
    <x v="0"/>
    <x v="2"/>
    <x v="0"/>
  </r>
  <r>
    <x v="7"/>
    <x v="1"/>
    <x v="0"/>
    <x v="0"/>
    <x v="8"/>
    <x v="0"/>
    <n v="4"/>
    <n v="65000"/>
    <x v="4"/>
    <x v="2"/>
    <x v="0"/>
  </r>
  <r>
    <x v="5"/>
    <x v="0"/>
    <x v="0"/>
    <x v="0"/>
    <x v="29"/>
    <x v="0"/>
    <n v="3"/>
    <n v="60000"/>
    <x v="3"/>
    <x v="4"/>
    <x v="0"/>
  </r>
  <r>
    <x v="19"/>
    <x v="1"/>
    <x v="2"/>
    <x v="2"/>
    <x v="61"/>
    <x v="1"/>
    <n v="11"/>
    <n v="160000"/>
    <x v="3"/>
    <x v="3"/>
    <x v="0"/>
  </r>
  <r>
    <x v="8"/>
    <x v="0"/>
    <x v="0"/>
    <x v="0"/>
    <x v="5"/>
    <x v="2"/>
    <n v="2"/>
    <n v="50000"/>
    <x v="2"/>
    <x v="2"/>
    <x v="0"/>
  </r>
  <r>
    <x v="7"/>
    <x v="1"/>
    <x v="1"/>
    <x v="1"/>
    <x v="24"/>
    <x v="1"/>
    <n v="8"/>
    <n v="120000"/>
    <x v="2"/>
    <x v="0"/>
    <x v="0"/>
  </r>
  <r>
    <x v="13"/>
    <x v="0"/>
    <x v="0"/>
    <x v="0"/>
    <x v="0"/>
    <x v="2"/>
    <n v="1"/>
    <n v="55000"/>
    <x v="0"/>
    <x v="2"/>
    <x v="0"/>
  </r>
  <r>
    <x v="7"/>
    <x v="1"/>
    <x v="0"/>
    <x v="0"/>
    <x v="8"/>
    <x v="0"/>
    <n v="4"/>
    <n v="65000"/>
    <x v="1"/>
    <x v="2"/>
    <x v="0"/>
  </r>
  <r>
    <x v="5"/>
    <x v="0"/>
    <x v="0"/>
    <x v="0"/>
    <x v="29"/>
    <x v="0"/>
    <n v="3"/>
    <n v="60000"/>
    <x v="4"/>
    <x v="2"/>
    <x v="0"/>
  </r>
  <r>
    <x v="19"/>
    <x v="1"/>
    <x v="2"/>
    <x v="2"/>
    <x v="61"/>
    <x v="1"/>
    <n v="11"/>
    <n v="160000"/>
    <x v="4"/>
    <x v="0"/>
    <x v="0"/>
  </r>
  <r>
    <x v="8"/>
    <x v="0"/>
    <x v="0"/>
    <x v="0"/>
    <x v="5"/>
    <x v="2"/>
    <n v="2"/>
    <n v="50000"/>
    <x v="3"/>
    <x v="4"/>
    <x v="0"/>
  </r>
  <r>
    <x v="7"/>
    <x v="1"/>
    <x v="1"/>
    <x v="1"/>
    <x v="24"/>
    <x v="1"/>
    <n v="8"/>
    <n v="120000"/>
    <x v="2"/>
    <x v="9"/>
    <x v="0"/>
  </r>
  <r>
    <x v="13"/>
    <x v="0"/>
    <x v="0"/>
    <x v="0"/>
    <x v="0"/>
    <x v="0"/>
    <n v="3"/>
    <n v="85000"/>
    <x v="3"/>
    <x v="0"/>
    <x v="0"/>
  </r>
  <r>
    <x v="11"/>
    <x v="1"/>
    <x v="1"/>
    <x v="1"/>
    <x v="107"/>
    <x v="1"/>
    <n v="11"/>
    <n v="160000"/>
    <x v="3"/>
    <x v="0"/>
    <x v="0"/>
  </r>
  <r>
    <x v="24"/>
    <x v="0"/>
    <x v="0"/>
    <x v="0"/>
    <x v="12"/>
    <x v="2"/>
    <n v="1"/>
    <n v="55000"/>
    <x v="1"/>
    <x v="0"/>
    <x v="0"/>
  </r>
  <r>
    <x v="1"/>
    <x v="1"/>
    <x v="2"/>
    <x v="2"/>
    <x v="32"/>
    <x v="0"/>
    <n v="5"/>
    <n v="100000"/>
    <x v="0"/>
    <x v="2"/>
    <x v="0"/>
  </r>
  <r>
    <x v="0"/>
    <x v="0"/>
    <x v="0"/>
    <x v="0"/>
    <x v="13"/>
    <x v="1"/>
    <n v="8"/>
    <n v="120000"/>
    <x v="4"/>
    <x v="2"/>
    <x v="0"/>
  </r>
  <r>
    <x v="8"/>
    <x v="1"/>
    <x v="0"/>
    <x v="0"/>
    <x v="52"/>
    <x v="2"/>
    <n v="2"/>
    <n v="50000"/>
    <x v="4"/>
    <x v="2"/>
    <x v="0"/>
  </r>
  <r>
    <x v="22"/>
    <x v="0"/>
    <x v="1"/>
    <x v="1"/>
    <x v="0"/>
    <x v="1"/>
    <n v="19"/>
    <n v="185000"/>
    <x v="4"/>
    <x v="0"/>
    <x v="1"/>
  </r>
  <r>
    <x v="5"/>
    <x v="1"/>
    <x v="0"/>
    <x v="0"/>
    <x v="124"/>
    <x v="0"/>
    <n v="4"/>
    <n v="65000"/>
    <x v="3"/>
    <x v="4"/>
    <x v="0"/>
  </r>
  <r>
    <x v="15"/>
    <x v="0"/>
    <x v="0"/>
    <x v="0"/>
    <x v="16"/>
    <x v="1"/>
    <n v="9"/>
    <n v="130000"/>
    <x v="2"/>
    <x v="9"/>
    <x v="0"/>
  </r>
  <r>
    <x v="24"/>
    <x v="1"/>
    <x v="3"/>
    <x v="3"/>
    <x v="3"/>
    <x v="2"/>
    <n v="0"/>
    <n v="25000"/>
    <x v="0"/>
    <x v="2"/>
    <x v="0"/>
  </r>
  <r>
    <x v="21"/>
    <x v="0"/>
    <x v="1"/>
    <x v="1"/>
    <x v="12"/>
    <x v="0"/>
    <n v="6"/>
    <n v="100000"/>
    <x v="4"/>
    <x v="2"/>
    <x v="0"/>
  </r>
  <r>
    <x v="8"/>
    <x v="1"/>
    <x v="0"/>
    <x v="0"/>
    <x v="54"/>
    <x v="0"/>
    <n v="3"/>
    <n v="55000"/>
    <x v="0"/>
    <x v="2"/>
    <x v="0"/>
  </r>
  <r>
    <x v="0"/>
    <x v="0"/>
    <x v="2"/>
    <x v="2"/>
    <x v="74"/>
    <x v="1"/>
    <n v="10"/>
    <n v="150000"/>
    <x v="1"/>
    <x v="1"/>
    <x v="0"/>
  </r>
  <r>
    <x v="39"/>
    <x v="1"/>
    <x v="3"/>
    <x v="3"/>
    <x v="125"/>
    <x v="2"/>
    <n v="0"/>
    <n v="25000"/>
    <x v="0"/>
    <x v="2"/>
    <x v="0"/>
  </r>
  <r>
    <x v="23"/>
    <x v="0"/>
    <x v="0"/>
    <x v="0"/>
    <x v="6"/>
    <x v="1"/>
    <n v="13"/>
    <n v="160000"/>
    <x v="2"/>
    <x v="9"/>
    <x v="0"/>
  </r>
  <r>
    <x v="9"/>
    <x v="1"/>
    <x v="1"/>
    <x v="1"/>
    <x v="16"/>
    <x v="1"/>
    <n v="14"/>
    <n v="170000"/>
    <x v="2"/>
    <x v="2"/>
    <x v="0"/>
  </r>
  <r>
    <x v="13"/>
    <x v="0"/>
    <x v="0"/>
    <x v="0"/>
    <x v="0"/>
    <x v="2"/>
    <n v="1"/>
    <n v="55000"/>
    <x v="3"/>
    <x v="0"/>
    <x v="0"/>
  </r>
  <r>
    <x v="7"/>
    <x v="1"/>
    <x v="0"/>
    <x v="0"/>
    <x v="8"/>
    <x v="0"/>
    <n v="4"/>
    <n v="65000"/>
    <x v="4"/>
    <x v="5"/>
    <x v="0"/>
  </r>
  <r>
    <x v="5"/>
    <x v="0"/>
    <x v="0"/>
    <x v="0"/>
    <x v="29"/>
    <x v="0"/>
    <n v="3"/>
    <n v="60000"/>
    <x v="0"/>
    <x v="6"/>
    <x v="0"/>
  </r>
  <r>
    <x v="19"/>
    <x v="1"/>
    <x v="2"/>
    <x v="2"/>
    <x v="61"/>
    <x v="1"/>
    <n v="11"/>
    <n v="160000"/>
    <x v="3"/>
    <x v="0"/>
    <x v="0"/>
  </r>
  <r>
    <x v="8"/>
    <x v="0"/>
    <x v="0"/>
    <x v="0"/>
    <x v="5"/>
    <x v="2"/>
    <n v="2"/>
    <n v="50000"/>
    <x v="1"/>
    <x v="0"/>
    <x v="0"/>
  </r>
  <r>
    <x v="7"/>
    <x v="1"/>
    <x v="1"/>
    <x v="1"/>
    <x v="24"/>
    <x v="1"/>
    <n v="8"/>
    <n v="120000"/>
    <x v="4"/>
    <x v="2"/>
    <x v="0"/>
  </r>
  <r>
    <x v="13"/>
    <x v="0"/>
    <x v="0"/>
    <x v="0"/>
    <x v="0"/>
    <x v="2"/>
    <n v="1"/>
    <n v="55000"/>
    <x v="3"/>
    <x v="0"/>
    <x v="0"/>
  </r>
  <r>
    <x v="7"/>
    <x v="1"/>
    <x v="0"/>
    <x v="0"/>
    <x v="8"/>
    <x v="0"/>
    <n v="4"/>
    <n v="65000"/>
    <x v="3"/>
    <x v="3"/>
    <x v="0"/>
  </r>
  <r>
    <x v="5"/>
    <x v="0"/>
    <x v="0"/>
    <x v="0"/>
    <x v="29"/>
    <x v="0"/>
    <n v="3"/>
    <n v="60000"/>
    <x v="3"/>
    <x v="4"/>
    <x v="0"/>
  </r>
  <r>
    <x v="19"/>
    <x v="1"/>
    <x v="2"/>
    <x v="2"/>
    <x v="61"/>
    <x v="1"/>
    <n v="11"/>
    <n v="160000"/>
    <x v="4"/>
    <x v="2"/>
    <x v="0"/>
  </r>
  <r>
    <x v="8"/>
    <x v="0"/>
    <x v="0"/>
    <x v="0"/>
    <x v="5"/>
    <x v="2"/>
    <n v="2"/>
    <n v="50000"/>
    <x v="0"/>
    <x v="2"/>
    <x v="0"/>
  </r>
  <r>
    <x v="7"/>
    <x v="1"/>
    <x v="1"/>
    <x v="1"/>
    <x v="24"/>
    <x v="1"/>
    <n v="8"/>
    <n v="120000"/>
    <x v="0"/>
    <x v="0"/>
    <x v="0"/>
  </r>
  <r>
    <x v="13"/>
    <x v="0"/>
    <x v="0"/>
    <x v="0"/>
    <x v="0"/>
    <x v="0"/>
    <n v="3"/>
    <n v="85000"/>
    <x v="3"/>
    <x v="0"/>
    <x v="0"/>
  </r>
  <r>
    <x v="11"/>
    <x v="1"/>
    <x v="1"/>
    <x v="1"/>
    <x v="107"/>
    <x v="1"/>
    <n v="11"/>
    <n v="160000"/>
    <x v="1"/>
    <x v="0"/>
    <x v="0"/>
  </r>
  <r>
    <x v="24"/>
    <x v="0"/>
    <x v="0"/>
    <x v="0"/>
    <x v="12"/>
    <x v="2"/>
    <n v="1"/>
    <n v="55000"/>
    <x v="0"/>
    <x v="0"/>
    <x v="0"/>
  </r>
  <r>
    <x v="1"/>
    <x v="1"/>
    <x v="2"/>
    <x v="2"/>
    <x v="32"/>
    <x v="0"/>
    <n v="5"/>
    <n v="100000"/>
    <x v="3"/>
    <x v="0"/>
    <x v="0"/>
  </r>
  <r>
    <x v="0"/>
    <x v="0"/>
    <x v="0"/>
    <x v="0"/>
    <x v="13"/>
    <x v="1"/>
    <n v="8"/>
    <n v="120000"/>
    <x v="3"/>
    <x v="4"/>
    <x v="0"/>
  </r>
  <r>
    <x v="8"/>
    <x v="1"/>
    <x v="0"/>
    <x v="0"/>
    <x v="52"/>
    <x v="2"/>
    <n v="2"/>
    <n v="50000"/>
    <x v="2"/>
    <x v="9"/>
    <x v="0"/>
  </r>
  <r>
    <x v="22"/>
    <x v="0"/>
    <x v="1"/>
    <x v="1"/>
    <x v="0"/>
    <x v="1"/>
    <n v="19"/>
    <n v="185000"/>
    <x v="2"/>
    <x v="2"/>
    <x v="1"/>
  </r>
  <r>
    <x v="5"/>
    <x v="1"/>
    <x v="0"/>
    <x v="0"/>
    <x v="124"/>
    <x v="0"/>
    <n v="4"/>
    <n v="65000"/>
    <x v="3"/>
    <x v="3"/>
    <x v="0"/>
  </r>
  <r>
    <x v="15"/>
    <x v="0"/>
    <x v="0"/>
    <x v="0"/>
    <x v="16"/>
    <x v="1"/>
    <n v="9"/>
    <n v="130000"/>
    <x v="0"/>
    <x v="2"/>
    <x v="0"/>
  </r>
  <r>
    <x v="24"/>
    <x v="1"/>
    <x v="3"/>
    <x v="3"/>
    <x v="3"/>
    <x v="2"/>
    <n v="0"/>
    <n v="25000"/>
    <x v="2"/>
    <x v="9"/>
    <x v="0"/>
  </r>
  <r>
    <x v="21"/>
    <x v="0"/>
    <x v="1"/>
    <x v="1"/>
    <x v="12"/>
    <x v="0"/>
    <n v="6"/>
    <n v="100000"/>
    <x v="4"/>
    <x v="0"/>
    <x v="0"/>
  </r>
  <r>
    <x v="8"/>
    <x v="1"/>
    <x v="0"/>
    <x v="0"/>
    <x v="54"/>
    <x v="0"/>
    <n v="3"/>
    <n v="55000"/>
    <x v="2"/>
    <x v="0"/>
    <x v="0"/>
  </r>
  <r>
    <x v="0"/>
    <x v="0"/>
    <x v="2"/>
    <x v="2"/>
    <x v="74"/>
    <x v="1"/>
    <n v="10"/>
    <n v="150000"/>
    <x v="1"/>
    <x v="1"/>
    <x v="0"/>
  </r>
  <r>
    <x v="39"/>
    <x v="1"/>
    <x v="3"/>
    <x v="3"/>
    <x v="125"/>
    <x v="2"/>
    <n v="0"/>
    <n v="25000"/>
    <x v="2"/>
    <x v="2"/>
    <x v="0"/>
  </r>
  <r>
    <x v="23"/>
    <x v="0"/>
    <x v="0"/>
    <x v="0"/>
    <x v="6"/>
    <x v="1"/>
    <n v="13"/>
    <n v="160000"/>
    <x v="0"/>
    <x v="8"/>
    <x v="0"/>
  </r>
  <r>
    <x v="9"/>
    <x v="1"/>
    <x v="1"/>
    <x v="1"/>
    <x v="16"/>
    <x v="1"/>
    <n v="14"/>
    <n v="170000"/>
    <x v="4"/>
    <x v="2"/>
    <x v="0"/>
  </r>
  <r>
    <x v="13"/>
    <x v="0"/>
    <x v="0"/>
    <x v="0"/>
    <x v="0"/>
    <x v="2"/>
    <n v="1"/>
    <n v="55000"/>
    <x v="2"/>
    <x v="2"/>
    <x v="0"/>
  </r>
  <r>
    <x v="7"/>
    <x v="1"/>
    <x v="0"/>
    <x v="0"/>
    <x v="8"/>
    <x v="0"/>
    <n v="4"/>
    <n v="65000"/>
    <x v="2"/>
    <x v="2"/>
    <x v="0"/>
  </r>
  <r>
    <x v="5"/>
    <x v="0"/>
    <x v="0"/>
    <x v="0"/>
    <x v="29"/>
    <x v="0"/>
    <n v="3"/>
    <n v="60000"/>
    <x v="4"/>
    <x v="5"/>
    <x v="0"/>
  </r>
  <r>
    <x v="19"/>
    <x v="1"/>
    <x v="2"/>
    <x v="2"/>
    <x v="61"/>
    <x v="1"/>
    <n v="11"/>
    <n v="160000"/>
    <x v="2"/>
    <x v="0"/>
    <x v="0"/>
  </r>
  <r>
    <x v="8"/>
    <x v="0"/>
    <x v="0"/>
    <x v="0"/>
    <x v="5"/>
    <x v="2"/>
    <n v="2"/>
    <n v="50000"/>
    <x v="1"/>
    <x v="1"/>
    <x v="0"/>
  </r>
  <r>
    <x v="7"/>
    <x v="1"/>
    <x v="1"/>
    <x v="1"/>
    <x v="24"/>
    <x v="1"/>
    <n v="8"/>
    <n v="120000"/>
    <x v="4"/>
    <x v="2"/>
    <x v="0"/>
  </r>
  <r>
    <x v="13"/>
    <x v="0"/>
    <x v="0"/>
    <x v="0"/>
    <x v="0"/>
    <x v="2"/>
    <n v="1"/>
    <n v="55000"/>
    <x v="4"/>
    <x v="2"/>
    <x v="0"/>
  </r>
  <r>
    <x v="7"/>
    <x v="1"/>
    <x v="0"/>
    <x v="0"/>
    <x v="8"/>
    <x v="0"/>
    <n v="4"/>
    <n v="65000"/>
    <x v="0"/>
    <x v="2"/>
    <x v="0"/>
  </r>
  <r>
    <x v="5"/>
    <x v="0"/>
    <x v="0"/>
    <x v="0"/>
    <x v="29"/>
    <x v="0"/>
    <n v="3"/>
    <n v="60000"/>
    <x v="0"/>
    <x v="8"/>
    <x v="0"/>
  </r>
  <r>
    <x v="19"/>
    <x v="1"/>
    <x v="2"/>
    <x v="2"/>
    <x v="61"/>
    <x v="1"/>
    <n v="11"/>
    <n v="160000"/>
    <x v="1"/>
    <x v="1"/>
    <x v="0"/>
  </r>
  <r>
    <x v="8"/>
    <x v="0"/>
    <x v="0"/>
    <x v="0"/>
    <x v="5"/>
    <x v="2"/>
    <n v="2"/>
    <n v="50000"/>
    <x v="1"/>
    <x v="2"/>
    <x v="0"/>
  </r>
  <r>
    <x v="7"/>
    <x v="1"/>
    <x v="1"/>
    <x v="1"/>
    <x v="24"/>
    <x v="1"/>
    <n v="8"/>
    <n v="120000"/>
    <x v="4"/>
    <x v="5"/>
    <x v="0"/>
  </r>
  <r>
    <x v="13"/>
    <x v="0"/>
    <x v="0"/>
    <x v="0"/>
    <x v="0"/>
    <x v="0"/>
    <n v="3"/>
    <n v="85000"/>
    <x v="4"/>
    <x v="0"/>
    <x v="0"/>
  </r>
  <r>
    <x v="11"/>
    <x v="1"/>
    <x v="1"/>
    <x v="1"/>
    <x v="107"/>
    <x v="1"/>
    <n v="11"/>
    <n v="160000"/>
    <x v="0"/>
    <x v="0"/>
    <x v="0"/>
  </r>
  <r>
    <x v="24"/>
    <x v="0"/>
    <x v="0"/>
    <x v="0"/>
    <x v="12"/>
    <x v="2"/>
    <n v="1"/>
    <n v="55000"/>
    <x v="0"/>
    <x v="8"/>
    <x v="0"/>
  </r>
  <r>
    <x v="1"/>
    <x v="1"/>
    <x v="2"/>
    <x v="2"/>
    <x v="32"/>
    <x v="0"/>
    <n v="5"/>
    <n v="100000"/>
    <x v="0"/>
    <x v="0"/>
    <x v="0"/>
  </r>
  <r>
    <x v="0"/>
    <x v="0"/>
    <x v="0"/>
    <x v="0"/>
    <x v="13"/>
    <x v="1"/>
    <n v="8"/>
    <n v="120000"/>
    <x v="4"/>
    <x v="0"/>
    <x v="0"/>
  </r>
  <r>
    <x v="8"/>
    <x v="1"/>
    <x v="0"/>
    <x v="0"/>
    <x v="52"/>
    <x v="2"/>
    <n v="2"/>
    <n v="50000"/>
    <x v="4"/>
    <x v="5"/>
    <x v="0"/>
  </r>
  <r>
    <x v="22"/>
    <x v="0"/>
    <x v="1"/>
    <x v="1"/>
    <x v="0"/>
    <x v="1"/>
    <n v="19"/>
    <n v="185000"/>
    <x v="4"/>
    <x v="2"/>
    <x v="1"/>
  </r>
  <r>
    <x v="5"/>
    <x v="1"/>
    <x v="0"/>
    <x v="0"/>
    <x v="124"/>
    <x v="0"/>
    <n v="4"/>
    <n v="65000"/>
    <x v="4"/>
    <x v="5"/>
    <x v="0"/>
  </r>
  <r>
    <x v="15"/>
    <x v="0"/>
    <x v="0"/>
    <x v="0"/>
    <x v="16"/>
    <x v="1"/>
    <n v="9"/>
    <n v="130000"/>
    <x v="2"/>
    <x v="0"/>
    <x v="0"/>
  </r>
  <r>
    <x v="24"/>
    <x v="1"/>
    <x v="3"/>
    <x v="3"/>
    <x v="3"/>
    <x v="2"/>
    <n v="0"/>
    <n v="25000"/>
    <x v="2"/>
    <x v="2"/>
    <x v="0"/>
  </r>
  <r>
    <x v="21"/>
    <x v="0"/>
    <x v="1"/>
    <x v="1"/>
    <x v="12"/>
    <x v="0"/>
    <n v="6"/>
    <n v="100000"/>
    <x v="3"/>
    <x v="3"/>
    <x v="0"/>
  </r>
  <r>
    <x v="8"/>
    <x v="1"/>
    <x v="0"/>
    <x v="0"/>
    <x v="54"/>
    <x v="0"/>
    <n v="3"/>
    <n v="55000"/>
    <x v="3"/>
    <x v="0"/>
    <x v="0"/>
  </r>
  <r>
    <x v="0"/>
    <x v="0"/>
    <x v="2"/>
    <x v="2"/>
    <x v="74"/>
    <x v="1"/>
    <n v="10"/>
    <n v="150000"/>
    <x v="2"/>
    <x v="9"/>
    <x v="0"/>
  </r>
  <r>
    <x v="39"/>
    <x v="1"/>
    <x v="3"/>
    <x v="3"/>
    <x v="125"/>
    <x v="2"/>
    <n v="0"/>
    <n v="25000"/>
    <x v="4"/>
    <x v="5"/>
    <x v="0"/>
  </r>
  <r>
    <x v="23"/>
    <x v="0"/>
    <x v="0"/>
    <x v="0"/>
    <x v="6"/>
    <x v="1"/>
    <n v="13"/>
    <n v="160000"/>
    <x v="0"/>
    <x v="6"/>
    <x v="0"/>
  </r>
  <r>
    <x v="9"/>
    <x v="1"/>
    <x v="1"/>
    <x v="1"/>
    <x v="16"/>
    <x v="1"/>
    <n v="14"/>
    <n v="170000"/>
    <x v="0"/>
    <x v="0"/>
    <x v="0"/>
  </r>
  <r>
    <x v="13"/>
    <x v="0"/>
    <x v="0"/>
    <x v="0"/>
    <x v="0"/>
    <x v="2"/>
    <n v="1"/>
    <n v="55000"/>
    <x v="4"/>
    <x v="2"/>
    <x v="0"/>
  </r>
  <r>
    <x v="7"/>
    <x v="1"/>
    <x v="0"/>
    <x v="0"/>
    <x v="8"/>
    <x v="0"/>
    <n v="4"/>
    <n v="65000"/>
    <x v="3"/>
    <x v="4"/>
    <x v="0"/>
  </r>
  <r>
    <x v="5"/>
    <x v="0"/>
    <x v="0"/>
    <x v="0"/>
    <x v="29"/>
    <x v="0"/>
    <n v="3"/>
    <n v="60000"/>
    <x v="1"/>
    <x v="1"/>
    <x v="0"/>
  </r>
  <r>
    <x v="19"/>
    <x v="1"/>
    <x v="2"/>
    <x v="2"/>
    <x v="61"/>
    <x v="1"/>
    <n v="11"/>
    <n v="160000"/>
    <x v="4"/>
    <x v="5"/>
    <x v="0"/>
  </r>
  <r>
    <x v="8"/>
    <x v="0"/>
    <x v="0"/>
    <x v="0"/>
    <x v="5"/>
    <x v="2"/>
    <n v="2"/>
    <n v="50000"/>
    <x v="0"/>
    <x v="8"/>
    <x v="0"/>
  </r>
  <r>
    <x v="7"/>
    <x v="1"/>
    <x v="1"/>
    <x v="1"/>
    <x v="24"/>
    <x v="1"/>
    <n v="8"/>
    <n v="120000"/>
    <x v="0"/>
    <x v="2"/>
    <x v="0"/>
  </r>
  <r>
    <x v="13"/>
    <x v="0"/>
    <x v="0"/>
    <x v="0"/>
    <x v="0"/>
    <x v="2"/>
    <n v="1"/>
    <n v="55000"/>
    <x v="1"/>
    <x v="7"/>
    <x v="0"/>
  </r>
  <r>
    <x v="7"/>
    <x v="1"/>
    <x v="0"/>
    <x v="0"/>
    <x v="8"/>
    <x v="0"/>
    <n v="4"/>
    <n v="65000"/>
    <x v="1"/>
    <x v="1"/>
    <x v="0"/>
  </r>
  <r>
    <x v="5"/>
    <x v="0"/>
    <x v="0"/>
    <x v="0"/>
    <x v="29"/>
    <x v="0"/>
    <n v="3"/>
    <n v="60000"/>
    <x v="1"/>
    <x v="2"/>
    <x v="0"/>
  </r>
  <r>
    <x v="19"/>
    <x v="1"/>
    <x v="2"/>
    <x v="2"/>
    <x v="61"/>
    <x v="1"/>
    <n v="11"/>
    <n v="160000"/>
    <x v="2"/>
    <x v="9"/>
    <x v="0"/>
  </r>
  <r>
    <x v="8"/>
    <x v="0"/>
    <x v="0"/>
    <x v="0"/>
    <x v="5"/>
    <x v="2"/>
    <n v="2"/>
    <n v="50000"/>
    <x v="0"/>
    <x v="2"/>
    <x v="0"/>
  </r>
  <r>
    <x v="7"/>
    <x v="1"/>
    <x v="1"/>
    <x v="1"/>
    <x v="24"/>
    <x v="1"/>
    <n v="8"/>
    <n v="120000"/>
    <x v="1"/>
    <x v="2"/>
    <x v="0"/>
  </r>
  <r>
    <x v="13"/>
    <x v="0"/>
    <x v="0"/>
    <x v="0"/>
    <x v="0"/>
    <x v="0"/>
    <n v="3"/>
    <n v="85000"/>
    <x v="3"/>
    <x v="4"/>
    <x v="0"/>
  </r>
  <r>
    <x v="11"/>
    <x v="1"/>
    <x v="1"/>
    <x v="1"/>
    <x v="107"/>
    <x v="1"/>
    <n v="11"/>
    <n v="160000"/>
    <x v="2"/>
    <x v="9"/>
    <x v="0"/>
  </r>
  <r>
    <x v="24"/>
    <x v="0"/>
    <x v="0"/>
    <x v="0"/>
    <x v="12"/>
    <x v="2"/>
    <n v="1"/>
    <n v="55000"/>
    <x v="0"/>
    <x v="8"/>
    <x v="0"/>
  </r>
  <r>
    <x v="1"/>
    <x v="1"/>
    <x v="2"/>
    <x v="2"/>
    <x v="32"/>
    <x v="0"/>
    <n v="5"/>
    <n v="100000"/>
    <x v="0"/>
    <x v="0"/>
    <x v="0"/>
  </r>
  <r>
    <x v="0"/>
    <x v="0"/>
    <x v="0"/>
    <x v="0"/>
    <x v="13"/>
    <x v="1"/>
    <n v="8"/>
    <n v="120000"/>
    <x v="4"/>
    <x v="2"/>
    <x v="0"/>
  </r>
  <r>
    <x v="8"/>
    <x v="1"/>
    <x v="0"/>
    <x v="0"/>
    <x v="52"/>
    <x v="2"/>
    <n v="2"/>
    <n v="50000"/>
    <x v="3"/>
    <x v="4"/>
    <x v="0"/>
  </r>
  <r>
    <x v="22"/>
    <x v="0"/>
    <x v="1"/>
    <x v="1"/>
    <x v="0"/>
    <x v="1"/>
    <n v="19"/>
    <n v="185000"/>
    <x v="1"/>
    <x v="1"/>
    <x v="1"/>
  </r>
  <r>
    <x v="5"/>
    <x v="1"/>
    <x v="0"/>
    <x v="0"/>
    <x v="124"/>
    <x v="0"/>
    <n v="4"/>
    <n v="65000"/>
    <x v="2"/>
    <x v="9"/>
    <x v="0"/>
  </r>
  <r>
    <x v="15"/>
    <x v="0"/>
    <x v="0"/>
    <x v="0"/>
    <x v="16"/>
    <x v="1"/>
    <n v="9"/>
    <n v="130000"/>
    <x v="4"/>
    <x v="0"/>
    <x v="0"/>
  </r>
  <r>
    <x v="24"/>
    <x v="1"/>
    <x v="3"/>
    <x v="3"/>
    <x v="3"/>
    <x v="2"/>
    <n v="0"/>
    <n v="25000"/>
    <x v="1"/>
    <x v="0"/>
    <x v="0"/>
  </r>
  <r>
    <x v="21"/>
    <x v="0"/>
    <x v="1"/>
    <x v="1"/>
    <x v="12"/>
    <x v="0"/>
    <n v="6"/>
    <n v="100000"/>
    <x v="1"/>
    <x v="0"/>
    <x v="0"/>
  </r>
  <r>
    <x v="8"/>
    <x v="1"/>
    <x v="0"/>
    <x v="0"/>
    <x v="126"/>
    <x v="1"/>
    <n v="7"/>
    <n v="100000"/>
    <x v="1"/>
    <x v="7"/>
    <x v="0"/>
  </r>
  <r>
    <x v="7"/>
    <x v="0"/>
    <x v="0"/>
    <x v="0"/>
    <x v="0"/>
    <x v="1"/>
    <n v="7"/>
    <n v="120000"/>
    <x v="4"/>
    <x v="0"/>
    <x v="0"/>
  </r>
  <r>
    <x v="8"/>
    <x v="1"/>
    <x v="0"/>
    <x v="0"/>
    <x v="52"/>
    <x v="2"/>
    <n v="2"/>
    <n v="50000"/>
    <x v="1"/>
    <x v="0"/>
    <x v="0"/>
  </r>
  <r>
    <x v="15"/>
    <x v="0"/>
    <x v="1"/>
    <x v="1"/>
    <x v="16"/>
    <x v="1"/>
    <n v="9"/>
    <n v="130000"/>
    <x v="1"/>
    <x v="0"/>
    <x v="0"/>
  </r>
  <r>
    <x v="5"/>
    <x v="1"/>
    <x v="3"/>
    <x v="3"/>
    <x v="58"/>
    <x v="0"/>
    <n v="3"/>
    <n v="35000"/>
    <x v="0"/>
    <x v="6"/>
    <x v="0"/>
  </r>
  <r>
    <x v="3"/>
    <x v="0"/>
    <x v="2"/>
    <x v="2"/>
    <x v="74"/>
    <x v="1"/>
    <n v="13"/>
    <n v="160000"/>
    <x v="0"/>
    <x v="0"/>
    <x v="0"/>
  </r>
  <r>
    <x v="13"/>
    <x v="1"/>
    <x v="0"/>
    <x v="0"/>
    <x v="8"/>
    <x v="2"/>
    <n v="2"/>
    <n v="50000"/>
    <x v="3"/>
    <x v="3"/>
    <x v="0"/>
  </r>
  <r>
    <x v="7"/>
    <x v="0"/>
    <x v="0"/>
    <x v="0"/>
    <x v="13"/>
    <x v="0"/>
    <n v="6"/>
    <n v="100000"/>
    <x v="1"/>
    <x v="0"/>
    <x v="0"/>
  </r>
  <r>
    <x v="1"/>
    <x v="1"/>
    <x v="1"/>
    <x v="1"/>
    <x v="12"/>
    <x v="0"/>
    <n v="4"/>
    <n v="80000"/>
    <x v="0"/>
    <x v="6"/>
    <x v="0"/>
  </r>
  <r>
    <x v="17"/>
    <x v="0"/>
    <x v="0"/>
    <x v="0"/>
    <x v="0"/>
    <x v="2"/>
    <n v="1"/>
    <n v="60000"/>
    <x v="2"/>
    <x v="2"/>
    <x v="0"/>
  </r>
  <r>
    <x v="21"/>
    <x v="1"/>
    <x v="0"/>
    <x v="0"/>
    <x v="7"/>
    <x v="0"/>
    <n v="5"/>
    <n v="90000"/>
    <x v="1"/>
    <x v="2"/>
    <x v="0"/>
  </r>
  <r>
    <x v="19"/>
    <x v="0"/>
    <x v="2"/>
    <x v="2"/>
    <x v="61"/>
    <x v="1"/>
    <n v="11"/>
    <n v="170000"/>
    <x v="0"/>
    <x v="8"/>
    <x v="0"/>
  </r>
  <r>
    <x v="1"/>
    <x v="1"/>
    <x v="0"/>
    <x v="0"/>
    <x v="5"/>
    <x v="0"/>
    <n v="3"/>
    <n v="60000"/>
    <x v="2"/>
    <x v="0"/>
    <x v="0"/>
  </r>
  <r>
    <x v="0"/>
    <x v="0"/>
    <x v="0"/>
    <x v="0"/>
    <x v="6"/>
    <x v="1"/>
    <n v="7"/>
    <n v="120000"/>
    <x v="2"/>
    <x v="9"/>
    <x v="0"/>
  </r>
  <r>
    <x v="24"/>
    <x v="1"/>
    <x v="3"/>
    <x v="3"/>
    <x v="125"/>
    <x v="2"/>
    <n v="0"/>
    <n v="25000"/>
    <x v="4"/>
    <x v="5"/>
    <x v="0"/>
  </r>
  <r>
    <x v="23"/>
    <x v="0"/>
    <x v="1"/>
    <x v="1"/>
    <x v="107"/>
    <x v="1"/>
    <n v="14"/>
    <n v="180000"/>
    <x v="2"/>
    <x v="9"/>
    <x v="0"/>
  </r>
  <r>
    <x v="16"/>
    <x v="1"/>
    <x v="0"/>
    <x v="0"/>
    <x v="24"/>
    <x v="1"/>
    <n v="16"/>
    <n v="200000"/>
    <x v="4"/>
    <x v="2"/>
    <x v="0"/>
  </r>
  <r>
    <x v="8"/>
    <x v="0"/>
    <x v="0"/>
    <x v="0"/>
    <x v="29"/>
    <x v="2"/>
    <n v="2"/>
    <n v="50000"/>
    <x v="4"/>
    <x v="5"/>
    <x v="0"/>
  </r>
  <r>
    <x v="7"/>
    <x v="1"/>
    <x v="2"/>
    <x v="2"/>
    <x v="32"/>
    <x v="1"/>
    <n v="8"/>
    <n v="140000"/>
    <x v="4"/>
    <x v="0"/>
    <x v="0"/>
  </r>
  <r>
    <x v="5"/>
    <x v="0"/>
    <x v="0"/>
    <x v="0"/>
    <x v="5"/>
    <x v="0"/>
    <n v="4"/>
    <n v="70000"/>
    <x v="4"/>
    <x v="0"/>
    <x v="0"/>
  </r>
  <r>
    <x v="15"/>
    <x v="1"/>
    <x v="1"/>
    <x v="1"/>
    <x v="16"/>
    <x v="1"/>
    <n v="9"/>
    <n v="130000"/>
    <x v="3"/>
    <x v="0"/>
    <x v="0"/>
  </r>
  <r>
    <x v="13"/>
    <x v="0"/>
    <x v="0"/>
    <x v="0"/>
    <x v="0"/>
    <x v="0"/>
    <n v="3"/>
    <n v="80000"/>
    <x v="3"/>
    <x v="3"/>
    <x v="0"/>
  </r>
  <r>
    <x v="3"/>
    <x v="1"/>
    <x v="2"/>
    <x v="2"/>
    <x v="74"/>
    <x v="1"/>
    <n v="12"/>
    <n v="160000"/>
    <x v="0"/>
    <x v="8"/>
    <x v="0"/>
  </r>
  <r>
    <x v="17"/>
    <x v="0"/>
    <x v="0"/>
    <x v="0"/>
    <x v="6"/>
    <x v="2"/>
    <n v="1"/>
    <n v="55000"/>
    <x v="1"/>
    <x v="2"/>
    <x v="0"/>
  </r>
  <r>
    <x v="21"/>
    <x v="1"/>
    <x v="0"/>
    <x v="0"/>
    <x v="8"/>
    <x v="0"/>
    <n v="5"/>
    <n v="85000"/>
    <x v="1"/>
    <x v="7"/>
    <x v="0"/>
  </r>
  <r>
    <x v="19"/>
    <x v="0"/>
    <x v="2"/>
    <x v="2"/>
    <x v="61"/>
    <x v="1"/>
    <n v="11"/>
    <n v="170000"/>
    <x v="1"/>
    <x v="2"/>
    <x v="0"/>
  </r>
  <r>
    <x v="1"/>
    <x v="1"/>
    <x v="0"/>
    <x v="0"/>
    <x v="5"/>
    <x v="0"/>
    <n v="3"/>
    <n v="60000"/>
    <x v="2"/>
    <x v="9"/>
    <x v="0"/>
  </r>
  <r>
    <x v="0"/>
    <x v="0"/>
    <x v="0"/>
    <x v="0"/>
    <x v="6"/>
    <x v="1"/>
    <n v="7"/>
    <n v="120000"/>
    <x v="3"/>
    <x v="3"/>
    <x v="0"/>
  </r>
  <r>
    <x v="24"/>
    <x v="1"/>
    <x v="3"/>
    <x v="3"/>
    <x v="125"/>
    <x v="2"/>
    <n v="0"/>
    <n v="25000"/>
    <x v="4"/>
    <x v="2"/>
    <x v="0"/>
  </r>
  <r>
    <x v="23"/>
    <x v="0"/>
    <x v="1"/>
    <x v="1"/>
    <x v="107"/>
    <x v="1"/>
    <n v="14"/>
    <n v="180000"/>
    <x v="4"/>
    <x v="0"/>
    <x v="0"/>
  </r>
  <r>
    <x v="16"/>
    <x v="1"/>
    <x v="0"/>
    <x v="0"/>
    <x v="24"/>
    <x v="1"/>
    <n v="16"/>
    <n v="200000"/>
    <x v="1"/>
    <x v="0"/>
    <x v="0"/>
  </r>
  <r>
    <x v="8"/>
    <x v="0"/>
    <x v="0"/>
    <x v="0"/>
    <x v="29"/>
    <x v="2"/>
    <n v="2"/>
    <n v="50000"/>
    <x v="1"/>
    <x v="2"/>
    <x v="0"/>
  </r>
  <r>
    <x v="7"/>
    <x v="1"/>
    <x v="2"/>
    <x v="2"/>
    <x v="32"/>
    <x v="1"/>
    <n v="8"/>
    <n v="140000"/>
    <x v="3"/>
    <x v="0"/>
    <x v="0"/>
  </r>
  <r>
    <x v="5"/>
    <x v="0"/>
    <x v="0"/>
    <x v="0"/>
    <x v="5"/>
    <x v="0"/>
    <n v="4"/>
    <n v="70000"/>
    <x v="3"/>
    <x v="0"/>
    <x v="0"/>
  </r>
  <r>
    <x v="15"/>
    <x v="1"/>
    <x v="1"/>
    <x v="1"/>
    <x v="16"/>
    <x v="1"/>
    <n v="9"/>
    <n v="130000"/>
    <x v="2"/>
    <x v="9"/>
    <x v="0"/>
  </r>
  <r>
    <x v="13"/>
    <x v="0"/>
    <x v="0"/>
    <x v="0"/>
    <x v="0"/>
    <x v="0"/>
    <n v="3"/>
    <n v="80000"/>
    <x v="1"/>
    <x v="0"/>
    <x v="0"/>
  </r>
  <r>
    <x v="3"/>
    <x v="1"/>
    <x v="2"/>
    <x v="2"/>
    <x v="74"/>
    <x v="1"/>
    <n v="12"/>
    <n v="160000"/>
    <x v="1"/>
    <x v="0"/>
    <x v="0"/>
  </r>
  <r>
    <x v="17"/>
    <x v="0"/>
    <x v="0"/>
    <x v="0"/>
    <x v="6"/>
    <x v="2"/>
    <n v="1"/>
    <n v="55000"/>
    <x v="3"/>
    <x v="3"/>
    <x v="0"/>
  </r>
  <r>
    <x v="21"/>
    <x v="1"/>
    <x v="0"/>
    <x v="0"/>
    <x v="8"/>
    <x v="0"/>
    <n v="5"/>
    <n v="85000"/>
    <x v="2"/>
    <x v="9"/>
    <x v="0"/>
  </r>
  <r>
    <x v="19"/>
    <x v="0"/>
    <x v="2"/>
    <x v="2"/>
    <x v="61"/>
    <x v="1"/>
    <n v="11"/>
    <n v="170000"/>
    <x v="2"/>
    <x v="9"/>
    <x v="0"/>
  </r>
  <r>
    <x v="1"/>
    <x v="1"/>
    <x v="0"/>
    <x v="0"/>
    <x v="5"/>
    <x v="0"/>
    <n v="3"/>
    <n v="60000"/>
    <x v="0"/>
    <x v="8"/>
    <x v="0"/>
  </r>
  <r>
    <x v="0"/>
    <x v="0"/>
    <x v="0"/>
    <x v="0"/>
    <x v="6"/>
    <x v="1"/>
    <n v="7"/>
    <n v="120000"/>
    <x v="3"/>
    <x v="4"/>
    <x v="0"/>
  </r>
  <r>
    <x v="24"/>
    <x v="1"/>
    <x v="3"/>
    <x v="3"/>
    <x v="125"/>
    <x v="2"/>
    <n v="0"/>
    <n v="25000"/>
    <x v="4"/>
    <x v="2"/>
    <x v="0"/>
  </r>
  <r>
    <x v="23"/>
    <x v="0"/>
    <x v="1"/>
    <x v="1"/>
    <x v="107"/>
    <x v="1"/>
    <n v="14"/>
    <n v="180000"/>
    <x v="3"/>
    <x v="4"/>
    <x v="0"/>
  </r>
  <r>
    <x v="16"/>
    <x v="1"/>
    <x v="0"/>
    <x v="0"/>
    <x v="24"/>
    <x v="1"/>
    <n v="16"/>
    <n v="200000"/>
    <x v="3"/>
    <x v="3"/>
    <x v="0"/>
  </r>
  <r>
    <x v="8"/>
    <x v="0"/>
    <x v="0"/>
    <x v="0"/>
    <x v="29"/>
    <x v="2"/>
    <n v="2"/>
    <n v="50000"/>
    <x v="4"/>
    <x v="2"/>
    <x v="0"/>
  </r>
  <r>
    <x v="7"/>
    <x v="1"/>
    <x v="2"/>
    <x v="2"/>
    <x v="32"/>
    <x v="1"/>
    <n v="8"/>
    <n v="140000"/>
    <x v="2"/>
    <x v="9"/>
    <x v="0"/>
  </r>
  <r>
    <x v="5"/>
    <x v="0"/>
    <x v="0"/>
    <x v="0"/>
    <x v="5"/>
    <x v="0"/>
    <n v="4"/>
    <n v="70000"/>
    <x v="0"/>
    <x v="0"/>
    <x v="0"/>
  </r>
  <r>
    <x v="15"/>
    <x v="1"/>
    <x v="1"/>
    <x v="1"/>
    <x v="16"/>
    <x v="1"/>
    <n v="9"/>
    <n v="130000"/>
    <x v="1"/>
    <x v="0"/>
    <x v="0"/>
  </r>
  <r>
    <x v="13"/>
    <x v="0"/>
    <x v="0"/>
    <x v="0"/>
    <x v="0"/>
    <x v="0"/>
    <n v="3"/>
    <n v="80000"/>
    <x v="3"/>
    <x v="0"/>
    <x v="0"/>
  </r>
  <r>
    <x v="3"/>
    <x v="1"/>
    <x v="2"/>
    <x v="2"/>
    <x v="74"/>
    <x v="1"/>
    <n v="12"/>
    <n v="160000"/>
    <x v="3"/>
    <x v="3"/>
    <x v="0"/>
  </r>
  <r>
    <x v="17"/>
    <x v="0"/>
    <x v="0"/>
    <x v="0"/>
    <x v="6"/>
    <x v="2"/>
    <n v="1"/>
    <n v="55000"/>
    <x v="3"/>
    <x v="4"/>
    <x v="0"/>
  </r>
  <r>
    <x v="21"/>
    <x v="1"/>
    <x v="0"/>
    <x v="0"/>
    <x v="8"/>
    <x v="0"/>
    <n v="5"/>
    <n v="85000"/>
    <x v="2"/>
    <x v="0"/>
    <x v="0"/>
  </r>
  <r>
    <x v="19"/>
    <x v="0"/>
    <x v="2"/>
    <x v="2"/>
    <x v="61"/>
    <x v="1"/>
    <n v="11"/>
    <n v="170000"/>
    <x v="3"/>
    <x v="0"/>
    <x v="0"/>
  </r>
  <r>
    <x v="1"/>
    <x v="1"/>
    <x v="0"/>
    <x v="0"/>
    <x v="5"/>
    <x v="0"/>
    <n v="3"/>
    <n v="60000"/>
    <x v="4"/>
    <x v="5"/>
    <x v="0"/>
  </r>
  <r>
    <x v="0"/>
    <x v="0"/>
    <x v="0"/>
    <x v="0"/>
    <x v="6"/>
    <x v="1"/>
    <n v="7"/>
    <n v="120000"/>
    <x v="4"/>
    <x v="0"/>
    <x v="0"/>
  </r>
  <r>
    <x v="24"/>
    <x v="1"/>
    <x v="3"/>
    <x v="3"/>
    <x v="125"/>
    <x v="2"/>
    <n v="0"/>
    <n v="25000"/>
    <x v="3"/>
    <x v="3"/>
    <x v="0"/>
  </r>
  <r>
    <x v="23"/>
    <x v="0"/>
    <x v="1"/>
    <x v="1"/>
    <x v="107"/>
    <x v="1"/>
    <n v="14"/>
    <n v="180000"/>
    <x v="0"/>
    <x v="0"/>
    <x v="0"/>
  </r>
  <r>
    <x v="16"/>
    <x v="1"/>
    <x v="0"/>
    <x v="0"/>
    <x v="24"/>
    <x v="1"/>
    <n v="16"/>
    <n v="200000"/>
    <x v="4"/>
    <x v="0"/>
    <x v="0"/>
  </r>
  <r>
    <x v="8"/>
    <x v="0"/>
    <x v="0"/>
    <x v="0"/>
    <x v="29"/>
    <x v="2"/>
    <n v="2"/>
    <n v="50000"/>
    <x v="4"/>
    <x v="0"/>
    <x v="0"/>
  </r>
  <r>
    <x v="7"/>
    <x v="1"/>
    <x v="2"/>
    <x v="2"/>
    <x v="32"/>
    <x v="1"/>
    <n v="8"/>
    <n v="140000"/>
    <x v="0"/>
    <x v="6"/>
    <x v="0"/>
  </r>
  <r>
    <x v="5"/>
    <x v="0"/>
    <x v="0"/>
    <x v="0"/>
    <x v="5"/>
    <x v="0"/>
    <n v="4"/>
    <n v="70000"/>
    <x v="0"/>
    <x v="0"/>
    <x v="0"/>
  </r>
  <r>
    <x v="15"/>
    <x v="1"/>
    <x v="1"/>
    <x v="1"/>
    <x v="16"/>
    <x v="1"/>
    <n v="9"/>
    <n v="130000"/>
    <x v="3"/>
    <x v="3"/>
    <x v="0"/>
  </r>
  <r>
    <x v="13"/>
    <x v="0"/>
    <x v="0"/>
    <x v="0"/>
    <x v="0"/>
    <x v="0"/>
    <n v="3"/>
    <n v="80000"/>
    <x v="2"/>
    <x v="2"/>
    <x v="0"/>
  </r>
  <r>
    <x v="3"/>
    <x v="1"/>
    <x v="2"/>
    <x v="2"/>
    <x v="74"/>
    <x v="1"/>
    <n v="12"/>
    <n v="160000"/>
    <x v="0"/>
    <x v="0"/>
    <x v="0"/>
  </r>
  <r>
    <x v="17"/>
    <x v="0"/>
    <x v="0"/>
    <x v="0"/>
    <x v="6"/>
    <x v="2"/>
    <n v="1"/>
    <n v="55000"/>
    <x v="3"/>
    <x v="4"/>
    <x v="0"/>
  </r>
  <r>
    <x v="21"/>
    <x v="1"/>
    <x v="0"/>
    <x v="0"/>
    <x v="8"/>
    <x v="0"/>
    <n v="5"/>
    <n v="85000"/>
    <x v="0"/>
    <x v="2"/>
    <x v="0"/>
  </r>
  <r>
    <x v="19"/>
    <x v="0"/>
    <x v="2"/>
    <x v="2"/>
    <x v="61"/>
    <x v="1"/>
    <n v="11"/>
    <n v="170000"/>
    <x v="2"/>
    <x v="0"/>
    <x v="0"/>
  </r>
  <r>
    <x v="1"/>
    <x v="1"/>
    <x v="0"/>
    <x v="0"/>
    <x v="5"/>
    <x v="0"/>
    <n v="3"/>
    <n v="60000"/>
    <x v="1"/>
    <x v="2"/>
    <x v="0"/>
  </r>
  <r>
    <x v="0"/>
    <x v="0"/>
    <x v="0"/>
    <x v="0"/>
    <x v="6"/>
    <x v="1"/>
    <n v="7"/>
    <n v="120000"/>
    <x v="4"/>
    <x v="2"/>
    <x v="0"/>
  </r>
  <r>
    <x v="24"/>
    <x v="1"/>
    <x v="3"/>
    <x v="3"/>
    <x v="125"/>
    <x v="2"/>
    <n v="0"/>
    <n v="25000"/>
    <x v="1"/>
    <x v="2"/>
    <x v="0"/>
  </r>
  <r>
    <x v="23"/>
    <x v="0"/>
    <x v="1"/>
    <x v="1"/>
    <x v="107"/>
    <x v="1"/>
    <n v="14"/>
    <n v="180000"/>
    <x v="3"/>
    <x v="4"/>
    <x v="0"/>
  </r>
  <r>
    <x v="16"/>
    <x v="1"/>
    <x v="0"/>
    <x v="0"/>
    <x v="24"/>
    <x v="1"/>
    <n v="16"/>
    <n v="200000"/>
    <x v="2"/>
    <x v="0"/>
    <x v="0"/>
  </r>
  <r>
    <x v="8"/>
    <x v="0"/>
    <x v="0"/>
    <x v="0"/>
    <x v="29"/>
    <x v="2"/>
    <n v="2"/>
    <n v="50000"/>
    <x v="2"/>
    <x v="9"/>
    <x v="0"/>
  </r>
  <r>
    <x v="7"/>
    <x v="1"/>
    <x v="2"/>
    <x v="2"/>
    <x v="32"/>
    <x v="1"/>
    <n v="8"/>
    <n v="140000"/>
    <x v="4"/>
    <x v="0"/>
    <x v="0"/>
  </r>
  <r>
    <x v="5"/>
    <x v="0"/>
    <x v="0"/>
    <x v="0"/>
    <x v="5"/>
    <x v="0"/>
    <n v="4"/>
    <n v="70000"/>
    <x v="2"/>
    <x v="0"/>
    <x v="0"/>
  </r>
  <r>
    <x v="15"/>
    <x v="1"/>
    <x v="1"/>
    <x v="1"/>
    <x v="16"/>
    <x v="1"/>
    <n v="9"/>
    <n v="130000"/>
    <x v="1"/>
    <x v="7"/>
    <x v="0"/>
  </r>
  <r>
    <x v="13"/>
    <x v="0"/>
    <x v="0"/>
    <x v="0"/>
    <x v="0"/>
    <x v="0"/>
    <n v="3"/>
    <n v="80000"/>
    <x v="1"/>
    <x v="1"/>
    <x v="0"/>
  </r>
  <r>
    <x v="3"/>
    <x v="1"/>
    <x v="2"/>
    <x v="2"/>
    <x v="74"/>
    <x v="1"/>
    <n v="12"/>
    <n v="160000"/>
    <x v="3"/>
    <x v="0"/>
    <x v="0"/>
  </r>
  <r>
    <x v="17"/>
    <x v="0"/>
    <x v="0"/>
    <x v="0"/>
    <x v="6"/>
    <x v="2"/>
    <n v="1"/>
    <n v="55000"/>
    <x v="0"/>
    <x v="2"/>
    <x v="0"/>
  </r>
  <r>
    <x v="21"/>
    <x v="1"/>
    <x v="0"/>
    <x v="0"/>
    <x v="8"/>
    <x v="0"/>
    <n v="5"/>
    <n v="85000"/>
    <x v="3"/>
    <x v="4"/>
    <x v="0"/>
  </r>
  <r>
    <x v="19"/>
    <x v="0"/>
    <x v="2"/>
    <x v="2"/>
    <x v="61"/>
    <x v="1"/>
    <n v="11"/>
    <n v="170000"/>
    <x v="0"/>
    <x v="0"/>
    <x v="0"/>
  </r>
  <r>
    <x v="1"/>
    <x v="1"/>
    <x v="0"/>
    <x v="0"/>
    <x v="5"/>
    <x v="0"/>
    <n v="3"/>
    <n v="60000"/>
    <x v="3"/>
    <x v="4"/>
    <x v="0"/>
  </r>
  <r>
    <x v="0"/>
    <x v="0"/>
    <x v="0"/>
    <x v="0"/>
    <x v="6"/>
    <x v="1"/>
    <n v="7"/>
    <n v="120000"/>
    <x v="4"/>
    <x v="0"/>
    <x v="0"/>
  </r>
  <r>
    <x v="24"/>
    <x v="1"/>
    <x v="3"/>
    <x v="3"/>
    <x v="125"/>
    <x v="2"/>
    <n v="0"/>
    <n v="25000"/>
    <x v="2"/>
    <x v="0"/>
    <x v="0"/>
  </r>
  <r>
    <x v="23"/>
    <x v="0"/>
    <x v="1"/>
    <x v="1"/>
    <x v="107"/>
    <x v="1"/>
    <n v="14"/>
    <n v="180000"/>
    <x v="2"/>
    <x v="9"/>
    <x v="0"/>
  </r>
  <r>
    <x v="16"/>
    <x v="1"/>
    <x v="0"/>
    <x v="0"/>
    <x v="24"/>
    <x v="1"/>
    <n v="16"/>
    <n v="200000"/>
    <x v="2"/>
    <x v="0"/>
    <x v="0"/>
  </r>
  <r>
    <x v="8"/>
    <x v="0"/>
    <x v="0"/>
    <x v="0"/>
    <x v="29"/>
    <x v="2"/>
    <n v="2"/>
    <n v="50000"/>
    <x v="4"/>
    <x v="5"/>
    <x v="0"/>
  </r>
  <r>
    <x v="7"/>
    <x v="1"/>
    <x v="2"/>
    <x v="2"/>
    <x v="32"/>
    <x v="1"/>
    <n v="8"/>
    <n v="140000"/>
    <x v="0"/>
    <x v="8"/>
    <x v="0"/>
  </r>
  <r>
    <x v="5"/>
    <x v="0"/>
    <x v="0"/>
    <x v="0"/>
    <x v="5"/>
    <x v="0"/>
    <n v="4"/>
    <n v="70000"/>
    <x v="1"/>
    <x v="0"/>
    <x v="0"/>
  </r>
  <r>
    <x v="15"/>
    <x v="1"/>
    <x v="1"/>
    <x v="1"/>
    <x v="16"/>
    <x v="1"/>
    <n v="9"/>
    <n v="130000"/>
    <x v="3"/>
    <x v="0"/>
    <x v="0"/>
  </r>
  <r>
    <x v="13"/>
    <x v="0"/>
    <x v="0"/>
    <x v="0"/>
    <x v="0"/>
    <x v="0"/>
    <n v="3"/>
    <n v="80000"/>
    <x v="3"/>
    <x v="3"/>
    <x v="0"/>
  </r>
  <r>
    <x v="3"/>
    <x v="1"/>
    <x v="2"/>
    <x v="2"/>
    <x v="74"/>
    <x v="1"/>
    <n v="12"/>
    <n v="160000"/>
    <x v="2"/>
    <x v="0"/>
    <x v="0"/>
  </r>
  <r>
    <x v="17"/>
    <x v="0"/>
    <x v="0"/>
    <x v="0"/>
    <x v="6"/>
    <x v="2"/>
    <n v="1"/>
    <n v="55000"/>
    <x v="2"/>
    <x v="0"/>
    <x v="0"/>
  </r>
  <r>
    <x v="21"/>
    <x v="1"/>
    <x v="0"/>
    <x v="0"/>
    <x v="8"/>
    <x v="0"/>
    <n v="5"/>
    <n v="85000"/>
    <x v="3"/>
    <x v="3"/>
    <x v="0"/>
  </r>
  <r>
    <x v="19"/>
    <x v="0"/>
    <x v="2"/>
    <x v="2"/>
    <x v="61"/>
    <x v="1"/>
    <n v="11"/>
    <n v="170000"/>
    <x v="3"/>
    <x v="0"/>
    <x v="0"/>
  </r>
  <r>
    <x v="1"/>
    <x v="1"/>
    <x v="0"/>
    <x v="0"/>
    <x v="5"/>
    <x v="0"/>
    <n v="3"/>
    <n v="60000"/>
    <x v="2"/>
    <x v="2"/>
    <x v="0"/>
  </r>
  <r>
    <x v="0"/>
    <x v="0"/>
    <x v="0"/>
    <x v="0"/>
    <x v="6"/>
    <x v="1"/>
    <n v="7"/>
    <n v="120000"/>
    <x v="1"/>
    <x v="0"/>
    <x v="0"/>
  </r>
  <r>
    <x v="24"/>
    <x v="1"/>
    <x v="3"/>
    <x v="3"/>
    <x v="125"/>
    <x v="2"/>
    <n v="0"/>
    <n v="25000"/>
    <x v="0"/>
    <x v="6"/>
    <x v="0"/>
  </r>
  <r>
    <x v="23"/>
    <x v="0"/>
    <x v="1"/>
    <x v="1"/>
    <x v="107"/>
    <x v="1"/>
    <n v="14"/>
    <n v="180000"/>
    <x v="1"/>
    <x v="7"/>
    <x v="0"/>
  </r>
  <r>
    <x v="16"/>
    <x v="1"/>
    <x v="0"/>
    <x v="0"/>
    <x v="24"/>
    <x v="1"/>
    <n v="16"/>
    <n v="200000"/>
    <x v="3"/>
    <x v="4"/>
    <x v="0"/>
  </r>
  <r>
    <x v="8"/>
    <x v="0"/>
    <x v="0"/>
    <x v="0"/>
    <x v="29"/>
    <x v="2"/>
    <n v="2"/>
    <n v="50000"/>
    <x v="0"/>
    <x v="0"/>
    <x v="0"/>
  </r>
  <r>
    <x v="7"/>
    <x v="1"/>
    <x v="2"/>
    <x v="2"/>
    <x v="32"/>
    <x v="1"/>
    <n v="8"/>
    <n v="140000"/>
    <x v="3"/>
    <x v="3"/>
    <x v="0"/>
  </r>
  <r>
    <x v="5"/>
    <x v="0"/>
    <x v="0"/>
    <x v="0"/>
    <x v="5"/>
    <x v="0"/>
    <n v="4"/>
    <n v="70000"/>
    <x v="3"/>
    <x v="3"/>
    <x v="0"/>
  </r>
  <r>
    <x v="15"/>
    <x v="1"/>
    <x v="1"/>
    <x v="1"/>
    <x v="16"/>
    <x v="1"/>
    <n v="9"/>
    <n v="130000"/>
    <x v="2"/>
    <x v="9"/>
    <x v="0"/>
  </r>
  <r>
    <x v="13"/>
    <x v="0"/>
    <x v="0"/>
    <x v="0"/>
    <x v="0"/>
    <x v="0"/>
    <n v="3"/>
    <n v="80000"/>
    <x v="0"/>
    <x v="8"/>
    <x v="0"/>
  </r>
  <r>
    <x v="3"/>
    <x v="1"/>
    <x v="2"/>
    <x v="2"/>
    <x v="74"/>
    <x v="1"/>
    <n v="12"/>
    <n v="160000"/>
    <x v="3"/>
    <x v="3"/>
    <x v="0"/>
  </r>
  <r>
    <x v="17"/>
    <x v="0"/>
    <x v="0"/>
    <x v="0"/>
    <x v="6"/>
    <x v="2"/>
    <n v="1"/>
    <n v="55000"/>
    <x v="2"/>
    <x v="9"/>
    <x v="0"/>
  </r>
  <r>
    <x v="21"/>
    <x v="1"/>
    <x v="0"/>
    <x v="0"/>
    <x v="8"/>
    <x v="0"/>
    <n v="5"/>
    <n v="85000"/>
    <x v="4"/>
    <x v="0"/>
    <x v="0"/>
  </r>
  <r>
    <x v="19"/>
    <x v="0"/>
    <x v="2"/>
    <x v="2"/>
    <x v="61"/>
    <x v="1"/>
    <n v="11"/>
    <n v="170000"/>
    <x v="0"/>
    <x v="6"/>
    <x v="0"/>
  </r>
  <r>
    <x v="1"/>
    <x v="1"/>
    <x v="0"/>
    <x v="0"/>
    <x v="5"/>
    <x v="0"/>
    <n v="3"/>
    <n v="60000"/>
    <x v="0"/>
    <x v="8"/>
    <x v="0"/>
  </r>
  <r>
    <x v="0"/>
    <x v="0"/>
    <x v="0"/>
    <x v="0"/>
    <x v="6"/>
    <x v="1"/>
    <n v="7"/>
    <n v="120000"/>
    <x v="2"/>
    <x v="9"/>
    <x v="0"/>
  </r>
  <r>
    <x v="24"/>
    <x v="1"/>
    <x v="3"/>
    <x v="3"/>
    <x v="125"/>
    <x v="2"/>
    <n v="0"/>
    <n v="25000"/>
    <x v="2"/>
    <x v="2"/>
    <x v="0"/>
  </r>
  <r>
    <x v="23"/>
    <x v="0"/>
    <x v="1"/>
    <x v="1"/>
    <x v="107"/>
    <x v="1"/>
    <n v="14"/>
    <n v="180000"/>
    <x v="2"/>
    <x v="9"/>
    <x v="0"/>
  </r>
  <r>
    <x v="16"/>
    <x v="1"/>
    <x v="0"/>
    <x v="0"/>
    <x v="24"/>
    <x v="1"/>
    <n v="16"/>
    <n v="200000"/>
    <x v="3"/>
    <x v="0"/>
    <x v="0"/>
  </r>
  <r>
    <x v="8"/>
    <x v="0"/>
    <x v="0"/>
    <x v="0"/>
    <x v="29"/>
    <x v="2"/>
    <n v="2"/>
    <n v="50000"/>
    <x v="1"/>
    <x v="1"/>
    <x v="0"/>
  </r>
  <r>
    <x v="7"/>
    <x v="1"/>
    <x v="2"/>
    <x v="2"/>
    <x v="32"/>
    <x v="1"/>
    <n v="8"/>
    <n v="140000"/>
    <x v="3"/>
    <x v="0"/>
    <x v="0"/>
  </r>
  <r>
    <x v="5"/>
    <x v="0"/>
    <x v="0"/>
    <x v="0"/>
    <x v="5"/>
    <x v="0"/>
    <n v="4"/>
    <n v="70000"/>
    <x v="1"/>
    <x v="1"/>
    <x v="0"/>
  </r>
  <r>
    <x v="15"/>
    <x v="1"/>
    <x v="1"/>
    <x v="1"/>
    <x v="16"/>
    <x v="1"/>
    <n v="9"/>
    <n v="130000"/>
    <x v="1"/>
    <x v="1"/>
    <x v="0"/>
  </r>
  <r>
    <x v="13"/>
    <x v="0"/>
    <x v="0"/>
    <x v="0"/>
    <x v="0"/>
    <x v="0"/>
    <n v="3"/>
    <n v="80000"/>
    <x v="1"/>
    <x v="2"/>
    <x v="0"/>
  </r>
  <r>
    <x v="3"/>
    <x v="1"/>
    <x v="2"/>
    <x v="2"/>
    <x v="74"/>
    <x v="1"/>
    <n v="12"/>
    <n v="160000"/>
    <x v="4"/>
    <x v="5"/>
    <x v="0"/>
  </r>
  <r>
    <x v="17"/>
    <x v="0"/>
    <x v="0"/>
    <x v="0"/>
    <x v="6"/>
    <x v="2"/>
    <n v="1"/>
    <n v="55000"/>
    <x v="4"/>
    <x v="2"/>
    <x v="0"/>
  </r>
  <r>
    <x v="21"/>
    <x v="1"/>
    <x v="0"/>
    <x v="0"/>
    <x v="8"/>
    <x v="0"/>
    <n v="5"/>
    <n v="85000"/>
    <x v="2"/>
    <x v="2"/>
    <x v="0"/>
  </r>
  <r>
    <x v="19"/>
    <x v="0"/>
    <x v="2"/>
    <x v="2"/>
    <x v="61"/>
    <x v="1"/>
    <n v="11"/>
    <n v="170000"/>
    <x v="3"/>
    <x v="3"/>
    <x v="0"/>
  </r>
  <r>
    <x v="1"/>
    <x v="1"/>
    <x v="0"/>
    <x v="0"/>
    <x v="5"/>
    <x v="0"/>
    <n v="3"/>
    <n v="60000"/>
    <x v="2"/>
    <x v="2"/>
    <x v="0"/>
  </r>
  <r>
    <x v="0"/>
    <x v="0"/>
    <x v="0"/>
    <x v="0"/>
    <x v="6"/>
    <x v="1"/>
    <n v="7"/>
    <n v="120000"/>
    <x v="3"/>
    <x v="4"/>
    <x v="0"/>
  </r>
  <r>
    <x v="24"/>
    <x v="1"/>
    <x v="3"/>
    <x v="3"/>
    <x v="125"/>
    <x v="2"/>
    <n v="0"/>
    <n v="25000"/>
    <x v="2"/>
    <x v="0"/>
    <x v="0"/>
  </r>
  <r>
    <x v="23"/>
    <x v="0"/>
    <x v="1"/>
    <x v="1"/>
    <x v="107"/>
    <x v="1"/>
    <n v="14"/>
    <n v="180000"/>
    <x v="1"/>
    <x v="7"/>
    <x v="0"/>
  </r>
  <r>
    <x v="1"/>
    <x v="1"/>
    <x v="0"/>
    <x v="0"/>
    <x v="8"/>
    <x v="0"/>
    <n v="3"/>
    <n v="60000"/>
    <x v="0"/>
    <x v="6"/>
    <x v="0"/>
  </r>
  <r>
    <x v="15"/>
    <x v="0"/>
    <x v="1"/>
    <x v="1"/>
    <x v="0"/>
    <x v="1"/>
    <n v="9"/>
    <n v="120000"/>
    <x v="2"/>
    <x v="9"/>
    <x v="0"/>
  </r>
  <r>
    <x v="8"/>
    <x v="1"/>
    <x v="0"/>
    <x v="0"/>
    <x v="52"/>
    <x v="2"/>
    <n v="1"/>
    <n v="45000"/>
    <x v="4"/>
    <x v="5"/>
    <x v="0"/>
  </r>
  <r>
    <x v="5"/>
    <x v="0"/>
    <x v="0"/>
    <x v="0"/>
    <x v="6"/>
    <x v="0"/>
    <n v="5"/>
    <n v="80000"/>
    <x v="4"/>
    <x v="0"/>
    <x v="0"/>
  </r>
  <r>
    <x v="11"/>
    <x v="1"/>
    <x v="2"/>
    <x v="2"/>
    <x v="74"/>
    <x v="1"/>
    <n v="11"/>
    <n v="150000"/>
    <x v="0"/>
    <x v="0"/>
    <x v="0"/>
  </r>
  <r>
    <x v="13"/>
    <x v="0"/>
    <x v="0"/>
    <x v="0"/>
    <x v="0"/>
    <x v="2"/>
    <n v="2"/>
    <n v="65000"/>
    <x v="4"/>
    <x v="0"/>
    <x v="0"/>
  </r>
  <r>
    <x v="7"/>
    <x v="1"/>
    <x v="0"/>
    <x v="0"/>
    <x v="16"/>
    <x v="1"/>
    <n v="7"/>
    <n v="100000"/>
    <x v="0"/>
    <x v="8"/>
    <x v="0"/>
  </r>
  <r>
    <x v="1"/>
    <x v="0"/>
    <x v="1"/>
    <x v="1"/>
    <x v="12"/>
    <x v="0"/>
    <n v="4"/>
    <n v="90000"/>
    <x v="2"/>
    <x v="2"/>
    <x v="0"/>
  </r>
  <r>
    <x v="24"/>
    <x v="1"/>
    <x v="0"/>
    <x v="0"/>
    <x v="5"/>
    <x v="2"/>
    <n v="0"/>
    <n v="40000"/>
    <x v="0"/>
    <x v="0"/>
    <x v="0"/>
  </r>
  <r>
    <x v="21"/>
    <x v="0"/>
    <x v="0"/>
    <x v="0"/>
    <x v="13"/>
    <x v="0"/>
    <n v="6"/>
    <n v="110000"/>
    <x v="4"/>
    <x v="5"/>
    <x v="0"/>
  </r>
  <r>
    <x v="19"/>
    <x v="1"/>
    <x v="2"/>
    <x v="2"/>
    <x v="61"/>
    <x v="1"/>
    <n v="12"/>
    <n v="170000"/>
    <x v="0"/>
    <x v="2"/>
    <x v="0"/>
  </r>
  <r>
    <x v="13"/>
    <x v="0"/>
    <x v="0"/>
    <x v="0"/>
    <x v="0"/>
    <x v="0"/>
    <n v="3"/>
    <n v="75000"/>
    <x v="2"/>
    <x v="0"/>
    <x v="0"/>
  </r>
  <r>
    <x v="15"/>
    <x v="1"/>
    <x v="1"/>
    <x v="1"/>
    <x v="16"/>
    <x v="1"/>
    <n v="8"/>
    <n v="120000"/>
    <x v="1"/>
    <x v="2"/>
    <x v="0"/>
  </r>
  <r>
    <x v="5"/>
    <x v="0"/>
    <x v="0"/>
    <x v="0"/>
    <x v="5"/>
    <x v="0"/>
    <n v="4"/>
    <n v="70000"/>
    <x v="1"/>
    <x v="1"/>
    <x v="0"/>
  </r>
  <r>
    <x v="17"/>
    <x v="1"/>
    <x v="3"/>
    <x v="3"/>
    <x v="58"/>
    <x v="2"/>
    <n v="1"/>
    <n v="30000"/>
    <x v="2"/>
    <x v="0"/>
    <x v="0"/>
  </r>
  <r>
    <x v="3"/>
    <x v="0"/>
    <x v="2"/>
    <x v="2"/>
    <x v="74"/>
    <x v="1"/>
    <n v="13"/>
    <n v="180000"/>
    <x v="3"/>
    <x v="0"/>
    <x v="0"/>
  </r>
  <r>
    <x v="16"/>
    <x v="1"/>
    <x v="0"/>
    <x v="0"/>
    <x v="24"/>
    <x v="1"/>
    <n v="15"/>
    <n v="200000"/>
    <x v="0"/>
    <x v="8"/>
    <x v="0"/>
  </r>
  <r>
    <x v="8"/>
    <x v="0"/>
    <x v="0"/>
    <x v="0"/>
    <x v="29"/>
    <x v="2"/>
    <n v="1"/>
    <n v="50000"/>
    <x v="1"/>
    <x v="0"/>
    <x v="0"/>
  </r>
  <r>
    <x v="7"/>
    <x v="1"/>
    <x v="2"/>
    <x v="2"/>
    <x v="32"/>
    <x v="1"/>
    <n v="8"/>
    <n v="140000"/>
    <x v="1"/>
    <x v="2"/>
    <x v="0"/>
  </r>
  <r>
    <x v="1"/>
    <x v="0"/>
    <x v="0"/>
    <x v="0"/>
    <x v="5"/>
    <x v="0"/>
    <n v="3"/>
    <n v="65000"/>
    <x v="0"/>
    <x v="8"/>
    <x v="0"/>
  </r>
  <r>
    <x v="0"/>
    <x v="1"/>
    <x v="0"/>
    <x v="0"/>
    <x v="6"/>
    <x v="1"/>
    <n v="7"/>
    <n v="110000"/>
    <x v="4"/>
    <x v="5"/>
    <x v="0"/>
  </r>
  <r>
    <x v="24"/>
    <x v="0"/>
    <x v="3"/>
    <x v="3"/>
    <x v="127"/>
    <x v="2"/>
    <n v="0"/>
    <n v="28000"/>
    <x v="0"/>
    <x v="0"/>
    <x v="0"/>
  </r>
  <r>
    <x v="23"/>
    <x v="0"/>
    <x v="1"/>
    <x v="1"/>
    <x v="107"/>
    <x v="1"/>
    <n v="14"/>
    <n v="190000"/>
    <x v="2"/>
    <x v="9"/>
    <x v="0"/>
  </r>
  <r>
    <x v="16"/>
    <x v="1"/>
    <x v="0"/>
    <x v="0"/>
    <x v="24"/>
    <x v="1"/>
    <n v="16"/>
    <n v="210000"/>
    <x v="0"/>
    <x v="8"/>
    <x v="0"/>
  </r>
  <r>
    <x v="8"/>
    <x v="0"/>
    <x v="0"/>
    <x v="0"/>
    <x v="29"/>
    <x v="2"/>
    <n v="2"/>
    <n v="55000"/>
    <x v="3"/>
    <x v="4"/>
    <x v="0"/>
  </r>
  <r>
    <x v="7"/>
    <x v="1"/>
    <x v="2"/>
    <x v="2"/>
    <x v="32"/>
    <x v="1"/>
    <n v="8"/>
    <n v="140000"/>
    <x v="0"/>
    <x v="2"/>
    <x v="0"/>
  </r>
  <r>
    <x v="5"/>
    <x v="0"/>
    <x v="0"/>
    <x v="0"/>
    <x v="5"/>
    <x v="0"/>
    <n v="4"/>
    <n v="70000"/>
    <x v="2"/>
    <x v="9"/>
    <x v="0"/>
  </r>
  <r>
    <x v="15"/>
    <x v="1"/>
    <x v="1"/>
    <x v="1"/>
    <x v="16"/>
    <x v="1"/>
    <n v="9"/>
    <n v="130000"/>
    <x v="0"/>
    <x v="2"/>
    <x v="0"/>
  </r>
  <r>
    <x v="13"/>
    <x v="0"/>
    <x v="0"/>
    <x v="0"/>
    <x v="0"/>
    <x v="0"/>
    <n v="3"/>
    <n v="80000"/>
    <x v="1"/>
    <x v="1"/>
    <x v="0"/>
  </r>
  <r>
    <x v="3"/>
    <x v="1"/>
    <x v="2"/>
    <x v="2"/>
    <x v="74"/>
    <x v="1"/>
    <n v="12"/>
    <n v="170000"/>
    <x v="4"/>
    <x v="5"/>
    <x v="0"/>
  </r>
  <r>
    <x v="17"/>
    <x v="0"/>
    <x v="0"/>
    <x v="0"/>
    <x v="6"/>
    <x v="2"/>
    <n v="1"/>
    <n v="60000"/>
    <x v="1"/>
    <x v="0"/>
    <x v="0"/>
  </r>
  <r>
    <x v="21"/>
    <x v="1"/>
    <x v="0"/>
    <x v="0"/>
    <x v="8"/>
    <x v="0"/>
    <n v="5"/>
    <n v="90000"/>
    <x v="1"/>
    <x v="0"/>
    <x v="0"/>
  </r>
  <r>
    <x v="19"/>
    <x v="0"/>
    <x v="2"/>
    <x v="2"/>
    <x v="61"/>
    <x v="1"/>
    <n v="11"/>
    <n v="160000"/>
    <x v="1"/>
    <x v="1"/>
    <x v="0"/>
  </r>
  <r>
    <x v="1"/>
    <x v="1"/>
    <x v="0"/>
    <x v="0"/>
    <x v="5"/>
    <x v="0"/>
    <n v="3"/>
    <n v="60000"/>
    <x v="3"/>
    <x v="0"/>
    <x v="0"/>
  </r>
  <r>
    <x v="0"/>
    <x v="0"/>
    <x v="0"/>
    <x v="0"/>
    <x v="6"/>
    <x v="1"/>
    <n v="7"/>
    <n v="120000"/>
    <x v="2"/>
    <x v="2"/>
    <x v="0"/>
  </r>
  <r>
    <x v="24"/>
    <x v="1"/>
    <x v="3"/>
    <x v="3"/>
    <x v="125"/>
    <x v="2"/>
    <n v="0"/>
    <n v="25000"/>
    <x v="1"/>
    <x v="1"/>
    <x v="0"/>
  </r>
  <r>
    <x v="23"/>
    <x v="0"/>
    <x v="1"/>
    <x v="1"/>
    <x v="107"/>
    <x v="1"/>
    <n v="14"/>
    <n v="190000"/>
    <x v="3"/>
    <x v="3"/>
    <x v="0"/>
  </r>
  <r>
    <x v="16"/>
    <x v="1"/>
    <x v="0"/>
    <x v="0"/>
    <x v="24"/>
    <x v="1"/>
    <n v="16"/>
    <n v="200000"/>
    <x v="4"/>
    <x v="5"/>
    <x v="0"/>
  </r>
  <r>
    <x v="8"/>
    <x v="0"/>
    <x v="0"/>
    <x v="0"/>
    <x v="29"/>
    <x v="2"/>
    <n v="2"/>
    <n v="55000"/>
    <x v="1"/>
    <x v="1"/>
    <x v="0"/>
  </r>
  <r>
    <x v="7"/>
    <x v="1"/>
    <x v="2"/>
    <x v="2"/>
    <x v="32"/>
    <x v="1"/>
    <n v="8"/>
    <n v="140000"/>
    <x v="0"/>
    <x v="2"/>
    <x v="0"/>
  </r>
  <r>
    <x v="5"/>
    <x v="0"/>
    <x v="0"/>
    <x v="0"/>
    <x v="5"/>
    <x v="0"/>
    <n v="4"/>
    <n v="70000"/>
    <x v="3"/>
    <x v="4"/>
    <x v="0"/>
  </r>
  <r>
    <x v="15"/>
    <x v="1"/>
    <x v="1"/>
    <x v="1"/>
    <x v="16"/>
    <x v="1"/>
    <n v="9"/>
    <n v="130000"/>
    <x v="2"/>
    <x v="9"/>
    <x v="0"/>
  </r>
  <r>
    <x v="13"/>
    <x v="0"/>
    <x v="0"/>
    <x v="0"/>
    <x v="0"/>
    <x v="0"/>
    <n v="3"/>
    <n v="80000"/>
    <x v="4"/>
    <x v="5"/>
    <x v="0"/>
  </r>
  <r>
    <x v="3"/>
    <x v="1"/>
    <x v="2"/>
    <x v="2"/>
    <x v="74"/>
    <x v="1"/>
    <n v="12"/>
    <n v="170000"/>
    <x v="3"/>
    <x v="0"/>
    <x v="0"/>
  </r>
  <r>
    <x v="17"/>
    <x v="0"/>
    <x v="0"/>
    <x v="0"/>
    <x v="6"/>
    <x v="2"/>
    <n v="1"/>
    <n v="60000"/>
    <x v="0"/>
    <x v="0"/>
    <x v="0"/>
  </r>
  <r>
    <x v="21"/>
    <x v="1"/>
    <x v="0"/>
    <x v="0"/>
    <x v="8"/>
    <x v="0"/>
    <n v="5"/>
    <n v="90000"/>
    <x v="2"/>
    <x v="9"/>
    <x v="0"/>
  </r>
  <r>
    <x v="19"/>
    <x v="0"/>
    <x v="2"/>
    <x v="2"/>
    <x v="61"/>
    <x v="1"/>
    <n v="11"/>
    <n v="160000"/>
    <x v="3"/>
    <x v="4"/>
    <x v="0"/>
  </r>
  <r>
    <x v="1"/>
    <x v="1"/>
    <x v="0"/>
    <x v="0"/>
    <x v="5"/>
    <x v="0"/>
    <n v="3"/>
    <n v="60000"/>
    <x v="0"/>
    <x v="6"/>
    <x v="0"/>
  </r>
  <r>
    <x v="0"/>
    <x v="0"/>
    <x v="0"/>
    <x v="0"/>
    <x v="6"/>
    <x v="1"/>
    <n v="7"/>
    <n v="120000"/>
    <x v="3"/>
    <x v="3"/>
    <x v="0"/>
  </r>
  <r>
    <x v="24"/>
    <x v="1"/>
    <x v="3"/>
    <x v="3"/>
    <x v="125"/>
    <x v="2"/>
    <n v="0"/>
    <n v="25000"/>
    <x v="4"/>
    <x v="0"/>
    <x v="0"/>
  </r>
  <r>
    <x v="23"/>
    <x v="0"/>
    <x v="1"/>
    <x v="1"/>
    <x v="107"/>
    <x v="1"/>
    <n v="14"/>
    <n v="190000"/>
    <x v="4"/>
    <x v="0"/>
    <x v="0"/>
  </r>
  <r>
    <x v="16"/>
    <x v="1"/>
    <x v="0"/>
    <x v="0"/>
    <x v="24"/>
    <x v="1"/>
    <n v="16"/>
    <n v="200000"/>
    <x v="1"/>
    <x v="2"/>
    <x v="0"/>
  </r>
  <r>
    <x v="8"/>
    <x v="0"/>
    <x v="0"/>
    <x v="0"/>
    <x v="29"/>
    <x v="2"/>
    <n v="2"/>
    <n v="55000"/>
    <x v="2"/>
    <x v="0"/>
    <x v="0"/>
  </r>
  <r>
    <x v="7"/>
    <x v="1"/>
    <x v="2"/>
    <x v="2"/>
    <x v="32"/>
    <x v="1"/>
    <n v="8"/>
    <n v="140000"/>
    <x v="3"/>
    <x v="4"/>
    <x v="0"/>
  </r>
  <r>
    <x v="5"/>
    <x v="0"/>
    <x v="0"/>
    <x v="0"/>
    <x v="5"/>
    <x v="0"/>
    <n v="4"/>
    <n v="70000"/>
    <x v="2"/>
    <x v="2"/>
    <x v="0"/>
  </r>
  <r>
    <x v="15"/>
    <x v="1"/>
    <x v="1"/>
    <x v="1"/>
    <x v="16"/>
    <x v="1"/>
    <n v="9"/>
    <n v="130000"/>
    <x v="3"/>
    <x v="0"/>
    <x v="0"/>
  </r>
  <r>
    <x v="13"/>
    <x v="0"/>
    <x v="0"/>
    <x v="0"/>
    <x v="0"/>
    <x v="0"/>
    <n v="3"/>
    <n v="80000"/>
    <x v="2"/>
    <x v="9"/>
    <x v="0"/>
  </r>
  <r>
    <x v="3"/>
    <x v="1"/>
    <x v="2"/>
    <x v="2"/>
    <x v="74"/>
    <x v="1"/>
    <n v="12"/>
    <n v="170000"/>
    <x v="0"/>
    <x v="2"/>
    <x v="0"/>
  </r>
  <r>
    <x v="17"/>
    <x v="0"/>
    <x v="0"/>
    <x v="0"/>
    <x v="6"/>
    <x v="2"/>
    <n v="1"/>
    <n v="60000"/>
    <x v="4"/>
    <x v="5"/>
    <x v="0"/>
  </r>
  <r>
    <x v="21"/>
    <x v="1"/>
    <x v="0"/>
    <x v="0"/>
    <x v="8"/>
    <x v="0"/>
    <n v="5"/>
    <n v="90000"/>
    <x v="0"/>
    <x v="2"/>
    <x v="0"/>
  </r>
  <r>
    <x v="19"/>
    <x v="0"/>
    <x v="2"/>
    <x v="2"/>
    <x v="61"/>
    <x v="1"/>
    <n v="11"/>
    <n v="160000"/>
    <x v="2"/>
    <x v="9"/>
    <x v="0"/>
  </r>
  <r>
    <x v="1"/>
    <x v="1"/>
    <x v="0"/>
    <x v="0"/>
    <x v="5"/>
    <x v="0"/>
    <n v="3"/>
    <n v="60000"/>
    <x v="0"/>
    <x v="6"/>
    <x v="0"/>
  </r>
  <r>
    <x v="0"/>
    <x v="0"/>
    <x v="0"/>
    <x v="0"/>
    <x v="6"/>
    <x v="1"/>
    <n v="7"/>
    <n v="120000"/>
    <x v="0"/>
    <x v="8"/>
    <x v="0"/>
  </r>
  <r>
    <x v="24"/>
    <x v="1"/>
    <x v="3"/>
    <x v="3"/>
    <x v="125"/>
    <x v="2"/>
    <n v="0"/>
    <n v="25000"/>
    <x v="2"/>
    <x v="2"/>
    <x v="0"/>
  </r>
  <r>
    <x v="23"/>
    <x v="0"/>
    <x v="1"/>
    <x v="1"/>
    <x v="107"/>
    <x v="1"/>
    <n v="14"/>
    <n v="190000"/>
    <x v="1"/>
    <x v="2"/>
    <x v="0"/>
  </r>
  <r>
    <x v="16"/>
    <x v="1"/>
    <x v="0"/>
    <x v="0"/>
    <x v="24"/>
    <x v="1"/>
    <n v="16"/>
    <n v="200000"/>
    <x v="0"/>
    <x v="0"/>
    <x v="0"/>
  </r>
  <r>
    <x v="8"/>
    <x v="0"/>
    <x v="0"/>
    <x v="0"/>
    <x v="29"/>
    <x v="2"/>
    <n v="2"/>
    <n v="55000"/>
    <x v="3"/>
    <x v="0"/>
    <x v="0"/>
  </r>
  <r>
    <x v="7"/>
    <x v="1"/>
    <x v="2"/>
    <x v="2"/>
    <x v="32"/>
    <x v="1"/>
    <n v="8"/>
    <n v="140000"/>
    <x v="1"/>
    <x v="1"/>
    <x v="0"/>
  </r>
  <r>
    <x v="5"/>
    <x v="0"/>
    <x v="0"/>
    <x v="0"/>
    <x v="5"/>
    <x v="0"/>
    <n v="4"/>
    <n v="70000"/>
    <x v="3"/>
    <x v="4"/>
    <x v="0"/>
  </r>
  <r>
    <x v="15"/>
    <x v="1"/>
    <x v="1"/>
    <x v="1"/>
    <x v="16"/>
    <x v="1"/>
    <n v="9"/>
    <n v="130000"/>
    <x v="1"/>
    <x v="2"/>
    <x v="0"/>
  </r>
  <r>
    <x v="13"/>
    <x v="0"/>
    <x v="0"/>
    <x v="0"/>
    <x v="0"/>
    <x v="0"/>
    <n v="3"/>
    <n v="80000"/>
    <x v="0"/>
    <x v="2"/>
    <x v="0"/>
  </r>
  <r>
    <x v="3"/>
    <x v="1"/>
    <x v="2"/>
    <x v="2"/>
    <x v="74"/>
    <x v="1"/>
    <n v="12"/>
    <n v="170000"/>
    <x v="1"/>
    <x v="7"/>
    <x v="0"/>
  </r>
  <r>
    <x v="17"/>
    <x v="0"/>
    <x v="0"/>
    <x v="0"/>
    <x v="6"/>
    <x v="2"/>
    <n v="1"/>
    <n v="60000"/>
    <x v="1"/>
    <x v="2"/>
    <x v="0"/>
  </r>
  <r>
    <x v="21"/>
    <x v="1"/>
    <x v="0"/>
    <x v="0"/>
    <x v="8"/>
    <x v="0"/>
    <n v="5"/>
    <n v="90000"/>
    <x v="0"/>
    <x v="6"/>
    <x v="0"/>
  </r>
  <r>
    <x v="19"/>
    <x v="0"/>
    <x v="2"/>
    <x v="2"/>
    <x v="61"/>
    <x v="1"/>
    <n v="11"/>
    <n v="160000"/>
    <x v="2"/>
    <x v="9"/>
    <x v="0"/>
  </r>
  <r>
    <x v="1"/>
    <x v="1"/>
    <x v="0"/>
    <x v="0"/>
    <x v="5"/>
    <x v="0"/>
    <n v="3"/>
    <n v="60000"/>
    <x v="4"/>
    <x v="0"/>
    <x v="0"/>
  </r>
  <r>
    <x v="0"/>
    <x v="0"/>
    <x v="0"/>
    <x v="0"/>
    <x v="6"/>
    <x v="1"/>
    <n v="7"/>
    <n v="120000"/>
    <x v="0"/>
    <x v="0"/>
    <x v="0"/>
  </r>
  <r>
    <x v="24"/>
    <x v="1"/>
    <x v="3"/>
    <x v="3"/>
    <x v="125"/>
    <x v="2"/>
    <n v="0"/>
    <n v="25000"/>
    <x v="1"/>
    <x v="7"/>
    <x v="0"/>
  </r>
  <r>
    <x v="23"/>
    <x v="0"/>
    <x v="1"/>
    <x v="1"/>
    <x v="107"/>
    <x v="1"/>
    <n v="14"/>
    <n v="190000"/>
    <x v="2"/>
    <x v="2"/>
    <x v="0"/>
  </r>
  <r>
    <x v="16"/>
    <x v="1"/>
    <x v="0"/>
    <x v="0"/>
    <x v="24"/>
    <x v="1"/>
    <n v="16"/>
    <n v="200000"/>
    <x v="0"/>
    <x v="8"/>
    <x v="0"/>
  </r>
  <r>
    <x v="8"/>
    <x v="0"/>
    <x v="0"/>
    <x v="0"/>
    <x v="29"/>
    <x v="2"/>
    <n v="2"/>
    <n v="55000"/>
    <x v="2"/>
    <x v="9"/>
    <x v="0"/>
  </r>
  <r>
    <x v="7"/>
    <x v="1"/>
    <x v="2"/>
    <x v="2"/>
    <x v="32"/>
    <x v="1"/>
    <n v="8"/>
    <n v="140000"/>
    <x v="2"/>
    <x v="2"/>
    <x v="0"/>
  </r>
  <r>
    <x v="5"/>
    <x v="0"/>
    <x v="0"/>
    <x v="0"/>
    <x v="5"/>
    <x v="0"/>
    <n v="4"/>
    <n v="70000"/>
    <x v="2"/>
    <x v="0"/>
    <x v="0"/>
  </r>
  <r>
    <x v="15"/>
    <x v="1"/>
    <x v="1"/>
    <x v="1"/>
    <x v="16"/>
    <x v="1"/>
    <n v="9"/>
    <n v="130000"/>
    <x v="0"/>
    <x v="8"/>
    <x v="0"/>
  </r>
  <r>
    <x v="13"/>
    <x v="0"/>
    <x v="0"/>
    <x v="0"/>
    <x v="0"/>
    <x v="0"/>
    <n v="3"/>
    <n v="80000"/>
    <x v="0"/>
    <x v="6"/>
    <x v="0"/>
  </r>
  <r>
    <x v="3"/>
    <x v="1"/>
    <x v="2"/>
    <x v="2"/>
    <x v="74"/>
    <x v="1"/>
    <n v="12"/>
    <n v="170000"/>
    <x v="4"/>
    <x v="2"/>
    <x v="0"/>
  </r>
  <r>
    <x v="17"/>
    <x v="0"/>
    <x v="0"/>
    <x v="0"/>
    <x v="6"/>
    <x v="2"/>
    <n v="1"/>
    <n v="60000"/>
    <x v="1"/>
    <x v="7"/>
    <x v="0"/>
  </r>
  <r>
    <x v="21"/>
    <x v="1"/>
    <x v="0"/>
    <x v="0"/>
    <x v="8"/>
    <x v="0"/>
    <n v="5"/>
    <n v="90000"/>
    <x v="2"/>
    <x v="9"/>
    <x v="0"/>
  </r>
  <r>
    <x v="19"/>
    <x v="0"/>
    <x v="2"/>
    <x v="2"/>
    <x v="61"/>
    <x v="1"/>
    <n v="11"/>
    <n v="160000"/>
    <x v="4"/>
    <x v="2"/>
    <x v="0"/>
  </r>
  <r>
    <x v="1"/>
    <x v="1"/>
    <x v="0"/>
    <x v="0"/>
    <x v="5"/>
    <x v="0"/>
    <n v="3"/>
    <n v="60000"/>
    <x v="4"/>
    <x v="0"/>
    <x v="0"/>
  </r>
  <r>
    <x v="0"/>
    <x v="0"/>
    <x v="0"/>
    <x v="0"/>
    <x v="6"/>
    <x v="1"/>
    <n v="7"/>
    <n v="120000"/>
    <x v="3"/>
    <x v="3"/>
    <x v="0"/>
  </r>
  <r>
    <x v="24"/>
    <x v="1"/>
    <x v="3"/>
    <x v="3"/>
    <x v="125"/>
    <x v="2"/>
    <n v="0"/>
    <n v="25000"/>
    <x v="3"/>
    <x v="3"/>
    <x v="0"/>
  </r>
  <r>
    <x v="23"/>
    <x v="0"/>
    <x v="1"/>
    <x v="1"/>
    <x v="107"/>
    <x v="1"/>
    <n v="14"/>
    <n v="190000"/>
    <x v="3"/>
    <x v="3"/>
    <x v="0"/>
  </r>
  <r>
    <x v="16"/>
    <x v="1"/>
    <x v="0"/>
    <x v="0"/>
    <x v="24"/>
    <x v="1"/>
    <n v="16"/>
    <n v="200000"/>
    <x v="2"/>
    <x v="0"/>
    <x v="0"/>
  </r>
  <r>
    <x v="8"/>
    <x v="0"/>
    <x v="0"/>
    <x v="0"/>
    <x v="29"/>
    <x v="2"/>
    <n v="2"/>
    <n v="55000"/>
    <x v="2"/>
    <x v="9"/>
    <x v="0"/>
  </r>
  <r>
    <x v="7"/>
    <x v="1"/>
    <x v="2"/>
    <x v="2"/>
    <x v="32"/>
    <x v="1"/>
    <n v="8"/>
    <n v="140000"/>
    <x v="0"/>
    <x v="0"/>
    <x v="0"/>
  </r>
  <r>
    <x v="5"/>
    <x v="0"/>
    <x v="0"/>
    <x v="0"/>
    <x v="5"/>
    <x v="0"/>
    <n v="4"/>
    <n v="70000"/>
    <x v="2"/>
    <x v="9"/>
    <x v="0"/>
  </r>
  <r>
    <x v="15"/>
    <x v="1"/>
    <x v="1"/>
    <x v="1"/>
    <x v="16"/>
    <x v="1"/>
    <n v="9"/>
    <n v="130000"/>
    <x v="1"/>
    <x v="1"/>
    <x v="0"/>
  </r>
  <r>
    <x v="13"/>
    <x v="0"/>
    <x v="0"/>
    <x v="0"/>
    <x v="0"/>
    <x v="0"/>
    <n v="3"/>
    <n v="80000"/>
    <x v="2"/>
    <x v="0"/>
    <x v="0"/>
  </r>
  <r>
    <x v="3"/>
    <x v="1"/>
    <x v="2"/>
    <x v="2"/>
    <x v="74"/>
    <x v="1"/>
    <n v="12"/>
    <n v="170000"/>
    <x v="0"/>
    <x v="8"/>
    <x v="0"/>
  </r>
  <r>
    <x v="17"/>
    <x v="0"/>
    <x v="0"/>
    <x v="0"/>
    <x v="6"/>
    <x v="2"/>
    <n v="1"/>
    <n v="60000"/>
    <x v="4"/>
    <x v="0"/>
    <x v="0"/>
  </r>
  <r>
    <x v="21"/>
    <x v="1"/>
    <x v="0"/>
    <x v="0"/>
    <x v="8"/>
    <x v="0"/>
    <n v="5"/>
    <n v="90000"/>
    <x v="1"/>
    <x v="2"/>
    <x v="0"/>
  </r>
  <r>
    <x v="19"/>
    <x v="0"/>
    <x v="2"/>
    <x v="2"/>
    <x v="61"/>
    <x v="1"/>
    <n v="11"/>
    <n v="160000"/>
    <x v="2"/>
    <x v="0"/>
    <x v="0"/>
  </r>
  <r>
    <x v="1"/>
    <x v="1"/>
    <x v="0"/>
    <x v="0"/>
    <x v="5"/>
    <x v="0"/>
    <n v="3"/>
    <n v="60000"/>
    <x v="0"/>
    <x v="0"/>
    <x v="0"/>
  </r>
  <r>
    <x v="0"/>
    <x v="0"/>
    <x v="0"/>
    <x v="0"/>
    <x v="6"/>
    <x v="1"/>
    <n v="7"/>
    <n v="120000"/>
    <x v="1"/>
    <x v="7"/>
    <x v="0"/>
  </r>
  <r>
    <x v="24"/>
    <x v="1"/>
    <x v="3"/>
    <x v="3"/>
    <x v="125"/>
    <x v="2"/>
    <n v="0"/>
    <n v="25000"/>
    <x v="0"/>
    <x v="8"/>
    <x v="0"/>
  </r>
  <r>
    <x v="23"/>
    <x v="0"/>
    <x v="1"/>
    <x v="1"/>
    <x v="107"/>
    <x v="1"/>
    <n v="14"/>
    <n v="190000"/>
    <x v="0"/>
    <x v="8"/>
    <x v="0"/>
  </r>
  <r>
    <x v="16"/>
    <x v="1"/>
    <x v="0"/>
    <x v="0"/>
    <x v="24"/>
    <x v="1"/>
    <n v="16"/>
    <n v="200000"/>
    <x v="0"/>
    <x v="2"/>
    <x v="0"/>
  </r>
  <r>
    <x v="8"/>
    <x v="0"/>
    <x v="0"/>
    <x v="0"/>
    <x v="29"/>
    <x v="2"/>
    <n v="2"/>
    <n v="55000"/>
    <x v="2"/>
    <x v="9"/>
    <x v="0"/>
  </r>
  <r>
    <x v="7"/>
    <x v="1"/>
    <x v="2"/>
    <x v="2"/>
    <x v="32"/>
    <x v="1"/>
    <n v="8"/>
    <n v="140000"/>
    <x v="0"/>
    <x v="6"/>
    <x v="0"/>
  </r>
  <r>
    <x v="5"/>
    <x v="0"/>
    <x v="0"/>
    <x v="0"/>
    <x v="5"/>
    <x v="0"/>
    <n v="4"/>
    <n v="70000"/>
    <x v="1"/>
    <x v="2"/>
    <x v="0"/>
  </r>
  <r>
    <x v="15"/>
    <x v="1"/>
    <x v="1"/>
    <x v="1"/>
    <x v="16"/>
    <x v="1"/>
    <n v="9"/>
    <n v="130000"/>
    <x v="0"/>
    <x v="0"/>
    <x v="0"/>
  </r>
  <r>
    <x v="13"/>
    <x v="0"/>
    <x v="0"/>
    <x v="0"/>
    <x v="0"/>
    <x v="0"/>
    <n v="3"/>
    <n v="80000"/>
    <x v="2"/>
    <x v="9"/>
    <x v="0"/>
  </r>
  <r>
    <x v="3"/>
    <x v="1"/>
    <x v="2"/>
    <x v="2"/>
    <x v="74"/>
    <x v="1"/>
    <n v="12"/>
    <n v="170000"/>
    <x v="0"/>
    <x v="6"/>
    <x v="0"/>
  </r>
  <r>
    <x v="17"/>
    <x v="0"/>
    <x v="0"/>
    <x v="0"/>
    <x v="6"/>
    <x v="2"/>
    <n v="1"/>
    <n v="60000"/>
    <x v="1"/>
    <x v="1"/>
    <x v="0"/>
  </r>
  <r>
    <x v="21"/>
    <x v="1"/>
    <x v="0"/>
    <x v="0"/>
    <x v="8"/>
    <x v="0"/>
    <n v="5"/>
    <n v="90000"/>
    <x v="4"/>
    <x v="2"/>
    <x v="0"/>
  </r>
  <r>
    <x v="19"/>
    <x v="0"/>
    <x v="2"/>
    <x v="2"/>
    <x v="61"/>
    <x v="1"/>
    <n v="11"/>
    <n v="160000"/>
    <x v="1"/>
    <x v="1"/>
    <x v="0"/>
  </r>
  <r>
    <x v="1"/>
    <x v="1"/>
    <x v="0"/>
    <x v="0"/>
    <x v="5"/>
    <x v="0"/>
    <n v="3"/>
    <n v="60000"/>
    <x v="1"/>
    <x v="0"/>
    <x v="0"/>
  </r>
  <r>
    <x v="0"/>
    <x v="0"/>
    <x v="0"/>
    <x v="0"/>
    <x v="6"/>
    <x v="1"/>
    <n v="7"/>
    <n v="120000"/>
    <x v="4"/>
    <x v="5"/>
    <x v="0"/>
  </r>
  <r>
    <x v="24"/>
    <x v="1"/>
    <x v="3"/>
    <x v="3"/>
    <x v="125"/>
    <x v="2"/>
    <n v="0"/>
    <n v="25000"/>
    <x v="4"/>
    <x v="2"/>
    <x v="0"/>
  </r>
  <r>
    <x v="23"/>
    <x v="0"/>
    <x v="1"/>
    <x v="1"/>
    <x v="107"/>
    <x v="1"/>
    <n v="14"/>
    <n v="190000"/>
    <x v="4"/>
    <x v="5"/>
    <x v="0"/>
  </r>
  <r>
    <x v="16"/>
    <x v="1"/>
    <x v="0"/>
    <x v="0"/>
    <x v="24"/>
    <x v="1"/>
    <n v="16"/>
    <n v="200000"/>
    <x v="2"/>
    <x v="2"/>
    <x v="0"/>
  </r>
  <r>
    <x v="8"/>
    <x v="0"/>
    <x v="0"/>
    <x v="0"/>
    <x v="29"/>
    <x v="2"/>
    <n v="2"/>
    <n v="55000"/>
    <x v="4"/>
    <x v="5"/>
    <x v="0"/>
  </r>
  <r>
    <x v="7"/>
    <x v="1"/>
    <x v="2"/>
    <x v="2"/>
    <x v="32"/>
    <x v="1"/>
    <n v="8"/>
    <n v="140000"/>
    <x v="1"/>
    <x v="1"/>
    <x v="0"/>
  </r>
  <r>
    <x v="5"/>
    <x v="0"/>
    <x v="0"/>
    <x v="0"/>
    <x v="5"/>
    <x v="0"/>
    <n v="4"/>
    <n v="70000"/>
    <x v="3"/>
    <x v="4"/>
    <x v="0"/>
  </r>
  <r>
    <x v="15"/>
    <x v="1"/>
    <x v="1"/>
    <x v="1"/>
    <x v="16"/>
    <x v="1"/>
    <n v="9"/>
    <n v="130000"/>
    <x v="2"/>
    <x v="9"/>
    <x v="0"/>
  </r>
  <r>
    <x v="13"/>
    <x v="0"/>
    <x v="0"/>
    <x v="0"/>
    <x v="0"/>
    <x v="0"/>
    <n v="3"/>
    <n v="80000"/>
    <x v="1"/>
    <x v="2"/>
    <x v="0"/>
  </r>
  <r>
    <x v="5"/>
    <x v="0"/>
    <x v="0"/>
    <x v="0"/>
    <x v="0"/>
    <x v="0"/>
    <n v="3"/>
    <n v="75000"/>
    <x v="1"/>
    <x v="7"/>
    <x v="0"/>
  </r>
  <r>
    <x v="0"/>
    <x v="1"/>
    <x v="1"/>
    <x v="1"/>
    <x v="16"/>
    <x v="1"/>
    <n v="8"/>
    <n v="120000"/>
    <x v="0"/>
    <x v="6"/>
    <x v="0"/>
  </r>
  <r>
    <x v="13"/>
    <x v="0"/>
    <x v="0"/>
    <x v="0"/>
    <x v="6"/>
    <x v="2"/>
    <n v="2"/>
    <n v="65000"/>
    <x v="1"/>
    <x v="7"/>
    <x v="0"/>
  </r>
  <r>
    <x v="21"/>
    <x v="1"/>
    <x v="2"/>
    <x v="2"/>
    <x v="32"/>
    <x v="0"/>
    <n v="6"/>
    <n v="100000"/>
    <x v="1"/>
    <x v="2"/>
    <x v="0"/>
  </r>
  <r>
    <x v="3"/>
    <x v="0"/>
    <x v="0"/>
    <x v="0"/>
    <x v="12"/>
    <x v="1"/>
    <n v="11"/>
    <n v="150000"/>
    <x v="3"/>
    <x v="4"/>
    <x v="0"/>
  </r>
  <r>
    <x v="1"/>
    <x v="1"/>
    <x v="0"/>
    <x v="0"/>
    <x v="8"/>
    <x v="0"/>
    <n v="3"/>
    <n v="60000"/>
    <x v="4"/>
    <x v="2"/>
    <x v="0"/>
  </r>
  <r>
    <x v="15"/>
    <x v="0"/>
    <x v="1"/>
    <x v="1"/>
    <x v="0"/>
    <x v="1"/>
    <n v="9"/>
    <n v="120000"/>
    <x v="0"/>
    <x v="8"/>
    <x v="0"/>
  </r>
  <r>
    <x v="8"/>
    <x v="1"/>
    <x v="0"/>
    <x v="0"/>
    <x v="52"/>
    <x v="2"/>
    <n v="1"/>
    <n v="45000"/>
    <x v="3"/>
    <x v="4"/>
    <x v="0"/>
  </r>
  <r>
    <x v="5"/>
    <x v="0"/>
    <x v="0"/>
    <x v="0"/>
    <x v="6"/>
    <x v="0"/>
    <n v="5"/>
    <n v="80000"/>
    <x v="0"/>
    <x v="6"/>
    <x v="0"/>
  </r>
  <r>
    <x v="11"/>
    <x v="1"/>
    <x v="2"/>
    <x v="2"/>
    <x v="74"/>
    <x v="1"/>
    <n v="11"/>
    <n v="150000"/>
    <x v="0"/>
    <x v="6"/>
    <x v="0"/>
  </r>
  <r>
    <x v="13"/>
    <x v="0"/>
    <x v="0"/>
    <x v="0"/>
    <x v="0"/>
    <x v="2"/>
    <n v="2"/>
    <n v="65000"/>
    <x v="1"/>
    <x v="1"/>
    <x v="0"/>
  </r>
  <r>
    <x v="7"/>
    <x v="1"/>
    <x v="0"/>
    <x v="0"/>
    <x v="16"/>
    <x v="1"/>
    <n v="7"/>
    <n v="100000"/>
    <x v="3"/>
    <x v="3"/>
    <x v="0"/>
  </r>
  <r>
    <x v="1"/>
    <x v="0"/>
    <x v="1"/>
    <x v="1"/>
    <x v="12"/>
    <x v="0"/>
    <n v="4"/>
    <n v="90000"/>
    <x v="1"/>
    <x v="1"/>
    <x v="0"/>
  </r>
  <r>
    <x v="24"/>
    <x v="1"/>
    <x v="0"/>
    <x v="0"/>
    <x v="5"/>
    <x v="2"/>
    <n v="0"/>
    <n v="40000"/>
    <x v="4"/>
    <x v="5"/>
    <x v="0"/>
  </r>
  <r>
    <x v="21"/>
    <x v="0"/>
    <x v="0"/>
    <x v="0"/>
    <x v="13"/>
    <x v="0"/>
    <n v="6"/>
    <n v="110000"/>
    <x v="1"/>
    <x v="7"/>
    <x v="0"/>
  </r>
  <r>
    <x v="19"/>
    <x v="1"/>
    <x v="2"/>
    <x v="2"/>
    <x v="61"/>
    <x v="1"/>
    <n v="12"/>
    <n v="170000"/>
    <x v="1"/>
    <x v="2"/>
    <x v="0"/>
  </r>
  <r>
    <x v="13"/>
    <x v="0"/>
    <x v="0"/>
    <x v="0"/>
    <x v="0"/>
    <x v="0"/>
    <n v="3"/>
    <n v="75000"/>
    <x v="4"/>
    <x v="2"/>
    <x v="0"/>
  </r>
  <r>
    <x v="15"/>
    <x v="1"/>
    <x v="1"/>
    <x v="1"/>
    <x v="16"/>
    <x v="1"/>
    <n v="8"/>
    <n v="120000"/>
    <x v="0"/>
    <x v="6"/>
    <x v="0"/>
  </r>
  <r>
    <x v="5"/>
    <x v="0"/>
    <x v="0"/>
    <x v="0"/>
    <x v="5"/>
    <x v="0"/>
    <n v="4"/>
    <n v="70000"/>
    <x v="0"/>
    <x v="0"/>
    <x v="0"/>
  </r>
  <r>
    <x v="17"/>
    <x v="1"/>
    <x v="3"/>
    <x v="3"/>
    <x v="58"/>
    <x v="2"/>
    <n v="1"/>
    <n v="30000"/>
    <x v="1"/>
    <x v="2"/>
    <x v="0"/>
  </r>
  <r>
    <x v="3"/>
    <x v="0"/>
    <x v="2"/>
    <x v="2"/>
    <x v="74"/>
    <x v="1"/>
    <n v="13"/>
    <n v="180000"/>
    <x v="2"/>
    <x v="9"/>
    <x v="0"/>
  </r>
  <r>
    <x v="16"/>
    <x v="1"/>
    <x v="0"/>
    <x v="0"/>
    <x v="24"/>
    <x v="1"/>
    <n v="15"/>
    <n v="200000"/>
    <x v="3"/>
    <x v="4"/>
    <x v="0"/>
  </r>
  <r>
    <x v="8"/>
    <x v="0"/>
    <x v="0"/>
    <x v="0"/>
    <x v="29"/>
    <x v="2"/>
    <n v="1"/>
    <n v="50000"/>
    <x v="1"/>
    <x v="0"/>
    <x v="0"/>
  </r>
  <r>
    <x v="7"/>
    <x v="1"/>
    <x v="2"/>
    <x v="2"/>
    <x v="32"/>
    <x v="1"/>
    <n v="8"/>
    <n v="140000"/>
    <x v="1"/>
    <x v="0"/>
    <x v="0"/>
  </r>
  <r>
    <x v="1"/>
    <x v="0"/>
    <x v="0"/>
    <x v="0"/>
    <x v="5"/>
    <x v="0"/>
    <n v="3"/>
    <n v="65000"/>
    <x v="0"/>
    <x v="6"/>
    <x v="0"/>
  </r>
  <r>
    <x v="0"/>
    <x v="1"/>
    <x v="0"/>
    <x v="0"/>
    <x v="6"/>
    <x v="1"/>
    <n v="7"/>
    <n v="110000"/>
    <x v="0"/>
    <x v="8"/>
    <x v="0"/>
  </r>
  <r>
    <x v="24"/>
    <x v="0"/>
    <x v="3"/>
    <x v="3"/>
    <x v="127"/>
    <x v="2"/>
    <n v="0"/>
    <n v="28000"/>
    <x v="4"/>
    <x v="0"/>
    <x v="0"/>
  </r>
  <r>
    <x v="23"/>
    <x v="0"/>
    <x v="1"/>
    <x v="1"/>
    <x v="107"/>
    <x v="1"/>
    <n v="14"/>
    <n v="190000"/>
    <x v="1"/>
    <x v="0"/>
    <x v="0"/>
  </r>
  <r>
    <x v="16"/>
    <x v="1"/>
    <x v="0"/>
    <x v="0"/>
    <x v="24"/>
    <x v="1"/>
    <n v="16"/>
    <n v="210000"/>
    <x v="0"/>
    <x v="8"/>
    <x v="0"/>
  </r>
  <r>
    <x v="8"/>
    <x v="0"/>
    <x v="0"/>
    <x v="0"/>
    <x v="29"/>
    <x v="2"/>
    <n v="2"/>
    <n v="55000"/>
    <x v="2"/>
    <x v="0"/>
    <x v="0"/>
  </r>
  <r>
    <x v="7"/>
    <x v="1"/>
    <x v="2"/>
    <x v="2"/>
    <x v="32"/>
    <x v="1"/>
    <n v="8"/>
    <n v="140000"/>
    <x v="4"/>
    <x v="2"/>
    <x v="0"/>
  </r>
  <r>
    <x v="5"/>
    <x v="0"/>
    <x v="0"/>
    <x v="0"/>
    <x v="5"/>
    <x v="0"/>
    <n v="4"/>
    <n v="70000"/>
    <x v="0"/>
    <x v="2"/>
    <x v="0"/>
  </r>
  <r>
    <x v="15"/>
    <x v="1"/>
    <x v="1"/>
    <x v="1"/>
    <x v="16"/>
    <x v="1"/>
    <n v="9"/>
    <n v="130000"/>
    <x v="4"/>
    <x v="2"/>
    <x v="0"/>
  </r>
  <r>
    <x v="13"/>
    <x v="0"/>
    <x v="0"/>
    <x v="0"/>
    <x v="0"/>
    <x v="0"/>
    <n v="3"/>
    <n v="80000"/>
    <x v="1"/>
    <x v="7"/>
    <x v="0"/>
  </r>
  <r>
    <x v="3"/>
    <x v="1"/>
    <x v="2"/>
    <x v="2"/>
    <x v="74"/>
    <x v="1"/>
    <n v="12"/>
    <n v="170000"/>
    <x v="1"/>
    <x v="2"/>
    <x v="0"/>
  </r>
  <r>
    <x v="17"/>
    <x v="0"/>
    <x v="0"/>
    <x v="0"/>
    <x v="6"/>
    <x v="2"/>
    <n v="1"/>
    <n v="60000"/>
    <x v="0"/>
    <x v="6"/>
    <x v="0"/>
  </r>
  <r>
    <x v="21"/>
    <x v="1"/>
    <x v="0"/>
    <x v="0"/>
    <x v="8"/>
    <x v="0"/>
    <n v="5"/>
    <n v="90000"/>
    <x v="1"/>
    <x v="2"/>
    <x v="0"/>
  </r>
  <r>
    <x v="19"/>
    <x v="0"/>
    <x v="2"/>
    <x v="2"/>
    <x v="61"/>
    <x v="1"/>
    <n v="11"/>
    <n v="160000"/>
    <x v="4"/>
    <x v="2"/>
    <x v="0"/>
  </r>
  <r>
    <x v="1"/>
    <x v="1"/>
    <x v="0"/>
    <x v="0"/>
    <x v="5"/>
    <x v="0"/>
    <n v="3"/>
    <n v="60000"/>
    <x v="4"/>
    <x v="2"/>
    <x v="0"/>
  </r>
  <r>
    <x v="0"/>
    <x v="0"/>
    <x v="0"/>
    <x v="0"/>
    <x v="6"/>
    <x v="1"/>
    <n v="7"/>
    <n v="120000"/>
    <x v="3"/>
    <x v="4"/>
    <x v="0"/>
  </r>
  <r>
    <x v="24"/>
    <x v="1"/>
    <x v="3"/>
    <x v="3"/>
    <x v="125"/>
    <x v="2"/>
    <n v="0"/>
    <n v="25000"/>
    <x v="4"/>
    <x v="5"/>
    <x v="0"/>
  </r>
  <r>
    <x v="23"/>
    <x v="0"/>
    <x v="1"/>
    <x v="1"/>
    <x v="107"/>
    <x v="1"/>
    <n v="14"/>
    <n v="190000"/>
    <x v="4"/>
    <x v="5"/>
    <x v="0"/>
  </r>
  <r>
    <x v="16"/>
    <x v="1"/>
    <x v="0"/>
    <x v="0"/>
    <x v="24"/>
    <x v="1"/>
    <n v="16"/>
    <n v="200000"/>
    <x v="4"/>
    <x v="5"/>
    <x v="0"/>
  </r>
  <r>
    <x v="8"/>
    <x v="0"/>
    <x v="0"/>
    <x v="0"/>
    <x v="29"/>
    <x v="2"/>
    <n v="2"/>
    <n v="55000"/>
    <x v="0"/>
    <x v="2"/>
    <x v="0"/>
  </r>
  <r>
    <x v="7"/>
    <x v="1"/>
    <x v="2"/>
    <x v="2"/>
    <x v="32"/>
    <x v="1"/>
    <n v="8"/>
    <n v="140000"/>
    <x v="0"/>
    <x v="0"/>
    <x v="0"/>
  </r>
  <r>
    <x v="5"/>
    <x v="0"/>
    <x v="0"/>
    <x v="0"/>
    <x v="5"/>
    <x v="0"/>
    <n v="4"/>
    <n v="70000"/>
    <x v="2"/>
    <x v="2"/>
    <x v="0"/>
  </r>
  <r>
    <x v="15"/>
    <x v="1"/>
    <x v="1"/>
    <x v="1"/>
    <x v="16"/>
    <x v="1"/>
    <n v="9"/>
    <n v="130000"/>
    <x v="3"/>
    <x v="3"/>
    <x v="0"/>
  </r>
  <r>
    <x v="13"/>
    <x v="0"/>
    <x v="0"/>
    <x v="0"/>
    <x v="0"/>
    <x v="0"/>
    <n v="3"/>
    <n v="80000"/>
    <x v="0"/>
    <x v="2"/>
    <x v="0"/>
  </r>
  <r>
    <x v="3"/>
    <x v="1"/>
    <x v="2"/>
    <x v="2"/>
    <x v="74"/>
    <x v="1"/>
    <n v="12"/>
    <n v="170000"/>
    <x v="3"/>
    <x v="4"/>
    <x v="0"/>
  </r>
  <r>
    <x v="17"/>
    <x v="0"/>
    <x v="0"/>
    <x v="0"/>
    <x v="6"/>
    <x v="2"/>
    <n v="1"/>
    <n v="60000"/>
    <x v="0"/>
    <x v="0"/>
    <x v="0"/>
  </r>
  <r>
    <x v="21"/>
    <x v="1"/>
    <x v="0"/>
    <x v="0"/>
    <x v="8"/>
    <x v="0"/>
    <n v="5"/>
    <n v="90000"/>
    <x v="2"/>
    <x v="2"/>
    <x v="0"/>
  </r>
  <r>
    <x v="19"/>
    <x v="0"/>
    <x v="2"/>
    <x v="2"/>
    <x v="61"/>
    <x v="1"/>
    <n v="11"/>
    <n v="160000"/>
    <x v="4"/>
    <x v="5"/>
    <x v="0"/>
  </r>
  <r>
    <x v="1"/>
    <x v="1"/>
    <x v="0"/>
    <x v="0"/>
    <x v="5"/>
    <x v="0"/>
    <n v="3"/>
    <n v="60000"/>
    <x v="0"/>
    <x v="0"/>
    <x v="0"/>
  </r>
  <r>
    <x v="0"/>
    <x v="0"/>
    <x v="0"/>
    <x v="0"/>
    <x v="6"/>
    <x v="1"/>
    <n v="7"/>
    <n v="120000"/>
    <x v="2"/>
    <x v="0"/>
    <x v="0"/>
  </r>
  <r>
    <x v="24"/>
    <x v="1"/>
    <x v="3"/>
    <x v="3"/>
    <x v="125"/>
    <x v="2"/>
    <n v="0"/>
    <n v="25000"/>
    <x v="3"/>
    <x v="4"/>
    <x v="0"/>
  </r>
  <r>
    <x v="23"/>
    <x v="0"/>
    <x v="1"/>
    <x v="1"/>
    <x v="107"/>
    <x v="1"/>
    <n v="14"/>
    <n v="190000"/>
    <x v="2"/>
    <x v="9"/>
    <x v="0"/>
  </r>
  <r>
    <x v="16"/>
    <x v="1"/>
    <x v="0"/>
    <x v="0"/>
    <x v="24"/>
    <x v="1"/>
    <n v="16"/>
    <n v="200000"/>
    <x v="0"/>
    <x v="0"/>
    <x v="0"/>
  </r>
  <r>
    <x v="8"/>
    <x v="0"/>
    <x v="0"/>
    <x v="0"/>
    <x v="29"/>
    <x v="2"/>
    <n v="2"/>
    <n v="55000"/>
    <x v="3"/>
    <x v="3"/>
    <x v="0"/>
  </r>
  <r>
    <x v="7"/>
    <x v="1"/>
    <x v="2"/>
    <x v="2"/>
    <x v="32"/>
    <x v="1"/>
    <n v="8"/>
    <n v="140000"/>
    <x v="1"/>
    <x v="0"/>
    <x v="0"/>
  </r>
  <r>
    <x v="5"/>
    <x v="0"/>
    <x v="0"/>
    <x v="0"/>
    <x v="5"/>
    <x v="0"/>
    <n v="4"/>
    <n v="70000"/>
    <x v="3"/>
    <x v="3"/>
    <x v="0"/>
  </r>
  <r>
    <x v="15"/>
    <x v="1"/>
    <x v="1"/>
    <x v="1"/>
    <x v="16"/>
    <x v="1"/>
    <n v="9"/>
    <n v="130000"/>
    <x v="0"/>
    <x v="0"/>
    <x v="0"/>
  </r>
  <r>
    <x v="13"/>
    <x v="0"/>
    <x v="0"/>
    <x v="0"/>
    <x v="0"/>
    <x v="0"/>
    <n v="3"/>
    <n v="80000"/>
    <x v="4"/>
    <x v="2"/>
    <x v="0"/>
  </r>
  <r>
    <x v="3"/>
    <x v="1"/>
    <x v="2"/>
    <x v="2"/>
    <x v="74"/>
    <x v="1"/>
    <n v="12"/>
    <n v="170000"/>
    <x v="3"/>
    <x v="3"/>
    <x v="0"/>
  </r>
  <r>
    <x v="17"/>
    <x v="0"/>
    <x v="0"/>
    <x v="0"/>
    <x v="6"/>
    <x v="2"/>
    <n v="1"/>
    <n v="60000"/>
    <x v="0"/>
    <x v="2"/>
    <x v="0"/>
  </r>
  <r>
    <x v="21"/>
    <x v="1"/>
    <x v="0"/>
    <x v="0"/>
    <x v="8"/>
    <x v="0"/>
    <n v="5"/>
    <n v="90000"/>
    <x v="4"/>
    <x v="0"/>
    <x v="0"/>
  </r>
  <r>
    <x v="19"/>
    <x v="0"/>
    <x v="2"/>
    <x v="2"/>
    <x v="61"/>
    <x v="1"/>
    <n v="11"/>
    <n v="160000"/>
    <x v="0"/>
    <x v="6"/>
    <x v="0"/>
  </r>
  <r>
    <x v="1"/>
    <x v="1"/>
    <x v="0"/>
    <x v="0"/>
    <x v="5"/>
    <x v="0"/>
    <n v="3"/>
    <n v="60000"/>
    <x v="2"/>
    <x v="2"/>
    <x v="0"/>
  </r>
  <r>
    <x v="0"/>
    <x v="0"/>
    <x v="0"/>
    <x v="0"/>
    <x v="6"/>
    <x v="1"/>
    <n v="7"/>
    <n v="120000"/>
    <x v="0"/>
    <x v="0"/>
    <x v="0"/>
  </r>
  <r>
    <x v="24"/>
    <x v="1"/>
    <x v="3"/>
    <x v="3"/>
    <x v="125"/>
    <x v="2"/>
    <n v="0"/>
    <n v="25000"/>
    <x v="3"/>
    <x v="3"/>
    <x v="0"/>
  </r>
  <r>
    <x v="23"/>
    <x v="0"/>
    <x v="1"/>
    <x v="1"/>
    <x v="107"/>
    <x v="1"/>
    <n v="14"/>
    <n v="190000"/>
    <x v="4"/>
    <x v="2"/>
    <x v="0"/>
  </r>
  <r>
    <x v="16"/>
    <x v="1"/>
    <x v="0"/>
    <x v="0"/>
    <x v="24"/>
    <x v="1"/>
    <n v="16"/>
    <n v="200000"/>
    <x v="4"/>
    <x v="5"/>
    <x v="0"/>
  </r>
  <r>
    <x v="8"/>
    <x v="0"/>
    <x v="0"/>
    <x v="0"/>
    <x v="29"/>
    <x v="2"/>
    <n v="2"/>
    <n v="55000"/>
    <x v="3"/>
    <x v="3"/>
    <x v="0"/>
  </r>
  <r>
    <x v="7"/>
    <x v="1"/>
    <x v="2"/>
    <x v="2"/>
    <x v="32"/>
    <x v="1"/>
    <n v="8"/>
    <n v="140000"/>
    <x v="0"/>
    <x v="6"/>
    <x v="0"/>
  </r>
  <r>
    <x v="5"/>
    <x v="0"/>
    <x v="0"/>
    <x v="0"/>
    <x v="5"/>
    <x v="0"/>
    <n v="4"/>
    <n v="70000"/>
    <x v="0"/>
    <x v="2"/>
    <x v="0"/>
  </r>
  <r>
    <x v="15"/>
    <x v="1"/>
    <x v="1"/>
    <x v="1"/>
    <x v="16"/>
    <x v="1"/>
    <n v="9"/>
    <n v="130000"/>
    <x v="1"/>
    <x v="7"/>
    <x v="0"/>
  </r>
  <r>
    <x v="13"/>
    <x v="0"/>
    <x v="0"/>
    <x v="0"/>
    <x v="0"/>
    <x v="0"/>
    <n v="3"/>
    <n v="80000"/>
    <x v="4"/>
    <x v="0"/>
    <x v="0"/>
  </r>
  <r>
    <x v="3"/>
    <x v="1"/>
    <x v="2"/>
    <x v="2"/>
    <x v="74"/>
    <x v="1"/>
    <n v="12"/>
    <n v="170000"/>
    <x v="0"/>
    <x v="0"/>
    <x v="0"/>
  </r>
  <r>
    <x v="17"/>
    <x v="0"/>
    <x v="0"/>
    <x v="0"/>
    <x v="6"/>
    <x v="2"/>
    <n v="1"/>
    <n v="60000"/>
    <x v="3"/>
    <x v="4"/>
    <x v="0"/>
  </r>
  <r>
    <x v="21"/>
    <x v="1"/>
    <x v="0"/>
    <x v="0"/>
    <x v="8"/>
    <x v="0"/>
    <n v="5"/>
    <n v="90000"/>
    <x v="1"/>
    <x v="7"/>
    <x v="0"/>
  </r>
  <r>
    <x v="19"/>
    <x v="0"/>
    <x v="2"/>
    <x v="2"/>
    <x v="61"/>
    <x v="1"/>
    <n v="11"/>
    <n v="160000"/>
    <x v="0"/>
    <x v="8"/>
    <x v="0"/>
  </r>
  <r>
    <x v="1"/>
    <x v="1"/>
    <x v="0"/>
    <x v="0"/>
    <x v="5"/>
    <x v="0"/>
    <n v="3"/>
    <n v="60000"/>
    <x v="1"/>
    <x v="2"/>
    <x v="0"/>
  </r>
  <r>
    <x v="0"/>
    <x v="0"/>
    <x v="0"/>
    <x v="0"/>
    <x v="6"/>
    <x v="1"/>
    <n v="7"/>
    <n v="120000"/>
    <x v="1"/>
    <x v="1"/>
    <x v="0"/>
  </r>
  <r>
    <x v="24"/>
    <x v="1"/>
    <x v="3"/>
    <x v="3"/>
    <x v="125"/>
    <x v="2"/>
    <n v="0"/>
    <n v="25000"/>
    <x v="0"/>
    <x v="6"/>
    <x v="0"/>
  </r>
  <r>
    <x v="23"/>
    <x v="0"/>
    <x v="1"/>
    <x v="1"/>
    <x v="107"/>
    <x v="1"/>
    <n v="14"/>
    <n v="190000"/>
    <x v="3"/>
    <x v="0"/>
    <x v="0"/>
  </r>
  <r>
    <x v="16"/>
    <x v="1"/>
    <x v="0"/>
    <x v="0"/>
    <x v="24"/>
    <x v="1"/>
    <n v="16"/>
    <n v="200000"/>
    <x v="4"/>
    <x v="5"/>
    <x v="0"/>
  </r>
  <r>
    <x v="8"/>
    <x v="0"/>
    <x v="0"/>
    <x v="0"/>
    <x v="29"/>
    <x v="2"/>
    <n v="2"/>
    <n v="55000"/>
    <x v="2"/>
    <x v="2"/>
    <x v="0"/>
  </r>
  <r>
    <x v="7"/>
    <x v="1"/>
    <x v="2"/>
    <x v="2"/>
    <x v="32"/>
    <x v="1"/>
    <n v="8"/>
    <n v="140000"/>
    <x v="0"/>
    <x v="0"/>
    <x v="0"/>
  </r>
  <r>
    <x v="5"/>
    <x v="0"/>
    <x v="0"/>
    <x v="0"/>
    <x v="5"/>
    <x v="0"/>
    <n v="4"/>
    <n v="70000"/>
    <x v="2"/>
    <x v="2"/>
    <x v="0"/>
  </r>
  <r>
    <x v="15"/>
    <x v="1"/>
    <x v="1"/>
    <x v="1"/>
    <x v="16"/>
    <x v="1"/>
    <n v="9"/>
    <n v="130000"/>
    <x v="3"/>
    <x v="0"/>
    <x v="0"/>
  </r>
  <r>
    <x v="13"/>
    <x v="0"/>
    <x v="0"/>
    <x v="0"/>
    <x v="0"/>
    <x v="0"/>
    <n v="3"/>
    <n v="80000"/>
    <x v="3"/>
    <x v="4"/>
    <x v="0"/>
  </r>
  <r>
    <x v="3"/>
    <x v="1"/>
    <x v="2"/>
    <x v="2"/>
    <x v="74"/>
    <x v="1"/>
    <n v="12"/>
    <n v="170000"/>
    <x v="0"/>
    <x v="0"/>
    <x v="0"/>
  </r>
  <r>
    <x v="17"/>
    <x v="0"/>
    <x v="0"/>
    <x v="0"/>
    <x v="6"/>
    <x v="2"/>
    <n v="1"/>
    <n v="60000"/>
    <x v="1"/>
    <x v="7"/>
    <x v="0"/>
  </r>
  <r>
    <x v="21"/>
    <x v="1"/>
    <x v="0"/>
    <x v="0"/>
    <x v="8"/>
    <x v="0"/>
    <n v="5"/>
    <n v="90000"/>
    <x v="1"/>
    <x v="1"/>
    <x v="0"/>
  </r>
  <r>
    <x v="19"/>
    <x v="0"/>
    <x v="2"/>
    <x v="2"/>
    <x v="61"/>
    <x v="1"/>
    <n v="11"/>
    <n v="160000"/>
    <x v="2"/>
    <x v="2"/>
    <x v="0"/>
  </r>
  <r>
    <x v="1"/>
    <x v="1"/>
    <x v="0"/>
    <x v="0"/>
    <x v="5"/>
    <x v="0"/>
    <n v="3"/>
    <n v="60000"/>
    <x v="3"/>
    <x v="4"/>
    <x v="0"/>
  </r>
  <r>
    <x v="0"/>
    <x v="0"/>
    <x v="0"/>
    <x v="0"/>
    <x v="6"/>
    <x v="1"/>
    <n v="7"/>
    <n v="120000"/>
    <x v="1"/>
    <x v="2"/>
    <x v="0"/>
  </r>
  <r>
    <x v="24"/>
    <x v="1"/>
    <x v="3"/>
    <x v="3"/>
    <x v="125"/>
    <x v="2"/>
    <n v="0"/>
    <n v="25000"/>
    <x v="0"/>
    <x v="2"/>
    <x v="0"/>
  </r>
  <r>
    <x v="23"/>
    <x v="0"/>
    <x v="1"/>
    <x v="1"/>
    <x v="107"/>
    <x v="1"/>
    <n v="14"/>
    <n v="190000"/>
    <x v="4"/>
    <x v="5"/>
    <x v="0"/>
  </r>
  <r>
    <x v="16"/>
    <x v="1"/>
    <x v="0"/>
    <x v="0"/>
    <x v="24"/>
    <x v="1"/>
    <n v="16"/>
    <n v="200000"/>
    <x v="0"/>
    <x v="6"/>
    <x v="0"/>
  </r>
  <r>
    <x v="8"/>
    <x v="0"/>
    <x v="0"/>
    <x v="0"/>
    <x v="29"/>
    <x v="2"/>
    <n v="2"/>
    <n v="55000"/>
    <x v="0"/>
    <x v="2"/>
    <x v="0"/>
  </r>
  <r>
    <x v="7"/>
    <x v="1"/>
    <x v="2"/>
    <x v="2"/>
    <x v="32"/>
    <x v="1"/>
    <n v="8"/>
    <n v="140000"/>
    <x v="2"/>
    <x v="9"/>
    <x v="0"/>
  </r>
  <r>
    <x v="5"/>
    <x v="0"/>
    <x v="0"/>
    <x v="0"/>
    <x v="5"/>
    <x v="0"/>
    <n v="4"/>
    <n v="70000"/>
    <x v="1"/>
    <x v="7"/>
    <x v="0"/>
  </r>
  <r>
    <x v="15"/>
    <x v="1"/>
    <x v="1"/>
    <x v="1"/>
    <x v="16"/>
    <x v="1"/>
    <n v="9"/>
    <n v="130000"/>
    <x v="1"/>
    <x v="7"/>
    <x v="0"/>
  </r>
  <r>
    <x v="13"/>
    <x v="0"/>
    <x v="0"/>
    <x v="0"/>
    <x v="0"/>
    <x v="0"/>
    <n v="3"/>
    <n v="80000"/>
    <x v="4"/>
    <x v="5"/>
    <x v="0"/>
  </r>
  <r>
    <x v="3"/>
    <x v="1"/>
    <x v="2"/>
    <x v="2"/>
    <x v="74"/>
    <x v="1"/>
    <n v="12"/>
    <n v="170000"/>
    <x v="3"/>
    <x v="3"/>
    <x v="0"/>
  </r>
  <r>
    <x v="17"/>
    <x v="0"/>
    <x v="0"/>
    <x v="0"/>
    <x v="6"/>
    <x v="2"/>
    <n v="1"/>
    <n v="60000"/>
    <x v="2"/>
    <x v="9"/>
    <x v="0"/>
  </r>
  <r>
    <x v="21"/>
    <x v="1"/>
    <x v="0"/>
    <x v="0"/>
    <x v="8"/>
    <x v="0"/>
    <n v="5"/>
    <n v="90000"/>
    <x v="1"/>
    <x v="1"/>
    <x v="0"/>
  </r>
  <r>
    <x v="19"/>
    <x v="0"/>
    <x v="2"/>
    <x v="2"/>
    <x v="61"/>
    <x v="1"/>
    <n v="11"/>
    <n v="160000"/>
    <x v="2"/>
    <x v="0"/>
    <x v="0"/>
  </r>
  <r>
    <x v="1"/>
    <x v="1"/>
    <x v="0"/>
    <x v="0"/>
    <x v="5"/>
    <x v="0"/>
    <n v="3"/>
    <n v="60000"/>
    <x v="1"/>
    <x v="0"/>
    <x v="0"/>
  </r>
  <r>
    <x v="0"/>
    <x v="0"/>
    <x v="0"/>
    <x v="0"/>
    <x v="6"/>
    <x v="1"/>
    <n v="7"/>
    <n v="120000"/>
    <x v="1"/>
    <x v="0"/>
    <x v="0"/>
  </r>
  <r>
    <x v="24"/>
    <x v="1"/>
    <x v="3"/>
    <x v="3"/>
    <x v="125"/>
    <x v="2"/>
    <n v="0"/>
    <n v="25000"/>
    <x v="0"/>
    <x v="8"/>
    <x v="0"/>
  </r>
  <r>
    <x v="23"/>
    <x v="0"/>
    <x v="1"/>
    <x v="1"/>
    <x v="107"/>
    <x v="1"/>
    <n v="14"/>
    <n v="190000"/>
    <x v="4"/>
    <x v="5"/>
    <x v="0"/>
  </r>
  <r>
    <x v="16"/>
    <x v="1"/>
    <x v="0"/>
    <x v="0"/>
    <x v="24"/>
    <x v="1"/>
    <n v="16"/>
    <n v="200000"/>
    <x v="2"/>
    <x v="2"/>
    <x v="0"/>
  </r>
  <r>
    <x v="8"/>
    <x v="0"/>
    <x v="0"/>
    <x v="0"/>
    <x v="29"/>
    <x v="2"/>
    <n v="2"/>
    <n v="55000"/>
    <x v="0"/>
    <x v="0"/>
    <x v="0"/>
  </r>
  <r>
    <x v="7"/>
    <x v="1"/>
    <x v="2"/>
    <x v="2"/>
    <x v="32"/>
    <x v="1"/>
    <n v="8"/>
    <n v="140000"/>
    <x v="4"/>
    <x v="5"/>
    <x v="0"/>
  </r>
  <r>
    <x v="5"/>
    <x v="0"/>
    <x v="0"/>
    <x v="0"/>
    <x v="5"/>
    <x v="0"/>
    <n v="4"/>
    <n v="70000"/>
    <x v="2"/>
    <x v="2"/>
    <x v="0"/>
  </r>
  <r>
    <x v="15"/>
    <x v="1"/>
    <x v="1"/>
    <x v="1"/>
    <x v="16"/>
    <x v="1"/>
    <n v="9"/>
    <n v="130000"/>
    <x v="1"/>
    <x v="2"/>
    <x v="0"/>
  </r>
  <r>
    <x v="13"/>
    <x v="0"/>
    <x v="0"/>
    <x v="0"/>
    <x v="0"/>
    <x v="0"/>
    <n v="3"/>
    <n v="80000"/>
    <x v="1"/>
    <x v="2"/>
    <x v="0"/>
  </r>
  <r>
    <x v="3"/>
    <x v="1"/>
    <x v="2"/>
    <x v="2"/>
    <x v="74"/>
    <x v="1"/>
    <n v="12"/>
    <n v="170000"/>
    <x v="4"/>
    <x v="0"/>
    <x v="0"/>
  </r>
  <r>
    <x v="17"/>
    <x v="0"/>
    <x v="0"/>
    <x v="0"/>
    <x v="6"/>
    <x v="2"/>
    <n v="1"/>
    <n v="60000"/>
    <x v="4"/>
    <x v="0"/>
    <x v="0"/>
  </r>
  <r>
    <x v="21"/>
    <x v="1"/>
    <x v="0"/>
    <x v="0"/>
    <x v="8"/>
    <x v="0"/>
    <n v="5"/>
    <n v="90000"/>
    <x v="4"/>
    <x v="0"/>
    <x v="0"/>
  </r>
  <r>
    <x v="19"/>
    <x v="0"/>
    <x v="2"/>
    <x v="2"/>
    <x v="61"/>
    <x v="1"/>
    <n v="11"/>
    <n v="160000"/>
    <x v="1"/>
    <x v="2"/>
    <x v="0"/>
  </r>
  <r>
    <x v="1"/>
    <x v="1"/>
    <x v="0"/>
    <x v="0"/>
    <x v="5"/>
    <x v="0"/>
    <n v="3"/>
    <n v="60000"/>
    <x v="3"/>
    <x v="4"/>
    <x v="0"/>
  </r>
  <r>
    <x v="0"/>
    <x v="0"/>
    <x v="0"/>
    <x v="0"/>
    <x v="6"/>
    <x v="1"/>
    <n v="7"/>
    <n v="120000"/>
    <x v="2"/>
    <x v="2"/>
    <x v="0"/>
  </r>
  <r>
    <x v="24"/>
    <x v="1"/>
    <x v="3"/>
    <x v="3"/>
    <x v="125"/>
    <x v="2"/>
    <n v="0"/>
    <n v="25000"/>
    <x v="1"/>
    <x v="1"/>
    <x v="0"/>
  </r>
  <r>
    <x v="23"/>
    <x v="0"/>
    <x v="1"/>
    <x v="1"/>
    <x v="107"/>
    <x v="1"/>
    <n v="14"/>
    <n v="190000"/>
    <x v="1"/>
    <x v="1"/>
    <x v="0"/>
  </r>
  <r>
    <x v="16"/>
    <x v="1"/>
    <x v="0"/>
    <x v="0"/>
    <x v="24"/>
    <x v="1"/>
    <n v="16"/>
    <n v="200000"/>
    <x v="0"/>
    <x v="6"/>
    <x v="0"/>
  </r>
  <r>
    <x v="13"/>
    <x v="0"/>
    <x v="2"/>
    <x v="2"/>
    <x v="8"/>
    <x v="1"/>
    <n v="7"/>
    <n v="120000"/>
    <x v="2"/>
    <x v="9"/>
    <x v="0"/>
  </r>
  <r>
    <x v="1"/>
    <x v="1"/>
    <x v="0"/>
    <x v="0"/>
    <x v="8"/>
    <x v="0"/>
    <n v="3"/>
    <n v="60000"/>
    <x v="0"/>
    <x v="2"/>
    <x v="0"/>
  </r>
  <r>
    <x v="15"/>
    <x v="0"/>
    <x v="1"/>
    <x v="1"/>
    <x v="0"/>
    <x v="1"/>
    <n v="8"/>
    <n v="120000"/>
    <x v="2"/>
    <x v="0"/>
    <x v="0"/>
  </r>
  <r>
    <x v="13"/>
    <x v="1"/>
    <x v="0"/>
    <x v="0"/>
    <x v="6"/>
    <x v="2"/>
    <n v="2"/>
    <n v="65000"/>
    <x v="4"/>
    <x v="0"/>
    <x v="0"/>
  </r>
  <r>
    <x v="21"/>
    <x v="0"/>
    <x v="2"/>
    <x v="2"/>
    <x v="32"/>
    <x v="0"/>
    <n v="6"/>
    <n v="100000"/>
    <x v="0"/>
    <x v="2"/>
    <x v="0"/>
  </r>
  <r>
    <x v="3"/>
    <x v="1"/>
    <x v="0"/>
    <x v="0"/>
    <x v="12"/>
    <x v="1"/>
    <n v="11"/>
    <n v="150000"/>
    <x v="1"/>
    <x v="7"/>
    <x v="0"/>
  </r>
  <r>
    <x v="5"/>
    <x v="0"/>
    <x v="0"/>
    <x v="0"/>
    <x v="5"/>
    <x v="0"/>
    <n v="3"/>
    <n v="65000"/>
    <x v="3"/>
    <x v="0"/>
    <x v="0"/>
  </r>
  <r>
    <x v="0"/>
    <x v="1"/>
    <x v="1"/>
    <x v="1"/>
    <x v="0"/>
    <x v="1"/>
    <n v="9"/>
    <n v="120000"/>
    <x v="4"/>
    <x v="0"/>
    <x v="0"/>
  </r>
  <r>
    <x v="8"/>
    <x v="0"/>
    <x v="0"/>
    <x v="0"/>
    <x v="52"/>
    <x v="2"/>
    <n v="1"/>
    <n v="45000"/>
    <x v="2"/>
    <x v="0"/>
    <x v="0"/>
  </r>
  <r>
    <x v="5"/>
    <x v="1"/>
    <x v="0"/>
    <x v="0"/>
    <x v="6"/>
    <x v="0"/>
    <n v="5"/>
    <n v="80000"/>
    <x v="1"/>
    <x v="2"/>
    <x v="0"/>
  </r>
  <r>
    <x v="11"/>
    <x v="0"/>
    <x v="2"/>
    <x v="2"/>
    <x v="74"/>
    <x v="1"/>
    <n v="11"/>
    <n v="150000"/>
    <x v="0"/>
    <x v="6"/>
    <x v="0"/>
  </r>
  <r>
    <x v="13"/>
    <x v="0"/>
    <x v="0"/>
    <x v="0"/>
    <x v="0"/>
    <x v="2"/>
    <n v="2"/>
    <n v="65000"/>
    <x v="1"/>
    <x v="2"/>
    <x v="0"/>
  </r>
  <r>
    <x v="7"/>
    <x v="1"/>
    <x v="0"/>
    <x v="0"/>
    <x v="16"/>
    <x v="1"/>
    <n v="7"/>
    <n v="100000"/>
    <x v="0"/>
    <x v="2"/>
    <x v="0"/>
  </r>
  <r>
    <x v="1"/>
    <x v="0"/>
    <x v="1"/>
    <x v="1"/>
    <x v="12"/>
    <x v="0"/>
    <n v="4"/>
    <n v="90000"/>
    <x v="2"/>
    <x v="9"/>
    <x v="0"/>
  </r>
  <r>
    <x v="24"/>
    <x v="1"/>
    <x v="0"/>
    <x v="0"/>
    <x v="5"/>
    <x v="2"/>
    <n v="0"/>
    <n v="40000"/>
    <x v="3"/>
    <x v="3"/>
    <x v="0"/>
  </r>
  <r>
    <x v="21"/>
    <x v="0"/>
    <x v="0"/>
    <x v="0"/>
    <x v="13"/>
    <x v="0"/>
    <n v="6"/>
    <n v="110000"/>
    <x v="4"/>
    <x v="2"/>
    <x v="0"/>
  </r>
  <r>
    <x v="19"/>
    <x v="1"/>
    <x v="2"/>
    <x v="2"/>
    <x v="61"/>
    <x v="1"/>
    <n v="12"/>
    <n v="170000"/>
    <x v="3"/>
    <x v="4"/>
    <x v="0"/>
  </r>
  <r>
    <x v="13"/>
    <x v="0"/>
    <x v="0"/>
    <x v="0"/>
    <x v="0"/>
    <x v="0"/>
    <n v="3"/>
    <n v="75000"/>
    <x v="2"/>
    <x v="2"/>
    <x v="0"/>
  </r>
  <r>
    <x v="15"/>
    <x v="1"/>
    <x v="1"/>
    <x v="1"/>
    <x v="16"/>
    <x v="1"/>
    <n v="8"/>
    <n v="120000"/>
    <x v="3"/>
    <x v="3"/>
    <x v="0"/>
  </r>
  <r>
    <x v="5"/>
    <x v="0"/>
    <x v="0"/>
    <x v="0"/>
    <x v="5"/>
    <x v="0"/>
    <n v="4"/>
    <n v="70000"/>
    <x v="0"/>
    <x v="6"/>
    <x v="0"/>
  </r>
  <r>
    <x v="17"/>
    <x v="1"/>
    <x v="3"/>
    <x v="3"/>
    <x v="58"/>
    <x v="2"/>
    <n v="1"/>
    <n v="30000"/>
    <x v="0"/>
    <x v="8"/>
    <x v="0"/>
  </r>
  <r>
    <x v="3"/>
    <x v="0"/>
    <x v="2"/>
    <x v="2"/>
    <x v="74"/>
    <x v="1"/>
    <n v="13"/>
    <n v="180000"/>
    <x v="2"/>
    <x v="2"/>
    <x v="0"/>
  </r>
  <r>
    <x v="16"/>
    <x v="1"/>
    <x v="0"/>
    <x v="0"/>
    <x v="24"/>
    <x v="1"/>
    <n v="15"/>
    <n v="200000"/>
    <x v="4"/>
    <x v="0"/>
    <x v="0"/>
  </r>
  <r>
    <x v="8"/>
    <x v="0"/>
    <x v="0"/>
    <x v="0"/>
    <x v="29"/>
    <x v="2"/>
    <n v="1"/>
    <n v="50000"/>
    <x v="2"/>
    <x v="0"/>
    <x v="0"/>
  </r>
  <r>
    <x v="7"/>
    <x v="1"/>
    <x v="2"/>
    <x v="2"/>
    <x v="32"/>
    <x v="1"/>
    <n v="8"/>
    <n v="140000"/>
    <x v="1"/>
    <x v="1"/>
    <x v="0"/>
  </r>
  <r>
    <x v="1"/>
    <x v="0"/>
    <x v="0"/>
    <x v="0"/>
    <x v="5"/>
    <x v="0"/>
    <n v="3"/>
    <n v="65000"/>
    <x v="0"/>
    <x v="8"/>
    <x v="0"/>
  </r>
  <r>
    <x v="0"/>
    <x v="1"/>
    <x v="0"/>
    <x v="0"/>
    <x v="6"/>
    <x v="1"/>
    <n v="7"/>
    <n v="110000"/>
    <x v="0"/>
    <x v="2"/>
    <x v="0"/>
  </r>
  <r>
    <x v="24"/>
    <x v="0"/>
    <x v="3"/>
    <x v="3"/>
    <x v="127"/>
    <x v="2"/>
    <n v="0"/>
    <n v="28000"/>
    <x v="4"/>
    <x v="5"/>
    <x v="0"/>
  </r>
  <r>
    <x v="23"/>
    <x v="0"/>
    <x v="1"/>
    <x v="1"/>
    <x v="107"/>
    <x v="1"/>
    <n v="14"/>
    <n v="190000"/>
    <x v="3"/>
    <x v="0"/>
    <x v="0"/>
  </r>
  <r>
    <x v="16"/>
    <x v="1"/>
    <x v="0"/>
    <x v="0"/>
    <x v="24"/>
    <x v="1"/>
    <n v="16"/>
    <n v="210000"/>
    <x v="4"/>
    <x v="5"/>
    <x v="0"/>
  </r>
  <r>
    <x v="8"/>
    <x v="0"/>
    <x v="0"/>
    <x v="0"/>
    <x v="29"/>
    <x v="2"/>
    <n v="2"/>
    <n v="55000"/>
    <x v="3"/>
    <x v="4"/>
    <x v="0"/>
  </r>
  <r>
    <x v="7"/>
    <x v="1"/>
    <x v="2"/>
    <x v="2"/>
    <x v="32"/>
    <x v="1"/>
    <n v="8"/>
    <n v="140000"/>
    <x v="3"/>
    <x v="4"/>
    <x v="0"/>
  </r>
  <r>
    <x v="5"/>
    <x v="0"/>
    <x v="0"/>
    <x v="0"/>
    <x v="5"/>
    <x v="0"/>
    <n v="4"/>
    <n v="70000"/>
    <x v="4"/>
    <x v="2"/>
    <x v="0"/>
  </r>
  <r>
    <x v="15"/>
    <x v="1"/>
    <x v="1"/>
    <x v="1"/>
    <x v="16"/>
    <x v="1"/>
    <n v="9"/>
    <n v="130000"/>
    <x v="1"/>
    <x v="0"/>
    <x v="0"/>
  </r>
  <r>
    <x v="13"/>
    <x v="0"/>
    <x v="0"/>
    <x v="0"/>
    <x v="0"/>
    <x v="0"/>
    <n v="3"/>
    <n v="80000"/>
    <x v="4"/>
    <x v="0"/>
    <x v="0"/>
  </r>
  <r>
    <x v="3"/>
    <x v="1"/>
    <x v="2"/>
    <x v="2"/>
    <x v="74"/>
    <x v="1"/>
    <n v="12"/>
    <n v="170000"/>
    <x v="3"/>
    <x v="0"/>
    <x v="0"/>
  </r>
  <r>
    <x v="17"/>
    <x v="0"/>
    <x v="0"/>
    <x v="0"/>
    <x v="6"/>
    <x v="2"/>
    <n v="1"/>
    <n v="60000"/>
    <x v="1"/>
    <x v="1"/>
    <x v="0"/>
  </r>
  <r>
    <x v="21"/>
    <x v="1"/>
    <x v="0"/>
    <x v="0"/>
    <x v="8"/>
    <x v="0"/>
    <n v="5"/>
    <n v="90000"/>
    <x v="4"/>
    <x v="2"/>
    <x v="0"/>
  </r>
  <r>
    <x v="19"/>
    <x v="0"/>
    <x v="2"/>
    <x v="2"/>
    <x v="61"/>
    <x v="1"/>
    <n v="11"/>
    <n v="160000"/>
    <x v="3"/>
    <x v="0"/>
    <x v="0"/>
  </r>
  <r>
    <x v="1"/>
    <x v="1"/>
    <x v="0"/>
    <x v="0"/>
    <x v="5"/>
    <x v="0"/>
    <n v="3"/>
    <n v="60000"/>
    <x v="4"/>
    <x v="2"/>
    <x v="0"/>
  </r>
  <r>
    <x v="0"/>
    <x v="0"/>
    <x v="0"/>
    <x v="0"/>
    <x v="6"/>
    <x v="1"/>
    <n v="7"/>
    <n v="120000"/>
    <x v="4"/>
    <x v="0"/>
    <x v="0"/>
  </r>
  <r>
    <x v="24"/>
    <x v="1"/>
    <x v="3"/>
    <x v="3"/>
    <x v="125"/>
    <x v="2"/>
    <n v="0"/>
    <n v="25000"/>
    <x v="3"/>
    <x v="4"/>
    <x v="0"/>
  </r>
  <r>
    <x v="23"/>
    <x v="0"/>
    <x v="1"/>
    <x v="1"/>
    <x v="107"/>
    <x v="1"/>
    <n v="14"/>
    <n v="190000"/>
    <x v="1"/>
    <x v="1"/>
    <x v="0"/>
  </r>
  <r>
    <x v="16"/>
    <x v="1"/>
    <x v="0"/>
    <x v="0"/>
    <x v="24"/>
    <x v="1"/>
    <n v="16"/>
    <n v="200000"/>
    <x v="0"/>
    <x v="6"/>
    <x v="0"/>
  </r>
  <r>
    <x v="8"/>
    <x v="0"/>
    <x v="0"/>
    <x v="0"/>
    <x v="29"/>
    <x v="2"/>
    <n v="2"/>
    <n v="55000"/>
    <x v="0"/>
    <x v="8"/>
    <x v="0"/>
  </r>
  <r>
    <x v="7"/>
    <x v="1"/>
    <x v="2"/>
    <x v="2"/>
    <x v="32"/>
    <x v="1"/>
    <n v="8"/>
    <n v="140000"/>
    <x v="1"/>
    <x v="7"/>
    <x v="0"/>
  </r>
  <r>
    <x v="5"/>
    <x v="0"/>
    <x v="0"/>
    <x v="0"/>
    <x v="5"/>
    <x v="0"/>
    <n v="4"/>
    <n v="70000"/>
    <x v="4"/>
    <x v="5"/>
    <x v="0"/>
  </r>
  <r>
    <x v="15"/>
    <x v="1"/>
    <x v="1"/>
    <x v="1"/>
    <x v="16"/>
    <x v="1"/>
    <n v="9"/>
    <n v="130000"/>
    <x v="0"/>
    <x v="2"/>
    <x v="0"/>
  </r>
  <r>
    <x v="13"/>
    <x v="0"/>
    <x v="0"/>
    <x v="0"/>
    <x v="0"/>
    <x v="0"/>
    <n v="3"/>
    <n v="80000"/>
    <x v="4"/>
    <x v="2"/>
    <x v="0"/>
  </r>
  <r>
    <x v="3"/>
    <x v="1"/>
    <x v="2"/>
    <x v="2"/>
    <x v="74"/>
    <x v="1"/>
    <n v="12"/>
    <n v="170000"/>
    <x v="2"/>
    <x v="9"/>
    <x v="0"/>
  </r>
  <r>
    <x v="17"/>
    <x v="0"/>
    <x v="0"/>
    <x v="0"/>
    <x v="6"/>
    <x v="2"/>
    <n v="1"/>
    <n v="60000"/>
    <x v="3"/>
    <x v="3"/>
    <x v="0"/>
  </r>
  <r>
    <x v="21"/>
    <x v="1"/>
    <x v="0"/>
    <x v="0"/>
    <x v="8"/>
    <x v="0"/>
    <n v="5"/>
    <n v="90000"/>
    <x v="3"/>
    <x v="3"/>
    <x v="0"/>
  </r>
  <r>
    <x v="19"/>
    <x v="0"/>
    <x v="2"/>
    <x v="2"/>
    <x v="61"/>
    <x v="1"/>
    <n v="11"/>
    <n v="160000"/>
    <x v="4"/>
    <x v="2"/>
    <x v="0"/>
  </r>
  <r>
    <x v="1"/>
    <x v="1"/>
    <x v="0"/>
    <x v="0"/>
    <x v="5"/>
    <x v="0"/>
    <n v="3"/>
    <n v="60000"/>
    <x v="0"/>
    <x v="6"/>
    <x v="0"/>
  </r>
  <r>
    <x v="0"/>
    <x v="0"/>
    <x v="0"/>
    <x v="0"/>
    <x v="6"/>
    <x v="1"/>
    <n v="7"/>
    <n v="120000"/>
    <x v="2"/>
    <x v="0"/>
    <x v="0"/>
  </r>
  <r>
    <x v="24"/>
    <x v="1"/>
    <x v="3"/>
    <x v="3"/>
    <x v="125"/>
    <x v="2"/>
    <n v="0"/>
    <n v="25000"/>
    <x v="1"/>
    <x v="7"/>
    <x v="0"/>
  </r>
  <r>
    <x v="23"/>
    <x v="0"/>
    <x v="1"/>
    <x v="1"/>
    <x v="107"/>
    <x v="1"/>
    <n v="14"/>
    <n v="190000"/>
    <x v="0"/>
    <x v="0"/>
    <x v="0"/>
  </r>
  <r>
    <x v="16"/>
    <x v="1"/>
    <x v="0"/>
    <x v="0"/>
    <x v="24"/>
    <x v="1"/>
    <n v="16"/>
    <n v="200000"/>
    <x v="3"/>
    <x v="3"/>
    <x v="0"/>
  </r>
  <r>
    <x v="8"/>
    <x v="0"/>
    <x v="0"/>
    <x v="0"/>
    <x v="29"/>
    <x v="2"/>
    <n v="2"/>
    <n v="55000"/>
    <x v="1"/>
    <x v="7"/>
    <x v="0"/>
  </r>
  <r>
    <x v="7"/>
    <x v="1"/>
    <x v="2"/>
    <x v="2"/>
    <x v="32"/>
    <x v="1"/>
    <n v="8"/>
    <n v="140000"/>
    <x v="1"/>
    <x v="0"/>
    <x v="0"/>
  </r>
  <r>
    <x v="5"/>
    <x v="0"/>
    <x v="0"/>
    <x v="0"/>
    <x v="5"/>
    <x v="0"/>
    <n v="4"/>
    <n v="70000"/>
    <x v="4"/>
    <x v="2"/>
    <x v="0"/>
  </r>
  <r>
    <x v="15"/>
    <x v="1"/>
    <x v="1"/>
    <x v="1"/>
    <x v="16"/>
    <x v="1"/>
    <n v="9"/>
    <n v="130000"/>
    <x v="3"/>
    <x v="3"/>
    <x v="0"/>
  </r>
  <r>
    <x v="13"/>
    <x v="0"/>
    <x v="0"/>
    <x v="0"/>
    <x v="0"/>
    <x v="0"/>
    <n v="3"/>
    <n v="80000"/>
    <x v="3"/>
    <x v="4"/>
    <x v="0"/>
  </r>
  <r>
    <x v="3"/>
    <x v="1"/>
    <x v="2"/>
    <x v="2"/>
    <x v="74"/>
    <x v="1"/>
    <n v="12"/>
    <n v="170000"/>
    <x v="2"/>
    <x v="9"/>
    <x v="0"/>
  </r>
  <r>
    <x v="17"/>
    <x v="0"/>
    <x v="0"/>
    <x v="0"/>
    <x v="6"/>
    <x v="2"/>
    <n v="1"/>
    <n v="60000"/>
    <x v="2"/>
    <x v="9"/>
    <x v="0"/>
  </r>
  <r>
    <x v="21"/>
    <x v="1"/>
    <x v="0"/>
    <x v="0"/>
    <x v="8"/>
    <x v="0"/>
    <n v="5"/>
    <n v="90000"/>
    <x v="2"/>
    <x v="9"/>
    <x v="0"/>
  </r>
  <r>
    <x v="19"/>
    <x v="0"/>
    <x v="2"/>
    <x v="2"/>
    <x v="61"/>
    <x v="1"/>
    <n v="11"/>
    <n v="160000"/>
    <x v="3"/>
    <x v="4"/>
    <x v="0"/>
  </r>
  <r>
    <x v="1"/>
    <x v="1"/>
    <x v="0"/>
    <x v="0"/>
    <x v="5"/>
    <x v="0"/>
    <n v="3"/>
    <n v="60000"/>
    <x v="3"/>
    <x v="3"/>
    <x v="0"/>
  </r>
  <r>
    <x v="0"/>
    <x v="0"/>
    <x v="0"/>
    <x v="0"/>
    <x v="6"/>
    <x v="1"/>
    <n v="7"/>
    <n v="120000"/>
    <x v="2"/>
    <x v="0"/>
    <x v="0"/>
  </r>
  <r>
    <x v="24"/>
    <x v="1"/>
    <x v="3"/>
    <x v="3"/>
    <x v="125"/>
    <x v="2"/>
    <n v="0"/>
    <n v="25000"/>
    <x v="2"/>
    <x v="0"/>
    <x v="0"/>
  </r>
  <r>
    <x v="23"/>
    <x v="0"/>
    <x v="1"/>
    <x v="1"/>
    <x v="107"/>
    <x v="1"/>
    <n v="14"/>
    <n v="190000"/>
    <x v="4"/>
    <x v="5"/>
    <x v="0"/>
  </r>
  <r>
    <x v="16"/>
    <x v="1"/>
    <x v="0"/>
    <x v="0"/>
    <x v="24"/>
    <x v="1"/>
    <n v="16"/>
    <n v="200000"/>
    <x v="0"/>
    <x v="8"/>
    <x v="0"/>
  </r>
  <r>
    <x v="8"/>
    <x v="0"/>
    <x v="0"/>
    <x v="0"/>
    <x v="29"/>
    <x v="2"/>
    <n v="2"/>
    <n v="55000"/>
    <x v="0"/>
    <x v="8"/>
    <x v="0"/>
  </r>
  <r>
    <x v="7"/>
    <x v="1"/>
    <x v="2"/>
    <x v="2"/>
    <x v="32"/>
    <x v="1"/>
    <n v="8"/>
    <n v="140000"/>
    <x v="0"/>
    <x v="8"/>
    <x v="0"/>
  </r>
  <r>
    <x v="5"/>
    <x v="0"/>
    <x v="0"/>
    <x v="0"/>
    <x v="5"/>
    <x v="0"/>
    <n v="4"/>
    <n v="70000"/>
    <x v="4"/>
    <x v="0"/>
    <x v="0"/>
  </r>
  <r>
    <x v="15"/>
    <x v="1"/>
    <x v="1"/>
    <x v="1"/>
    <x v="16"/>
    <x v="1"/>
    <n v="9"/>
    <n v="130000"/>
    <x v="4"/>
    <x v="0"/>
    <x v="0"/>
  </r>
  <r>
    <x v="13"/>
    <x v="0"/>
    <x v="0"/>
    <x v="0"/>
    <x v="0"/>
    <x v="0"/>
    <n v="3"/>
    <n v="80000"/>
    <x v="1"/>
    <x v="2"/>
    <x v="0"/>
  </r>
  <r>
    <x v="3"/>
    <x v="1"/>
    <x v="2"/>
    <x v="2"/>
    <x v="74"/>
    <x v="1"/>
    <n v="12"/>
    <n v="170000"/>
    <x v="1"/>
    <x v="7"/>
    <x v="0"/>
  </r>
  <r>
    <x v="17"/>
    <x v="0"/>
    <x v="0"/>
    <x v="0"/>
    <x v="6"/>
    <x v="2"/>
    <n v="1"/>
    <n v="60000"/>
    <x v="2"/>
    <x v="2"/>
    <x v="0"/>
  </r>
  <r>
    <x v="21"/>
    <x v="1"/>
    <x v="0"/>
    <x v="0"/>
    <x v="8"/>
    <x v="0"/>
    <n v="5"/>
    <n v="90000"/>
    <x v="2"/>
    <x v="9"/>
    <x v="0"/>
  </r>
  <r>
    <x v="19"/>
    <x v="0"/>
    <x v="2"/>
    <x v="2"/>
    <x v="61"/>
    <x v="1"/>
    <n v="11"/>
    <n v="160000"/>
    <x v="2"/>
    <x v="2"/>
    <x v="0"/>
  </r>
  <r>
    <x v="1"/>
    <x v="1"/>
    <x v="0"/>
    <x v="0"/>
    <x v="5"/>
    <x v="0"/>
    <n v="3"/>
    <n v="60000"/>
    <x v="4"/>
    <x v="5"/>
    <x v="0"/>
  </r>
  <r>
    <x v="0"/>
    <x v="0"/>
    <x v="0"/>
    <x v="0"/>
    <x v="6"/>
    <x v="1"/>
    <n v="7"/>
    <n v="120000"/>
    <x v="0"/>
    <x v="8"/>
    <x v="0"/>
  </r>
  <r>
    <x v="24"/>
    <x v="1"/>
    <x v="3"/>
    <x v="3"/>
    <x v="125"/>
    <x v="2"/>
    <n v="0"/>
    <n v="25000"/>
    <x v="1"/>
    <x v="0"/>
    <x v="0"/>
  </r>
  <r>
    <x v="23"/>
    <x v="0"/>
    <x v="1"/>
    <x v="1"/>
    <x v="107"/>
    <x v="1"/>
    <n v="14"/>
    <n v="190000"/>
    <x v="4"/>
    <x v="0"/>
    <x v="0"/>
  </r>
  <r>
    <x v="16"/>
    <x v="1"/>
    <x v="0"/>
    <x v="0"/>
    <x v="24"/>
    <x v="1"/>
    <n v="16"/>
    <n v="200000"/>
    <x v="1"/>
    <x v="0"/>
    <x v="0"/>
  </r>
  <r>
    <x v="8"/>
    <x v="0"/>
    <x v="0"/>
    <x v="0"/>
    <x v="29"/>
    <x v="2"/>
    <n v="2"/>
    <n v="55000"/>
    <x v="1"/>
    <x v="0"/>
    <x v="0"/>
  </r>
  <r>
    <x v="7"/>
    <x v="1"/>
    <x v="2"/>
    <x v="2"/>
    <x v="32"/>
    <x v="1"/>
    <n v="8"/>
    <n v="140000"/>
    <x v="4"/>
    <x v="2"/>
    <x v="0"/>
  </r>
  <r>
    <x v="5"/>
    <x v="0"/>
    <x v="0"/>
    <x v="0"/>
    <x v="5"/>
    <x v="0"/>
    <n v="4"/>
    <n v="70000"/>
    <x v="0"/>
    <x v="8"/>
    <x v="0"/>
  </r>
  <r>
    <x v="15"/>
    <x v="1"/>
    <x v="1"/>
    <x v="1"/>
    <x v="16"/>
    <x v="1"/>
    <n v="9"/>
    <n v="130000"/>
    <x v="4"/>
    <x v="2"/>
    <x v="0"/>
  </r>
  <r>
    <x v="13"/>
    <x v="0"/>
    <x v="0"/>
    <x v="0"/>
    <x v="0"/>
    <x v="0"/>
    <n v="3"/>
    <n v="80000"/>
    <x v="0"/>
    <x v="2"/>
    <x v="0"/>
  </r>
  <r>
    <x v="3"/>
    <x v="1"/>
    <x v="2"/>
    <x v="2"/>
    <x v="74"/>
    <x v="1"/>
    <n v="12"/>
    <n v="170000"/>
    <x v="2"/>
    <x v="0"/>
    <x v="0"/>
  </r>
  <r>
    <x v="17"/>
    <x v="0"/>
    <x v="0"/>
    <x v="0"/>
    <x v="6"/>
    <x v="2"/>
    <n v="1"/>
    <n v="60000"/>
    <x v="2"/>
    <x v="9"/>
    <x v="0"/>
  </r>
  <r>
    <x v="21"/>
    <x v="1"/>
    <x v="0"/>
    <x v="0"/>
    <x v="8"/>
    <x v="0"/>
    <n v="5"/>
    <n v="90000"/>
    <x v="3"/>
    <x v="0"/>
    <x v="0"/>
  </r>
  <r>
    <x v="19"/>
    <x v="0"/>
    <x v="2"/>
    <x v="2"/>
    <x v="61"/>
    <x v="1"/>
    <n v="11"/>
    <n v="160000"/>
    <x v="1"/>
    <x v="0"/>
    <x v="0"/>
  </r>
  <r>
    <x v="1"/>
    <x v="1"/>
    <x v="0"/>
    <x v="0"/>
    <x v="5"/>
    <x v="0"/>
    <n v="3"/>
    <n v="60000"/>
    <x v="4"/>
    <x v="5"/>
    <x v="0"/>
  </r>
  <r>
    <x v="0"/>
    <x v="0"/>
    <x v="0"/>
    <x v="0"/>
    <x v="6"/>
    <x v="1"/>
    <n v="7"/>
    <n v="120000"/>
    <x v="3"/>
    <x v="4"/>
    <x v="0"/>
  </r>
  <r>
    <x v="24"/>
    <x v="1"/>
    <x v="3"/>
    <x v="3"/>
    <x v="125"/>
    <x v="2"/>
    <n v="0"/>
    <n v="25000"/>
    <x v="3"/>
    <x v="4"/>
    <x v="0"/>
  </r>
  <r>
    <x v="23"/>
    <x v="0"/>
    <x v="1"/>
    <x v="1"/>
    <x v="107"/>
    <x v="1"/>
    <n v="14"/>
    <n v="190000"/>
    <x v="3"/>
    <x v="0"/>
    <x v="0"/>
  </r>
  <r>
    <x v="16"/>
    <x v="1"/>
    <x v="0"/>
    <x v="0"/>
    <x v="24"/>
    <x v="1"/>
    <n v="16"/>
    <n v="200000"/>
    <x v="0"/>
    <x v="0"/>
    <x v="0"/>
  </r>
  <r>
    <x v="8"/>
    <x v="0"/>
    <x v="0"/>
    <x v="0"/>
    <x v="29"/>
    <x v="2"/>
    <n v="2"/>
    <n v="55000"/>
    <x v="3"/>
    <x v="0"/>
    <x v="0"/>
  </r>
  <r>
    <x v="7"/>
    <x v="1"/>
    <x v="2"/>
    <x v="2"/>
    <x v="32"/>
    <x v="1"/>
    <n v="8"/>
    <n v="140000"/>
    <x v="0"/>
    <x v="2"/>
    <x v="0"/>
  </r>
  <r>
    <x v="5"/>
    <x v="0"/>
    <x v="0"/>
    <x v="0"/>
    <x v="5"/>
    <x v="0"/>
    <n v="4"/>
    <n v="70000"/>
    <x v="2"/>
    <x v="0"/>
    <x v="0"/>
  </r>
  <r>
    <x v="15"/>
    <x v="1"/>
    <x v="1"/>
    <x v="1"/>
    <x v="16"/>
    <x v="1"/>
    <n v="9"/>
    <n v="130000"/>
    <x v="3"/>
    <x v="0"/>
    <x v="0"/>
  </r>
  <r>
    <x v="13"/>
    <x v="0"/>
    <x v="0"/>
    <x v="0"/>
    <x v="0"/>
    <x v="0"/>
    <n v="3"/>
    <n v="80000"/>
    <x v="2"/>
    <x v="9"/>
    <x v="0"/>
  </r>
  <r>
    <x v="3"/>
    <x v="1"/>
    <x v="2"/>
    <x v="2"/>
    <x v="74"/>
    <x v="1"/>
    <n v="12"/>
    <n v="170000"/>
    <x v="2"/>
    <x v="2"/>
    <x v="0"/>
  </r>
  <r>
    <x v="17"/>
    <x v="0"/>
    <x v="0"/>
    <x v="0"/>
    <x v="6"/>
    <x v="2"/>
    <n v="1"/>
    <n v="60000"/>
    <x v="1"/>
    <x v="7"/>
    <x v="0"/>
  </r>
  <r>
    <x v="21"/>
    <x v="1"/>
    <x v="0"/>
    <x v="0"/>
    <x v="8"/>
    <x v="0"/>
    <n v="5"/>
    <n v="90000"/>
    <x v="0"/>
    <x v="2"/>
    <x v="0"/>
  </r>
  <r>
    <x v="19"/>
    <x v="0"/>
    <x v="2"/>
    <x v="2"/>
    <x v="61"/>
    <x v="1"/>
    <n v="11"/>
    <n v="160000"/>
    <x v="2"/>
    <x v="0"/>
    <x v="0"/>
  </r>
  <r>
    <x v="1"/>
    <x v="1"/>
    <x v="0"/>
    <x v="0"/>
    <x v="5"/>
    <x v="0"/>
    <n v="3"/>
    <n v="60000"/>
    <x v="2"/>
    <x v="2"/>
    <x v="0"/>
  </r>
  <r>
    <x v="0"/>
    <x v="0"/>
    <x v="0"/>
    <x v="0"/>
    <x v="6"/>
    <x v="1"/>
    <n v="7"/>
    <n v="120000"/>
    <x v="2"/>
    <x v="2"/>
    <x v="0"/>
  </r>
  <r>
    <x v="24"/>
    <x v="1"/>
    <x v="3"/>
    <x v="3"/>
    <x v="125"/>
    <x v="2"/>
    <n v="0"/>
    <n v="25000"/>
    <x v="2"/>
    <x v="0"/>
    <x v="0"/>
  </r>
  <r>
    <x v="23"/>
    <x v="0"/>
    <x v="1"/>
    <x v="1"/>
    <x v="107"/>
    <x v="1"/>
    <n v="14"/>
    <n v="190000"/>
    <x v="2"/>
    <x v="2"/>
    <x v="0"/>
  </r>
  <r>
    <x v="16"/>
    <x v="1"/>
    <x v="0"/>
    <x v="0"/>
    <x v="24"/>
    <x v="1"/>
    <n v="16"/>
    <n v="200000"/>
    <x v="4"/>
    <x v="5"/>
    <x v="0"/>
  </r>
  <r>
    <x v="8"/>
    <x v="0"/>
    <x v="0"/>
    <x v="0"/>
    <x v="29"/>
    <x v="2"/>
    <n v="2"/>
    <n v="55000"/>
    <x v="2"/>
    <x v="2"/>
    <x v="0"/>
  </r>
  <r>
    <x v="7"/>
    <x v="1"/>
    <x v="2"/>
    <x v="2"/>
    <x v="32"/>
    <x v="1"/>
    <n v="8"/>
    <n v="140000"/>
    <x v="4"/>
    <x v="0"/>
    <x v="0"/>
  </r>
  <r>
    <x v="5"/>
    <x v="0"/>
    <x v="0"/>
    <x v="0"/>
    <x v="5"/>
    <x v="0"/>
    <n v="4"/>
    <n v="70000"/>
    <x v="2"/>
    <x v="2"/>
    <x v="0"/>
  </r>
  <r>
    <x v="15"/>
    <x v="1"/>
    <x v="1"/>
    <x v="1"/>
    <x v="16"/>
    <x v="1"/>
    <n v="9"/>
    <n v="130000"/>
    <x v="0"/>
    <x v="6"/>
    <x v="0"/>
  </r>
  <r>
    <x v="13"/>
    <x v="0"/>
    <x v="0"/>
    <x v="0"/>
    <x v="0"/>
    <x v="0"/>
    <n v="3"/>
    <n v="80000"/>
    <x v="4"/>
    <x v="2"/>
    <x v="0"/>
  </r>
  <r>
    <x v="3"/>
    <x v="1"/>
    <x v="2"/>
    <x v="2"/>
    <x v="74"/>
    <x v="1"/>
    <n v="12"/>
    <n v="170000"/>
    <x v="2"/>
    <x v="9"/>
    <x v="0"/>
  </r>
  <r>
    <x v="17"/>
    <x v="0"/>
    <x v="0"/>
    <x v="0"/>
    <x v="6"/>
    <x v="2"/>
    <n v="1"/>
    <n v="60000"/>
    <x v="1"/>
    <x v="7"/>
    <x v="0"/>
  </r>
  <r>
    <x v="21"/>
    <x v="1"/>
    <x v="0"/>
    <x v="0"/>
    <x v="8"/>
    <x v="0"/>
    <n v="5"/>
    <n v="90000"/>
    <x v="4"/>
    <x v="2"/>
    <x v="0"/>
  </r>
  <r>
    <x v="19"/>
    <x v="0"/>
    <x v="2"/>
    <x v="2"/>
    <x v="61"/>
    <x v="1"/>
    <n v="11"/>
    <n v="160000"/>
    <x v="0"/>
    <x v="2"/>
    <x v="0"/>
  </r>
  <r>
    <x v="1"/>
    <x v="1"/>
    <x v="0"/>
    <x v="0"/>
    <x v="5"/>
    <x v="0"/>
    <n v="3"/>
    <n v="60000"/>
    <x v="3"/>
    <x v="4"/>
    <x v="0"/>
  </r>
  <r>
    <x v="0"/>
    <x v="0"/>
    <x v="0"/>
    <x v="0"/>
    <x v="6"/>
    <x v="1"/>
    <n v="7"/>
    <n v="120000"/>
    <x v="4"/>
    <x v="5"/>
    <x v="0"/>
  </r>
  <r>
    <x v="24"/>
    <x v="1"/>
    <x v="3"/>
    <x v="3"/>
    <x v="125"/>
    <x v="2"/>
    <n v="0"/>
    <n v="25000"/>
    <x v="1"/>
    <x v="1"/>
    <x v="0"/>
  </r>
  <r>
    <x v="23"/>
    <x v="0"/>
    <x v="1"/>
    <x v="1"/>
    <x v="107"/>
    <x v="1"/>
    <n v="14"/>
    <n v="190000"/>
    <x v="3"/>
    <x v="3"/>
    <x v="0"/>
  </r>
  <r>
    <x v="16"/>
    <x v="1"/>
    <x v="0"/>
    <x v="0"/>
    <x v="24"/>
    <x v="1"/>
    <n v="16"/>
    <n v="200000"/>
    <x v="0"/>
    <x v="2"/>
    <x v="0"/>
  </r>
  <r>
    <x v="5"/>
    <x v="1"/>
    <x v="0"/>
    <x v="0"/>
    <x v="8"/>
    <x v="0"/>
    <n v="4"/>
    <n v="65000"/>
    <x v="0"/>
    <x v="2"/>
    <x v="0"/>
  </r>
  <r>
    <x v="19"/>
    <x v="0"/>
    <x v="1"/>
    <x v="1"/>
    <x v="0"/>
    <x v="1"/>
    <n v="9"/>
    <n v="125000"/>
    <x v="1"/>
    <x v="7"/>
    <x v="0"/>
  </r>
  <r>
    <x v="1"/>
    <x v="1"/>
    <x v="0"/>
    <x v="0"/>
    <x v="6"/>
    <x v="0"/>
    <n v="3"/>
    <n v="70000"/>
    <x v="2"/>
    <x v="2"/>
    <x v="0"/>
  </r>
  <r>
    <x v="7"/>
    <x v="0"/>
    <x v="2"/>
    <x v="2"/>
    <x v="32"/>
    <x v="1"/>
    <n v="7"/>
    <n v="110000"/>
    <x v="2"/>
    <x v="0"/>
    <x v="0"/>
  </r>
  <r>
    <x v="23"/>
    <x v="1"/>
    <x v="0"/>
    <x v="0"/>
    <x v="12"/>
    <x v="1"/>
    <n v="12"/>
    <n v="160000"/>
    <x v="0"/>
    <x v="2"/>
    <x v="0"/>
  </r>
  <r>
    <x v="21"/>
    <x v="0"/>
    <x v="0"/>
    <x v="0"/>
    <x v="5"/>
    <x v="0"/>
    <n v="4"/>
    <n v="75000"/>
    <x v="3"/>
    <x v="0"/>
    <x v="0"/>
  </r>
  <r>
    <x v="15"/>
    <x v="1"/>
    <x v="1"/>
    <x v="1"/>
    <x v="0"/>
    <x v="1"/>
    <n v="8"/>
    <n v="120000"/>
    <x v="0"/>
    <x v="8"/>
    <x v="0"/>
  </r>
  <r>
    <x v="13"/>
    <x v="0"/>
    <x v="0"/>
    <x v="0"/>
    <x v="52"/>
    <x v="2"/>
    <n v="2"/>
    <n v="50000"/>
    <x v="4"/>
    <x v="5"/>
    <x v="0"/>
  </r>
  <r>
    <x v="21"/>
    <x v="1"/>
    <x v="0"/>
    <x v="0"/>
    <x v="6"/>
    <x v="0"/>
    <n v="5"/>
    <n v="85000"/>
    <x v="1"/>
    <x v="0"/>
    <x v="0"/>
  </r>
  <r>
    <x v="3"/>
    <x v="0"/>
    <x v="2"/>
    <x v="2"/>
    <x v="74"/>
    <x v="1"/>
    <n v="11"/>
    <n v="155000"/>
    <x v="2"/>
    <x v="0"/>
    <x v="0"/>
  </r>
  <r>
    <x v="1"/>
    <x v="0"/>
    <x v="0"/>
    <x v="0"/>
    <x v="0"/>
    <x v="0"/>
    <n v="3"/>
    <n v="70000"/>
    <x v="0"/>
    <x v="0"/>
    <x v="0"/>
  </r>
  <r>
    <x v="0"/>
    <x v="1"/>
    <x v="0"/>
    <x v="0"/>
    <x v="16"/>
    <x v="1"/>
    <n v="8"/>
    <n v="115000"/>
    <x v="0"/>
    <x v="0"/>
    <x v="0"/>
  </r>
  <r>
    <x v="5"/>
    <x v="0"/>
    <x v="1"/>
    <x v="1"/>
    <x v="12"/>
    <x v="0"/>
    <n v="5"/>
    <n v="95000"/>
    <x v="1"/>
    <x v="7"/>
    <x v="0"/>
  </r>
  <r>
    <x v="17"/>
    <x v="1"/>
    <x v="0"/>
    <x v="0"/>
    <x v="5"/>
    <x v="2"/>
    <n v="0"/>
    <n v="40000"/>
    <x v="2"/>
    <x v="2"/>
    <x v="0"/>
  </r>
  <r>
    <x v="7"/>
    <x v="0"/>
    <x v="0"/>
    <x v="0"/>
    <x v="13"/>
    <x v="0"/>
    <n v="6"/>
    <n v="115000"/>
    <x v="4"/>
    <x v="5"/>
    <x v="0"/>
  </r>
  <r>
    <x v="11"/>
    <x v="1"/>
    <x v="2"/>
    <x v="2"/>
    <x v="61"/>
    <x v="1"/>
    <n v="12"/>
    <n v="175000"/>
    <x v="2"/>
    <x v="9"/>
    <x v="0"/>
  </r>
  <r>
    <x v="1"/>
    <x v="0"/>
    <x v="0"/>
    <x v="0"/>
    <x v="0"/>
    <x v="0"/>
    <n v="3"/>
    <n v="70000"/>
    <x v="2"/>
    <x v="0"/>
    <x v="0"/>
  </r>
  <r>
    <x v="15"/>
    <x v="1"/>
    <x v="1"/>
    <x v="1"/>
    <x v="16"/>
    <x v="1"/>
    <n v="9"/>
    <n v="135000"/>
    <x v="4"/>
    <x v="5"/>
    <x v="0"/>
  </r>
  <r>
    <x v="5"/>
    <x v="0"/>
    <x v="0"/>
    <x v="0"/>
    <x v="5"/>
    <x v="0"/>
    <n v="4"/>
    <n v="75000"/>
    <x v="2"/>
    <x v="9"/>
    <x v="0"/>
  </r>
  <r>
    <x v="17"/>
    <x v="1"/>
    <x v="3"/>
    <x v="3"/>
    <x v="58"/>
    <x v="2"/>
    <n v="1"/>
    <n v="30000"/>
    <x v="0"/>
    <x v="8"/>
    <x v="0"/>
  </r>
  <r>
    <x v="3"/>
    <x v="0"/>
    <x v="2"/>
    <x v="2"/>
    <x v="74"/>
    <x v="1"/>
    <n v="13"/>
    <n v="185000"/>
    <x v="0"/>
    <x v="8"/>
    <x v="0"/>
  </r>
  <r>
    <x v="12"/>
    <x v="1"/>
    <x v="0"/>
    <x v="0"/>
    <x v="24"/>
    <x v="1"/>
    <n v="15"/>
    <n v="210000"/>
    <x v="4"/>
    <x v="5"/>
    <x v="0"/>
  </r>
  <r>
    <x v="13"/>
    <x v="0"/>
    <x v="0"/>
    <x v="0"/>
    <x v="29"/>
    <x v="2"/>
    <n v="1"/>
    <n v="45000"/>
    <x v="3"/>
    <x v="0"/>
    <x v="0"/>
  </r>
  <r>
    <x v="0"/>
    <x v="1"/>
    <x v="2"/>
    <x v="2"/>
    <x v="32"/>
    <x v="1"/>
    <n v="9"/>
    <n v="145000"/>
    <x v="1"/>
    <x v="1"/>
    <x v="0"/>
  </r>
  <r>
    <x v="1"/>
    <x v="0"/>
    <x v="0"/>
    <x v="0"/>
    <x v="5"/>
    <x v="0"/>
    <n v="3"/>
    <n v="70000"/>
    <x v="0"/>
    <x v="6"/>
    <x v="0"/>
  </r>
  <r>
    <x v="0"/>
    <x v="1"/>
    <x v="0"/>
    <x v="0"/>
    <x v="6"/>
    <x v="1"/>
    <n v="7"/>
    <n v="120000"/>
    <x v="3"/>
    <x v="4"/>
    <x v="0"/>
  </r>
  <r>
    <x v="24"/>
    <x v="0"/>
    <x v="3"/>
    <x v="3"/>
    <x v="127"/>
    <x v="2"/>
    <n v="0"/>
    <n v="28000"/>
    <x v="2"/>
    <x v="2"/>
    <x v="0"/>
  </r>
  <r>
    <x v="9"/>
    <x v="0"/>
    <x v="1"/>
    <x v="1"/>
    <x v="107"/>
    <x v="1"/>
    <n v="14"/>
    <n v="195000"/>
    <x v="1"/>
    <x v="0"/>
    <x v="0"/>
  </r>
  <r>
    <x v="12"/>
    <x v="1"/>
    <x v="0"/>
    <x v="0"/>
    <x v="24"/>
    <x v="1"/>
    <n v="16"/>
    <n v="215000"/>
    <x v="3"/>
    <x v="0"/>
    <x v="0"/>
  </r>
  <r>
    <x v="13"/>
    <x v="0"/>
    <x v="0"/>
    <x v="0"/>
    <x v="29"/>
    <x v="2"/>
    <n v="2"/>
    <n v="55000"/>
    <x v="4"/>
    <x v="2"/>
    <x v="0"/>
  </r>
  <r>
    <x v="0"/>
    <x v="1"/>
    <x v="2"/>
    <x v="2"/>
    <x v="32"/>
    <x v="1"/>
    <n v="9"/>
    <n v="145000"/>
    <x v="3"/>
    <x v="0"/>
    <x v="0"/>
  </r>
  <r>
    <x v="5"/>
    <x v="0"/>
    <x v="0"/>
    <x v="0"/>
    <x v="5"/>
    <x v="0"/>
    <n v="4"/>
    <n v="75000"/>
    <x v="0"/>
    <x v="0"/>
    <x v="0"/>
  </r>
  <r>
    <x v="15"/>
    <x v="1"/>
    <x v="1"/>
    <x v="1"/>
    <x v="16"/>
    <x v="1"/>
    <n v="9"/>
    <n v="135000"/>
    <x v="3"/>
    <x v="4"/>
    <x v="0"/>
  </r>
  <r>
    <x v="13"/>
    <x v="0"/>
    <x v="0"/>
    <x v="0"/>
    <x v="0"/>
    <x v="0"/>
    <n v="3"/>
    <n v="80000"/>
    <x v="2"/>
    <x v="9"/>
    <x v="0"/>
  </r>
  <r>
    <x v="3"/>
    <x v="1"/>
    <x v="2"/>
    <x v="2"/>
    <x v="74"/>
    <x v="1"/>
    <n v="13"/>
    <n v="185000"/>
    <x v="4"/>
    <x v="2"/>
    <x v="0"/>
  </r>
  <r>
    <x v="17"/>
    <x v="0"/>
    <x v="0"/>
    <x v="0"/>
    <x v="6"/>
    <x v="2"/>
    <n v="1"/>
    <n v="60000"/>
    <x v="3"/>
    <x v="4"/>
    <x v="0"/>
  </r>
  <r>
    <x v="21"/>
    <x v="1"/>
    <x v="0"/>
    <x v="0"/>
    <x v="8"/>
    <x v="0"/>
    <n v="5"/>
    <n v="95000"/>
    <x v="3"/>
    <x v="3"/>
    <x v="0"/>
  </r>
  <r>
    <x v="19"/>
    <x v="0"/>
    <x v="2"/>
    <x v="2"/>
    <x v="61"/>
    <x v="1"/>
    <n v="12"/>
    <n v="170000"/>
    <x v="2"/>
    <x v="9"/>
    <x v="0"/>
  </r>
  <r>
    <x v="1"/>
    <x v="1"/>
    <x v="0"/>
    <x v="0"/>
    <x v="5"/>
    <x v="0"/>
    <n v="3"/>
    <n v="65000"/>
    <x v="3"/>
    <x v="0"/>
    <x v="0"/>
  </r>
  <r>
    <x v="0"/>
    <x v="0"/>
    <x v="0"/>
    <x v="0"/>
    <x v="6"/>
    <x v="1"/>
    <n v="7"/>
    <n v="120000"/>
    <x v="2"/>
    <x v="0"/>
    <x v="0"/>
  </r>
  <r>
    <x v="24"/>
    <x v="1"/>
    <x v="3"/>
    <x v="3"/>
    <x v="125"/>
    <x v="2"/>
    <n v="0"/>
    <n v="25000"/>
    <x v="2"/>
    <x v="0"/>
    <x v="0"/>
  </r>
  <r>
    <x v="9"/>
    <x v="0"/>
    <x v="1"/>
    <x v="1"/>
    <x v="107"/>
    <x v="1"/>
    <n v="14"/>
    <n v="195000"/>
    <x v="2"/>
    <x v="9"/>
    <x v="0"/>
  </r>
  <r>
    <x v="12"/>
    <x v="1"/>
    <x v="0"/>
    <x v="0"/>
    <x v="24"/>
    <x v="1"/>
    <n v="16"/>
    <n v="215000"/>
    <x v="3"/>
    <x v="3"/>
    <x v="0"/>
  </r>
  <r>
    <x v="13"/>
    <x v="0"/>
    <x v="0"/>
    <x v="0"/>
    <x v="29"/>
    <x v="2"/>
    <n v="2"/>
    <n v="55000"/>
    <x v="3"/>
    <x v="0"/>
    <x v="0"/>
  </r>
  <r>
    <x v="0"/>
    <x v="1"/>
    <x v="2"/>
    <x v="2"/>
    <x v="32"/>
    <x v="1"/>
    <n v="9"/>
    <n v="145000"/>
    <x v="0"/>
    <x v="0"/>
    <x v="0"/>
  </r>
  <r>
    <x v="5"/>
    <x v="0"/>
    <x v="0"/>
    <x v="0"/>
    <x v="5"/>
    <x v="0"/>
    <n v="4"/>
    <n v="75000"/>
    <x v="1"/>
    <x v="7"/>
    <x v="0"/>
  </r>
  <r>
    <x v="15"/>
    <x v="1"/>
    <x v="1"/>
    <x v="1"/>
    <x v="16"/>
    <x v="1"/>
    <n v="9"/>
    <n v="135000"/>
    <x v="1"/>
    <x v="2"/>
    <x v="0"/>
  </r>
  <r>
    <x v="13"/>
    <x v="0"/>
    <x v="0"/>
    <x v="0"/>
    <x v="0"/>
    <x v="0"/>
    <n v="3"/>
    <n v="80000"/>
    <x v="2"/>
    <x v="0"/>
    <x v="0"/>
  </r>
  <r>
    <x v="3"/>
    <x v="1"/>
    <x v="2"/>
    <x v="2"/>
    <x v="74"/>
    <x v="1"/>
    <n v="13"/>
    <n v="185000"/>
    <x v="4"/>
    <x v="0"/>
    <x v="0"/>
  </r>
  <r>
    <x v="17"/>
    <x v="0"/>
    <x v="0"/>
    <x v="0"/>
    <x v="6"/>
    <x v="2"/>
    <n v="1"/>
    <n v="60000"/>
    <x v="4"/>
    <x v="2"/>
    <x v="0"/>
  </r>
  <r>
    <x v="21"/>
    <x v="1"/>
    <x v="0"/>
    <x v="0"/>
    <x v="8"/>
    <x v="0"/>
    <n v="5"/>
    <n v="95000"/>
    <x v="1"/>
    <x v="2"/>
    <x v="0"/>
  </r>
  <r>
    <x v="19"/>
    <x v="0"/>
    <x v="2"/>
    <x v="2"/>
    <x v="61"/>
    <x v="1"/>
    <n v="12"/>
    <n v="170000"/>
    <x v="0"/>
    <x v="6"/>
    <x v="0"/>
  </r>
  <r>
    <x v="1"/>
    <x v="1"/>
    <x v="0"/>
    <x v="0"/>
    <x v="5"/>
    <x v="0"/>
    <n v="3"/>
    <n v="65000"/>
    <x v="1"/>
    <x v="2"/>
    <x v="0"/>
  </r>
  <r>
    <x v="0"/>
    <x v="0"/>
    <x v="0"/>
    <x v="0"/>
    <x v="6"/>
    <x v="1"/>
    <n v="7"/>
    <n v="120000"/>
    <x v="2"/>
    <x v="9"/>
    <x v="0"/>
  </r>
  <r>
    <x v="24"/>
    <x v="1"/>
    <x v="3"/>
    <x v="3"/>
    <x v="125"/>
    <x v="2"/>
    <n v="0"/>
    <n v="25000"/>
    <x v="0"/>
    <x v="6"/>
    <x v="0"/>
  </r>
  <r>
    <x v="9"/>
    <x v="0"/>
    <x v="1"/>
    <x v="1"/>
    <x v="107"/>
    <x v="1"/>
    <n v="14"/>
    <n v="195000"/>
    <x v="3"/>
    <x v="4"/>
    <x v="0"/>
  </r>
  <r>
    <x v="12"/>
    <x v="1"/>
    <x v="0"/>
    <x v="0"/>
    <x v="24"/>
    <x v="1"/>
    <n v="16"/>
    <n v="215000"/>
    <x v="4"/>
    <x v="0"/>
    <x v="0"/>
  </r>
  <r>
    <x v="13"/>
    <x v="0"/>
    <x v="0"/>
    <x v="0"/>
    <x v="29"/>
    <x v="2"/>
    <n v="2"/>
    <n v="55000"/>
    <x v="0"/>
    <x v="0"/>
    <x v="0"/>
  </r>
  <r>
    <x v="0"/>
    <x v="1"/>
    <x v="2"/>
    <x v="2"/>
    <x v="32"/>
    <x v="1"/>
    <n v="9"/>
    <n v="145000"/>
    <x v="1"/>
    <x v="2"/>
    <x v="0"/>
  </r>
  <r>
    <x v="5"/>
    <x v="0"/>
    <x v="0"/>
    <x v="0"/>
    <x v="5"/>
    <x v="0"/>
    <n v="4"/>
    <n v="75000"/>
    <x v="1"/>
    <x v="1"/>
    <x v="0"/>
  </r>
  <r>
    <x v="15"/>
    <x v="1"/>
    <x v="1"/>
    <x v="1"/>
    <x v="16"/>
    <x v="1"/>
    <n v="9"/>
    <n v="135000"/>
    <x v="4"/>
    <x v="0"/>
    <x v="0"/>
  </r>
  <r>
    <x v="13"/>
    <x v="0"/>
    <x v="0"/>
    <x v="0"/>
    <x v="0"/>
    <x v="0"/>
    <n v="3"/>
    <n v="80000"/>
    <x v="2"/>
    <x v="9"/>
    <x v="0"/>
  </r>
  <r>
    <x v="3"/>
    <x v="1"/>
    <x v="2"/>
    <x v="2"/>
    <x v="74"/>
    <x v="1"/>
    <n v="13"/>
    <n v="185000"/>
    <x v="1"/>
    <x v="7"/>
    <x v="0"/>
  </r>
  <r>
    <x v="17"/>
    <x v="0"/>
    <x v="0"/>
    <x v="0"/>
    <x v="6"/>
    <x v="2"/>
    <n v="1"/>
    <n v="60000"/>
    <x v="0"/>
    <x v="0"/>
    <x v="0"/>
  </r>
  <r>
    <x v="21"/>
    <x v="1"/>
    <x v="0"/>
    <x v="0"/>
    <x v="8"/>
    <x v="0"/>
    <n v="5"/>
    <n v="95000"/>
    <x v="4"/>
    <x v="5"/>
    <x v="0"/>
  </r>
  <r>
    <x v="19"/>
    <x v="0"/>
    <x v="2"/>
    <x v="2"/>
    <x v="61"/>
    <x v="1"/>
    <n v="12"/>
    <n v="170000"/>
    <x v="2"/>
    <x v="2"/>
    <x v="0"/>
  </r>
  <r>
    <x v="1"/>
    <x v="1"/>
    <x v="0"/>
    <x v="0"/>
    <x v="5"/>
    <x v="0"/>
    <n v="3"/>
    <n v="65000"/>
    <x v="0"/>
    <x v="6"/>
    <x v="0"/>
  </r>
  <r>
    <x v="0"/>
    <x v="0"/>
    <x v="0"/>
    <x v="0"/>
    <x v="6"/>
    <x v="1"/>
    <n v="7"/>
    <n v="120000"/>
    <x v="1"/>
    <x v="1"/>
    <x v="0"/>
  </r>
  <r>
    <x v="24"/>
    <x v="1"/>
    <x v="3"/>
    <x v="3"/>
    <x v="125"/>
    <x v="2"/>
    <n v="0"/>
    <n v="25000"/>
    <x v="1"/>
    <x v="1"/>
    <x v="0"/>
  </r>
  <r>
    <x v="9"/>
    <x v="0"/>
    <x v="1"/>
    <x v="1"/>
    <x v="107"/>
    <x v="1"/>
    <n v="14"/>
    <n v="195000"/>
    <x v="4"/>
    <x v="5"/>
    <x v="0"/>
  </r>
  <r>
    <x v="12"/>
    <x v="1"/>
    <x v="0"/>
    <x v="0"/>
    <x v="24"/>
    <x v="1"/>
    <n v="16"/>
    <n v="215000"/>
    <x v="4"/>
    <x v="5"/>
    <x v="0"/>
  </r>
  <r>
    <x v="13"/>
    <x v="0"/>
    <x v="0"/>
    <x v="0"/>
    <x v="29"/>
    <x v="2"/>
    <n v="2"/>
    <n v="55000"/>
    <x v="2"/>
    <x v="9"/>
    <x v="0"/>
  </r>
  <r>
    <x v="0"/>
    <x v="1"/>
    <x v="2"/>
    <x v="2"/>
    <x v="32"/>
    <x v="1"/>
    <n v="9"/>
    <n v="145000"/>
    <x v="2"/>
    <x v="2"/>
    <x v="0"/>
  </r>
  <r>
    <x v="5"/>
    <x v="0"/>
    <x v="0"/>
    <x v="0"/>
    <x v="5"/>
    <x v="0"/>
    <n v="4"/>
    <n v="75000"/>
    <x v="3"/>
    <x v="4"/>
    <x v="0"/>
  </r>
  <r>
    <x v="15"/>
    <x v="1"/>
    <x v="1"/>
    <x v="1"/>
    <x v="16"/>
    <x v="1"/>
    <n v="9"/>
    <n v="135000"/>
    <x v="3"/>
    <x v="0"/>
    <x v="0"/>
  </r>
  <r>
    <x v="13"/>
    <x v="0"/>
    <x v="0"/>
    <x v="0"/>
    <x v="0"/>
    <x v="0"/>
    <n v="3"/>
    <n v="80000"/>
    <x v="1"/>
    <x v="7"/>
    <x v="0"/>
  </r>
  <r>
    <x v="3"/>
    <x v="1"/>
    <x v="2"/>
    <x v="2"/>
    <x v="74"/>
    <x v="1"/>
    <n v="13"/>
    <n v="185000"/>
    <x v="4"/>
    <x v="2"/>
    <x v="0"/>
  </r>
  <r>
    <x v="17"/>
    <x v="0"/>
    <x v="0"/>
    <x v="0"/>
    <x v="6"/>
    <x v="2"/>
    <n v="1"/>
    <n v="60000"/>
    <x v="3"/>
    <x v="3"/>
    <x v="0"/>
  </r>
  <r>
    <x v="21"/>
    <x v="1"/>
    <x v="0"/>
    <x v="0"/>
    <x v="8"/>
    <x v="0"/>
    <n v="5"/>
    <n v="95000"/>
    <x v="0"/>
    <x v="0"/>
    <x v="0"/>
  </r>
  <r>
    <x v="19"/>
    <x v="0"/>
    <x v="2"/>
    <x v="2"/>
    <x v="61"/>
    <x v="1"/>
    <n v="12"/>
    <n v="170000"/>
    <x v="4"/>
    <x v="0"/>
    <x v="0"/>
  </r>
  <r>
    <x v="1"/>
    <x v="1"/>
    <x v="0"/>
    <x v="0"/>
    <x v="5"/>
    <x v="0"/>
    <n v="3"/>
    <n v="65000"/>
    <x v="0"/>
    <x v="0"/>
    <x v="0"/>
  </r>
  <r>
    <x v="0"/>
    <x v="0"/>
    <x v="0"/>
    <x v="0"/>
    <x v="6"/>
    <x v="1"/>
    <n v="7"/>
    <n v="120000"/>
    <x v="3"/>
    <x v="4"/>
    <x v="0"/>
  </r>
  <r>
    <x v="24"/>
    <x v="1"/>
    <x v="3"/>
    <x v="3"/>
    <x v="125"/>
    <x v="2"/>
    <n v="0"/>
    <n v="25000"/>
    <x v="2"/>
    <x v="0"/>
    <x v="0"/>
  </r>
  <r>
    <x v="9"/>
    <x v="0"/>
    <x v="1"/>
    <x v="1"/>
    <x v="107"/>
    <x v="1"/>
    <n v="14"/>
    <n v="195000"/>
    <x v="0"/>
    <x v="2"/>
    <x v="0"/>
  </r>
  <r>
    <x v="12"/>
    <x v="1"/>
    <x v="0"/>
    <x v="0"/>
    <x v="24"/>
    <x v="1"/>
    <n v="16"/>
    <n v="215000"/>
    <x v="3"/>
    <x v="4"/>
    <x v="0"/>
  </r>
  <r>
    <x v="13"/>
    <x v="0"/>
    <x v="0"/>
    <x v="0"/>
    <x v="29"/>
    <x v="2"/>
    <n v="2"/>
    <n v="55000"/>
    <x v="1"/>
    <x v="7"/>
    <x v="0"/>
  </r>
  <r>
    <x v="0"/>
    <x v="1"/>
    <x v="2"/>
    <x v="2"/>
    <x v="32"/>
    <x v="1"/>
    <n v="9"/>
    <n v="145000"/>
    <x v="4"/>
    <x v="0"/>
    <x v="0"/>
  </r>
  <r>
    <x v="5"/>
    <x v="0"/>
    <x v="0"/>
    <x v="0"/>
    <x v="5"/>
    <x v="0"/>
    <n v="4"/>
    <n v="75000"/>
    <x v="0"/>
    <x v="0"/>
    <x v="0"/>
  </r>
  <r>
    <x v="15"/>
    <x v="1"/>
    <x v="1"/>
    <x v="1"/>
    <x v="16"/>
    <x v="1"/>
    <n v="9"/>
    <n v="135000"/>
    <x v="4"/>
    <x v="2"/>
    <x v="0"/>
  </r>
  <r>
    <x v="13"/>
    <x v="0"/>
    <x v="0"/>
    <x v="0"/>
    <x v="0"/>
    <x v="0"/>
    <n v="3"/>
    <n v="80000"/>
    <x v="4"/>
    <x v="2"/>
    <x v="0"/>
  </r>
  <r>
    <x v="3"/>
    <x v="1"/>
    <x v="2"/>
    <x v="2"/>
    <x v="74"/>
    <x v="1"/>
    <n v="13"/>
    <n v="185000"/>
    <x v="3"/>
    <x v="4"/>
    <x v="0"/>
  </r>
  <r>
    <x v="17"/>
    <x v="0"/>
    <x v="0"/>
    <x v="0"/>
    <x v="6"/>
    <x v="2"/>
    <n v="1"/>
    <n v="60000"/>
    <x v="3"/>
    <x v="4"/>
    <x v="0"/>
  </r>
  <r>
    <x v="21"/>
    <x v="1"/>
    <x v="0"/>
    <x v="0"/>
    <x v="8"/>
    <x v="0"/>
    <n v="5"/>
    <n v="95000"/>
    <x v="1"/>
    <x v="2"/>
    <x v="0"/>
  </r>
  <r>
    <x v="19"/>
    <x v="0"/>
    <x v="2"/>
    <x v="2"/>
    <x v="61"/>
    <x v="1"/>
    <n v="12"/>
    <n v="170000"/>
    <x v="3"/>
    <x v="3"/>
    <x v="0"/>
  </r>
  <r>
    <x v="1"/>
    <x v="1"/>
    <x v="0"/>
    <x v="0"/>
    <x v="5"/>
    <x v="0"/>
    <n v="3"/>
    <n v="65000"/>
    <x v="1"/>
    <x v="7"/>
    <x v="0"/>
  </r>
  <r>
    <x v="0"/>
    <x v="0"/>
    <x v="0"/>
    <x v="0"/>
    <x v="6"/>
    <x v="1"/>
    <n v="7"/>
    <n v="120000"/>
    <x v="3"/>
    <x v="3"/>
    <x v="0"/>
  </r>
  <r>
    <x v="24"/>
    <x v="1"/>
    <x v="3"/>
    <x v="3"/>
    <x v="125"/>
    <x v="2"/>
    <n v="0"/>
    <n v="25000"/>
    <x v="4"/>
    <x v="0"/>
    <x v="0"/>
  </r>
  <r>
    <x v="9"/>
    <x v="0"/>
    <x v="1"/>
    <x v="1"/>
    <x v="107"/>
    <x v="1"/>
    <n v="14"/>
    <n v="195000"/>
    <x v="1"/>
    <x v="2"/>
    <x v="0"/>
  </r>
  <r>
    <x v="12"/>
    <x v="1"/>
    <x v="0"/>
    <x v="0"/>
    <x v="24"/>
    <x v="1"/>
    <n v="16"/>
    <n v="215000"/>
    <x v="0"/>
    <x v="0"/>
    <x v="0"/>
  </r>
  <r>
    <x v="13"/>
    <x v="0"/>
    <x v="0"/>
    <x v="0"/>
    <x v="29"/>
    <x v="2"/>
    <n v="2"/>
    <n v="55000"/>
    <x v="1"/>
    <x v="7"/>
    <x v="0"/>
  </r>
  <r>
    <x v="0"/>
    <x v="1"/>
    <x v="2"/>
    <x v="2"/>
    <x v="32"/>
    <x v="1"/>
    <n v="9"/>
    <n v="145000"/>
    <x v="2"/>
    <x v="0"/>
    <x v="0"/>
  </r>
  <r>
    <x v="5"/>
    <x v="0"/>
    <x v="0"/>
    <x v="0"/>
    <x v="5"/>
    <x v="0"/>
    <n v="4"/>
    <n v="75000"/>
    <x v="1"/>
    <x v="1"/>
    <x v="0"/>
  </r>
  <r>
    <x v="15"/>
    <x v="1"/>
    <x v="1"/>
    <x v="1"/>
    <x v="16"/>
    <x v="1"/>
    <n v="9"/>
    <n v="135000"/>
    <x v="3"/>
    <x v="3"/>
    <x v="0"/>
  </r>
  <r>
    <x v="13"/>
    <x v="0"/>
    <x v="0"/>
    <x v="0"/>
    <x v="0"/>
    <x v="0"/>
    <n v="3"/>
    <n v="80000"/>
    <x v="0"/>
    <x v="6"/>
    <x v="0"/>
  </r>
  <r>
    <x v="3"/>
    <x v="1"/>
    <x v="2"/>
    <x v="2"/>
    <x v="74"/>
    <x v="1"/>
    <n v="13"/>
    <n v="185000"/>
    <x v="4"/>
    <x v="5"/>
    <x v="0"/>
  </r>
  <r>
    <x v="17"/>
    <x v="0"/>
    <x v="0"/>
    <x v="0"/>
    <x v="6"/>
    <x v="2"/>
    <n v="1"/>
    <n v="60000"/>
    <x v="0"/>
    <x v="6"/>
    <x v="0"/>
  </r>
  <r>
    <x v="21"/>
    <x v="1"/>
    <x v="0"/>
    <x v="0"/>
    <x v="8"/>
    <x v="0"/>
    <n v="5"/>
    <n v="95000"/>
    <x v="1"/>
    <x v="0"/>
    <x v="0"/>
  </r>
  <r>
    <x v="19"/>
    <x v="0"/>
    <x v="2"/>
    <x v="2"/>
    <x v="61"/>
    <x v="1"/>
    <n v="12"/>
    <n v="170000"/>
    <x v="1"/>
    <x v="2"/>
    <x v="0"/>
  </r>
  <r>
    <x v="1"/>
    <x v="1"/>
    <x v="0"/>
    <x v="0"/>
    <x v="5"/>
    <x v="0"/>
    <n v="3"/>
    <n v="65000"/>
    <x v="0"/>
    <x v="6"/>
    <x v="0"/>
  </r>
  <r>
    <x v="0"/>
    <x v="0"/>
    <x v="0"/>
    <x v="0"/>
    <x v="6"/>
    <x v="1"/>
    <n v="7"/>
    <n v="120000"/>
    <x v="0"/>
    <x v="8"/>
    <x v="0"/>
  </r>
  <r>
    <x v="24"/>
    <x v="1"/>
    <x v="3"/>
    <x v="3"/>
    <x v="125"/>
    <x v="2"/>
    <n v="0"/>
    <n v="25000"/>
    <x v="1"/>
    <x v="2"/>
    <x v="0"/>
  </r>
  <r>
    <x v="9"/>
    <x v="0"/>
    <x v="1"/>
    <x v="1"/>
    <x v="107"/>
    <x v="1"/>
    <n v="14"/>
    <n v="195000"/>
    <x v="1"/>
    <x v="0"/>
    <x v="0"/>
  </r>
  <r>
    <x v="12"/>
    <x v="1"/>
    <x v="0"/>
    <x v="0"/>
    <x v="24"/>
    <x v="1"/>
    <n v="16"/>
    <n v="215000"/>
    <x v="3"/>
    <x v="0"/>
    <x v="0"/>
  </r>
  <r>
    <x v="13"/>
    <x v="0"/>
    <x v="0"/>
    <x v="0"/>
    <x v="29"/>
    <x v="2"/>
    <n v="2"/>
    <n v="55000"/>
    <x v="1"/>
    <x v="1"/>
    <x v="0"/>
  </r>
  <r>
    <x v="0"/>
    <x v="1"/>
    <x v="2"/>
    <x v="2"/>
    <x v="32"/>
    <x v="1"/>
    <n v="9"/>
    <n v="145000"/>
    <x v="3"/>
    <x v="0"/>
    <x v="0"/>
  </r>
  <r>
    <x v="5"/>
    <x v="0"/>
    <x v="0"/>
    <x v="0"/>
    <x v="5"/>
    <x v="0"/>
    <n v="4"/>
    <n v="75000"/>
    <x v="0"/>
    <x v="8"/>
    <x v="0"/>
  </r>
  <r>
    <x v="15"/>
    <x v="1"/>
    <x v="1"/>
    <x v="1"/>
    <x v="16"/>
    <x v="1"/>
    <n v="9"/>
    <n v="135000"/>
    <x v="0"/>
    <x v="0"/>
    <x v="0"/>
  </r>
  <r>
    <x v="13"/>
    <x v="0"/>
    <x v="0"/>
    <x v="0"/>
    <x v="0"/>
    <x v="0"/>
    <n v="3"/>
    <n v="80000"/>
    <x v="4"/>
    <x v="2"/>
    <x v="0"/>
  </r>
  <r>
    <x v="3"/>
    <x v="1"/>
    <x v="2"/>
    <x v="2"/>
    <x v="74"/>
    <x v="1"/>
    <n v="13"/>
    <n v="185000"/>
    <x v="2"/>
    <x v="0"/>
    <x v="0"/>
  </r>
  <r>
    <x v="17"/>
    <x v="0"/>
    <x v="0"/>
    <x v="0"/>
    <x v="6"/>
    <x v="2"/>
    <n v="1"/>
    <n v="60000"/>
    <x v="2"/>
    <x v="2"/>
    <x v="0"/>
  </r>
  <r>
    <x v="21"/>
    <x v="1"/>
    <x v="0"/>
    <x v="0"/>
    <x v="8"/>
    <x v="0"/>
    <n v="5"/>
    <n v="95000"/>
    <x v="3"/>
    <x v="0"/>
    <x v="0"/>
  </r>
  <r>
    <x v="19"/>
    <x v="0"/>
    <x v="2"/>
    <x v="2"/>
    <x v="61"/>
    <x v="1"/>
    <n v="12"/>
    <n v="170000"/>
    <x v="4"/>
    <x v="2"/>
    <x v="0"/>
  </r>
  <r>
    <x v="1"/>
    <x v="1"/>
    <x v="0"/>
    <x v="0"/>
    <x v="5"/>
    <x v="0"/>
    <n v="3"/>
    <n v="65000"/>
    <x v="3"/>
    <x v="0"/>
    <x v="0"/>
  </r>
  <r>
    <x v="0"/>
    <x v="0"/>
    <x v="0"/>
    <x v="0"/>
    <x v="6"/>
    <x v="1"/>
    <n v="7"/>
    <n v="120000"/>
    <x v="4"/>
    <x v="2"/>
    <x v="0"/>
  </r>
  <r>
    <x v="24"/>
    <x v="1"/>
    <x v="3"/>
    <x v="3"/>
    <x v="125"/>
    <x v="2"/>
    <n v="0"/>
    <n v="25000"/>
    <x v="3"/>
    <x v="4"/>
    <x v="0"/>
  </r>
  <r>
    <x v="9"/>
    <x v="0"/>
    <x v="1"/>
    <x v="1"/>
    <x v="107"/>
    <x v="1"/>
    <n v="14"/>
    <n v="195000"/>
    <x v="3"/>
    <x v="4"/>
    <x v="0"/>
  </r>
  <r>
    <x v="12"/>
    <x v="1"/>
    <x v="0"/>
    <x v="0"/>
    <x v="24"/>
    <x v="1"/>
    <n v="16"/>
    <n v="215000"/>
    <x v="3"/>
    <x v="0"/>
    <x v="0"/>
  </r>
  <r>
    <x v="8"/>
    <x v="1"/>
    <x v="1"/>
    <x v="1"/>
    <x v="0"/>
    <x v="2"/>
    <n v="2"/>
    <n v="75000"/>
    <x v="3"/>
    <x v="3"/>
    <x v="0"/>
  </r>
  <r>
    <x v="16"/>
    <x v="0"/>
    <x v="2"/>
    <x v="2"/>
    <x v="74"/>
    <x v="1"/>
    <n v="14"/>
    <n v="185000"/>
    <x v="0"/>
    <x v="0"/>
    <x v="0"/>
  </r>
  <r>
    <x v="0"/>
    <x v="1"/>
    <x v="0"/>
    <x v="0"/>
    <x v="16"/>
    <x v="1"/>
    <n v="7"/>
    <n v="120000"/>
    <x v="2"/>
    <x v="0"/>
    <x v="0"/>
  </r>
  <r>
    <x v="1"/>
    <x v="0"/>
    <x v="0"/>
    <x v="0"/>
    <x v="52"/>
    <x v="0"/>
    <n v="3"/>
    <n v="60000"/>
    <x v="2"/>
    <x v="2"/>
    <x v="0"/>
  </r>
  <r>
    <x v="11"/>
    <x v="1"/>
    <x v="1"/>
    <x v="1"/>
    <x v="32"/>
    <x v="1"/>
    <n v="10"/>
    <n v="145000"/>
    <x v="0"/>
    <x v="2"/>
    <x v="0"/>
  </r>
  <r>
    <x v="5"/>
    <x v="0"/>
    <x v="0"/>
    <x v="0"/>
    <x v="5"/>
    <x v="0"/>
    <n v="4"/>
    <n v="75000"/>
    <x v="3"/>
    <x v="4"/>
    <x v="0"/>
  </r>
  <r>
    <x v="15"/>
    <x v="1"/>
    <x v="1"/>
    <x v="1"/>
    <x v="6"/>
    <x v="1"/>
    <n v="8"/>
    <n v="135000"/>
    <x v="1"/>
    <x v="1"/>
    <x v="0"/>
  </r>
  <r>
    <x v="13"/>
    <x v="0"/>
    <x v="0"/>
    <x v="0"/>
    <x v="0"/>
    <x v="2"/>
    <n v="2"/>
    <n v="70000"/>
    <x v="4"/>
    <x v="5"/>
    <x v="0"/>
  </r>
  <r>
    <x v="3"/>
    <x v="1"/>
    <x v="2"/>
    <x v="2"/>
    <x v="61"/>
    <x v="1"/>
    <n v="12"/>
    <n v="175000"/>
    <x v="3"/>
    <x v="3"/>
    <x v="0"/>
  </r>
  <r>
    <x v="24"/>
    <x v="0"/>
    <x v="3"/>
    <x v="3"/>
    <x v="127"/>
    <x v="2"/>
    <n v="0"/>
    <n v="28000"/>
    <x v="4"/>
    <x v="0"/>
    <x v="0"/>
  </r>
  <r>
    <x v="9"/>
    <x v="0"/>
    <x v="1"/>
    <x v="1"/>
    <x v="107"/>
    <x v="1"/>
    <n v="14"/>
    <n v="195000"/>
    <x v="2"/>
    <x v="2"/>
    <x v="0"/>
  </r>
  <r>
    <x v="12"/>
    <x v="1"/>
    <x v="0"/>
    <x v="0"/>
    <x v="24"/>
    <x v="1"/>
    <n v="16"/>
    <n v="215000"/>
    <x v="2"/>
    <x v="9"/>
    <x v="0"/>
  </r>
  <r>
    <x v="13"/>
    <x v="0"/>
    <x v="0"/>
    <x v="0"/>
    <x v="29"/>
    <x v="2"/>
    <n v="2"/>
    <n v="55000"/>
    <x v="3"/>
    <x v="3"/>
    <x v="0"/>
  </r>
  <r>
    <x v="0"/>
    <x v="1"/>
    <x v="2"/>
    <x v="2"/>
    <x v="32"/>
    <x v="1"/>
    <n v="9"/>
    <n v="145000"/>
    <x v="2"/>
    <x v="9"/>
    <x v="0"/>
  </r>
  <r>
    <x v="5"/>
    <x v="0"/>
    <x v="0"/>
    <x v="0"/>
    <x v="5"/>
    <x v="0"/>
    <n v="4"/>
    <n v="75000"/>
    <x v="1"/>
    <x v="0"/>
    <x v="0"/>
  </r>
  <r>
    <x v="15"/>
    <x v="1"/>
    <x v="1"/>
    <x v="1"/>
    <x v="16"/>
    <x v="1"/>
    <n v="9"/>
    <n v="135000"/>
    <x v="4"/>
    <x v="5"/>
    <x v="0"/>
  </r>
  <r>
    <x v="13"/>
    <x v="0"/>
    <x v="0"/>
    <x v="0"/>
    <x v="0"/>
    <x v="0"/>
    <n v="3"/>
    <n v="80000"/>
    <x v="3"/>
    <x v="4"/>
    <x v="0"/>
  </r>
  <r>
    <x v="3"/>
    <x v="1"/>
    <x v="2"/>
    <x v="2"/>
    <x v="74"/>
    <x v="1"/>
    <n v="13"/>
    <n v="185000"/>
    <x v="0"/>
    <x v="2"/>
    <x v="0"/>
  </r>
  <r>
    <x v="17"/>
    <x v="0"/>
    <x v="0"/>
    <x v="0"/>
    <x v="6"/>
    <x v="2"/>
    <n v="1"/>
    <n v="60000"/>
    <x v="3"/>
    <x v="3"/>
    <x v="0"/>
  </r>
  <r>
    <x v="21"/>
    <x v="1"/>
    <x v="0"/>
    <x v="0"/>
    <x v="8"/>
    <x v="0"/>
    <n v="5"/>
    <n v="95000"/>
    <x v="0"/>
    <x v="6"/>
    <x v="0"/>
  </r>
  <r>
    <x v="19"/>
    <x v="0"/>
    <x v="2"/>
    <x v="2"/>
    <x v="61"/>
    <x v="1"/>
    <n v="12"/>
    <n v="170000"/>
    <x v="0"/>
    <x v="6"/>
    <x v="0"/>
  </r>
  <r>
    <x v="1"/>
    <x v="1"/>
    <x v="0"/>
    <x v="0"/>
    <x v="5"/>
    <x v="0"/>
    <n v="3"/>
    <n v="65000"/>
    <x v="0"/>
    <x v="0"/>
    <x v="0"/>
  </r>
  <r>
    <x v="0"/>
    <x v="0"/>
    <x v="0"/>
    <x v="0"/>
    <x v="6"/>
    <x v="1"/>
    <n v="7"/>
    <n v="120000"/>
    <x v="4"/>
    <x v="2"/>
    <x v="0"/>
  </r>
  <r>
    <x v="24"/>
    <x v="1"/>
    <x v="3"/>
    <x v="3"/>
    <x v="125"/>
    <x v="2"/>
    <n v="0"/>
    <n v="25000"/>
    <x v="1"/>
    <x v="0"/>
    <x v="0"/>
  </r>
  <r>
    <x v="9"/>
    <x v="0"/>
    <x v="1"/>
    <x v="1"/>
    <x v="107"/>
    <x v="1"/>
    <n v="14"/>
    <n v="195000"/>
    <x v="0"/>
    <x v="0"/>
    <x v="0"/>
  </r>
  <r>
    <x v="12"/>
    <x v="1"/>
    <x v="0"/>
    <x v="0"/>
    <x v="24"/>
    <x v="1"/>
    <n v="16"/>
    <n v="215000"/>
    <x v="1"/>
    <x v="1"/>
    <x v="0"/>
  </r>
  <r>
    <x v="13"/>
    <x v="0"/>
    <x v="0"/>
    <x v="0"/>
    <x v="29"/>
    <x v="2"/>
    <n v="2"/>
    <n v="55000"/>
    <x v="0"/>
    <x v="8"/>
    <x v="0"/>
  </r>
  <r>
    <x v="0"/>
    <x v="1"/>
    <x v="2"/>
    <x v="2"/>
    <x v="32"/>
    <x v="1"/>
    <n v="9"/>
    <n v="145000"/>
    <x v="2"/>
    <x v="2"/>
    <x v="0"/>
  </r>
  <r>
    <x v="5"/>
    <x v="0"/>
    <x v="0"/>
    <x v="0"/>
    <x v="5"/>
    <x v="0"/>
    <n v="4"/>
    <n v="75000"/>
    <x v="4"/>
    <x v="5"/>
    <x v="0"/>
  </r>
  <r>
    <x v="15"/>
    <x v="1"/>
    <x v="1"/>
    <x v="1"/>
    <x v="16"/>
    <x v="1"/>
    <n v="9"/>
    <n v="135000"/>
    <x v="2"/>
    <x v="2"/>
    <x v="0"/>
  </r>
  <r>
    <x v="13"/>
    <x v="0"/>
    <x v="0"/>
    <x v="0"/>
    <x v="0"/>
    <x v="0"/>
    <n v="3"/>
    <n v="80000"/>
    <x v="4"/>
    <x v="5"/>
    <x v="0"/>
  </r>
  <r>
    <x v="3"/>
    <x v="1"/>
    <x v="2"/>
    <x v="2"/>
    <x v="74"/>
    <x v="1"/>
    <n v="13"/>
    <n v="185000"/>
    <x v="3"/>
    <x v="0"/>
    <x v="0"/>
  </r>
  <r>
    <x v="17"/>
    <x v="0"/>
    <x v="0"/>
    <x v="0"/>
    <x v="6"/>
    <x v="2"/>
    <n v="1"/>
    <n v="60000"/>
    <x v="2"/>
    <x v="2"/>
    <x v="0"/>
  </r>
  <r>
    <x v="21"/>
    <x v="1"/>
    <x v="0"/>
    <x v="0"/>
    <x v="8"/>
    <x v="0"/>
    <n v="5"/>
    <n v="95000"/>
    <x v="3"/>
    <x v="4"/>
    <x v="0"/>
  </r>
  <r>
    <x v="19"/>
    <x v="0"/>
    <x v="2"/>
    <x v="2"/>
    <x v="61"/>
    <x v="1"/>
    <n v="12"/>
    <n v="170000"/>
    <x v="0"/>
    <x v="2"/>
    <x v="0"/>
  </r>
  <r>
    <x v="1"/>
    <x v="1"/>
    <x v="0"/>
    <x v="0"/>
    <x v="5"/>
    <x v="0"/>
    <n v="3"/>
    <n v="65000"/>
    <x v="1"/>
    <x v="7"/>
    <x v="0"/>
  </r>
  <r>
    <x v="0"/>
    <x v="0"/>
    <x v="0"/>
    <x v="0"/>
    <x v="6"/>
    <x v="1"/>
    <n v="7"/>
    <n v="120000"/>
    <x v="0"/>
    <x v="8"/>
    <x v="0"/>
  </r>
  <r>
    <x v="24"/>
    <x v="1"/>
    <x v="3"/>
    <x v="3"/>
    <x v="125"/>
    <x v="2"/>
    <n v="0"/>
    <n v="25000"/>
    <x v="3"/>
    <x v="3"/>
    <x v="0"/>
  </r>
  <r>
    <x v="9"/>
    <x v="0"/>
    <x v="1"/>
    <x v="1"/>
    <x v="107"/>
    <x v="1"/>
    <n v="14"/>
    <n v="195000"/>
    <x v="0"/>
    <x v="0"/>
    <x v="0"/>
  </r>
  <r>
    <x v="12"/>
    <x v="1"/>
    <x v="0"/>
    <x v="0"/>
    <x v="24"/>
    <x v="1"/>
    <n v="16"/>
    <n v="215000"/>
    <x v="4"/>
    <x v="0"/>
    <x v="0"/>
  </r>
  <r>
    <x v="13"/>
    <x v="0"/>
    <x v="0"/>
    <x v="0"/>
    <x v="29"/>
    <x v="2"/>
    <n v="2"/>
    <n v="55000"/>
    <x v="2"/>
    <x v="9"/>
    <x v="0"/>
  </r>
  <r>
    <x v="0"/>
    <x v="1"/>
    <x v="2"/>
    <x v="2"/>
    <x v="32"/>
    <x v="1"/>
    <n v="9"/>
    <n v="145000"/>
    <x v="1"/>
    <x v="0"/>
    <x v="0"/>
  </r>
  <r>
    <x v="5"/>
    <x v="0"/>
    <x v="0"/>
    <x v="0"/>
    <x v="5"/>
    <x v="0"/>
    <n v="4"/>
    <n v="75000"/>
    <x v="3"/>
    <x v="0"/>
    <x v="0"/>
  </r>
  <r>
    <x v="15"/>
    <x v="1"/>
    <x v="1"/>
    <x v="1"/>
    <x v="16"/>
    <x v="1"/>
    <n v="9"/>
    <n v="135000"/>
    <x v="2"/>
    <x v="0"/>
    <x v="0"/>
  </r>
  <r>
    <x v="13"/>
    <x v="0"/>
    <x v="0"/>
    <x v="0"/>
    <x v="0"/>
    <x v="0"/>
    <n v="3"/>
    <n v="80000"/>
    <x v="2"/>
    <x v="9"/>
    <x v="0"/>
  </r>
  <r>
    <x v="3"/>
    <x v="1"/>
    <x v="2"/>
    <x v="2"/>
    <x v="74"/>
    <x v="1"/>
    <n v="13"/>
    <n v="185000"/>
    <x v="4"/>
    <x v="5"/>
    <x v="0"/>
  </r>
  <r>
    <x v="17"/>
    <x v="0"/>
    <x v="0"/>
    <x v="0"/>
    <x v="6"/>
    <x v="2"/>
    <n v="1"/>
    <n v="60000"/>
    <x v="0"/>
    <x v="2"/>
    <x v="0"/>
  </r>
  <r>
    <x v="21"/>
    <x v="1"/>
    <x v="0"/>
    <x v="0"/>
    <x v="8"/>
    <x v="0"/>
    <n v="5"/>
    <n v="95000"/>
    <x v="4"/>
    <x v="0"/>
    <x v="0"/>
  </r>
  <r>
    <x v="19"/>
    <x v="0"/>
    <x v="2"/>
    <x v="2"/>
    <x v="61"/>
    <x v="1"/>
    <n v="12"/>
    <n v="170000"/>
    <x v="4"/>
    <x v="0"/>
    <x v="0"/>
  </r>
  <r>
    <x v="1"/>
    <x v="1"/>
    <x v="0"/>
    <x v="0"/>
    <x v="5"/>
    <x v="0"/>
    <n v="3"/>
    <n v="65000"/>
    <x v="2"/>
    <x v="0"/>
    <x v="0"/>
  </r>
  <r>
    <x v="0"/>
    <x v="0"/>
    <x v="0"/>
    <x v="0"/>
    <x v="6"/>
    <x v="1"/>
    <n v="7"/>
    <n v="120000"/>
    <x v="1"/>
    <x v="1"/>
    <x v="0"/>
  </r>
  <r>
    <x v="24"/>
    <x v="1"/>
    <x v="3"/>
    <x v="3"/>
    <x v="125"/>
    <x v="2"/>
    <n v="0"/>
    <n v="25000"/>
    <x v="4"/>
    <x v="2"/>
    <x v="0"/>
  </r>
  <r>
    <x v="9"/>
    <x v="0"/>
    <x v="1"/>
    <x v="1"/>
    <x v="107"/>
    <x v="1"/>
    <n v="14"/>
    <n v="195000"/>
    <x v="2"/>
    <x v="0"/>
    <x v="0"/>
  </r>
  <r>
    <x v="12"/>
    <x v="1"/>
    <x v="0"/>
    <x v="0"/>
    <x v="24"/>
    <x v="1"/>
    <n v="16"/>
    <n v="215000"/>
    <x v="3"/>
    <x v="0"/>
    <x v="0"/>
  </r>
  <r>
    <x v="13"/>
    <x v="0"/>
    <x v="0"/>
    <x v="0"/>
    <x v="29"/>
    <x v="2"/>
    <n v="2"/>
    <n v="55000"/>
    <x v="2"/>
    <x v="0"/>
    <x v="0"/>
  </r>
  <r>
    <x v="0"/>
    <x v="1"/>
    <x v="2"/>
    <x v="2"/>
    <x v="32"/>
    <x v="1"/>
    <n v="9"/>
    <n v="145000"/>
    <x v="0"/>
    <x v="0"/>
    <x v="0"/>
  </r>
  <r>
    <x v="5"/>
    <x v="0"/>
    <x v="0"/>
    <x v="0"/>
    <x v="5"/>
    <x v="0"/>
    <n v="4"/>
    <n v="75000"/>
    <x v="2"/>
    <x v="2"/>
    <x v="0"/>
  </r>
  <r>
    <x v="15"/>
    <x v="1"/>
    <x v="1"/>
    <x v="1"/>
    <x v="16"/>
    <x v="1"/>
    <n v="9"/>
    <n v="135000"/>
    <x v="0"/>
    <x v="6"/>
    <x v="0"/>
  </r>
  <r>
    <x v="13"/>
    <x v="0"/>
    <x v="0"/>
    <x v="0"/>
    <x v="0"/>
    <x v="0"/>
    <n v="3"/>
    <n v="80000"/>
    <x v="1"/>
    <x v="2"/>
    <x v="0"/>
  </r>
  <r>
    <x v="3"/>
    <x v="1"/>
    <x v="2"/>
    <x v="2"/>
    <x v="74"/>
    <x v="1"/>
    <n v="13"/>
    <n v="185000"/>
    <x v="1"/>
    <x v="2"/>
    <x v="0"/>
  </r>
  <r>
    <x v="17"/>
    <x v="0"/>
    <x v="0"/>
    <x v="0"/>
    <x v="6"/>
    <x v="2"/>
    <n v="1"/>
    <n v="60000"/>
    <x v="1"/>
    <x v="7"/>
    <x v="0"/>
  </r>
  <r>
    <x v="21"/>
    <x v="1"/>
    <x v="0"/>
    <x v="0"/>
    <x v="8"/>
    <x v="0"/>
    <n v="5"/>
    <n v="95000"/>
    <x v="3"/>
    <x v="4"/>
    <x v="0"/>
  </r>
  <r>
    <x v="19"/>
    <x v="0"/>
    <x v="2"/>
    <x v="2"/>
    <x v="61"/>
    <x v="1"/>
    <n v="12"/>
    <n v="170000"/>
    <x v="3"/>
    <x v="3"/>
    <x v="0"/>
  </r>
  <r>
    <x v="1"/>
    <x v="1"/>
    <x v="0"/>
    <x v="0"/>
    <x v="5"/>
    <x v="0"/>
    <n v="3"/>
    <n v="65000"/>
    <x v="0"/>
    <x v="2"/>
    <x v="0"/>
  </r>
  <r>
    <x v="0"/>
    <x v="0"/>
    <x v="0"/>
    <x v="0"/>
    <x v="6"/>
    <x v="1"/>
    <n v="7"/>
    <n v="120000"/>
    <x v="1"/>
    <x v="2"/>
    <x v="0"/>
  </r>
  <r>
    <x v="24"/>
    <x v="1"/>
    <x v="3"/>
    <x v="3"/>
    <x v="125"/>
    <x v="2"/>
    <n v="0"/>
    <n v="25000"/>
    <x v="3"/>
    <x v="0"/>
    <x v="0"/>
  </r>
  <r>
    <x v="9"/>
    <x v="0"/>
    <x v="1"/>
    <x v="1"/>
    <x v="107"/>
    <x v="1"/>
    <n v="14"/>
    <n v="195000"/>
    <x v="1"/>
    <x v="7"/>
    <x v="0"/>
  </r>
  <r>
    <x v="12"/>
    <x v="1"/>
    <x v="0"/>
    <x v="0"/>
    <x v="24"/>
    <x v="1"/>
    <n v="16"/>
    <n v="215000"/>
    <x v="2"/>
    <x v="0"/>
    <x v="0"/>
  </r>
  <r>
    <x v="13"/>
    <x v="0"/>
    <x v="0"/>
    <x v="0"/>
    <x v="29"/>
    <x v="2"/>
    <n v="2"/>
    <n v="55000"/>
    <x v="3"/>
    <x v="3"/>
    <x v="0"/>
  </r>
  <r>
    <x v="0"/>
    <x v="1"/>
    <x v="2"/>
    <x v="2"/>
    <x v="32"/>
    <x v="1"/>
    <n v="9"/>
    <n v="145000"/>
    <x v="3"/>
    <x v="3"/>
    <x v="0"/>
  </r>
  <r>
    <x v="5"/>
    <x v="0"/>
    <x v="0"/>
    <x v="0"/>
    <x v="5"/>
    <x v="0"/>
    <n v="4"/>
    <n v="75000"/>
    <x v="2"/>
    <x v="2"/>
    <x v="0"/>
  </r>
  <r>
    <x v="15"/>
    <x v="1"/>
    <x v="1"/>
    <x v="1"/>
    <x v="16"/>
    <x v="1"/>
    <n v="9"/>
    <n v="135000"/>
    <x v="4"/>
    <x v="5"/>
    <x v="0"/>
  </r>
  <r>
    <x v="13"/>
    <x v="0"/>
    <x v="0"/>
    <x v="0"/>
    <x v="0"/>
    <x v="0"/>
    <n v="3"/>
    <n v="80000"/>
    <x v="3"/>
    <x v="3"/>
    <x v="0"/>
  </r>
  <r>
    <x v="3"/>
    <x v="1"/>
    <x v="2"/>
    <x v="2"/>
    <x v="74"/>
    <x v="1"/>
    <n v="13"/>
    <n v="185000"/>
    <x v="4"/>
    <x v="5"/>
    <x v="0"/>
  </r>
  <r>
    <x v="17"/>
    <x v="0"/>
    <x v="0"/>
    <x v="0"/>
    <x v="6"/>
    <x v="2"/>
    <n v="1"/>
    <n v="60000"/>
    <x v="0"/>
    <x v="2"/>
    <x v="0"/>
  </r>
  <r>
    <x v="21"/>
    <x v="1"/>
    <x v="0"/>
    <x v="0"/>
    <x v="8"/>
    <x v="0"/>
    <n v="5"/>
    <n v="95000"/>
    <x v="1"/>
    <x v="1"/>
    <x v="0"/>
  </r>
  <r>
    <x v="19"/>
    <x v="0"/>
    <x v="2"/>
    <x v="2"/>
    <x v="61"/>
    <x v="1"/>
    <n v="12"/>
    <n v="170000"/>
    <x v="0"/>
    <x v="8"/>
    <x v="0"/>
  </r>
  <r>
    <x v="1"/>
    <x v="1"/>
    <x v="0"/>
    <x v="0"/>
    <x v="5"/>
    <x v="0"/>
    <n v="3"/>
    <n v="65000"/>
    <x v="0"/>
    <x v="8"/>
    <x v="0"/>
  </r>
  <r>
    <x v="0"/>
    <x v="0"/>
    <x v="0"/>
    <x v="0"/>
    <x v="6"/>
    <x v="1"/>
    <n v="7"/>
    <n v="120000"/>
    <x v="2"/>
    <x v="0"/>
    <x v="0"/>
  </r>
  <r>
    <x v="24"/>
    <x v="1"/>
    <x v="3"/>
    <x v="3"/>
    <x v="125"/>
    <x v="2"/>
    <n v="0"/>
    <n v="25000"/>
    <x v="4"/>
    <x v="5"/>
    <x v="0"/>
  </r>
  <r>
    <x v="9"/>
    <x v="0"/>
    <x v="1"/>
    <x v="1"/>
    <x v="107"/>
    <x v="1"/>
    <n v="14"/>
    <n v="195000"/>
    <x v="3"/>
    <x v="4"/>
    <x v="0"/>
  </r>
  <r>
    <x v="12"/>
    <x v="1"/>
    <x v="0"/>
    <x v="0"/>
    <x v="24"/>
    <x v="1"/>
    <n v="16"/>
    <n v="215000"/>
    <x v="3"/>
    <x v="0"/>
    <x v="0"/>
  </r>
  <r>
    <x v="13"/>
    <x v="0"/>
    <x v="0"/>
    <x v="0"/>
    <x v="29"/>
    <x v="2"/>
    <n v="2"/>
    <n v="55000"/>
    <x v="3"/>
    <x v="0"/>
    <x v="0"/>
  </r>
  <r>
    <x v="0"/>
    <x v="1"/>
    <x v="2"/>
    <x v="2"/>
    <x v="32"/>
    <x v="1"/>
    <n v="9"/>
    <n v="145000"/>
    <x v="3"/>
    <x v="0"/>
    <x v="0"/>
  </r>
  <r>
    <x v="5"/>
    <x v="0"/>
    <x v="0"/>
    <x v="0"/>
    <x v="5"/>
    <x v="0"/>
    <n v="4"/>
    <n v="75000"/>
    <x v="0"/>
    <x v="8"/>
    <x v="0"/>
  </r>
  <r>
    <x v="15"/>
    <x v="1"/>
    <x v="1"/>
    <x v="1"/>
    <x v="16"/>
    <x v="1"/>
    <n v="9"/>
    <n v="135000"/>
    <x v="3"/>
    <x v="3"/>
    <x v="0"/>
  </r>
  <r>
    <x v="13"/>
    <x v="0"/>
    <x v="0"/>
    <x v="0"/>
    <x v="0"/>
    <x v="0"/>
    <n v="3"/>
    <n v="80000"/>
    <x v="4"/>
    <x v="0"/>
    <x v="0"/>
  </r>
  <r>
    <x v="3"/>
    <x v="1"/>
    <x v="2"/>
    <x v="2"/>
    <x v="74"/>
    <x v="1"/>
    <n v="13"/>
    <n v="185000"/>
    <x v="4"/>
    <x v="0"/>
    <x v="0"/>
  </r>
  <r>
    <x v="17"/>
    <x v="0"/>
    <x v="0"/>
    <x v="0"/>
    <x v="6"/>
    <x v="2"/>
    <n v="1"/>
    <n v="60000"/>
    <x v="0"/>
    <x v="8"/>
    <x v="0"/>
  </r>
  <r>
    <x v="21"/>
    <x v="1"/>
    <x v="0"/>
    <x v="0"/>
    <x v="8"/>
    <x v="0"/>
    <n v="5"/>
    <n v="95000"/>
    <x v="3"/>
    <x v="3"/>
    <x v="0"/>
  </r>
  <r>
    <x v="19"/>
    <x v="0"/>
    <x v="2"/>
    <x v="2"/>
    <x v="61"/>
    <x v="1"/>
    <n v="12"/>
    <n v="170000"/>
    <x v="0"/>
    <x v="2"/>
    <x v="0"/>
  </r>
  <r>
    <x v="1"/>
    <x v="1"/>
    <x v="0"/>
    <x v="0"/>
    <x v="5"/>
    <x v="0"/>
    <n v="3"/>
    <n v="65000"/>
    <x v="0"/>
    <x v="6"/>
    <x v="0"/>
  </r>
  <r>
    <x v="0"/>
    <x v="0"/>
    <x v="0"/>
    <x v="0"/>
    <x v="6"/>
    <x v="1"/>
    <n v="7"/>
    <n v="120000"/>
    <x v="2"/>
    <x v="2"/>
    <x v="0"/>
  </r>
  <r>
    <x v="24"/>
    <x v="1"/>
    <x v="3"/>
    <x v="3"/>
    <x v="125"/>
    <x v="2"/>
    <n v="0"/>
    <n v="25000"/>
    <x v="4"/>
    <x v="0"/>
    <x v="0"/>
  </r>
  <r>
    <x v="9"/>
    <x v="0"/>
    <x v="1"/>
    <x v="1"/>
    <x v="107"/>
    <x v="1"/>
    <n v="14"/>
    <n v="195000"/>
    <x v="1"/>
    <x v="2"/>
    <x v="0"/>
  </r>
  <r>
    <x v="12"/>
    <x v="1"/>
    <x v="0"/>
    <x v="0"/>
    <x v="24"/>
    <x v="1"/>
    <n v="16"/>
    <n v="215000"/>
    <x v="4"/>
    <x v="0"/>
    <x v="0"/>
  </r>
  <r>
    <x v="13"/>
    <x v="0"/>
    <x v="0"/>
    <x v="0"/>
    <x v="29"/>
    <x v="2"/>
    <n v="2"/>
    <n v="55000"/>
    <x v="3"/>
    <x v="4"/>
    <x v="0"/>
  </r>
  <r>
    <x v="0"/>
    <x v="1"/>
    <x v="2"/>
    <x v="2"/>
    <x v="32"/>
    <x v="1"/>
    <n v="9"/>
    <n v="145000"/>
    <x v="0"/>
    <x v="2"/>
    <x v="0"/>
  </r>
  <r>
    <x v="5"/>
    <x v="0"/>
    <x v="0"/>
    <x v="0"/>
    <x v="5"/>
    <x v="0"/>
    <n v="4"/>
    <n v="75000"/>
    <x v="1"/>
    <x v="0"/>
    <x v="0"/>
  </r>
  <r>
    <x v="15"/>
    <x v="1"/>
    <x v="1"/>
    <x v="1"/>
    <x v="16"/>
    <x v="1"/>
    <n v="9"/>
    <n v="135000"/>
    <x v="2"/>
    <x v="9"/>
    <x v="0"/>
  </r>
  <r>
    <x v="13"/>
    <x v="0"/>
    <x v="0"/>
    <x v="0"/>
    <x v="0"/>
    <x v="0"/>
    <n v="3"/>
    <n v="80000"/>
    <x v="4"/>
    <x v="2"/>
    <x v="0"/>
  </r>
  <r>
    <x v="3"/>
    <x v="1"/>
    <x v="2"/>
    <x v="2"/>
    <x v="74"/>
    <x v="1"/>
    <n v="13"/>
    <n v="185000"/>
    <x v="1"/>
    <x v="2"/>
    <x v="0"/>
  </r>
  <r>
    <x v="17"/>
    <x v="0"/>
    <x v="0"/>
    <x v="0"/>
    <x v="6"/>
    <x v="2"/>
    <n v="1"/>
    <n v="60000"/>
    <x v="2"/>
    <x v="9"/>
    <x v="0"/>
  </r>
  <r>
    <x v="21"/>
    <x v="1"/>
    <x v="0"/>
    <x v="0"/>
    <x v="8"/>
    <x v="0"/>
    <n v="5"/>
    <n v="95000"/>
    <x v="0"/>
    <x v="6"/>
    <x v="0"/>
  </r>
  <r>
    <x v="19"/>
    <x v="0"/>
    <x v="2"/>
    <x v="2"/>
    <x v="61"/>
    <x v="1"/>
    <n v="12"/>
    <n v="170000"/>
    <x v="4"/>
    <x v="5"/>
    <x v="0"/>
  </r>
  <r>
    <x v="1"/>
    <x v="1"/>
    <x v="0"/>
    <x v="0"/>
    <x v="5"/>
    <x v="0"/>
    <n v="3"/>
    <n v="65000"/>
    <x v="1"/>
    <x v="1"/>
    <x v="0"/>
  </r>
  <r>
    <x v="0"/>
    <x v="0"/>
    <x v="0"/>
    <x v="0"/>
    <x v="6"/>
    <x v="1"/>
    <n v="7"/>
    <n v="120000"/>
    <x v="4"/>
    <x v="2"/>
    <x v="0"/>
  </r>
  <r>
    <x v="24"/>
    <x v="1"/>
    <x v="3"/>
    <x v="3"/>
    <x v="125"/>
    <x v="2"/>
    <n v="0"/>
    <n v="25000"/>
    <x v="0"/>
    <x v="6"/>
    <x v="0"/>
  </r>
  <r>
    <x v="9"/>
    <x v="0"/>
    <x v="1"/>
    <x v="1"/>
    <x v="107"/>
    <x v="1"/>
    <n v="14"/>
    <n v="195000"/>
    <x v="2"/>
    <x v="2"/>
    <x v="0"/>
  </r>
  <r>
    <x v="12"/>
    <x v="1"/>
    <x v="0"/>
    <x v="0"/>
    <x v="24"/>
    <x v="1"/>
    <n v="16"/>
    <n v="215000"/>
    <x v="2"/>
    <x v="0"/>
    <x v="0"/>
  </r>
  <r>
    <x v="13"/>
    <x v="0"/>
    <x v="0"/>
    <x v="0"/>
    <x v="29"/>
    <x v="2"/>
    <n v="2"/>
    <n v="55000"/>
    <x v="3"/>
    <x v="3"/>
    <x v="0"/>
  </r>
  <r>
    <x v="0"/>
    <x v="1"/>
    <x v="2"/>
    <x v="2"/>
    <x v="32"/>
    <x v="1"/>
    <n v="9"/>
    <n v="145000"/>
    <x v="1"/>
    <x v="2"/>
    <x v="0"/>
  </r>
  <r>
    <x v="5"/>
    <x v="0"/>
    <x v="0"/>
    <x v="0"/>
    <x v="5"/>
    <x v="0"/>
    <n v="4"/>
    <n v="75000"/>
    <x v="0"/>
    <x v="6"/>
    <x v="0"/>
  </r>
  <r>
    <x v="15"/>
    <x v="1"/>
    <x v="1"/>
    <x v="1"/>
    <x v="16"/>
    <x v="1"/>
    <n v="9"/>
    <n v="135000"/>
    <x v="3"/>
    <x v="3"/>
    <x v="0"/>
  </r>
  <r>
    <x v="13"/>
    <x v="0"/>
    <x v="0"/>
    <x v="0"/>
    <x v="0"/>
    <x v="0"/>
    <n v="3"/>
    <n v="80000"/>
    <x v="0"/>
    <x v="8"/>
    <x v="0"/>
  </r>
  <r>
    <x v="3"/>
    <x v="1"/>
    <x v="2"/>
    <x v="2"/>
    <x v="74"/>
    <x v="1"/>
    <n v="13"/>
    <n v="185000"/>
    <x v="3"/>
    <x v="3"/>
    <x v="0"/>
  </r>
  <r>
    <x v="17"/>
    <x v="0"/>
    <x v="0"/>
    <x v="0"/>
    <x v="6"/>
    <x v="2"/>
    <n v="1"/>
    <n v="60000"/>
    <x v="4"/>
    <x v="0"/>
    <x v="0"/>
  </r>
  <r>
    <x v="21"/>
    <x v="1"/>
    <x v="0"/>
    <x v="0"/>
    <x v="8"/>
    <x v="0"/>
    <n v="5"/>
    <n v="95000"/>
    <x v="0"/>
    <x v="0"/>
    <x v="0"/>
  </r>
  <r>
    <x v="19"/>
    <x v="0"/>
    <x v="2"/>
    <x v="2"/>
    <x v="61"/>
    <x v="1"/>
    <n v="12"/>
    <n v="170000"/>
    <x v="2"/>
    <x v="0"/>
    <x v="0"/>
  </r>
  <r>
    <x v="1"/>
    <x v="1"/>
    <x v="0"/>
    <x v="0"/>
    <x v="5"/>
    <x v="0"/>
    <n v="3"/>
    <n v="65000"/>
    <x v="4"/>
    <x v="0"/>
    <x v="0"/>
  </r>
  <r>
    <x v="0"/>
    <x v="0"/>
    <x v="0"/>
    <x v="0"/>
    <x v="6"/>
    <x v="1"/>
    <n v="7"/>
    <n v="120000"/>
    <x v="4"/>
    <x v="5"/>
    <x v="0"/>
  </r>
  <r>
    <x v="24"/>
    <x v="1"/>
    <x v="3"/>
    <x v="3"/>
    <x v="125"/>
    <x v="2"/>
    <n v="0"/>
    <n v="25000"/>
    <x v="4"/>
    <x v="2"/>
    <x v="0"/>
  </r>
  <r>
    <x v="9"/>
    <x v="0"/>
    <x v="1"/>
    <x v="1"/>
    <x v="107"/>
    <x v="1"/>
    <n v="14"/>
    <n v="195000"/>
    <x v="1"/>
    <x v="2"/>
    <x v="0"/>
  </r>
  <r>
    <x v="12"/>
    <x v="1"/>
    <x v="0"/>
    <x v="0"/>
    <x v="24"/>
    <x v="1"/>
    <n v="16"/>
    <n v="215000"/>
    <x v="3"/>
    <x v="0"/>
    <x v="0"/>
  </r>
  <r>
    <x v="13"/>
    <x v="0"/>
    <x v="0"/>
    <x v="0"/>
    <x v="29"/>
    <x v="2"/>
    <n v="2"/>
    <n v="55000"/>
    <x v="3"/>
    <x v="4"/>
    <x v="0"/>
  </r>
  <r>
    <x v="0"/>
    <x v="1"/>
    <x v="2"/>
    <x v="2"/>
    <x v="32"/>
    <x v="1"/>
    <n v="9"/>
    <n v="145000"/>
    <x v="4"/>
    <x v="0"/>
    <x v="0"/>
  </r>
  <r>
    <x v="5"/>
    <x v="0"/>
    <x v="0"/>
    <x v="0"/>
    <x v="5"/>
    <x v="0"/>
    <n v="4"/>
    <n v="75000"/>
    <x v="3"/>
    <x v="4"/>
    <x v="0"/>
  </r>
  <r>
    <x v="5"/>
    <x v="0"/>
    <x v="0"/>
    <x v="0"/>
    <x v="3"/>
    <x v="2"/>
    <n v="2"/>
    <n v="45000"/>
    <x v="1"/>
    <x v="1"/>
    <x v="0"/>
  </r>
  <r>
    <x v="2"/>
    <x v="1"/>
    <x v="1"/>
    <x v="1"/>
    <x v="7"/>
    <x v="1"/>
    <n v="8"/>
    <n v="80000"/>
    <x v="2"/>
    <x v="9"/>
    <x v="0"/>
  </r>
  <r>
    <x v="23"/>
    <x v="0"/>
    <x v="2"/>
    <x v="2"/>
    <x v="16"/>
    <x v="1"/>
    <n v="7"/>
    <n v="90000"/>
    <x v="0"/>
    <x v="8"/>
    <x v="0"/>
  </r>
  <r>
    <x v="29"/>
    <x v="1"/>
    <x v="3"/>
    <x v="3"/>
    <x v="38"/>
    <x v="2"/>
    <n v="1"/>
    <n v="35000"/>
    <x v="3"/>
    <x v="3"/>
    <x v="0"/>
  </r>
  <r>
    <x v="22"/>
    <x v="0"/>
    <x v="0"/>
    <x v="0"/>
    <x v="24"/>
    <x v="1"/>
    <n v="12"/>
    <n v="120000"/>
    <x v="3"/>
    <x v="3"/>
    <x v="0"/>
  </r>
  <r>
    <x v="8"/>
    <x v="1"/>
    <x v="0"/>
    <x v="0"/>
    <x v="56"/>
    <x v="0"/>
    <n v="4"/>
    <n v="60000"/>
    <x v="2"/>
    <x v="9"/>
    <x v="0"/>
  </r>
  <r>
    <x v="15"/>
    <x v="0"/>
    <x v="1"/>
    <x v="1"/>
    <x v="65"/>
    <x v="0"/>
    <n v="5"/>
    <n v="70000"/>
    <x v="2"/>
    <x v="2"/>
    <x v="0"/>
  </r>
  <r>
    <x v="1"/>
    <x v="1"/>
    <x v="3"/>
    <x v="3"/>
    <x v="67"/>
    <x v="0"/>
    <n v="3"/>
    <n v="40000"/>
    <x v="3"/>
    <x v="3"/>
    <x v="0"/>
  </r>
  <r>
    <x v="26"/>
    <x v="0"/>
    <x v="2"/>
    <x v="2"/>
    <x v="77"/>
    <x v="1"/>
    <n v="15"/>
    <n v="150000"/>
    <x v="0"/>
    <x v="8"/>
    <x v="1"/>
  </r>
  <r>
    <x v="11"/>
    <x v="1"/>
    <x v="0"/>
    <x v="0"/>
    <x v="67"/>
    <x v="2"/>
    <n v="2"/>
    <n v="35000"/>
    <x v="1"/>
    <x v="2"/>
    <x v="0"/>
  </r>
  <r>
    <x v="6"/>
    <x v="0"/>
    <x v="1"/>
    <x v="1"/>
    <x v="46"/>
    <x v="1"/>
    <n v="13"/>
    <n v="130000"/>
    <x v="2"/>
    <x v="2"/>
    <x v="0"/>
  </r>
  <r>
    <x v="13"/>
    <x v="1"/>
    <x v="0"/>
    <x v="0"/>
    <x v="3"/>
    <x v="2"/>
    <n v="1"/>
    <n v="35000"/>
    <x v="4"/>
    <x v="0"/>
    <x v="0"/>
  </r>
  <r>
    <x v="10"/>
    <x v="0"/>
    <x v="2"/>
    <x v="2"/>
    <x v="19"/>
    <x v="1"/>
    <n v="18"/>
    <n v="180000"/>
    <x v="1"/>
    <x v="2"/>
    <x v="0"/>
  </r>
  <r>
    <x v="7"/>
    <x v="1"/>
    <x v="3"/>
    <x v="3"/>
    <x v="24"/>
    <x v="0"/>
    <n v="4"/>
    <n v="60000"/>
    <x v="4"/>
    <x v="5"/>
    <x v="0"/>
  </r>
  <r>
    <x v="3"/>
    <x v="0"/>
    <x v="0"/>
    <x v="0"/>
    <x v="7"/>
    <x v="0"/>
    <n v="6"/>
    <n v="75000"/>
    <x v="0"/>
    <x v="8"/>
    <x v="0"/>
  </r>
  <r>
    <x v="17"/>
    <x v="1"/>
    <x v="1"/>
    <x v="1"/>
    <x v="56"/>
    <x v="0"/>
    <n v="3"/>
    <n v="50000"/>
    <x v="0"/>
    <x v="8"/>
    <x v="0"/>
  </r>
  <r>
    <x v="16"/>
    <x v="0"/>
    <x v="2"/>
    <x v="2"/>
    <x v="16"/>
    <x v="1"/>
    <n v="10"/>
    <n v="100000"/>
    <x v="3"/>
    <x v="4"/>
    <x v="0"/>
  </r>
  <r>
    <x v="21"/>
    <x v="1"/>
    <x v="3"/>
    <x v="3"/>
    <x v="38"/>
    <x v="2"/>
    <n v="2"/>
    <n v="40000"/>
    <x v="2"/>
    <x v="2"/>
    <x v="0"/>
  </r>
  <r>
    <x v="14"/>
    <x v="0"/>
    <x v="0"/>
    <x v="0"/>
    <x v="65"/>
    <x v="1"/>
    <n v="11"/>
    <n v="110000"/>
    <x v="1"/>
    <x v="0"/>
    <x v="0"/>
  </r>
  <r>
    <x v="5"/>
    <x v="1"/>
    <x v="1"/>
    <x v="1"/>
    <x v="67"/>
    <x v="0"/>
    <n v="4"/>
    <n v="55000"/>
    <x v="3"/>
    <x v="3"/>
    <x v="0"/>
  </r>
  <r>
    <x v="20"/>
    <x v="0"/>
    <x v="2"/>
    <x v="2"/>
    <x v="77"/>
    <x v="1"/>
    <n v="17"/>
    <n v="170000"/>
    <x v="2"/>
    <x v="0"/>
    <x v="1"/>
  </r>
  <r>
    <x v="0"/>
    <x v="1"/>
    <x v="0"/>
    <x v="0"/>
    <x v="67"/>
    <x v="0"/>
    <n v="3"/>
    <n v="40000"/>
    <x v="4"/>
    <x v="2"/>
    <x v="0"/>
  </r>
  <r>
    <x v="9"/>
    <x v="0"/>
    <x v="1"/>
    <x v="1"/>
    <x v="46"/>
    <x v="1"/>
    <n v="9"/>
    <n v="95000"/>
    <x v="4"/>
    <x v="2"/>
    <x v="0"/>
  </r>
  <r>
    <x v="24"/>
    <x v="1"/>
    <x v="3"/>
    <x v="3"/>
    <x v="3"/>
    <x v="2"/>
    <n v="1"/>
    <n v="35000"/>
    <x v="3"/>
    <x v="0"/>
    <x v="0"/>
  </r>
  <r>
    <x v="12"/>
    <x v="0"/>
    <x v="2"/>
    <x v="2"/>
    <x v="19"/>
    <x v="1"/>
    <n v="14"/>
    <n v="140000"/>
    <x v="0"/>
    <x v="6"/>
    <x v="0"/>
  </r>
  <r>
    <x v="19"/>
    <x v="1"/>
    <x v="0"/>
    <x v="0"/>
    <x v="24"/>
    <x v="0"/>
    <n v="5"/>
    <n v="70000"/>
    <x v="3"/>
    <x v="0"/>
    <x v="0"/>
  </r>
  <r>
    <x v="8"/>
    <x v="0"/>
    <x v="1"/>
    <x v="1"/>
    <x v="56"/>
    <x v="0"/>
    <n v="3"/>
    <n v="50000"/>
    <x v="0"/>
    <x v="8"/>
    <x v="0"/>
  </r>
  <r>
    <x v="7"/>
    <x v="1"/>
    <x v="2"/>
    <x v="2"/>
    <x v="16"/>
    <x v="0"/>
    <n v="6"/>
    <n v="75000"/>
    <x v="0"/>
    <x v="8"/>
    <x v="0"/>
  </r>
  <r>
    <x v="13"/>
    <x v="0"/>
    <x v="3"/>
    <x v="3"/>
    <x v="38"/>
    <x v="2"/>
    <n v="2"/>
    <n v="40000"/>
    <x v="0"/>
    <x v="6"/>
    <x v="0"/>
  </r>
  <r>
    <x v="25"/>
    <x v="1"/>
    <x v="0"/>
    <x v="0"/>
    <x v="65"/>
    <x v="1"/>
    <n v="12"/>
    <n v="120000"/>
    <x v="4"/>
    <x v="0"/>
    <x v="0"/>
  </r>
  <r>
    <x v="1"/>
    <x v="0"/>
    <x v="1"/>
    <x v="1"/>
    <x v="67"/>
    <x v="2"/>
    <n v="2"/>
    <n v="40000"/>
    <x v="1"/>
    <x v="2"/>
    <x v="0"/>
  </r>
  <r>
    <x v="27"/>
    <x v="1"/>
    <x v="2"/>
    <x v="2"/>
    <x v="77"/>
    <x v="1"/>
    <n v="16"/>
    <n v="160000"/>
    <x v="1"/>
    <x v="1"/>
    <x v="1"/>
  </r>
  <r>
    <x v="15"/>
    <x v="0"/>
    <x v="0"/>
    <x v="0"/>
    <x v="67"/>
    <x v="0"/>
    <n v="4"/>
    <n v="55000"/>
    <x v="1"/>
    <x v="0"/>
    <x v="0"/>
  </r>
  <r>
    <x v="16"/>
    <x v="1"/>
    <x v="1"/>
    <x v="1"/>
    <x v="46"/>
    <x v="1"/>
    <n v="10"/>
    <n v="100000"/>
    <x v="0"/>
    <x v="0"/>
    <x v="0"/>
  </r>
  <r>
    <x v="17"/>
    <x v="0"/>
    <x v="3"/>
    <x v="3"/>
    <x v="3"/>
    <x v="2"/>
    <n v="1"/>
    <n v="35000"/>
    <x v="3"/>
    <x v="0"/>
    <x v="0"/>
  </r>
  <r>
    <x v="22"/>
    <x v="1"/>
    <x v="0"/>
    <x v="0"/>
    <x v="7"/>
    <x v="1"/>
    <n v="8"/>
    <n v="80000"/>
    <x v="3"/>
    <x v="4"/>
    <x v="0"/>
  </r>
  <r>
    <x v="11"/>
    <x v="0"/>
    <x v="2"/>
    <x v="2"/>
    <x v="16"/>
    <x v="1"/>
    <n v="7"/>
    <n v="90000"/>
    <x v="0"/>
    <x v="0"/>
    <x v="0"/>
  </r>
  <r>
    <x v="29"/>
    <x v="1"/>
    <x v="0"/>
    <x v="0"/>
    <x v="38"/>
    <x v="2"/>
    <n v="1"/>
    <n v="35000"/>
    <x v="0"/>
    <x v="2"/>
    <x v="0"/>
  </r>
  <r>
    <x v="6"/>
    <x v="0"/>
    <x v="1"/>
    <x v="1"/>
    <x v="24"/>
    <x v="1"/>
    <n v="13"/>
    <n v="130000"/>
    <x v="2"/>
    <x v="9"/>
    <x v="0"/>
  </r>
  <r>
    <x v="8"/>
    <x v="1"/>
    <x v="0"/>
    <x v="0"/>
    <x v="56"/>
    <x v="0"/>
    <n v="4"/>
    <n v="60000"/>
    <x v="2"/>
    <x v="2"/>
    <x v="0"/>
  </r>
  <r>
    <x v="0"/>
    <x v="0"/>
    <x v="1"/>
    <x v="1"/>
    <x v="65"/>
    <x v="0"/>
    <n v="5"/>
    <n v="70000"/>
    <x v="0"/>
    <x v="6"/>
    <x v="0"/>
  </r>
  <r>
    <x v="13"/>
    <x v="1"/>
    <x v="3"/>
    <x v="3"/>
    <x v="67"/>
    <x v="0"/>
    <n v="3"/>
    <n v="40000"/>
    <x v="2"/>
    <x v="0"/>
    <x v="0"/>
  </r>
  <r>
    <x v="26"/>
    <x v="0"/>
    <x v="2"/>
    <x v="2"/>
    <x v="77"/>
    <x v="1"/>
    <n v="15"/>
    <n v="150000"/>
    <x v="4"/>
    <x v="0"/>
    <x v="1"/>
  </r>
  <r>
    <x v="3"/>
    <x v="1"/>
    <x v="0"/>
    <x v="0"/>
    <x v="67"/>
    <x v="2"/>
    <n v="2"/>
    <n v="35000"/>
    <x v="1"/>
    <x v="1"/>
    <x v="0"/>
  </r>
  <r>
    <x v="10"/>
    <x v="0"/>
    <x v="1"/>
    <x v="1"/>
    <x v="46"/>
    <x v="1"/>
    <n v="18"/>
    <n v="180000"/>
    <x v="3"/>
    <x v="3"/>
    <x v="0"/>
  </r>
  <r>
    <x v="7"/>
    <x v="1"/>
    <x v="3"/>
    <x v="3"/>
    <x v="3"/>
    <x v="2"/>
    <n v="2"/>
    <n v="40000"/>
    <x v="4"/>
    <x v="2"/>
    <x v="0"/>
  </r>
  <r>
    <x v="5"/>
    <x v="0"/>
    <x v="0"/>
    <x v="0"/>
    <x v="19"/>
    <x v="0"/>
    <n v="6"/>
    <n v="75000"/>
    <x v="4"/>
    <x v="0"/>
    <x v="0"/>
  </r>
  <r>
    <x v="2"/>
    <x v="1"/>
    <x v="2"/>
    <x v="2"/>
    <x v="24"/>
    <x v="1"/>
    <n v="12"/>
    <n v="120000"/>
    <x v="4"/>
    <x v="5"/>
    <x v="0"/>
  </r>
  <r>
    <x v="17"/>
    <x v="0"/>
    <x v="1"/>
    <x v="1"/>
    <x v="56"/>
    <x v="0"/>
    <n v="3"/>
    <n v="50000"/>
    <x v="0"/>
    <x v="0"/>
    <x v="0"/>
  </r>
  <r>
    <x v="23"/>
    <x v="1"/>
    <x v="0"/>
    <x v="0"/>
    <x v="16"/>
    <x v="1"/>
    <n v="7"/>
    <n v="90000"/>
    <x v="2"/>
    <x v="9"/>
    <x v="0"/>
  </r>
  <r>
    <x v="29"/>
    <x v="0"/>
    <x v="3"/>
    <x v="3"/>
    <x v="38"/>
    <x v="2"/>
    <n v="1"/>
    <n v="35000"/>
    <x v="2"/>
    <x v="2"/>
    <x v="0"/>
  </r>
  <r>
    <x v="22"/>
    <x v="1"/>
    <x v="0"/>
    <x v="0"/>
    <x v="65"/>
    <x v="1"/>
    <n v="11"/>
    <n v="110000"/>
    <x v="4"/>
    <x v="2"/>
    <x v="0"/>
  </r>
  <r>
    <x v="8"/>
    <x v="0"/>
    <x v="1"/>
    <x v="1"/>
    <x v="67"/>
    <x v="0"/>
    <n v="3"/>
    <n v="45000"/>
    <x v="0"/>
    <x v="6"/>
    <x v="0"/>
  </r>
  <r>
    <x v="15"/>
    <x v="1"/>
    <x v="2"/>
    <x v="2"/>
    <x v="77"/>
    <x v="0"/>
    <n v="5"/>
    <n v="70000"/>
    <x v="3"/>
    <x v="0"/>
    <x v="1"/>
  </r>
  <r>
    <x v="1"/>
    <x v="0"/>
    <x v="0"/>
    <x v="0"/>
    <x v="67"/>
    <x v="2"/>
    <n v="1"/>
    <n v="30000"/>
    <x v="1"/>
    <x v="7"/>
    <x v="0"/>
  </r>
  <r>
    <x v="6"/>
    <x v="1"/>
    <x v="1"/>
    <x v="1"/>
    <x v="46"/>
    <x v="1"/>
    <n v="13"/>
    <n v="130000"/>
    <x v="0"/>
    <x v="6"/>
    <x v="0"/>
  </r>
  <r>
    <x v="13"/>
    <x v="0"/>
    <x v="3"/>
    <x v="3"/>
    <x v="24"/>
    <x v="0"/>
    <n v="4"/>
    <n v="60000"/>
    <x v="2"/>
    <x v="0"/>
    <x v="0"/>
  </r>
  <r>
    <x v="26"/>
    <x v="1"/>
    <x v="0"/>
    <x v="0"/>
    <x v="7"/>
    <x v="1"/>
    <n v="15"/>
    <n v="150000"/>
    <x v="3"/>
    <x v="4"/>
    <x v="0"/>
  </r>
  <r>
    <x v="11"/>
    <x v="0"/>
    <x v="2"/>
    <x v="2"/>
    <x v="16"/>
    <x v="1"/>
    <n v="8"/>
    <n v="80000"/>
    <x v="3"/>
    <x v="3"/>
    <x v="0"/>
  </r>
  <r>
    <x v="24"/>
    <x v="1"/>
    <x v="0"/>
    <x v="0"/>
    <x v="38"/>
    <x v="2"/>
    <n v="1"/>
    <n v="35000"/>
    <x v="3"/>
    <x v="4"/>
    <x v="0"/>
  </r>
  <r>
    <x v="27"/>
    <x v="0"/>
    <x v="1"/>
    <x v="1"/>
    <x v="65"/>
    <x v="1"/>
    <n v="16"/>
    <n v="160000"/>
    <x v="1"/>
    <x v="0"/>
    <x v="0"/>
  </r>
  <r>
    <x v="5"/>
    <x v="1"/>
    <x v="3"/>
    <x v="3"/>
    <x v="67"/>
    <x v="2"/>
    <n v="2"/>
    <n v="40000"/>
    <x v="3"/>
    <x v="0"/>
    <x v="0"/>
  </r>
  <r>
    <x v="20"/>
    <x v="0"/>
    <x v="2"/>
    <x v="2"/>
    <x v="77"/>
    <x v="1"/>
    <n v="17"/>
    <n v="170000"/>
    <x v="3"/>
    <x v="0"/>
    <x v="1"/>
  </r>
  <r>
    <x v="7"/>
    <x v="1"/>
    <x v="0"/>
    <x v="0"/>
    <x v="67"/>
    <x v="0"/>
    <n v="3"/>
    <n v="40000"/>
    <x v="1"/>
    <x v="1"/>
    <x v="0"/>
  </r>
  <r>
    <x v="9"/>
    <x v="0"/>
    <x v="1"/>
    <x v="1"/>
    <x v="46"/>
    <x v="1"/>
    <n v="9"/>
    <n v="95000"/>
    <x v="4"/>
    <x v="5"/>
    <x v="0"/>
  </r>
  <r>
    <x v="17"/>
    <x v="1"/>
    <x v="3"/>
    <x v="3"/>
    <x v="3"/>
    <x v="2"/>
    <n v="1"/>
    <n v="35000"/>
    <x v="4"/>
    <x v="2"/>
    <x v="0"/>
  </r>
  <r>
    <x v="16"/>
    <x v="0"/>
    <x v="0"/>
    <x v="0"/>
    <x v="19"/>
    <x v="1"/>
    <n v="10"/>
    <n v="100000"/>
    <x v="4"/>
    <x v="2"/>
    <x v="0"/>
  </r>
  <r>
    <x v="15"/>
    <x v="1"/>
    <x v="2"/>
    <x v="2"/>
    <x v="24"/>
    <x v="0"/>
    <n v="5"/>
    <n v="70000"/>
    <x v="2"/>
    <x v="0"/>
    <x v="0"/>
  </r>
  <r>
    <x v="13"/>
    <x v="0"/>
    <x v="1"/>
    <x v="1"/>
    <x v="56"/>
    <x v="0"/>
    <n v="3"/>
    <n v="50000"/>
    <x v="4"/>
    <x v="5"/>
    <x v="0"/>
  </r>
  <r>
    <x v="25"/>
    <x v="1"/>
    <x v="0"/>
    <x v="0"/>
    <x v="16"/>
    <x v="1"/>
    <n v="12"/>
    <n v="120000"/>
    <x v="4"/>
    <x v="5"/>
    <x v="0"/>
  </r>
  <r>
    <x v="1"/>
    <x v="0"/>
    <x v="3"/>
    <x v="3"/>
    <x v="38"/>
    <x v="2"/>
    <n v="2"/>
    <n v="40000"/>
    <x v="2"/>
    <x v="2"/>
    <x v="0"/>
  </r>
  <r>
    <x v="7"/>
    <x v="0"/>
    <x v="0"/>
    <x v="0"/>
    <x v="3"/>
    <x v="0"/>
    <n v="3"/>
    <n v="50000"/>
    <x v="3"/>
    <x v="3"/>
    <x v="0"/>
  </r>
  <r>
    <x v="27"/>
    <x v="1"/>
    <x v="1"/>
    <x v="1"/>
    <x v="16"/>
    <x v="1"/>
    <n v="14"/>
    <n v="140000"/>
    <x v="3"/>
    <x v="3"/>
    <x v="0"/>
  </r>
  <r>
    <x v="13"/>
    <x v="0"/>
    <x v="3"/>
    <x v="3"/>
    <x v="38"/>
    <x v="2"/>
    <n v="2"/>
    <n v="40000"/>
    <x v="0"/>
    <x v="2"/>
    <x v="0"/>
  </r>
  <r>
    <x v="9"/>
    <x v="1"/>
    <x v="0"/>
    <x v="0"/>
    <x v="24"/>
    <x v="1"/>
    <n v="10"/>
    <n v="100000"/>
    <x v="0"/>
    <x v="2"/>
    <x v="0"/>
  </r>
  <r>
    <x v="24"/>
    <x v="0"/>
    <x v="2"/>
    <x v="2"/>
    <x v="56"/>
    <x v="2"/>
    <n v="1"/>
    <n v="30000"/>
    <x v="3"/>
    <x v="0"/>
    <x v="0"/>
  </r>
  <r>
    <x v="15"/>
    <x v="1"/>
    <x v="1"/>
    <x v="1"/>
    <x v="65"/>
    <x v="0"/>
    <n v="6"/>
    <n v="75000"/>
    <x v="1"/>
    <x v="1"/>
    <x v="0"/>
  </r>
  <r>
    <x v="5"/>
    <x v="0"/>
    <x v="3"/>
    <x v="3"/>
    <x v="67"/>
    <x v="2"/>
    <n v="2"/>
    <n v="40000"/>
    <x v="3"/>
    <x v="4"/>
    <x v="0"/>
  </r>
  <r>
    <x v="26"/>
    <x v="1"/>
    <x v="0"/>
    <x v="0"/>
    <x v="7"/>
    <x v="1"/>
    <n v="18"/>
    <n v="180000"/>
    <x v="2"/>
    <x v="9"/>
    <x v="0"/>
  </r>
  <r>
    <x v="11"/>
    <x v="0"/>
    <x v="2"/>
    <x v="2"/>
    <x v="77"/>
    <x v="1"/>
    <n v="8"/>
    <n v="80000"/>
    <x v="0"/>
    <x v="6"/>
    <x v="1"/>
  </r>
  <r>
    <x v="29"/>
    <x v="1"/>
    <x v="0"/>
    <x v="0"/>
    <x v="38"/>
    <x v="2"/>
    <n v="1"/>
    <n v="35000"/>
    <x v="3"/>
    <x v="4"/>
    <x v="0"/>
  </r>
  <r>
    <x v="22"/>
    <x v="0"/>
    <x v="1"/>
    <x v="1"/>
    <x v="46"/>
    <x v="1"/>
    <n v="12"/>
    <n v="120000"/>
    <x v="2"/>
    <x v="9"/>
    <x v="0"/>
  </r>
  <r>
    <x v="8"/>
    <x v="1"/>
    <x v="3"/>
    <x v="3"/>
    <x v="24"/>
    <x v="0"/>
    <n v="3"/>
    <n v="45000"/>
    <x v="1"/>
    <x v="7"/>
    <x v="0"/>
  </r>
  <r>
    <x v="0"/>
    <x v="0"/>
    <x v="0"/>
    <x v="0"/>
    <x v="19"/>
    <x v="1"/>
    <n v="7"/>
    <n v="90000"/>
    <x v="2"/>
    <x v="9"/>
    <x v="0"/>
  </r>
  <r>
    <x v="13"/>
    <x v="1"/>
    <x v="2"/>
    <x v="2"/>
    <x v="16"/>
    <x v="0"/>
    <n v="4"/>
    <n v="55000"/>
    <x v="2"/>
    <x v="9"/>
    <x v="0"/>
  </r>
  <r>
    <x v="25"/>
    <x v="0"/>
    <x v="1"/>
    <x v="1"/>
    <x v="65"/>
    <x v="1"/>
    <n v="16"/>
    <n v="160000"/>
    <x v="4"/>
    <x v="2"/>
    <x v="0"/>
  </r>
  <r>
    <x v="1"/>
    <x v="1"/>
    <x v="0"/>
    <x v="0"/>
    <x v="67"/>
    <x v="2"/>
    <n v="2"/>
    <n v="40000"/>
    <x v="1"/>
    <x v="7"/>
    <x v="0"/>
  </r>
  <r>
    <x v="20"/>
    <x v="0"/>
    <x v="2"/>
    <x v="2"/>
    <x v="77"/>
    <x v="1"/>
    <n v="17"/>
    <n v="170000"/>
    <x v="3"/>
    <x v="3"/>
    <x v="1"/>
  </r>
  <r>
    <x v="7"/>
    <x v="1"/>
    <x v="3"/>
    <x v="3"/>
    <x v="67"/>
    <x v="0"/>
    <n v="3"/>
    <n v="40000"/>
    <x v="0"/>
    <x v="2"/>
    <x v="0"/>
  </r>
  <r>
    <x v="9"/>
    <x v="0"/>
    <x v="1"/>
    <x v="1"/>
    <x v="46"/>
    <x v="1"/>
    <n v="9"/>
    <n v="95000"/>
    <x v="2"/>
    <x v="2"/>
    <x v="0"/>
  </r>
  <r>
    <x v="17"/>
    <x v="1"/>
    <x v="3"/>
    <x v="3"/>
    <x v="3"/>
    <x v="2"/>
    <n v="1"/>
    <n v="35000"/>
    <x v="4"/>
    <x v="2"/>
    <x v="0"/>
  </r>
  <r>
    <x v="16"/>
    <x v="0"/>
    <x v="0"/>
    <x v="0"/>
    <x v="7"/>
    <x v="1"/>
    <n v="11"/>
    <n v="110000"/>
    <x v="2"/>
    <x v="0"/>
    <x v="0"/>
  </r>
  <r>
    <x v="15"/>
    <x v="1"/>
    <x v="2"/>
    <x v="2"/>
    <x v="24"/>
    <x v="0"/>
    <n v="6"/>
    <n v="75000"/>
    <x v="3"/>
    <x v="4"/>
    <x v="0"/>
  </r>
  <r>
    <x v="13"/>
    <x v="0"/>
    <x v="1"/>
    <x v="1"/>
    <x v="56"/>
    <x v="0"/>
    <n v="3"/>
    <n v="50000"/>
    <x v="3"/>
    <x v="0"/>
    <x v="0"/>
  </r>
  <r>
    <x v="25"/>
    <x v="1"/>
    <x v="0"/>
    <x v="0"/>
    <x v="16"/>
    <x v="1"/>
    <n v="12"/>
    <n v="120000"/>
    <x v="2"/>
    <x v="2"/>
    <x v="0"/>
  </r>
  <r>
    <x v="1"/>
    <x v="0"/>
    <x v="3"/>
    <x v="3"/>
    <x v="38"/>
    <x v="2"/>
    <n v="2"/>
    <n v="40000"/>
    <x v="0"/>
    <x v="6"/>
    <x v="0"/>
  </r>
  <r>
    <x v="26"/>
    <x v="1"/>
    <x v="1"/>
    <x v="1"/>
    <x v="65"/>
    <x v="1"/>
    <n v="15"/>
    <n v="150000"/>
    <x v="3"/>
    <x v="3"/>
    <x v="0"/>
  </r>
  <r>
    <x v="3"/>
    <x v="0"/>
    <x v="0"/>
    <x v="0"/>
    <x v="67"/>
    <x v="0"/>
    <n v="5"/>
    <n v="70000"/>
    <x v="0"/>
    <x v="6"/>
    <x v="0"/>
  </r>
  <r>
    <x v="10"/>
    <x v="1"/>
    <x v="2"/>
    <x v="2"/>
    <x v="77"/>
    <x v="1"/>
    <n v="19"/>
    <n v="190000"/>
    <x v="2"/>
    <x v="0"/>
    <x v="1"/>
  </r>
  <r>
    <x v="7"/>
    <x v="0"/>
    <x v="3"/>
    <x v="3"/>
    <x v="67"/>
    <x v="0"/>
    <n v="3"/>
    <n v="40000"/>
    <x v="3"/>
    <x v="4"/>
    <x v="0"/>
  </r>
  <r>
    <x v="5"/>
    <x v="1"/>
    <x v="0"/>
    <x v="0"/>
    <x v="19"/>
    <x v="0"/>
    <n v="6"/>
    <n v="75000"/>
    <x v="3"/>
    <x v="4"/>
    <x v="0"/>
  </r>
  <r>
    <x v="2"/>
    <x v="0"/>
    <x v="1"/>
    <x v="1"/>
    <x v="46"/>
    <x v="1"/>
    <n v="14"/>
    <n v="140000"/>
    <x v="3"/>
    <x v="4"/>
    <x v="0"/>
  </r>
  <r>
    <x v="17"/>
    <x v="1"/>
    <x v="3"/>
    <x v="3"/>
    <x v="3"/>
    <x v="2"/>
    <n v="1"/>
    <n v="35000"/>
    <x v="2"/>
    <x v="0"/>
    <x v="0"/>
  </r>
  <r>
    <x v="22"/>
    <x v="0"/>
    <x v="0"/>
    <x v="0"/>
    <x v="24"/>
    <x v="1"/>
    <n v="12"/>
    <n v="120000"/>
    <x v="1"/>
    <x v="0"/>
    <x v="0"/>
  </r>
  <r>
    <x v="11"/>
    <x v="1"/>
    <x v="2"/>
    <x v="2"/>
    <x v="16"/>
    <x v="1"/>
    <n v="8"/>
    <n v="80000"/>
    <x v="2"/>
    <x v="0"/>
    <x v="0"/>
  </r>
  <r>
    <x v="29"/>
    <x v="0"/>
    <x v="0"/>
    <x v="0"/>
    <x v="38"/>
    <x v="2"/>
    <n v="1"/>
    <n v="35000"/>
    <x v="3"/>
    <x v="0"/>
    <x v="0"/>
  </r>
  <r>
    <x v="6"/>
    <x v="1"/>
    <x v="1"/>
    <x v="1"/>
    <x v="7"/>
    <x v="1"/>
    <n v="13"/>
    <n v="130000"/>
    <x v="2"/>
    <x v="9"/>
    <x v="0"/>
  </r>
  <r>
    <x v="8"/>
    <x v="0"/>
    <x v="3"/>
    <x v="3"/>
    <x v="56"/>
    <x v="2"/>
    <n v="2"/>
    <n v="40000"/>
    <x v="4"/>
    <x v="5"/>
    <x v="0"/>
  </r>
  <r>
    <x v="0"/>
    <x v="1"/>
    <x v="0"/>
    <x v="0"/>
    <x v="65"/>
    <x v="1"/>
    <n v="7"/>
    <n v="90000"/>
    <x v="2"/>
    <x v="0"/>
    <x v="0"/>
  </r>
  <r>
    <x v="13"/>
    <x v="0"/>
    <x v="2"/>
    <x v="2"/>
    <x v="67"/>
    <x v="0"/>
    <n v="4"/>
    <n v="55000"/>
    <x v="1"/>
    <x v="1"/>
    <x v="0"/>
  </r>
  <r>
    <x v="26"/>
    <x v="1"/>
    <x v="1"/>
    <x v="1"/>
    <x v="77"/>
    <x v="1"/>
    <n v="18"/>
    <n v="180000"/>
    <x v="4"/>
    <x v="2"/>
    <x v="1"/>
  </r>
  <r>
    <x v="3"/>
    <x v="0"/>
    <x v="0"/>
    <x v="0"/>
    <x v="67"/>
    <x v="0"/>
    <n v="3"/>
    <n v="45000"/>
    <x v="4"/>
    <x v="2"/>
    <x v="0"/>
  </r>
  <r>
    <x v="10"/>
    <x v="1"/>
    <x v="2"/>
    <x v="2"/>
    <x v="46"/>
    <x v="1"/>
    <n v="19"/>
    <n v="190000"/>
    <x v="3"/>
    <x v="0"/>
    <x v="0"/>
  </r>
  <r>
    <x v="7"/>
    <x v="0"/>
    <x v="3"/>
    <x v="3"/>
    <x v="3"/>
    <x v="0"/>
    <n v="3"/>
    <n v="50000"/>
    <x v="4"/>
    <x v="2"/>
    <x v="0"/>
  </r>
  <r>
    <x v="5"/>
    <x v="1"/>
    <x v="0"/>
    <x v="0"/>
    <x v="24"/>
    <x v="0"/>
    <n v="4"/>
    <n v="55000"/>
    <x v="0"/>
    <x v="8"/>
    <x v="0"/>
  </r>
  <r>
    <x v="2"/>
    <x v="0"/>
    <x v="1"/>
    <x v="1"/>
    <x v="16"/>
    <x v="1"/>
    <n v="13"/>
    <n v="130000"/>
    <x v="0"/>
    <x v="2"/>
    <x v="0"/>
  </r>
  <r>
    <x v="17"/>
    <x v="1"/>
    <x v="3"/>
    <x v="3"/>
    <x v="38"/>
    <x v="2"/>
    <n v="1"/>
    <n v="35000"/>
    <x v="1"/>
    <x v="7"/>
    <x v="0"/>
  </r>
  <r>
    <x v="22"/>
    <x v="0"/>
    <x v="0"/>
    <x v="0"/>
    <x v="65"/>
    <x v="1"/>
    <n v="12"/>
    <n v="120000"/>
    <x v="3"/>
    <x v="3"/>
    <x v="0"/>
  </r>
  <r>
    <x v="11"/>
    <x v="1"/>
    <x v="2"/>
    <x v="2"/>
    <x v="77"/>
    <x v="1"/>
    <n v="9"/>
    <n v="95000"/>
    <x v="3"/>
    <x v="0"/>
    <x v="1"/>
  </r>
  <r>
    <x v="29"/>
    <x v="0"/>
    <x v="0"/>
    <x v="0"/>
    <x v="67"/>
    <x v="2"/>
    <n v="1"/>
    <n v="35000"/>
    <x v="4"/>
    <x v="5"/>
    <x v="0"/>
  </r>
  <r>
    <x v="6"/>
    <x v="1"/>
    <x v="1"/>
    <x v="1"/>
    <x v="56"/>
    <x v="1"/>
    <n v="14"/>
    <n v="140000"/>
    <x v="0"/>
    <x v="2"/>
    <x v="0"/>
  </r>
  <r>
    <x v="8"/>
    <x v="0"/>
    <x v="3"/>
    <x v="3"/>
    <x v="7"/>
    <x v="2"/>
    <n v="2"/>
    <n v="40000"/>
    <x v="3"/>
    <x v="3"/>
    <x v="0"/>
  </r>
  <r>
    <x v="0"/>
    <x v="1"/>
    <x v="0"/>
    <x v="0"/>
    <x v="46"/>
    <x v="1"/>
    <n v="8"/>
    <n v="80000"/>
    <x v="4"/>
    <x v="5"/>
    <x v="0"/>
  </r>
  <r>
    <x v="13"/>
    <x v="0"/>
    <x v="2"/>
    <x v="2"/>
    <x v="16"/>
    <x v="0"/>
    <n v="4"/>
    <n v="55000"/>
    <x v="4"/>
    <x v="2"/>
    <x v="0"/>
  </r>
  <r>
    <x v="26"/>
    <x v="1"/>
    <x v="1"/>
    <x v="1"/>
    <x v="65"/>
    <x v="1"/>
    <n v="19"/>
    <n v="190000"/>
    <x v="3"/>
    <x v="0"/>
    <x v="0"/>
  </r>
  <r>
    <x v="3"/>
    <x v="0"/>
    <x v="0"/>
    <x v="0"/>
    <x v="19"/>
    <x v="0"/>
    <n v="6"/>
    <n v="75000"/>
    <x v="2"/>
    <x v="0"/>
    <x v="0"/>
  </r>
  <r>
    <x v="10"/>
    <x v="1"/>
    <x v="2"/>
    <x v="2"/>
    <x v="77"/>
    <x v="1"/>
    <n v="17"/>
    <n v="170000"/>
    <x v="3"/>
    <x v="3"/>
    <x v="1"/>
  </r>
  <r>
    <x v="7"/>
    <x v="0"/>
    <x v="3"/>
    <x v="3"/>
    <x v="3"/>
    <x v="0"/>
    <n v="3"/>
    <n v="50000"/>
    <x v="3"/>
    <x v="4"/>
    <x v="0"/>
  </r>
  <r>
    <x v="5"/>
    <x v="1"/>
    <x v="0"/>
    <x v="0"/>
    <x v="24"/>
    <x v="0"/>
    <n v="4"/>
    <n v="55000"/>
    <x v="4"/>
    <x v="0"/>
    <x v="0"/>
  </r>
  <r>
    <x v="2"/>
    <x v="0"/>
    <x v="1"/>
    <x v="1"/>
    <x v="16"/>
    <x v="1"/>
    <n v="13"/>
    <n v="130000"/>
    <x v="2"/>
    <x v="0"/>
    <x v="0"/>
  </r>
  <r>
    <x v="17"/>
    <x v="1"/>
    <x v="3"/>
    <x v="3"/>
    <x v="38"/>
    <x v="2"/>
    <n v="1"/>
    <n v="35000"/>
    <x v="3"/>
    <x v="4"/>
    <x v="0"/>
  </r>
  <r>
    <x v="22"/>
    <x v="0"/>
    <x v="0"/>
    <x v="0"/>
    <x v="65"/>
    <x v="1"/>
    <n v="12"/>
    <n v="120000"/>
    <x v="2"/>
    <x v="2"/>
    <x v="0"/>
  </r>
  <r>
    <x v="11"/>
    <x v="1"/>
    <x v="2"/>
    <x v="2"/>
    <x v="77"/>
    <x v="1"/>
    <n v="9"/>
    <n v="95000"/>
    <x v="1"/>
    <x v="0"/>
    <x v="1"/>
  </r>
  <r>
    <x v="29"/>
    <x v="0"/>
    <x v="0"/>
    <x v="0"/>
    <x v="67"/>
    <x v="2"/>
    <n v="1"/>
    <n v="35000"/>
    <x v="3"/>
    <x v="4"/>
    <x v="0"/>
  </r>
  <r>
    <x v="6"/>
    <x v="1"/>
    <x v="1"/>
    <x v="1"/>
    <x v="56"/>
    <x v="1"/>
    <n v="14"/>
    <n v="140000"/>
    <x v="3"/>
    <x v="0"/>
    <x v="0"/>
  </r>
  <r>
    <x v="8"/>
    <x v="0"/>
    <x v="3"/>
    <x v="3"/>
    <x v="7"/>
    <x v="2"/>
    <n v="2"/>
    <n v="40000"/>
    <x v="2"/>
    <x v="2"/>
    <x v="0"/>
  </r>
  <r>
    <x v="0"/>
    <x v="1"/>
    <x v="0"/>
    <x v="0"/>
    <x v="46"/>
    <x v="1"/>
    <n v="8"/>
    <n v="80000"/>
    <x v="0"/>
    <x v="2"/>
    <x v="0"/>
  </r>
  <r>
    <x v="13"/>
    <x v="0"/>
    <x v="2"/>
    <x v="2"/>
    <x v="16"/>
    <x v="0"/>
    <n v="4"/>
    <n v="55000"/>
    <x v="3"/>
    <x v="4"/>
    <x v="0"/>
  </r>
  <r>
    <x v="26"/>
    <x v="1"/>
    <x v="1"/>
    <x v="1"/>
    <x v="65"/>
    <x v="1"/>
    <n v="19"/>
    <n v="190000"/>
    <x v="2"/>
    <x v="9"/>
    <x v="0"/>
  </r>
  <r>
    <x v="3"/>
    <x v="0"/>
    <x v="0"/>
    <x v="0"/>
    <x v="19"/>
    <x v="0"/>
    <n v="6"/>
    <n v="75000"/>
    <x v="3"/>
    <x v="4"/>
    <x v="0"/>
  </r>
  <r>
    <x v="10"/>
    <x v="1"/>
    <x v="2"/>
    <x v="2"/>
    <x v="77"/>
    <x v="1"/>
    <n v="17"/>
    <n v="170000"/>
    <x v="3"/>
    <x v="0"/>
    <x v="1"/>
  </r>
  <r>
    <x v="7"/>
    <x v="0"/>
    <x v="3"/>
    <x v="3"/>
    <x v="3"/>
    <x v="0"/>
    <n v="3"/>
    <n v="50000"/>
    <x v="2"/>
    <x v="0"/>
    <x v="0"/>
  </r>
  <r>
    <x v="5"/>
    <x v="1"/>
    <x v="0"/>
    <x v="0"/>
    <x v="24"/>
    <x v="0"/>
    <n v="4"/>
    <n v="55000"/>
    <x v="1"/>
    <x v="1"/>
    <x v="0"/>
  </r>
  <r>
    <x v="2"/>
    <x v="0"/>
    <x v="1"/>
    <x v="1"/>
    <x v="16"/>
    <x v="1"/>
    <n v="13"/>
    <n v="130000"/>
    <x v="1"/>
    <x v="1"/>
    <x v="0"/>
  </r>
  <r>
    <x v="17"/>
    <x v="1"/>
    <x v="3"/>
    <x v="3"/>
    <x v="38"/>
    <x v="2"/>
    <n v="1"/>
    <n v="35000"/>
    <x v="2"/>
    <x v="2"/>
    <x v="0"/>
  </r>
  <r>
    <x v="22"/>
    <x v="0"/>
    <x v="0"/>
    <x v="0"/>
    <x v="65"/>
    <x v="1"/>
    <n v="12"/>
    <n v="120000"/>
    <x v="3"/>
    <x v="4"/>
    <x v="0"/>
  </r>
  <r>
    <x v="11"/>
    <x v="1"/>
    <x v="2"/>
    <x v="2"/>
    <x v="77"/>
    <x v="1"/>
    <n v="9"/>
    <n v="95000"/>
    <x v="2"/>
    <x v="9"/>
    <x v="1"/>
  </r>
  <r>
    <x v="29"/>
    <x v="0"/>
    <x v="0"/>
    <x v="0"/>
    <x v="67"/>
    <x v="2"/>
    <n v="1"/>
    <n v="35000"/>
    <x v="1"/>
    <x v="0"/>
    <x v="0"/>
  </r>
  <r>
    <x v="6"/>
    <x v="1"/>
    <x v="1"/>
    <x v="1"/>
    <x v="56"/>
    <x v="1"/>
    <n v="14"/>
    <n v="140000"/>
    <x v="1"/>
    <x v="1"/>
    <x v="0"/>
  </r>
  <r>
    <x v="8"/>
    <x v="0"/>
    <x v="3"/>
    <x v="3"/>
    <x v="7"/>
    <x v="2"/>
    <n v="2"/>
    <n v="40000"/>
    <x v="3"/>
    <x v="3"/>
    <x v="0"/>
  </r>
  <r>
    <x v="0"/>
    <x v="1"/>
    <x v="0"/>
    <x v="0"/>
    <x v="46"/>
    <x v="1"/>
    <n v="8"/>
    <n v="80000"/>
    <x v="2"/>
    <x v="2"/>
    <x v="0"/>
  </r>
  <r>
    <x v="13"/>
    <x v="0"/>
    <x v="2"/>
    <x v="2"/>
    <x v="16"/>
    <x v="0"/>
    <n v="4"/>
    <n v="55000"/>
    <x v="1"/>
    <x v="7"/>
    <x v="0"/>
  </r>
  <r>
    <x v="26"/>
    <x v="1"/>
    <x v="1"/>
    <x v="1"/>
    <x v="65"/>
    <x v="1"/>
    <n v="19"/>
    <n v="190000"/>
    <x v="0"/>
    <x v="6"/>
    <x v="0"/>
  </r>
  <r>
    <x v="3"/>
    <x v="0"/>
    <x v="0"/>
    <x v="0"/>
    <x v="19"/>
    <x v="0"/>
    <n v="6"/>
    <n v="75000"/>
    <x v="1"/>
    <x v="0"/>
    <x v="0"/>
  </r>
  <r>
    <x v="10"/>
    <x v="1"/>
    <x v="2"/>
    <x v="2"/>
    <x v="77"/>
    <x v="1"/>
    <n v="17"/>
    <n v="170000"/>
    <x v="4"/>
    <x v="0"/>
    <x v="1"/>
  </r>
  <r>
    <x v="7"/>
    <x v="0"/>
    <x v="3"/>
    <x v="3"/>
    <x v="3"/>
    <x v="0"/>
    <n v="3"/>
    <n v="50000"/>
    <x v="0"/>
    <x v="2"/>
    <x v="0"/>
  </r>
  <r>
    <x v="5"/>
    <x v="1"/>
    <x v="0"/>
    <x v="0"/>
    <x v="24"/>
    <x v="0"/>
    <n v="4"/>
    <n v="55000"/>
    <x v="0"/>
    <x v="0"/>
    <x v="0"/>
  </r>
  <r>
    <x v="2"/>
    <x v="0"/>
    <x v="1"/>
    <x v="1"/>
    <x v="16"/>
    <x v="1"/>
    <n v="13"/>
    <n v="130000"/>
    <x v="2"/>
    <x v="2"/>
    <x v="0"/>
  </r>
  <r>
    <x v="17"/>
    <x v="1"/>
    <x v="3"/>
    <x v="3"/>
    <x v="38"/>
    <x v="2"/>
    <n v="1"/>
    <n v="35000"/>
    <x v="4"/>
    <x v="5"/>
    <x v="0"/>
  </r>
  <r>
    <x v="22"/>
    <x v="0"/>
    <x v="0"/>
    <x v="0"/>
    <x v="65"/>
    <x v="1"/>
    <n v="12"/>
    <n v="120000"/>
    <x v="1"/>
    <x v="7"/>
    <x v="0"/>
  </r>
  <r>
    <x v="11"/>
    <x v="1"/>
    <x v="2"/>
    <x v="2"/>
    <x v="77"/>
    <x v="1"/>
    <n v="9"/>
    <n v="95000"/>
    <x v="2"/>
    <x v="2"/>
    <x v="1"/>
  </r>
  <r>
    <x v="29"/>
    <x v="0"/>
    <x v="0"/>
    <x v="0"/>
    <x v="67"/>
    <x v="2"/>
    <n v="1"/>
    <n v="35000"/>
    <x v="1"/>
    <x v="0"/>
    <x v="0"/>
  </r>
  <r>
    <x v="6"/>
    <x v="1"/>
    <x v="1"/>
    <x v="1"/>
    <x v="56"/>
    <x v="1"/>
    <n v="14"/>
    <n v="140000"/>
    <x v="2"/>
    <x v="0"/>
    <x v="0"/>
  </r>
  <r>
    <x v="8"/>
    <x v="0"/>
    <x v="3"/>
    <x v="3"/>
    <x v="7"/>
    <x v="2"/>
    <n v="2"/>
    <n v="40000"/>
    <x v="3"/>
    <x v="3"/>
    <x v="0"/>
  </r>
  <r>
    <x v="0"/>
    <x v="1"/>
    <x v="0"/>
    <x v="0"/>
    <x v="46"/>
    <x v="1"/>
    <n v="8"/>
    <n v="80000"/>
    <x v="0"/>
    <x v="8"/>
    <x v="0"/>
  </r>
  <r>
    <x v="13"/>
    <x v="0"/>
    <x v="2"/>
    <x v="2"/>
    <x v="16"/>
    <x v="0"/>
    <n v="4"/>
    <n v="55000"/>
    <x v="0"/>
    <x v="8"/>
    <x v="0"/>
  </r>
  <r>
    <x v="26"/>
    <x v="1"/>
    <x v="1"/>
    <x v="1"/>
    <x v="65"/>
    <x v="1"/>
    <n v="19"/>
    <n v="190000"/>
    <x v="2"/>
    <x v="2"/>
    <x v="0"/>
  </r>
  <r>
    <x v="3"/>
    <x v="0"/>
    <x v="0"/>
    <x v="0"/>
    <x v="19"/>
    <x v="0"/>
    <n v="6"/>
    <n v="75000"/>
    <x v="3"/>
    <x v="0"/>
    <x v="0"/>
  </r>
  <r>
    <x v="10"/>
    <x v="1"/>
    <x v="2"/>
    <x v="2"/>
    <x v="77"/>
    <x v="1"/>
    <n v="17"/>
    <n v="170000"/>
    <x v="2"/>
    <x v="9"/>
    <x v="1"/>
  </r>
  <r>
    <x v="7"/>
    <x v="0"/>
    <x v="3"/>
    <x v="3"/>
    <x v="3"/>
    <x v="0"/>
    <n v="3"/>
    <n v="50000"/>
    <x v="4"/>
    <x v="2"/>
    <x v="0"/>
  </r>
  <r>
    <x v="5"/>
    <x v="1"/>
    <x v="0"/>
    <x v="0"/>
    <x v="24"/>
    <x v="0"/>
    <n v="4"/>
    <n v="55000"/>
    <x v="0"/>
    <x v="2"/>
    <x v="0"/>
  </r>
  <r>
    <x v="2"/>
    <x v="0"/>
    <x v="1"/>
    <x v="1"/>
    <x v="16"/>
    <x v="1"/>
    <n v="13"/>
    <n v="130000"/>
    <x v="2"/>
    <x v="9"/>
    <x v="0"/>
  </r>
  <r>
    <x v="17"/>
    <x v="1"/>
    <x v="3"/>
    <x v="3"/>
    <x v="38"/>
    <x v="2"/>
    <n v="1"/>
    <n v="35000"/>
    <x v="2"/>
    <x v="2"/>
    <x v="0"/>
  </r>
  <r>
    <x v="22"/>
    <x v="0"/>
    <x v="0"/>
    <x v="0"/>
    <x v="65"/>
    <x v="1"/>
    <n v="12"/>
    <n v="120000"/>
    <x v="2"/>
    <x v="9"/>
    <x v="0"/>
  </r>
  <r>
    <x v="11"/>
    <x v="1"/>
    <x v="2"/>
    <x v="2"/>
    <x v="77"/>
    <x v="1"/>
    <n v="9"/>
    <n v="95000"/>
    <x v="0"/>
    <x v="0"/>
    <x v="1"/>
  </r>
  <r>
    <x v="29"/>
    <x v="0"/>
    <x v="0"/>
    <x v="0"/>
    <x v="67"/>
    <x v="2"/>
    <n v="1"/>
    <n v="35000"/>
    <x v="4"/>
    <x v="2"/>
    <x v="0"/>
  </r>
  <r>
    <x v="6"/>
    <x v="1"/>
    <x v="1"/>
    <x v="1"/>
    <x v="56"/>
    <x v="1"/>
    <n v="14"/>
    <n v="140000"/>
    <x v="4"/>
    <x v="0"/>
    <x v="0"/>
  </r>
  <r>
    <x v="8"/>
    <x v="0"/>
    <x v="3"/>
    <x v="3"/>
    <x v="7"/>
    <x v="2"/>
    <n v="2"/>
    <n v="40000"/>
    <x v="4"/>
    <x v="5"/>
    <x v="0"/>
  </r>
  <r>
    <x v="0"/>
    <x v="1"/>
    <x v="0"/>
    <x v="0"/>
    <x v="46"/>
    <x v="1"/>
    <n v="8"/>
    <n v="80000"/>
    <x v="1"/>
    <x v="1"/>
    <x v="0"/>
  </r>
  <r>
    <x v="13"/>
    <x v="0"/>
    <x v="2"/>
    <x v="2"/>
    <x v="16"/>
    <x v="0"/>
    <n v="4"/>
    <n v="55000"/>
    <x v="2"/>
    <x v="2"/>
    <x v="0"/>
  </r>
  <r>
    <x v="26"/>
    <x v="1"/>
    <x v="1"/>
    <x v="1"/>
    <x v="65"/>
    <x v="1"/>
    <n v="19"/>
    <n v="190000"/>
    <x v="0"/>
    <x v="6"/>
    <x v="0"/>
  </r>
  <r>
    <x v="3"/>
    <x v="0"/>
    <x v="0"/>
    <x v="0"/>
    <x v="19"/>
    <x v="0"/>
    <n v="6"/>
    <n v="75000"/>
    <x v="1"/>
    <x v="1"/>
    <x v="0"/>
  </r>
  <r>
    <x v="10"/>
    <x v="1"/>
    <x v="2"/>
    <x v="2"/>
    <x v="77"/>
    <x v="1"/>
    <n v="17"/>
    <n v="170000"/>
    <x v="2"/>
    <x v="2"/>
    <x v="1"/>
  </r>
  <r>
    <x v="7"/>
    <x v="0"/>
    <x v="3"/>
    <x v="3"/>
    <x v="3"/>
    <x v="0"/>
    <n v="3"/>
    <n v="50000"/>
    <x v="4"/>
    <x v="5"/>
    <x v="0"/>
  </r>
  <r>
    <x v="5"/>
    <x v="1"/>
    <x v="0"/>
    <x v="0"/>
    <x v="24"/>
    <x v="0"/>
    <n v="4"/>
    <n v="55000"/>
    <x v="0"/>
    <x v="8"/>
    <x v="0"/>
  </r>
  <r>
    <x v="2"/>
    <x v="0"/>
    <x v="1"/>
    <x v="1"/>
    <x v="16"/>
    <x v="1"/>
    <n v="13"/>
    <n v="130000"/>
    <x v="4"/>
    <x v="5"/>
    <x v="0"/>
  </r>
  <r>
    <x v="17"/>
    <x v="1"/>
    <x v="3"/>
    <x v="3"/>
    <x v="38"/>
    <x v="2"/>
    <n v="1"/>
    <n v="35000"/>
    <x v="0"/>
    <x v="0"/>
    <x v="0"/>
  </r>
  <r>
    <x v="22"/>
    <x v="0"/>
    <x v="0"/>
    <x v="0"/>
    <x v="65"/>
    <x v="1"/>
    <n v="12"/>
    <n v="120000"/>
    <x v="0"/>
    <x v="8"/>
    <x v="0"/>
  </r>
  <r>
    <x v="11"/>
    <x v="1"/>
    <x v="2"/>
    <x v="2"/>
    <x v="77"/>
    <x v="1"/>
    <n v="9"/>
    <n v="95000"/>
    <x v="0"/>
    <x v="6"/>
    <x v="1"/>
  </r>
  <r>
    <x v="29"/>
    <x v="0"/>
    <x v="0"/>
    <x v="0"/>
    <x v="67"/>
    <x v="2"/>
    <n v="1"/>
    <n v="35000"/>
    <x v="0"/>
    <x v="0"/>
    <x v="0"/>
  </r>
  <r>
    <x v="6"/>
    <x v="1"/>
    <x v="1"/>
    <x v="1"/>
    <x v="56"/>
    <x v="1"/>
    <n v="14"/>
    <n v="140000"/>
    <x v="1"/>
    <x v="2"/>
    <x v="0"/>
  </r>
  <r>
    <x v="8"/>
    <x v="0"/>
    <x v="3"/>
    <x v="3"/>
    <x v="7"/>
    <x v="2"/>
    <n v="2"/>
    <n v="40000"/>
    <x v="1"/>
    <x v="0"/>
    <x v="0"/>
  </r>
  <r>
    <x v="0"/>
    <x v="1"/>
    <x v="0"/>
    <x v="0"/>
    <x v="46"/>
    <x v="1"/>
    <n v="8"/>
    <n v="80000"/>
    <x v="1"/>
    <x v="1"/>
    <x v="0"/>
  </r>
  <r>
    <x v="13"/>
    <x v="0"/>
    <x v="2"/>
    <x v="2"/>
    <x v="16"/>
    <x v="0"/>
    <n v="4"/>
    <n v="55000"/>
    <x v="0"/>
    <x v="2"/>
    <x v="0"/>
  </r>
  <r>
    <x v="26"/>
    <x v="1"/>
    <x v="1"/>
    <x v="1"/>
    <x v="65"/>
    <x v="1"/>
    <n v="19"/>
    <n v="190000"/>
    <x v="4"/>
    <x v="0"/>
    <x v="0"/>
  </r>
  <r>
    <x v="23"/>
    <x v="0"/>
    <x v="1"/>
    <x v="1"/>
    <x v="16"/>
    <x v="1"/>
    <n v="11"/>
    <n v="110000"/>
    <x v="4"/>
    <x v="5"/>
    <x v="0"/>
  </r>
  <r>
    <x v="8"/>
    <x v="1"/>
    <x v="0"/>
    <x v="0"/>
    <x v="67"/>
    <x v="2"/>
    <n v="2"/>
    <n v="40000"/>
    <x v="1"/>
    <x v="7"/>
    <x v="0"/>
  </r>
  <r>
    <x v="6"/>
    <x v="0"/>
    <x v="2"/>
    <x v="2"/>
    <x v="65"/>
    <x v="1"/>
    <n v="15"/>
    <n v="150000"/>
    <x v="3"/>
    <x v="0"/>
    <x v="0"/>
  </r>
  <r>
    <x v="15"/>
    <x v="1"/>
    <x v="3"/>
    <x v="3"/>
    <x v="38"/>
    <x v="0"/>
    <n v="4"/>
    <n v="55000"/>
    <x v="4"/>
    <x v="0"/>
    <x v="0"/>
  </r>
  <r>
    <x v="5"/>
    <x v="0"/>
    <x v="0"/>
    <x v="0"/>
    <x v="7"/>
    <x v="0"/>
    <n v="5"/>
    <n v="70000"/>
    <x v="3"/>
    <x v="3"/>
    <x v="0"/>
  </r>
  <r>
    <x v="2"/>
    <x v="1"/>
    <x v="1"/>
    <x v="1"/>
    <x v="46"/>
    <x v="1"/>
    <n v="16"/>
    <n v="160000"/>
    <x v="1"/>
    <x v="7"/>
    <x v="0"/>
  </r>
  <r>
    <x v="24"/>
    <x v="0"/>
    <x v="3"/>
    <x v="3"/>
    <x v="3"/>
    <x v="2"/>
    <n v="1"/>
    <n v="35000"/>
    <x v="4"/>
    <x v="5"/>
    <x v="0"/>
  </r>
  <r>
    <x v="16"/>
    <x v="1"/>
    <x v="0"/>
    <x v="0"/>
    <x v="24"/>
    <x v="1"/>
    <n v="10"/>
    <n v="100000"/>
    <x v="4"/>
    <x v="5"/>
    <x v="0"/>
  </r>
  <r>
    <x v="7"/>
    <x v="0"/>
    <x v="2"/>
    <x v="2"/>
    <x v="77"/>
    <x v="1"/>
    <n v="7"/>
    <n v="90000"/>
    <x v="3"/>
    <x v="3"/>
    <x v="1"/>
  </r>
  <r>
    <x v="13"/>
    <x v="1"/>
    <x v="1"/>
    <x v="1"/>
    <x v="56"/>
    <x v="0"/>
    <n v="3"/>
    <n v="50000"/>
    <x v="4"/>
    <x v="2"/>
    <x v="0"/>
  </r>
  <r>
    <x v="25"/>
    <x v="0"/>
    <x v="0"/>
    <x v="0"/>
    <x v="65"/>
    <x v="1"/>
    <n v="14"/>
    <n v="140000"/>
    <x v="3"/>
    <x v="0"/>
    <x v="0"/>
  </r>
  <r>
    <x v="1"/>
    <x v="1"/>
    <x v="3"/>
    <x v="3"/>
    <x v="67"/>
    <x v="2"/>
    <n v="2"/>
    <n v="40000"/>
    <x v="3"/>
    <x v="0"/>
    <x v="0"/>
  </r>
  <r>
    <x v="26"/>
    <x v="0"/>
    <x v="2"/>
    <x v="2"/>
    <x v="16"/>
    <x v="1"/>
    <n v="18"/>
    <n v="180000"/>
    <x v="2"/>
    <x v="9"/>
    <x v="0"/>
  </r>
  <r>
    <x v="11"/>
    <x v="1"/>
    <x v="0"/>
    <x v="0"/>
    <x v="38"/>
    <x v="1"/>
    <n v="7"/>
    <n v="90000"/>
    <x v="1"/>
    <x v="7"/>
    <x v="0"/>
  </r>
  <r>
    <x v="29"/>
    <x v="0"/>
    <x v="0"/>
    <x v="0"/>
    <x v="7"/>
    <x v="2"/>
    <n v="1"/>
    <n v="35000"/>
    <x v="4"/>
    <x v="0"/>
    <x v="0"/>
  </r>
  <r>
    <x v="22"/>
    <x v="1"/>
    <x v="1"/>
    <x v="1"/>
    <x v="46"/>
    <x v="1"/>
    <n v="12"/>
    <n v="120000"/>
    <x v="3"/>
    <x v="3"/>
    <x v="0"/>
  </r>
  <r>
    <x v="8"/>
    <x v="0"/>
    <x v="3"/>
    <x v="3"/>
    <x v="24"/>
    <x v="0"/>
    <n v="3"/>
    <n v="45000"/>
    <x v="3"/>
    <x v="3"/>
    <x v="0"/>
  </r>
  <r>
    <x v="0"/>
    <x v="1"/>
    <x v="0"/>
    <x v="0"/>
    <x v="19"/>
    <x v="1"/>
    <n v="8"/>
    <n v="80000"/>
    <x v="4"/>
    <x v="5"/>
    <x v="0"/>
  </r>
  <r>
    <x v="13"/>
    <x v="0"/>
    <x v="2"/>
    <x v="2"/>
    <x v="16"/>
    <x v="0"/>
    <n v="4"/>
    <n v="55000"/>
    <x v="2"/>
    <x v="0"/>
    <x v="0"/>
  </r>
  <r>
    <x v="26"/>
    <x v="1"/>
    <x v="1"/>
    <x v="1"/>
    <x v="65"/>
    <x v="1"/>
    <n v="18"/>
    <n v="180000"/>
    <x v="4"/>
    <x v="5"/>
    <x v="0"/>
  </r>
  <r>
    <x v="3"/>
    <x v="0"/>
    <x v="0"/>
    <x v="0"/>
    <x v="67"/>
    <x v="0"/>
    <n v="6"/>
    <n v="75000"/>
    <x v="4"/>
    <x v="2"/>
    <x v="0"/>
  </r>
  <r>
    <x v="10"/>
    <x v="1"/>
    <x v="2"/>
    <x v="2"/>
    <x v="77"/>
    <x v="1"/>
    <n v="19"/>
    <n v="190000"/>
    <x v="3"/>
    <x v="4"/>
    <x v="1"/>
  </r>
  <r>
    <x v="7"/>
    <x v="0"/>
    <x v="3"/>
    <x v="3"/>
    <x v="67"/>
    <x v="0"/>
    <n v="3"/>
    <n v="40000"/>
    <x v="4"/>
    <x v="0"/>
    <x v="0"/>
  </r>
  <r>
    <x v="5"/>
    <x v="1"/>
    <x v="0"/>
    <x v="0"/>
    <x v="19"/>
    <x v="0"/>
    <n v="5"/>
    <n v="70000"/>
    <x v="3"/>
    <x v="4"/>
    <x v="0"/>
  </r>
  <r>
    <x v="2"/>
    <x v="0"/>
    <x v="1"/>
    <x v="1"/>
    <x v="46"/>
    <x v="1"/>
    <n v="15"/>
    <n v="150000"/>
    <x v="1"/>
    <x v="1"/>
    <x v="0"/>
  </r>
  <r>
    <x v="17"/>
    <x v="1"/>
    <x v="3"/>
    <x v="3"/>
    <x v="3"/>
    <x v="2"/>
    <n v="1"/>
    <n v="35000"/>
    <x v="4"/>
    <x v="5"/>
    <x v="0"/>
  </r>
  <r>
    <x v="22"/>
    <x v="0"/>
    <x v="0"/>
    <x v="0"/>
    <x v="24"/>
    <x v="1"/>
    <n v="12"/>
    <n v="120000"/>
    <x v="4"/>
    <x v="0"/>
    <x v="0"/>
  </r>
  <r>
    <x v="11"/>
    <x v="1"/>
    <x v="2"/>
    <x v="2"/>
    <x v="16"/>
    <x v="1"/>
    <n v="8"/>
    <n v="80000"/>
    <x v="2"/>
    <x v="2"/>
    <x v="0"/>
  </r>
  <r>
    <x v="29"/>
    <x v="0"/>
    <x v="0"/>
    <x v="0"/>
    <x v="38"/>
    <x v="2"/>
    <n v="1"/>
    <n v="35000"/>
    <x v="3"/>
    <x v="0"/>
    <x v="0"/>
  </r>
  <r>
    <x v="6"/>
    <x v="1"/>
    <x v="1"/>
    <x v="1"/>
    <x v="7"/>
    <x v="1"/>
    <n v="13"/>
    <n v="130000"/>
    <x v="2"/>
    <x v="9"/>
    <x v="0"/>
  </r>
  <r>
    <x v="8"/>
    <x v="0"/>
    <x v="3"/>
    <x v="3"/>
    <x v="56"/>
    <x v="2"/>
    <n v="2"/>
    <n v="40000"/>
    <x v="2"/>
    <x v="2"/>
    <x v="0"/>
  </r>
  <r>
    <x v="0"/>
    <x v="1"/>
    <x v="0"/>
    <x v="0"/>
    <x v="65"/>
    <x v="1"/>
    <n v="7"/>
    <n v="90000"/>
    <x v="3"/>
    <x v="0"/>
    <x v="0"/>
  </r>
  <r>
    <x v="13"/>
    <x v="0"/>
    <x v="2"/>
    <x v="2"/>
    <x v="67"/>
    <x v="0"/>
    <n v="4"/>
    <n v="55000"/>
    <x v="2"/>
    <x v="9"/>
    <x v="0"/>
  </r>
  <r>
    <x v="26"/>
    <x v="1"/>
    <x v="1"/>
    <x v="1"/>
    <x v="77"/>
    <x v="1"/>
    <n v="18"/>
    <n v="180000"/>
    <x v="0"/>
    <x v="6"/>
    <x v="1"/>
  </r>
  <r>
    <x v="3"/>
    <x v="0"/>
    <x v="0"/>
    <x v="0"/>
    <x v="67"/>
    <x v="0"/>
    <n v="3"/>
    <n v="45000"/>
    <x v="4"/>
    <x v="5"/>
    <x v="0"/>
  </r>
  <r>
    <x v="10"/>
    <x v="1"/>
    <x v="2"/>
    <x v="2"/>
    <x v="46"/>
    <x v="1"/>
    <n v="19"/>
    <n v="190000"/>
    <x v="2"/>
    <x v="2"/>
    <x v="0"/>
  </r>
  <r>
    <x v="7"/>
    <x v="0"/>
    <x v="3"/>
    <x v="3"/>
    <x v="3"/>
    <x v="0"/>
    <n v="3"/>
    <n v="50000"/>
    <x v="4"/>
    <x v="0"/>
    <x v="0"/>
  </r>
  <r>
    <x v="5"/>
    <x v="1"/>
    <x v="0"/>
    <x v="0"/>
    <x v="24"/>
    <x v="0"/>
    <n v="4"/>
    <n v="55000"/>
    <x v="1"/>
    <x v="0"/>
    <x v="0"/>
  </r>
  <r>
    <x v="2"/>
    <x v="0"/>
    <x v="1"/>
    <x v="1"/>
    <x v="16"/>
    <x v="1"/>
    <n v="13"/>
    <n v="130000"/>
    <x v="1"/>
    <x v="7"/>
    <x v="0"/>
  </r>
  <r>
    <x v="17"/>
    <x v="1"/>
    <x v="3"/>
    <x v="3"/>
    <x v="38"/>
    <x v="2"/>
    <n v="1"/>
    <n v="35000"/>
    <x v="1"/>
    <x v="1"/>
    <x v="0"/>
  </r>
  <r>
    <x v="22"/>
    <x v="0"/>
    <x v="0"/>
    <x v="0"/>
    <x v="65"/>
    <x v="1"/>
    <n v="12"/>
    <n v="120000"/>
    <x v="2"/>
    <x v="0"/>
    <x v="0"/>
  </r>
  <r>
    <x v="11"/>
    <x v="1"/>
    <x v="2"/>
    <x v="2"/>
    <x v="77"/>
    <x v="1"/>
    <n v="9"/>
    <n v="95000"/>
    <x v="3"/>
    <x v="4"/>
    <x v="1"/>
  </r>
  <r>
    <x v="29"/>
    <x v="0"/>
    <x v="0"/>
    <x v="0"/>
    <x v="67"/>
    <x v="2"/>
    <n v="1"/>
    <n v="35000"/>
    <x v="4"/>
    <x v="2"/>
    <x v="0"/>
  </r>
  <r>
    <x v="6"/>
    <x v="1"/>
    <x v="1"/>
    <x v="1"/>
    <x v="56"/>
    <x v="1"/>
    <n v="14"/>
    <n v="140000"/>
    <x v="1"/>
    <x v="7"/>
    <x v="0"/>
  </r>
  <r>
    <x v="8"/>
    <x v="0"/>
    <x v="3"/>
    <x v="3"/>
    <x v="7"/>
    <x v="2"/>
    <n v="2"/>
    <n v="40000"/>
    <x v="4"/>
    <x v="5"/>
    <x v="0"/>
  </r>
  <r>
    <x v="0"/>
    <x v="1"/>
    <x v="0"/>
    <x v="0"/>
    <x v="46"/>
    <x v="1"/>
    <n v="8"/>
    <n v="80000"/>
    <x v="0"/>
    <x v="8"/>
    <x v="0"/>
  </r>
  <r>
    <x v="13"/>
    <x v="0"/>
    <x v="2"/>
    <x v="2"/>
    <x v="16"/>
    <x v="0"/>
    <n v="4"/>
    <n v="55000"/>
    <x v="2"/>
    <x v="0"/>
    <x v="0"/>
  </r>
  <r>
    <x v="26"/>
    <x v="1"/>
    <x v="1"/>
    <x v="1"/>
    <x v="65"/>
    <x v="1"/>
    <n v="19"/>
    <n v="190000"/>
    <x v="3"/>
    <x v="4"/>
    <x v="0"/>
  </r>
  <r>
    <x v="3"/>
    <x v="0"/>
    <x v="0"/>
    <x v="0"/>
    <x v="19"/>
    <x v="0"/>
    <n v="6"/>
    <n v="75000"/>
    <x v="2"/>
    <x v="0"/>
    <x v="0"/>
  </r>
  <r>
    <x v="10"/>
    <x v="1"/>
    <x v="2"/>
    <x v="2"/>
    <x v="77"/>
    <x v="1"/>
    <n v="17"/>
    <n v="170000"/>
    <x v="3"/>
    <x v="4"/>
    <x v="1"/>
  </r>
  <r>
    <x v="7"/>
    <x v="0"/>
    <x v="3"/>
    <x v="3"/>
    <x v="3"/>
    <x v="0"/>
    <n v="3"/>
    <n v="50000"/>
    <x v="4"/>
    <x v="0"/>
    <x v="0"/>
  </r>
  <r>
    <x v="5"/>
    <x v="1"/>
    <x v="0"/>
    <x v="0"/>
    <x v="24"/>
    <x v="0"/>
    <n v="4"/>
    <n v="55000"/>
    <x v="1"/>
    <x v="7"/>
    <x v="0"/>
  </r>
  <r>
    <x v="2"/>
    <x v="0"/>
    <x v="1"/>
    <x v="1"/>
    <x v="16"/>
    <x v="1"/>
    <n v="13"/>
    <n v="130000"/>
    <x v="4"/>
    <x v="5"/>
    <x v="0"/>
  </r>
  <r>
    <x v="17"/>
    <x v="1"/>
    <x v="3"/>
    <x v="3"/>
    <x v="38"/>
    <x v="2"/>
    <n v="1"/>
    <n v="35000"/>
    <x v="4"/>
    <x v="2"/>
    <x v="0"/>
  </r>
  <r>
    <x v="22"/>
    <x v="0"/>
    <x v="0"/>
    <x v="0"/>
    <x v="65"/>
    <x v="1"/>
    <n v="12"/>
    <n v="120000"/>
    <x v="1"/>
    <x v="7"/>
    <x v="0"/>
  </r>
  <r>
    <x v="11"/>
    <x v="1"/>
    <x v="2"/>
    <x v="2"/>
    <x v="77"/>
    <x v="1"/>
    <n v="9"/>
    <n v="95000"/>
    <x v="1"/>
    <x v="1"/>
    <x v="1"/>
  </r>
  <r>
    <x v="29"/>
    <x v="0"/>
    <x v="0"/>
    <x v="0"/>
    <x v="67"/>
    <x v="2"/>
    <n v="1"/>
    <n v="35000"/>
    <x v="1"/>
    <x v="1"/>
    <x v="0"/>
  </r>
  <r>
    <x v="6"/>
    <x v="1"/>
    <x v="1"/>
    <x v="1"/>
    <x v="56"/>
    <x v="1"/>
    <n v="14"/>
    <n v="140000"/>
    <x v="1"/>
    <x v="7"/>
    <x v="0"/>
  </r>
  <r>
    <x v="8"/>
    <x v="0"/>
    <x v="3"/>
    <x v="3"/>
    <x v="7"/>
    <x v="2"/>
    <n v="2"/>
    <n v="40000"/>
    <x v="0"/>
    <x v="6"/>
    <x v="0"/>
  </r>
  <r>
    <x v="0"/>
    <x v="1"/>
    <x v="0"/>
    <x v="0"/>
    <x v="46"/>
    <x v="1"/>
    <n v="8"/>
    <n v="80000"/>
    <x v="3"/>
    <x v="4"/>
    <x v="0"/>
  </r>
  <r>
    <x v="13"/>
    <x v="0"/>
    <x v="2"/>
    <x v="2"/>
    <x v="16"/>
    <x v="0"/>
    <n v="4"/>
    <n v="55000"/>
    <x v="0"/>
    <x v="6"/>
    <x v="0"/>
  </r>
  <r>
    <x v="26"/>
    <x v="1"/>
    <x v="1"/>
    <x v="1"/>
    <x v="65"/>
    <x v="1"/>
    <n v="19"/>
    <n v="190000"/>
    <x v="1"/>
    <x v="0"/>
    <x v="0"/>
  </r>
  <r>
    <x v="3"/>
    <x v="0"/>
    <x v="0"/>
    <x v="0"/>
    <x v="19"/>
    <x v="0"/>
    <n v="6"/>
    <n v="75000"/>
    <x v="0"/>
    <x v="6"/>
    <x v="0"/>
  </r>
  <r>
    <x v="10"/>
    <x v="1"/>
    <x v="2"/>
    <x v="2"/>
    <x v="77"/>
    <x v="1"/>
    <n v="17"/>
    <n v="170000"/>
    <x v="4"/>
    <x v="5"/>
    <x v="1"/>
  </r>
  <r>
    <x v="7"/>
    <x v="0"/>
    <x v="3"/>
    <x v="3"/>
    <x v="3"/>
    <x v="0"/>
    <n v="3"/>
    <n v="50000"/>
    <x v="2"/>
    <x v="2"/>
    <x v="0"/>
  </r>
  <r>
    <x v="5"/>
    <x v="1"/>
    <x v="0"/>
    <x v="0"/>
    <x v="24"/>
    <x v="0"/>
    <n v="4"/>
    <n v="55000"/>
    <x v="3"/>
    <x v="3"/>
    <x v="0"/>
  </r>
  <r>
    <x v="2"/>
    <x v="0"/>
    <x v="1"/>
    <x v="1"/>
    <x v="16"/>
    <x v="1"/>
    <n v="13"/>
    <n v="130000"/>
    <x v="2"/>
    <x v="2"/>
    <x v="0"/>
  </r>
  <r>
    <x v="17"/>
    <x v="1"/>
    <x v="3"/>
    <x v="3"/>
    <x v="38"/>
    <x v="2"/>
    <n v="1"/>
    <n v="35000"/>
    <x v="0"/>
    <x v="8"/>
    <x v="0"/>
  </r>
  <r>
    <x v="22"/>
    <x v="0"/>
    <x v="0"/>
    <x v="0"/>
    <x v="65"/>
    <x v="1"/>
    <n v="12"/>
    <n v="120000"/>
    <x v="2"/>
    <x v="9"/>
    <x v="0"/>
  </r>
  <r>
    <x v="11"/>
    <x v="1"/>
    <x v="2"/>
    <x v="2"/>
    <x v="77"/>
    <x v="1"/>
    <n v="9"/>
    <n v="95000"/>
    <x v="4"/>
    <x v="0"/>
    <x v="1"/>
  </r>
  <r>
    <x v="29"/>
    <x v="0"/>
    <x v="0"/>
    <x v="0"/>
    <x v="67"/>
    <x v="2"/>
    <n v="1"/>
    <n v="35000"/>
    <x v="1"/>
    <x v="7"/>
    <x v="0"/>
  </r>
  <r>
    <x v="6"/>
    <x v="1"/>
    <x v="1"/>
    <x v="1"/>
    <x v="56"/>
    <x v="1"/>
    <n v="14"/>
    <n v="140000"/>
    <x v="3"/>
    <x v="0"/>
    <x v="0"/>
  </r>
  <r>
    <x v="8"/>
    <x v="0"/>
    <x v="3"/>
    <x v="3"/>
    <x v="7"/>
    <x v="2"/>
    <n v="2"/>
    <n v="40000"/>
    <x v="3"/>
    <x v="4"/>
    <x v="0"/>
  </r>
  <r>
    <x v="0"/>
    <x v="1"/>
    <x v="0"/>
    <x v="0"/>
    <x v="46"/>
    <x v="1"/>
    <n v="8"/>
    <n v="80000"/>
    <x v="2"/>
    <x v="0"/>
    <x v="0"/>
  </r>
  <r>
    <x v="13"/>
    <x v="0"/>
    <x v="2"/>
    <x v="2"/>
    <x v="16"/>
    <x v="0"/>
    <n v="4"/>
    <n v="55000"/>
    <x v="4"/>
    <x v="0"/>
    <x v="0"/>
  </r>
  <r>
    <x v="26"/>
    <x v="1"/>
    <x v="1"/>
    <x v="1"/>
    <x v="65"/>
    <x v="1"/>
    <n v="19"/>
    <n v="190000"/>
    <x v="2"/>
    <x v="0"/>
    <x v="0"/>
  </r>
  <r>
    <x v="3"/>
    <x v="0"/>
    <x v="0"/>
    <x v="0"/>
    <x v="19"/>
    <x v="0"/>
    <n v="6"/>
    <n v="75000"/>
    <x v="4"/>
    <x v="0"/>
    <x v="0"/>
  </r>
  <r>
    <x v="10"/>
    <x v="1"/>
    <x v="2"/>
    <x v="2"/>
    <x v="77"/>
    <x v="1"/>
    <n v="17"/>
    <n v="170000"/>
    <x v="2"/>
    <x v="0"/>
    <x v="1"/>
  </r>
  <r>
    <x v="7"/>
    <x v="0"/>
    <x v="3"/>
    <x v="3"/>
    <x v="3"/>
    <x v="0"/>
    <n v="3"/>
    <n v="50000"/>
    <x v="0"/>
    <x v="0"/>
    <x v="0"/>
  </r>
  <r>
    <x v="5"/>
    <x v="1"/>
    <x v="0"/>
    <x v="0"/>
    <x v="24"/>
    <x v="0"/>
    <n v="4"/>
    <n v="55000"/>
    <x v="4"/>
    <x v="2"/>
    <x v="0"/>
  </r>
  <r>
    <x v="2"/>
    <x v="0"/>
    <x v="1"/>
    <x v="1"/>
    <x v="16"/>
    <x v="1"/>
    <n v="13"/>
    <n v="130000"/>
    <x v="1"/>
    <x v="0"/>
    <x v="0"/>
  </r>
  <r>
    <x v="17"/>
    <x v="1"/>
    <x v="3"/>
    <x v="3"/>
    <x v="38"/>
    <x v="2"/>
    <n v="1"/>
    <n v="35000"/>
    <x v="0"/>
    <x v="8"/>
    <x v="0"/>
  </r>
  <r>
    <x v="22"/>
    <x v="0"/>
    <x v="0"/>
    <x v="0"/>
    <x v="65"/>
    <x v="1"/>
    <n v="12"/>
    <n v="120000"/>
    <x v="0"/>
    <x v="6"/>
    <x v="0"/>
  </r>
  <r>
    <x v="11"/>
    <x v="1"/>
    <x v="2"/>
    <x v="2"/>
    <x v="77"/>
    <x v="1"/>
    <n v="9"/>
    <n v="95000"/>
    <x v="3"/>
    <x v="3"/>
    <x v="1"/>
  </r>
  <r>
    <x v="29"/>
    <x v="0"/>
    <x v="0"/>
    <x v="0"/>
    <x v="67"/>
    <x v="2"/>
    <n v="1"/>
    <n v="35000"/>
    <x v="0"/>
    <x v="8"/>
    <x v="0"/>
  </r>
  <r>
    <x v="6"/>
    <x v="1"/>
    <x v="1"/>
    <x v="1"/>
    <x v="56"/>
    <x v="1"/>
    <n v="14"/>
    <n v="140000"/>
    <x v="4"/>
    <x v="0"/>
    <x v="0"/>
  </r>
  <r>
    <x v="8"/>
    <x v="0"/>
    <x v="3"/>
    <x v="3"/>
    <x v="7"/>
    <x v="2"/>
    <n v="2"/>
    <n v="40000"/>
    <x v="3"/>
    <x v="0"/>
    <x v="0"/>
  </r>
  <r>
    <x v="0"/>
    <x v="1"/>
    <x v="0"/>
    <x v="0"/>
    <x v="46"/>
    <x v="1"/>
    <n v="8"/>
    <n v="80000"/>
    <x v="2"/>
    <x v="2"/>
    <x v="0"/>
  </r>
  <r>
    <x v="13"/>
    <x v="0"/>
    <x v="2"/>
    <x v="2"/>
    <x v="16"/>
    <x v="0"/>
    <n v="4"/>
    <n v="55000"/>
    <x v="3"/>
    <x v="3"/>
    <x v="0"/>
  </r>
  <r>
    <x v="26"/>
    <x v="1"/>
    <x v="1"/>
    <x v="1"/>
    <x v="65"/>
    <x v="1"/>
    <n v="19"/>
    <n v="190000"/>
    <x v="2"/>
    <x v="0"/>
    <x v="0"/>
  </r>
  <r>
    <x v="3"/>
    <x v="0"/>
    <x v="0"/>
    <x v="0"/>
    <x v="19"/>
    <x v="0"/>
    <n v="6"/>
    <n v="75000"/>
    <x v="4"/>
    <x v="0"/>
    <x v="0"/>
  </r>
  <r>
    <x v="10"/>
    <x v="1"/>
    <x v="2"/>
    <x v="2"/>
    <x v="77"/>
    <x v="1"/>
    <n v="17"/>
    <n v="170000"/>
    <x v="1"/>
    <x v="7"/>
    <x v="1"/>
  </r>
  <r>
    <x v="7"/>
    <x v="0"/>
    <x v="3"/>
    <x v="3"/>
    <x v="3"/>
    <x v="0"/>
    <n v="3"/>
    <n v="50000"/>
    <x v="3"/>
    <x v="0"/>
    <x v="0"/>
  </r>
  <r>
    <x v="5"/>
    <x v="1"/>
    <x v="0"/>
    <x v="0"/>
    <x v="24"/>
    <x v="0"/>
    <n v="4"/>
    <n v="55000"/>
    <x v="3"/>
    <x v="4"/>
    <x v="0"/>
  </r>
  <r>
    <x v="2"/>
    <x v="0"/>
    <x v="1"/>
    <x v="1"/>
    <x v="16"/>
    <x v="1"/>
    <n v="13"/>
    <n v="130000"/>
    <x v="2"/>
    <x v="0"/>
    <x v="0"/>
  </r>
  <r>
    <x v="17"/>
    <x v="1"/>
    <x v="3"/>
    <x v="3"/>
    <x v="38"/>
    <x v="2"/>
    <n v="1"/>
    <n v="35000"/>
    <x v="2"/>
    <x v="9"/>
    <x v="0"/>
  </r>
  <r>
    <x v="22"/>
    <x v="0"/>
    <x v="0"/>
    <x v="0"/>
    <x v="65"/>
    <x v="1"/>
    <n v="12"/>
    <n v="120000"/>
    <x v="1"/>
    <x v="0"/>
    <x v="0"/>
  </r>
  <r>
    <x v="11"/>
    <x v="1"/>
    <x v="2"/>
    <x v="2"/>
    <x v="77"/>
    <x v="1"/>
    <n v="9"/>
    <n v="95000"/>
    <x v="1"/>
    <x v="0"/>
    <x v="1"/>
  </r>
  <r>
    <x v="29"/>
    <x v="0"/>
    <x v="0"/>
    <x v="0"/>
    <x v="67"/>
    <x v="2"/>
    <n v="1"/>
    <n v="35000"/>
    <x v="2"/>
    <x v="9"/>
    <x v="0"/>
  </r>
  <r>
    <x v="6"/>
    <x v="1"/>
    <x v="1"/>
    <x v="1"/>
    <x v="56"/>
    <x v="1"/>
    <n v="14"/>
    <n v="140000"/>
    <x v="3"/>
    <x v="0"/>
    <x v="0"/>
  </r>
  <r>
    <x v="8"/>
    <x v="0"/>
    <x v="3"/>
    <x v="3"/>
    <x v="7"/>
    <x v="2"/>
    <n v="2"/>
    <n v="40000"/>
    <x v="3"/>
    <x v="3"/>
    <x v="0"/>
  </r>
  <r>
    <x v="0"/>
    <x v="1"/>
    <x v="0"/>
    <x v="0"/>
    <x v="46"/>
    <x v="1"/>
    <n v="8"/>
    <n v="80000"/>
    <x v="4"/>
    <x v="5"/>
    <x v="0"/>
  </r>
  <r>
    <x v="13"/>
    <x v="0"/>
    <x v="2"/>
    <x v="2"/>
    <x v="16"/>
    <x v="0"/>
    <n v="4"/>
    <n v="55000"/>
    <x v="1"/>
    <x v="1"/>
    <x v="0"/>
  </r>
  <r>
    <x v="26"/>
    <x v="1"/>
    <x v="1"/>
    <x v="1"/>
    <x v="65"/>
    <x v="1"/>
    <n v="19"/>
    <n v="190000"/>
    <x v="3"/>
    <x v="4"/>
    <x v="0"/>
  </r>
  <r>
    <x v="3"/>
    <x v="0"/>
    <x v="0"/>
    <x v="0"/>
    <x v="19"/>
    <x v="0"/>
    <n v="6"/>
    <n v="75000"/>
    <x v="1"/>
    <x v="2"/>
    <x v="0"/>
  </r>
  <r>
    <x v="10"/>
    <x v="1"/>
    <x v="2"/>
    <x v="2"/>
    <x v="77"/>
    <x v="1"/>
    <n v="17"/>
    <n v="170000"/>
    <x v="0"/>
    <x v="0"/>
    <x v="1"/>
  </r>
  <r>
    <x v="7"/>
    <x v="0"/>
    <x v="3"/>
    <x v="3"/>
    <x v="3"/>
    <x v="0"/>
    <n v="3"/>
    <n v="50000"/>
    <x v="1"/>
    <x v="0"/>
    <x v="0"/>
  </r>
  <r>
    <x v="5"/>
    <x v="1"/>
    <x v="0"/>
    <x v="0"/>
    <x v="24"/>
    <x v="0"/>
    <n v="4"/>
    <n v="55000"/>
    <x v="2"/>
    <x v="9"/>
    <x v="0"/>
  </r>
  <r>
    <x v="2"/>
    <x v="0"/>
    <x v="1"/>
    <x v="1"/>
    <x v="16"/>
    <x v="1"/>
    <n v="13"/>
    <n v="130000"/>
    <x v="3"/>
    <x v="3"/>
    <x v="0"/>
  </r>
  <r>
    <x v="17"/>
    <x v="1"/>
    <x v="3"/>
    <x v="3"/>
    <x v="38"/>
    <x v="2"/>
    <n v="1"/>
    <n v="35000"/>
    <x v="0"/>
    <x v="6"/>
    <x v="0"/>
  </r>
  <r>
    <x v="22"/>
    <x v="0"/>
    <x v="0"/>
    <x v="0"/>
    <x v="65"/>
    <x v="1"/>
    <n v="12"/>
    <n v="120000"/>
    <x v="2"/>
    <x v="9"/>
    <x v="0"/>
  </r>
  <r>
    <x v="11"/>
    <x v="1"/>
    <x v="2"/>
    <x v="2"/>
    <x v="77"/>
    <x v="1"/>
    <n v="9"/>
    <n v="95000"/>
    <x v="0"/>
    <x v="2"/>
    <x v="1"/>
  </r>
  <r>
    <x v="29"/>
    <x v="0"/>
    <x v="0"/>
    <x v="0"/>
    <x v="67"/>
    <x v="2"/>
    <n v="1"/>
    <n v="35000"/>
    <x v="4"/>
    <x v="5"/>
    <x v="0"/>
  </r>
  <r>
    <x v="6"/>
    <x v="1"/>
    <x v="1"/>
    <x v="1"/>
    <x v="56"/>
    <x v="1"/>
    <n v="14"/>
    <n v="140000"/>
    <x v="0"/>
    <x v="8"/>
    <x v="0"/>
  </r>
  <r>
    <x v="8"/>
    <x v="0"/>
    <x v="3"/>
    <x v="3"/>
    <x v="7"/>
    <x v="2"/>
    <n v="2"/>
    <n v="40000"/>
    <x v="1"/>
    <x v="7"/>
    <x v="0"/>
  </r>
  <r>
    <x v="0"/>
    <x v="1"/>
    <x v="0"/>
    <x v="0"/>
    <x v="46"/>
    <x v="1"/>
    <n v="8"/>
    <n v="80000"/>
    <x v="4"/>
    <x v="0"/>
    <x v="0"/>
  </r>
  <r>
    <x v="13"/>
    <x v="0"/>
    <x v="2"/>
    <x v="2"/>
    <x v="16"/>
    <x v="0"/>
    <n v="4"/>
    <n v="55000"/>
    <x v="2"/>
    <x v="2"/>
    <x v="0"/>
  </r>
  <r>
    <x v="26"/>
    <x v="1"/>
    <x v="1"/>
    <x v="1"/>
    <x v="65"/>
    <x v="1"/>
    <n v="19"/>
    <n v="190000"/>
    <x v="3"/>
    <x v="0"/>
    <x v="0"/>
  </r>
  <r>
    <x v="3"/>
    <x v="0"/>
    <x v="0"/>
    <x v="0"/>
    <x v="19"/>
    <x v="0"/>
    <n v="6"/>
    <n v="75000"/>
    <x v="4"/>
    <x v="5"/>
    <x v="0"/>
  </r>
  <r>
    <x v="10"/>
    <x v="1"/>
    <x v="2"/>
    <x v="2"/>
    <x v="77"/>
    <x v="1"/>
    <n v="17"/>
    <n v="170000"/>
    <x v="3"/>
    <x v="4"/>
    <x v="1"/>
  </r>
  <r>
    <x v="7"/>
    <x v="0"/>
    <x v="3"/>
    <x v="3"/>
    <x v="3"/>
    <x v="0"/>
    <n v="3"/>
    <n v="50000"/>
    <x v="3"/>
    <x v="4"/>
    <x v="0"/>
  </r>
  <r>
    <x v="5"/>
    <x v="1"/>
    <x v="0"/>
    <x v="0"/>
    <x v="24"/>
    <x v="0"/>
    <n v="4"/>
    <n v="55000"/>
    <x v="2"/>
    <x v="9"/>
    <x v="0"/>
  </r>
  <r>
    <x v="2"/>
    <x v="0"/>
    <x v="1"/>
    <x v="1"/>
    <x v="16"/>
    <x v="1"/>
    <n v="13"/>
    <n v="130000"/>
    <x v="3"/>
    <x v="3"/>
    <x v="0"/>
  </r>
  <r>
    <x v="17"/>
    <x v="1"/>
    <x v="3"/>
    <x v="3"/>
    <x v="38"/>
    <x v="2"/>
    <n v="1"/>
    <n v="35000"/>
    <x v="4"/>
    <x v="0"/>
    <x v="0"/>
  </r>
  <r>
    <x v="9"/>
    <x v="0"/>
    <x v="1"/>
    <x v="1"/>
    <x v="16"/>
    <x v="1"/>
    <n v="12"/>
    <n v="120000"/>
    <x v="0"/>
    <x v="0"/>
    <x v="0"/>
  </r>
  <r>
    <x v="13"/>
    <x v="1"/>
    <x v="0"/>
    <x v="0"/>
    <x v="67"/>
    <x v="0"/>
    <n v="3"/>
    <n v="45000"/>
    <x v="2"/>
    <x v="0"/>
    <x v="0"/>
  </r>
  <r>
    <x v="25"/>
    <x v="0"/>
    <x v="2"/>
    <x v="2"/>
    <x v="65"/>
    <x v="1"/>
    <n v="16"/>
    <n v="160000"/>
    <x v="3"/>
    <x v="4"/>
    <x v="0"/>
  </r>
  <r>
    <x v="19"/>
    <x v="1"/>
    <x v="3"/>
    <x v="3"/>
    <x v="38"/>
    <x v="0"/>
    <n v="5"/>
    <n v="70000"/>
    <x v="0"/>
    <x v="6"/>
    <x v="0"/>
  </r>
  <r>
    <x v="21"/>
    <x v="0"/>
    <x v="0"/>
    <x v="0"/>
    <x v="7"/>
    <x v="0"/>
    <n v="6"/>
    <n v="75000"/>
    <x v="3"/>
    <x v="4"/>
    <x v="0"/>
  </r>
  <r>
    <x v="27"/>
    <x v="1"/>
    <x v="1"/>
    <x v="1"/>
    <x v="46"/>
    <x v="1"/>
    <n v="17"/>
    <n v="170000"/>
    <x v="1"/>
    <x v="1"/>
    <x v="0"/>
  </r>
  <r>
    <x v="17"/>
    <x v="0"/>
    <x v="3"/>
    <x v="3"/>
    <x v="3"/>
    <x v="2"/>
    <n v="1"/>
    <n v="35000"/>
    <x v="4"/>
    <x v="5"/>
    <x v="0"/>
  </r>
  <r>
    <x v="12"/>
    <x v="1"/>
    <x v="0"/>
    <x v="0"/>
    <x v="24"/>
    <x v="1"/>
    <n v="11"/>
    <n v="110000"/>
    <x v="1"/>
    <x v="7"/>
    <x v="0"/>
  </r>
  <r>
    <x v="0"/>
    <x v="0"/>
    <x v="2"/>
    <x v="2"/>
    <x v="77"/>
    <x v="1"/>
    <n v="8"/>
    <n v="80000"/>
    <x v="0"/>
    <x v="6"/>
    <x v="1"/>
  </r>
  <r>
    <x v="1"/>
    <x v="1"/>
    <x v="1"/>
    <x v="1"/>
    <x v="56"/>
    <x v="0"/>
    <n v="4"/>
    <n v="55000"/>
    <x v="2"/>
    <x v="2"/>
    <x v="0"/>
  </r>
  <r>
    <x v="14"/>
    <x v="0"/>
    <x v="0"/>
    <x v="0"/>
    <x v="65"/>
    <x v="1"/>
    <n v="15"/>
    <n v="150000"/>
    <x v="2"/>
    <x v="2"/>
    <x v="0"/>
  </r>
  <r>
    <x v="5"/>
    <x v="1"/>
    <x v="3"/>
    <x v="3"/>
    <x v="67"/>
    <x v="2"/>
    <n v="2"/>
    <n v="40000"/>
    <x v="0"/>
    <x v="8"/>
    <x v="0"/>
  </r>
  <r>
    <x v="18"/>
    <x v="0"/>
    <x v="2"/>
    <x v="2"/>
    <x v="16"/>
    <x v="1"/>
    <n v="19"/>
    <n v="190000"/>
    <x v="2"/>
    <x v="0"/>
    <x v="0"/>
  </r>
  <r>
    <x v="3"/>
    <x v="1"/>
    <x v="0"/>
    <x v="0"/>
    <x v="38"/>
    <x v="1"/>
    <n v="8"/>
    <n v="80000"/>
    <x v="1"/>
    <x v="7"/>
    <x v="0"/>
  </r>
  <r>
    <x v="24"/>
    <x v="0"/>
    <x v="0"/>
    <x v="0"/>
    <x v="7"/>
    <x v="2"/>
    <n v="1"/>
    <n v="35000"/>
    <x v="4"/>
    <x v="2"/>
    <x v="0"/>
  </r>
  <r>
    <x v="6"/>
    <x v="1"/>
    <x v="1"/>
    <x v="1"/>
    <x v="46"/>
    <x v="1"/>
    <n v="13"/>
    <n v="130000"/>
    <x v="0"/>
    <x v="2"/>
    <x v="0"/>
  </r>
  <r>
    <x v="13"/>
    <x v="0"/>
    <x v="3"/>
    <x v="3"/>
    <x v="24"/>
    <x v="0"/>
    <n v="3"/>
    <n v="45000"/>
    <x v="3"/>
    <x v="4"/>
    <x v="0"/>
  </r>
  <r>
    <x v="15"/>
    <x v="1"/>
    <x v="0"/>
    <x v="0"/>
    <x v="19"/>
    <x v="1"/>
    <n v="7"/>
    <n v="90000"/>
    <x v="1"/>
    <x v="2"/>
    <x v="0"/>
  </r>
  <r>
    <x v="1"/>
    <x v="0"/>
    <x v="2"/>
    <x v="2"/>
    <x v="16"/>
    <x v="0"/>
    <n v="4"/>
    <n v="55000"/>
    <x v="2"/>
    <x v="0"/>
    <x v="0"/>
  </r>
  <r>
    <x v="18"/>
    <x v="1"/>
    <x v="1"/>
    <x v="1"/>
    <x v="65"/>
    <x v="1"/>
    <n v="19"/>
    <n v="190000"/>
    <x v="0"/>
    <x v="0"/>
    <x v="0"/>
  </r>
  <r>
    <x v="23"/>
    <x v="0"/>
    <x v="0"/>
    <x v="0"/>
    <x v="67"/>
    <x v="1"/>
    <n v="7"/>
    <n v="90000"/>
    <x v="3"/>
    <x v="3"/>
    <x v="0"/>
  </r>
  <r>
    <x v="28"/>
    <x v="1"/>
    <x v="2"/>
    <x v="2"/>
    <x v="77"/>
    <x v="1"/>
    <n v="20"/>
    <n v="200000"/>
    <x v="0"/>
    <x v="0"/>
    <x v="1"/>
  </r>
  <r>
    <x v="0"/>
    <x v="0"/>
    <x v="3"/>
    <x v="3"/>
    <x v="67"/>
    <x v="0"/>
    <n v="3"/>
    <n v="40000"/>
    <x v="2"/>
    <x v="2"/>
    <x v="0"/>
  </r>
  <r>
    <x v="21"/>
    <x v="1"/>
    <x v="0"/>
    <x v="0"/>
    <x v="19"/>
    <x v="0"/>
    <n v="5"/>
    <n v="70000"/>
    <x v="2"/>
    <x v="9"/>
    <x v="0"/>
  </r>
  <r>
    <x v="27"/>
    <x v="0"/>
    <x v="1"/>
    <x v="1"/>
    <x v="46"/>
    <x v="1"/>
    <n v="16"/>
    <n v="160000"/>
    <x v="4"/>
    <x v="2"/>
    <x v="0"/>
  </r>
  <r>
    <x v="8"/>
    <x v="1"/>
    <x v="3"/>
    <x v="3"/>
    <x v="3"/>
    <x v="2"/>
    <n v="1"/>
    <n v="35000"/>
    <x v="1"/>
    <x v="0"/>
    <x v="0"/>
  </r>
  <r>
    <x v="6"/>
    <x v="0"/>
    <x v="0"/>
    <x v="0"/>
    <x v="24"/>
    <x v="1"/>
    <n v="13"/>
    <n v="130000"/>
    <x v="3"/>
    <x v="4"/>
    <x v="0"/>
  </r>
  <r>
    <x v="3"/>
    <x v="1"/>
    <x v="2"/>
    <x v="2"/>
    <x v="16"/>
    <x v="1"/>
    <n v="9"/>
    <n v="95000"/>
    <x v="4"/>
    <x v="0"/>
    <x v="0"/>
  </r>
  <r>
    <x v="24"/>
    <x v="0"/>
    <x v="0"/>
    <x v="0"/>
    <x v="38"/>
    <x v="2"/>
    <n v="1"/>
    <n v="35000"/>
    <x v="2"/>
    <x v="2"/>
    <x v="0"/>
  </r>
  <r>
    <x v="25"/>
    <x v="1"/>
    <x v="1"/>
    <x v="1"/>
    <x v="7"/>
    <x v="1"/>
    <n v="14"/>
    <n v="140000"/>
    <x v="0"/>
    <x v="0"/>
    <x v="0"/>
  </r>
  <r>
    <x v="13"/>
    <x v="0"/>
    <x v="3"/>
    <x v="3"/>
    <x v="56"/>
    <x v="2"/>
    <n v="2"/>
    <n v="40000"/>
    <x v="1"/>
    <x v="0"/>
    <x v="0"/>
  </r>
  <r>
    <x v="15"/>
    <x v="1"/>
    <x v="0"/>
    <x v="0"/>
    <x v="65"/>
    <x v="1"/>
    <n v="7"/>
    <n v="90000"/>
    <x v="1"/>
    <x v="1"/>
    <x v="0"/>
  </r>
  <r>
    <x v="1"/>
    <x v="0"/>
    <x v="2"/>
    <x v="2"/>
    <x v="67"/>
    <x v="0"/>
    <n v="4"/>
    <n v="55000"/>
    <x v="4"/>
    <x v="2"/>
    <x v="0"/>
  </r>
  <r>
    <x v="18"/>
    <x v="1"/>
    <x v="1"/>
    <x v="1"/>
    <x v="77"/>
    <x v="1"/>
    <n v="19"/>
    <n v="190000"/>
    <x v="3"/>
    <x v="4"/>
    <x v="1"/>
  </r>
  <r>
    <x v="23"/>
    <x v="0"/>
    <x v="0"/>
    <x v="0"/>
    <x v="67"/>
    <x v="0"/>
    <n v="6"/>
    <n v="75000"/>
    <x v="1"/>
    <x v="0"/>
    <x v="0"/>
  </r>
  <r>
    <x v="28"/>
    <x v="1"/>
    <x v="2"/>
    <x v="2"/>
    <x v="46"/>
    <x v="1"/>
    <n v="20"/>
    <n v="200000"/>
    <x v="4"/>
    <x v="2"/>
    <x v="0"/>
  </r>
  <r>
    <x v="0"/>
    <x v="0"/>
    <x v="3"/>
    <x v="3"/>
    <x v="3"/>
    <x v="0"/>
    <n v="3"/>
    <n v="50000"/>
    <x v="1"/>
    <x v="2"/>
    <x v="0"/>
  </r>
  <r>
    <x v="21"/>
    <x v="1"/>
    <x v="0"/>
    <x v="0"/>
    <x v="24"/>
    <x v="0"/>
    <n v="4"/>
    <n v="55000"/>
    <x v="0"/>
    <x v="8"/>
    <x v="0"/>
  </r>
  <r>
    <x v="27"/>
    <x v="0"/>
    <x v="1"/>
    <x v="1"/>
    <x v="16"/>
    <x v="1"/>
    <n v="14"/>
    <n v="140000"/>
    <x v="1"/>
    <x v="2"/>
    <x v="0"/>
  </r>
  <r>
    <x v="8"/>
    <x v="1"/>
    <x v="3"/>
    <x v="3"/>
    <x v="38"/>
    <x v="2"/>
    <n v="1"/>
    <n v="35000"/>
    <x v="4"/>
    <x v="5"/>
    <x v="0"/>
  </r>
  <r>
    <x v="6"/>
    <x v="0"/>
    <x v="0"/>
    <x v="0"/>
    <x v="65"/>
    <x v="1"/>
    <n v="13"/>
    <n v="130000"/>
    <x v="4"/>
    <x v="2"/>
    <x v="0"/>
  </r>
  <r>
    <x v="3"/>
    <x v="1"/>
    <x v="2"/>
    <x v="2"/>
    <x v="77"/>
    <x v="1"/>
    <n v="10"/>
    <n v="100000"/>
    <x v="1"/>
    <x v="2"/>
    <x v="1"/>
  </r>
  <r>
    <x v="24"/>
    <x v="0"/>
    <x v="0"/>
    <x v="0"/>
    <x v="67"/>
    <x v="2"/>
    <n v="1"/>
    <n v="35000"/>
    <x v="4"/>
    <x v="0"/>
    <x v="0"/>
  </r>
  <r>
    <x v="25"/>
    <x v="1"/>
    <x v="1"/>
    <x v="1"/>
    <x v="56"/>
    <x v="1"/>
    <n v="15"/>
    <n v="150000"/>
    <x v="0"/>
    <x v="8"/>
    <x v="0"/>
  </r>
  <r>
    <x v="13"/>
    <x v="0"/>
    <x v="3"/>
    <x v="3"/>
    <x v="7"/>
    <x v="2"/>
    <n v="2"/>
    <n v="40000"/>
    <x v="1"/>
    <x v="2"/>
    <x v="0"/>
  </r>
  <r>
    <x v="15"/>
    <x v="1"/>
    <x v="0"/>
    <x v="0"/>
    <x v="46"/>
    <x v="1"/>
    <n v="8"/>
    <n v="80000"/>
    <x v="4"/>
    <x v="5"/>
    <x v="0"/>
  </r>
  <r>
    <x v="1"/>
    <x v="0"/>
    <x v="2"/>
    <x v="2"/>
    <x v="16"/>
    <x v="0"/>
    <n v="4"/>
    <n v="55000"/>
    <x v="4"/>
    <x v="2"/>
    <x v="0"/>
  </r>
  <r>
    <x v="18"/>
    <x v="1"/>
    <x v="1"/>
    <x v="1"/>
    <x v="65"/>
    <x v="1"/>
    <n v="19"/>
    <n v="190000"/>
    <x v="0"/>
    <x v="0"/>
    <x v="0"/>
  </r>
  <r>
    <x v="23"/>
    <x v="0"/>
    <x v="0"/>
    <x v="0"/>
    <x v="19"/>
    <x v="1"/>
    <n v="7"/>
    <n v="90000"/>
    <x v="3"/>
    <x v="4"/>
    <x v="0"/>
  </r>
  <r>
    <x v="28"/>
    <x v="1"/>
    <x v="2"/>
    <x v="2"/>
    <x v="77"/>
    <x v="1"/>
    <n v="20"/>
    <n v="200000"/>
    <x v="2"/>
    <x v="9"/>
    <x v="1"/>
  </r>
  <r>
    <x v="0"/>
    <x v="0"/>
    <x v="3"/>
    <x v="3"/>
    <x v="67"/>
    <x v="0"/>
    <n v="3"/>
    <n v="40000"/>
    <x v="0"/>
    <x v="8"/>
    <x v="0"/>
  </r>
  <r>
    <x v="21"/>
    <x v="1"/>
    <x v="0"/>
    <x v="0"/>
    <x v="7"/>
    <x v="0"/>
    <n v="5"/>
    <n v="70000"/>
    <x v="4"/>
    <x v="0"/>
    <x v="0"/>
  </r>
  <r>
    <x v="27"/>
    <x v="0"/>
    <x v="1"/>
    <x v="1"/>
    <x v="46"/>
    <x v="1"/>
    <n v="16"/>
    <n v="160000"/>
    <x v="0"/>
    <x v="8"/>
    <x v="0"/>
  </r>
  <r>
    <x v="8"/>
    <x v="1"/>
    <x v="3"/>
    <x v="3"/>
    <x v="3"/>
    <x v="2"/>
    <n v="1"/>
    <n v="35000"/>
    <x v="4"/>
    <x v="5"/>
    <x v="0"/>
  </r>
  <r>
    <x v="6"/>
    <x v="0"/>
    <x v="0"/>
    <x v="0"/>
    <x v="24"/>
    <x v="1"/>
    <n v="13"/>
    <n v="130000"/>
    <x v="1"/>
    <x v="2"/>
    <x v="0"/>
  </r>
  <r>
    <x v="3"/>
    <x v="1"/>
    <x v="2"/>
    <x v="2"/>
    <x v="16"/>
    <x v="1"/>
    <n v="9"/>
    <n v="95000"/>
    <x v="1"/>
    <x v="7"/>
    <x v="0"/>
  </r>
  <r>
    <x v="24"/>
    <x v="0"/>
    <x v="0"/>
    <x v="0"/>
    <x v="38"/>
    <x v="2"/>
    <n v="1"/>
    <n v="35000"/>
    <x v="0"/>
    <x v="2"/>
    <x v="0"/>
  </r>
  <r>
    <x v="25"/>
    <x v="1"/>
    <x v="1"/>
    <x v="1"/>
    <x v="7"/>
    <x v="1"/>
    <n v="14"/>
    <n v="140000"/>
    <x v="4"/>
    <x v="0"/>
    <x v="0"/>
  </r>
  <r>
    <x v="13"/>
    <x v="0"/>
    <x v="3"/>
    <x v="3"/>
    <x v="56"/>
    <x v="2"/>
    <n v="2"/>
    <n v="40000"/>
    <x v="1"/>
    <x v="7"/>
    <x v="0"/>
  </r>
  <r>
    <x v="15"/>
    <x v="1"/>
    <x v="0"/>
    <x v="0"/>
    <x v="65"/>
    <x v="1"/>
    <n v="7"/>
    <n v="90000"/>
    <x v="0"/>
    <x v="0"/>
    <x v="0"/>
  </r>
  <r>
    <x v="1"/>
    <x v="0"/>
    <x v="2"/>
    <x v="2"/>
    <x v="67"/>
    <x v="0"/>
    <n v="4"/>
    <n v="55000"/>
    <x v="0"/>
    <x v="6"/>
    <x v="0"/>
  </r>
  <r>
    <x v="18"/>
    <x v="1"/>
    <x v="1"/>
    <x v="1"/>
    <x v="77"/>
    <x v="1"/>
    <n v="19"/>
    <n v="190000"/>
    <x v="4"/>
    <x v="0"/>
    <x v="1"/>
  </r>
  <r>
    <x v="23"/>
    <x v="0"/>
    <x v="0"/>
    <x v="0"/>
    <x v="67"/>
    <x v="0"/>
    <n v="6"/>
    <n v="75000"/>
    <x v="4"/>
    <x v="5"/>
    <x v="0"/>
  </r>
  <r>
    <x v="28"/>
    <x v="1"/>
    <x v="2"/>
    <x v="2"/>
    <x v="46"/>
    <x v="1"/>
    <n v="20"/>
    <n v="200000"/>
    <x v="2"/>
    <x v="9"/>
    <x v="0"/>
  </r>
  <r>
    <x v="0"/>
    <x v="0"/>
    <x v="3"/>
    <x v="3"/>
    <x v="3"/>
    <x v="0"/>
    <n v="3"/>
    <n v="50000"/>
    <x v="0"/>
    <x v="8"/>
    <x v="0"/>
  </r>
  <r>
    <x v="21"/>
    <x v="1"/>
    <x v="0"/>
    <x v="0"/>
    <x v="24"/>
    <x v="0"/>
    <n v="4"/>
    <n v="55000"/>
    <x v="3"/>
    <x v="3"/>
    <x v="0"/>
  </r>
  <r>
    <x v="27"/>
    <x v="0"/>
    <x v="1"/>
    <x v="1"/>
    <x v="16"/>
    <x v="1"/>
    <n v="14"/>
    <n v="140000"/>
    <x v="0"/>
    <x v="2"/>
    <x v="0"/>
  </r>
  <r>
    <x v="8"/>
    <x v="1"/>
    <x v="3"/>
    <x v="3"/>
    <x v="38"/>
    <x v="2"/>
    <n v="1"/>
    <n v="35000"/>
    <x v="2"/>
    <x v="9"/>
    <x v="0"/>
  </r>
  <r>
    <x v="6"/>
    <x v="0"/>
    <x v="0"/>
    <x v="0"/>
    <x v="65"/>
    <x v="1"/>
    <n v="13"/>
    <n v="130000"/>
    <x v="2"/>
    <x v="2"/>
    <x v="0"/>
  </r>
  <r>
    <x v="3"/>
    <x v="1"/>
    <x v="2"/>
    <x v="2"/>
    <x v="77"/>
    <x v="1"/>
    <n v="10"/>
    <n v="100000"/>
    <x v="0"/>
    <x v="6"/>
    <x v="1"/>
  </r>
  <r>
    <x v="24"/>
    <x v="0"/>
    <x v="0"/>
    <x v="0"/>
    <x v="67"/>
    <x v="2"/>
    <n v="1"/>
    <n v="35000"/>
    <x v="2"/>
    <x v="2"/>
    <x v="0"/>
  </r>
  <r>
    <x v="25"/>
    <x v="1"/>
    <x v="1"/>
    <x v="1"/>
    <x v="56"/>
    <x v="1"/>
    <n v="15"/>
    <n v="150000"/>
    <x v="2"/>
    <x v="0"/>
    <x v="0"/>
  </r>
  <r>
    <x v="13"/>
    <x v="0"/>
    <x v="3"/>
    <x v="3"/>
    <x v="7"/>
    <x v="2"/>
    <n v="2"/>
    <n v="40000"/>
    <x v="2"/>
    <x v="9"/>
    <x v="0"/>
  </r>
  <r>
    <x v="15"/>
    <x v="1"/>
    <x v="0"/>
    <x v="0"/>
    <x v="46"/>
    <x v="1"/>
    <n v="8"/>
    <n v="80000"/>
    <x v="2"/>
    <x v="9"/>
    <x v="0"/>
  </r>
  <r>
    <x v="1"/>
    <x v="0"/>
    <x v="2"/>
    <x v="2"/>
    <x v="16"/>
    <x v="0"/>
    <n v="4"/>
    <n v="55000"/>
    <x v="1"/>
    <x v="1"/>
    <x v="0"/>
  </r>
  <r>
    <x v="18"/>
    <x v="1"/>
    <x v="1"/>
    <x v="1"/>
    <x v="65"/>
    <x v="1"/>
    <n v="19"/>
    <n v="190000"/>
    <x v="2"/>
    <x v="2"/>
    <x v="0"/>
  </r>
  <r>
    <x v="23"/>
    <x v="0"/>
    <x v="0"/>
    <x v="0"/>
    <x v="19"/>
    <x v="1"/>
    <n v="7"/>
    <n v="90000"/>
    <x v="3"/>
    <x v="0"/>
    <x v="0"/>
  </r>
  <r>
    <x v="28"/>
    <x v="1"/>
    <x v="2"/>
    <x v="2"/>
    <x v="77"/>
    <x v="1"/>
    <n v="20"/>
    <n v="200000"/>
    <x v="0"/>
    <x v="6"/>
    <x v="1"/>
  </r>
  <r>
    <x v="0"/>
    <x v="0"/>
    <x v="3"/>
    <x v="3"/>
    <x v="67"/>
    <x v="0"/>
    <n v="3"/>
    <n v="40000"/>
    <x v="1"/>
    <x v="0"/>
    <x v="0"/>
  </r>
  <r>
    <x v="21"/>
    <x v="1"/>
    <x v="0"/>
    <x v="0"/>
    <x v="7"/>
    <x v="0"/>
    <n v="5"/>
    <n v="70000"/>
    <x v="2"/>
    <x v="2"/>
    <x v="0"/>
  </r>
  <r>
    <x v="27"/>
    <x v="0"/>
    <x v="1"/>
    <x v="1"/>
    <x v="46"/>
    <x v="1"/>
    <n v="16"/>
    <n v="160000"/>
    <x v="2"/>
    <x v="0"/>
    <x v="0"/>
  </r>
  <r>
    <x v="8"/>
    <x v="1"/>
    <x v="3"/>
    <x v="3"/>
    <x v="3"/>
    <x v="2"/>
    <n v="1"/>
    <n v="35000"/>
    <x v="1"/>
    <x v="7"/>
    <x v="0"/>
  </r>
  <r>
    <x v="6"/>
    <x v="0"/>
    <x v="0"/>
    <x v="0"/>
    <x v="24"/>
    <x v="1"/>
    <n v="13"/>
    <n v="130000"/>
    <x v="1"/>
    <x v="7"/>
    <x v="0"/>
  </r>
  <r>
    <x v="3"/>
    <x v="1"/>
    <x v="2"/>
    <x v="2"/>
    <x v="16"/>
    <x v="1"/>
    <n v="9"/>
    <n v="95000"/>
    <x v="1"/>
    <x v="0"/>
    <x v="0"/>
  </r>
  <r>
    <x v="24"/>
    <x v="0"/>
    <x v="0"/>
    <x v="0"/>
    <x v="38"/>
    <x v="2"/>
    <n v="1"/>
    <n v="35000"/>
    <x v="4"/>
    <x v="2"/>
    <x v="0"/>
  </r>
  <r>
    <x v="25"/>
    <x v="1"/>
    <x v="1"/>
    <x v="1"/>
    <x v="7"/>
    <x v="1"/>
    <n v="14"/>
    <n v="140000"/>
    <x v="4"/>
    <x v="5"/>
    <x v="0"/>
  </r>
  <r>
    <x v="13"/>
    <x v="0"/>
    <x v="3"/>
    <x v="3"/>
    <x v="56"/>
    <x v="2"/>
    <n v="2"/>
    <n v="40000"/>
    <x v="3"/>
    <x v="3"/>
    <x v="0"/>
  </r>
  <r>
    <x v="15"/>
    <x v="1"/>
    <x v="0"/>
    <x v="0"/>
    <x v="65"/>
    <x v="1"/>
    <n v="7"/>
    <n v="90000"/>
    <x v="0"/>
    <x v="6"/>
    <x v="0"/>
  </r>
  <r>
    <x v="1"/>
    <x v="0"/>
    <x v="2"/>
    <x v="2"/>
    <x v="67"/>
    <x v="0"/>
    <n v="4"/>
    <n v="55000"/>
    <x v="3"/>
    <x v="0"/>
    <x v="0"/>
  </r>
  <r>
    <x v="18"/>
    <x v="1"/>
    <x v="1"/>
    <x v="1"/>
    <x v="77"/>
    <x v="1"/>
    <n v="19"/>
    <n v="190000"/>
    <x v="0"/>
    <x v="0"/>
    <x v="1"/>
  </r>
  <r>
    <x v="23"/>
    <x v="0"/>
    <x v="0"/>
    <x v="0"/>
    <x v="67"/>
    <x v="0"/>
    <n v="6"/>
    <n v="75000"/>
    <x v="3"/>
    <x v="3"/>
    <x v="0"/>
  </r>
  <r>
    <x v="28"/>
    <x v="1"/>
    <x v="2"/>
    <x v="2"/>
    <x v="46"/>
    <x v="1"/>
    <n v="20"/>
    <n v="200000"/>
    <x v="4"/>
    <x v="2"/>
    <x v="0"/>
  </r>
  <r>
    <x v="0"/>
    <x v="0"/>
    <x v="3"/>
    <x v="3"/>
    <x v="3"/>
    <x v="0"/>
    <n v="3"/>
    <n v="50000"/>
    <x v="0"/>
    <x v="0"/>
    <x v="0"/>
  </r>
  <r>
    <x v="21"/>
    <x v="1"/>
    <x v="0"/>
    <x v="0"/>
    <x v="24"/>
    <x v="0"/>
    <n v="4"/>
    <n v="55000"/>
    <x v="3"/>
    <x v="0"/>
    <x v="0"/>
  </r>
  <r>
    <x v="27"/>
    <x v="0"/>
    <x v="1"/>
    <x v="1"/>
    <x v="16"/>
    <x v="1"/>
    <n v="14"/>
    <n v="140000"/>
    <x v="4"/>
    <x v="2"/>
    <x v="0"/>
  </r>
  <r>
    <x v="8"/>
    <x v="1"/>
    <x v="3"/>
    <x v="3"/>
    <x v="38"/>
    <x v="2"/>
    <n v="1"/>
    <n v="35000"/>
    <x v="3"/>
    <x v="4"/>
    <x v="0"/>
  </r>
  <r>
    <x v="6"/>
    <x v="0"/>
    <x v="0"/>
    <x v="0"/>
    <x v="65"/>
    <x v="1"/>
    <n v="13"/>
    <n v="130000"/>
    <x v="0"/>
    <x v="2"/>
    <x v="0"/>
  </r>
  <r>
    <x v="3"/>
    <x v="1"/>
    <x v="2"/>
    <x v="2"/>
    <x v="77"/>
    <x v="1"/>
    <n v="10"/>
    <n v="100000"/>
    <x v="3"/>
    <x v="3"/>
    <x v="1"/>
  </r>
  <r>
    <x v="24"/>
    <x v="0"/>
    <x v="0"/>
    <x v="0"/>
    <x v="67"/>
    <x v="2"/>
    <n v="1"/>
    <n v="35000"/>
    <x v="0"/>
    <x v="2"/>
    <x v="0"/>
  </r>
  <r>
    <x v="25"/>
    <x v="1"/>
    <x v="1"/>
    <x v="1"/>
    <x v="56"/>
    <x v="1"/>
    <n v="15"/>
    <n v="150000"/>
    <x v="4"/>
    <x v="5"/>
    <x v="0"/>
  </r>
  <r>
    <x v="13"/>
    <x v="0"/>
    <x v="3"/>
    <x v="3"/>
    <x v="7"/>
    <x v="2"/>
    <n v="2"/>
    <n v="40000"/>
    <x v="0"/>
    <x v="0"/>
    <x v="0"/>
  </r>
  <r>
    <x v="15"/>
    <x v="1"/>
    <x v="0"/>
    <x v="0"/>
    <x v="46"/>
    <x v="1"/>
    <n v="8"/>
    <n v="80000"/>
    <x v="1"/>
    <x v="7"/>
    <x v="0"/>
  </r>
  <r>
    <x v="1"/>
    <x v="0"/>
    <x v="2"/>
    <x v="2"/>
    <x v="16"/>
    <x v="0"/>
    <n v="4"/>
    <n v="55000"/>
    <x v="2"/>
    <x v="2"/>
    <x v="0"/>
  </r>
  <r>
    <x v="18"/>
    <x v="1"/>
    <x v="1"/>
    <x v="1"/>
    <x v="65"/>
    <x v="1"/>
    <n v="19"/>
    <n v="190000"/>
    <x v="0"/>
    <x v="0"/>
    <x v="0"/>
  </r>
  <r>
    <x v="23"/>
    <x v="0"/>
    <x v="0"/>
    <x v="0"/>
    <x v="19"/>
    <x v="1"/>
    <n v="7"/>
    <n v="90000"/>
    <x v="3"/>
    <x v="4"/>
    <x v="0"/>
  </r>
  <r>
    <x v="28"/>
    <x v="1"/>
    <x v="2"/>
    <x v="2"/>
    <x v="77"/>
    <x v="1"/>
    <n v="20"/>
    <n v="200000"/>
    <x v="3"/>
    <x v="0"/>
    <x v="1"/>
  </r>
  <r>
    <x v="0"/>
    <x v="0"/>
    <x v="3"/>
    <x v="3"/>
    <x v="67"/>
    <x v="0"/>
    <n v="3"/>
    <n v="40000"/>
    <x v="0"/>
    <x v="6"/>
    <x v="0"/>
  </r>
  <r>
    <x v="21"/>
    <x v="1"/>
    <x v="0"/>
    <x v="0"/>
    <x v="7"/>
    <x v="0"/>
    <n v="5"/>
    <n v="70000"/>
    <x v="0"/>
    <x v="6"/>
    <x v="0"/>
  </r>
  <r>
    <x v="27"/>
    <x v="0"/>
    <x v="1"/>
    <x v="1"/>
    <x v="46"/>
    <x v="1"/>
    <n v="16"/>
    <n v="160000"/>
    <x v="3"/>
    <x v="4"/>
    <x v="0"/>
  </r>
  <r>
    <x v="8"/>
    <x v="1"/>
    <x v="3"/>
    <x v="3"/>
    <x v="3"/>
    <x v="2"/>
    <n v="1"/>
    <n v="35000"/>
    <x v="1"/>
    <x v="1"/>
    <x v="0"/>
  </r>
  <r>
    <x v="6"/>
    <x v="0"/>
    <x v="0"/>
    <x v="0"/>
    <x v="24"/>
    <x v="1"/>
    <n v="13"/>
    <n v="130000"/>
    <x v="4"/>
    <x v="2"/>
    <x v="0"/>
  </r>
  <r>
    <x v="3"/>
    <x v="1"/>
    <x v="2"/>
    <x v="2"/>
    <x v="16"/>
    <x v="1"/>
    <n v="9"/>
    <n v="95000"/>
    <x v="3"/>
    <x v="4"/>
    <x v="0"/>
  </r>
  <r>
    <x v="24"/>
    <x v="0"/>
    <x v="0"/>
    <x v="0"/>
    <x v="38"/>
    <x v="2"/>
    <n v="1"/>
    <n v="35000"/>
    <x v="2"/>
    <x v="2"/>
    <x v="0"/>
  </r>
  <r>
    <x v="25"/>
    <x v="1"/>
    <x v="1"/>
    <x v="1"/>
    <x v="7"/>
    <x v="1"/>
    <n v="14"/>
    <n v="140000"/>
    <x v="2"/>
    <x v="2"/>
    <x v="0"/>
  </r>
  <r>
    <x v="13"/>
    <x v="0"/>
    <x v="3"/>
    <x v="3"/>
    <x v="56"/>
    <x v="2"/>
    <n v="2"/>
    <n v="40000"/>
    <x v="4"/>
    <x v="2"/>
    <x v="0"/>
  </r>
  <r>
    <x v="15"/>
    <x v="1"/>
    <x v="0"/>
    <x v="0"/>
    <x v="65"/>
    <x v="1"/>
    <n v="7"/>
    <n v="90000"/>
    <x v="4"/>
    <x v="5"/>
    <x v="0"/>
  </r>
  <r>
    <x v="1"/>
    <x v="0"/>
    <x v="2"/>
    <x v="2"/>
    <x v="67"/>
    <x v="0"/>
    <n v="4"/>
    <n v="55000"/>
    <x v="3"/>
    <x v="3"/>
    <x v="0"/>
  </r>
  <r>
    <x v="18"/>
    <x v="1"/>
    <x v="1"/>
    <x v="1"/>
    <x v="77"/>
    <x v="1"/>
    <n v="19"/>
    <n v="190000"/>
    <x v="0"/>
    <x v="0"/>
    <x v="1"/>
  </r>
  <r>
    <x v="23"/>
    <x v="0"/>
    <x v="0"/>
    <x v="0"/>
    <x v="67"/>
    <x v="0"/>
    <n v="6"/>
    <n v="75000"/>
    <x v="2"/>
    <x v="2"/>
    <x v="0"/>
  </r>
  <r>
    <x v="28"/>
    <x v="1"/>
    <x v="2"/>
    <x v="2"/>
    <x v="46"/>
    <x v="1"/>
    <n v="20"/>
    <n v="200000"/>
    <x v="0"/>
    <x v="8"/>
    <x v="0"/>
  </r>
  <r>
    <x v="0"/>
    <x v="0"/>
    <x v="3"/>
    <x v="3"/>
    <x v="3"/>
    <x v="0"/>
    <n v="3"/>
    <n v="50000"/>
    <x v="4"/>
    <x v="5"/>
    <x v="0"/>
  </r>
  <r>
    <x v="21"/>
    <x v="1"/>
    <x v="0"/>
    <x v="0"/>
    <x v="24"/>
    <x v="0"/>
    <n v="4"/>
    <n v="55000"/>
    <x v="3"/>
    <x v="4"/>
    <x v="0"/>
  </r>
  <r>
    <x v="27"/>
    <x v="0"/>
    <x v="1"/>
    <x v="1"/>
    <x v="16"/>
    <x v="1"/>
    <n v="14"/>
    <n v="140000"/>
    <x v="3"/>
    <x v="3"/>
    <x v="0"/>
  </r>
  <r>
    <x v="8"/>
    <x v="1"/>
    <x v="3"/>
    <x v="3"/>
    <x v="38"/>
    <x v="2"/>
    <n v="1"/>
    <n v="35000"/>
    <x v="2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679EBA-A7F7-4548-BA97-7852C5FA340C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Groups" colHeaderCaption="Education">
  <location ref="A34:E45" firstHeaderRow="1" firstDataRow="2" firstDataCol="1"/>
  <pivotFields count="11">
    <pivotField dataField="1" showAll="0">
      <items count="42">
        <item x="40"/>
        <item x="39"/>
        <item x="29"/>
        <item x="24"/>
        <item x="17"/>
        <item x="8"/>
        <item x="13"/>
        <item x="1"/>
        <item x="5"/>
        <item x="21"/>
        <item x="7"/>
        <item x="0"/>
        <item x="15"/>
        <item x="19"/>
        <item x="11"/>
        <item x="3"/>
        <item x="23"/>
        <item x="9"/>
        <item x="16"/>
        <item x="12"/>
        <item x="22"/>
        <item x="6"/>
        <item x="25"/>
        <item x="14"/>
        <item x="2"/>
        <item x="27"/>
        <item x="20"/>
        <item x="10"/>
        <item x="28"/>
        <item x="26"/>
        <item x="18"/>
        <item x="4"/>
        <item x="30"/>
        <item x="36"/>
        <item x="34"/>
        <item x="35"/>
        <item x="32"/>
        <item x="38"/>
        <item x="37"/>
        <item x="31"/>
        <item x="33"/>
        <item t="default"/>
      </items>
    </pivotField>
    <pivotField showAll="0">
      <items count="3">
        <item x="1"/>
        <item x="0"/>
        <item t="default"/>
      </items>
    </pivotField>
    <pivotField axis="axisCol" showAll="0">
      <items count="5">
        <item x="0"/>
        <item x="3"/>
        <item x="1"/>
        <item x="2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axis="axisRow" showAll="0" sortType="descending">
      <items count="11">
        <item x="7"/>
        <item x="2"/>
        <item x="5"/>
        <item x="9"/>
        <item x="4"/>
        <item x="1"/>
        <item x="3"/>
        <item x="8"/>
        <item x="6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0"/>
            </reference>
          </references>
        </pivotArea>
      </autoSortScope>
    </pivotField>
    <pivotField showAll="0"/>
  </pivotFields>
  <rowFields count="1">
    <field x="9"/>
  </rowFields>
  <rowItems count="10">
    <i>
      <x v="9"/>
    </i>
    <i>
      <x v="1"/>
    </i>
    <i>
      <x v="4"/>
    </i>
    <i>
      <x v="6"/>
    </i>
    <i>
      <x v="2"/>
    </i>
    <i>
      <x v="3"/>
    </i>
    <i>
      <x/>
    </i>
    <i>
      <x v="5"/>
    </i>
    <i>
      <x v="7"/>
    </i>
    <i>
      <x v="8"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Diversity by Education Level" fld="0" subtotal="count" baseField="9" baseItem="3"/>
  </dataFields>
  <formats count="2">
    <format dxfId="2">
      <pivotArea outline="0" collapsedLevelsAreSubtotals="1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2DB6A-CAE9-4207-A018-89646BB80D4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Avg salary by education level">
  <location ref="A3:B7" firstHeaderRow="1" firstDataRow="1" firstDataCol="1"/>
  <pivotFields count="11">
    <pivotField showAll="0"/>
    <pivotField showAll="0"/>
    <pivotField axis="axisRow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4">
    <i>
      <x v="3"/>
    </i>
    <i>
      <x v="2"/>
    </i>
    <i>
      <x/>
    </i>
    <i>
      <x v="1"/>
    </i>
  </rowItems>
  <colItems count="1">
    <i/>
  </colItems>
  <dataFields count="1">
    <dataField name="Avg Salary/Year" fld="7" subtotal="average" baseField="2" baseItem="0" numFmtId="44"/>
  </dataFields>
  <formats count="1">
    <format dxfId="3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43A60-16DC-4933-820B-98195A8D2706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 rowHeaderCaption="Avg salary by experience level">
  <location ref="A29:B32" firstHeaderRow="1" firstDataRow="1" firstDataCol="1"/>
  <pivotFields count="11">
    <pivotField showAll="0">
      <items count="42">
        <item x="40"/>
        <item x="39"/>
        <item x="29"/>
        <item x="24"/>
        <item x="17"/>
        <item x="8"/>
        <item x="13"/>
        <item x="1"/>
        <item x="5"/>
        <item x="21"/>
        <item x="7"/>
        <item x="0"/>
        <item x="15"/>
        <item x="19"/>
        <item x="11"/>
        <item x="3"/>
        <item x="23"/>
        <item x="9"/>
        <item x="16"/>
        <item x="12"/>
        <item x="22"/>
        <item x="6"/>
        <item x="25"/>
        <item x="14"/>
        <item x="2"/>
        <item x="27"/>
        <item x="20"/>
        <item x="10"/>
        <item x="28"/>
        <item x="26"/>
        <item x="18"/>
        <item x="4"/>
        <item x="30"/>
        <item x="36"/>
        <item x="34"/>
        <item x="35"/>
        <item x="32"/>
        <item x="38"/>
        <item x="37"/>
        <item x="31"/>
        <item x="33"/>
        <item t="default"/>
      </items>
    </pivotField>
    <pivotField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5"/>
  </rowFields>
  <rowItems count="3">
    <i>
      <x v="2"/>
    </i>
    <i>
      <x v="1"/>
    </i>
    <i>
      <x/>
    </i>
  </rowItems>
  <colItems count="1">
    <i/>
  </colItems>
  <dataFields count="1">
    <dataField name="Avg Salary/Year" fld="7" subtotal="average" baseField="2" baseItem="0" numFmtId="164"/>
  </dataFields>
  <chartFormats count="4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13CD5-D813-4749-BAE4-4D21546CF6C9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vg salary by gender">
  <location ref="F19:F20" firstHeaderRow="1" firstDataRow="1" firstDataCol="0"/>
  <pivotFields count="11">
    <pivotField showAll="0">
      <items count="42">
        <item x="40"/>
        <item x="39"/>
        <item x="29"/>
        <item x="24"/>
        <item x="17"/>
        <item x="8"/>
        <item x="13"/>
        <item x="1"/>
        <item x="5"/>
        <item x="21"/>
        <item x="7"/>
        <item x="0"/>
        <item x="15"/>
        <item x="19"/>
        <item x="11"/>
        <item x="3"/>
        <item x="23"/>
        <item x="9"/>
        <item x="16"/>
        <item x="12"/>
        <item x="22"/>
        <item x="6"/>
        <item x="25"/>
        <item x="14"/>
        <item x="2"/>
        <item x="27"/>
        <item x="20"/>
        <item x="10"/>
        <item x="28"/>
        <item x="26"/>
        <item x="18"/>
        <item x="4"/>
        <item x="30"/>
        <item x="36"/>
        <item x="34"/>
        <item x="35"/>
        <item x="32"/>
        <item x="38"/>
        <item x="37"/>
        <item x="31"/>
        <item x="33"/>
        <item t="default"/>
      </items>
    </pivotField>
    <pivotField showAll="0">
      <items count="3">
        <item x="1"/>
        <item x="0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Years of Experience" fld="6" subtotal="average" baseField="0" baseItem="0" numFmtId="2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988F7-B158-4620-8B77-DAD35330EDC2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Top 5 job titles by avg. salary">
  <location ref="A10:B15" firstHeaderRow="1" firstDataRow="1" firstDataCol="1"/>
  <pivotFields count="11"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axis="axisRow" showAll="0" sortType="descending">
      <items count="129">
        <item h="1" x="102"/>
        <item h="1" x="45"/>
        <item h="1" x="31"/>
        <item h="1" x="42"/>
        <item h="1" x="106"/>
        <item h="1" x="118"/>
        <item h="1" x="20"/>
        <item h="1" x="94"/>
        <item h="1" x="59"/>
        <item h="1" x="49"/>
        <item h="1" x="109"/>
        <item x="30"/>
        <item x="79"/>
        <item x="68"/>
        <item h="1" x="28"/>
        <item h="1" x="65"/>
        <item h="1" x="44"/>
        <item h="1" x="63"/>
        <item h="1" x="48"/>
        <item h="1" x="14"/>
        <item h="1" x="58"/>
        <item h="1" x="82"/>
        <item h="1" x="37"/>
        <item h="1" x="90"/>
        <item h="1" x="1"/>
        <item h="1" x="113"/>
        <item h="1" x="18"/>
        <item h="1" x="32"/>
        <item h="1" x="127"/>
        <item h="1" x="69"/>
        <item h="1" x="27"/>
        <item h="1" x="80"/>
        <item h="1" x="56"/>
        <item h="1" x="124"/>
        <item h="1" x="4"/>
        <item h="1" x="103"/>
        <item x="121"/>
        <item h="1" x="116"/>
        <item h="1" x="97"/>
        <item h="1" x="115"/>
        <item h="1" x="105"/>
        <item h="1" x="91"/>
        <item h="1" x="46"/>
        <item h="1" x="55"/>
        <item h="1" x="92"/>
        <item h="1" x="89"/>
        <item h="1" x="101"/>
        <item h="1" x="17"/>
        <item h="1" x="50"/>
        <item h="1" x="70"/>
        <item h="1" x="12"/>
        <item h="1" x="24"/>
        <item h="1" x="120"/>
        <item h="1" x="119"/>
        <item h="1" x="52"/>
        <item h="1" x="47"/>
        <item h="1" x="96"/>
        <item h="1" x="35"/>
        <item h="1" x="11"/>
        <item h="1" x="112"/>
        <item h="1" x="98"/>
        <item h="1" x="64"/>
        <item h="1" x="93"/>
        <item h="1" x="104"/>
        <item h="1" x="108"/>
        <item h="1" x="57"/>
        <item h="1" x="99"/>
        <item h="1" x="22"/>
        <item h="1" x="81"/>
        <item h="1" x="123"/>
        <item h="1" x="122"/>
        <item h="1" x="2"/>
        <item h="1" x="5"/>
        <item h="1" x="8"/>
        <item h="1" x="107"/>
        <item h="1" x="16"/>
        <item h="1" x="33"/>
        <item h="1" x="41"/>
        <item h="1" x="85"/>
        <item h="1" x="76"/>
        <item h="1" x="114"/>
        <item h="1" x="40"/>
        <item h="1" x="15"/>
        <item h="1" x="86"/>
        <item h="1" x="71"/>
        <item h="1" x="29"/>
        <item h="1" x="110"/>
        <item h="1" x="6"/>
        <item h="1" x="77"/>
        <item h="1" x="78"/>
        <item h="1" x="36"/>
        <item h="1" x="13"/>
        <item h="1" x="75"/>
        <item h="1" x="100"/>
        <item h="1" x="125"/>
        <item h="1" x="23"/>
        <item h="1" x="61"/>
        <item h="1" x="74"/>
        <item h="1" x="95"/>
        <item h="1" x="3"/>
        <item h="1" x="19"/>
        <item h="1" x="38"/>
        <item h="1" x="7"/>
        <item h="1" x="87"/>
        <item h="1" x="67"/>
        <item h="1" x="9"/>
        <item h="1" x="126"/>
        <item h="1" x="54"/>
        <item h="1" x="25"/>
        <item h="1" x="111"/>
        <item h="1" x="10"/>
        <item h="1" x="0"/>
        <item h="1" x="117"/>
        <item h="1" x="26"/>
        <item h="1" x="83"/>
        <item h="1" x="43"/>
        <item h="1" x="84"/>
        <item h="1" x="72"/>
        <item h="1" x="66"/>
        <item h="1" x="62"/>
        <item h="1" x="34"/>
        <item h="1" x="73"/>
        <item h="1" x="39"/>
        <item h="1" x="53"/>
        <item x="51"/>
        <item h="1" x="21"/>
        <item h="1" x="88"/>
        <item h="1" x="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</pivotFields>
  <rowFields count="1">
    <field x="4"/>
  </rowFields>
  <rowItems count="5">
    <i>
      <x v="11"/>
    </i>
    <i>
      <x v="13"/>
    </i>
    <i>
      <x v="12"/>
    </i>
    <i>
      <x v="36"/>
    </i>
    <i>
      <x v="124"/>
    </i>
  </rowItems>
  <colItems count="1">
    <i/>
  </colItems>
  <dataFields count="1">
    <dataField name="Avg Salary/Year" fld="7" subtotal="average" baseField="4" baseItem="0" numFmtId="165"/>
  </dataFields>
  <formats count="1">
    <format dxfId="5">
      <pivotArea outline="0" collapsedLevelsAreSubtotals="1" fieldPosition="0"/>
    </format>
  </formats>
  <chartFormats count="6"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63038-B4A8-4359-9AFF-03090ABCC43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vg salary by country">
  <location ref="A22:B27" firstHeaderRow="1" firstDataRow="1" firstDataCol="1"/>
  <pivotFields count="11">
    <pivotField showAll="0">
      <items count="42">
        <item x="40"/>
        <item x="39"/>
        <item x="29"/>
        <item x="24"/>
        <item x="17"/>
        <item x="8"/>
        <item x="13"/>
        <item x="1"/>
        <item x="5"/>
        <item x="21"/>
        <item x="7"/>
        <item x="0"/>
        <item x="15"/>
        <item x="19"/>
        <item x="11"/>
        <item x="3"/>
        <item x="23"/>
        <item x="9"/>
        <item x="16"/>
        <item x="12"/>
        <item x="22"/>
        <item x="6"/>
        <item x="25"/>
        <item x="14"/>
        <item x="2"/>
        <item x="27"/>
        <item x="20"/>
        <item x="10"/>
        <item x="28"/>
        <item x="26"/>
        <item x="18"/>
        <item x="4"/>
        <item x="30"/>
        <item x="36"/>
        <item x="34"/>
        <item x="35"/>
        <item x="32"/>
        <item x="38"/>
        <item x="37"/>
        <item x="31"/>
        <item x="33"/>
        <item t="default"/>
      </items>
    </pivotField>
    <pivotField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dataField="1" showAll="0"/>
    <pivotField axis="axisRow" showAll="0" sortType="descending">
      <items count="6">
        <item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5">
    <i>
      <x v="1"/>
    </i>
    <i>
      <x v="2"/>
    </i>
    <i>
      <x v="3"/>
    </i>
    <i>
      <x/>
    </i>
    <i>
      <x v="4"/>
    </i>
  </rowItems>
  <colItems count="1">
    <i/>
  </colItems>
  <dataFields count="1">
    <dataField name="Avg Salary/Year" fld="7" subtotal="average" baseField="2" baseItem="0" numFmtId="165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18F20-6E19-47FD-A680-A813D3034E97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Most common job titles">
  <location ref="A47:B57" firstHeaderRow="1" firstDataRow="1" firstDataCol="1"/>
  <pivotFields count="11">
    <pivotField showAll="0">
      <items count="42">
        <item x="40"/>
        <item x="39"/>
        <item x="29"/>
        <item x="24"/>
        <item x="17"/>
        <item x="8"/>
        <item x="13"/>
        <item x="1"/>
        <item x="5"/>
        <item x="21"/>
        <item x="7"/>
        <item x="0"/>
        <item x="15"/>
        <item x="19"/>
        <item x="11"/>
        <item x="3"/>
        <item x="23"/>
        <item x="9"/>
        <item x="16"/>
        <item x="12"/>
        <item x="22"/>
        <item x="6"/>
        <item x="25"/>
        <item x="14"/>
        <item x="2"/>
        <item x="27"/>
        <item x="20"/>
        <item x="10"/>
        <item x="28"/>
        <item x="26"/>
        <item x="18"/>
        <item x="4"/>
        <item x="30"/>
        <item x="36"/>
        <item x="34"/>
        <item x="35"/>
        <item x="32"/>
        <item x="38"/>
        <item x="37"/>
        <item x="31"/>
        <item x="33"/>
        <item t="default"/>
      </items>
    </pivotField>
    <pivotField showAll="0">
      <items count="3">
        <item x="1"/>
        <item x="0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axis="axisRow" dataField="1" showAll="0" measureFilter="1" sortType="descending">
      <items count="129">
        <item x="102"/>
        <item x="45"/>
        <item x="31"/>
        <item x="42"/>
        <item x="106"/>
        <item x="118"/>
        <item x="20"/>
        <item x="94"/>
        <item x="59"/>
        <item x="49"/>
        <item x="109"/>
        <item x="30"/>
        <item x="79"/>
        <item x="68"/>
        <item x="28"/>
        <item x="65"/>
        <item x="44"/>
        <item x="63"/>
        <item x="48"/>
        <item x="14"/>
        <item x="58"/>
        <item x="82"/>
        <item x="37"/>
        <item x="90"/>
        <item x="1"/>
        <item x="113"/>
        <item x="18"/>
        <item x="32"/>
        <item x="127"/>
        <item x="69"/>
        <item x="27"/>
        <item x="80"/>
        <item x="56"/>
        <item x="124"/>
        <item x="4"/>
        <item x="103"/>
        <item x="121"/>
        <item x="116"/>
        <item x="97"/>
        <item x="115"/>
        <item x="105"/>
        <item x="91"/>
        <item x="46"/>
        <item x="55"/>
        <item x="92"/>
        <item x="89"/>
        <item x="101"/>
        <item x="17"/>
        <item x="50"/>
        <item x="70"/>
        <item x="12"/>
        <item x="24"/>
        <item x="120"/>
        <item x="119"/>
        <item x="52"/>
        <item x="47"/>
        <item x="96"/>
        <item x="35"/>
        <item x="11"/>
        <item x="112"/>
        <item x="98"/>
        <item x="64"/>
        <item x="93"/>
        <item x="104"/>
        <item x="108"/>
        <item x="57"/>
        <item x="99"/>
        <item x="22"/>
        <item x="81"/>
        <item x="123"/>
        <item x="122"/>
        <item x="2"/>
        <item x="5"/>
        <item x="8"/>
        <item x="107"/>
        <item x="16"/>
        <item x="33"/>
        <item x="41"/>
        <item x="85"/>
        <item x="76"/>
        <item x="114"/>
        <item x="40"/>
        <item x="15"/>
        <item x="86"/>
        <item x="71"/>
        <item x="29"/>
        <item x="110"/>
        <item x="6"/>
        <item x="77"/>
        <item x="78"/>
        <item x="36"/>
        <item x="13"/>
        <item x="75"/>
        <item x="100"/>
        <item x="125"/>
        <item x="23"/>
        <item x="61"/>
        <item x="74"/>
        <item x="95"/>
        <item x="3"/>
        <item x="19"/>
        <item x="38"/>
        <item x="7"/>
        <item x="87"/>
        <item x="67"/>
        <item x="9"/>
        <item x="126"/>
        <item x="54"/>
        <item x="25"/>
        <item x="111"/>
        <item x="10"/>
        <item x="0"/>
        <item x="117"/>
        <item x="26"/>
        <item x="83"/>
        <item x="43"/>
        <item x="84"/>
        <item x="72"/>
        <item x="66"/>
        <item x="62"/>
        <item x="34"/>
        <item x="73"/>
        <item x="39"/>
        <item x="53"/>
        <item x="51"/>
        <item x="21"/>
        <item x="88"/>
        <item x="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10">
    <i>
      <x v="111"/>
    </i>
    <i>
      <x v="27"/>
    </i>
    <i>
      <x v="24"/>
    </i>
    <i>
      <x v="112"/>
    </i>
    <i>
      <x v="87"/>
    </i>
    <i>
      <x v="90"/>
    </i>
    <i>
      <x v="75"/>
    </i>
    <i>
      <x v="53"/>
    </i>
    <i>
      <x v="52"/>
    </i>
    <i>
      <x v="5"/>
    </i>
  </rowItems>
  <colItems count="1">
    <i/>
  </colItems>
  <dataFields count="1">
    <dataField name="Total" fld="4" subtotal="count" baseField="4" baseItem="111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C240E-CF26-41DB-94B0-5D7DB57D9B3B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vg salary by gender">
  <location ref="A17:B19" firstHeaderRow="1" firstDataRow="1" firstDataCol="1"/>
  <pivotFields count="11">
    <pivotField showAll="0">
      <items count="42">
        <item x="40"/>
        <item x="39"/>
        <item x="29"/>
        <item x="24"/>
        <item x="17"/>
        <item x="8"/>
        <item x="13"/>
        <item x="1"/>
        <item x="5"/>
        <item x="21"/>
        <item x="7"/>
        <item x="0"/>
        <item x="15"/>
        <item x="19"/>
        <item x="11"/>
        <item x="3"/>
        <item x="23"/>
        <item x="9"/>
        <item x="16"/>
        <item x="12"/>
        <item x="22"/>
        <item x="6"/>
        <item x="25"/>
        <item x="14"/>
        <item x="2"/>
        <item x="27"/>
        <item x="20"/>
        <item x="10"/>
        <item x="28"/>
        <item x="26"/>
        <item x="18"/>
        <item x="4"/>
        <item x="30"/>
        <item x="36"/>
        <item x="34"/>
        <item x="35"/>
        <item x="32"/>
        <item x="38"/>
        <item x="37"/>
        <item x="31"/>
        <item x="33"/>
        <item t="default"/>
      </items>
    </pivotField>
    <pivotField axis="axisRow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2">
    <i>
      <x v="1"/>
    </i>
    <i>
      <x/>
    </i>
  </rowItems>
  <colItems count="1">
    <i/>
  </colItems>
  <dataFields count="1">
    <dataField name="Avg Salary/Year" fld="7" subtotal="average" baseField="2" baseItem="0" numFmtId="165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995402-E166-476B-AEC7-3703463592D2}" autoFormatId="16" applyNumberFormats="0" applyBorderFormats="0" applyFontFormats="0" applyPatternFormats="0" applyAlignmentFormats="0" applyWidthHeightFormats="0">
  <queryTableRefresh nextId="12">
    <queryTableFields count="11">
      <queryTableField id="1" name="Age" tableColumnId="1"/>
      <queryTableField id="2" name="Gender" tableColumnId="2"/>
      <queryTableField id="10" dataBound="0" tableColumnId="10"/>
      <queryTableField id="3" name="Education Level" tableColumnId="3"/>
      <queryTableField id="4" name="Job Title" tableColumnId="4"/>
      <queryTableField id="11" dataBound="0" tableColumnId="11"/>
      <queryTableField id="5" name="Years of Experience" tableColumnId="5"/>
      <queryTableField id="6" name="Salary" tableColumnId="6"/>
      <queryTableField id="7" name="Country" tableColumnId="7"/>
      <queryTableField id="8" name="Race" tableColumnId="8"/>
      <queryTableField id="9" name="Senior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2F0C75-6250-4D67-9E78-92A43C78006A}" name="Salary" displayName="Salary" ref="A1:K6685" tableType="queryTable" totalsRowShown="0">
  <autoFilter ref="A1:K6685" xr:uid="{0F2F0C75-6250-4D67-9E78-92A43C78006A}"/>
  <tableColumns count="11">
    <tableColumn id="1" xr3:uid="{24E4606C-7A6F-4B41-A78D-DF5FE37AE372}" uniqueName="1" name="Age" queryTableFieldId="1"/>
    <tableColumn id="2" xr3:uid="{058F1959-CD6C-46E0-ADCD-82733E8DC0CB}" uniqueName="2" name="Gender" queryTableFieldId="2" dataDxfId="13"/>
    <tableColumn id="10" xr3:uid="{27423F02-1CC8-44D8-9DAD-C21342153CE3}" uniqueName="10" name="Education" queryTableFieldId="10" dataDxfId="12">
      <calculatedColumnFormula>_xlfn.IFS(D2 = 0,"High School",D2 = 1,"Bachelor Degree",D2 = 2,"Master Degree",D2 = 3,"Phd")</calculatedColumnFormula>
    </tableColumn>
    <tableColumn id="3" xr3:uid="{0564C441-F040-46D5-BC95-A578DE24C37F}" uniqueName="3" name="Education Level" queryTableFieldId="3"/>
    <tableColumn id="4" xr3:uid="{2458E3F8-5C06-4D6F-9D12-416F7CA08A89}" uniqueName="4" name="Job Title" queryTableFieldId="4" dataDxfId="11"/>
    <tableColumn id="11" xr3:uid="{6C5CB66E-8295-48EE-8EB9-FFFBCB29655B}" uniqueName="11" name="Experience" queryTableFieldId="11" dataDxfId="10">
      <calculatedColumnFormula>_xlfn.IFS(G2&lt;=2,"Entry Level",G2&lt;=6,"Mid-Level",G2&gt;6,"Senior")</calculatedColumnFormula>
    </tableColumn>
    <tableColumn id="5" xr3:uid="{945B008A-3A19-4E41-A2EE-D3DF1BCCEDBF}" uniqueName="5" name="Years of Experience" queryTableFieldId="5"/>
    <tableColumn id="6" xr3:uid="{72229E2B-D31C-4DEE-9A21-21717924BD47}" uniqueName="6" name="Salary" queryTableFieldId="6"/>
    <tableColumn id="7" xr3:uid="{DBBA5953-B10C-432A-90DA-616AA08D1C70}" uniqueName="7" name="Country" queryTableFieldId="7" dataDxfId="9"/>
    <tableColumn id="8" xr3:uid="{28FD817D-F7EA-46DE-B120-E0901CC31CE3}" uniqueName="8" name="Race" queryTableFieldId="8" dataDxfId="8"/>
    <tableColumn id="9" xr3:uid="{BCC5572C-990C-4124-B246-ACA5B3FFCC78}" uniqueName="9" name="Senior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463C40-D63C-400C-9DD3-27C25F663424}" name="Table2" displayName="Table2" ref="A59:D64" totalsRowShown="0">
  <autoFilter ref="A59:D64" xr:uid="{E6463C40-D63C-400C-9DD3-27C25F663424}"/>
  <tableColumns count="4">
    <tableColumn id="1" xr3:uid="{86CA2679-33AF-4C6D-BE3D-EB0D0CE8D213}" name="Avg salary by country"/>
    <tableColumn id="2" xr3:uid="{98F5D3DF-4016-461E-9CAA-64F1F2D82743}" name="Avg Salary/Year" dataDxfId="0" dataCellStyle="Currency"/>
    <tableColumn id="3" xr3:uid="{9B8F8165-F344-47AB-B399-853C3543D989}" name="latitude"/>
    <tableColumn id="4" xr3:uid="{9F8774F1-7423-4612-857B-C742F56CFBBF}" name="longitud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A4DE9-9EE8-4F7D-8916-7934E0AE238F}">
  <sheetPr>
    <tabColor theme="8" tint="-0.499984740745262"/>
  </sheetPr>
  <dimension ref="A1"/>
  <sheetViews>
    <sheetView showGridLines="0" tabSelected="1" zoomScaleNormal="100" workbookViewId="0">
      <selection activeCell="M47" sqref="M47"/>
    </sheetView>
  </sheetViews>
  <sheetFormatPr defaultRowHeight="15" x14ac:dyDescent="0.25"/>
  <cols>
    <col min="1" max="16384" width="9.140625" style="8"/>
  </cols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30494-B304-49DF-B0C0-C6661771C875}">
  <dimension ref="A1:K6685"/>
  <sheetViews>
    <sheetView workbookViewId="0"/>
  </sheetViews>
  <sheetFormatPr defaultRowHeight="15" x14ac:dyDescent="0.25"/>
  <cols>
    <col min="1" max="1" width="6.7109375" bestFit="1" customWidth="1"/>
    <col min="2" max="2" width="10" bestFit="1" customWidth="1"/>
    <col min="3" max="3" width="10" customWidth="1"/>
    <col min="4" max="4" width="17.28515625" bestFit="1" customWidth="1"/>
    <col min="5" max="5" width="31.85546875" bestFit="1" customWidth="1"/>
    <col min="6" max="6" width="31.85546875" customWidth="1"/>
    <col min="7" max="7" width="21" bestFit="1" customWidth="1"/>
    <col min="8" max="8" width="8.5703125" bestFit="1" customWidth="1"/>
    <col min="9" max="9" width="10.28515625" bestFit="1" customWidth="1"/>
    <col min="10" max="10" width="16.28515625" bestFit="1" customWidth="1"/>
    <col min="11" max="11" width="9" bestFit="1" customWidth="1"/>
  </cols>
  <sheetData>
    <row r="1" spans="1:11" x14ac:dyDescent="0.25">
      <c r="A1" t="s">
        <v>0</v>
      </c>
      <c r="B1" t="s">
        <v>1</v>
      </c>
      <c r="C1" t="s">
        <v>153</v>
      </c>
      <c r="D1" t="s">
        <v>2</v>
      </c>
      <c r="E1" t="s">
        <v>3</v>
      </c>
      <c r="F1" t="s">
        <v>154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>
        <v>32</v>
      </c>
      <c r="B2" t="s">
        <v>9</v>
      </c>
      <c r="C2" t="str">
        <f t="shared" ref="C2:C65" si="0">_xlfn.IFS(D2 = 0,"High School",D2 = 1,"Bachelor Degree",D2 = 2,"Master Degree",D2 = 3,"Phd")</f>
        <v>Bachelor Degree</v>
      </c>
      <c r="D2">
        <v>1</v>
      </c>
      <c r="E2" t="s">
        <v>10</v>
      </c>
      <c r="F2" t="str">
        <f t="shared" ref="F2:F65" si="1">_xlfn.IFS(G2&lt;=2,"Entry Level",G2&lt;=6,"Mid-Level",G2&gt;6,"Senior")</f>
        <v>Mid-Level</v>
      </c>
      <c r="G2">
        <v>5</v>
      </c>
      <c r="H2">
        <v>90000</v>
      </c>
      <c r="I2" t="s">
        <v>155</v>
      </c>
      <c r="J2" t="s">
        <v>11</v>
      </c>
      <c r="K2">
        <v>0</v>
      </c>
    </row>
    <row r="3" spans="1:11" x14ac:dyDescent="0.25">
      <c r="A3">
        <v>28</v>
      </c>
      <c r="B3" t="s">
        <v>12</v>
      </c>
      <c r="C3" t="str">
        <f t="shared" si="0"/>
        <v>Master Degree</v>
      </c>
      <c r="D3">
        <v>2</v>
      </c>
      <c r="E3" t="s">
        <v>13</v>
      </c>
      <c r="F3" t="str">
        <f t="shared" si="1"/>
        <v>Mid-Level</v>
      </c>
      <c r="G3">
        <v>3</v>
      </c>
      <c r="H3">
        <v>65000</v>
      </c>
      <c r="I3" t="s">
        <v>156</v>
      </c>
      <c r="J3" t="s">
        <v>14</v>
      </c>
      <c r="K3">
        <v>0</v>
      </c>
    </row>
    <row r="4" spans="1:11" x14ac:dyDescent="0.25">
      <c r="A4">
        <v>45</v>
      </c>
      <c r="B4" t="s">
        <v>9</v>
      </c>
      <c r="C4" t="str">
        <f t="shared" si="0"/>
        <v>Phd</v>
      </c>
      <c r="D4">
        <v>3</v>
      </c>
      <c r="E4" t="s">
        <v>15</v>
      </c>
      <c r="F4" t="str">
        <f t="shared" si="1"/>
        <v>Senior</v>
      </c>
      <c r="G4">
        <v>15</v>
      </c>
      <c r="H4">
        <v>150000</v>
      </c>
      <c r="I4" t="s">
        <v>16</v>
      </c>
      <c r="J4" t="s">
        <v>11</v>
      </c>
      <c r="K4">
        <v>1</v>
      </c>
    </row>
    <row r="5" spans="1:11" x14ac:dyDescent="0.25">
      <c r="A5">
        <v>36</v>
      </c>
      <c r="B5" t="s">
        <v>12</v>
      </c>
      <c r="C5" t="str">
        <f t="shared" si="0"/>
        <v>Bachelor Degree</v>
      </c>
      <c r="D5">
        <v>1</v>
      </c>
      <c r="E5" t="s">
        <v>17</v>
      </c>
      <c r="F5" t="str">
        <f t="shared" si="1"/>
        <v>Senior</v>
      </c>
      <c r="G5">
        <v>7</v>
      </c>
      <c r="H5">
        <v>60000</v>
      </c>
      <c r="I5" t="s">
        <v>156</v>
      </c>
      <c r="J5" t="s">
        <v>14</v>
      </c>
      <c r="K5">
        <v>0</v>
      </c>
    </row>
    <row r="6" spans="1:11" x14ac:dyDescent="0.25">
      <c r="A6">
        <v>52</v>
      </c>
      <c r="B6" t="s">
        <v>9</v>
      </c>
      <c r="C6" t="str">
        <f t="shared" si="0"/>
        <v>Master Degree</v>
      </c>
      <c r="D6">
        <v>2</v>
      </c>
      <c r="E6" t="s">
        <v>18</v>
      </c>
      <c r="F6" t="str">
        <f t="shared" si="1"/>
        <v>Senior</v>
      </c>
      <c r="G6">
        <v>20</v>
      </c>
      <c r="H6">
        <v>200000</v>
      </c>
      <c r="I6" t="s">
        <v>156</v>
      </c>
      <c r="J6" t="s">
        <v>19</v>
      </c>
      <c r="K6">
        <v>0</v>
      </c>
    </row>
    <row r="7" spans="1:11" x14ac:dyDescent="0.25">
      <c r="A7">
        <v>29</v>
      </c>
      <c r="B7" t="s">
        <v>9</v>
      </c>
      <c r="C7" t="str">
        <f t="shared" si="0"/>
        <v>Bachelor Degree</v>
      </c>
      <c r="D7">
        <v>1</v>
      </c>
      <c r="E7" t="s">
        <v>20</v>
      </c>
      <c r="F7" t="str">
        <f t="shared" si="1"/>
        <v>Entry Level</v>
      </c>
      <c r="G7">
        <v>2</v>
      </c>
      <c r="H7">
        <v>55000</v>
      </c>
      <c r="I7" t="s">
        <v>156</v>
      </c>
      <c r="J7" t="s">
        <v>14</v>
      </c>
      <c r="K7">
        <v>0</v>
      </c>
    </row>
    <row r="8" spans="1:11" x14ac:dyDescent="0.25">
      <c r="A8">
        <v>42</v>
      </c>
      <c r="B8" t="s">
        <v>12</v>
      </c>
      <c r="C8" t="str">
        <f t="shared" si="0"/>
        <v>Master Degree</v>
      </c>
      <c r="D8">
        <v>2</v>
      </c>
      <c r="E8" t="s">
        <v>21</v>
      </c>
      <c r="F8" t="str">
        <f t="shared" si="1"/>
        <v>Senior</v>
      </c>
      <c r="G8">
        <v>12</v>
      </c>
      <c r="H8">
        <v>120000</v>
      </c>
      <c r="I8" t="s">
        <v>156</v>
      </c>
      <c r="J8" t="s">
        <v>19</v>
      </c>
      <c r="K8">
        <v>0</v>
      </c>
    </row>
    <row r="9" spans="1:11" x14ac:dyDescent="0.25">
      <c r="A9">
        <v>31</v>
      </c>
      <c r="B9" t="s">
        <v>9</v>
      </c>
      <c r="C9" t="str">
        <f t="shared" si="0"/>
        <v>Bachelor Degree</v>
      </c>
      <c r="D9">
        <v>1</v>
      </c>
      <c r="E9" t="s">
        <v>22</v>
      </c>
      <c r="F9" t="str">
        <f t="shared" si="1"/>
        <v>Mid-Level</v>
      </c>
      <c r="G9">
        <v>4</v>
      </c>
      <c r="H9">
        <v>80000</v>
      </c>
      <c r="I9" t="s">
        <v>23</v>
      </c>
      <c r="J9" t="s">
        <v>24</v>
      </c>
      <c r="K9">
        <v>0</v>
      </c>
    </row>
    <row r="10" spans="1:11" x14ac:dyDescent="0.25">
      <c r="A10">
        <v>26</v>
      </c>
      <c r="B10" t="s">
        <v>12</v>
      </c>
      <c r="C10" t="str">
        <f t="shared" si="0"/>
        <v>Bachelor Degree</v>
      </c>
      <c r="D10">
        <v>1</v>
      </c>
      <c r="E10" t="s">
        <v>25</v>
      </c>
      <c r="F10" t="str">
        <f t="shared" si="1"/>
        <v>Entry Level</v>
      </c>
      <c r="G10">
        <v>1</v>
      </c>
      <c r="H10">
        <v>45000</v>
      </c>
      <c r="I10" t="s">
        <v>23</v>
      </c>
      <c r="J10" t="s">
        <v>26</v>
      </c>
      <c r="K10">
        <v>0</v>
      </c>
    </row>
    <row r="11" spans="1:11" x14ac:dyDescent="0.25">
      <c r="A11">
        <v>38</v>
      </c>
      <c r="B11" t="s">
        <v>9</v>
      </c>
      <c r="C11" t="str">
        <f t="shared" si="0"/>
        <v>Phd</v>
      </c>
      <c r="D11">
        <v>3</v>
      </c>
      <c r="E11" t="s">
        <v>27</v>
      </c>
      <c r="F11" t="str">
        <f t="shared" si="1"/>
        <v>Senior</v>
      </c>
      <c r="G11">
        <v>10</v>
      </c>
      <c r="H11">
        <v>110000</v>
      </c>
      <c r="I11" t="s">
        <v>28</v>
      </c>
      <c r="J11" t="s">
        <v>29</v>
      </c>
      <c r="K11">
        <v>1</v>
      </c>
    </row>
    <row r="12" spans="1:11" x14ac:dyDescent="0.25">
      <c r="A12">
        <v>29</v>
      </c>
      <c r="B12" t="s">
        <v>9</v>
      </c>
      <c r="C12" t="str">
        <f t="shared" si="0"/>
        <v>Master Degree</v>
      </c>
      <c r="D12">
        <v>2</v>
      </c>
      <c r="E12" t="s">
        <v>30</v>
      </c>
      <c r="F12" t="str">
        <f t="shared" si="1"/>
        <v>Mid-Level</v>
      </c>
      <c r="G12">
        <v>3</v>
      </c>
      <c r="H12">
        <v>75000</v>
      </c>
      <c r="I12" t="s">
        <v>155</v>
      </c>
      <c r="J12" t="s">
        <v>31</v>
      </c>
      <c r="K12">
        <v>0</v>
      </c>
    </row>
    <row r="13" spans="1:11" x14ac:dyDescent="0.25">
      <c r="A13">
        <v>48</v>
      </c>
      <c r="B13" t="s">
        <v>12</v>
      </c>
      <c r="C13" t="str">
        <f t="shared" si="0"/>
        <v>Bachelor Degree</v>
      </c>
      <c r="D13">
        <v>1</v>
      </c>
      <c r="E13" t="s">
        <v>32</v>
      </c>
      <c r="F13" t="str">
        <f t="shared" si="1"/>
        <v>Senior</v>
      </c>
      <c r="G13">
        <v>18</v>
      </c>
      <c r="H13">
        <v>140000</v>
      </c>
      <c r="I13" t="s">
        <v>155</v>
      </c>
      <c r="J13" t="s">
        <v>19</v>
      </c>
      <c r="K13">
        <v>0</v>
      </c>
    </row>
    <row r="14" spans="1:11" x14ac:dyDescent="0.25">
      <c r="A14">
        <v>35</v>
      </c>
      <c r="B14" t="s">
        <v>9</v>
      </c>
      <c r="C14" t="str">
        <f t="shared" si="0"/>
        <v>Bachelor Degree</v>
      </c>
      <c r="D14">
        <v>1</v>
      </c>
      <c r="E14" t="s">
        <v>33</v>
      </c>
      <c r="F14" t="str">
        <f t="shared" si="1"/>
        <v>Mid-Level</v>
      </c>
      <c r="G14">
        <v>6</v>
      </c>
      <c r="H14">
        <v>65000</v>
      </c>
      <c r="I14" t="s">
        <v>23</v>
      </c>
      <c r="J14" t="s">
        <v>24</v>
      </c>
      <c r="K14">
        <v>0</v>
      </c>
    </row>
    <row r="15" spans="1:11" x14ac:dyDescent="0.25">
      <c r="A15">
        <v>40</v>
      </c>
      <c r="B15" t="s">
        <v>12</v>
      </c>
      <c r="C15" t="str">
        <f t="shared" si="0"/>
        <v>Master Degree</v>
      </c>
      <c r="D15">
        <v>2</v>
      </c>
      <c r="E15" t="s">
        <v>34</v>
      </c>
      <c r="F15" t="str">
        <f t="shared" si="1"/>
        <v>Senior</v>
      </c>
      <c r="G15">
        <v>14</v>
      </c>
      <c r="H15">
        <v>130000</v>
      </c>
      <c r="I15" t="s">
        <v>156</v>
      </c>
      <c r="J15" t="s">
        <v>35</v>
      </c>
      <c r="K15">
        <v>0</v>
      </c>
    </row>
    <row r="16" spans="1:11" x14ac:dyDescent="0.25">
      <c r="A16">
        <v>27</v>
      </c>
      <c r="B16" t="s">
        <v>9</v>
      </c>
      <c r="C16" t="str">
        <f t="shared" si="0"/>
        <v>Bachelor Degree</v>
      </c>
      <c r="D16">
        <v>1</v>
      </c>
      <c r="E16" t="s">
        <v>36</v>
      </c>
      <c r="F16" t="str">
        <f t="shared" si="1"/>
        <v>Entry Level</v>
      </c>
      <c r="G16">
        <v>2</v>
      </c>
      <c r="H16">
        <v>40000</v>
      </c>
      <c r="I16" t="s">
        <v>16</v>
      </c>
      <c r="J16" t="s">
        <v>19</v>
      </c>
      <c r="K16">
        <v>0</v>
      </c>
    </row>
    <row r="17" spans="1:11" x14ac:dyDescent="0.25">
      <c r="A17">
        <v>44</v>
      </c>
      <c r="B17" t="s">
        <v>9</v>
      </c>
      <c r="C17" t="str">
        <f t="shared" si="0"/>
        <v>Bachelor Degree</v>
      </c>
      <c r="D17">
        <v>1</v>
      </c>
      <c r="E17" t="s">
        <v>37</v>
      </c>
      <c r="F17" t="str">
        <f t="shared" si="1"/>
        <v>Senior</v>
      </c>
      <c r="G17">
        <v>16</v>
      </c>
      <c r="H17">
        <v>125000</v>
      </c>
      <c r="I17" t="s">
        <v>23</v>
      </c>
      <c r="J17" t="s">
        <v>26</v>
      </c>
      <c r="K17">
        <v>0</v>
      </c>
    </row>
    <row r="18" spans="1:11" x14ac:dyDescent="0.25">
      <c r="A18">
        <v>33</v>
      </c>
      <c r="B18" t="s">
        <v>12</v>
      </c>
      <c r="C18" t="str">
        <f t="shared" si="0"/>
        <v>Master Degree</v>
      </c>
      <c r="D18">
        <v>2</v>
      </c>
      <c r="E18" t="s">
        <v>38</v>
      </c>
      <c r="F18" t="str">
        <f t="shared" si="1"/>
        <v>Senior</v>
      </c>
      <c r="G18">
        <v>7</v>
      </c>
      <c r="H18">
        <v>90000</v>
      </c>
      <c r="I18" t="s">
        <v>156</v>
      </c>
      <c r="J18" t="s">
        <v>19</v>
      </c>
      <c r="K18">
        <v>0</v>
      </c>
    </row>
    <row r="19" spans="1:11" x14ac:dyDescent="0.25">
      <c r="A19">
        <v>39</v>
      </c>
      <c r="B19" t="s">
        <v>9</v>
      </c>
      <c r="C19" t="str">
        <f t="shared" si="0"/>
        <v>Phd</v>
      </c>
      <c r="D19">
        <v>3</v>
      </c>
      <c r="E19" t="s">
        <v>39</v>
      </c>
      <c r="F19" t="str">
        <f t="shared" si="1"/>
        <v>Senior</v>
      </c>
      <c r="G19">
        <v>12</v>
      </c>
      <c r="H19">
        <v>115000</v>
      </c>
      <c r="I19" t="s">
        <v>155</v>
      </c>
      <c r="J19" t="s">
        <v>40</v>
      </c>
      <c r="K19">
        <v>1</v>
      </c>
    </row>
    <row r="20" spans="1:11" x14ac:dyDescent="0.25">
      <c r="A20">
        <v>25</v>
      </c>
      <c r="B20" t="s">
        <v>12</v>
      </c>
      <c r="C20" t="str">
        <f t="shared" si="0"/>
        <v>Bachelor Degree</v>
      </c>
      <c r="D20">
        <v>1</v>
      </c>
      <c r="E20" t="s">
        <v>41</v>
      </c>
      <c r="F20" t="str">
        <f t="shared" si="1"/>
        <v>Entry Level</v>
      </c>
      <c r="G20">
        <v>0</v>
      </c>
      <c r="H20">
        <v>35000</v>
      </c>
      <c r="I20" t="s">
        <v>155</v>
      </c>
      <c r="J20" t="s">
        <v>19</v>
      </c>
      <c r="K20">
        <v>0</v>
      </c>
    </row>
    <row r="21" spans="1:11" x14ac:dyDescent="0.25">
      <c r="A21">
        <v>51</v>
      </c>
      <c r="B21" t="s">
        <v>9</v>
      </c>
      <c r="C21" t="str">
        <f t="shared" si="0"/>
        <v>Bachelor Degree</v>
      </c>
      <c r="D21">
        <v>1</v>
      </c>
      <c r="E21" t="s">
        <v>42</v>
      </c>
      <c r="F21" t="str">
        <f t="shared" si="1"/>
        <v>Senior</v>
      </c>
      <c r="G21">
        <v>22</v>
      </c>
      <c r="H21">
        <v>180000</v>
      </c>
      <c r="I21" t="s">
        <v>28</v>
      </c>
      <c r="J21" t="s">
        <v>19</v>
      </c>
      <c r="K21">
        <v>0</v>
      </c>
    </row>
    <row r="22" spans="1:11" x14ac:dyDescent="0.25">
      <c r="A22">
        <v>34</v>
      </c>
      <c r="B22" t="s">
        <v>12</v>
      </c>
      <c r="C22" t="str">
        <f t="shared" si="0"/>
        <v>Master Degree</v>
      </c>
      <c r="D22">
        <v>2</v>
      </c>
      <c r="E22" t="s">
        <v>43</v>
      </c>
      <c r="F22" t="str">
        <f t="shared" si="1"/>
        <v>Mid-Level</v>
      </c>
      <c r="G22">
        <v>5</v>
      </c>
      <c r="H22">
        <v>80000</v>
      </c>
      <c r="I22" t="s">
        <v>23</v>
      </c>
      <c r="J22" t="s">
        <v>24</v>
      </c>
      <c r="K22">
        <v>0</v>
      </c>
    </row>
    <row r="23" spans="1:11" x14ac:dyDescent="0.25">
      <c r="A23">
        <v>47</v>
      </c>
      <c r="B23" t="s">
        <v>9</v>
      </c>
      <c r="C23" t="str">
        <f t="shared" si="0"/>
        <v>Master Degree</v>
      </c>
      <c r="D23">
        <v>2</v>
      </c>
      <c r="E23" t="s">
        <v>44</v>
      </c>
      <c r="F23" t="str">
        <f t="shared" si="1"/>
        <v>Senior</v>
      </c>
      <c r="G23">
        <v>19</v>
      </c>
      <c r="H23">
        <v>190000</v>
      </c>
      <c r="I23" t="s">
        <v>155</v>
      </c>
      <c r="J23" t="s">
        <v>11</v>
      </c>
      <c r="K23">
        <v>0</v>
      </c>
    </row>
    <row r="24" spans="1:11" x14ac:dyDescent="0.25">
      <c r="A24">
        <v>30</v>
      </c>
      <c r="B24" t="s">
        <v>9</v>
      </c>
      <c r="C24" t="str">
        <f t="shared" si="0"/>
        <v>Bachelor Degree</v>
      </c>
      <c r="D24">
        <v>1</v>
      </c>
      <c r="E24" t="s">
        <v>45</v>
      </c>
      <c r="F24" t="str">
        <f t="shared" si="1"/>
        <v>Entry Level</v>
      </c>
      <c r="G24">
        <v>2</v>
      </c>
      <c r="H24">
        <v>50000</v>
      </c>
      <c r="I24" t="s">
        <v>155</v>
      </c>
      <c r="J24" t="s">
        <v>19</v>
      </c>
      <c r="K24">
        <v>0</v>
      </c>
    </row>
    <row r="25" spans="1:11" x14ac:dyDescent="0.25">
      <c r="A25">
        <v>36</v>
      </c>
      <c r="B25" t="s">
        <v>12</v>
      </c>
      <c r="C25" t="str">
        <f t="shared" si="0"/>
        <v>Bachelor Degree</v>
      </c>
      <c r="D25">
        <v>1</v>
      </c>
      <c r="E25" t="s">
        <v>46</v>
      </c>
      <c r="F25" t="str">
        <f t="shared" si="1"/>
        <v>Senior</v>
      </c>
      <c r="G25">
        <v>9</v>
      </c>
      <c r="H25">
        <v>60000</v>
      </c>
      <c r="I25" t="s">
        <v>23</v>
      </c>
      <c r="J25" t="s">
        <v>11</v>
      </c>
      <c r="K25">
        <v>0</v>
      </c>
    </row>
    <row r="26" spans="1:11" x14ac:dyDescent="0.25">
      <c r="A26">
        <v>41</v>
      </c>
      <c r="B26" t="s">
        <v>9</v>
      </c>
      <c r="C26" t="str">
        <f t="shared" si="0"/>
        <v>Master Degree</v>
      </c>
      <c r="D26">
        <v>2</v>
      </c>
      <c r="E26" t="s">
        <v>47</v>
      </c>
      <c r="F26" t="str">
        <f t="shared" si="1"/>
        <v>Senior</v>
      </c>
      <c r="G26">
        <v>13</v>
      </c>
      <c r="H26">
        <v>140000</v>
      </c>
      <c r="I26" t="s">
        <v>156</v>
      </c>
      <c r="J26" t="s">
        <v>35</v>
      </c>
      <c r="K26">
        <v>0</v>
      </c>
    </row>
    <row r="27" spans="1:11" x14ac:dyDescent="0.25">
      <c r="A27">
        <v>28</v>
      </c>
      <c r="B27" t="s">
        <v>12</v>
      </c>
      <c r="C27" t="str">
        <f t="shared" si="0"/>
        <v>Bachelor Degree</v>
      </c>
      <c r="D27">
        <v>1</v>
      </c>
      <c r="E27" t="s">
        <v>48</v>
      </c>
      <c r="F27" t="str">
        <f t="shared" si="1"/>
        <v>Mid-Level</v>
      </c>
      <c r="G27">
        <v>3</v>
      </c>
      <c r="H27">
        <v>45000</v>
      </c>
      <c r="I27" t="s">
        <v>16</v>
      </c>
      <c r="J27" t="s">
        <v>11</v>
      </c>
      <c r="K27">
        <v>0</v>
      </c>
    </row>
    <row r="28" spans="1:11" x14ac:dyDescent="0.25">
      <c r="A28">
        <v>37</v>
      </c>
      <c r="B28" t="s">
        <v>12</v>
      </c>
      <c r="C28" t="str">
        <f t="shared" si="0"/>
        <v>Master Degree</v>
      </c>
      <c r="D28">
        <v>2</v>
      </c>
      <c r="E28" t="s">
        <v>49</v>
      </c>
      <c r="F28" t="str">
        <f t="shared" si="1"/>
        <v>Senior</v>
      </c>
      <c r="G28">
        <v>11</v>
      </c>
      <c r="H28">
        <v>110000</v>
      </c>
      <c r="I28" t="s">
        <v>28</v>
      </c>
      <c r="J28" t="s">
        <v>19</v>
      </c>
      <c r="K28">
        <v>0</v>
      </c>
    </row>
    <row r="29" spans="1:11" x14ac:dyDescent="0.25">
      <c r="A29">
        <v>24</v>
      </c>
      <c r="B29" t="s">
        <v>9</v>
      </c>
      <c r="C29" t="str">
        <f t="shared" si="0"/>
        <v>Bachelor Degree</v>
      </c>
      <c r="D29">
        <v>1</v>
      </c>
      <c r="E29" t="s">
        <v>50</v>
      </c>
      <c r="F29" t="str">
        <f t="shared" si="1"/>
        <v>Entry Level</v>
      </c>
      <c r="G29">
        <v>1</v>
      </c>
      <c r="H29">
        <v>40000</v>
      </c>
      <c r="I29" t="s">
        <v>28</v>
      </c>
      <c r="J29" t="s">
        <v>19</v>
      </c>
      <c r="K29">
        <v>0</v>
      </c>
    </row>
    <row r="30" spans="1:11" x14ac:dyDescent="0.25">
      <c r="A30">
        <v>43</v>
      </c>
      <c r="B30" t="s">
        <v>12</v>
      </c>
      <c r="C30" t="str">
        <f t="shared" si="0"/>
        <v>Phd</v>
      </c>
      <c r="D30">
        <v>3</v>
      </c>
      <c r="E30" t="s">
        <v>51</v>
      </c>
      <c r="F30" t="str">
        <f t="shared" si="1"/>
        <v>Senior</v>
      </c>
      <c r="G30">
        <v>15</v>
      </c>
      <c r="H30">
        <v>140000</v>
      </c>
      <c r="I30" t="s">
        <v>16</v>
      </c>
      <c r="J30" t="s">
        <v>52</v>
      </c>
      <c r="K30">
        <v>1</v>
      </c>
    </row>
    <row r="31" spans="1:11" x14ac:dyDescent="0.25">
      <c r="A31">
        <v>33</v>
      </c>
      <c r="B31" t="s">
        <v>9</v>
      </c>
      <c r="C31" t="str">
        <f t="shared" si="0"/>
        <v>Master Degree</v>
      </c>
      <c r="D31">
        <v>2</v>
      </c>
      <c r="E31" t="s">
        <v>53</v>
      </c>
      <c r="F31" t="str">
        <f t="shared" si="1"/>
        <v>Mid-Level</v>
      </c>
      <c r="G31">
        <v>6</v>
      </c>
      <c r="H31">
        <v>90000</v>
      </c>
      <c r="I31" t="s">
        <v>23</v>
      </c>
      <c r="J31" t="s">
        <v>24</v>
      </c>
      <c r="K31">
        <v>0</v>
      </c>
    </row>
    <row r="32" spans="1:11" x14ac:dyDescent="0.25">
      <c r="A32">
        <v>50</v>
      </c>
      <c r="B32" t="s">
        <v>9</v>
      </c>
      <c r="C32" t="str">
        <f t="shared" si="0"/>
        <v>Bachelor Degree</v>
      </c>
      <c r="D32">
        <v>1</v>
      </c>
      <c r="E32" t="s">
        <v>54</v>
      </c>
      <c r="F32" t="str">
        <f t="shared" si="1"/>
        <v>Senior</v>
      </c>
      <c r="G32">
        <v>25</v>
      </c>
      <c r="H32">
        <v>250000</v>
      </c>
      <c r="I32" t="s">
        <v>16</v>
      </c>
      <c r="J32" t="s">
        <v>19</v>
      </c>
      <c r="K32">
        <v>0</v>
      </c>
    </row>
    <row r="33" spans="1:11" x14ac:dyDescent="0.25">
      <c r="A33">
        <v>31</v>
      </c>
      <c r="B33" t="s">
        <v>12</v>
      </c>
      <c r="C33" t="str">
        <f t="shared" si="0"/>
        <v>Bachelor Degree</v>
      </c>
      <c r="D33">
        <v>1</v>
      </c>
      <c r="E33" t="s">
        <v>55</v>
      </c>
      <c r="F33" t="str">
        <f t="shared" si="1"/>
        <v>Mid-Level</v>
      </c>
      <c r="G33">
        <v>4</v>
      </c>
      <c r="H33">
        <v>55000</v>
      </c>
      <c r="I33" t="s">
        <v>155</v>
      </c>
      <c r="J33" t="s">
        <v>11</v>
      </c>
      <c r="K33">
        <v>0</v>
      </c>
    </row>
    <row r="34" spans="1:11" x14ac:dyDescent="0.25">
      <c r="A34">
        <v>29</v>
      </c>
      <c r="B34" t="s">
        <v>9</v>
      </c>
      <c r="C34" t="str">
        <f t="shared" si="0"/>
        <v>Master Degree</v>
      </c>
      <c r="D34">
        <v>2</v>
      </c>
      <c r="E34" t="s">
        <v>56</v>
      </c>
      <c r="F34" t="str">
        <f t="shared" si="1"/>
        <v>Mid-Level</v>
      </c>
      <c r="G34">
        <v>3</v>
      </c>
      <c r="H34">
        <v>75000</v>
      </c>
      <c r="I34" t="s">
        <v>156</v>
      </c>
      <c r="J34" t="s">
        <v>14</v>
      </c>
      <c r="K34">
        <v>0</v>
      </c>
    </row>
    <row r="35" spans="1:11" x14ac:dyDescent="0.25">
      <c r="A35">
        <v>39</v>
      </c>
      <c r="B35" t="s">
        <v>12</v>
      </c>
      <c r="C35" t="str">
        <f t="shared" si="0"/>
        <v>Bachelor Degree</v>
      </c>
      <c r="D35">
        <v>1</v>
      </c>
      <c r="E35" t="s">
        <v>57</v>
      </c>
      <c r="F35" t="str">
        <f t="shared" si="1"/>
        <v>Senior</v>
      </c>
      <c r="G35">
        <v>10</v>
      </c>
      <c r="H35">
        <v>65000</v>
      </c>
      <c r="I35" t="s">
        <v>16</v>
      </c>
      <c r="J35" t="s">
        <v>11</v>
      </c>
      <c r="K35">
        <v>0</v>
      </c>
    </row>
    <row r="36" spans="1:11" x14ac:dyDescent="0.25">
      <c r="A36">
        <v>46</v>
      </c>
      <c r="B36" t="s">
        <v>9</v>
      </c>
      <c r="C36" t="str">
        <f t="shared" si="0"/>
        <v>Phd</v>
      </c>
      <c r="D36">
        <v>3</v>
      </c>
      <c r="E36" t="s">
        <v>15</v>
      </c>
      <c r="F36" t="str">
        <f t="shared" si="1"/>
        <v>Senior</v>
      </c>
      <c r="G36">
        <v>20</v>
      </c>
      <c r="H36">
        <v>170000</v>
      </c>
      <c r="I36" t="s">
        <v>156</v>
      </c>
      <c r="J36" t="s">
        <v>14</v>
      </c>
      <c r="K36">
        <v>1</v>
      </c>
    </row>
    <row r="37" spans="1:11" x14ac:dyDescent="0.25">
      <c r="A37">
        <v>27</v>
      </c>
      <c r="B37" t="s">
        <v>9</v>
      </c>
      <c r="C37" t="str">
        <f t="shared" si="0"/>
        <v>Bachelor Degree</v>
      </c>
      <c r="D37">
        <v>1</v>
      </c>
      <c r="E37" t="s">
        <v>58</v>
      </c>
      <c r="F37" t="str">
        <f t="shared" si="1"/>
        <v>Entry Level</v>
      </c>
      <c r="G37">
        <v>2</v>
      </c>
      <c r="H37">
        <v>45000</v>
      </c>
      <c r="I37" t="s">
        <v>28</v>
      </c>
      <c r="J37" t="s">
        <v>19</v>
      </c>
      <c r="K37">
        <v>0</v>
      </c>
    </row>
    <row r="38" spans="1:11" x14ac:dyDescent="0.25">
      <c r="A38">
        <v>35</v>
      </c>
      <c r="B38" t="s">
        <v>12</v>
      </c>
      <c r="C38" t="str">
        <f t="shared" si="0"/>
        <v>Bachelor Degree</v>
      </c>
      <c r="D38">
        <v>1</v>
      </c>
      <c r="E38" t="s">
        <v>59</v>
      </c>
      <c r="F38" t="str">
        <f t="shared" si="1"/>
        <v>Senior</v>
      </c>
      <c r="G38">
        <v>7</v>
      </c>
      <c r="H38">
        <v>60000</v>
      </c>
      <c r="I38" t="s">
        <v>155</v>
      </c>
      <c r="J38" t="s">
        <v>11</v>
      </c>
      <c r="K38">
        <v>0</v>
      </c>
    </row>
    <row r="39" spans="1:11" x14ac:dyDescent="0.25">
      <c r="A39">
        <v>42</v>
      </c>
      <c r="B39" t="s">
        <v>9</v>
      </c>
      <c r="C39" t="str">
        <f t="shared" si="0"/>
        <v>Master Degree</v>
      </c>
      <c r="D39">
        <v>2</v>
      </c>
      <c r="E39" t="s">
        <v>60</v>
      </c>
      <c r="F39" t="str">
        <f t="shared" si="1"/>
        <v>Senior</v>
      </c>
      <c r="G39">
        <v>14</v>
      </c>
      <c r="H39">
        <v>115000</v>
      </c>
      <c r="I39" t="s">
        <v>23</v>
      </c>
      <c r="J39" t="s">
        <v>11</v>
      </c>
      <c r="K39">
        <v>0</v>
      </c>
    </row>
    <row r="40" spans="1:11" x14ac:dyDescent="0.25">
      <c r="A40">
        <v>26</v>
      </c>
      <c r="B40" t="s">
        <v>12</v>
      </c>
      <c r="C40" t="str">
        <f t="shared" si="0"/>
        <v>Bachelor Degree</v>
      </c>
      <c r="D40">
        <v>1</v>
      </c>
      <c r="E40" t="s">
        <v>61</v>
      </c>
      <c r="F40" t="str">
        <f t="shared" si="1"/>
        <v>Entry Level</v>
      </c>
      <c r="G40">
        <v>1</v>
      </c>
      <c r="H40">
        <v>40000</v>
      </c>
      <c r="I40" t="s">
        <v>16</v>
      </c>
      <c r="J40" t="s">
        <v>19</v>
      </c>
      <c r="K40">
        <v>0</v>
      </c>
    </row>
    <row r="41" spans="1:11" x14ac:dyDescent="0.25">
      <c r="A41">
        <v>49</v>
      </c>
      <c r="B41" t="s">
        <v>9</v>
      </c>
      <c r="C41" t="str">
        <f t="shared" si="0"/>
        <v>Bachelor Degree</v>
      </c>
      <c r="D41">
        <v>1</v>
      </c>
      <c r="E41" t="s">
        <v>62</v>
      </c>
      <c r="F41" t="str">
        <f t="shared" si="1"/>
        <v>Senior</v>
      </c>
      <c r="G41">
        <v>21</v>
      </c>
      <c r="H41">
        <v>160000</v>
      </c>
      <c r="I41" t="s">
        <v>23</v>
      </c>
      <c r="J41" t="s">
        <v>11</v>
      </c>
      <c r="K41">
        <v>0</v>
      </c>
    </row>
    <row r="42" spans="1:11" x14ac:dyDescent="0.25">
      <c r="A42">
        <v>34</v>
      </c>
      <c r="B42" t="s">
        <v>12</v>
      </c>
      <c r="C42" t="str">
        <f t="shared" si="0"/>
        <v>Master Degree</v>
      </c>
      <c r="D42">
        <v>2</v>
      </c>
      <c r="E42" t="s">
        <v>63</v>
      </c>
      <c r="F42" t="str">
        <f t="shared" si="1"/>
        <v>Mid-Level</v>
      </c>
      <c r="G42">
        <v>5</v>
      </c>
      <c r="H42">
        <v>80000</v>
      </c>
      <c r="I42" t="s">
        <v>155</v>
      </c>
      <c r="J42" t="s">
        <v>19</v>
      </c>
      <c r="K42">
        <v>0</v>
      </c>
    </row>
    <row r="43" spans="1:11" x14ac:dyDescent="0.25">
      <c r="A43">
        <v>48</v>
      </c>
      <c r="B43" t="s">
        <v>9</v>
      </c>
      <c r="C43" t="str">
        <f t="shared" si="0"/>
        <v>Master Degree</v>
      </c>
      <c r="D43">
        <v>2</v>
      </c>
      <c r="E43" t="s">
        <v>64</v>
      </c>
      <c r="F43" t="str">
        <f t="shared" si="1"/>
        <v>Senior</v>
      </c>
      <c r="G43">
        <v>18</v>
      </c>
      <c r="H43">
        <v>190000</v>
      </c>
      <c r="I43" t="s">
        <v>16</v>
      </c>
      <c r="J43" t="s">
        <v>52</v>
      </c>
      <c r="K43">
        <v>0</v>
      </c>
    </row>
    <row r="44" spans="1:11" x14ac:dyDescent="0.25">
      <c r="A44">
        <v>30</v>
      </c>
      <c r="B44" t="s">
        <v>9</v>
      </c>
      <c r="C44" t="str">
        <f t="shared" si="0"/>
        <v>Bachelor Degree</v>
      </c>
      <c r="D44">
        <v>1</v>
      </c>
      <c r="E44" t="s">
        <v>65</v>
      </c>
      <c r="F44" t="str">
        <f t="shared" si="1"/>
        <v>Mid-Level</v>
      </c>
      <c r="G44">
        <v>3</v>
      </c>
      <c r="H44">
        <v>60000</v>
      </c>
      <c r="I44" t="s">
        <v>23</v>
      </c>
      <c r="J44" t="s">
        <v>24</v>
      </c>
      <c r="K44">
        <v>0</v>
      </c>
    </row>
    <row r="45" spans="1:11" x14ac:dyDescent="0.25">
      <c r="A45">
        <v>36</v>
      </c>
      <c r="B45" t="s">
        <v>12</v>
      </c>
      <c r="C45" t="str">
        <f t="shared" si="0"/>
        <v>Bachelor Degree</v>
      </c>
      <c r="D45">
        <v>1</v>
      </c>
      <c r="E45" t="s">
        <v>66</v>
      </c>
      <c r="F45" t="str">
        <f t="shared" si="1"/>
        <v>Senior</v>
      </c>
      <c r="G45">
        <v>8</v>
      </c>
      <c r="H45">
        <v>45000</v>
      </c>
      <c r="I45" t="s">
        <v>155</v>
      </c>
      <c r="J45" t="s">
        <v>19</v>
      </c>
      <c r="K45">
        <v>0</v>
      </c>
    </row>
    <row r="46" spans="1:11" x14ac:dyDescent="0.25">
      <c r="A46">
        <v>41</v>
      </c>
      <c r="B46" t="s">
        <v>9</v>
      </c>
      <c r="C46" t="str">
        <f t="shared" si="0"/>
        <v>Master Degree</v>
      </c>
      <c r="D46">
        <v>2</v>
      </c>
      <c r="E46" t="s">
        <v>67</v>
      </c>
      <c r="F46" t="str">
        <f t="shared" si="1"/>
        <v>Senior</v>
      </c>
      <c r="G46">
        <v>13</v>
      </c>
      <c r="H46">
        <v>130000</v>
      </c>
      <c r="I46" t="s">
        <v>155</v>
      </c>
      <c r="J46" t="s">
        <v>19</v>
      </c>
      <c r="K46">
        <v>0</v>
      </c>
    </row>
    <row r="47" spans="1:11" x14ac:dyDescent="0.25">
      <c r="A47">
        <v>28</v>
      </c>
      <c r="B47" t="s">
        <v>12</v>
      </c>
      <c r="C47" t="str">
        <f t="shared" si="0"/>
        <v>Bachelor Degree</v>
      </c>
      <c r="D47">
        <v>1</v>
      </c>
      <c r="E47" t="s">
        <v>68</v>
      </c>
      <c r="F47" t="str">
        <f t="shared" si="1"/>
        <v>Entry Level</v>
      </c>
      <c r="G47">
        <v>2</v>
      </c>
      <c r="H47">
        <v>40000</v>
      </c>
      <c r="I47" t="s">
        <v>156</v>
      </c>
      <c r="J47" t="s">
        <v>11</v>
      </c>
      <c r="K47">
        <v>0</v>
      </c>
    </row>
    <row r="48" spans="1:11" x14ac:dyDescent="0.25">
      <c r="A48">
        <v>32</v>
      </c>
      <c r="B48" t="s">
        <v>9</v>
      </c>
      <c r="C48" t="str">
        <f t="shared" si="0"/>
        <v>Bachelor Degree</v>
      </c>
      <c r="D48">
        <v>1</v>
      </c>
      <c r="E48" t="s">
        <v>69</v>
      </c>
      <c r="F48" t="str">
        <f t="shared" si="1"/>
        <v>Mid-Level</v>
      </c>
      <c r="G48">
        <v>5</v>
      </c>
      <c r="H48">
        <v>75000</v>
      </c>
      <c r="I48" t="s">
        <v>28</v>
      </c>
      <c r="J48" t="s">
        <v>19</v>
      </c>
      <c r="K48">
        <v>0</v>
      </c>
    </row>
    <row r="49" spans="1:11" x14ac:dyDescent="0.25">
      <c r="A49">
        <v>45</v>
      </c>
      <c r="B49" t="s">
        <v>12</v>
      </c>
      <c r="C49" t="str">
        <f t="shared" si="0"/>
        <v>Master Degree</v>
      </c>
      <c r="D49">
        <v>2</v>
      </c>
      <c r="E49" t="s">
        <v>70</v>
      </c>
      <c r="F49" t="str">
        <f t="shared" si="1"/>
        <v>Senior</v>
      </c>
      <c r="G49">
        <v>16</v>
      </c>
      <c r="H49">
        <v>180000</v>
      </c>
      <c r="I49" t="s">
        <v>155</v>
      </c>
      <c r="J49" t="s">
        <v>31</v>
      </c>
      <c r="K49">
        <v>0</v>
      </c>
    </row>
    <row r="50" spans="1:11" x14ac:dyDescent="0.25">
      <c r="A50">
        <v>38</v>
      </c>
      <c r="B50" t="s">
        <v>9</v>
      </c>
      <c r="C50" t="str">
        <f t="shared" si="0"/>
        <v>Phd</v>
      </c>
      <c r="D50">
        <v>3</v>
      </c>
      <c r="E50" t="s">
        <v>27</v>
      </c>
      <c r="F50" t="str">
        <f t="shared" si="1"/>
        <v>Senior</v>
      </c>
      <c r="G50">
        <v>11</v>
      </c>
      <c r="H50">
        <v>120000</v>
      </c>
      <c r="I50" t="s">
        <v>28</v>
      </c>
      <c r="J50" t="s">
        <v>19</v>
      </c>
      <c r="K50">
        <v>1</v>
      </c>
    </row>
    <row r="51" spans="1:11" x14ac:dyDescent="0.25">
      <c r="A51">
        <v>25</v>
      </c>
      <c r="B51" t="s">
        <v>9</v>
      </c>
      <c r="C51" t="str">
        <f t="shared" si="0"/>
        <v>Bachelor Degree</v>
      </c>
      <c r="D51">
        <v>1</v>
      </c>
      <c r="E51" t="s">
        <v>71</v>
      </c>
      <c r="F51" t="str">
        <f t="shared" si="1"/>
        <v>Entry Level</v>
      </c>
      <c r="G51">
        <v>0</v>
      </c>
      <c r="H51">
        <v>35000</v>
      </c>
      <c r="I51" t="s">
        <v>156</v>
      </c>
      <c r="J51" t="s">
        <v>19</v>
      </c>
      <c r="K51">
        <v>0</v>
      </c>
    </row>
    <row r="52" spans="1:11" x14ac:dyDescent="0.25">
      <c r="A52">
        <v>51</v>
      </c>
      <c r="B52" t="s">
        <v>12</v>
      </c>
      <c r="C52" t="str">
        <f t="shared" si="0"/>
        <v>Bachelor Degree</v>
      </c>
      <c r="D52">
        <v>1</v>
      </c>
      <c r="E52" t="s">
        <v>72</v>
      </c>
      <c r="F52" t="str">
        <f t="shared" si="1"/>
        <v>Senior</v>
      </c>
      <c r="G52">
        <v>22</v>
      </c>
      <c r="H52">
        <v>130000</v>
      </c>
      <c r="I52" t="s">
        <v>23</v>
      </c>
      <c r="J52" t="s">
        <v>24</v>
      </c>
      <c r="K52">
        <v>0</v>
      </c>
    </row>
    <row r="53" spans="1:11" x14ac:dyDescent="0.25">
      <c r="A53">
        <v>33</v>
      </c>
      <c r="B53" t="s">
        <v>9</v>
      </c>
      <c r="C53" t="str">
        <f t="shared" si="0"/>
        <v>Master Degree</v>
      </c>
      <c r="D53">
        <v>2</v>
      </c>
      <c r="E53" t="s">
        <v>73</v>
      </c>
      <c r="F53" t="str">
        <f t="shared" si="1"/>
        <v>Senior</v>
      </c>
      <c r="G53">
        <v>7</v>
      </c>
      <c r="H53">
        <v>85000</v>
      </c>
      <c r="I53" t="s">
        <v>28</v>
      </c>
      <c r="J53" t="s">
        <v>29</v>
      </c>
      <c r="K53">
        <v>0</v>
      </c>
    </row>
    <row r="54" spans="1:11" x14ac:dyDescent="0.25">
      <c r="A54">
        <v>40</v>
      </c>
      <c r="B54" t="s">
        <v>12</v>
      </c>
      <c r="C54" t="str">
        <f t="shared" si="0"/>
        <v>Bachelor Degree</v>
      </c>
      <c r="D54">
        <v>1</v>
      </c>
      <c r="E54" t="s">
        <v>74</v>
      </c>
      <c r="F54" t="str">
        <f t="shared" si="1"/>
        <v>Senior</v>
      </c>
      <c r="G54">
        <v>12</v>
      </c>
      <c r="H54">
        <v>60000</v>
      </c>
      <c r="I54" t="s">
        <v>23</v>
      </c>
      <c r="J54" t="s">
        <v>11</v>
      </c>
      <c r="K54">
        <v>0</v>
      </c>
    </row>
    <row r="55" spans="1:11" x14ac:dyDescent="0.25">
      <c r="A55">
        <v>47</v>
      </c>
      <c r="B55" t="s">
        <v>9</v>
      </c>
      <c r="C55" t="str">
        <f t="shared" si="0"/>
        <v>Master Degree</v>
      </c>
      <c r="D55">
        <v>2</v>
      </c>
      <c r="E55" t="s">
        <v>75</v>
      </c>
      <c r="F55" t="str">
        <f t="shared" si="1"/>
        <v>Senior</v>
      </c>
      <c r="G55">
        <v>19</v>
      </c>
      <c r="H55">
        <v>200000</v>
      </c>
      <c r="I55" t="s">
        <v>28</v>
      </c>
      <c r="J55" t="s">
        <v>19</v>
      </c>
      <c r="K55">
        <v>0</v>
      </c>
    </row>
    <row r="56" spans="1:11" x14ac:dyDescent="0.25">
      <c r="A56">
        <v>29</v>
      </c>
      <c r="B56" t="s">
        <v>12</v>
      </c>
      <c r="C56" t="str">
        <f t="shared" si="0"/>
        <v>Bachelor Degree</v>
      </c>
      <c r="D56">
        <v>1</v>
      </c>
      <c r="E56" t="s">
        <v>76</v>
      </c>
      <c r="F56" t="str">
        <f t="shared" si="1"/>
        <v>Mid-Level</v>
      </c>
      <c r="G56">
        <v>3</v>
      </c>
      <c r="H56">
        <v>50000</v>
      </c>
      <c r="I56" t="s">
        <v>16</v>
      </c>
      <c r="J56" t="s">
        <v>52</v>
      </c>
      <c r="K56">
        <v>0</v>
      </c>
    </row>
    <row r="57" spans="1:11" x14ac:dyDescent="0.25">
      <c r="A57">
        <v>36</v>
      </c>
      <c r="B57" t="s">
        <v>9</v>
      </c>
      <c r="C57" t="str">
        <f t="shared" si="0"/>
        <v>Bachelor Degree</v>
      </c>
      <c r="D57">
        <v>1</v>
      </c>
      <c r="E57" t="s">
        <v>22</v>
      </c>
      <c r="F57" t="str">
        <f t="shared" si="1"/>
        <v>Senior</v>
      </c>
      <c r="G57">
        <v>9</v>
      </c>
      <c r="H57">
        <v>95000</v>
      </c>
      <c r="I57" t="s">
        <v>23</v>
      </c>
      <c r="J57" t="s">
        <v>24</v>
      </c>
      <c r="K57">
        <v>0</v>
      </c>
    </row>
    <row r="58" spans="1:11" x14ac:dyDescent="0.25">
      <c r="A58">
        <v>27</v>
      </c>
      <c r="B58" t="s">
        <v>12</v>
      </c>
      <c r="C58" t="str">
        <f t="shared" si="0"/>
        <v>Master Degree</v>
      </c>
      <c r="D58">
        <v>2</v>
      </c>
      <c r="E58" t="s">
        <v>77</v>
      </c>
      <c r="F58" t="str">
        <f t="shared" si="1"/>
        <v>Entry Level</v>
      </c>
      <c r="G58">
        <v>2</v>
      </c>
      <c r="H58">
        <v>65000</v>
      </c>
      <c r="I58" t="s">
        <v>16</v>
      </c>
      <c r="J58" t="s">
        <v>11</v>
      </c>
      <c r="K58">
        <v>0</v>
      </c>
    </row>
    <row r="59" spans="1:11" x14ac:dyDescent="0.25">
      <c r="A59">
        <v>43</v>
      </c>
      <c r="B59" t="s">
        <v>9</v>
      </c>
      <c r="C59" t="str">
        <f t="shared" si="0"/>
        <v>Phd</v>
      </c>
      <c r="D59">
        <v>3</v>
      </c>
      <c r="E59" t="s">
        <v>39</v>
      </c>
      <c r="F59" t="str">
        <f t="shared" si="1"/>
        <v>Senior</v>
      </c>
      <c r="G59">
        <v>17</v>
      </c>
      <c r="H59">
        <v>140000</v>
      </c>
      <c r="I59" t="s">
        <v>156</v>
      </c>
      <c r="J59" t="s">
        <v>14</v>
      </c>
      <c r="K59">
        <v>1</v>
      </c>
    </row>
    <row r="60" spans="1:11" x14ac:dyDescent="0.25">
      <c r="A60">
        <v>30</v>
      </c>
      <c r="B60" t="s">
        <v>12</v>
      </c>
      <c r="C60" t="str">
        <f t="shared" si="0"/>
        <v>Bachelor Degree</v>
      </c>
      <c r="D60">
        <v>1</v>
      </c>
      <c r="E60" t="s">
        <v>78</v>
      </c>
      <c r="F60" t="str">
        <f t="shared" si="1"/>
        <v>Mid-Level</v>
      </c>
      <c r="G60">
        <v>4</v>
      </c>
      <c r="H60">
        <v>55000</v>
      </c>
      <c r="I60" t="s">
        <v>16</v>
      </c>
      <c r="J60" t="s">
        <v>11</v>
      </c>
      <c r="K60">
        <v>0</v>
      </c>
    </row>
    <row r="61" spans="1:11" x14ac:dyDescent="0.25">
      <c r="A61">
        <v>35</v>
      </c>
      <c r="B61" t="s">
        <v>9</v>
      </c>
      <c r="C61" t="str">
        <f t="shared" si="0"/>
        <v>Master Degree</v>
      </c>
      <c r="D61">
        <v>2</v>
      </c>
      <c r="E61" t="s">
        <v>21</v>
      </c>
      <c r="F61" t="str">
        <f t="shared" si="1"/>
        <v>Senior</v>
      </c>
      <c r="G61">
        <v>7</v>
      </c>
      <c r="H61">
        <v>105000</v>
      </c>
      <c r="I61" t="s">
        <v>16</v>
      </c>
      <c r="J61" t="s">
        <v>19</v>
      </c>
      <c r="K61">
        <v>0</v>
      </c>
    </row>
    <row r="62" spans="1:11" x14ac:dyDescent="0.25">
      <c r="A62">
        <v>51</v>
      </c>
      <c r="B62" t="s">
        <v>12</v>
      </c>
      <c r="C62" t="str">
        <f t="shared" si="0"/>
        <v>Master Degree</v>
      </c>
      <c r="D62">
        <v>2</v>
      </c>
      <c r="E62" t="s">
        <v>79</v>
      </c>
      <c r="F62" t="str">
        <f t="shared" si="1"/>
        <v>Senior</v>
      </c>
      <c r="G62">
        <v>23</v>
      </c>
      <c r="H62">
        <v>170000</v>
      </c>
      <c r="I62" t="s">
        <v>156</v>
      </c>
      <c r="J62" t="s">
        <v>35</v>
      </c>
      <c r="K62">
        <v>0</v>
      </c>
    </row>
    <row r="63" spans="1:11" x14ac:dyDescent="0.25">
      <c r="A63">
        <v>29</v>
      </c>
      <c r="B63" t="s">
        <v>9</v>
      </c>
      <c r="C63" t="str">
        <f t="shared" si="0"/>
        <v>Bachelor Degree</v>
      </c>
      <c r="D63">
        <v>1</v>
      </c>
      <c r="E63" t="s">
        <v>20</v>
      </c>
      <c r="F63" t="str">
        <f t="shared" si="1"/>
        <v>Mid-Level</v>
      </c>
      <c r="G63">
        <v>3</v>
      </c>
      <c r="H63">
        <v>50000</v>
      </c>
      <c r="I63" t="s">
        <v>23</v>
      </c>
      <c r="J63" t="s">
        <v>26</v>
      </c>
      <c r="K63">
        <v>0</v>
      </c>
    </row>
    <row r="64" spans="1:11" x14ac:dyDescent="0.25">
      <c r="A64">
        <v>40</v>
      </c>
      <c r="B64" t="s">
        <v>12</v>
      </c>
      <c r="C64" t="str">
        <f t="shared" si="0"/>
        <v>Bachelor Degree</v>
      </c>
      <c r="D64">
        <v>1</v>
      </c>
      <c r="E64" t="s">
        <v>32</v>
      </c>
      <c r="F64" t="str">
        <f t="shared" si="1"/>
        <v>Senior</v>
      </c>
      <c r="G64">
        <v>12</v>
      </c>
      <c r="H64">
        <v>80000</v>
      </c>
      <c r="I64" t="s">
        <v>23</v>
      </c>
      <c r="J64" t="s">
        <v>24</v>
      </c>
      <c r="K64">
        <v>0</v>
      </c>
    </row>
    <row r="65" spans="1:11" x14ac:dyDescent="0.25">
      <c r="A65">
        <v>47</v>
      </c>
      <c r="B65" t="s">
        <v>9</v>
      </c>
      <c r="C65" t="str">
        <f t="shared" si="0"/>
        <v>Phd</v>
      </c>
      <c r="D65">
        <v>3</v>
      </c>
      <c r="E65" t="s">
        <v>56</v>
      </c>
      <c r="F65" t="str">
        <f t="shared" si="1"/>
        <v>Senior</v>
      </c>
      <c r="G65">
        <v>21</v>
      </c>
      <c r="H65">
        <v>180000</v>
      </c>
      <c r="I65" t="s">
        <v>23</v>
      </c>
      <c r="J65" t="s">
        <v>11</v>
      </c>
      <c r="K65">
        <v>1</v>
      </c>
    </row>
    <row r="66" spans="1:11" x14ac:dyDescent="0.25">
      <c r="A66">
        <v>26</v>
      </c>
      <c r="B66" t="s">
        <v>9</v>
      </c>
      <c r="C66" t="str">
        <f t="shared" ref="C66:C129" si="2">_xlfn.IFS(D66 = 0,"High School",D66 = 1,"Bachelor Degree",D66 = 2,"Master Degree",D66 = 3,"Phd")</f>
        <v>Bachelor Degree</v>
      </c>
      <c r="D66">
        <v>1</v>
      </c>
      <c r="E66" t="s">
        <v>55</v>
      </c>
      <c r="F66" t="str">
        <f t="shared" ref="F66:F129" si="3">_xlfn.IFS(G66&lt;=2,"Entry Level",G66&lt;=6,"Mid-Level",G66&gt;6,"Senior")</f>
        <v>Entry Level</v>
      </c>
      <c r="G66">
        <v>1</v>
      </c>
      <c r="H66">
        <v>35000</v>
      </c>
      <c r="I66" t="s">
        <v>28</v>
      </c>
      <c r="J66" t="s">
        <v>29</v>
      </c>
      <c r="K66">
        <v>0</v>
      </c>
    </row>
    <row r="67" spans="1:11" x14ac:dyDescent="0.25">
      <c r="A67">
        <v>38</v>
      </c>
      <c r="B67" t="s">
        <v>12</v>
      </c>
      <c r="C67" t="str">
        <f t="shared" si="2"/>
        <v>Master Degree</v>
      </c>
      <c r="D67">
        <v>2</v>
      </c>
      <c r="E67" t="s">
        <v>80</v>
      </c>
      <c r="F67" t="str">
        <f t="shared" si="3"/>
        <v>Senior</v>
      </c>
      <c r="G67">
        <v>10</v>
      </c>
      <c r="H67">
        <v>90000</v>
      </c>
      <c r="I67" t="s">
        <v>23</v>
      </c>
      <c r="J67" t="s">
        <v>24</v>
      </c>
      <c r="K67">
        <v>0</v>
      </c>
    </row>
    <row r="68" spans="1:11" x14ac:dyDescent="0.25">
      <c r="A68">
        <v>46</v>
      </c>
      <c r="B68" t="s">
        <v>9</v>
      </c>
      <c r="C68" t="str">
        <f t="shared" si="2"/>
        <v>Bachelor Degree</v>
      </c>
      <c r="D68">
        <v>1</v>
      </c>
      <c r="E68" t="s">
        <v>81</v>
      </c>
      <c r="F68" t="str">
        <f t="shared" si="3"/>
        <v>Senior</v>
      </c>
      <c r="G68">
        <v>19</v>
      </c>
      <c r="H68">
        <v>120000</v>
      </c>
      <c r="I68" t="s">
        <v>28</v>
      </c>
      <c r="J68" t="s">
        <v>29</v>
      </c>
      <c r="K68">
        <v>0</v>
      </c>
    </row>
    <row r="69" spans="1:11" x14ac:dyDescent="0.25">
      <c r="A69">
        <v>31</v>
      </c>
      <c r="B69" t="s">
        <v>12</v>
      </c>
      <c r="C69" t="str">
        <f t="shared" si="2"/>
        <v>Bachelor Degree</v>
      </c>
      <c r="D69">
        <v>1</v>
      </c>
      <c r="E69" t="s">
        <v>82</v>
      </c>
      <c r="F69" t="str">
        <f t="shared" si="3"/>
        <v>Mid-Level</v>
      </c>
      <c r="G69">
        <v>5</v>
      </c>
      <c r="H69">
        <v>45000</v>
      </c>
      <c r="I69" t="s">
        <v>16</v>
      </c>
      <c r="J69" t="s">
        <v>19</v>
      </c>
      <c r="K69">
        <v>0</v>
      </c>
    </row>
    <row r="70" spans="1:11" x14ac:dyDescent="0.25">
      <c r="A70">
        <v>34</v>
      </c>
      <c r="B70" t="s">
        <v>9</v>
      </c>
      <c r="C70" t="str">
        <f t="shared" si="2"/>
        <v>Master Degree</v>
      </c>
      <c r="D70">
        <v>2</v>
      </c>
      <c r="E70" t="s">
        <v>83</v>
      </c>
      <c r="F70" t="str">
        <f t="shared" si="3"/>
        <v>Senior</v>
      </c>
      <c r="G70">
        <v>8</v>
      </c>
      <c r="H70">
        <v>90000</v>
      </c>
      <c r="I70" t="s">
        <v>16</v>
      </c>
      <c r="J70" t="s">
        <v>19</v>
      </c>
      <c r="K70">
        <v>0</v>
      </c>
    </row>
    <row r="71" spans="1:11" x14ac:dyDescent="0.25">
      <c r="A71">
        <v>49</v>
      </c>
      <c r="B71" t="s">
        <v>12</v>
      </c>
      <c r="C71" t="str">
        <f t="shared" si="2"/>
        <v>Master Degree</v>
      </c>
      <c r="D71">
        <v>2</v>
      </c>
      <c r="E71" t="s">
        <v>33</v>
      </c>
      <c r="F71" t="str">
        <f t="shared" si="3"/>
        <v>Senior</v>
      </c>
      <c r="G71">
        <v>18</v>
      </c>
      <c r="H71">
        <v>150000</v>
      </c>
      <c r="I71" t="s">
        <v>16</v>
      </c>
      <c r="J71" t="s">
        <v>11</v>
      </c>
      <c r="K71">
        <v>1</v>
      </c>
    </row>
    <row r="72" spans="1:11" x14ac:dyDescent="0.25">
      <c r="A72">
        <v>33</v>
      </c>
      <c r="B72" t="s">
        <v>9</v>
      </c>
      <c r="C72" t="str">
        <f t="shared" si="2"/>
        <v>Bachelor Degree</v>
      </c>
      <c r="D72">
        <v>1</v>
      </c>
      <c r="E72" t="s">
        <v>84</v>
      </c>
      <c r="F72" t="str">
        <f t="shared" si="3"/>
        <v>Mid-Level</v>
      </c>
      <c r="G72">
        <v>6</v>
      </c>
      <c r="H72">
        <v>65000</v>
      </c>
      <c r="I72" t="s">
        <v>156</v>
      </c>
      <c r="J72" t="s">
        <v>14</v>
      </c>
      <c r="K72">
        <v>0</v>
      </c>
    </row>
    <row r="73" spans="1:11" x14ac:dyDescent="0.25">
      <c r="A73">
        <v>39</v>
      </c>
      <c r="B73" t="s">
        <v>12</v>
      </c>
      <c r="C73" t="str">
        <f t="shared" si="2"/>
        <v>Bachelor Degree</v>
      </c>
      <c r="D73">
        <v>1</v>
      </c>
      <c r="E73" t="s">
        <v>46</v>
      </c>
      <c r="F73" t="str">
        <f t="shared" si="3"/>
        <v>Senior</v>
      </c>
      <c r="G73">
        <v>11</v>
      </c>
      <c r="H73">
        <v>70000</v>
      </c>
      <c r="I73" t="s">
        <v>156</v>
      </c>
      <c r="J73" t="s">
        <v>19</v>
      </c>
      <c r="K73">
        <v>0</v>
      </c>
    </row>
    <row r="74" spans="1:11" x14ac:dyDescent="0.25">
      <c r="A74">
        <v>45</v>
      </c>
      <c r="B74" t="s">
        <v>9</v>
      </c>
      <c r="C74" t="str">
        <f t="shared" si="2"/>
        <v>Phd</v>
      </c>
      <c r="D74">
        <v>3</v>
      </c>
      <c r="E74" t="s">
        <v>85</v>
      </c>
      <c r="F74" t="str">
        <f t="shared" si="3"/>
        <v>Senior</v>
      </c>
      <c r="G74">
        <v>16</v>
      </c>
      <c r="H74">
        <v>190000</v>
      </c>
      <c r="I74" t="s">
        <v>155</v>
      </c>
      <c r="J74" t="s">
        <v>40</v>
      </c>
      <c r="K74">
        <v>0</v>
      </c>
    </row>
    <row r="75" spans="1:11" x14ac:dyDescent="0.25">
      <c r="A75">
        <v>28</v>
      </c>
      <c r="B75" t="s">
        <v>9</v>
      </c>
      <c r="C75" t="str">
        <f t="shared" si="2"/>
        <v>Bachelor Degree</v>
      </c>
      <c r="D75">
        <v>1</v>
      </c>
      <c r="E75" t="s">
        <v>86</v>
      </c>
      <c r="F75" t="str">
        <f t="shared" si="3"/>
        <v>Entry Level</v>
      </c>
      <c r="G75">
        <v>2</v>
      </c>
      <c r="H75">
        <v>40000</v>
      </c>
      <c r="I75" t="s">
        <v>23</v>
      </c>
      <c r="J75" t="s">
        <v>24</v>
      </c>
      <c r="K75">
        <v>0</v>
      </c>
    </row>
    <row r="76" spans="1:11" x14ac:dyDescent="0.25">
      <c r="A76">
        <v>42</v>
      </c>
      <c r="B76" t="s">
        <v>12</v>
      </c>
      <c r="C76" t="str">
        <f t="shared" si="2"/>
        <v>Master Degree</v>
      </c>
      <c r="D76">
        <v>2</v>
      </c>
      <c r="E76" t="s">
        <v>87</v>
      </c>
      <c r="F76" t="str">
        <f t="shared" si="3"/>
        <v>Senior</v>
      </c>
      <c r="G76">
        <v>14</v>
      </c>
      <c r="H76">
        <v>120000</v>
      </c>
      <c r="I76" t="s">
        <v>16</v>
      </c>
      <c r="J76" t="s">
        <v>52</v>
      </c>
      <c r="K76">
        <v>0</v>
      </c>
    </row>
    <row r="77" spans="1:11" x14ac:dyDescent="0.25">
      <c r="A77">
        <v>37</v>
      </c>
      <c r="B77" t="s">
        <v>9</v>
      </c>
      <c r="C77" t="str">
        <f t="shared" si="2"/>
        <v>Bachelor Degree</v>
      </c>
      <c r="D77">
        <v>1</v>
      </c>
      <c r="E77" t="s">
        <v>34</v>
      </c>
      <c r="F77" t="str">
        <f t="shared" si="3"/>
        <v>Senior</v>
      </c>
      <c r="G77">
        <v>10</v>
      </c>
      <c r="H77">
        <v>95000</v>
      </c>
      <c r="I77" t="s">
        <v>156</v>
      </c>
      <c r="J77" t="s">
        <v>19</v>
      </c>
      <c r="K77">
        <v>0</v>
      </c>
    </row>
    <row r="78" spans="1:11" x14ac:dyDescent="0.25">
      <c r="A78">
        <v>50</v>
      </c>
      <c r="B78" t="s">
        <v>12</v>
      </c>
      <c r="C78" t="str">
        <f t="shared" si="2"/>
        <v>Bachelor Degree</v>
      </c>
      <c r="D78">
        <v>1</v>
      </c>
      <c r="E78" t="s">
        <v>37</v>
      </c>
      <c r="F78" t="str">
        <f t="shared" si="3"/>
        <v>Senior</v>
      </c>
      <c r="G78">
        <v>22</v>
      </c>
      <c r="H78">
        <v>160000</v>
      </c>
      <c r="I78" t="s">
        <v>156</v>
      </c>
      <c r="J78" t="s">
        <v>11</v>
      </c>
      <c r="K78">
        <v>0</v>
      </c>
    </row>
    <row r="79" spans="1:11" x14ac:dyDescent="0.25">
      <c r="A79">
        <v>32</v>
      </c>
      <c r="B79" t="s">
        <v>9</v>
      </c>
      <c r="C79" t="str">
        <f t="shared" si="2"/>
        <v>Master Degree</v>
      </c>
      <c r="D79">
        <v>2</v>
      </c>
      <c r="E79" t="s">
        <v>10</v>
      </c>
      <c r="F79" t="str">
        <f t="shared" si="3"/>
        <v>Mid-Level</v>
      </c>
      <c r="G79">
        <v>6</v>
      </c>
      <c r="H79">
        <v>100000</v>
      </c>
      <c r="I79" t="s">
        <v>156</v>
      </c>
      <c r="J79" t="s">
        <v>35</v>
      </c>
      <c r="K79">
        <v>1</v>
      </c>
    </row>
    <row r="80" spans="1:11" x14ac:dyDescent="0.25">
      <c r="A80">
        <v>48</v>
      </c>
      <c r="B80" t="s">
        <v>12</v>
      </c>
      <c r="C80" t="str">
        <f t="shared" si="2"/>
        <v>Master Degree</v>
      </c>
      <c r="D80">
        <v>2</v>
      </c>
      <c r="E80" t="s">
        <v>88</v>
      </c>
      <c r="F80" t="str">
        <f t="shared" si="3"/>
        <v>Senior</v>
      </c>
      <c r="G80">
        <v>20</v>
      </c>
      <c r="H80">
        <v>180000</v>
      </c>
      <c r="I80" t="s">
        <v>16</v>
      </c>
      <c r="J80" t="s">
        <v>52</v>
      </c>
      <c r="K80">
        <v>0</v>
      </c>
    </row>
    <row r="81" spans="1:11" x14ac:dyDescent="0.25">
      <c r="A81">
        <v>30</v>
      </c>
      <c r="B81" t="s">
        <v>12</v>
      </c>
      <c r="C81" t="str">
        <f t="shared" si="2"/>
        <v>Bachelor Degree</v>
      </c>
      <c r="D81">
        <v>1</v>
      </c>
      <c r="E81" t="s">
        <v>89</v>
      </c>
      <c r="F81" t="str">
        <f t="shared" si="3"/>
        <v>Mid-Level</v>
      </c>
      <c r="G81">
        <v>3</v>
      </c>
      <c r="H81">
        <v>55000</v>
      </c>
      <c r="I81" t="s">
        <v>28</v>
      </c>
      <c r="J81" t="s">
        <v>11</v>
      </c>
      <c r="K81">
        <v>0</v>
      </c>
    </row>
    <row r="82" spans="1:11" x14ac:dyDescent="0.25">
      <c r="A82">
        <v>36</v>
      </c>
      <c r="B82" t="s">
        <v>9</v>
      </c>
      <c r="C82" t="str">
        <f t="shared" si="2"/>
        <v>Bachelor Degree</v>
      </c>
      <c r="D82">
        <v>1</v>
      </c>
      <c r="E82" t="s">
        <v>90</v>
      </c>
      <c r="F82" t="str">
        <f t="shared" si="3"/>
        <v>Senior</v>
      </c>
      <c r="G82">
        <v>8</v>
      </c>
      <c r="H82">
        <v>70000</v>
      </c>
      <c r="I82" t="s">
        <v>155</v>
      </c>
      <c r="J82" t="s">
        <v>19</v>
      </c>
      <c r="K82">
        <v>0</v>
      </c>
    </row>
    <row r="83" spans="1:11" x14ac:dyDescent="0.25">
      <c r="A83">
        <v>41</v>
      </c>
      <c r="B83" t="s">
        <v>12</v>
      </c>
      <c r="C83" t="str">
        <f t="shared" si="2"/>
        <v>Master Degree</v>
      </c>
      <c r="D83">
        <v>2</v>
      </c>
      <c r="E83" t="s">
        <v>13</v>
      </c>
      <c r="F83" t="str">
        <f t="shared" si="3"/>
        <v>Senior</v>
      </c>
      <c r="G83">
        <v>13</v>
      </c>
      <c r="H83">
        <v>80000</v>
      </c>
      <c r="I83" t="s">
        <v>156</v>
      </c>
      <c r="J83" t="s">
        <v>11</v>
      </c>
      <c r="K83">
        <v>0</v>
      </c>
    </row>
    <row r="84" spans="1:11" x14ac:dyDescent="0.25">
      <c r="A84">
        <v>25</v>
      </c>
      <c r="B84" t="s">
        <v>9</v>
      </c>
      <c r="C84" t="str">
        <f t="shared" si="2"/>
        <v>Bachelor Degree</v>
      </c>
      <c r="D84">
        <v>1</v>
      </c>
      <c r="E84" t="s">
        <v>91</v>
      </c>
      <c r="F84" t="str">
        <f t="shared" si="3"/>
        <v>Entry Level</v>
      </c>
      <c r="G84">
        <v>0</v>
      </c>
      <c r="H84">
        <v>30000</v>
      </c>
      <c r="I84" t="s">
        <v>28</v>
      </c>
      <c r="J84" t="s">
        <v>19</v>
      </c>
      <c r="K84">
        <v>0</v>
      </c>
    </row>
    <row r="85" spans="1:11" x14ac:dyDescent="0.25">
      <c r="A85">
        <v>52</v>
      </c>
      <c r="B85" t="s">
        <v>9</v>
      </c>
      <c r="C85" t="str">
        <f t="shared" si="2"/>
        <v>Phd</v>
      </c>
      <c r="D85">
        <v>3</v>
      </c>
      <c r="E85" t="s">
        <v>92</v>
      </c>
      <c r="F85" t="str">
        <f t="shared" si="3"/>
        <v>Senior</v>
      </c>
      <c r="G85">
        <v>24</v>
      </c>
      <c r="H85">
        <v>250000</v>
      </c>
      <c r="I85" t="s">
        <v>16</v>
      </c>
      <c r="J85" t="s">
        <v>52</v>
      </c>
      <c r="K85">
        <v>0</v>
      </c>
    </row>
    <row r="86" spans="1:11" x14ac:dyDescent="0.25">
      <c r="A86">
        <v>29</v>
      </c>
      <c r="B86" t="s">
        <v>12</v>
      </c>
      <c r="C86" t="str">
        <f t="shared" si="2"/>
        <v>Bachelor Degree</v>
      </c>
      <c r="D86">
        <v>1</v>
      </c>
      <c r="E86" t="s">
        <v>93</v>
      </c>
      <c r="F86" t="str">
        <f t="shared" si="3"/>
        <v>Entry Level</v>
      </c>
      <c r="G86">
        <v>2</v>
      </c>
      <c r="H86">
        <v>40000</v>
      </c>
      <c r="I86" t="s">
        <v>28</v>
      </c>
      <c r="J86" t="s">
        <v>19</v>
      </c>
      <c r="K86">
        <v>0</v>
      </c>
    </row>
    <row r="87" spans="1:11" x14ac:dyDescent="0.25">
      <c r="A87">
        <v>34</v>
      </c>
      <c r="B87" t="s">
        <v>12</v>
      </c>
      <c r="C87" t="str">
        <f t="shared" si="2"/>
        <v>Master Degree</v>
      </c>
      <c r="D87">
        <v>2</v>
      </c>
      <c r="E87" t="s">
        <v>94</v>
      </c>
      <c r="F87" t="str">
        <f t="shared" si="3"/>
        <v>Senior</v>
      </c>
      <c r="G87">
        <v>10</v>
      </c>
      <c r="H87">
        <v>95000</v>
      </c>
      <c r="I87" t="s">
        <v>155</v>
      </c>
      <c r="J87" t="s">
        <v>11</v>
      </c>
      <c r="K87">
        <v>0</v>
      </c>
    </row>
    <row r="88" spans="1:11" x14ac:dyDescent="0.25">
      <c r="A88">
        <v>27</v>
      </c>
      <c r="B88" t="s">
        <v>9</v>
      </c>
      <c r="C88" t="str">
        <f t="shared" si="2"/>
        <v>Bachelor Degree</v>
      </c>
      <c r="D88">
        <v>1</v>
      </c>
      <c r="E88" t="s">
        <v>69</v>
      </c>
      <c r="F88" t="str">
        <f t="shared" si="3"/>
        <v>Entry Level</v>
      </c>
      <c r="G88">
        <v>2</v>
      </c>
      <c r="H88">
        <v>45000</v>
      </c>
      <c r="I88" t="s">
        <v>16</v>
      </c>
      <c r="J88" t="s">
        <v>11</v>
      </c>
      <c r="K88">
        <v>0</v>
      </c>
    </row>
    <row r="89" spans="1:11" x14ac:dyDescent="0.25">
      <c r="A89">
        <v>40</v>
      </c>
      <c r="B89" t="s">
        <v>12</v>
      </c>
      <c r="C89" t="str">
        <f t="shared" si="2"/>
        <v>Bachelor Degree</v>
      </c>
      <c r="D89">
        <v>1</v>
      </c>
      <c r="E89" t="s">
        <v>59</v>
      </c>
      <c r="F89" t="str">
        <f t="shared" si="3"/>
        <v>Senior</v>
      </c>
      <c r="G89">
        <v>15</v>
      </c>
      <c r="H89">
        <v>80000</v>
      </c>
      <c r="I89" t="s">
        <v>156</v>
      </c>
      <c r="J89" t="s">
        <v>14</v>
      </c>
      <c r="K89">
        <v>0</v>
      </c>
    </row>
    <row r="90" spans="1:11" x14ac:dyDescent="0.25">
      <c r="A90">
        <v>46</v>
      </c>
      <c r="B90" t="s">
        <v>9</v>
      </c>
      <c r="C90" t="str">
        <f t="shared" si="2"/>
        <v>Master Degree</v>
      </c>
      <c r="D90">
        <v>2</v>
      </c>
      <c r="E90" t="s">
        <v>34</v>
      </c>
      <c r="F90" t="str">
        <f t="shared" si="3"/>
        <v>Senior</v>
      </c>
      <c r="G90">
        <v>21</v>
      </c>
      <c r="H90">
        <v>135000</v>
      </c>
      <c r="I90" t="s">
        <v>16</v>
      </c>
      <c r="J90" t="s">
        <v>19</v>
      </c>
      <c r="K90">
        <v>1</v>
      </c>
    </row>
    <row r="91" spans="1:11" x14ac:dyDescent="0.25">
      <c r="A91">
        <v>31</v>
      </c>
      <c r="B91" t="s">
        <v>12</v>
      </c>
      <c r="C91" t="str">
        <f t="shared" si="2"/>
        <v>Bachelor Degree</v>
      </c>
      <c r="D91">
        <v>1</v>
      </c>
      <c r="E91" t="s">
        <v>25</v>
      </c>
      <c r="F91" t="str">
        <f t="shared" si="3"/>
        <v>Mid-Level</v>
      </c>
      <c r="G91">
        <v>6</v>
      </c>
      <c r="H91">
        <v>55000</v>
      </c>
      <c r="I91" t="s">
        <v>28</v>
      </c>
      <c r="J91" t="s">
        <v>19</v>
      </c>
      <c r="K91">
        <v>0</v>
      </c>
    </row>
    <row r="92" spans="1:11" x14ac:dyDescent="0.25">
      <c r="A92">
        <v>36</v>
      </c>
      <c r="B92" t="s">
        <v>9</v>
      </c>
      <c r="C92" t="str">
        <f t="shared" si="2"/>
        <v>Phd</v>
      </c>
      <c r="D92">
        <v>3</v>
      </c>
      <c r="E92" t="s">
        <v>95</v>
      </c>
      <c r="F92" t="str">
        <f t="shared" si="3"/>
        <v>Senior</v>
      </c>
      <c r="G92">
        <v>11</v>
      </c>
      <c r="H92">
        <v>120000</v>
      </c>
      <c r="I92" t="s">
        <v>155</v>
      </c>
      <c r="J92" t="s">
        <v>40</v>
      </c>
      <c r="K92">
        <v>0</v>
      </c>
    </row>
    <row r="93" spans="1:11" x14ac:dyDescent="0.25">
      <c r="A93">
        <v>29</v>
      </c>
      <c r="B93" t="s">
        <v>12</v>
      </c>
      <c r="C93" t="str">
        <f t="shared" si="2"/>
        <v>Bachelor Degree</v>
      </c>
      <c r="D93">
        <v>1</v>
      </c>
      <c r="E93" t="s">
        <v>17</v>
      </c>
      <c r="F93" t="str">
        <f t="shared" si="3"/>
        <v>Mid-Level</v>
      </c>
      <c r="G93">
        <v>3</v>
      </c>
      <c r="H93">
        <v>40000</v>
      </c>
      <c r="I93" t="s">
        <v>23</v>
      </c>
      <c r="J93" t="s">
        <v>11</v>
      </c>
      <c r="K93">
        <v>0</v>
      </c>
    </row>
    <row r="94" spans="1:11" x14ac:dyDescent="0.25">
      <c r="A94">
        <v>43</v>
      </c>
      <c r="B94" t="s">
        <v>9</v>
      </c>
      <c r="C94" t="str">
        <f t="shared" si="2"/>
        <v>Bachelor Degree</v>
      </c>
      <c r="D94">
        <v>1</v>
      </c>
      <c r="E94" t="s">
        <v>96</v>
      </c>
      <c r="F94" t="str">
        <f t="shared" si="3"/>
        <v>Senior</v>
      </c>
      <c r="G94">
        <v>18</v>
      </c>
      <c r="H94">
        <v>105000</v>
      </c>
      <c r="I94" t="s">
        <v>155</v>
      </c>
      <c r="J94" t="s">
        <v>31</v>
      </c>
      <c r="K94">
        <v>0</v>
      </c>
    </row>
    <row r="95" spans="1:11" x14ac:dyDescent="0.25">
      <c r="A95">
        <v>52</v>
      </c>
      <c r="B95" t="s">
        <v>12</v>
      </c>
      <c r="C95" t="str">
        <f t="shared" si="2"/>
        <v>Master Degree</v>
      </c>
      <c r="D95">
        <v>2</v>
      </c>
      <c r="E95" t="s">
        <v>38</v>
      </c>
      <c r="F95" t="str">
        <f t="shared" si="3"/>
        <v>Senior</v>
      </c>
      <c r="G95">
        <v>25</v>
      </c>
      <c r="H95">
        <v>170000</v>
      </c>
      <c r="I95" t="s">
        <v>23</v>
      </c>
      <c r="J95" t="s">
        <v>26</v>
      </c>
      <c r="K95">
        <v>1</v>
      </c>
    </row>
    <row r="96" spans="1:11" x14ac:dyDescent="0.25">
      <c r="A96">
        <v>33</v>
      </c>
      <c r="B96" t="s">
        <v>9</v>
      </c>
      <c r="C96" t="str">
        <f t="shared" si="2"/>
        <v>Bachelor Degree</v>
      </c>
      <c r="D96">
        <v>1</v>
      </c>
      <c r="E96" t="s">
        <v>43</v>
      </c>
      <c r="F96" t="str">
        <f t="shared" si="3"/>
        <v>Senior</v>
      </c>
      <c r="G96">
        <v>7</v>
      </c>
      <c r="H96">
        <v>75000</v>
      </c>
      <c r="I96" t="s">
        <v>28</v>
      </c>
      <c r="J96" t="s">
        <v>29</v>
      </c>
      <c r="K96">
        <v>0</v>
      </c>
    </row>
    <row r="97" spans="1:11" x14ac:dyDescent="0.25">
      <c r="A97">
        <v>39</v>
      </c>
      <c r="B97" t="s">
        <v>12</v>
      </c>
      <c r="C97" t="str">
        <f t="shared" si="2"/>
        <v>Bachelor Degree</v>
      </c>
      <c r="D97">
        <v>1</v>
      </c>
      <c r="E97" t="s">
        <v>97</v>
      </c>
      <c r="F97" t="str">
        <f t="shared" si="3"/>
        <v>Senior</v>
      </c>
      <c r="G97">
        <v>12</v>
      </c>
      <c r="H97">
        <v>65000</v>
      </c>
      <c r="I97" t="s">
        <v>156</v>
      </c>
      <c r="J97" t="s">
        <v>35</v>
      </c>
      <c r="K97">
        <v>0</v>
      </c>
    </row>
    <row r="98" spans="1:11" x14ac:dyDescent="0.25">
      <c r="A98">
        <v>47</v>
      </c>
      <c r="B98" t="s">
        <v>9</v>
      </c>
      <c r="C98" t="str">
        <f t="shared" si="2"/>
        <v>Phd</v>
      </c>
      <c r="D98">
        <v>3</v>
      </c>
      <c r="E98" t="s">
        <v>98</v>
      </c>
      <c r="F98" t="str">
        <f t="shared" si="3"/>
        <v>Senior</v>
      </c>
      <c r="G98">
        <v>22</v>
      </c>
      <c r="H98">
        <v>160000</v>
      </c>
      <c r="I98" t="s">
        <v>28</v>
      </c>
      <c r="J98" t="s">
        <v>19</v>
      </c>
      <c r="K98">
        <v>0</v>
      </c>
    </row>
    <row r="99" spans="1:11" x14ac:dyDescent="0.25">
      <c r="A99">
        <v>26</v>
      </c>
      <c r="B99" t="s">
        <v>9</v>
      </c>
      <c r="C99" t="str">
        <f t="shared" si="2"/>
        <v>Bachelor Degree</v>
      </c>
      <c r="D99">
        <v>1</v>
      </c>
      <c r="E99" t="s">
        <v>30</v>
      </c>
      <c r="F99" t="str">
        <f t="shared" si="3"/>
        <v>Entry Level</v>
      </c>
      <c r="G99">
        <v>1</v>
      </c>
      <c r="H99">
        <v>35000</v>
      </c>
      <c r="I99" t="s">
        <v>23</v>
      </c>
      <c r="J99" t="s">
        <v>11</v>
      </c>
      <c r="K99">
        <v>0</v>
      </c>
    </row>
    <row r="100" spans="1:11" x14ac:dyDescent="0.25">
      <c r="A100">
        <v>38</v>
      </c>
      <c r="B100" t="s">
        <v>12</v>
      </c>
      <c r="C100" t="str">
        <f t="shared" si="2"/>
        <v>Master Degree</v>
      </c>
      <c r="D100">
        <v>2</v>
      </c>
      <c r="E100" t="s">
        <v>99</v>
      </c>
      <c r="F100" t="str">
        <f t="shared" si="3"/>
        <v>Senior</v>
      </c>
      <c r="G100">
        <v>10</v>
      </c>
      <c r="H100">
        <v>90000</v>
      </c>
      <c r="I100" t="s">
        <v>155</v>
      </c>
      <c r="J100" t="s">
        <v>19</v>
      </c>
      <c r="K100">
        <v>0</v>
      </c>
    </row>
    <row r="101" spans="1:11" x14ac:dyDescent="0.25">
      <c r="A101">
        <v>45</v>
      </c>
      <c r="B101" t="s">
        <v>9</v>
      </c>
      <c r="C101" t="str">
        <f t="shared" si="2"/>
        <v>Bachelor Degree</v>
      </c>
      <c r="D101">
        <v>1</v>
      </c>
      <c r="E101" t="s">
        <v>100</v>
      </c>
      <c r="F101" t="str">
        <f t="shared" si="3"/>
        <v>Senior</v>
      </c>
      <c r="G101">
        <v>20</v>
      </c>
      <c r="H101">
        <v>110000</v>
      </c>
      <c r="I101" t="s">
        <v>23</v>
      </c>
      <c r="J101" t="s">
        <v>26</v>
      </c>
      <c r="K101">
        <v>0</v>
      </c>
    </row>
    <row r="102" spans="1:11" x14ac:dyDescent="0.25">
      <c r="A102">
        <v>31</v>
      </c>
      <c r="B102" t="s">
        <v>12</v>
      </c>
      <c r="C102" t="str">
        <f t="shared" si="2"/>
        <v>Bachelor Degree</v>
      </c>
      <c r="D102">
        <v>1</v>
      </c>
      <c r="E102" t="s">
        <v>74</v>
      </c>
      <c r="F102" t="str">
        <f t="shared" si="3"/>
        <v>Mid-Level</v>
      </c>
      <c r="G102">
        <v>5</v>
      </c>
      <c r="H102">
        <v>45000</v>
      </c>
      <c r="I102" t="s">
        <v>28</v>
      </c>
      <c r="J102" t="s">
        <v>19</v>
      </c>
      <c r="K102">
        <v>0</v>
      </c>
    </row>
    <row r="103" spans="1:11" x14ac:dyDescent="0.25">
      <c r="A103">
        <v>35</v>
      </c>
      <c r="B103" t="s">
        <v>9</v>
      </c>
      <c r="C103" t="str">
        <f t="shared" si="2"/>
        <v>Master Degree</v>
      </c>
      <c r="D103">
        <v>2</v>
      </c>
      <c r="E103" t="s">
        <v>101</v>
      </c>
      <c r="F103" t="str">
        <f t="shared" si="3"/>
        <v>Senior</v>
      </c>
      <c r="G103">
        <v>8</v>
      </c>
      <c r="H103">
        <v>95000</v>
      </c>
      <c r="I103" t="s">
        <v>23</v>
      </c>
      <c r="J103" t="s">
        <v>11</v>
      </c>
      <c r="K103">
        <v>0</v>
      </c>
    </row>
    <row r="104" spans="1:11" x14ac:dyDescent="0.25">
      <c r="A104">
        <v>49</v>
      </c>
      <c r="B104" t="s">
        <v>12</v>
      </c>
      <c r="C104" t="str">
        <f t="shared" si="2"/>
        <v>Master Degree</v>
      </c>
      <c r="D104">
        <v>2</v>
      </c>
      <c r="E104" t="s">
        <v>32</v>
      </c>
      <c r="F104" t="str">
        <f t="shared" si="3"/>
        <v>Senior</v>
      </c>
      <c r="G104">
        <v>19</v>
      </c>
      <c r="H104">
        <v>150000</v>
      </c>
      <c r="I104" t="s">
        <v>28</v>
      </c>
      <c r="J104" t="s">
        <v>11</v>
      </c>
      <c r="K104">
        <v>1</v>
      </c>
    </row>
    <row r="105" spans="1:11" x14ac:dyDescent="0.25">
      <c r="A105">
        <v>33</v>
      </c>
      <c r="B105" t="s">
        <v>9</v>
      </c>
      <c r="C105" t="str">
        <f t="shared" si="2"/>
        <v>Bachelor Degree</v>
      </c>
      <c r="D105">
        <v>1</v>
      </c>
      <c r="E105" t="s">
        <v>84</v>
      </c>
      <c r="F105" t="str">
        <f t="shared" si="3"/>
        <v>Mid-Level</v>
      </c>
      <c r="G105">
        <v>5</v>
      </c>
      <c r="H105">
        <v>50000</v>
      </c>
      <c r="I105" t="s">
        <v>16</v>
      </c>
      <c r="J105" t="s">
        <v>19</v>
      </c>
      <c r="K105">
        <v>0</v>
      </c>
    </row>
    <row r="106" spans="1:11" x14ac:dyDescent="0.25">
      <c r="A106">
        <v>39</v>
      </c>
      <c r="B106" t="s">
        <v>12</v>
      </c>
      <c r="C106" t="str">
        <f t="shared" si="2"/>
        <v>Master Degree</v>
      </c>
      <c r="D106">
        <v>2</v>
      </c>
      <c r="E106" t="s">
        <v>102</v>
      </c>
      <c r="F106" t="str">
        <f t="shared" si="3"/>
        <v>Senior</v>
      </c>
      <c r="G106">
        <v>13</v>
      </c>
      <c r="H106">
        <v>80000</v>
      </c>
      <c r="I106" t="s">
        <v>155</v>
      </c>
      <c r="J106" t="s">
        <v>31</v>
      </c>
      <c r="K106">
        <v>1</v>
      </c>
    </row>
    <row r="107" spans="1:11" x14ac:dyDescent="0.25">
      <c r="A107">
        <v>44</v>
      </c>
      <c r="B107" t="s">
        <v>9</v>
      </c>
      <c r="C107" t="str">
        <f t="shared" si="2"/>
        <v>Phd</v>
      </c>
      <c r="D107">
        <v>3</v>
      </c>
      <c r="E107" t="s">
        <v>103</v>
      </c>
      <c r="F107" t="str">
        <f t="shared" si="3"/>
        <v>Senior</v>
      </c>
      <c r="G107">
        <v>16</v>
      </c>
      <c r="H107">
        <v>220000</v>
      </c>
      <c r="I107" t="s">
        <v>156</v>
      </c>
      <c r="J107" t="s">
        <v>35</v>
      </c>
      <c r="K107">
        <v>0</v>
      </c>
    </row>
    <row r="108" spans="1:11" x14ac:dyDescent="0.25">
      <c r="A108">
        <v>30</v>
      </c>
      <c r="B108" t="s">
        <v>12</v>
      </c>
      <c r="C108" t="str">
        <f t="shared" si="2"/>
        <v>Bachelor Degree</v>
      </c>
      <c r="D108">
        <v>1</v>
      </c>
      <c r="E108" t="s">
        <v>104</v>
      </c>
      <c r="F108" t="str">
        <f t="shared" si="3"/>
        <v>Mid-Level</v>
      </c>
      <c r="G108">
        <v>3</v>
      </c>
      <c r="H108">
        <v>50000</v>
      </c>
      <c r="I108" t="s">
        <v>155</v>
      </c>
      <c r="J108" t="s">
        <v>11</v>
      </c>
      <c r="K108">
        <v>0</v>
      </c>
    </row>
    <row r="109" spans="1:11" x14ac:dyDescent="0.25">
      <c r="A109">
        <v>36</v>
      </c>
      <c r="B109" t="s">
        <v>9</v>
      </c>
      <c r="C109" t="str">
        <f t="shared" si="2"/>
        <v>Bachelor Degree</v>
      </c>
      <c r="D109">
        <v>1</v>
      </c>
      <c r="E109" t="s">
        <v>105</v>
      </c>
      <c r="F109" t="str">
        <f t="shared" si="3"/>
        <v>Senior</v>
      </c>
      <c r="G109">
        <v>7</v>
      </c>
      <c r="H109">
        <v>60000</v>
      </c>
      <c r="I109" t="s">
        <v>156</v>
      </c>
      <c r="J109" t="s">
        <v>19</v>
      </c>
      <c r="K109">
        <v>0</v>
      </c>
    </row>
    <row r="110" spans="1:11" x14ac:dyDescent="0.25">
      <c r="A110">
        <v>41</v>
      </c>
      <c r="B110" t="s">
        <v>12</v>
      </c>
      <c r="C110" t="str">
        <f t="shared" si="2"/>
        <v>Master Degree</v>
      </c>
      <c r="D110">
        <v>2</v>
      </c>
      <c r="E110" t="s">
        <v>20</v>
      </c>
      <c r="F110" t="str">
        <f t="shared" si="3"/>
        <v>Senior</v>
      </c>
      <c r="G110">
        <v>14</v>
      </c>
      <c r="H110">
        <v>100000</v>
      </c>
      <c r="I110" t="s">
        <v>156</v>
      </c>
      <c r="J110" t="s">
        <v>11</v>
      </c>
      <c r="K110">
        <v>1</v>
      </c>
    </row>
    <row r="111" spans="1:11" x14ac:dyDescent="0.25">
      <c r="A111">
        <v>28</v>
      </c>
      <c r="B111" t="s">
        <v>9</v>
      </c>
      <c r="C111" t="str">
        <f t="shared" si="2"/>
        <v>Bachelor Degree</v>
      </c>
      <c r="D111">
        <v>1</v>
      </c>
      <c r="E111" t="s">
        <v>106</v>
      </c>
      <c r="F111" t="str">
        <f t="shared" si="3"/>
        <v>Entry Level</v>
      </c>
      <c r="G111">
        <v>2</v>
      </c>
      <c r="H111">
        <v>40000</v>
      </c>
      <c r="I111" t="s">
        <v>156</v>
      </c>
      <c r="J111" t="s">
        <v>14</v>
      </c>
      <c r="K111">
        <v>0</v>
      </c>
    </row>
    <row r="112" spans="1:11" x14ac:dyDescent="0.25">
      <c r="A112">
        <v>42</v>
      </c>
      <c r="B112" t="s">
        <v>12</v>
      </c>
      <c r="C112" t="str">
        <f t="shared" si="2"/>
        <v>Master Degree</v>
      </c>
      <c r="D112">
        <v>2</v>
      </c>
      <c r="E112" t="s">
        <v>76</v>
      </c>
      <c r="F112" t="str">
        <f t="shared" si="3"/>
        <v>Senior</v>
      </c>
      <c r="G112">
        <v>15</v>
      </c>
      <c r="H112">
        <v>110000</v>
      </c>
      <c r="I112" t="s">
        <v>156</v>
      </c>
      <c r="J112" t="s">
        <v>19</v>
      </c>
      <c r="K112">
        <v>1</v>
      </c>
    </row>
    <row r="113" spans="1:11" x14ac:dyDescent="0.25">
      <c r="A113">
        <v>37</v>
      </c>
      <c r="B113" t="s">
        <v>9</v>
      </c>
      <c r="C113" t="str">
        <f t="shared" si="2"/>
        <v>Bachelor Degree</v>
      </c>
      <c r="D113">
        <v>1</v>
      </c>
      <c r="E113" t="s">
        <v>107</v>
      </c>
      <c r="F113" t="str">
        <f t="shared" si="3"/>
        <v>Senior</v>
      </c>
      <c r="G113">
        <v>9</v>
      </c>
      <c r="H113">
        <v>95000</v>
      </c>
      <c r="I113" t="s">
        <v>155</v>
      </c>
      <c r="J113" t="s">
        <v>11</v>
      </c>
      <c r="K113">
        <v>0</v>
      </c>
    </row>
    <row r="114" spans="1:11" x14ac:dyDescent="0.25">
      <c r="A114">
        <v>50</v>
      </c>
      <c r="B114" t="s">
        <v>12</v>
      </c>
      <c r="C114" t="str">
        <f t="shared" si="2"/>
        <v>Bachelor Degree</v>
      </c>
      <c r="D114">
        <v>1</v>
      </c>
      <c r="E114" t="s">
        <v>108</v>
      </c>
      <c r="F114" t="str">
        <f t="shared" si="3"/>
        <v>Senior</v>
      </c>
      <c r="G114">
        <v>22</v>
      </c>
      <c r="H114">
        <v>130000</v>
      </c>
      <c r="I114" t="s">
        <v>155</v>
      </c>
      <c r="J114" t="s">
        <v>31</v>
      </c>
      <c r="K114">
        <v>0</v>
      </c>
    </row>
    <row r="115" spans="1:11" x14ac:dyDescent="0.25">
      <c r="A115">
        <v>32</v>
      </c>
      <c r="B115" t="s">
        <v>9</v>
      </c>
      <c r="C115" t="str">
        <f t="shared" si="2"/>
        <v>Master Degree</v>
      </c>
      <c r="D115">
        <v>2</v>
      </c>
      <c r="E115" t="s">
        <v>43</v>
      </c>
      <c r="F115" t="str">
        <f t="shared" si="3"/>
        <v>Mid-Level</v>
      </c>
      <c r="G115">
        <v>6</v>
      </c>
      <c r="H115">
        <v>90000</v>
      </c>
      <c r="I115" t="s">
        <v>156</v>
      </c>
      <c r="J115" t="s">
        <v>19</v>
      </c>
      <c r="K115">
        <v>1</v>
      </c>
    </row>
    <row r="116" spans="1:11" x14ac:dyDescent="0.25">
      <c r="A116">
        <v>23</v>
      </c>
      <c r="B116" t="s">
        <v>12</v>
      </c>
      <c r="C116" t="str">
        <f t="shared" si="2"/>
        <v>Bachelor Degree</v>
      </c>
      <c r="D116">
        <v>1</v>
      </c>
      <c r="E116" t="s">
        <v>20</v>
      </c>
      <c r="F116" t="str">
        <f t="shared" si="3"/>
        <v>Entry Level</v>
      </c>
      <c r="G116">
        <v>0.5</v>
      </c>
      <c r="H116">
        <v>35000</v>
      </c>
      <c r="I116" t="s">
        <v>156</v>
      </c>
      <c r="J116" t="s">
        <v>11</v>
      </c>
      <c r="K116">
        <v>0</v>
      </c>
    </row>
    <row r="117" spans="1:11" x14ac:dyDescent="0.25">
      <c r="A117">
        <v>31</v>
      </c>
      <c r="B117" t="s">
        <v>9</v>
      </c>
      <c r="C117" t="str">
        <f t="shared" si="2"/>
        <v>Master Degree</v>
      </c>
      <c r="D117">
        <v>2</v>
      </c>
      <c r="E117" t="s">
        <v>33</v>
      </c>
      <c r="F117" t="str">
        <f t="shared" si="3"/>
        <v>Mid-Level</v>
      </c>
      <c r="G117">
        <v>6</v>
      </c>
      <c r="H117">
        <v>95000</v>
      </c>
      <c r="I117" t="s">
        <v>28</v>
      </c>
      <c r="J117" t="s">
        <v>19</v>
      </c>
      <c r="K117">
        <v>1</v>
      </c>
    </row>
    <row r="118" spans="1:11" x14ac:dyDescent="0.25">
      <c r="A118">
        <v>40</v>
      </c>
      <c r="B118" t="s">
        <v>12</v>
      </c>
      <c r="C118" t="str">
        <f t="shared" si="2"/>
        <v>Bachelor Degree</v>
      </c>
      <c r="D118">
        <v>1</v>
      </c>
      <c r="E118" t="s">
        <v>109</v>
      </c>
      <c r="F118" t="str">
        <f t="shared" si="3"/>
        <v>Senior</v>
      </c>
      <c r="G118">
        <v>15</v>
      </c>
      <c r="H118">
        <v>65000</v>
      </c>
      <c r="I118" t="s">
        <v>156</v>
      </c>
      <c r="J118" t="s">
        <v>11</v>
      </c>
      <c r="K118">
        <v>0</v>
      </c>
    </row>
    <row r="119" spans="1:11" x14ac:dyDescent="0.25">
      <c r="A119">
        <v>48</v>
      </c>
      <c r="B119" t="s">
        <v>9</v>
      </c>
      <c r="C119" t="str">
        <f t="shared" si="2"/>
        <v>Phd</v>
      </c>
      <c r="D119">
        <v>3</v>
      </c>
      <c r="E119" t="s">
        <v>110</v>
      </c>
      <c r="F119" t="str">
        <f t="shared" si="3"/>
        <v>Senior</v>
      </c>
      <c r="G119">
        <v>20</v>
      </c>
      <c r="H119">
        <v>170000</v>
      </c>
      <c r="I119" t="s">
        <v>156</v>
      </c>
      <c r="J119" t="s">
        <v>14</v>
      </c>
      <c r="K119">
        <v>0</v>
      </c>
    </row>
    <row r="120" spans="1:11" x14ac:dyDescent="0.25">
      <c r="A120">
        <v>29</v>
      </c>
      <c r="B120" t="s">
        <v>12</v>
      </c>
      <c r="C120" t="str">
        <f t="shared" si="2"/>
        <v>Bachelor Degree</v>
      </c>
      <c r="D120">
        <v>1</v>
      </c>
      <c r="E120" t="s">
        <v>59</v>
      </c>
      <c r="F120" t="str">
        <f t="shared" si="3"/>
        <v>Mid-Level</v>
      </c>
      <c r="G120">
        <v>3</v>
      </c>
      <c r="H120">
        <v>45000</v>
      </c>
      <c r="I120" t="s">
        <v>28</v>
      </c>
      <c r="J120" t="s">
        <v>29</v>
      </c>
      <c r="K120">
        <v>0</v>
      </c>
    </row>
    <row r="121" spans="1:11" x14ac:dyDescent="0.25">
      <c r="A121">
        <v>35</v>
      </c>
      <c r="B121" t="s">
        <v>9</v>
      </c>
      <c r="C121" t="str">
        <f t="shared" si="2"/>
        <v>Master Degree</v>
      </c>
      <c r="D121">
        <v>2</v>
      </c>
      <c r="E121" t="s">
        <v>21</v>
      </c>
      <c r="F121" t="str">
        <f t="shared" si="3"/>
        <v>Senior</v>
      </c>
      <c r="G121">
        <v>10</v>
      </c>
      <c r="H121">
        <v>120000</v>
      </c>
      <c r="I121" t="s">
        <v>16</v>
      </c>
      <c r="J121" t="s">
        <v>11</v>
      </c>
      <c r="K121">
        <v>1</v>
      </c>
    </row>
    <row r="122" spans="1:11" x14ac:dyDescent="0.25">
      <c r="A122">
        <v>42</v>
      </c>
      <c r="B122" t="s">
        <v>12</v>
      </c>
      <c r="C122" t="str">
        <f t="shared" si="2"/>
        <v>Bachelor Degree</v>
      </c>
      <c r="D122">
        <v>1</v>
      </c>
      <c r="E122" t="s">
        <v>22</v>
      </c>
      <c r="F122" t="str">
        <f t="shared" si="3"/>
        <v>Senior</v>
      </c>
      <c r="G122">
        <v>17</v>
      </c>
      <c r="H122">
        <v>100000</v>
      </c>
      <c r="I122" t="s">
        <v>23</v>
      </c>
      <c r="J122" t="s">
        <v>24</v>
      </c>
      <c r="K122">
        <v>0</v>
      </c>
    </row>
    <row r="123" spans="1:11" x14ac:dyDescent="0.25">
      <c r="A123">
        <v>53</v>
      </c>
      <c r="B123" t="s">
        <v>9</v>
      </c>
      <c r="C123" t="str">
        <f t="shared" si="2"/>
        <v>Master Degree</v>
      </c>
      <c r="D123">
        <v>2</v>
      </c>
      <c r="E123" t="s">
        <v>70</v>
      </c>
      <c r="F123" t="str">
        <f t="shared" si="3"/>
        <v>Senior</v>
      </c>
      <c r="G123">
        <v>25</v>
      </c>
      <c r="H123">
        <v>180000</v>
      </c>
      <c r="I123" t="s">
        <v>155</v>
      </c>
      <c r="J123" t="s">
        <v>40</v>
      </c>
      <c r="K123">
        <v>0</v>
      </c>
    </row>
    <row r="124" spans="1:11" x14ac:dyDescent="0.25">
      <c r="A124">
        <v>33</v>
      </c>
      <c r="B124" t="s">
        <v>12</v>
      </c>
      <c r="C124" t="str">
        <f t="shared" si="2"/>
        <v>Bachelor Degree</v>
      </c>
      <c r="D124">
        <v>1</v>
      </c>
      <c r="E124" t="s">
        <v>100</v>
      </c>
      <c r="F124" t="str">
        <f t="shared" si="3"/>
        <v>Mid-Level</v>
      </c>
      <c r="G124">
        <v>5</v>
      </c>
      <c r="H124">
        <v>50000</v>
      </c>
      <c r="I124" t="s">
        <v>28</v>
      </c>
      <c r="J124" t="s">
        <v>29</v>
      </c>
      <c r="K124">
        <v>0</v>
      </c>
    </row>
    <row r="125" spans="1:11" x14ac:dyDescent="0.25">
      <c r="A125">
        <v>38</v>
      </c>
      <c r="B125" t="s">
        <v>9</v>
      </c>
      <c r="C125" t="str">
        <f t="shared" si="2"/>
        <v>Bachelor Degree</v>
      </c>
      <c r="D125">
        <v>1</v>
      </c>
      <c r="E125" t="s">
        <v>72</v>
      </c>
      <c r="F125" t="str">
        <f t="shared" si="3"/>
        <v>Senior</v>
      </c>
      <c r="G125">
        <v>11</v>
      </c>
      <c r="H125">
        <v>80000</v>
      </c>
      <c r="I125" t="s">
        <v>23</v>
      </c>
      <c r="J125" t="s">
        <v>11</v>
      </c>
      <c r="K125">
        <v>0</v>
      </c>
    </row>
    <row r="126" spans="1:11" x14ac:dyDescent="0.25">
      <c r="A126">
        <v>44</v>
      </c>
      <c r="B126" t="s">
        <v>12</v>
      </c>
      <c r="C126" t="str">
        <f t="shared" si="2"/>
        <v>Phd</v>
      </c>
      <c r="D126">
        <v>3</v>
      </c>
      <c r="E126" t="s">
        <v>27</v>
      </c>
      <c r="F126" t="str">
        <f t="shared" si="3"/>
        <v>Senior</v>
      </c>
      <c r="G126">
        <v>16</v>
      </c>
      <c r="H126">
        <v>140000</v>
      </c>
      <c r="I126" t="s">
        <v>155</v>
      </c>
      <c r="J126" t="s">
        <v>40</v>
      </c>
      <c r="K126">
        <v>1</v>
      </c>
    </row>
    <row r="127" spans="1:11" x14ac:dyDescent="0.25">
      <c r="A127">
        <v>26</v>
      </c>
      <c r="B127" t="s">
        <v>9</v>
      </c>
      <c r="C127" t="str">
        <f t="shared" si="2"/>
        <v>Bachelor Degree</v>
      </c>
      <c r="D127">
        <v>1</v>
      </c>
      <c r="E127" t="s">
        <v>55</v>
      </c>
      <c r="F127" t="str">
        <f t="shared" si="3"/>
        <v>Entry Level</v>
      </c>
      <c r="G127">
        <v>2</v>
      </c>
      <c r="H127">
        <v>40000</v>
      </c>
      <c r="I127" t="s">
        <v>155</v>
      </c>
      <c r="J127" t="s">
        <v>11</v>
      </c>
      <c r="K127">
        <v>0</v>
      </c>
    </row>
    <row r="128" spans="1:11" x14ac:dyDescent="0.25">
      <c r="A128">
        <v>37</v>
      </c>
      <c r="B128" t="s">
        <v>12</v>
      </c>
      <c r="C128" t="str">
        <f t="shared" si="2"/>
        <v>Master Degree</v>
      </c>
      <c r="D128">
        <v>2</v>
      </c>
      <c r="E128" t="s">
        <v>59</v>
      </c>
      <c r="F128" t="str">
        <f t="shared" si="3"/>
        <v>Senior</v>
      </c>
      <c r="G128">
        <v>9</v>
      </c>
      <c r="H128">
        <v>95000</v>
      </c>
      <c r="I128" t="s">
        <v>156</v>
      </c>
      <c r="J128" t="s">
        <v>35</v>
      </c>
      <c r="K128">
        <v>1</v>
      </c>
    </row>
    <row r="129" spans="1:11" x14ac:dyDescent="0.25">
      <c r="A129">
        <v>45</v>
      </c>
      <c r="B129" t="s">
        <v>9</v>
      </c>
      <c r="C129" t="str">
        <f t="shared" si="2"/>
        <v>Bachelor Degree</v>
      </c>
      <c r="D129">
        <v>1</v>
      </c>
      <c r="E129" t="s">
        <v>111</v>
      </c>
      <c r="F129" t="str">
        <f t="shared" si="3"/>
        <v>Senior</v>
      </c>
      <c r="G129">
        <v>18</v>
      </c>
      <c r="H129">
        <v>110000</v>
      </c>
      <c r="I129" t="s">
        <v>155</v>
      </c>
      <c r="J129" t="s">
        <v>11</v>
      </c>
      <c r="K129">
        <v>0</v>
      </c>
    </row>
    <row r="130" spans="1:11" x14ac:dyDescent="0.25">
      <c r="A130">
        <v>32</v>
      </c>
      <c r="B130" t="s">
        <v>12</v>
      </c>
      <c r="C130" t="str">
        <f t="shared" ref="C130:C193" si="4">_xlfn.IFS(D130 = 0,"High School",D130 = 1,"Bachelor Degree",D130 = 2,"Master Degree",D130 = 3,"Phd")</f>
        <v>Bachelor Degree</v>
      </c>
      <c r="D130">
        <v>1</v>
      </c>
      <c r="E130" t="s">
        <v>25</v>
      </c>
      <c r="F130" t="str">
        <f t="shared" ref="F130:F193" si="5">_xlfn.IFS(G130&lt;=2,"Entry Level",G130&lt;=6,"Mid-Level",G130&gt;6,"Senior")</f>
        <v>Mid-Level</v>
      </c>
      <c r="G130">
        <v>4</v>
      </c>
      <c r="H130">
        <v>50000</v>
      </c>
      <c r="I130" t="s">
        <v>156</v>
      </c>
      <c r="J130" t="s">
        <v>11</v>
      </c>
      <c r="K130">
        <v>0</v>
      </c>
    </row>
    <row r="131" spans="1:11" x14ac:dyDescent="0.25">
      <c r="A131">
        <v>34</v>
      </c>
      <c r="B131" t="s">
        <v>9</v>
      </c>
      <c r="C131" t="str">
        <f t="shared" si="4"/>
        <v>Master Degree</v>
      </c>
      <c r="D131">
        <v>2</v>
      </c>
      <c r="E131" t="s">
        <v>30</v>
      </c>
      <c r="F131" t="str">
        <f t="shared" si="5"/>
        <v>Senior</v>
      </c>
      <c r="G131">
        <v>8</v>
      </c>
      <c r="H131">
        <v>105000</v>
      </c>
      <c r="I131" t="s">
        <v>16</v>
      </c>
      <c r="J131" t="s">
        <v>11</v>
      </c>
      <c r="K131">
        <v>1</v>
      </c>
    </row>
    <row r="132" spans="1:11" x14ac:dyDescent="0.25">
      <c r="A132">
        <v>50</v>
      </c>
      <c r="B132" t="s">
        <v>12</v>
      </c>
      <c r="C132" t="str">
        <f t="shared" si="4"/>
        <v>Master Degree</v>
      </c>
      <c r="D132">
        <v>2</v>
      </c>
      <c r="E132" t="s">
        <v>79</v>
      </c>
      <c r="F132" t="str">
        <f t="shared" si="5"/>
        <v>Senior</v>
      </c>
      <c r="G132">
        <v>21</v>
      </c>
      <c r="H132">
        <v>160000</v>
      </c>
      <c r="I132" t="s">
        <v>155</v>
      </c>
      <c r="J132" t="s">
        <v>11</v>
      </c>
      <c r="K132">
        <v>0</v>
      </c>
    </row>
    <row r="133" spans="1:11" x14ac:dyDescent="0.25">
      <c r="A133">
        <v>29</v>
      </c>
      <c r="B133" t="s">
        <v>9</v>
      </c>
      <c r="C133" t="str">
        <f t="shared" si="4"/>
        <v>Bachelor Degree</v>
      </c>
      <c r="D133">
        <v>1</v>
      </c>
      <c r="E133" t="s">
        <v>112</v>
      </c>
      <c r="F133" t="str">
        <f t="shared" si="5"/>
        <v>Mid-Level</v>
      </c>
      <c r="G133">
        <v>3</v>
      </c>
      <c r="H133">
        <v>45000</v>
      </c>
      <c r="I133" t="s">
        <v>23</v>
      </c>
      <c r="J133" t="s">
        <v>11</v>
      </c>
      <c r="K133">
        <v>0</v>
      </c>
    </row>
    <row r="134" spans="1:11" x14ac:dyDescent="0.25">
      <c r="A134">
        <v>40</v>
      </c>
      <c r="B134" t="s">
        <v>12</v>
      </c>
      <c r="C134" t="str">
        <f t="shared" si="4"/>
        <v>Master Degree</v>
      </c>
      <c r="D134">
        <v>2</v>
      </c>
      <c r="E134" t="s">
        <v>97</v>
      </c>
      <c r="F134" t="str">
        <f t="shared" si="5"/>
        <v>Senior</v>
      </c>
      <c r="G134">
        <v>12</v>
      </c>
      <c r="H134">
        <v>100000</v>
      </c>
      <c r="I134" t="s">
        <v>16</v>
      </c>
      <c r="J134" t="s">
        <v>52</v>
      </c>
      <c r="K134">
        <v>1</v>
      </c>
    </row>
    <row r="135" spans="1:11" x14ac:dyDescent="0.25">
      <c r="A135">
        <v>47</v>
      </c>
      <c r="B135" t="s">
        <v>9</v>
      </c>
      <c r="C135" t="str">
        <f t="shared" si="4"/>
        <v>Phd</v>
      </c>
      <c r="D135">
        <v>3</v>
      </c>
      <c r="E135" t="s">
        <v>98</v>
      </c>
      <c r="F135" t="str">
        <f t="shared" si="5"/>
        <v>Senior</v>
      </c>
      <c r="G135">
        <v>22</v>
      </c>
      <c r="H135">
        <v>160000</v>
      </c>
      <c r="I135" t="s">
        <v>156</v>
      </c>
      <c r="J135" t="s">
        <v>14</v>
      </c>
      <c r="K135">
        <v>1</v>
      </c>
    </row>
    <row r="136" spans="1:11" x14ac:dyDescent="0.25">
      <c r="A136">
        <v>27</v>
      </c>
      <c r="B136" t="s">
        <v>9</v>
      </c>
      <c r="C136" t="str">
        <f t="shared" si="4"/>
        <v>Bachelor Degree</v>
      </c>
      <c r="D136">
        <v>1</v>
      </c>
      <c r="E136" t="s">
        <v>91</v>
      </c>
      <c r="F136" t="str">
        <f t="shared" si="5"/>
        <v>Entry Level</v>
      </c>
      <c r="G136">
        <v>1</v>
      </c>
      <c r="H136">
        <v>35000</v>
      </c>
      <c r="I136" t="s">
        <v>155</v>
      </c>
      <c r="J136" t="s">
        <v>40</v>
      </c>
      <c r="K136">
        <v>0</v>
      </c>
    </row>
    <row r="137" spans="1:11" x14ac:dyDescent="0.25">
      <c r="A137">
        <v>39</v>
      </c>
      <c r="B137" t="s">
        <v>12</v>
      </c>
      <c r="C137" t="str">
        <f t="shared" si="4"/>
        <v>Bachelor Degree</v>
      </c>
      <c r="D137">
        <v>1</v>
      </c>
      <c r="E137" t="s">
        <v>66</v>
      </c>
      <c r="F137" t="str">
        <f t="shared" si="5"/>
        <v>Senior</v>
      </c>
      <c r="G137">
        <v>10</v>
      </c>
      <c r="H137">
        <v>55000</v>
      </c>
      <c r="I137" t="s">
        <v>16</v>
      </c>
      <c r="J137" t="s">
        <v>52</v>
      </c>
      <c r="K137">
        <v>0</v>
      </c>
    </row>
    <row r="138" spans="1:11" x14ac:dyDescent="0.25">
      <c r="A138">
        <v>46</v>
      </c>
      <c r="B138" t="s">
        <v>9</v>
      </c>
      <c r="C138" t="str">
        <f t="shared" si="4"/>
        <v>Master Degree</v>
      </c>
      <c r="D138">
        <v>2</v>
      </c>
      <c r="E138" t="s">
        <v>34</v>
      </c>
      <c r="F138" t="str">
        <f t="shared" si="5"/>
        <v>Senior</v>
      </c>
      <c r="G138">
        <v>19</v>
      </c>
      <c r="H138">
        <v>140000</v>
      </c>
      <c r="I138" t="s">
        <v>16</v>
      </c>
      <c r="J138" t="s">
        <v>52</v>
      </c>
      <c r="K138">
        <v>1</v>
      </c>
    </row>
    <row r="139" spans="1:11" x14ac:dyDescent="0.25">
      <c r="A139">
        <v>30</v>
      </c>
      <c r="B139" t="s">
        <v>12</v>
      </c>
      <c r="C139" t="str">
        <f t="shared" si="4"/>
        <v>Bachelor Degree</v>
      </c>
      <c r="D139">
        <v>1</v>
      </c>
      <c r="E139" t="s">
        <v>38</v>
      </c>
      <c r="F139" t="str">
        <f t="shared" si="5"/>
        <v>Mid-Level</v>
      </c>
      <c r="G139">
        <v>4</v>
      </c>
      <c r="H139">
        <v>50000</v>
      </c>
      <c r="I139" t="s">
        <v>16</v>
      </c>
      <c r="J139" t="s">
        <v>11</v>
      </c>
      <c r="K139">
        <v>0</v>
      </c>
    </row>
    <row r="140" spans="1:11" x14ac:dyDescent="0.25">
      <c r="A140">
        <v>36</v>
      </c>
      <c r="B140" t="s">
        <v>9</v>
      </c>
      <c r="C140" t="str">
        <f t="shared" si="4"/>
        <v>Bachelor Degree</v>
      </c>
      <c r="D140">
        <v>1</v>
      </c>
      <c r="E140" t="s">
        <v>13</v>
      </c>
      <c r="F140" t="str">
        <f t="shared" si="5"/>
        <v>Senior</v>
      </c>
      <c r="G140">
        <v>7</v>
      </c>
      <c r="H140">
        <v>60000</v>
      </c>
      <c r="I140" t="s">
        <v>28</v>
      </c>
      <c r="J140" t="s">
        <v>19</v>
      </c>
      <c r="K140">
        <v>0</v>
      </c>
    </row>
    <row r="141" spans="1:11" x14ac:dyDescent="0.25">
      <c r="A141">
        <v>43</v>
      </c>
      <c r="B141" t="s">
        <v>12</v>
      </c>
      <c r="C141" t="str">
        <f t="shared" si="4"/>
        <v>Master Degree</v>
      </c>
      <c r="D141">
        <v>2</v>
      </c>
      <c r="E141" t="s">
        <v>101</v>
      </c>
      <c r="F141" t="str">
        <f t="shared" si="5"/>
        <v>Senior</v>
      </c>
      <c r="G141">
        <v>14</v>
      </c>
      <c r="H141">
        <v>120000</v>
      </c>
      <c r="I141" t="s">
        <v>28</v>
      </c>
      <c r="J141" t="s">
        <v>11</v>
      </c>
      <c r="K141">
        <v>1</v>
      </c>
    </row>
    <row r="142" spans="1:11" x14ac:dyDescent="0.25">
      <c r="A142">
        <v>28</v>
      </c>
      <c r="B142" t="s">
        <v>9</v>
      </c>
      <c r="C142" t="str">
        <f t="shared" si="4"/>
        <v>Bachelor Degree</v>
      </c>
      <c r="D142">
        <v>1</v>
      </c>
      <c r="E142" t="s">
        <v>43</v>
      </c>
      <c r="F142" t="str">
        <f t="shared" si="5"/>
        <v>Entry Level</v>
      </c>
      <c r="G142">
        <v>2</v>
      </c>
      <c r="H142">
        <v>40000</v>
      </c>
      <c r="I142" t="s">
        <v>156</v>
      </c>
      <c r="J142" t="s">
        <v>11</v>
      </c>
      <c r="K142">
        <v>0</v>
      </c>
    </row>
    <row r="143" spans="1:11" x14ac:dyDescent="0.25">
      <c r="A143">
        <v>41</v>
      </c>
      <c r="B143" t="s">
        <v>12</v>
      </c>
      <c r="C143" t="str">
        <f t="shared" si="4"/>
        <v>Master Degree</v>
      </c>
      <c r="D143">
        <v>2</v>
      </c>
      <c r="E143" t="s">
        <v>38</v>
      </c>
      <c r="F143" t="str">
        <f t="shared" si="5"/>
        <v>Senior</v>
      </c>
      <c r="G143">
        <v>13</v>
      </c>
      <c r="H143">
        <v>110000</v>
      </c>
      <c r="I143" t="s">
        <v>28</v>
      </c>
      <c r="J143" t="s">
        <v>29</v>
      </c>
      <c r="K143">
        <v>1</v>
      </c>
    </row>
    <row r="144" spans="1:11" x14ac:dyDescent="0.25">
      <c r="A144">
        <v>33</v>
      </c>
      <c r="B144" t="s">
        <v>9</v>
      </c>
      <c r="C144" t="str">
        <f t="shared" si="4"/>
        <v>Bachelor Degree</v>
      </c>
      <c r="D144">
        <v>1</v>
      </c>
      <c r="E144" t="s">
        <v>30</v>
      </c>
      <c r="F144" t="str">
        <f t="shared" si="5"/>
        <v>Mid-Level</v>
      </c>
      <c r="G144">
        <v>5</v>
      </c>
      <c r="H144">
        <v>50000</v>
      </c>
      <c r="I144" t="s">
        <v>156</v>
      </c>
      <c r="J144" t="s">
        <v>14</v>
      </c>
      <c r="K144">
        <v>0</v>
      </c>
    </row>
    <row r="145" spans="1:11" x14ac:dyDescent="0.25">
      <c r="A145">
        <v>47</v>
      </c>
      <c r="B145" t="s">
        <v>9</v>
      </c>
      <c r="C145" t="str">
        <f t="shared" si="4"/>
        <v>Bachelor Degree</v>
      </c>
      <c r="D145">
        <v>1</v>
      </c>
      <c r="E145" t="s">
        <v>22</v>
      </c>
      <c r="F145" t="str">
        <f t="shared" si="5"/>
        <v>Senior</v>
      </c>
      <c r="G145">
        <v>20</v>
      </c>
      <c r="H145">
        <v>135000</v>
      </c>
      <c r="I145" t="s">
        <v>23</v>
      </c>
      <c r="J145" t="s">
        <v>11</v>
      </c>
      <c r="K145">
        <v>1</v>
      </c>
    </row>
    <row r="146" spans="1:11" x14ac:dyDescent="0.25">
      <c r="A146">
        <v>25</v>
      </c>
      <c r="B146" t="s">
        <v>12</v>
      </c>
      <c r="C146" t="str">
        <f t="shared" si="4"/>
        <v>Master Degree</v>
      </c>
      <c r="D146">
        <v>2</v>
      </c>
      <c r="E146" t="s">
        <v>57</v>
      </c>
      <c r="F146" t="str">
        <f t="shared" si="5"/>
        <v>Entry Level</v>
      </c>
      <c r="G146">
        <v>1.5</v>
      </c>
      <c r="H146">
        <v>40000</v>
      </c>
      <c r="I146" t="s">
        <v>28</v>
      </c>
      <c r="J146" t="s">
        <v>19</v>
      </c>
      <c r="K146">
        <v>0</v>
      </c>
    </row>
    <row r="147" spans="1:11" x14ac:dyDescent="0.25">
      <c r="A147">
        <v>34</v>
      </c>
      <c r="B147" t="s">
        <v>9</v>
      </c>
      <c r="C147" t="str">
        <f t="shared" si="4"/>
        <v>Bachelor Degree</v>
      </c>
      <c r="D147">
        <v>1</v>
      </c>
      <c r="E147" t="s">
        <v>43</v>
      </c>
      <c r="F147" t="str">
        <f t="shared" si="5"/>
        <v>Senior</v>
      </c>
      <c r="G147">
        <v>8</v>
      </c>
      <c r="H147">
        <v>90000</v>
      </c>
      <c r="I147" t="s">
        <v>28</v>
      </c>
      <c r="J147" t="s">
        <v>19</v>
      </c>
      <c r="K147">
        <v>1</v>
      </c>
    </row>
    <row r="148" spans="1:11" x14ac:dyDescent="0.25">
      <c r="A148">
        <v>42</v>
      </c>
      <c r="B148" t="s">
        <v>12</v>
      </c>
      <c r="C148" t="str">
        <f t="shared" si="4"/>
        <v>Phd</v>
      </c>
      <c r="D148">
        <v>3</v>
      </c>
      <c r="E148" t="s">
        <v>56</v>
      </c>
      <c r="F148" t="str">
        <f t="shared" si="5"/>
        <v>Senior</v>
      </c>
      <c r="G148">
        <v>16</v>
      </c>
      <c r="H148">
        <v>150000</v>
      </c>
      <c r="I148" t="s">
        <v>23</v>
      </c>
      <c r="J148" t="s">
        <v>26</v>
      </c>
      <c r="K148">
        <v>1</v>
      </c>
    </row>
    <row r="149" spans="1:11" x14ac:dyDescent="0.25">
      <c r="A149">
        <v>31</v>
      </c>
      <c r="B149" t="s">
        <v>9</v>
      </c>
      <c r="C149" t="str">
        <f t="shared" si="4"/>
        <v>Bachelor Degree</v>
      </c>
      <c r="D149">
        <v>1</v>
      </c>
      <c r="E149" t="s">
        <v>34</v>
      </c>
      <c r="F149" t="str">
        <f t="shared" si="5"/>
        <v>Mid-Level</v>
      </c>
      <c r="G149">
        <v>4</v>
      </c>
      <c r="H149">
        <v>60000</v>
      </c>
      <c r="I149" t="s">
        <v>155</v>
      </c>
      <c r="J149" t="s">
        <v>31</v>
      </c>
      <c r="K149">
        <v>0</v>
      </c>
    </row>
    <row r="150" spans="1:11" x14ac:dyDescent="0.25">
      <c r="A150">
        <v>38</v>
      </c>
      <c r="B150" t="s">
        <v>12</v>
      </c>
      <c r="C150" t="str">
        <f t="shared" si="4"/>
        <v>Bachelor Degree</v>
      </c>
      <c r="D150">
        <v>1</v>
      </c>
      <c r="E150" t="s">
        <v>55</v>
      </c>
      <c r="F150" t="str">
        <f t="shared" si="5"/>
        <v>Senior</v>
      </c>
      <c r="G150">
        <v>10</v>
      </c>
      <c r="H150">
        <v>80000</v>
      </c>
      <c r="I150" t="s">
        <v>156</v>
      </c>
      <c r="J150" t="s">
        <v>35</v>
      </c>
      <c r="K150">
        <v>1</v>
      </c>
    </row>
    <row r="151" spans="1:11" x14ac:dyDescent="0.25">
      <c r="A151">
        <v>45</v>
      </c>
      <c r="B151" t="s">
        <v>9</v>
      </c>
      <c r="C151" t="str">
        <f t="shared" si="4"/>
        <v>Master Degree</v>
      </c>
      <c r="D151">
        <v>2</v>
      </c>
      <c r="E151" t="s">
        <v>113</v>
      </c>
      <c r="F151" t="str">
        <f t="shared" si="5"/>
        <v>Senior</v>
      </c>
      <c r="G151">
        <v>19</v>
      </c>
      <c r="H151">
        <v>175000</v>
      </c>
      <c r="I151" t="s">
        <v>16</v>
      </c>
      <c r="J151" t="s">
        <v>52</v>
      </c>
      <c r="K151">
        <v>0</v>
      </c>
    </row>
    <row r="152" spans="1:11" x14ac:dyDescent="0.25">
      <c r="A152">
        <v>29</v>
      </c>
      <c r="B152" t="s">
        <v>12</v>
      </c>
      <c r="C152" t="str">
        <f t="shared" si="4"/>
        <v>Bachelor Degree</v>
      </c>
      <c r="D152">
        <v>1</v>
      </c>
      <c r="E152" t="s">
        <v>46</v>
      </c>
      <c r="F152" t="str">
        <f t="shared" si="5"/>
        <v>Mid-Level</v>
      </c>
      <c r="G152">
        <v>3</v>
      </c>
      <c r="H152">
        <v>45000</v>
      </c>
      <c r="I152" t="s">
        <v>28</v>
      </c>
      <c r="J152" t="s">
        <v>29</v>
      </c>
      <c r="K152">
        <v>0</v>
      </c>
    </row>
    <row r="153" spans="1:11" x14ac:dyDescent="0.25">
      <c r="A153">
        <v>36</v>
      </c>
      <c r="B153" t="s">
        <v>9</v>
      </c>
      <c r="C153" t="str">
        <f t="shared" si="4"/>
        <v>Master Degree</v>
      </c>
      <c r="D153">
        <v>2</v>
      </c>
      <c r="E153" t="s">
        <v>83</v>
      </c>
      <c r="F153" t="str">
        <f t="shared" si="5"/>
        <v>Senior</v>
      </c>
      <c r="G153">
        <v>11</v>
      </c>
      <c r="H153">
        <v>120000</v>
      </c>
      <c r="I153" t="s">
        <v>16</v>
      </c>
      <c r="J153" t="s">
        <v>52</v>
      </c>
      <c r="K153">
        <v>1</v>
      </c>
    </row>
    <row r="154" spans="1:11" x14ac:dyDescent="0.25">
      <c r="A154">
        <v>43</v>
      </c>
      <c r="B154" t="s">
        <v>12</v>
      </c>
      <c r="C154" t="str">
        <f t="shared" si="4"/>
        <v>Phd</v>
      </c>
      <c r="D154">
        <v>3</v>
      </c>
      <c r="E154" t="s">
        <v>53</v>
      </c>
      <c r="F154" t="str">
        <f t="shared" si="5"/>
        <v>Senior</v>
      </c>
      <c r="G154">
        <v>18</v>
      </c>
      <c r="H154">
        <v>140000</v>
      </c>
      <c r="I154" t="s">
        <v>28</v>
      </c>
      <c r="J154" t="s">
        <v>19</v>
      </c>
      <c r="K154">
        <v>1</v>
      </c>
    </row>
    <row r="155" spans="1:11" x14ac:dyDescent="0.25">
      <c r="A155">
        <v>26</v>
      </c>
      <c r="B155" t="s">
        <v>9</v>
      </c>
      <c r="C155" t="str">
        <f t="shared" si="4"/>
        <v>Bachelor Degree</v>
      </c>
      <c r="D155">
        <v>1</v>
      </c>
      <c r="E155" t="s">
        <v>114</v>
      </c>
      <c r="F155" t="str">
        <f t="shared" si="5"/>
        <v>Entry Level</v>
      </c>
      <c r="G155">
        <v>2</v>
      </c>
      <c r="H155">
        <v>35000</v>
      </c>
      <c r="I155" t="s">
        <v>156</v>
      </c>
      <c r="J155" t="s">
        <v>19</v>
      </c>
      <c r="K155">
        <v>0</v>
      </c>
    </row>
    <row r="156" spans="1:11" x14ac:dyDescent="0.25">
      <c r="A156">
        <v>37</v>
      </c>
      <c r="B156" t="s">
        <v>12</v>
      </c>
      <c r="C156" t="str">
        <f t="shared" si="4"/>
        <v>Master Degree</v>
      </c>
      <c r="D156">
        <v>2</v>
      </c>
      <c r="E156" t="s">
        <v>20</v>
      </c>
      <c r="F156" t="str">
        <f t="shared" si="5"/>
        <v>Senior</v>
      </c>
      <c r="G156">
        <v>9</v>
      </c>
      <c r="H156">
        <v>95000</v>
      </c>
      <c r="I156" t="s">
        <v>16</v>
      </c>
      <c r="J156" t="s">
        <v>11</v>
      </c>
      <c r="K156">
        <v>1</v>
      </c>
    </row>
    <row r="157" spans="1:11" x14ac:dyDescent="0.25">
      <c r="A157">
        <v>44</v>
      </c>
      <c r="B157" t="s">
        <v>9</v>
      </c>
      <c r="C157" t="str">
        <f t="shared" si="4"/>
        <v>Bachelor Degree</v>
      </c>
      <c r="D157">
        <v>1</v>
      </c>
      <c r="E157" t="s">
        <v>105</v>
      </c>
      <c r="F157" t="str">
        <f t="shared" si="5"/>
        <v>Senior</v>
      </c>
      <c r="G157">
        <v>14</v>
      </c>
      <c r="H157">
        <v>110000</v>
      </c>
      <c r="I157" t="s">
        <v>156</v>
      </c>
      <c r="J157" t="s">
        <v>35</v>
      </c>
      <c r="K157">
        <v>1</v>
      </c>
    </row>
    <row r="158" spans="1:11" x14ac:dyDescent="0.25">
      <c r="A158">
        <v>32</v>
      </c>
      <c r="B158" t="s">
        <v>12</v>
      </c>
      <c r="C158" t="str">
        <f t="shared" si="4"/>
        <v>Bachelor Degree</v>
      </c>
      <c r="D158">
        <v>1</v>
      </c>
      <c r="E158" t="s">
        <v>33</v>
      </c>
      <c r="F158" t="str">
        <f t="shared" si="5"/>
        <v>Mid-Level</v>
      </c>
      <c r="G158">
        <v>5</v>
      </c>
      <c r="H158">
        <v>50000</v>
      </c>
      <c r="I158" t="s">
        <v>156</v>
      </c>
      <c r="J158" t="s">
        <v>19</v>
      </c>
      <c r="K158">
        <v>0</v>
      </c>
    </row>
    <row r="159" spans="1:11" x14ac:dyDescent="0.25">
      <c r="A159">
        <v>33</v>
      </c>
      <c r="B159" t="s">
        <v>9</v>
      </c>
      <c r="C159" t="str">
        <f t="shared" si="4"/>
        <v>Master Degree</v>
      </c>
      <c r="D159">
        <v>2</v>
      </c>
      <c r="E159" t="s">
        <v>37</v>
      </c>
      <c r="F159" t="str">
        <f t="shared" si="5"/>
        <v>Senior</v>
      </c>
      <c r="G159">
        <v>7</v>
      </c>
      <c r="H159">
        <v>115000</v>
      </c>
      <c r="I159" t="s">
        <v>23</v>
      </c>
      <c r="J159" t="s">
        <v>24</v>
      </c>
      <c r="K159">
        <v>1</v>
      </c>
    </row>
    <row r="160" spans="1:11" x14ac:dyDescent="0.25">
      <c r="A160">
        <v>51</v>
      </c>
      <c r="B160" t="s">
        <v>12</v>
      </c>
      <c r="C160" t="str">
        <f t="shared" si="4"/>
        <v>Phd</v>
      </c>
      <c r="D160">
        <v>3</v>
      </c>
      <c r="E160" t="s">
        <v>115</v>
      </c>
      <c r="F160" t="str">
        <f t="shared" si="5"/>
        <v>Senior</v>
      </c>
      <c r="G160">
        <v>23</v>
      </c>
      <c r="H160">
        <v>185000</v>
      </c>
      <c r="I160" t="s">
        <v>23</v>
      </c>
      <c r="J160" t="s">
        <v>26</v>
      </c>
      <c r="K160">
        <v>0</v>
      </c>
    </row>
    <row r="161" spans="1:11" x14ac:dyDescent="0.25">
      <c r="A161">
        <v>28</v>
      </c>
      <c r="B161" t="s">
        <v>9</v>
      </c>
      <c r="C161" t="str">
        <f t="shared" si="4"/>
        <v>Bachelor Degree</v>
      </c>
      <c r="D161">
        <v>1</v>
      </c>
      <c r="E161" t="s">
        <v>10</v>
      </c>
      <c r="F161" t="str">
        <f t="shared" si="5"/>
        <v>Entry Level</v>
      </c>
      <c r="G161">
        <v>2</v>
      </c>
      <c r="H161">
        <v>40000</v>
      </c>
      <c r="I161" t="s">
        <v>28</v>
      </c>
      <c r="J161" t="s">
        <v>11</v>
      </c>
      <c r="K161">
        <v>0</v>
      </c>
    </row>
    <row r="162" spans="1:11" x14ac:dyDescent="0.25">
      <c r="A162">
        <v>39</v>
      </c>
      <c r="B162" t="s">
        <v>12</v>
      </c>
      <c r="C162" t="str">
        <f t="shared" si="4"/>
        <v>Bachelor Degree</v>
      </c>
      <c r="D162">
        <v>1</v>
      </c>
      <c r="E162" t="s">
        <v>91</v>
      </c>
      <c r="F162" t="str">
        <f t="shared" si="5"/>
        <v>Senior</v>
      </c>
      <c r="G162">
        <v>12</v>
      </c>
      <c r="H162">
        <v>90000</v>
      </c>
      <c r="I162" t="s">
        <v>156</v>
      </c>
      <c r="J162" t="s">
        <v>19</v>
      </c>
      <c r="K162">
        <v>1</v>
      </c>
    </row>
    <row r="163" spans="1:11" x14ac:dyDescent="0.25">
      <c r="A163">
        <v>48</v>
      </c>
      <c r="B163" t="s">
        <v>9</v>
      </c>
      <c r="C163" t="str">
        <f t="shared" si="4"/>
        <v>Master Degree</v>
      </c>
      <c r="D163">
        <v>2</v>
      </c>
      <c r="E163" t="s">
        <v>116</v>
      </c>
      <c r="F163" t="str">
        <f t="shared" si="5"/>
        <v>Senior</v>
      </c>
      <c r="G163">
        <v>21</v>
      </c>
      <c r="H163">
        <v>175000</v>
      </c>
      <c r="I163" t="s">
        <v>156</v>
      </c>
      <c r="J163" t="s">
        <v>19</v>
      </c>
      <c r="K163">
        <v>0</v>
      </c>
    </row>
    <row r="164" spans="1:11" x14ac:dyDescent="0.25">
      <c r="A164">
        <v>30</v>
      </c>
      <c r="B164" t="s">
        <v>12</v>
      </c>
      <c r="C164" t="str">
        <f t="shared" si="4"/>
        <v>Bachelor Degree</v>
      </c>
      <c r="D164">
        <v>1</v>
      </c>
      <c r="E164" t="s">
        <v>68</v>
      </c>
      <c r="F164" t="str">
        <f t="shared" si="5"/>
        <v>Mid-Level</v>
      </c>
      <c r="G164">
        <v>3</v>
      </c>
      <c r="H164">
        <v>45000</v>
      </c>
      <c r="I164" t="s">
        <v>155</v>
      </c>
      <c r="J164" t="s">
        <v>40</v>
      </c>
      <c r="K164">
        <v>0</v>
      </c>
    </row>
    <row r="165" spans="1:11" x14ac:dyDescent="0.25">
      <c r="A165">
        <v>35</v>
      </c>
      <c r="B165" t="s">
        <v>9</v>
      </c>
      <c r="C165" t="str">
        <f t="shared" si="4"/>
        <v>Bachelor Degree</v>
      </c>
      <c r="D165">
        <v>1</v>
      </c>
      <c r="E165" t="s">
        <v>25</v>
      </c>
      <c r="F165" t="str">
        <f t="shared" si="5"/>
        <v>Senior</v>
      </c>
      <c r="G165">
        <v>7</v>
      </c>
      <c r="H165">
        <v>80000</v>
      </c>
      <c r="I165" t="s">
        <v>23</v>
      </c>
      <c r="J165" t="s">
        <v>11</v>
      </c>
      <c r="K165">
        <v>1</v>
      </c>
    </row>
    <row r="166" spans="1:11" x14ac:dyDescent="0.25">
      <c r="A166">
        <v>41</v>
      </c>
      <c r="B166" t="s">
        <v>12</v>
      </c>
      <c r="C166" t="str">
        <f t="shared" si="4"/>
        <v>Master Degree</v>
      </c>
      <c r="D166">
        <v>2</v>
      </c>
      <c r="E166" t="s">
        <v>117</v>
      </c>
      <c r="F166" t="str">
        <f t="shared" si="5"/>
        <v>Senior</v>
      </c>
      <c r="G166">
        <v>13</v>
      </c>
      <c r="H166">
        <v>120000</v>
      </c>
      <c r="I166" t="s">
        <v>23</v>
      </c>
      <c r="J166" t="s">
        <v>24</v>
      </c>
      <c r="K166">
        <v>1</v>
      </c>
    </row>
    <row r="167" spans="1:11" x14ac:dyDescent="0.25">
      <c r="A167">
        <v>27</v>
      </c>
      <c r="B167" t="s">
        <v>9</v>
      </c>
      <c r="C167" t="str">
        <f t="shared" si="4"/>
        <v>Bachelor Degree</v>
      </c>
      <c r="D167">
        <v>1</v>
      </c>
      <c r="E167" t="s">
        <v>118</v>
      </c>
      <c r="F167" t="str">
        <f t="shared" si="5"/>
        <v>Entry Level</v>
      </c>
      <c r="G167">
        <v>1.5</v>
      </c>
      <c r="H167">
        <v>35000</v>
      </c>
      <c r="I167" t="s">
        <v>23</v>
      </c>
      <c r="J167" t="s">
        <v>11</v>
      </c>
      <c r="K167">
        <v>0</v>
      </c>
    </row>
    <row r="168" spans="1:11" x14ac:dyDescent="0.25">
      <c r="A168">
        <v>40</v>
      </c>
      <c r="B168" t="s">
        <v>12</v>
      </c>
      <c r="C168" t="str">
        <f t="shared" si="4"/>
        <v>Bachelor Degree</v>
      </c>
      <c r="D168">
        <v>1</v>
      </c>
      <c r="E168" t="s">
        <v>69</v>
      </c>
      <c r="F168" t="str">
        <f t="shared" si="5"/>
        <v>Senior</v>
      </c>
      <c r="G168">
        <v>14</v>
      </c>
      <c r="H168">
        <v>110000</v>
      </c>
      <c r="I168" t="s">
        <v>28</v>
      </c>
      <c r="J168" t="s">
        <v>29</v>
      </c>
      <c r="K168">
        <v>1</v>
      </c>
    </row>
    <row r="169" spans="1:11" x14ac:dyDescent="0.25">
      <c r="A169">
        <v>46</v>
      </c>
      <c r="B169" t="s">
        <v>9</v>
      </c>
      <c r="C169" t="str">
        <f t="shared" si="4"/>
        <v>Phd</v>
      </c>
      <c r="D169">
        <v>3</v>
      </c>
      <c r="E169" t="s">
        <v>119</v>
      </c>
      <c r="F169" t="str">
        <f t="shared" si="5"/>
        <v>Senior</v>
      </c>
      <c r="G169">
        <v>18</v>
      </c>
      <c r="H169">
        <v>150000</v>
      </c>
      <c r="I169" t="s">
        <v>16</v>
      </c>
      <c r="J169" t="s">
        <v>52</v>
      </c>
      <c r="K169">
        <v>1</v>
      </c>
    </row>
    <row r="170" spans="1:11" x14ac:dyDescent="0.25">
      <c r="A170">
        <v>31</v>
      </c>
      <c r="B170" t="s">
        <v>12</v>
      </c>
      <c r="C170" t="str">
        <f t="shared" si="4"/>
        <v>Bachelor Degree</v>
      </c>
      <c r="D170">
        <v>1</v>
      </c>
      <c r="E170" t="s">
        <v>120</v>
      </c>
      <c r="F170" t="str">
        <f t="shared" si="5"/>
        <v>Mid-Level</v>
      </c>
      <c r="G170">
        <v>4</v>
      </c>
      <c r="H170">
        <v>50000</v>
      </c>
      <c r="I170" t="s">
        <v>23</v>
      </c>
      <c r="J170" t="s">
        <v>24</v>
      </c>
      <c r="K170">
        <v>0</v>
      </c>
    </row>
    <row r="171" spans="1:11" x14ac:dyDescent="0.25">
      <c r="A171">
        <v>34</v>
      </c>
      <c r="B171" t="s">
        <v>9</v>
      </c>
      <c r="C171" t="str">
        <f t="shared" si="4"/>
        <v>Master Degree</v>
      </c>
      <c r="D171">
        <v>2</v>
      </c>
      <c r="E171" t="s">
        <v>10</v>
      </c>
      <c r="F171" t="str">
        <f t="shared" si="5"/>
        <v>Senior</v>
      </c>
      <c r="G171">
        <v>9</v>
      </c>
      <c r="H171">
        <v>105000</v>
      </c>
      <c r="I171" t="s">
        <v>23</v>
      </c>
      <c r="J171" t="s">
        <v>24</v>
      </c>
      <c r="K171">
        <v>1</v>
      </c>
    </row>
    <row r="172" spans="1:11" x14ac:dyDescent="0.25">
      <c r="A172">
        <v>50</v>
      </c>
      <c r="B172" t="s">
        <v>12</v>
      </c>
      <c r="C172" t="str">
        <f t="shared" si="4"/>
        <v>Master Degree</v>
      </c>
      <c r="D172">
        <v>2</v>
      </c>
      <c r="E172" t="s">
        <v>121</v>
      </c>
      <c r="F172" t="str">
        <f t="shared" si="5"/>
        <v>Senior</v>
      </c>
      <c r="G172">
        <v>20</v>
      </c>
      <c r="H172">
        <v>180000</v>
      </c>
      <c r="I172" t="s">
        <v>28</v>
      </c>
      <c r="J172" t="s">
        <v>29</v>
      </c>
      <c r="K172">
        <v>0</v>
      </c>
    </row>
    <row r="173" spans="1:11" x14ac:dyDescent="0.25">
      <c r="A173">
        <v>29</v>
      </c>
      <c r="B173" t="s">
        <v>9</v>
      </c>
      <c r="C173" t="str">
        <f t="shared" si="4"/>
        <v>Bachelor Degree</v>
      </c>
      <c r="D173">
        <v>1</v>
      </c>
      <c r="E173" t="s">
        <v>25</v>
      </c>
      <c r="F173" t="str">
        <f t="shared" si="5"/>
        <v>Entry Level</v>
      </c>
      <c r="G173">
        <v>2</v>
      </c>
      <c r="H173">
        <v>40000</v>
      </c>
      <c r="I173" t="s">
        <v>16</v>
      </c>
      <c r="J173" t="s">
        <v>19</v>
      </c>
      <c r="K173">
        <v>0</v>
      </c>
    </row>
    <row r="174" spans="1:11" x14ac:dyDescent="0.25">
      <c r="A174">
        <v>43</v>
      </c>
      <c r="B174" t="s">
        <v>9</v>
      </c>
      <c r="C174" t="str">
        <f t="shared" si="4"/>
        <v>Bachelor Degree</v>
      </c>
      <c r="D174">
        <v>1</v>
      </c>
      <c r="E174" t="s">
        <v>34</v>
      </c>
      <c r="F174" t="str">
        <f t="shared" si="5"/>
        <v>Senior</v>
      </c>
      <c r="G174">
        <v>16</v>
      </c>
      <c r="H174">
        <v>140000</v>
      </c>
      <c r="I174" t="s">
        <v>155</v>
      </c>
      <c r="J174" t="s">
        <v>11</v>
      </c>
      <c r="K174">
        <v>1</v>
      </c>
    </row>
    <row r="175" spans="1:11" x14ac:dyDescent="0.25">
      <c r="A175">
        <v>26</v>
      </c>
      <c r="B175" t="s">
        <v>12</v>
      </c>
      <c r="C175" t="str">
        <f t="shared" si="4"/>
        <v>Master Degree</v>
      </c>
      <c r="D175">
        <v>2</v>
      </c>
      <c r="E175" t="s">
        <v>56</v>
      </c>
      <c r="F175" t="str">
        <f t="shared" si="5"/>
        <v>Entry Level</v>
      </c>
      <c r="G175">
        <v>1.5</v>
      </c>
      <c r="H175">
        <v>45000</v>
      </c>
      <c r="I175" t="s">
        <v>16</v>
      </c>
      <c r="J175" t="s">
        <v>19</v>
      </c>
      <c r="K175">
        <v>0</v>
      </c>
    </row>
    <row r="176" spans="1:11" x14ac:dyDescent="0.25">
      <c r="A176">
        <v>35</v>
      </c>
      <c r="B176" t="s">
        <v>9</v>
      </c>
      <c r="C176" t="str">
        <f t="shared" si="4"/>
        <v>Bachelor Degree</v>
      </c>
      <c r="D176">
        <v>1</v>
      </c>
      <c r="E176" t="s">
        <v>100</v>
      </c>
      <c r="F176" t="str">
        <f t="shared" si="5"/>
        <v>Senior</v>
      </c>
      <c r="G176">
        <v>7</v>
      </c>
      <c r="H176">
        <v>85000</v>
      </c>
      <c r="I176" t="s">
        <v>23</v>
      </c>
      <c r="J176" t="s">
        <v>11</v>
      </c>
      <c r="K176">
        <v>1</v>
      </c>
    </row>
    <row r="177" spans="1:11" x14ac:dyDescent="0.25">
      <c r="A177">
        <v>42</v>
      </c>
      <c r="B177" t="s">
        <v>12</v>
      </c>
      <c r="C177" t="str">
        <f t="shared" si="4"/>
        <v>Phd</v>
      </c>
      <c r="D177">
        <v>3</v>
      </c>
      <c r="E177" t="s">
        <v>38</v>
      </c>
      <c r="F177" t="str">
        <f t="shared" si="5"/>
        <v>Senior</v>
      </c>
      <c r="G177">
        <v>18</v>
      </c>
      <c r="H177">
        <v>140000</v>
      </c>
      <c r="I177" t="s">
        <v>155</v>
      </c>
      <c r="J177" t="s">
        <v>19</v>
      </c>
      <c r="K177">
        <v>1</v>
      </c>
    </row>
    <row r="178" spans="1:11" x14ac:dyDescent="0.25">
      <c r="A178">
        <v>31</v>
      </c>
      <c r="B178" t="s">
        <v>9</v>
      </c>
      <c r="C178" t="str">
        <f t="shared" si="4"/>
        <v>Bachelor Degree</v>
      </c>
      <c r="D178">
        <v>1</v>
      </c>
      <c r="E178" t="s">
        <v>55</v>
      </c>
      <c r="F178" t="str">
        <f t="shared" si="5"/>
        <v>Mid-Level</v>
      </c>
      <c r="G178">
        <v>4</v>
      </c>
      <c r="H178">
        <v>50000</v>
      </c>
      <c r="I178" t="s">
        <v>155</v>
      </c>
      <c r="J178" t="s">
        <v>31</v>
      </c>
      <c r="K178">
        <v>0</v>
      </c>
    </row>
    <row r="179" spans="1:11" x14ac:dyDescent="0.25">
      <c r="A179">
        <v>38</v>
      </c>
      <c r="B179" t="s">
        <v>12</v>
      </c>
      <c r="C179" t="str">
        <f t="shared" si="4"/>
        <v>Bachelor Degree</v>
      </c>
      <c r="D179">
        <v>1</v>
      </c>
      <c r="E179" t="s">
        <v>122</v>
      </c>
      <c r="F179" t="str">
        <f t="shared" si="5"/>
        <v>Senior</v>
      </c>
      <c r="G179">
        <v>10</v>
      </c>
      <c r="H179">
        <v>80000</v>
      </c>
      <c r="I179" t="s">
        <v>155</v>
      </c>
      <c r="J179" t="s">
        <v>19</v>
      </c>
      <c r="K179">
        <v>1</v>
      </c>
    </row>
    <row r="180" spans="1:11" x14ac:dyDescent="0.25">
      <c r="A180">
        <v>46</v>
      </c>
      <c r="B180" t="s">
        <v>9</v>
      </c>
      <c r="C180" t="str">
        <f t="shared" si="4"/>
        <v>Master Degree</v>
      </c>
      <c r="D180">
        <v>2</v>
      </c>
      <c r="E180" t="s">
        <v>79</v>
      </c>
      <c r="F180" t="str">
        <f t="shared" si="5"/>
        <v>Senior</v>
      </c>
      <c r="G180">
        <v>20</v>
      </c>
      <c r="H180">
        <v>170000</v>
      </c>
      <c r="I180" t="s">
        <v>156</v>
      </c>
      <c r="J180" t="s">
        <v>19</v>
      </c>
      <c r="K180">
        <v>0</v>
      </c>
    </row>
    <row r="181" spans="1:11" x14ac:dyDescent="0.25">
      <c r="A181">
        <v>29</v>
      </c>
      <c r="B181" t="s">
        <v>12</v>
      </c>
      <c r="C181" t="str">
        <f t="shared" si="4"/>
        <v>Bachelor Degree</v>
      </c>
      <c r="D181">
        <v>1</v>
      </c>
      <c r="E181" t="s">
        <v>91</v>
      </c>
      <c r="F181" t="str">
        <f t="shared" si="5"/>
        <v>Entry Level</v>
      </c>
      <c r="G181">
        <v>2</v>
      </c>
      <c r="H181">
        <v>40000</v>
      </c>
      <c r="I181" t="s">
        <v>155</v>
      </c>
      <c r="J181" t="s">
        <v>31</v>
      </c>
      <c r="K181">
        <v>0</v>
      </c>
    </row>
    <row r="182" spans="1:11" x14ac:dyDescent="0.25">
      <c r="A182">
        <v>37</v>
      </c>
      <c r="B182" t="s">
        <v>9</v>
      </c>
      <c r="C182" t="str">
        <f t="shared" si="4"/>
        <v>Master Degree</v>
      </c>
      <c r="D182">
        <v>2</v>
      </c>
      <c r="E182" t="s">
        <v>43</v>
      </c>
      <c r="F182" t="str">
        <f t="shared" si="5"/>
        <v>Senior</v>
      </c>
      <c r="G182">
        <v>9</v>
      </c>
      <c r="H182">
        <v>105000</v>
      </c>
      <c r="I182" t="s">
        <v>23</v>
      </c>
      <c r="J182" t="s">
        <v>26</v>
      </c>
      <c r="K182">
        <v>1</v>
      </c>
    </row>
    <row r="183" spans="1:11" x14ac:dyDescent="0.25">
      <c r="A183">
        <v>44</v>
      </c>
      <c r="B183" t="s">
        <v>12</v>
      </c>
      <c r="C183" t="str">
        <f t="shared" si="4"/>
        <v>Phd</v>
      </c>
      <c r="D183">
        <v>3</v>
      </c>
      <c r="E183" t="s">
        <v>63</v>
      </c>
      <c r="F183" t="str">
        <f t="shared" si="5"/>
        <v>Senior</v>
      </c>
      <c r="G183">
        <v>15</v>
      </c>
      <c r="H183">
        <v>145000</v>
      </c>
      <c r="I183" t="s">
        <v>156</v>
      </c>
      <c r="J183" t="s">
        <v>14</v>
      </c>
      <c r="K183">
        <v>1</v>
      </c>
    </row>
    <row r="184" spans="1:11" x14ac:dyDescent="0.25">
      <c r="A184">
        <v>27</v>
      </c>
      <c r="B184" t="s">
        <v>9</v>
      </c>
      <c r="C184" t="str">
        <f t="shared" si="4"/>
        <v>Bachelor Degree</v>
      </c>
      <c r="D184">
        <v>1</v>
      </c>
      <c r="E184" t="s">
        <v>21</v>
      </c>
      <c r="F184" t="str">
        <f t="shared" si="5"/>
        <v>Entry Level</v>
      </c>
      <c r="G184">
        <v>2</v>
      </c>
      <c r="H184">
        <v>40000</v>
      </c>
      <c r="I184" t="s">
        <v>156</v>
      </c>
      <c r="J184" t="s">
        <v>14</v>
      </c>
      <c r="K184">
        <v>0</v>
      </c>
    </row>
    <row r="185" spans="1:11" x14ac:dyDescent="0.25">
      <c r="A185">
        <v>36</v>
      </c>
      <c r="B185" t="s">
        <v>12</v>
      </c>
      <c r="C185" t="str">
        <f t="shared" si="4"/>
        <v>Bachelor Degree</v>
      </c>
      <c r="D185">
        <v>1</v>
      </c>
      <c r="E185" t="s">
        <v>57</v>
      </c>
      <c r="F185" t="str">
        <f t="shared" si="5"/>
        <v>Senior</v>
      </c>
      <c r="G185">
        <v>8</v>
      </c>
      <c r="H185">
        <v>85000</v>
      </c>
      <c r="I185" t="s">
        <v>156</v>
      </c>
      <c r="J185" t="s">
        <v>35</v>
      </c>
      <c r="K185">
        <v>1</v>
      </c>
    </row>
    <row r="186" spans="1:11" x14ac:dyDescent="0.25">
      <c r="A186">
        <v>43</v>
      </c>
      <c r="B186" t="s">
        <v>9</v>
      </c>
      <c r="C186" t="str">
        <f t="shared" si="4"/>
        <v>Bachelor Degree</v>
      </c>
      <c r="D186">
        <v>1</v>
      </c>
      <c r="E186" t="s">
        <v>123</v>
      </c>
      <c r="F186" t="str">
        <f t="shared" si="5"/>
        <v>Senior</v>
      </c>
      <c r="G186">
        <v>14</v>
      </c>
      <c r="H186">
        <v>130000</v>
      </c>
      <c r="I186" t="s">
        <v>23</v>
      </c>
      <c r="J186" t="s">
        <v>26</v>
      </c>
      <c r="K186">
        <v>1</v>
      </c>
    </row>
    <row r="187" spans="1:11" x14ac:dyDescent="0.25">
      <c r="A187">
        <v>33</v>
      </c>
      <c r="B187" t="s">
        <v>12</v>
      </c>
      <c r="C187" t="str">
        <f t="shared" si="4"/>
        <v>Master Degree</v>
      </c>
      <c r="D187">
        <v>2</v>
      </c>
      <c r="E187" t="s">
        <v>33</v>
      </c>
      <c r="F187" t="str">
        <f t="shared" si="5"/>
        <v>Mid-Level</v>
      </c>
      <c r="G187">
        <v>6</v>
      </c>
      <c r="H187">
        <v>95000</v>
      </c>
      <c r="I187" t="s">
        <v>16</v>
      </c>
      <c r="J187" t="s">
        <v>11</v>
      </c>
      <c r="K187">
        <v>1</v>
      </c>
    </row>
    <row r="188" spans="1:11" x14ac:dyDescent="0.25">
      <c r="A188">
        <v>34</v>
      </c>
      <c r="B188" t="s">
        <v>9</v>
      </c>
      <c r="C188" t="str">
        <f t="shared" si="4"/>
        <v>Bachelor Degree</v>
      </c>
      <c r="D188">
        <v>1</v>
      </c>
      <c r="E188" t="s">
        <v>124</v>
      </c>
      <c r="F188" t="str">
        <f t="shared" si="5"/>
        <v>Senior</v>
      </c>
      <c r="G188">
        <v>9</v>
      </c>
      <c r="H188">
        <v>100000</v>
      </c>
      <c r="I188" t="s">
        <v>155</v>
      </c>
      <c r="J188" t="s">
        <v>40</v>
      </c>
      <c r="K188">
        <v>1</v>
      </c>
    </row>
    <row r="189" spans="1:11" x14ac:dyDescent="0.25">
      <c r="A189">
        <v>50</v>
      </c>
      <c r="B189" t="s">
        <v>12</v>
      </c>
      <c r="C189" t="str">
        <f t="shared" si="4"/>
        <v>Phd</v>
      </c>
      <c r="D189">
        <v>3</v>
      </c>
      <c r="E189" t="s">
        <v>125</v>
      </c>
      <c r="F189" t="str">
        <f t="shared" si="5"/>
        <v>Senior</v>
      </c>
      <c r="G189">
        <v>22</v>
      </c>
      <c r="H189">
        <v>180000</v>
      </c>
      <c r="I189" t="s">
        <v>23</v>
      </c>
      <c r="J189" t="s">
        <v>24</v>
      </c>
      <c r="K189">
        <v>0</v>
      </c>
    </row>
    <row r="190" spans="1:11" x14ac:dyDescent="0.25">
      <c r="A190">
        <v>28</v>
      </c>
      <c r="B190" t="s">
        <v>9</v>
      </c>
      <c r="C190" t="str">
        <f t="shared" si="4"/>
        <v>Bachelor Degree</v>
      </c>
      <c r="D190">
        <v>1</v>
      </c>
      <c r="E190" t="s">
        <v>100</v>
      </c>
      <c r="F190" t="str">
        <f t="shared" si="5"/>
        <v>Entry Level</v>
      </c>
      <c r="G190">
        <v>1.5</v>
      </c>
      <c r="H190">
        <v>35000</v>
      </c>
      <c r="I190" t="s">
        <v>155</v>
      </c>
      <c r="J190" t="s">
        <v>31</v>
      </c>
      <c r="K190">
        <v>0</v>
      </c>
    </row>
    <row r="191" spans="1:11" x14ac:dyDescent="0.25">
      <c r="A191">
        <v>39</v>
      </c>
      <c r="B191" t="s">
        <v>12</v>
      </c>
      <c r="C191" t="str">
        <f t="shared" si="4"/>
        <v>Bachelor Degree</v>
      </c>
      <c r="D191">
        <v>1</v>
      </c>
      <c r="E191" t="s">
        <v>126</v>
      </c>
      <c r="F191" t="str">
        <f t="shared" si="5"/>
        <v>Senior</v>
      </c>
      <c r="G191">
        <v>12</v>
      </c>
      <c r="H191">
        <v>95000</v>
      </c>
      <c r="I191" t="s">
        <v>156</v>
      </c>
      <c r="J191" t="s">
        <v>35</v>
      </c>
      <c r="K191">
        <v>1</v>
      </c>
    </row>
    <row r="192" spans="1:11" x14ac:dyDescent="0.25">
      <c r="A192">
        <v>47</v>
      </c>
      <c r="B192" t="s">
        <v>9</v>
      </c>
      <c r="C192" t="str">
        <f t="shared" si="4"/>
        <v>Master Degree</v>
      </c>
      <c r="D192">
        <v>2</v>
      </c>
      <c r="E192" t="s">
        <v>127</v>
      </c>
      <c r="F192" t="str">
        <f t="shared" si="5"/>
        <v>Senior</v>
      </c>
      <c r="G192">
        <v>19</v>
      </c>
      <c r="H192">
        <v>170000</v>
      </c>
      <c r="I192" t="s">
        <v>28</v>
      </c>
      <c r="J192" t="s">
        <v>19</v>
      </c>
      <c r="K192">
        <v>0</v>
      </c>
    </row>
    <row r="193" spans="1:11" x14ac:dyDescent="0.25">
      <c r="A193">
        <v>30</v>
      </c>
      <c r="B193" t="s">
        <v>12</v>
      </c>
      <c r="C193" t="str">
        <f t="shared" si="4"/>
        <v>Bachelor Degree</v>
      </c>
      <c r="D193">
        <v>1</v>
      </c>
      <c r="E193" t="s">
        <v>78</v>
      </c>
      <c r="F193" t="str">
        <f t="shared" si="5"/>
        <v>Mid-Level</v>
      </c>
      <c r="G193">
        <v>3</v>
      </c>
      <c r="H193">
        <v>45000</v>
      </c>
      <c r="I193" t="s">
        <v>28</v>
      </c>
      <c r="J193" t="s">
        <v>29</v>
      </c>
      <c r="K193">
        <v>0</v>
      </c>
    </row>
    <row r="194" spans="1:11" x14ac:dyDescent="0.25">
      <c r="A194">
        <v>34</v>
      </c>
      <c r="B194" t="s">
        <v>9</v>
      </c>
      <c r="C194" t="str">
        <f t="shared" ref="C194:C257" si="6">_xlfn.IFS(D194 = 0,"High School",D194 = 1,"Bachelor Degree",D194 = 2,"Master Degree",D194 = 3,"Phd")</f>
        <v>Bachelor Degree</v>
      </c>
      <c r="D194">
        <v>1</v>
      </c>
      <c r="E194" t="s">
        <v>21</v>
      </c>
      <c r="F194" t="str">
        <f t="shared" ref="F194:F257" si="7">_xlfn.IFS(G194&lt;=2,"Entry Level",G194&lt;=6,"Mid-Level",G194&gt;6,"Senior")</f>
        <v>Senior</v>
      </c>
      <c r="G194">
        <v>7</v>
      </c>
      <c r="H194">
        <v>95000</v>
      </c>
      <c r="I194" t="s">
        <v>23</v>
      </c>
      <c r="J194" t="s">
        <v>26</v>
      </c>
      <c r="K194">
        <v>1</v>
      </c>
    </row>
    <row r="195" spans="1:11" x14ac:dyDescent="0.25">
      <c r="A195">
        <v>40</v>
      </c>
      <c r="B195" t="s">
        <v>12</v>
      </c>
      <c r="C195" t="str">
        <f t="shared" si="6"/>
        <v>Master Degree</v>
      </c>
      <c r="D195">
        <v>2</v>
      </c>
      <c r="E195" t="s">
        <v>128</v>
      </c>
      <c r="F195" t="str">
        <f t="shared" si="7"/>
        <v>Senior</v>
      </c>
      <c r="G195">
        <v>13</v>
      </c>
      <c r="H195">
        <v>120000</v>
      </c>
      <c r="I195" t="s">
        <v>155</v>
      </c>
      <c r="J195" t="s">
        <v>31</v>
      </c>
      <c r="K195">
        <v>1</v>
      </c>
    </row>
    <row r="196" spans="1:11" x14ac:dyDescent="0.25">
      <c r="A196">
        <v>28</v>
      </c>
      <c r="B196" t="s">
        <v>9</v>
      </c>
      <c r="C196" t="str">
        <f t="shared" si="6"/>
        <v>Bachelor Degree</v>
      </c>
      <c r="D196">
        <v>1</v>
      </c>
      <c r="E196" t="s">
        <v>43</v>
      </c>
      <c r="F196" t="str">
        <f t="shared" si="7"/>
        <v>Entry Level</v>
      </c>
      <c r="G196">
        <v>2</v>
      </c>
      <c r="H196">
        <v>40000</v>
      </c>
      <c r="I196" t="s">
        <v>156</v>
      </c>
      <c r="J196" t="s">
        <v>35</v>
      </c>
      <c r="K196">
        <v>0</v>
      </c>
    </row>
    <row r="197" spans="1:11" x14ac:dyDescent="0.25">
      <c r="A197">
        <v>41</v>
      </c>
      <c r="B197" t="s">
        <v>12</v>
      </c>
      <c r="C197" t="str">
        <f t="shared" si="6"/>
        <v>Bachelor Degree</v>
      </c>
      <c r="D197">
        <v>1</v>
      </c>
      <c r="E197" t="s">
        <v>25</v>
      </c>
      <c r="F197" t="str">
        <f t="shared" si="7"/>
        <v>Senior</v>
      </c>
      <c r="G197">
        <v>11</v>
      </c>
      <c r="H197">
        <v>90000</v>
      </c>
      <c r="I197" t="s">
        <v>16</v>
      </c>
      <c r="J197" t="s">
        <v>19</v>
      </c>
      <c r="K197">
        <v>1</v>
      </c>
    </row>
    <row r="198" spans="1:11" x14ac:dyDescent="0.25">
      <c r="A198">
        <v>45</v>
      </c>
      <c r="B198" t="s">
        <v>9</v>
      </c>
      <c r="C198" t="str">
        <f t="shared" si="6"/>
        <v>Phd</v>
      </c>
      <c r="D198">
        <v>3</v>
      </c>
      <c r="E198" t="s">
        <v>13</v>
      </c>
      <c r="F198" t="str">
        <f t="shared" si="7"/>
        <v>Senior</v>
      </c>
      <c r="G198">
        <v>17</v>
      </c>
      <c r="H198">
        <v>155000</v>
      </c>
      <c r="I198" t="s">
        <v>155</v>
      </c>
      <c r="J198" t="s">
        <v>19</v>
      </c>
      <c r="K198">
        <v>1</v>
      </c>
    </row>
    <row r="199" spans="1:11" x14ac:dyDescent="0.25">
      <c r="A199">
        <v>32</v>
      </c>
      <c r="B199" t="s">
        <v>12</v>
      </c>
      <c r="C199" t="str">
        <f t="shared" si="6"/>
        <v>Bachelor Degree</v>
      </c>
      <c r="D199">
        <v>1</v>
      </c>
      <c r="E199" t="s">
        <v>69</v>
      </c>
      <c r="F199" t="str">
        <f t="shared" si="7"/>
        <v>Mid-Level</v>
      </c>
      <c r="G199">
        <v>5</v>
      </c>
      <c r="H199">
        <v>55000</v>
      </c>
      <c r="I199" t="s">
        <v>28</v>
      </c>
      <c r="J199" t="s">
        <v>19</v>
      </c>
      <c r="K199">
        <v>0</v>
      </c>
    </row>
    <row r="200" spans="1:11" x14ac:dyDescent="0.25">
      <c r="A200">
        <v>35</v>
      </c>
      <c r="B200" t="s">
        <v>9</v>
      </c>
      <c r="C200" t="str">
        <f t="shared" si="6"/>
        <v>Master Degree</v>
      </c>
      <c r="D200">
        <v>2</v>
      </c>
      <c r="E200" t="s">
        <v>30</v>
      </c>
      <c r="F200" t="str">
        <f t="shared" si="7"/>
        <v>Senior</v>
      </c>
      <c r="G200">
        <v>9</v>
      </c>
      <c r="H200">
        <v>110000</v>
      </c>
      <c r="I200" t="s">
        <v>16</v>
      </c>
      <c r="J200" t="s">
        <v>19</v>
      </c>
      <c r="K200">
        <v>1</v>
      </c>
    </row>
    <row r="201" spans="1:11" x14ac:dyDescent="0.25">
      <c r="A201">
        <v>49</v>
      </c>
      <c r="B201" t="s">
        <v>12</v>
      </c>
      <c r="C201" t="str">
        <f t="shared" si="6"/>
        <v>Master Degree</v>
      </c>
      <c r="D201">
        <v>2</v>
      </c>
      <c r="E201" t="s">
        <v>129</v>
      </c>
      <c r="F201" t="str">
        <f t="shared" si="7"/>
        <v>Senior</v>
      </c>
      <c r="G201">
        <v>21</v>
      </c>
      <c r="H201">
        <v>180000</v>
      </c>
      <c r="I201" t="s">
        <v>155</v>
      </c>
      <c r="J201" t="s">
        <v>40</v>
      </c>
      <c r="K201">
        <v>0</v>
      </c>
    </row>
    <row r="202" spans="1:11" x14ac:dyDescent="0.25">
      <c r="A202">
        <v>30</v>
      </c>
      <c r="B202" t="s">
        <v>9</v>
      </c>
      <c r="C202" t="str">
        <f t="shared" si="6"/>
        <v>Bachelor Degree</v>
      </c>
      <c r="D202">
        <v>1</v>
      </c>
      <c r="E202" t="s">
        <v>130</v>
      </c>
      <c r="F202" t="str">
        <f t="shared" si="7"/>
        <v>Mid-Level</v>
      </c>
      <c r="G202">
        <v>3</v>
      </c>
      <c r="H202">
        <v>45000</v>
      </c>
      <c r="I202" t="s">
        <v>155</v>
      </c>
      <c r="J202" t="s">
        <v>11</v>
      </c>
      <c r="K202">
        <v>0</v>
      </c>
    </row>
    <row r="203" spans="1:11" x14ac:dyDescent="0.25">
      <c r="A203">
        <v>44</v>
      </c>
      <c r="B203" t="s">
        <v>9</v>
      </c>
      <c r="C203" t="str">
        <f t="shared" si="6"/>
        <v>Bachelor Degree</v>
      </c>
      <c r="D203">
        <v>1</v>
      </c>
      <c r="E203" t="s">
        <v>22</v>
      </c>
      <c r="F203" t="str">
        <f t="shared" si="7"/>
        <v>Senior</v>
      </c>
      <c r="G203">
        <v>16</v>
      </c>
      <c r="H203">
        <v>130000</v>
      </c>
      <c r="I203" t="s">
        <v>156</v>
      </c>
      <c r="J203" t="s">
        <v>19</v>
      </c>
      <c r="K203">
        <v>1</v>
      </c>
    </row>
    <row r="204" spans="1:11" x14ac:dyDescent="0.25">
      <c r="A204">
        <v>27</v>
      </c>
      <c r="B204" t="s">
        <v>12</v>
      </c>
      <c r="C204" t="str">
        <f t="shared" si="6"/>
        <v>Master Degree</v>
      </c>
      <c r="D204">
        <v>2</v>
      </c>
      <c r="E204" t="s">
        <v>63</v>
      </c>
      <c r="F204" t="str">
        <f t="shared" si="7"/>
        <v>Entry Level</v>
      </c>
      <c r="G204">
        <v>1.5</v>
      </c>
      <c r="H204">
        <v>45000</v>
      </c>
      <c r="I204" t="s">
        <v>156</v>
      </c>
      <c r="J204" t="s">
        <v>14</v>
      </c>
      <c r="K204">
        <v>0</v>
      </c>
    </row>
    <row r="205" spans="1:11" x14ac:dyDescent="0.25">
      <c r="A205">
        <v>36</v>
      </c>
      <c r="B205" t="s">
        <v>9</v>
      </c>
      <c r="C205" t="str">
        <f t="shared" si="6"/>
        <v>Bachelor Degree</v>
      </c>
      <c r="D205">
        <v>1</v>
      </c>
      <c r="E205" t="s">
        <v>55</v>
      </c>
      <c r="F205" t="str">
        <f t="shared" si="7"/>
        <v>Senior</v>
      </c>
      <c r="G205">
        <v>7</v>
      </c>
      <c r="H205">
        <v>90000</v>
      </c>
      <c r="I205" t="s">
        <v>16</v>
      </c>
      <c r="J205" t="s">
        <v>11</v>
      </c>
      <c r="K205">
        <v>1</v>
      </c>
    </row>
    <row r="206" spans="1:11" x14ac:dyDescent="0.25">
      <c r="A206">
        <v>41</v>
      </c>
      <c r="B206" t="s">
        <v>12</v>
      </c>
      <c r="C206" t="str">
        <f t="shared" si="6"/>
        <v>Phd</v>
      </c>
      <c r="D206">
        <v>3</v>
      </c>
      <c r="E206" t="s">
        <v>131</v>
      </c>
      <c r="F206" t="str">
        <f t="shared" si="7"/>
        <v>Senior</v>
      </c>
      <c r="G206">
        <v>17</v>
      </c>
      <c r="H206">
        <v>160000</v>
      </c>
      <c r="I206" t="s">
        <v>155</v>
      </c>
      <c r="J206" t="s">
        <v>40</v>
      </c>
      <c r="K206">
        <v>1</v>
      </c>
    </row>
    <row r="207" spans="1:11" x14ac:dyDescent="0.25">
      <c r="A207">
        <v>31</v>
      </c>
      <c r="B207" t="s">
        <v>9</v>
      </c>
      <c r="C207" t="str">
        <f t="shared" si="6"/>
        <v>Bachelor Degree</v>
      </c>
      <c r="D207">
        <v>1</v>
      </c>
      <c r="E207" t="s">
        <v>59</v>
      </c>
      <c r="F207" t="str">
        <f t="shared" si="7"/>
        <v>Mid-Level</v>
      </c>
      <c r="G207">
        <v>4</v>
      </c>
      <c r="H207">
        <v>50000</v>
      </c>
      <c r="I207" t="s">
        <v>23</v>
      </c>
      <c r="J207" t="s">
        <v>26</v>
      </c>
      <c r="K207">
        <v>0</v>
      </c>
    </row>
    <row r="208" spans="1:11" x14ac:dyDescent="0.25">
      <c r="A208">
        <v>39</v>
      </c>
      <c r="B208" t="s">
        <v>12</v>
      </c>
      <c r="C208" t="str">
        <f t="shared" si="6"/>
        <v>Bachelor Degree</v>
      </c>
      <c r="D208">
        <v>1</v>
      </c>
      <c r="E208" t="s">
        <v>37</v>
      </c>
      <c r="F208" t="str">
        <f t="shared" si="7"/>
        <v>Senior</v>
      </c>
      <c r="G208">
        <v>10</v>
      </c>
      <c r="H208">
        <v>120000</v>
      </c>
      <c r="I208" t="s">
        <v>28</v>
      </c>
      <c r="J208" t="s">
        <v>19</v>
      </c>
      <c r="K208">
        <v>1</v>
      </c>
    </row>
    <row r="209" spans="1:11" x14ac:dyDescent="0.25">
      <c r="A209">
        <v>47</v>
      </c>
      <c r="B209" t="s">
        <v>9</v>
      </c>
      <c r="C209" t="str">
        <f t="shared" si="6"/>
        <v>Master Degree</v>
      </c>
      <c r="D209">
        <v>2</v>
      </c>
      <c r="E209" t="s">
        <v>121</v>
      </c>
      <c r="F209" t="str">
        <f t="shared" si="7"/>
        <v>Senior</v>
      </c>
      <c r="G209">
        <v>20</v>
      </c>
      <c r="H209">
        <v>170000</v>
      </c>
      <c r="I209" t="s">
        <v>28</v>
      </c>
      <c r="J209" t="s">
        <v>29</v>
      </c>
      <c r="K209">
        <v>0</v>
      </c>
    </row>
    <row r="210" spans="1:11" x14ac:dyDescent="0.25">
      <c r="A210">
        <v>30</v>
      </c>
      <c r="B210" t="s">
        <v>12</v>
      </c>
      <c r="C210" t="str">
        <f t="shared" si="6"/>
        <v>Bachelor Degree</v>
      </c>
      <c r="D210">
        <v>1</v>
      </c>
      <c r="E210" t="s">
        <v>25</v>
      </c>
      <c r="F210" t="str">
        <f t="shared" si="7"/>
        <v>Entry Level</v>
      </c>
      <c r="G210">
        <v>2</v>
      </c>
      <c r="H210">
        <v>40000</v>
      </c>
      <c r="I210" t="s">
        <v>23</v>
      </c>
      <c r="J210" t="s">
        <v>24</v>
      </c>
      <c r="K210">
        <v>0</v>
      </c>
    </row>
    <row r="211" spans="1:11" x14ac:dyDescent="0.25">
      <c r="A211">
        <v>38</v>
      </c>
      <c r="B211" t="s">
        <v>9</v>
      </c>
      <c r="C211" t="str">
        <f t="shared" si="6"/>
        <v>Master Degree</v>
      </c>
      <c r="D211">
        <v>2</v>
      </c>
      <c r="E211" t="s">
        <v>132</v>
      </c>
      <c r="F211" t="str">
        <f t="shared" si="7"/>
        <v>Senior</v>
      </c>
      <c r="G211">
        <v>9</v>
      </c>
      <c r="H211">
        <v>110000</v>
      </c>
      <c r="I211" t="s">
        <v>23</v>
      </c>
      <c r="J211" t="s">
        <v>11</v>
      </c>
      <c r="K211">
        <v>1</v>
      </c>
    </row>
    <row r="212" spans="1:11" x14ac:dyDescent="0.25">
      <c r="A212">
        <v>45</v>
      </c>
      <c r="B212" t="s">
        <v>12</v>
      </c>
      <c r="C212" t="str">
        <f t="shared" si="6"/>
        <v>Phd</v>
      </c>
      <c r="D212">
        <v>3</v>
      </c>
      <c r="E212" t="s">
        <v>53</v>
      </c>
      <c r="F212" t="str">
        <f t="shared" si="7"/>
        <v>Senior</v>
      </c>
      <c r="G212">
        <v>15</v>
      </c>
      <c r="H212">
        <v>150000</v>
      </c>
      <c r="I212" t="s">
        <v>23</v>
      </c>
      <c r="J212" t="s">
        <v>26</v>
      </c>
      <c r="K212">
        <v>1</v>
      </c>
    </row>
    <row r="213" spans="1:11" x14ac:dyDescent="0.25">
      <c r="A213">
        <v>28</v>
      </c>
      <c r="B213" t="s">
        <v>9</v>
      </c>
      <c r="C213" t="str">
        <f t="shared" si="6"/>
        <v>Bachelor Degree</v>
      </c>
      <c r="D213">
        <v>1</v>
      </c>
      <c r="E213" t="s">
        <v>118</v>
      </c>
      <c r="F213" t="str">
        <f t="shared" si="7"/>
        <v>Entry Level</v>
      </c>
      <c r="G213">
        <v>2</v>
      </c>
      <c r="H213">
        <v>40000</v>
      </c>
      <c r="I213" t="s">
        <v>156</v>
      </c>
      <c r="J213" t="s">
        <v>19</v>
      </c>
      <c r="K213">
        <v>0</v>
      </c>
    </row>
    <row r="214" spans="1:11" x14ac:dyDescent="0.25">
      <c r="A214">
        <v>35</v>
      </c>
      <c r="B214" t="s">
        <v>12</v>
      </c>
      <c r="C214" t="str">
        <f t="shared" si="6"/>
        <v>Bachelor Degree</v>
      </c>
      <c r="D214">
        <v>1</v>
      </c>
      <c r="E214" t="s">
        <v>20</v>
      </c>
      <c r="F214" t="str">
        <f t="shared" si="7"/>
        <v>Senior</v>
      </c>
      <c r="G214">
        <v>8</v>
      </c>
      <c r="H214">
        <v>85000</v>
      </c>
      <c r="I214" t="s">
        <v>156</v>
      </c>
      <c r="J214" t="s">
        <v>11</v>
      </c>
      <c r="K214">
        <v>1</v>
      </c>
    </row>
    <row r="215" spans="1:11" x14ac:dyDescent="0.25">
      <c r="A215">
        <v>44</v>
      </c>
      <c r="B215" t="s">
        <v>9</v>
      </c>
      <c r="C215" t="str">
        <f t="shared" si="6"/>
        <v>Bachelor Degree</v>
      </c>
      <c r="D215">
        <v>1</v>
      </c>
      <c r="E215" t="s">
        <v>10</v>
      </c>
      <c r="F215" t="str">
        <f t="shared" si="7"/>
        <v>Senior</v>
      </c>
      <c r="G215">
        <v>14</v>
      </c>
      <c r="H215">
        <v>130000</v>
      </c>
      <c r="I215" t="s">
        <v>23</v>
      </c>
      <c r="J215" t="s">
        <v>26</v>
      </c>
      <c r="K215">
        <v>1</v>
      </c>
    </row>
    <row r="216" spans="1:11" x14ac:dyDescent="0.25">
      <c r="A216">
        <v>34</v>
      </c>
      <c r="B216" t="s">
        <v>12</v>
      </c>
      <c r="C216" t="str">
        <f t="shared" si="6"/>
        <v>Master Degree</v>
      </c>
      <c r="D216">
        <v>2</v>
      </c>
      <c r="E216" t="s">
        <v>94</v>
      </c>
      <c r="F216" t="str">
        <f t="shared" si="7"/>
        <v>Mid-Level</v>
      </c>
      <c r="G216">
        <v>6</v>
      </c>
      <c r="H216">
        <v>100000</v>
      </c>
      <c r="I216" t="s">
        <v>155</v>
      </c>
      <c r="J216" t="s">
        <v>31</v>
      </c>
      <c r="K216">
        <v>1</v>
      </c>
    </row>
    <row r="217" spans="1:11" x14ac:dyDescent="0.25">
      <c r="A217">
        <v>35</v>
      </c>
      <c r="B217" t="s">
        <v>9</v>
      </c>
      <c r="C217" t="str">
        <f t="shared" si="6"/>
        <v>Bachelor Degree</v>
      </c>
      <c r="D217">
        <v>1</v>
      </c>
      <c r="E217" t="s">
        <v>102</v>
      </c>
      <c r="F217" t="str">
        <f t="shared" si="7"/>
        <v>Senior</v>
      </c>
      <c r="G217">
        <v>9</v>
      </c>
      <c r="H217">
        <v>95000</v>
      </c>
      <c r="I217" t="s">
        <v>16</v>
      </c>
      <c r="J217" t="s">
        <v>11</v>
      </c>
      <c r="K217">
        <v>1</v>
      </c>
    </row>
    <row r="218" spans="1:11" x14ac:dyDescent="0.25">
      <c r="A218">
        <v>50</v>
      </c>
      <c r="B218" t="s">
        <v>12</v>
      </c>
      <c r="C218" t="str">
        <f t="shared" si="6"/>
        <v>Phd</v>
      </c>
      <c r="D218">
        <v>3</v>
      </c>
      <c r="E218" t="s">
        <v>79</v>
      </c>
      <c r="F218" t="str">
        <f t="shared" si="7"/>
        <v>Senior</v>
      </c>
      <c r="G218">
        <v>22</v>
      </c>
      <c r="H218">
        <v>180000</v>
      </c>
      <c r="I218" t="s">
        <v>28</v>
      </c>
      <c r="J218" t="s">
        <v>29</v>
      </c>
      <c r="K218">
        <v>0</v>
      </c>
    </row>
    <row r="219" spans="1:11" x14ac:dyDescent="0.25">
      <c r="A219">
        <v>29</v>
      </c>
      <c r="B219" t="s">
        <v>9</v>
      </c>
      <c r="C219" t="str">
        <f t="shared" si="6"/>
        <v>Bachelor Degree</v>
      </c>
      <c r="D219">
        <v>1</v>
      </c>
      <c r="E219" t="s">
        <v>133</v>
      </c>
      <c r="F219" t="str">
        <f t="shared" si="7"/>
        <v>Entry Level</v>
      </c>
      <c r="G219">
        <v>1.5</v>
      </c>
      <c r="H219">
        <v>35000</v>
      </c>
      <c r="I219" t="s">
        <v>155</v>
      </c>
      <c r="J219" t="s">
        <v>19</v>
      </c>
      <c r="K219">
        <v>0</v>
      </c>
    </row>
    <row r="220" spans="1:11" x14ac:dyDescent="0.25">
      <c r="A220">
        <v>40</v>
      </c>
      <c r="B220" t="s">
        <v>12</v>
      </c>
      <c r="C220" t="str">
        <f t="shared" si="6"/>
        <v>Bachelor Degree</v>
      </c>
      <c r="D220">
        <v>1</v>
      </c>
      <c r="E220" t="s">
        <v>91</v>
      </c>
      <c r="F220" t="str">
        <f t="shared" si="7"/>
        <v>Senior</v>
      </c>
      <c r="G220">
        <v>12</v>
      </c>
      <c r="H220">
        <v>100000</v>
      </c>
      <c r="I220" t="s">
        <v>23</v>
      </c>
      <c r="J220" t="s">
        <v>26</v>
      </c>
      <c r="K220">
        <v>1</v>
      </c>
    </row>
    <row r="221" spans="1:11" x14ac:dyDescent="0.25">
      <c r="A221">
        <v>48</v>
      </c>
      <c r="B221" t="s">
        <v>9</v>
      </c>
      <c r="C221" t="str">
        <f t="shared" si="6"/>
        <v>Master Degree</v>
      </c>
      <c r="D221">
        <v>2</v>
      </c>
      <c r="E221" t="s">
        <v>70</v>
      </c>
      <c r="F221" t="str">
        <f t="shared" si="7"/>
        <v>Senior</v>
      </c>
      <c r="G221">
        <v>19</v>
      </c>
      <c r="H221">
        <v>170000</v>
      </c>
      <c r="I221" t="s">
        <v>156</v>
      </c>
      <c r="J221" t="s">
        <v>14</v>
      </c>
      <c r="K221">
        <v>0</v>
      </c>
    </row>
    <row r="222" spans="1:11" x14ac:dyDescent="0.25">
      <c r="A222">
        <v>31</v>
      </c>
      <c r="B222" t="s">
        <v>12</v>
      </c>
      <c r="C222" t="str">
        <f t="shared" si="6"/>
        <v>Bachelor Degree</v>
      </c>
      <c r="D222">
        <v>1</v>
      </c>
      <c r="E222" t="s">
        <v>48</v>
      </c>
      <c r="F222" t="str">
        <f t="shared" si="7"/>
        <v>Mid-Level</v>
      </c>
      <c r="G222">
        <v>3</v>
      </c>
      <c r="H222">
        <v>45000</v>
      </c>
      <c r="I222" t="s">
        <v>155</v>
      </c>
      <c r="J222" t="s">
        <v>31</v>
      </c>
      <c r="K222">
        <v>0</v>
      </c>
    </row>
    <row r="223" spans="1:11" x14ac:dyDescent="0.25">
      <c r="A223">
        <v>33</v>
      </c>
      <c r="B223" t="s">
        <v>9</v>
      </c>
      <c r="C223" t="str">
        <f t="shared" si="6"/>
        <v>Bachelor Degree</v>
      </c>
      <c r="D223">
        <v>1</v>
      </c>
      <c r="E223" t="s">
        <v>134</v>
      </c>
      <c r="F223" t="str">
        <f t="shared" si="7"/>
        <v>Senior</v>
      </c>
      <c r="G223">
        <v>7</v>
      </c>
      <c r="H223">
        <v>100000</v>
      </c>
      <c r="I223" t="s">
        <v>156</v>
      </c>
      <c r="J223" t="s">
        <v>14</v>
      </c>
      <c r="K223">
        <v>1</v>
      </c>
    </row>
    <row r="224" spans="1:11" x14ac:dyDescent="0.25">
      <c r="A224">
        <v>42</v>
      </c>
      <c r="B224" t="s">
        <v>12</v>
      </c>
      <c r="C224" t="str">
        <f t="shared" si="6"/>
        <v>Master Degree</v>
      </c>
      <c r="D224">
        <v>2</v>
      </c>
      <c r="E224" t="s">
        <v>117</v>
      </c>
      <c r="F224" t="str">
        <f t="shared" si="7"/>
        <v>Senior</v>
      </c>
      <c r="G224">
        <v>13</v>
      </c>
      <c r="H224">
        <v>140000</v>
      </c>
      <c r="I224" t="s">
        <v>23</v>
      </c>
      <c r="J224" t="s">
        <v>11</v>
      </c>
      <c r="K224">
        <v>1</v>
      </c>
    </row>
    <row r="225" spans="1:11" x14ac:dyDescent="0.25">
      <c r="A225">
        <v>28</v>
      </c>
      <c r="B225" t="s">
        <v>9</v>
      </c>
      <c r="C225" t="str">
        <f t="shared" si="6"/>
        <v>Bachelor Degree</v>
      </c>
      <c r="D225">
        <v>1</v>
      </c>
      <c r="E225" t="s">
        <v>33</v>
      </c>
      <c r="F225" t="str">
        <f t="shared" si="7"/>
        <v>Entry Level</v>
      </c>
      <c r="G225">
        <v>2</v>
      </c>
      <c r="H225">
        <v>40000</v>
      </c>
      <c r="I225" t="s">
        <v>28</v>
      </c>
      <c r="J225" t="s">
        <v>29</v>
      </c>
      <c r="K225">
        <v>0</v>
      </c>
    </row>
    <row r="226" spans="1:11" x14ac:dyDescent="0.25">
      <c r="A226">
        <v>40</v>
      </c>
      <c r="B226" t="s">
        <v>12</v>
      </c>
      <c r="C226" t="str">
        <f t="shared" si="6"/>
        <v>Bachelor Degree</v>
      </c>
      <c r="D226">
        <v>1</v>
      </c>
      <c r="E226" t="s">
        <v>38</v>
      </c>
      <c r="F226" t="str">
        <f t="shared" si="7"/>
        <v>Senior</v>
      </c>
      <c r="G226">
        <v>11</v>
      </c>
      <c r="H226">
        <v>105000</v>
      </c>
      <c r="I226" t="s">
        <v>155</v>
      </c>
      <c r="J226" t="s">
        <v>11</v>
      </c>
      <c r="K226">
        <v>1</v>
      </c>
    </row>
    <row r="227" spans="1:11" x14ac:dyDescent="0.25">
      <c r="A227">
        <v>46</v>
      </c>
      <c r="B227" t="s">
        <v>9</v>
      </c>
      <c r="C227" t="str">
        <f t="shared" si="6"/>
        <v>Phd</v>
      </c>
      <c r="D227">
        <v>3</v>
      </c>
      <c r="E227" t="s">
        <v>56</v>
      </c>
      <c r="F227" t="str">
        <f t="shared" si="7"/>
        <v>Senior</v>
      </c>
      <c r="G227">
        <v>18</v>
      </c>
      <c r="H227">
        <v>160000</v>
      </c>
      <c r="I227" t="s">
        <v>16</v>
      </c>
      <c r="J227" t="s">
        <v>11</v>
      </c>
      <c r="K227">
        <v>1</v>
      </c>
    </row>
    <row r="228" spans="1:11" x14ac:dyDescent="0.25">
      <c r="A228">
        <v>33</v>
      </c>
      <c r="B228" t="s">
        <v>12</v>
      </c>
      <c r="C228" t="str">
        <f t="shared" si="6"/>
        <v>Bachelor Degree</v>
      </c>
      <c r="D228">
        <v>1</v>
      </c>
      <c r="E228" t="s">
        <v>37</v>
      </c>
      <c r="F228" t="str">
        <f t="shared" si="7"/>
        <v>Mid-Level</v>
      </c>
      <c r="G228">
        <v>5</v>
      </c>
      <c r="H228">
        <v>70000</v>
      </c>
      <c r="I228" t="s">
        <v>28</v>
      </c>
      <c r="J228" t="s">
        <v>19</v>
      </c>
      <c r="K228">
        <v>0</v>
      </c>
    </row>
    <row r="229" spans="1:11" x14ac:dyDescent="0.25">
      <c r="A229">
        <v>37</v>
      </c>
      <c r="B229" t="s">
        <v>9</v>
      </c>
      <c r="C229" t="str">
        <f t="shared" si="6"/>
        <v>Master Degree</v>
      </c>
      <c r="D229">
        <v>2</v>
      </c>
      <c r="E229" t="s">
        <v>135</v>
      </c>
      <c r="F229" t="str">
        <f t="shared" si="7"/>
        <v>Senior</v>
      </c>
      <c r="G229">
        <v>9</v>
      </c>
      <c r="H229">
        <v>120000</v>
      </c>
      <c r="I229" t="s">
        <v>28</v>
      </c>
      <c r="J229" t="s">
        <v>29</v>
      </c>
      <c r="K229">
        <v>1</v>
      </c>
    </row>
    <row r="230" spans="1:11" x14ac:dyDescent="0.25">
      <c r="A230">
        <v>51</v>
      </c>
      <c r="B230" t="s">
        <v>12</v>
      </c>
      <c r="C230" t="str">
        <f t="shared" si="6"/>
        <v>Master Degree</v>
      </c>
      <c r="D230">
        <v>2</v>
      </c>
      <c r="E230" t="s">
        <v>115</v>
      </c>
      <c r="F230" t="str">
        <f t="shared" si="7"/>
        <v>Senior</v>
      </c>
      <c r="G230">
        <v>21</v>
      </c>
      <c r="H230">
        <v>190000</v>
      </c>
      <c r="I230" t="s">
        <v>156</v>
      </c>
      <c r="J230" t="s">
        <v>14</v>
      </c>
      <c r="K230">
        <v>0</v>
      </c>
    </row>
    <row r="231" spans="1:11" x14ac:dyDescent="0.25">
      <c r="A231">
        <v>30</v>
      </c>
      <c r="B231" t="s">
        <v>9</v>
      </c>
      <c r="C231" t="str">
        <f t="shared" si="6"/>
        <v>Bachelor Degree</v>
      </c>
      <c r="D231">
        <v>1</v>
      </c>
      <c r="E231" t="s">
        <v>57</v>
      </c>
      <c r="F231" t="str">
        <f t="shared" si="7"/>
        <v>Mid-Level</v>
      </c>
      <c r="G231">
        <v>3</v>
      </c>
      <c r="H231">
        <v>45000</v>
      </c>
      <c r="I231" t="s">
        <v>16</v>
      </c>
      <c r="J231" t="s">
        <v>52</v>
      </c>
      <c r="K231">
        <v>0</v>
      </c>
    </row>
    <row r="232" spans="1:11" x14ac:dyDescent="0.25">
      <c r="A232">
        <v>43</v>
      </c>
      <c r="B232" t="s">
        <v>9</v>
      </c>
      <c r="C232" t="str">
        <f t="shared" si="6"/>
        <v>Bachelor Degree</v>
      </c>
      <c r="D232">
        <v>1</v>
      </c>
      <c r="E232" t="s">
        <v>34</v>
      </c>
      <c r="F232" t="str">
        <f t="shared" si="7"/>
        <v>Senior</v>
      </c>
      <c r="G232">
        <v>15</v>
      </c>
      <c r="H232">
        <v>120000</v>
      </c>
      <c r="I232" t="s">
        <v>16</v>
      </c>
      <c r="J232" t="s">
        <v>19</v>
      </c>
      <c r="K232">
        <v>1</v>
      </c>
    </row>
    <row r="233" spans="1:11" x14ac:dyDescent="0.25">
      <c r="A233">
        <v>27</v>
      </c>
      <c r="B233" t="s">
        <v>12</v>
      </c>
      <c r="C233" t="str">
        <f t="shared" si="6"/>
        <v>Master Degree</v>
      </c>
      <c r="D233">
        <v>2</v>
      </c>
      <c r="E233" t="s">
        <v>98</v>
      </c>
      <c r="F233" t="str">
        <f t="shared" si="7"/>
        <v>Entry Level</v>
      </c>
      <c r="G233">
        <v>1.5</v>
      </c>
      <c r="H233">
        <v>50000</v>
      </c>
      <c r="I233" t="s">
        <v>23</v>
      </c>
      <c r="J233" t="s">
        <v>11</v>
      </c>
      <c r="K233">
        <v>0</v>
      </c>
    </row>
    <row r="234" spans="1:11" x14ac:dyDescent="0.25">
      <c r="A234">
        <v>35</v>
      </c>
      <c r="B234" t="s">
        <v>9</v>
      </c>
      <c r="C234" t="str">
        <f t="shared" si="6"/>
        <v>Bachelor Degree</v>
      </c>
      <c r="D234">
        <v>1</v>
      </c>
      <c r="E234" t="s">
        <v>100</v>
      </c>
      <c r="F234" t="str">
        <f t="shared" si="7"/>
        <v>Senior</v>
      </c>
      <c r="G234">
        <v>8</v>
      </c>
      <c r="H234">
        <v>85000</v>
      </c>
      <c r="I234" t="s">
        <v>16</v>
      </c>
      <c r="J234" t="s">
        <v>11</v>
      </c>
      <c r="K234">
        <v>1</v>
      </c>
    </row>
    <row r="235" spans="1:11" x14ac:dyDescent="0.25">
      <c r="A235">
        <v>42</v>
      </c>
      <c r="B235" t="s">
        <v>12</v>
      </c>
      <c r="C235" t="str">
        <f t="shared" si="6"/>
        <v>Phd</v>
      </c>
      <c r="D235">
        <v>3</v>
      </c>
      <c r="E235" t="s">
        <v>38</v>
      </c>
      <c r="F235" t="str">
        <f t="shared" si="7"/>
        <v>Senior</v>
      </c>
      <c r="G235">
        <v>13</v>
      </c>
      <c r="H235">
        <v>140000</v>
      </c>
      <c r="I235" t="s">
        <v>16</v>
      </c>
      <c r="J235" t="s">
        <v>11</v>
      </c>
      <c r="K235">
        <v>1</v>
      </c>
    </row>
    <row r="236" spans="1:11" x14ac:dyDescent="0.25">
      <c r="A236">
        <v>32</v>
      </c>
      <c r="B236" t="s">
        <v>9</v>
      </c>
      <c r="C236" t="str">
        <f t="shared" si="6"/>
        <v>Bachelor Degree</v>
      </c>
      <c r="D236">
        <v>1</v>
      </c>
      <c r="E236" t="s">
        <v>91</v>
      </c>
      <c r="F236" t="str">
        <f t="shared" si="7"/>
        <v>Mid-Level</v>
      </c>
      <c r="G236">
        <v>3</v>
      </c>
      <c r="H236">
        <v>45000</v>
      </c>
      <c r="I236" t="s">
        <v>28</v>
      </c>
      <c r="J236" t="s">
        <v>11</v>
      </c>
      <c r="K236">
        <v>0</v>
      </c>
    </row>
    <row r="237" spans="1:11" x14ac:dyDescent="0.25">
      <c r="A237">
        <v>37</v>
      </c>
      <c r="B237" t="s">
        <v>12</v>
      </c>
      <c r="C237" t="str">
        <f t="shared" si="6"/>
        <v>Bachelor Degree</v>
      </c>
      <c r="D237">
        <v>1</v>
      </c>
      <c r="E237" t="s">
        <v>33</v>
      </c>
      <c r="F237" t="str">
        <f t="shared" si="7"/>
        <v>Senior</v>
      </c>
      <c r="G237">
        <v>9</v>
      </c>
      <c r="H237">
        <v>100000</v>
      </c>
      <c r="I237" t="s">
        <v>155</v>
      </c>
      <c r="J237" t="s">
        <v>31</v>
      </c>
      <c r="K237">
        <v>1</v>
      </c>
    </row>
    <row r="238" spans="1:11" x14ac:dyDescent="0.25">
      <c r="A238">
        <v>45</v>
      </c>
      <c r="B238" t="s">
        <v>9</v>
      </c>
      <c r="C238" t="str">
        <f t="shared" si="6"/>
        <v>Master Degree</v>
      </c>
      <c r="D238">
        <v>2</v>
      </c>
      <c r="E238" t="s">
        <v>30</v>
      </c>
      <c r="F238" t="str">
        <f t="shared" si="7"/>
        <v>Senior</v>
      </c>
      <c r="G238">
        <v>16</v>
      </c>
      <c r="H238">
        <v>140000</v>
      </c>
      <c r="I238" t="s">
        <v>28</v>
      </c>
      <c r="J238" t="s">
        <v>19</v>
      </c>
      <c r="K238">
        <v>1</v>
      </c>
    </row>
    <row r="239" spans="1:11" x14ac:dyDescent="0.25">
      <c r="A239">
        <v>33</v>
      </c>
      <c r="B239" t="s">
        <v>12</v>
      </c>
      <c r="C239" t="str">
        <f t="shared" si="6"/>
        <v>Bachelor Degree</v>
      </c>
      <c r="D239">
        <v>1</v>
      </c>
      <c r="E239" t="s">
        <v>100</v>
      </c>
      <c r="F239" t="str">
        <f t="shared" si="7"/>
        <v>Mid-Level</v>
      </c>
      <c r="G239">
        <v>5</v>
      </c>
      <c r="H239">
        <v>70000</v>
      </c>
      <c r="I239" t="s">
        <v>16</v>
      </c>
      <c r="J239" t="s">
        <v>19</v>
      </c>
      <c r="K239">
        <v>0</v>
      </c>
    </row>
    <row r="240" spans="1:11" x14ac:dyDescent="0.25">
      <c r="A240">
        <v>39</v>
      </c>
      <c r="B240" t="s">
        <v>9</v>
      </c>
      <c r="C240" t="str">
        <f t="shared" si="6"/>
        <v>Bachelor Degree</v>
      </c>
      <c r="D240">
        <v>1</v>
      </c>
      <c r="E240" t="s">
        <v>57</v>
      </c>
      <c r="F240" t="str">
        <f t="shared" si="7"/>
        <v>Senior</v>
      </c>
      <c r="G240">
        <v>10</v>
      </c>
      <c r="H240">
        <v>120000</v>
      </c>
      <c r="I240" t="s">
        <v>16</v>
      </c>
      <c r="J240" t="s">
        <v>52</v>
      </c>
      <c r="K240">
        <v>1</v>
      </c>
    </row>
    <row r="241" spans="1:11" x14ac:dyDescent="0.25">
      <c r="A241">
        <v>44</v>
      </c>
      <c r="B241" t="s">
        <v>12</v>
      </c>
      <c r="C241" t="str">
        <f t="shared" si="6"/>
        <v>Phd</v>
      </c>
      <c r="D241">
        <v>3</v>
      </c>
      <c r="E241" t="s">
        <v>32</v>
      </c>
      <c r="F241" t="str">
        <f t="shared" si="7"/>
        <v>Senior</v>
      </c>
      <c r="G241">
        <v>18</v>
      </c>
      <c r="H241">
        <v>160000</v>
      </c>
      <c r="I241" t="s">
        <v>16</v>
      </c>
      <c r="J241" t="s">
        <v>11</v>
      </c>
      <c r="K241">
        <v>1</v>
      </c>
    </row>
    <row r="242" spans="1:11" x14ac:dyDescent="0.25">
      <c r="A242">
        <v>29</v>
      </c>
      <c r="B242" t="s">
        <v>9</v>
      </c>
      <c r="C242" t="str">
        <f t="shared" si="6"/>
        <v>Bachelor Degree</v>
      </c>
      <c r="D242">
        <v>1</v>
      </c>
      <c r="E242" t="s">
        <v>43</v>
      </c>
      <c r="F242" t="str">
        <f t="shared" si="7"/>
        <v>Entry Level</v>
      </c>
      <c r="G242">
        <v>1.5</v>
      </c>
      <c r="H242">
        <v>40000</v>
      </c>
      <c r="I242" t="s">
        <v>28</v>
      </c>
      <c r="J242" t="s">
        <v>29</v>
      </c>
      <c r="K242">
        <v>0</v>
      </c>
    </row>
    <row r="243" spans="1:11" x14ac:dyDescent="0.25">
      <c r="A243">
        <v>38</v>
      </c>
      <c r="B243" t="s">
        <v>12</v>
      </c>
      <c r="C243" t="str">
        <f t="shared" si="6"/>
        <v>Bachelor Degree</v>
      </c>
      <c r="D243">
        <v>1</v>
      </c>
      <c r="E243" t="s">
        <v>21</v>
      </c>
      <c r="F243" t="str">
        <f t="shared" si="7"/>
        <v>Senior</v>
      </c>
      <c r="G243">
        <v>10</v>
      </c>
      <c r="H243">
        <v>120000</v>
      </c>
      <c r="I243" t="s">
        <v>23</v>
      </c>
      <c r="J243" t="s">
        <v>24</v>
      </c>
      <c r="K243">
        <v>1</v>
      </c>
    </row>
    <row r="244" spans="1:11" x14ac:dyDescent="0.25">
      <c r="A244">
        <v>46</v>
      </c>
      <c r="B244" t="s">
        <v>9</v>
      </c>
      <c r="C244" t="str">
        <f t="shared" si="6"/>
        <v>Phd</v>
      </c>
      <c r="D244">
        <v>3</v>
      </c>
      <c r="E244" t="s">
        <v>13</v>
      </c>
      <c r="F244" t="str">
        <f t="shared" si="7"/>
        <v>Senior</v>
      </c>
      <c r="G244">
        <v>19</v>
      </c>
      <c r="H244">
        <v>150000</v>
      </c>
      <c r="I244" t="s">
        <v>155</v>
      </c>
      <c r="J244" t="s">
        <v>19</v>
      </c>
      <c r="K244">
        <v>1</v>
      </c>
    </row>
    <row r="245" spans="1:11" x14ac:dyDescent="0.25">
      <c r="A245">
        <v>34</v>
      </c>
      <c r="B245" t="s">
        <v>12</v>
      </c>
      <c r="C245" t="str">
        <f t="shared" si="6"/>
        <v>Bachelor Degree</v>
      </c>
      <c r="D245">
        <v>1</v>
      </c>
      <c r="E245" t="s">
        <v>20</v>
      </c>
      <c r="F245" t="str">
        <f t="shared" si="7"/>
        <v>Mid-Level</v>
      </c>
      <c r="G245">
        <v>6</v>
      </c>
      <c r="H245">
        <v>70000</v>
      </c>
      <c r="I245" t="s">
        <v>156</v>
      </c>
      <c r="J245" t="s">
        <v>19</v>
      </c>
      <c r="K245">
        <v>0</v>
      </c>
    </row>
    <row r="246" spans="1:11" x14ac:dyDescent="0.25">
      <c r="A246">
        <v>36</v>
      </c>
      <c r="B246" t="s">
        <v>9</v>
      </c>
      <c r="C246" t="str">
        <f t="shared" si="6"/>
        <v>Bachelor Degree</v>
      </c>
      <c r="D246">
        <v>1</v>
      </c>
      <c r="E246" t="s">
        <v>37</v>
      </c>
      <c r="F246" t="str">
        <f t="shared" si="7"/>
        <v>Senior</v>
      </c>
      <c r="G246">
        <v>8</v>
      </c>
      <c r="H246">
        <v>95000</v>
      </c>
      <c r="I246" t="s">
        <v>156</v>
      </c>
      <c r="J246" t="s">
        <v>11</v>
      </c>
      <c r="K246">
        <v>1</v>
      </c>
    </row>
    <row r="247" spans="1:11" x14ac:dyDescent="0.25">
      <c r="A247">
        <v>49</v>
      </c>
      <c r="B247" t="s">
        <v>12</v>
      </c>
      <c r="C247" t="str">
        <f t="shared" si="6"/>
        <v>Master Degree</v>
      </c>
      <c r="D247">
        <v>2</v>
      </c>
      <c r="E247" t="s">
        <v>70</v>
      </c>
      <c r="F247" t="str">
        <f t="shared" si="7"/>
        <v>Senior</v>
      </c>
      <c r="G247">
        <v>21</v>
      </c>
      <c r="H247">
        <v>180000</v>
      </c>
      <c r="I247" t="s">
        <v>16</v>
      </c>
      <c r="J247" t="s">
        <v>11</v>
      </c>
      <c r="K247">
        <v>0</v>
      </c>
    </row>
    <row r="248" spans="1:11" x14ac:dyDescent="0.25">
      <c r="A248">
        <v>31</v>
      </c>
      <c r="B248" t="s">
        <v>9</v>
      </c>
      <c r="C248" t="str">
        <f t="shared" si="6"/>
        <v>Bachelor Degree</v>
      </c>
      <c r="D248">
        <v>1</v>
      </c>
      <c r="E248" t="s">
        <v>33</v>
      </c>
      <c r="F248" t="str">
        <f t="shared" si="7"/>
        <v>Mid-Level</v>
      </c>
      <c r="G248">
        <v>3</v>
      </c>
      <c r="H248">
        <v>50000</v>
      </c>
      <c r="I248" t="s">
        <v>16</v>
      </c>
      <c r="J248" t="s">
        <v>52</v>
      </c>
      <c r="K248">
        <v>0</v>
      </c>
    </row>
    <row r="249" spans="1:11" x14ac:dyDescent="0.25">
      <c r="A249">
        <v>41</v>
      </c>
      <c r="B249" t="s">
        <v>12</v>
      </c>
      <c r="C249" t="str">
        <f t="shared" si="6"/>
        <v>Bachelor Degree</v>
      </c>
      <c r="D249">
        <v>1</v>
      </c>
      <c r="E249" t="s">
        <v>102</v>
      </c>
      <c r="F249" t="str">
        <f t="shared" si="7"/>
        <v>Senior</v>
      </c>
      <c r="G249">
        <v>11</v>
      </c>
      <c r="H249">
        <v>95000</v>
      </c>
      <c r="I249" t="s">
        <v>156</v>
      </c>
      <c r="J249" t="s">
        <v>35</v>
      </c>
      <c r="K249">
        <v>1</v>
      </c>
    </row>
    <row r="250" spans="1:11" x14ac:dyDescent="0.25">
      <c r="A250">
        <v>47</v>
      </c>
      <c r="B250" t="s">
        <v>9</v>
      </c>
      <c r="C250" t="str">
        <f t="shared" si="6"/>
        <v>Master Degree</v>
      </c>
      <c r="D250">
        <v>2</v>
      </c>
      <c r="E250" t="s">
        <v>79</v>
      </c>
      <c r="F250" t="str">
        <f t="shared" si="7"/>
        <v>Senior</v>
      </c>
      <c r="G250">
        <v>20</v>
      </c>
      <c r="H250">
        <v>170000</v>
      </c>
      <c r="I250" t="s">
        <v>16</v>
      </c>
      <c r="J250" t="s">
        <v>11</v>
      </c>
      <c r="K250">
        <v>0</v>
      </c>
    </row>
    <row r="251" spans="1:11" x14ac:dyDescent="0.25">
      <c r="A251">
        <v>30</v>
      </c>
      <c r="B251" t="s">
        <v>12</v>
      </c>
      <c r="C251" t="str">
        <f t="shared" si="6"/>
        <v>Bachelor Degree</v>
      </c>
      <c r="D251">
        <v>1</v>
      </c>
      <c r="E251" t="s">
        <v>25</v>
      </c>
      <c r="F251" t="str">
        <f t="shared" si="7"/>
        <v>Entry Level</v>
      </c>
      <c r="G251">
        <v>2</v>
      </c>
      <c r="H251">
        <v>40000</v>
      </c>
      <c r="I251" t="s">
        <v>156</v>
      </c>
      <c r="J251" t="s">
        <v>11</v>
      </c>
      <c r="K251">
        <v>0</v>
      </c>
    </row>
    <row r="252" spans="1:11" x14ac:dyDescent="0.25">
      <c r="A252">
        <v>38</v>
      </c>
      <c r="B252" t="s">
        <v>9</v>
      </c>
      <c r="C252" t="str">
        <f t="shared" si="6"/>
        <v>Master Degree</v>
      </c>
      <c r="D252">
        <v>2</v>
      </c>
      <c r="E252" t="s">
        <v>132</v>
      </c>
      <c r="F252" t="str">
        <f t="shared" si="7"/>
        <v>Senior</v>
      </c>
      <c r="G252">
        <v>9</v>
      </c>
      <c r="H252">
        <v>110000</v>
      </c>
      <c r="I252" t="s">
        <v>28</v>
      </c>
      <c r="J252" t="s">
        <v>29</v>
      </c>
      <c r="K252">
        <v>1</v>
      </c>
    </row>
    <row r="253" spans="1:11" x14ac:dyDescent="0.25">
      <c r="A253">
        <v>45</v>
      </c>
      <c r="B253" t="s">
        <v>12</v>
      </c>
      <c r="C253" t="str">
        <f t="shared" si="6"/>
        <v>Phd</v>
      </c>
      <c r="D253">
        <v>3</v>
      </c>
      <c r="E253" t="s">
        <v>53</v>
      </c>
      <c r="F253" t="str">
        <f t="shared" si="7"/>
        <v>Senior</v>
      </c>
      <c r="G253">
        <v>15</v>
      </c>
      <c r="H253">
        <v>150000</v>
      </c>
      <c r="I253" t="s">
        <v>23</v>
      </c>
      <c r="J253" t="s">
        <v>24</v>
      </c>
      <c r="K253">
        <v>1</v>
      </c>
    </row>
    <row r="254" spans="1:11" x14ac:dyDescent="0.25">
      <c r="A254">
        <v>28</v>
      </c>
      <c r="B254" t="s">
        <v>9</v>
      </c>
      <c r="C254" t="str">
        <f t="shared" si="6"/>
        <v>Bachelor Degree</v>
      </c>
      <c r="D254">
        <v>1</v>
      </c>
      <c r="E254" t="s">
        <v>118</v>
      </c>
      <c r="F254" t="str">
        <f t="shared" si="7"/>
        <v>Entry Level</v>
      </c>
      <c r="G254">
        <v>2</v>
      </c>
      <c r="H254">
        <v>40000</v>
      </c>
      <c r="I254" t="s">
        <v>156</v>
      </c>
      <c r="J254" t="s">
        <v>19</v>
      </c>
      <c r="K254">
        <v>0</v>
      </c>
    </row>
    <row r="255" spans="1:11" x14ac:dyDescent="0.25">
      <c r="A255">
        <v>35</v>
      </c>
      <c r="B255" t="s">
        <v>12</v>
      </c>
      <c r="C255" t="str">
        <f t="shared" si="6"/>
        <v>Bachelor Degree</v>
      </c>
      <c r="D255">
        <v>1</v>
      </c>
      <c r="E255" t="s">
        <v>20</v>
      </c>
      <c r="F255" t="str">
        <f t="shared" si="7"/>
        <v>Senior</v>
      </c>
      <c r="G255">
        <v>8</v>
      </c>
      <c r="H255">
        <v>85000</v>
      </c>
      <c r="I255" t="s">
        <v>16</v>
      </c>
      <c r="J255" t="s">
        <v>11</v>
      </c>
      <c r="K255">
        <v>1</v>
      </c>
    </row>
    <row r="256" spans="1:11" x14ac:dyDescent="0.25">
      <c r="A256">
        <v>44</v>
      </c>
      <c r="B256" t="s">
        <v>9</v>
      </c>
      <c r="C256" t="str">
        <f t="shared" si="6"/>
        <v>Bachelor Degree</v>
      </c>
      <c r="D256">
        <v>1</v>
      </c>
      <c r="E256" t="s">
        <v>10</v>
      </c>
      <c r="F256" t="str">
        <f t="shared" si="7"/>
        <v>Senior</v>
      </c>
      <c r="G256">
        <v>14</v>
      </c>
      <c r="H256">
        <v>130000</v>
      </c>
      <c r="I256" t="s">
        <v>28</v>
      </c>
      <c r="J256" t="s">
        <v>29</v>
      </c>
      <c r="K256">
        <v>1</v>
      </c>
    </row>
    <row r="257" spans="1:11" x14ac:dyDescent="0.25">
      <c r="A257">
        <v>34</v>
      </c>
      <c r="B257" t="s">
        <v>12</v>
      </c>
      <c r="C257" t="str">
        <f t="shared" si="6"/>
        <v>Master Degree</v>
      </c>
      <c r="D257">
        <v>2</v>
      </c>
      <c r="E257" t="s">
        <v>94</v>
      </c>
      <c r="F257" t="str">
        <f t="shared" si="7"/>
        <v>Mid-Level</v>
      </c>
      <c r="G257">
        <v>6</v>
      </c>
      <c r="H257">
        <v>100000</v>
      </c>
      <c r="I257" t="s">
        <v>28</v>
      </c>
      <c r="J257" t="s">
        <v>29</v>
      </c>
      <c r="K257">
        <v>1</v>
      </c>
    </row>
    <row r="258" spans="1:11" x14ac:dyDescent="0.25">
      <c r="A258">
        <v>35</v>
      </c>
      <c r="B258" t="s">
        <v>9</v>
      </c>
      <c r="C258" t="str">
        <f t="shared" ref="C258:C321" si="8">_xlfn.IFS(D258 = 0,"High School",D258 = 1,"Bachelor Degree",D258 = 2,"Master Degree",D258 = 3,"Phd")</f>
        <v>Bachelor Degree</v>
      </c>
      <c r="D258">
        <v>1</v>
      </c>
      <c r="E258" t="s">
        <v>102</v>
      </c>
      <c r="F258" t="str">
        <f t="shared" ref="F258:F321" si="9">_xlfn.IFS(G258&lt;=2,"Entry Level",G258&lt;=6,"Mid-Level",G258&gt;6,"Senior")</f>
        <v>Senior</v>
      </c>
      <c r="G258">
        <v>9</v>
      </c>
      <c r="H258">
        <v>95000</v>
      </c>
      <c r="I258" t="s">
        <v>155</v>
      </c>
      <c r="J258" t="s">
        <v>19</v>
      </c>
      <c r="K258">
        <v>1</v>
      </c>
    </row>
    <row r="259" spans="1:11" x14ac:dyDescent="0.25">
      <c r="A259">
        <v>50</v>
      </c>
      <c r="B259" t="s">
        <v>12</v>
      </c>
      <c r="C259" t="str">
        <f t="shared" si="8"/>
        <v>Phd</v>
      </c>
      <c r="D259">
        <v>3</v>
      </c>
      <c r="E259" t="s">
        <v>79</v>
      </c>
      <c r="F259" t="str">
        <f t="shared" si="9"/>
        <v>Senior</v>
      </c>
      <c r="G259">
        <v>22</v>
      </c>
      <c r="H259">
        <v>180000</v>
      </c>
      <c r="I259" t="s">
        <v>28</v>
      </c>
      <c r="J259" t="s">
        <v>11</v>
      </c>
      <c r="K259">
        <v>0</v>
      </c>
    </row>
    <row r="260" spans="1:11" x14ac:dyDescent="0.25">
      <c r="A260">
        <v>29</v>
      </c>
      <c r="B260" t="s">
        <v>9</v>
      </c>
      <c r="C260" t="str">
        <f t="shared" si="8"/>
        <v>Bachelor Degree</v>
      </c>
      <c r="D260">
        <v>1</v>
      </c>
      <c r="E260" t="s">
        <v>133</v>
      </c>
      <c r="F260" t="str">
        <f t="shared" si="9"/>
        <v>Entry Level</v>
      </c>
      <c r="G260">
        <v>1.5</v>
      </c>
      <c r="H260">
        <v>350</v>
      </c>
      <c r="I260" t="s">
        <v>156</v>
      </c>
      <c r="J260" t="s">
        <v>14</v>
      </c>
      <c r="K260">
        <v>0</v>
      </c>
    </row>
    <row r="261" spans="1:11" x14ac:dyDescent="0.25">
      <c r="A261">
        <v>37</v>
      </c>
      <c r="B261" t="s">
        <v>12</v>
      </c>
      <c r="C261" t="str">
        <f t="shared" si="8"/>
        <v>Bachelor Degree</v>
      </c>
      <c r="D261">
        <v>1</v>
      </c>
      <c r="E261" t="s">
        <v>47</v>
      </c>
      <c r="F261" t="str">
        <f t="shared" si="9"/>
        <v>Senior</v>
      </c>
      <c r="G261">
        <v>10</v>
      </c>
      <c r="H261">
        <v>120000</v>
      </c>
      <c r="I261" t="s">
        <v>156</v>
      </c>
      <c r="J261" t="s">
        <v>35</v>
      </c>
      <c r="K261">
        <v>1</v>
      </c>
    </row>
    <row r="262" spans="1:11" x14ac:dyDescent="0.25">
      <c r="A262">
        <v>46</v>
      </c>
      <c r="B262" t="s">
        <v>9</v>
      </c>
      <c r="C262" t="str">
        <f t="shared" si="8"/>
        <v>Phd</v>
      </c>
      <c r="D262">
        <v>3</v>
      </c>
      <c r="E262" t="s">
        <v>56</v>
      </c>
      <c r="F262" t="str">
        <f t="shared" si="9"/>
        <v>Senior</v>
      </c>
      <c r="G262">
        <v>18</v>
      </c>
      <c r="H262">
        <v>160000</v>
      </c>
      <c r="I262" t="s">
        <v>23</v>
      </c>
      <c r="J262" t="s">
        <v>26</v>
      </c>
      <c r="K262">
        <v>1</v>
      </c>
    </row>
    <row r="263" spans="1:11" x14ac:dyDescent="0.25">
      <c r="A263">
        <v>31</v>
      </c>
      <c r="B263" t="s">
        <v>12</v>
      </c>
      <c r="C263" t="str">
        <f t="shared" si="8"/>
        <v>Bachelor Degree</v>
      </c>
      <c r="D263">
        <v>1</v>
      </c>
      <c r="E263" t="s">
        <v>25</v>
      </c>
      <c r="F263" t="str">
        <f t="shared" si="9"/>
        <v>Mid-Level</v>
      </c>
      <c r="G263">
        <v>3</v>
      </c>
      <c r="H263">
        <v>50000</v>
      </c>
      <c r="I263" t="s">
        <v>28</v>
      </c>
      <c r="J263" t="s">
        <v>11</v>
      </c>
      <c r="K263">
        <v>0</v>
      </c>
    </row>
    <row r="264" spans="1:11" x14ac:dyDescent="0.25">
      <c r="A264">
        <v>42</v>
      </c>
      <c r="B264" t="s">
        <v>9</v>
      </c>
      <c r="C264" t="str">
        <f t="shared" si="8"/>
        <v>Bachelor Degree</v>
      </c>
      <c r="D264">
        <v>1</v>
      </c>
      <c r="E264" t="s">
        <v>37</v>
      </c>
      <c r="F264" t="str">
        <f t="shared" si="9"/>
        <v>Senior</v>
      </c>
      <c r="G264">
        <v>12</v>
      </c>
      <c r="H264">
        <v>110000</v>
      </c>
      <c r="I264" t="s">
        <v>16</v>
      </c>
      <c r="J264" t="s">
        <v>52</v>
      </c>
      <c r="K264">
        <v>1</v>
      </c>
    </row>
    <row r="265" spans="1:11" x14ac:dyDescent="0.25">
      <c r="A265">
        <v>29</v>
      </c>
      <c r="B265" t="s">
        <v>12</v>
      </c>
      <c r="C265" t="str">
        <f t="shared" si="8"/>
        <v>Bachelor Degree</v>
      </c>
      <c r="D265">
        <v>1</v>
      </c>
      <c r="E265" t="s">
        <v>91</v>
      </c>
      <c r="F265" t="str">
        <f t="shared" si="9"/>
        <v>Entry Level</v>
      </c>
      <c r="G265">
        <v>1.5</v>
      </c>
      <c r="H265">
        <v>40000</v>
      </c>
      <c r="I265" t="s">
        <v>156</v>
      </c>
      <c r="J265" t="s">
        <v>35</v>
      </c>
      <c r="K265">
        <v>0</v>
      </c>
    </row>
    <row r="266" spans="1:11" x14ac:dyDescent="0.25">
      <c r="A266">
        <v>36</v>
      </c>
      <c r="B266" t="s">
        <v>9</v>
      </c>
      <c r="C266" t="str">
        <f t="shared" si="8"/>
        <v>Bachelor Degree</v>
      </c>
      <c r="D266">
        <v>1</v>
      </c>
      <c r="E266" t="s">
        <v>57</v>
      </c>
      <c r="F266" t="str">
        <f t="shared" si="9"/>
        <v>Senior</v>
      </c>
      <c r="G266">
        <v>8</v>
      </c>
      <c r="H266">
        <v>95000</v>
      </c>
      <c r="I266" t="s">
        <v>155</v>
      </c>
      <c r="J266" t="s">
        <v>11</v>
      </c>
      <c r="K266">
        <v>1</v>
      </c>
    </row>
    <row r="267" spans="1:11" x14ac:dyDescent="0.25">
      <c r="A267">
        <v>44</v>
      </c>
      <c r="B267" t="s">
        <v>12</v>
      </c>
      <c r="C267" t="str">
        <f t="shared" si="8"/>
        <v>Master Degree</v>
      </c>
      <c r="D267">
        <v>2</v>
      </c>
      <c r="E267" t="s">
        <v>136</v>
      </c>
      <c r="F267" t="str">
        <f t="shared" si="9"/>
        <v>Senior</v>
      </c>
      <c r="G267">
        <v>15</v>
      </c>
      <c r="H267">
        <v>140000</v>
      </c>
      <c r="I267" t="s">
        <v>23</v>
      </c>
      <c r="J267" t="s">
        <v>26</v>
      </c>
      <c r="K267">
        <v>1</v>
      </c>
    </row>
    <row r="268" spans="1:11" x14ac:dyDescent="0.25">
      <c r="A268">
        <v>33</v>
      </c>
      <c r="B268" t="s">
        <v>9</v>
      </c>
      <c r="C268" t="str">
        <f t="shared" si="8"/>
        <v>Bachelor Degree</v>
      </c>
      <c r="D268">
        <v>1</v>
      </c>
      <c r="E268" t="s">
        <v>37</v>
      </c>
      <c r="F268" t="str">
        <f t="shared" si="9"/>
        <v>Mid-Level</v>
      </c>
      <c r="G268">
        <v>4</v>
      </c>
      <c r="H268">
        <v>60000</v>
      </c>
      <c r="I268" t="s">
        <v>23</v>
      </c>
      <c r="J268" t="s">
        <v>24</v>
      </c>
      <c r="K268">
        <v>0</v>
      </c>
    </row>
    <row r="269" spans="1:11" x14ac:dyDescent="0.25">
      <c r="A269">
        <v>39</v>
      </c>
      <c r="B269" t="s">
        <v>12</v>
      </c>
      <c r="C269" t="str">
        <f t="shared" si="8"/>
        <v>Bachelor Degree</v>
      </c>
      <c r="D269">
        <v>1</v>
      </c>
      <c r="E269" t="s">
        <v>25</v>
      </c>
      <c r="F269" t="str">
        <f t="shared" si="9"/>
        <v>Senior</v>
      </c>
      <c r="G269">
        <v>9</v>
      </c>
      <c r="H269">
        <v>110000</v>
      </c>
      <c r="I269" t="s">
        <v>23</v>
      </c>
      <c r="J269" t="s">
        <v>11</v>
      </c>
      <c r="K269">
        <v>1</v>
      </c>
    </row>
    <row r="270" spans="1:11" x14ac:dyDescent="0.25">
      <c r="A270">
        <v>45</v>
      </c>
      <c r="B270" t="s">
        <v>9</v>
      </c>
      <c r="C270" t="str">
        <f t="shared" si="8"/>
        <v>Phd</v>
      </c>
      <c r="D270">
        <v>3</v>
      </c>
      <c r="E270" t="s">
        <v>137</v>
      </c>
      <c r="F270" t="str">
        <f t="shared" si="9"/>
        <v>Senior</v>
      </c>
      <c r="G270">
        <v>16</v>
      </c>
      <c r="H270">
        <v>150000</v>
      </c>
      <c r="I270" t="s">
        <v>28</v>
      </c>
      <c r="J270" t="s">
        <v>19</v>
      </c>
      <c r="K270">
        <v>1</v>
      </c>
    </row>
    <row r="271" spans="1:11" x14ac:dyDescent="0.25">
      <c r="A271">
        <v>32</v>
      </c>
      <c r="B271" t="s">
        <v>12</v>
      </c>
      <c r="C271" t="str">
        <f t="shared" si="8"/>
        <v>Bachelor Degree</v>
      </c>
      <c r="D271">
        <v>1</v>
      </c>
      <c r="E271" t="s">
        <v>38</v>
      </c>
      <c r="F271" t="str">
        <f t="shared" si="9"/>
        <v>Mid-Level</v>
      </c>
      <c r="G271">
        <v>4</v>
      </c>
      <c r="H271">
        <v>60000</v>
      </c>
      <c r="I271" t="s">
        <v>155</v>
      </c>
      <c r="J271" t="s">
        <v>31</v>
      </c>
      <c r="K271">
        <v>0</v>
      </c>
    </row>
    <row r="272" spans="1:11" x14ac:dyDescent="0.25">
      <c r="A272">
        <v>37</v>
      </c>
      <c r="B272" t="s">
        <v>9</v>
      </c>
      <c r="C272" t="str">
        <f t="shared" si="8"/>
        <v>Bachelor Degree</v>
      </c>
      <c r="D272">
        <v>1</v>
      </c>
      <c r="E272" t="s">
        <v>33</v>
      </c>
      <c r="F272" t="str">
        <f t="shared" si="9"/>
        <v>Senior</v>
      </c>
      <c r="G272">
        <v>8</v>
      </c>
      <c r="H272">
        <v>90000</v>
      </c>
      <c r="I272" t="s">
        <v>28</v>
      </c>
      <c r="J272" t="s">
        <v>29</v>
      </c>
      <c r="K272">
        <v>1</v>
      </c>
    </row>
    <row r="273" spans="1:11" x14ac:dyDescent="0.25">
      <c r="A273">
        <v>47</v>
      </c>
      <c r="B273" t="s">
        <v>12</v>
      </c>
      <c r="C273" t="str">
        <f t="shared" si="8"/>
        <v>Master Degree</v>
      </c>
      <c r="D273">
        <v>2</v>
      </c>
      <c r="E273" t="s">
        <v>70</v>
      </c>
      <c r="F273" t="str">
        <f t="shared" si="9"/>
        <v>Senior</v>
      </c>
      <c r="G273">
        <v>20</v>
      </c>
      <c r="H273">
        <v>180000</v>
      </c>
      <c r="I273" t="s">
        <v>155</v>
      </c>
      <c r="J273" t="s">
        <v>40</v>
      </c>
      <c r="K273">
        <v>0</v>
      </c>
    </row>
    <row r="274" spans="1:11" x14ac:dyDescent="0.25">
      <c r="A274">
        <v>30</v>
      </c>
      <c r="B274" t="s">
        <v>9</v>
      </c>
      <c r="C274" t="str">
        <f t="shared" si="8"/>
        <v>Bachelor Degree</v>
      </c>
      <c r="D274">
        <v>1</v>
      </c>
      <c r="E274" t="s">
        <v>43</v>
      </c>
      <c r="F274" t="str">
        <f t="shared" si="9"/>
        <v>Entry Level</v>
      </c>
      <c r="G274">
        <v>2</v>
      </c>
      <c r="H274">
        <v>40000</v>
      </c>
      <c r="I274" t="s">
        <v>28</v>
      </c>
      <c r="J274" t="s">
        <v>29</v>
      </c>
      <c r="K274">
        <v>0</v>
      </c>
    </row>
    <row r="275" spans="1:11" x14ac:dyDescent="0.25">
      <c r="A275">
        <v>38</v>
      </c>
      <c r="B275" t="s">
        <v>12</v>
      </c>
      <c r="C275" t="str">
        <f t="shared" si="8"/>
        <v>Bachelor Degree</v>
      </c>
      <c r="D275">
        <v>1</v>
      </c>
      <c r="E275" t="s">
        <v>34</v>
      </c>
      <c r="F275" t="str">
        <f t="shared" si="9"/>
        <v>Senior</v>
      </c>
      <c r="G275">
        <v>9</v>
      </c>
      <c r="H275">
        <v>120000</v>
      </c>
      <c r="I275" t="s">
        <v>155</v>
      </c>
      <c r="J275" t="s">
        <v>19</v>
      </c>
      <c r="K275">
        <v>1</v>
      </c>
    </row>
    <row r="276" spans="1:11" x14ac:dyDescent="0.25">
      <c r="A276">
        <v>46</v>
      </c>
      <c r="B276" t="s">
        <v>9</v>
      </c>
      <c r="C276" t="str">
        <f t="shared" si="8"/>
        <v>Phd</v>
      </c>
      <c r="D276">
        <v>3</v>
      </c>
      <c r="E276" t="s">
        <v>13</v>
      </c>
      <c r="F276" t="str">
        <f t="shared" si="9"/>
        <v>Senior</v>
      </c>
      <c r="G276">
        <v>17</v>
      </c>
      <c r="H276">
        <v>160000</v>
      </c>
      <c r="I276" t="s">
        <v>155</v>
      </c>
      <c r="J276" t="s">
        <v>19</v>
      </c>
      <c r="K276">
        <v>1</v>
      </c>
    </row>
    <row r="277" spans="1:11" x14ac:dyDescent="0.25">
      <c r="A277">
        <v>34</v>
      </c>
      <c r="B277" t="s">
        <v>12</v>
      </c>
      <c r="C277" t="str">
        <f t="shared" si="8"/>
        <v>Bachelor Degree</v>
      </c>
      <c r="D277">
        <v>1</v>
      </c>
      <c r="E277" t="s">
        <v>33</v>
      </c>
      <c r="F277" t="str">
        <f t="shared" si="9"/>
        <v>Mid-Level</v>
      </c>
      <c r="G277">
        <v>5</v>
      </c>
      <c r="H277">
        <v>70000</v>
      </c>
      <c r="I277" t="s">
        <v>155</v>
      </c>
      <c r="J277" t="s">
        <v>40</v>
      </c>
      <c r="K277">
        <v>0</v>
      </c>
    </row>
    <row r="278" spans="1:11" x14ac:dyDescent="0.25">
      <c r="A278">
        <v>36</v>
      </c>
      <c r="B278" t="s">
        <v>9</v>
      </c>
      <c r="C278" t="str">
        <f t="shared" si="8"/>
        <v>Bachelor Degree</v>
      </c>
      <c r="D278">
        <v>1</v>
      </c>
      <c r="E278" t="s">
        <v>21</v>
      </c>
      <c r="F278" t="str">
        <f t="shared" si="9"/>
        <v>Senior</v>
      </c>
      <c r="G278">
        <v>8</v>
      </c>
      <c r="H278">
        <v>95000</v>
      </c>
      <c r="I278" t="s">
        <v>28</v>
      </c>
      <c r="J278" t="s">
        <v>19</v>
      </c>
      <c r="K278">
        <v>1</v>
      </c>
    </row>
    <row r="279" spans="1:11" x14ac:dyDescent="0.25">
      <c r="A279">
        <v>49</v>
      </c>
      <c r="B279" t="s">
        <v>12</v>
      </c>
      <c r="C279" t="str">
        <f t="shared" si="8"/>
        <v>Master Degree</v>
      </c>
      <c r="D279">
        <v>2</v>
      </c>
      <c r="E279" t="s">
        <v>79</v>
      </c>
      <c r="F279" t="str">
        <f t="shared" si="9"/>
        <v>Senior</v>
      </c>
      <c r="G279">
        <v>21</v>
      </c>
      <c r="H279">
        <v>180000</v>
      </c>
      <c r="I279" t="s">
        <v>155</v>
      </c>
      <c r="J279" t="s">
        <v>40</v>
      </c>
      <c r="K279">
        <v>0</v>
      </c>
    </row>
    <row r="280" spans="1:11" x14ac:dyDescent="0.25">
      <c r="A280">
        <v>31</v>
      </c>
      <c r="B280" t="s">
        <v>9</v>
      </c>
      <c r="C280" t="str">
        <f t="shared" si="8"/>
        <v>Bachelor Degree</v>
      </c>
      <c r="D280">
        <v>1</v>
      </c>
      <c r="E280" t="s">
        <v>100</v>
      </c>
      <c r="F280" t="str">
        <f t="shared" si="9"/>
        <v>Mid-Level</v>
      </c>
      <c r="G280">
        <v>3</v>
      </c>
      <c r="H280">
        <v>50000</v>
      </c>
      <c r="I280" t="s">
        <v>156</v>
      </c>
      <c r="J280" t="s">
        <v>14</v>
      </c>
      <c r="K280">
        <v>0</v>
      </c>
    </row>
    <row r="281" spans="1:11" x14ac:dyDescent="0.25">
      <c r="A281">
        <v>41</v>
      </c>
      <c r="B281" t="s">
        <v>12</v>
      </c>
      <c r="C281" t="str">
        <f t="shared" si="8"/>
        <v>Bachelor Degree</v>
      </c>
      <c r="D281">
        <v>1</v>
      </c>
      <c r="E281" t="s">
        <v>102</v>
      </c>
      <c r="F281" t="str">
        <f t="shared" si="9"/>
        <v>Senior</v>
      </c>
      <c r="G281">
        <v>11</v>
      </c>
      <c r="H281">
        <v>95000</v>
      </c>
      <c r="I281" t="s">
        <v>16</v>
      </c>
      <c r="J281" t="s">
        <v>52</v>
      </c>
      <c r="K281">
        <v>1</v>
      </c>
    </row>
    <row r="282" spans="1:11" x14ac:dyDescent="0.25">
      <c r="A282">
        <v>47</v>
      </c>
      <c r="B282" t="s">
        <v>9</v>
      </c>
      <c r="C282" t="str">
        <f t="shared" si="8"/>
        <v>Master Degree</v>
      </c>
      <c r="D282">
        <v>2</v>
      </c>
      <c r="E282" t="s">
        <v>70</v>
      </c>
      <c r="F282" t="str">
        <f t="shared" si="9"/>
        <v>Senior</v>
      </c>
      <c r="G282">
        <v>19</v>
      </c>
      <c r="H282">
        <v>170000</v>
      </c>
      <c r="I282" t="s">
        <v>16</v>
      </c>
      <c r="J282" t="s">
        <v>11</v>
      </c>
      <c r="K282">
        <v>0</v>
      </c>
    </row>
    <row r="283" spans="1:11" x14ac:dyDescent="0.25">
      <c r="A283">
        <v>29</v>
      </c>
      <c r="B283" t="s">
        <v>12</v>
      </c>
      <c r="C283" t="str">
        <f t="shared" si="8"/>
        <v>Bachelor Degree</v>
      </c>
      <c r="D283">
        <v>1</v>
      </c>
      <c r="E283" t="s">
        <v>118</v>
      </c>
      <c r="F283" t="str">
        <f t="shared" si="9"/>
        <v>Entry Level</v>
      </c>
      <c r="G283">
        <v>1.5</v>
      </c>
      <c r="H283">
        <v>35000</v>
      </c>
      <c r="I283" t="s">
        <v>28</v>
      </c>
      <c r="J283" t="s">
        <v>11</v>
      </c>
      <c r="K283">
        <v>0</v>
      </c>
    </row>
    <row r="284" spans="1:11" x14ac:dyDescent="0.25">
      <c r="A284">
        <v>35</v>
      </c>
      <c r="B284" t="s">
        <v>9</v>
      </c>
      <c r="C284" t="str">
        <f t="shared" si="8"/>
        <v>Bachelor Degree</v>
      </c>
      <c r="D284">
        <v>1</v>
      </c>
      <c r="E284" t="s">
        <v>47</v>
      </c>
      <c r="F284" t="str">
        <f t="shared" si="9"/>
        <v>Senior</v>
      </c>
      <c r="G284">
        <v>9</v>
      </c>
      <c r="H284">
        <v>100000</v>
      </c>
      <c r="I284" t="s">
        <v>16</v>
      </c>
      <c r="J284" t="s">
        <v>11</v>
      </c>
      <c r="K284">
        <v>1</v>
      </c>
    </row>
    <row r="285" spans="1:11" x14ac:dyDescent="0.25">
      <c r="A285">
        <v>44</v>
      </c>
      <c r="B285" t="s">
        <v>12</v>
      </c>
      <c r="C285" t="str">
        <f t="shared" si="8"/>
        <v>Phd</v>
      </c>
      <c r="D285">
        <v>3</v>
      </c>
      <c r="E285" t="s">
        <v>53</v>
      </c>
      <c r="F285" t="str">
        <f t="shared" si="9"/>
        <v>Senior</v>
      </c>
      <c r="G285">
        <v>15</v>
      </c>
      <c r="H285">
        <v>150000</v>
      </c>
      <c r="I285" t="s">
        <v>23</v>
      </c>
      <c r="J285" t="s">
        <v>11</v>
      </c>
      <c r="K285">
        <v>1</v>
      </c>
    </row>
    <row r="286" spans="1:11" x14ac:dyDescent="0.25">
      <c r="A286">
        <v>33</v>
      </c>
      <c r="B286" t="s">
        <v>9</v>
      </c>
      <c r="C286" t="str">
        <f t="shared" si="8"/>
        <v>Bachelor Degree</v>
      </c>
      <c r="D286">
        <v>1</v>
      </c>
      <c r="E286" t="s">
        <v>43</v>
      </c>
      <c r="F286" t="str">
        <f t="shared" si="9"/>
        <v>Mid-Level</v>
      </c>
      <c r="G286">
        <v>4</v>
      </c>
      <c r="H286">
        <v>60000</v>
      </c>
      <c r="I286" t="s">
        <v>16</v>
      </c>
      <c r="J286" t="s">
        <v>52</v>
      </c>
      <c r="K286">
        <v>0</v>
      </c>
    </row>
    <row r="287" spans="1:11" x14ac:dyDescent="0.25">
      <c r="A287">
        <v>35</v>
      </c>
      <c r="B287" t="s">
        <v>12</v>
      </c>
      <c r="C287" t="str">
        <f t="shared" si="8"/>
        <v>Bachelor Degree</v>
      </c>
      <c r="D287">
        <v>1</v>
      </c>
      <c r="E287" t="s">
        <v>20</v>
      </c>
      <c r="F287" t="str">
        <f t="shared" si="9"/>
        <v>Senior</v>
      </c>
      <c r="G287">
        <v>8</v>
      </c>
      <c r="H287">
        <v>85000</v>
      </c>
      <c r="I287" t="s">
        <v>23</v>
      </c>
      <c r="J287" t="s">
        <v>26</v>
      </c>
      <c r="K287">
        <v>1</v>
      </c>
    </row>
    <row r="288" spans="1:11" x14ac:dyDescent="0.25">
      <c r="A288">
        <v>44</v>
      </c>
      <c r="B288" t="s">
        <v>9</v>
      </c>
      <c r="C288" t="str">
        <f t="shared" si="8"/>
        <v>Bachelor Degree</v>
      </c>
      <c r="D288">
        <v>1</v>
      </c>
      <c r="E288" t="s">
        <v>10</v>
      </c>
      <c r="F288" t="str">
        <f t="shared" si="9"/>
        <v>Senior</v>
      </c>
      <c r="G288">
        <v>13</v>
      </c>
      <c r="H288">
        <v>130000</v>
      </c>
      <c r="I288" t="s">
        <v>16</v>
      </c>
      <c r="J288" t="s">
        <v>11</v>
      </c>
      <c r="K288">
        <v>1</v>
      </c>
    </row>
    <row r="289" spans="1:11" x14ac:dyDescent="0.25">
      <c r="A289">
        <v>32</v>
      </c>
      <c r="B289" t="s">
        <v>9</v>
      </c>
      <c r="C289" t="str">
        <f t="shared" si="8"/>
        <v>Bachelor Degree</v>
      </c>
      <c r="D289">
        <v>1</v>
      </c>
      <c r="E289" t="s">
        <v>21</v>
      </c>
      <c r="F289" t="str">
        <f t="shared" si="9"/>
        <v>Mid-Level</v>
      </c>
      <c r="G289">
        <v>4</v>
      </c>
      <c r="H289">
        <v>65000</v>
      </c>
      <c r="I289" t="s">
        <v>23</v>
      </c>
      <c r="J289" t="s">
        <v>26</v>
      </c>
      <c r="K289">
        <v>0</v>
      </c>
    </row>
    <row r="290" spans="1:11" x14ac:dyDescent="0.25">
      <c r="A290">
        <v>38</v>
      </c>
      <c r="B290" t="s">
        <v>12</v>
      </c>
      <c r="C290" t="str">
        <f t="shared" si="8"/>
        <v>Bachelor Degree</v>
      </c>
      <c r="D290">
        <v>1</v>
      </c>
      <c r="E290" t="s">
        <v>43</v>
      </c>
      <c r="F290" t="str">
        <f t="shared" si="9"/>
        <v>Senior</v>
      </c>
      <c r="G290">
        <v>10</v>
      </c>
      <c r="H290">
        <v>110000</v>
      </c>
      <c r="I290" t="s">
        <v>28</v>
      </c>
      <c r="J290" t="s">
        <v>19</v>
      </c>
      <c r="K290">
        <v>1</v>
      </c>
    </row>
    <row r="291" spans="1:11" x14ac:dyDescent="0.25">
      <c r="A291">
        <v>49</v>
      </c>
      <c r="B291" t="s">
        <v>9</v>
      </c>
      <c r="C291" t="str">
        <f t="shared" si="8"/>
        <v>Phd</v>
      </c>
      <c r="D291">
        <v>3</v>
      </c>
      <c r="E291" t="s">
        <v>79</v>
      </c>
      <c r="F291" t="str">
        <f t="shared" si="9"/>
        <v>Senior</v>
      </c>
      <c r="G291">
        <v>21</v>
      </c>
      <c r="H291">
        <v>180000</v>
      </c>
      <c r="I291" t="s">
        <v>156</v>
      </c>
      <c r="J291" t="s">
        <v>19</v>
      </c>
      <c r="K291">
        <v>0</v>
      </c>
    </row>
    <row r="292" spans="1:11" x14ac:dyDescent="0.25">
      <c r="A292">
        <v>29</v>
      </c>
      <c r="B292" t="s">
        <v>12</v>
      </c>
      <c r="C292" t="str">
        <f t="shared" si="8"/>
        <v>Bachelor Degree</v>
      </c>
      <c r="D292">
        <v>1</v>
      </c>
      <c r="E292" t="s">
        <v>57</v>
      </c>
      <c r="F292" t="str">
        <f t="shared" si="9"/>
        <v>Entry Level</v>
      </c>
      <c r="G292">
        <v>2</v>
      </c>
      <c r="H292">
        <v>40000</v>
      </c>
      <c r="I292" t="s">
        <v>28</v>
      </c>
      <c r="J292" t="s">
        <v>29</v>
      </c>
      <c r="K292">
        <v>0</v>
      </c>
    </row>
    <row r="293" spans="1:11" x14ac:dyDescent="0.25">
      <c r="A293">
        <v>35</v>
      </c>
      <c r="B293" t="s">
        <v>9</v>
      </c>
      <c r="C293" t="str">
        <f t="shared" si="8"/>
        <v>Bachelor Degree</v>
      </c>
      <c r="D293">
        <v>1</v>
      </c>
      <c r="E293" t="s">
        <v>83</v>
      </c>
      <c r="F293" t="str">
        <f t="shared" si="9"/>
        <v>Senior</v>
      </c>
      <c r="G293">
        <v>7</v>
      </c>
      <c r="H293">
        <v>90000</v>
      </c>
      <c r="I293" t="s">
        <v>156</v>
      </c>
      <c r="J293" t="s">
        <v>14</v>
      </c>
      <c r="K293">
        <v>1</v>
      </c>
    </row>
    <row r="294" spans="1:11" x14ac:dyDescent="0.25">
      <c r="A294">
        <v>45</v>
      </c>
      <c r="B294" t="s">
        <v>12</v>
      </c>
      <c r="C294" t="str">
        <f t="shared" si="8"/>
        <v>Master Degree</v>
      </c>
      <c r="D294">
        <v>2</v>
      </c>
      <c r="E294" t="s">
        <v>32</v>
      </c>
      <c r="F294" t="str">
        <f t="shared" si="9"/>
        <v>Senior</v>
      </c>
      <c r="G294">
        <v>14</v>
      </c>
      <c r="H294">
        <v>140000</v>
      </c>
      <c r="I294" t="s">
        <v>155</v>
      </c>
      <c r="J294" t="s">
        <v>31</v>
      </c>
      <c r="K294">
        <v>1</v>
      </c>
    </row>
    <row r="295" spans="1:11" x14ac:dyDescent="0.25">
      <c r="A295">
        <v>33</v>
      </c>
      <c r="B295" t="s">
        <v>9</v>
      </c>
      <c r="C295" t="str">
        <f t="shared" si="8"/>
        <v>Bachelor Degree</v>
      </c>
      <c r="D295">
        <v>1</v>
      </c>
      <c r="E295" t="s">
        <v>33</v>
      </c>
      <c r="F295" t="str">
        <f t="shared" si="9"/>
        <v>Mid-Level</v>
      </c>
      <c r="G295">
        <v>4</v>
      </c>
      <c r="H295">
        <v>60000</v>
      </c>
      <c r="I295" t="s">
        <v>23</v>
      </c>
      <c r="J295" t="s">
        <v>24</v>
      </c>
      <c r="K295">
        <v>0</v>
      </c>
    </row>
    <row r="296" spans="1:11" x14ac:dyDescent="0.25">
      <c r="A296">
        <v>40</v>
      </c>
      <c r="B296" t="s">
        <v>12</v>
      </c>
      <c r="C296" t="str">
        <f t="shared" si="8"/>
        <v>Bachelor Degree</v>
      </c>
      <c r="D296">
        <v>1</v>
      </c>
      <c r="E296" t="s">
        <v>38</v>
      </c>
      <c r="F296" t="str">
        <f t="shared" si="9"/>
        <v>Senior</v>
      </c>
      <c r="G296">
        <v>12</v>
      </c>
      <c r="H296">
        <v>130000</v>
      </c>
      <c r="I296" t="s">
        <v>28</v>
      </c>
      <c r="J296" t="s">
        <v>19</v>
      </c>
      <c r="K296">
        <v>1</v>
      </c>
    </row>
    <row r="297" spans="1:11" x14ac:dyDescent="0.25">
      <c r="A297">
        <v>44</v>
      </c>
      <c r="B297" t="s">
        <v>9</v>
      </c>
      <c r="C297" t="str">
        <f t="shared" si="8"/>
        <v>Phd</v>
      </c>
      <c r="D297">
        <v>3</v>
      </c>
      <c r="E297" t="s">
        <v>56</v>
      </c>
      <c r="F297" t="str">
        <f t="shared" si="9"/>
        <v>Senior</v>
      </c>
      <c r="G297">
        <v>16</v>
      </c>
      <c r="H297">
        <v>160000</v>
      </c>
      <c r="I297" t="s">
        <v>28</v>
      </c>
      <c r="J297" t="s">
        <v>19</v>
      </c>
      <c r="K297">
        <v>1</v>
      </c>
    </row>
    <row r="298" spans="1:11" x14ac:dyDescent="0.25">
      <c r="A298">
        <v>30</v>
      </c>
      <c r="B298" t="s">
        <v>12</v>
      </c>
      <c r="C298" t="str">
        <f t="shared" si="8"/>
        <v>Bachelor Degree</v>
      </c>
      <c r="D298">
        <v>1</v>
      </c>
      <c r="E298" t="s">
        <v>138</v>
      </c>
      <c r="F298" t="str">
        <f t="shared" si="9"/>
        <v>Entry Level</v>
      </c>
      <c r="G298">
        <v>2</v>
      </c>
      <c r="H298">
        <v>40000</v>
      </c>
      <c r="I298" t="s">
        <v>28</v>
      </c>
      <c r="J298" t="s">
        <v>11</v>
      </c>
      <c r="K298">
        <v>0</v>
      </c>
    </row>
    <row r="299" spans="1:11" x14ac:dyDescent="0.25">
      <c r="A299">
        <v>37</v>
      </c>
      <c r="B299" t="s">
        <v>9</v>
      </c>
      <c r="C299" t="str">
        <f t="shared" si="8"/>
        <v>Bachelor Degree</v>
      </c>
      <c r="D299">
        <v>1</v>
      </c>
      <c r="E299" t="s">
        <v>20</v>
      </c>
      <c r="F299" t="str">
        <f t="shared" si="9"/>
        <v>Senior</v>
      </c>
      <c r="G299">
        <v>9</v>
      </c>
      <c r="H299">
        <v>100000</v>
      </c>
      <c r="I299" t="s">
        <v>155</v>
      </c>
      <c r="J299" t="s">
        <v>40</v>
      </c>
      <c r="K299">
        <v>1</v>
      </c>
    </row>
    <row r="300" spans="1:11" x14ac:dyDescent="0.25">
      <c r="A300">
        <v>48</v>
      </c>
      <c r="B300" t="s">
        <v>12</v>
      </c>
      <c r="C300" t="str">
        <f t="shared" si="8"/>
        <v>Master Degree</v>
      </c>
      <c r="D300">
        <v>2</v>
      </c>
      <c r="E300" t="s">
        <v>139</v>
      </c>
      <c r="F300" t="str">
        <f t="shared" si="9"/>
        <v>Senior</v>
      </c>
      <c r="G300">
        <v>20</v>
      </c>
      <c r="H300">
        <v>180000</v>
      </c>
      <c r="I300" t="s">
        <v>156</v>
      </c>
      <c r="J300" t="s">
        <v>14</v>
      </c>
      <c r="K300">
        <v>0</v>
      </c>
    </row>
    <row r="301" spans="1:11" x14ac:dyDescent="0.25">
      <c r="A301">
        <v>31</v>
      </c>
      <c r="B301" t="s">
        <v>9</v>
      </c>
      <c r="C301" t="str">
        <f t="shared" si="8"/>
        <v>Bachelor Degree</v>
      </c>
      <c r="D301">
        <v>1</v>
      </c>
      <c r="E301" t="s">
        <v>34</v>
      </c>
      <c r="F301" t="str">
        <f t="shared" si="9"/>
        <v>Mid-Level</v>
      </c>
      <c r="G301">
        <v>3</v>
      </c>
      <c r="H301">
        <v>55000</v>
      </c>
      <c r="I301" t="s">
        <v>16</v>
      </c>
      <c r="J301" t="s">
        <v>52</v>
      </c>
      <c r="K301">
        <v>0</v>
      </c>
    </row>
    <row r="302" spans="1:11" x14ac:dyDescent="0.25">
      <c r="A302">
        <v>38</v>
      </c>
      <c r="B302" t="s">
        <v>12</v>
      </c>
      <c r="C302" t="str">
        <f t="shared" si="8"/>
        <v>Bachelor Degree</v>
      </c>
      <c r="D302">
        <v>1</v>
      </c>
      <c r="E302" t="s">
        <v>138</v>
      </c>
      <c r="F302" t="str">
        <f t="shared" si="9"/>
        <v>Senior</v>
      </c>
      <c r="G302">
        <v>9</v>
      </c>
      <c r="H302">
        <v>120000</v>
      </c>
      <c r="I302" t="s">
        <v>16</v>
      </c>
      <c r="J302" t="s">
        <v>19</v>
      </c>
      <c r="K302">
        <v>1</v>
      </c>
    </row>
    <row r="303" spans="1:11" x14ac:dyDescent="0.25">
      <c r="A303">
        <v>45</v>
      </c>
      <c r="B303" t="s">
        <v>9</v>
      </c>
      <c r="C303" t="str">
        <f t="shared" si="8"/>
        <v>Phd</v>
      </c>
      <c r="D303">
        <v>3</v>
      </c>
      <c r="E303" t="s">
        <v>137</v>
      </c>
      <c r="F303" t="str">
        <f t="shared" si="9"/>
        <v>Senior</v>
      </c>
      <c r="G303">
        <v>16</v>
      </c>
      <c r="H303">
        <v>150000</v>
      </c>
      <c r="I303" t="s">
        <v>16</v>
      </c>
      <c r="J303" t="s">
        <v>52</v>
      </c>
      <c r="K303">
        <v>1</v>
      </c>
    </row>
    <row r="304" spans="1:11" x14ac:dyDescent="0.25">
      <c r="A304">
        <v>33</v>
      </c>
      <c r="B304" t="s">
        <v>12</v>
      </c>
      <c r="C304" t="str">
        <f t="shared" si="8"/>
        <v>Bachelor Degree</v>
      </c>
      <c r="D304">
        <v>1</v>
      </c>
      <c r="E304" t="s">
        <v>38</v>
      </c>
      <c r="F304" t="str">
        <f t="shared" si="9"/>
        <v>Mid-Level</v>
      </c>
      <c r="G304">
        <v>5</v>
      </c>
      <c r="H304">
        <v>70000</v>
      </c>
      <c r="I304" t="s">
        <v>155</v>
      </c>
      <c r="J304" t="s">
        <v>40</v>
      </c>
      <c r="K304">
        <v>0</v>
      </c>
    </row>
    <row r="305" spans="1:11" x14ac:dyDescent="0.25">
      <c r="A305">
        <v>36</v>
      </c>
      <c r="B305" t="s">
        <v>9</v>
      </c>
      <c r="C305" t="str">
        <f t="shared" si="8"/>
        <v>Bachelor Degree</v>
      </c>
      <c r="D305">
        <v>1</v>
      </c>
      <c r="E305" t="s">
        <v>43</v>
      </c>
      <c r="F305" t="str">
        <f t="shared" si="9"/>
        <v>Senior</v>
      </c>
      <c r="G305">
        <v>8</v>
      </c>
      <c r="H305">
        <v>95000</v>
      </c>
      <c r="I305" t="s">
        <v>23</v>
      </c>
      <c r="J305" t="s">
        <v>26</v>
      </c>
      <c r="K305">
        <v>1</v>
      </c>
    </row>
    <row r="306" spans="1:11" x14ac:dyDescent="0.25">
      <c r="A306">
        <v>49</v>
      </c>
      <c r="B306" t="s">
        <v>12</v>
      </c>
      <c r="C306" t="str">
        <f t="shared" si="8"/>
        <v>Master Degree</v>
      </c>
      <c r="D306">
        <v>2</v>
      </c>
      <c r="E306" t="s">
        <v>70</v>
      </c>
      <c r="F306" t="str">
        <f t="shared" si="9"/>
        <v>Senior</v>
      </c>
      <c r="G306">
        <v>21</v>
      </c>
      <c r="H306">
        <v>180000</v>
      </c>
      <c r="I306" t="s">
        <v>23</v>
      </c>
      <c r="J306" t="s">
        <v>11</v>
      </c>
      <c r="K306">
        <v>0</v>
      </c>
    </row>
    <row r="307" spans="1:11" x14ac:dyDescent="0.25">
      <c r="A307">
        <v>31</v>
      </c>
      <c r="B307" t="s">
        <v>9</v>
      </c>
      <c r="C307" t="str">
        <f t="shared" si="8"/>
        <v>Bachelor Degree</v>
      </c>
      <c r="D307">
        <v>1</v>
      </c>
      <c r="E307" t="s">
        <v>100</v>
      </c>
      <c r="F307" t="str">
        <f t="shared" si="9"/>
        <v>Mid-Level</v>
      </c>
      <c r="G307">
        <v>3</v>
      </c>
      <c r="H307">
        <v>50000</v>
      </c>
      <c r="I307" t="s">
        <v>16</v>
      </c>
      <c r="J307" t="s">
        <v>52</v>
      </c>
      <c r="K307">
        <v>0</v>
      </c>
    </row>
    <row r="308" spans="1:11" x14ac:dyDescent="0.25">
      <c r="A308">
        <v>42</v>
      </c>
      <c r="B308" t="s">
        <v>12</v>
      </c>
      <c r="C308" t="str">
        <f t="shared" si="8"/>
        <v>Bachelor Degree</v>
      </c>
      <c r="D308">
        <v>1</v>
      </c>
      <c r="E308" t="s">
        <v>34</v>
      </c>
      <c r="F308" t="str">
        <f t="shared" si="9"/>
        <v>Senior</v>
      </c>
      <c r="G308">
        <v>12</v>
      </c>
      <c r="H308">
        <v>120000</v>
      </c>
      <c r="I308" t="s">
        <v>28</v>
      </c>
      <c r="J308" t="s">
        <v>11</v>
      </c>
      <c r="K308">
        <v>1</v>
      </c>
    </row>
    <row r="309" spans="1:11" x14ac:dyDescent="0.25">
      <c r="A309">
        <v>47</v>
      </c>
      <c r="B309" t="s">
        <v>9</v>
      </c>
      <c r="C309" t="str">
        <f t="shared" si="8"/>
        <v>Master Degree</v>
      </c>
      <c r="D309">
        <v>2</v>
      </c>
      <c r="E309" t="s">
        <v>70</v>
      </c>
      <c r="F309" t="str">
        <f t="shared" si="9"/>
        <v>Senior</v>
      </c>
      <c r="G309">
        <v>19</v>
      </c>
      <c r="H309">
        <v>170000</v>
      </c>
      <c r="I309" t="s">
        <v>155</v>
      </c>
      <c r="J309" t="s">
        <v>11</v>
      </c>
      <c r="K309">
        <v>0</v>
      </c>
    </row>
    <row r="310" spans="1:11" x14ac:dyDescent="0.25">
      <c r="A310">
        <v>29</v>
      </c>
      <c r="B310" t="s">
        <v>12</v>
      </c>
      <c r="C310" t="str">
        <f t="shared" si="8"/>
        <v>Bachelor Degree</v>
      </c>
      <c r="D310">
        <v>1</v>
      </c>
      <c r="E310" t="s">
        <v>118</v>
      </c>
      <c r="F310" t="str">
        <f t="shared" si="9"/>
        <v>Entry Level</v>
      </c>
      <c r="G310">
        <v>1.5</v>
      </c>
      <c r="H310">
        <v>35000</v>
      </c>
      <c r="I310" t="s">
        <v>28</v>
      </c>
      <c r="J310" t="s">
        <v>11</v>
      </c>
      <c r="K310">
        <v>0</v>
      </c>
    </row>
    <row r="311" spans="1:11" x14ac:dyDescent="0.25">
      <c r="A311">
        <v>35</v>
      </c>
      <c r="B311" t="s">
        <v>9</v>
      </c>
      <c r="C311" t="str">
        <f t="shared" si="8"/>
        <v>Bachelor Degree</v>
      </c>
      <c r="D311">
        <v>1</v>
      </c>
      <c r="E311" t="s">
        <v>47</v>
      </c>
      <c r="F311" t="str">
        <f t="shared" si="9"/>
        <v>Senior</v>
      </c>
      <c r="G311">
        <v>9</v>
      </c>
      <c r="H311">
        <v>100000</v>
      </c>
      <c r="I311" t="s">
        <v>28</v>
      </c>
      <c r="J311" t="s">
        <v>19</v>
      </c>
      <c r="K311">
        <v>1</v>
      </c>
    </row>
    <row r="312" spans="1:11" x14ac:dyDescent="0.25">
      <c r="A312">
        <v>44</v>
      </c>
      <c r="B312" t="s">
        <v>12</v>
      </c>
      <c r="C312" t="str">
        <f t="shared" si="8"/>
        <v>Phd</v>
      </c>
      <c r="D312">
        <v>3</v>
      </c>
      <c r="E312" t="s">
        <v>53</v>
      </c>
      <c r="F312" t="str">
        <f t="shared" si="9"/>
        <v>Senior</v>
      </c>
      <c r="G312">
        <v>15</v>
      </c>
      <c r="H312">
        <v>150000</v>
      </c>
      <c r="I312" t="s">
        <v>28</v>
      </c>
      <c r="J312" t="s">
        <v>19</v>
      </c>
      <c r="K312">
        <v>1</v>
      </c>
    </row>
    <row r="313" spans="1:11" x14ac:dyDescent="0.25">
      <c r="A313">
        <v>33</v>
      </c>
      <c r="B313" t="s">
        <v>9</v>
      </c>
      <c r="C313" t="str">
        <f t="shared" si="8"/>
        <v>Bachelor Degree</v>
      </c>
      <c r="D313">
        <v>1</v>
      </c>
      <c r="E313" t="s">
        <v>43</v>
      </c>
      <c r="F313" t="str">
        <f t="shared" si="9"/>
        <v>Mid-Level</v>
      </c>
      <c r="G313">
        <v>4</v>
      </c>
      <c r="H313">
        <v>60000</v>
      </c>
      <c r="I313" t="s">
        <v>155</v>
      </c>
      <c r="J313" t="s">
        <v>11</v>
      </c>
      <c r="K313">
        <v>0</v>
      </c>
    </row>
    <row r="314" spans="1:11" x14ac:dyDescent="0.25">
      <c r="A314">
        <v>35</v>
      </c>
      <c r="B314" t="s">
        <v>12</v>
      </c>
      <c r="C314" t="str">
        <f t="shared" si="8"/>
        <v>Bachelor Degree</v>
      </c>
      <c r="D314">
        <v>1</v>
      </c>
      <c r="E314" t="s">
        <v>20</v>
      </c>
      <c r="F314" t="str">
        <f t="shared" si="9"/>
        <v>Senior</v>
      </c>
      <c r="G314">
        <v>8</v>
      </c>
      <c r="H314">
        <v>85000</v>
      </c>
      <c r="I314" t="s">
        <v>16</v>
      </c>
      <c r="J314" t="s">
        <v>52</v>
      </c>
      <c r="K314">
        <v>1</v>
      </c>
    </row>
    <row r="315" spans="1:11" x14ac:dyDescent="0.25">
      <c r="A315">
        <v>44</v>
      </c>
      <c r="B315" t="s">
        <v>9</v>
      </c>
      <c r="C315" t="str">
        <f t="shared" si="8"/>
        <v>Bachelor Degree</v>
      </c>
      <c r="D315">
        <v>1</v>
      </c>
      <c r="E315" t="s">
        <v>10</v>
      </c>
      <c r="F315" t="str">
        <f t="shared" si="9"/>
        <v>Senior</v>
      </c>
      <c r="G315">
        <v>13</v>
      </c>
      <c r="H315">
        <v>130000</v>
      </c>
      <c r="I315" t="s">
        <v>28</v>
      </c>
      <c r="J315" t="s">
        <v>11</v>
      </c>
      <c r="K315">
        <v>1</v>
      </c>
    </row>
    <row r="316" spans="1:11" x14ac:dyDescent="0.25">
      <c r="A316">
        <v>34</v>
      </c>
      <c r="B316" t="s">
        <v>12</v>
      </c>
      <c r="C316" t="str">
        <f t="shared" si="8"/>
        <v>Master Degree</v>
      </c>
      <c r="D316">
        <v>2</v>
      </c>
      <c r="E316" t="s">
        <v>94</v>
      </c>
      <c r="F316" t="str">
        <f t="shared" si="9"/>
        <v>Mid-Level</v>
      </c>
      <c r="G316">
        <v>6</v>
      </c>
      <c r="H316">
        <v>80000</v>
      </c>
      <c r="I316" t="s">
        <v>16</v>
      </c>
      <c r="J316" t="s">
        <v>11</v>
      </c>
      <c r="K316">
        <v>1</v>
      </c>
    </row>
    <row r="317" spans="1:11" x14ac:dyDescent="0.25">
      <c r="A317">
        <v>36</v>
      </c>
      <c r="B317" t="s">
        <v>9</v>
      </c>
      <c r="C317" t="str">
        <f t="shared" si="8"/>
        <v>Bachelor Degree</v>
      </c>
      <c r="D317">
        <v>1</v>
      </c>
      <c r="E317" t="s">
        <v>57</v>
      </c>
      <c r="F317" t="str">
        <f t="shared" si="9"/>
        <v>Senior</v>
      </c>
      <c r="G317">
        <v>8</v>
      </c>
      <c r="H317">
        <v>95000</v>
      </c>
      <c r="I317" t="s">
        <v>16</v>
      </c>
      <c r="J317" t="s">
        <v>11</v>
      </c>
      <c r="K317">
        <v>1</v>
      </c>
    </row>
    <row r="318" spans="1:11" x14ac:dyDescent="0.25">
      <c r="A318">
        <v>30</v>
      </c>
      <c r="B318" t="s">
        <v>12</v>
      </c>
      <c r="C318" t="str">
        <f t="shared" si="8"/>
        <v>Bachelor Degree</v>
      </c>
      <c r="D318">
        <v>1</v>
      </c>
      <c r="E318" t="s">
        <v>120</v>
      </c>
      <c r="F318" t="str">
        <f t="shared" si="9"/>
        <v>Entry Level</v>
      </c>
      <c r="G318">
        <v>2</v>
      </c>
      <c r="H318">
        <v>40000</v>
      </c>
      <c r="I318" t="s">
        <v>155</v>
      </c>
      <c r="J318" t="s">
        <v>31</v>
      </c>
      <c r="K318">
        <v>0</v>
      </c>
    </row>
    <row r="319" spans="1:11" x14ac:dyDescent="0.25">
      <c r="A319">
        <v>37</v>
      </c>
      <c r="B319" t="s">
        <v>9</v>
      </c>
      <c r="C319" t="str">
        <f t="shared" si="8"/>
        <v>Bachelor Degree</v>
      </c>
      <c r="D319">
        <v>1</v>
      </c>
      <c r="E319" t="s">
        <v>83</v>
      </c>
      <c r="F319" t="str">
        <f t="shared" si="9"/>
        <v>Senior</v>
      </c>
      <c r="G319">
        <v>10</v>
      </c>
      <c r="H319">
        <v>120000</v>
      </c>
      <c r="I319" t="s">
        <v>23</v>
      </c>
      <c r="J319" t="s">
        <v>26</v>
      </c>
      <c r="K319">
        <v>1</v>
      </c>
    </row>
    <row r="320" spans="1:11" x14ac:dyDescent="0.25">
      <c r="A320">
        <v>45</v>
      </c>
      <c r="B320" t="s">
        <v>12</v>
      </c>
      <c r="C320" t="str">
        <f t="shared" si="8"/>
        <v>Master Degree</v>
      </c>
      <c r="D320">
        <v>2</v>
      </c>
      <c r="E320" t="s">
        <v>38</v>
      </c>
      <c r="F320" t="str">
        <f t="shared" si="9"/>
        <v>Senior</v>
      </c>
      <c r="G320">
        <v>16</v>
      </c>
      <c r="H320">
        <v>160000</v>
      </c>
      <c r="I320" t="s">
        <v>16</v>
      </c>
      <c r="J320" t="s">
        <v>52</v>
      </c>
      <c r="K320">
        <v>1</v>
      </c>
    </row>
    <row r="321" spans="1:11" x14ac:dyDescent="0.25">
      <c r="A321">
        <v>32</v>
      </c>
      <c r="B321" t="s">
        <v>9</v>
      </c>
      <c r="C321" t="str">
        <f t="shared" si="8"/>
        <v>Bachelor Degree</v>
      </c>
      <c r="D321">
        <v>1</v>
      </c>
      <c r="E321" t="s">
        <v>94</v>
      </c>
      <c r="F321" t="str">
        <f t="shared" si="9"/>
        <v>Mid-Level</v>
      </c>
      <c r="G321">
        <v>4</v>
      </c>
      <c r="H321">
        <v>65000</v>
      </c>
      <c r="I321" t="s">
        <v>156</v>
      </c>
      <c r="J321" t="s">
        <v>14</v>
      </c>
      <c r="K321">
        <v>0</v>
      </c>
    </row>
    <row r="322" spans="1:11" x14ac:dyDescent="0.25">
      <c r="A322">
        <v>39</v>
      </c>
      <c r="B322" t="s">
        <v>12</v>
      </c>
      <c r="C322" t="str">
        <f t="shared" ref="C322:C385" si="10">_xlfn.IFS(D322 = 0,"High School",D322 = 1,"Bachelor Degree",D322 = 2,"Master Degree",D322 = 3,"Phd")</f>
        <v>Bachelor Degree</v>
      </c>
      <c r="D322">
        <v>1</v>
      </c>
      <c r="E322" t="s">
        <v>34</v>
      </c>
      <c r="F322" t="str">
        <f t="shared" ref="F322:F385" si="11">_xlfn.IFS(G322&lt;=2,"Entry Level",G322&lt;=6,"Mid-Level",G322&gt;6,"Senior")</f>
        <v>Senior</v>
      </c>
      <c r="G322">
        <v>12</v>
      </c>
      <c r="H322">
        <v>130000</v>
      </c>
      <c r="I322" t="s">
        <v>16</v>
      </c>
      <c r="J322" t="s">
        <v>11</v>
      </c>
      <c r="K322">
        <v>1</v>
      </c>
    </row>
    <row r="323" spans="1:11" x14ac:dyDescent="0.25">
      <c r="A323">
        <v>47</v>
      </c>
      <c r="B323" t="s">
        <v>9</v>
      </c>
      <c r="C323" t="str">
        <f t="shared" si="10"/>
        <v>Phd</v>
      </c>
      <c r="D323">
        <v>3</v>
      </c>
      <c r="E323" t="s">
        <v>140</v>
      </c>
      <c r="F323" t="str">
        <f t="shared" si="11"/>
        <v>Senior</v>
      </c>
      <c r="G323">
        <v>20</v>
      </c>
      <c r="H323">
        <v>180000</v>
      </c>
      <c r="I323" t="s">
        <v>23</v>
      </c>
      <c r="J323" t="s">
        <v>11</v>
      </c>
      <c r="K323">
        <v>0</v>
      </c>
    </row>
    <row r="324" spans="1:11" x14ac:dyDescent="0.25">
      <c r="A324">
        <v>29</v>
      </c>
      <c r="B324" t="s">
        <v>12</v>
      </c>
      <c r="C324" t="str">
        <f t="shared" si="10"/>
        <v>Bachelor Degree</v>
      </c>
      <c r="D324">
        <v>1</v>
      </c>
      <c r="E324" t="s">
        <v>20</v>
      </c>
      <c r="F324" t="str">
        <f t="shared" si="11"/>
        <v>Entry Level</v>
      </c>
      <c r="G324">
        <v>2</v>
      </c>
      <c r="H324">
        <v>40000</v>
      </c>
      <c r="I324" t="s">
        <v>28</v>
      </c>
      <c r="J324" t="s">
        <v>29</v>
      </c>
      <c r="K324">
        <v>0</v>
      </c>
    </row>
    <row r="325" spans="1:11" x14ac:dyDescent="0.25">
      <c r="A325">
        <v>36</v>
      </c>
      <c r="B325" t="s">
        <v>9</v>
      </c>
      <c r="C325" t="str">
        <f t="shared" si="10"/>
        <v>Bachelor Degree</v>
      </c>
      <c r="D325">
        <v>1</v>
      </c>
      <c r="E325" t="s">
        <v>37</v>
      </c>
      <c r="F325" t="str">
        <f t="shared" si="11"/>
        <v>Senior</v>
      </c>
      <c r="G325">
        <v>9</v>
      </c>
      <c r="H325">
        <v>100000</v>
      </c>
      <c r="I325" t="s">
        <v>155</v>
      </c>
      <c r="J325" t="s">
        <v>19</v>
      </c>
      <c r="K325">
        <v>1</v>
      </c>
    </row>
    <row r="326" spans="1:11" x14ac:dyDescent="0.25">
      <c r="A326">
        <v>43</v>
      </c>
      <c r="B326" t="s">
        <v>12</v>
      </c>
      <c r="C326" t="str">
        <f t="shared" si="10"/>
        <v>Phd</v>
      </c>
      <c r="D326">
        <v>3</v>
      </c>
      <c r="E326" t="s">
        <v>56</v>
      </c>
      <c r="F326" t="str">
        <f t="shared" si="11"/>
        <v>Senior</v>
      </c>
      <c r="G326">
        <v>15</v>
      </c>
      <c r="H326">
        <v>150000</v>
      </c>
      <c r="I326" t="s">
        <v>156</v>
      </c>
      <c r="J326" t="s">
        <v>35</v>
      </c>
      <c r="K326">
        <v>1</v>
      </c>
    </row>
    <row r="327" spans="1:11" x14ac:dyDescent="0.25">
      <c r="A327">
        <v>32</v>
      </c>
      <c r="B327" t="s">
        <v>9</v>
      </c>
      <c r="C327" t="str">
        <f t="shared" si="10"/>
        <v>Bachelor Degree</v>
      </c>
      <c r="D327">
        <v>1</v>
      </c>
      <c r="E327" t="s">
        <v>25</v>
      </c>
      <c r="F327" t="str">
        <f t="shared" si="11"/>
        <v>Mid-Level</v>
      </c>
      <c r="G327">
        <v>3</v>
      </c>
      <c r="H327">
        <v>55000</v>
      </c>
      <c r="I327" t="s">
        <v>16</v>
      </c>
      <c r="J327" t="s">
        <v>11</v>
      </c>
      <c r="K327">
        <v>0</v>
      </c>
    </row>
    <row r="328" spans="1:11" x14ac:dyDescent="0.25">
      <c r="A328">
        <v>38</v>
      </c>
      <c r="B328" t="s">
        <v>12</v>
      </c>
      <c r="C328" t="str">
        <f t="shared" si="10"/>
        <v>Bachelor Degree</v>
      </c>
      <c r="D328">
        <v>1</v>
      </c>
      <c r="E328" t="s">
        <v>43</v>
      </c>
      <c r="F328" t="str">
        <f t="shared" si="11"/>
        <v>Senior</v>
      </c>
      <c r="G328">
        <v>10</v>
      </c>
      <c r="H328">
        <v>110000</v>
      </c>
      <c r="I328" t="s">
        <v>23</v>
      </c>
      <c r="J328" t="s">
        <v>11</v>
      </c>
      <c r="K328">
        <v>1</v>
      </c>
    </row>
    <row r="329" spans="1:11" x14ac:dyDescent="0.25">
      <c r="A329">
        <v>48</v>
      </c>
      <c r="B329" t="s">
        <v>9</v>
      </c>
      <c r="C329" t="str">
        <f t="shared" si="10"/>
        <v>Master Degree</v>
      </c>
      <c r="D329">
        <v>2</v>
      </c>
      <c r="E329" t="s">
        <v>70</v>
      </c>
      <c r="F329" t="str">
        <f t="shared" si="11"/>
        <v>Senior</v>
      </c>
      <c r="G329">
        <v>21</v>
      </c>
      <c r="H329">
        <v>180000</v>
      </c>
      <c r="I329" t="s">
        <v>23</v>
      </c>
      <c r="J329" t="s">
        <v>26</v>
      </c>
      <c r="K329">
        <v>0</v>
      </c>
    </row>
    <row r="330" spans="1:11" x14ac:dyDescent="0.25">
      <c r="A330">
        <v>31</v>
      </c>
      <c r="B330" t="s">
        <v>12</v>
      </c>
      <c r="C330" t="str">
        <f t="shared" si="10"/>
        <v>Bachelor Degree</v>
      </c>
      <c r="D330">
        <v>1</v>
      </c>
      <c r="E330" t="s">
        <v>118</v>
      </c>
      <c r="F330" t="str">
        <f t="shared" si="11"/>
        <v>Mid-Level</v>
      </c>
      <c r="G330">
        <v>3</v>
      </c>
      <c r="H330">
        <v>50000</v>
      </c>
      <c r="I330" t="s">
        <v>23</v>
      </c>
      <c r="J330" t="s">
        <v>24</v>
      </c>
      <c r="K330">
        <v>0</v>
      </c>
    </row>
    <row r="331" spans="1:11" x14ac:dyDescent="0.25">
      <c r="A331">
        <v>40</v>
      </c>
      <c r="B331" t="s">
        <v>9</v>
      </c>
      <c r="C331" t="str">
        <f t="shared" si="10"/>
        <v>Bachelor Degree</v>
      </c>
      <c r="D331">
        <v>1</v>
      </c>
      <c r="E331" t="s">
        <v>33</v>
      </c>
      <c r="F331" t="str">
        <f t="shared" si="11"/>
        <v>Senior</v>
      </c>
      <c r="G331">
        <v>12</v>
      </c>
      <c r="H331">
        <v>130000</v>
      </c>
      <c r="I331" t="s">
        <v>28</v>
      </c>
      <c r="J331" t="s">
        <v>11</v>
      </c>
      <c r="K331">
        <v>1</v>
      </c>
    </row>
    <row r="332" spans="1:11" x14ac:dyDescent="0.25">
      <c r="A332">
        <v>45</v>
      </c>
      <c r="B332" t="s">
        <v>12</v>
      </c>
      <c r="C332" t="str">
        <f t="shared" si="10"/>
        <v>Phd</v>
      </c>
      <c r="D332">
        <v>3</v>
      </c>
      <c r="E332" t="s">
        <v>63</v>
      </c>
      <c r="F332" t="str">
        <f t="shared" si="11"/>
        <v>Senior</v>
      </c>
      <c r="G332">
        <v>16</v>
      </c>
      <c r="H332">
        <v>160000</v>
      </c>
      <c r="I332" t="s">
        <v>28</v>
      </c>
      <c r="J332" t="s">
        <v>19</v>
      </c>
      <c r="K332">
        <v>1</v>
      </c>
    </row>
    <row r="333" spans="1:11" x14ac:dyDescent="0.25">
      <c r="A333">
        <v>33</v>
      </c>
      <c r="B333" t="s">
        <v>9</v>
      </c>
      <c r="C333" t="str">
        <f t="shared" si="10"/>
        <v>Bachelor Degree</v>
      </c>
      <c r="D333">
        <v>1</v>
      </c>
      <c r="E333" t="s">
        <v>21</v>
      </c>
      <c r="F333" t="str">
        <f t="shared" si="11"/>
        <v>Mid-Level</v>
      </c>
      <c r="G333">
        <v>4</v>
      </c>
      <c r="H333">
        <v>60000</v>
      </c>
      <c r="I333" t="s">
        <v>16</v>
      </c>
      <c r="J333" t="s">
        <v>19</v>
      </c>
      <c r="K333">
        <v>0</v>
      </c>
    </row>
    <row r="334" spans="1:11" x14ac:dyDescent="0.25">
      <c r="A334">
        <v>36</v>
      </c>
      <c r="B334" t="s">
        <v>12</v>
      </c>
      <c r="C334" t="str">
        <f t="shared" si="10"/>
        <v>Bachelor Degree</v>
      </c>
      <c r="D334">
        <v>1</v>
      </c>
      <c r="E334" t="s">
        <v>38</v>
      </c>
      <c r="F334" t="str">
        <f t="shared" si="11"/>
        <v>Senior</v>
      </c>
      <c r="G334">
        <v>8</v>
      </c>
      <c r="H334">
        <v>95000</v>
      </c>
      <c r="I334" t="s">
        <v>23</v>
      </c>
      <c r="J334" t="s">
        <v>24</v>
      </c>
      <c r="K334">
        <v>1</v>
      </c>
    </row>
    <row r="335" spans="1:11" x14ac:dyDescent="0.25">
      <c r="A335">
        <v>47</v>
      </c>
      <c r="B335" t="s">
        <v>9</v>
      </c>
      <c r="C335" t="str">
        <f t="shared" si="10"/>
        <v>Master Degree</v>
      </c>
      <c r="D335">
        <v>2</v>
      </c>
      <c r="E335" t="s">
        <v>79</v>
      </c>
      <c r="F335" t="str">
        <f t="shared" si="11"/>
        <v>Senior</v>
      </c>
      <c r="G335">
        <v>19</v>
      </c>
      <c r="H335">
        <v>170000</v>
      </c>
      <c r="I335" t="s">
        <v>23</v>
      </c>
      <c r="J335" t="s">
        <v>26</v>
      </c>
      <c r="K335">
        <v>0</v>
      </c>
    </row>
    <row r="336" spans="1:11" x14ac:dyDescent="0.25">
      <c r="A336">
        <v>29</v>
      </c>
      <c r="B336" t="s">
        <v>12</v>
      </c>
      <c r="C336" t="str">
        <f t="shared" si="10"/>
        <v>Bachelor Degree</v>
      </c>
      <c r="D336">
        <v>1</v>
      </c>
      <c r="E336" t="s">
        <v>34</v>
      </c>
      <c r="F336" t="str">
        <f t="shared" si="11"/>
        <v>Entry Level</v>
      </c>
      <c r="G336">
        <v>2</v>
      </c>
      <c r="H336">
        <v>40000</v>
      </c>
      <c r="I336" t="s">
        <v>155</v>
      </c>
      <c r="J336" t="s">
        <v>40</v>
      </c>
      <c r="K336">
        <v>0</v>
      </c>
    </row>
    <row r="337" spans="1:11" x14ac:dyDescent="0.25">
      <c r="A337">
        <v>34</v>
      </c>
      <c r="B337" t="s">
        <v>9</v>
      </c>
      <c r="C337" t="str">
        <f t="shared" si="10"/>
        <v>Bachelor Degree</v>
      </c>
      <c r="D337">
        <v>1</v>
      </c>
      <c r="E337" t="s">
        <v>138</v>
      </c>
      <c r="F337" t="str">
        <f t="shared" si="11"/>
        <v>Senior</v>
      </c>
      <c r="G337">
        <v>7</v>
      </c>
      <c r="H337">
        <v>90000</v>
      </c>
      <c r="I337" t="s">
        <v>155</v>
      </c>
      <c r="J337" t="s">
        <v>19</v>
      </c>
      <c r="K337">
        <v>1</v>
      </c>
    </row>
    <row r="338" spans="1:11" x14ac:dyDescent="0.25">
      <c r="A338">
        <v>44</v>
      </c>
      <c r="B338" t="s">
        <v>12</v>
      </c>
      <c r="C338" t="str">
        <f t="shared" si="10"/>
        <v>Phd</v>
      </c>
      <c r="D338">
        <v>3</v>
      </c>
      <c r="E338" t="s">
        <v>43</v>
      </c>
      <c r="F338" t="str">
        <f t="shared" si="11"/>
        <v>Senior</v>
      </c>
      <c r="G338">
        <v>15</v>
      </c>
      <c r="H338">
        <v>150000</v>
      </c>
      <c r="I338" t="s">
        <v>155</v>
      </c>
      <c r="J338" t="s">
        <v>11</v>
      </c>
      <c r="K338">
        <v>1</v>
      </c>
    </row>
    <row r="339" spans="1:11" x14ac:dyDescent="0.25">
      <c r="A339">
        <v>33</v>
      </c>
      <c r="B339" t="s">
        <v>9</v>
      </c>
      <c r="C339" t="str">
        <f t="shared" si="10"/>
        <v>Bachelor Degree</v>
      </c>
      <c r="D339">
        <v>1</v>
      </c>
      <c r="E339" t="s">
        <v>57</v>
      </c>
      <c r="F339" t="str">
        <f t="shared" si="11"/>
        <v>Mid-Level</v>
      </c>
      <c r="G339">
        <v>5</v>
      </c>
      <c r="H339">
        <v>70000</v>
      </c>
      <c r="I339" t="s">
        <v>155</v>
      </c>
      <c r="J339" t="s">
        <v>31</v>
      </c>
      <c r="K339">
        <v>0</v>
      </c>
    </row>
    <row r="340" spans="1:11" x14ac:dyDescent="0.25">
      <c r="A340">
        <v>35</v>
      </c>
      <c r="B340" t="s">
        <v>12</v>
      </c>
      <c r="C340" t="str">
        <f t="shared" si="10"/>
        <v>Bachelor Degree</v>
      </c>
      <c r="D340">
        <v>1</v>
      </c>
      <c r="E340" t="s">
        <v>47</v>
      </c>
      <c r="F340" t="str">
        <f t="shared" si="11"/>
        <v>Senior</v>
      </c>
      <c r="G340">
        <v>8</v>
      </c>
      <c r="H340">
        <v>90000</v>
      </c>
      <c r="I340" t="s">
        <v>28</v>
      </c>
      <c r="J340" t="s">
        <v>11</v>
      </c>
      <c r="K340">
        <v>1</v>
      </c>
    </row>
    <row r="341" spans="1:11" x14ac:dyDescent="0.25">
      <c r="A341">
        <v>43</v>
      </c>
      <c r="B341" t="s">
        <v>9</v>
      </c>
      <c r="C341" t="str">
        <f t="shared" si="10"/>
        <v>Master Degree</v>
      </c>
      <c r="D341">
        <v>2</v>
      </c>
      <c r="E341" t="s">
        <v>70</v>
      </c>
      <c r="F341" t="str">
        <f t="shared" si="11"/>
        <v>Senior</v>
      </c>
      <c r="G341">
        <v>18</v>
      </c>
      <c r="H341">
        <v>170000</v>
      </c>
      <c r="I341" t="s">
        <v>23</v>
      </c>
      <c r="J341" t="s">
        <v>24</v>
      </c>
      <c r="K341">
        <v>0</v>
      </c>
    </row>
    <row r="342" spans="1:11" x14ac:dyDescent="0.25">
      <c r="A342">
        <v>31</v>
      </c>
      <c r="B342" t="s">
        <v>12</v>
      </c>
      <c r="C342" t="str">
        <f t="shared" si="10"/>
        <v>Bachelor Degree</v>
      </c>
      <c r="D342">
        <v>1</v>
      </c>
      <c r="E342" t="s">
        <v>33</v>
      </c>
      <c r="F342" t="str">
        <f t="shared" si="11"/>
        <v>Mid-Level</v>
      </c>
      <c r="G342">
        <v>3</v>
      </c>
      <c r="H342">
        <v>50000</v>
      </c>
      <c r="I342" t="s">
        <v>155</v>
      </c>
      <c r="J342" t="s">
        <v>19</v>
      </c>
      <c r="K342">
        <v>0</v>
      </c>
    </row>
    <row r="343" spans="1:11" x14ac:dyDescent="0.25">
      <c r="A343">
        <v>41</v>
      </c>
      <c r="B343" t="s">
        <v>9</v>
      </c>
      <c r="C343" t="str">
        <f t="shared" si="10"/>
        <v>Bachelor Degree</v>
      </c>
      <c r="D343">
        <v>1</v>
      </c>
      <c r="E343" t="s">
        <v>21</v>
      </c>
      <c r="F343" t="str">
        <f t="shared" si="11"/>
        <v>Senior</v>
      </c>
      <c r="G343">
        <v>14</v>
      </c>
      <c r="H343">
        <v>150000</v>
      </c>
      <c r="I343" t="s">
        <v>16</v>
      </c>
      <c r="J343" t="s">
        <v>11</v>
      </c>
      <c r="K343">
        <v>1</v>
      </c>
    </row>
    <row r="344" spans="1:11" x14ac:dyDescent="0.25">
      <c r="A344">
        <v>44</v>
      </c>
      <c r="B344" t="s">
        <v>12</v>
      </c>
      <c r="C344" t="str">
        <f t="shared" si="10"/>
        <v>Phd</v>
      </c>
      <c r="D344">
        <v>3</v>
      </c>
      <c r="E344" t="s">
        <v>137</v>
      </c>
      <c r="F344" t="str">
        <f t="shared" si="11"/>
        <v>Senior</v>
      </c>
      <c r="G344">
        <v>16</v>
      </c>
      <c r="H344">
        <v>160000</v>
      </c>
      <c r="I344" t="s">
        <v>16</v>
      </c>
      <c r="J344" t="s">
        <v>19</v>
      </c>
      <c r="K344">
        <v>1</v>
      </c>
    </row>
    <row r="345" spans="1:11" x14ac:dyDescent="0.25">
      <c r="A345">
        <v>33</v>
      </c>
      <c r="B345" t="s">
        <v>9</v>
      </c>
      <c r="C345" t="str">
        <f t="shared" si="10"/>
        <v>Bachelor Degree</v>
      </c>
      <c r="D345">
        <v>1</v>
      </c>
      <c r="E345" t="s">
        <v>43</v>
      </c>
      <c r="F345" t="str">
        <f t="shared" si="11"/>
        <v>Mid-Level</v>
      </c>
      <c r="G345">
        <v>4</v>
      </c>
      <c r="H345">
        <v>60000</v>
      </c>
      <c r="I345" t="s">
        <v>16</v>
      </c>
      <c r="J345" t="s">
        <v>52</v>
      </c>
      <c r="K345">
        <v>0</v>
      </c>
    </row>
    <row r="346" spans="1:11" x14ac:dyDescent="0.25">
      <c r="A346">
        <v>35</v>
      </c>
      <c r="B346" t="s">
        <v>12</v>
      </c>
      <c r="C346" t="str">
        <f t="shared" si="10"/>
        <v>Bachelor Degree</v>
      </c>
      <c r="D346">
        <v>1</v>
      </c>
      <c r="E346" t="s">
        <v>20</v>
      </c>
      <c r="F346" t="str">
        <f t="shared" si="11"/>
        <v>Senior</v>
      </c>
      <c r="G346">
        <v>8</v>
      </c>
      <c r="H346">
        <v>85000</v>
      </c>
      <c r="I346" t="s">
        <v>16</v>
      </c>
      <c r="J346" t="s">
        <v>19</v>
      </c>
      <c r="K346">
        <v>1</v>
      </c>
    </row>
    <row r="347" spans="1:11" x14ac:dyDescent="0.25">
      <c r="A347">
        <v>45</v>
      </c>
      <c r="B347" t="s">
        <v>9</v>
      </c>
      <c r="C347" t="str">
        <f t="shared" si="10"/>
        <v>Master Degree</v>
      </c>
      <c r="D347">
        <v>2</v>
      </c>
      <c r="E347" t="s">
        <v>140</v>
      </c>
      <c r="F347" t="str">
        <f t="shared" si="11"/>
        <v>Senior</v>
      </c>
      <c r="G347">
        <v>19</v>
      </c>
      <c r="H347">
        <v>180000</v>
      </c>
      <c r="I347" t="s">
        <v>23</v>
      </c>
      <c r="J347" t="s">
        <v>26</v>
      </c>
      <c r="K347">
        <v>0</v>
      </c>
    </row>
    <row r="348" spans="1:11" x14ac:dyDescent="0.25">
      <c r="A348">
        <v>28</v>
      </c>
      <c r="B348" t="s">
        <v>12</v>
      </c>
      <c r="C348" t="str">
        <f t="shared" si="10"/>
        <v>Bachelor Degree</v>
      </c>
      <c r="D348">
        <v>1</v>
      </c>
      <c r="E348" t="s">
        <v>37</v>
      </c>
      <c r="F348" t="str">
        <f t="shared" si="11"/>
        <v>Entry Level</v>
      </c>
      <c r="G348">
        <v>1</v>
      </c>
      <c r="H348">
        <v>35000</v>
      </c>
      <c r="I348" t="s">
        <v>16</v>
      </c>
      <c r="J348" t="s">
        <v>19</v>
      </c>
      <c r="K348">
        <v>0</v>
      </c>
    </row>
    <row r="349" spans="1:11" x14ac:dyDescent="0.25">
      <c r="A349">
        <v>36</v>
      </c>
      <c r="B349" t="s">
        <v>9</v>
      </c>
      <c r="C349" t="str">
        <f t="shared" si="10"/>
        <v>Bachelor Degree</v>
      </c>
      <c r="D349">
        <v>1</v>
      </c>
      <c r="E349" t="s">
        <v>83</v>
      </c>
      <c r="F349" t="str">
        <f t="shared" si="11"/>
        <v>Senior</v>
      </c>
      <c r="G349">
        <v>8</v>
      </c>
      <c r="H349">
        <v>110000</v>
      </c>
      <c r="I349" t="s">
        <v>156</v>
      </c>
      <c r="J349" t="s">
        <v>19</v>
      </c>
      <c r="K349">
        <v>1</v>
      </c>
    </row>
    <row r="350" spans="1:11" x14ac:dyDescent="0.25">
      <c r="A350">
        <v>44</v>
      </c>
      <c r="B350" t="s">
        <v>12</v>
      </c>
      <c r="C350" t="str">
        <f t="shared" si="10"/>
        <v>Phd</v>
      </c>
      <c r="D350">
        <v>3</v>
      </c>
      <c r="E350" t="s">
        <v>56</v>
      </c>
      <c r="F350" t="str">
        <f t="shared" si="11"/>
        <v>Senior</v>
      </c>
      <c r="G350">
        <v>16</v>
      </c>
      <c r="H350">
        <v>160000</v>
      </c>
      <c r="I350" t="s">
        <v>23</v>
      </c>
      <c r="J350" t="s">
        <v>26</v>
      </c>
      <c r="K350">
        <v>1</v>
      </c>
    </row>
    <row r="351" spans="1:11" x14ac:dyDescent="0.25">
      <c r="A351">
        <v>31</v>
      </c>
      <c r="B351" t="s">
        <v>9</v>
      </c>
      <c r="C351" t="str">
        <f t="shared" si="10"/>
        <v>Bachelor Degree</v>
      </c>
      <c r="D351">
        <v>1</v>
      </c>
      <c r="E351" t="s">
        <v>25</v>
      </c>
      <c r="F351" t="str">
        <f t="shared" si="11"/>
        <v>Mid-Level</v>
      </c>
      <c r="G351">
        <v>3</v>
      </c>
      <c r="H351">
        <v>55000</v>
      </c>
      <c r="I351" t="s">
        <v>16</v>
      </c>
      <c r="J351" t="s">
        <v>52</v>
      </c>
      <c r="K351">
        <v>0</v>
      </c>
    </row>
    <row r="352" spans="1:11" x14ac:dyDescent="0.25">
      <c r="A352">
        <v>38</v>
      </c>
      <c r="B352" t="s">
        <v>12</v>
      </c>
      <c r="C352" t="str">
        <f t="shared" si="10"/>
        <v>Bachelor Degree</v>
      </c>
      <c r="D352">
        <v>1</v>
      </c>
      <c r="E352" t="s">
        <v>43</v>
      </c>
      <c r="F352" t="str">
        <f t="shared" si="11"/>
        <v>Senior</v>
      </c>
      <c r="G352">
        <v>10</v>
      </c>
      <c r="H352">
        <v>110000</v>
      </c>
      <c r="I352" t="s">
        <v>16</v>
      </c>
      <c r="J352" t="s">
        <v>52</v>
      </c>
      <c r="K352">
        <v>1</v>
      </c>
    </row>
    <row r="353" spans="1:11" x14ac:dyDescent="0.25">
      <c r="A353">
        <v>48</v>
      </c>
      <c r="B353" t="s">
        <v>9</v>
      </c>
      <c r="C353" t="str">
        <f t="shared" si="10"/>
        <v>Master Degree</v>
      </c>
      <c r="D353">
        <v>2</v>
      </c>
      <c r="E353" t="s">
        <v>70</v>
      </c>
      <c r="F353" t="str">
        <f t="shared" si="11"/>
        <v>Senior</v>
      </c>
      <c r="G353">
        <v>21</v>
      </c>
      <c r="H353">
        <v>180000</v>
      </c>
      <c r="I353" t="s">
        <v>16</v>
      </c>
      <c r="J353" t="s">
        <v>19</v>
      </c>
      <c r="K353">
        <v>0</v>
      </c>
    </row>
    <row r="354" spans="1:11" x14ac:dyDescent="0.25">
      <c r="A354">
        <v>31</v>
      </c>
      <c r="B354" t="s">
        <v>12</v>
      </c>
      <c r="C354" t="str">
        <f t="shared" si="10"/>
        <v>Bachelor Degree</v>
      </c>
      <c r="D354">
        <v>1</v>
      </c>
      <c r="E354" t="s">
        <v>118</v>
      </c>
      <c r="F354" t="str">
        <f t="shared" si="11"/>
        <v>Mid-Level</v>
      </c>
      <c r="G354">
        <v>3</v>
      </c>
      <c r="H354">
        <v>50000</v>
      </c>
      <c r="I354" t="s">
        <v>16</v>
      </c>
      <c r="J354" t="s">
        <v>52</v>
      </c>
      <c r="K354">
        <v>0</v>
      </c>
    </row>
    <row r="355" spans="1:11" x14ac:dyDescent="0.25">
      <c r="A355">
        <v>40</v>
      </c>
      <c r="B355" t="s">
        <v>9</v>
      </c>
      <c r="C355" t="str">
        <f t="shared" si="10"/>
        <v>Bachelor Degree</v>
      </c>
      <c r="D355">
        <v>1</v>
      </c>
      <c r="E355" t="s">
        <v>33</v>
      </c>
      <c r="F355" t="str">
        <f t="shared" si="11"/>
        <v>Senior</v>
      </c>
      <c r="G355">
        <v>12</v>
      </c>
      <c r="H355">
        <v>130000</v>
      </c>
      <c r="I355" t="s">
        <v>156</v>
      </c>
      <c r="J355" t="s">
        <v>11</v>
      </c>
      <c r="K355">
        <v>1</v>
      </c>
    </row>
    <row r="356" spans="1:11" x14ac:dyDescent="0.25">
      <c r="A356">
        <v>45</v>
      </c>
      <c r="B356" t="s">
        <v>12</v>
      </c>
      <c r="C356" t="str">
        <f t="shared" si="10"/>
        <v>Phd</v>
      </c>
      <c r="D356">
        <v>3</v>
      </c>
      <c r="E356" t="s">
        <v>63</v>
      </c>
      <c r="F356" t="str">
        <f t="shared" si="11"/>
        <v>Senior</v>
      </c>
      <c r="G356">
        <v>16</v>
      </c>
      <c r="H356">
        <v>160000</v>
      </c>
      <c r="I356" t="s">
        <v>155</v>
      </c>
      <c r="J356" t="s">
        <v>19</v>
      </c>
      <c r="K356">
        <v>1</v>
      </c>
    </row>
    <row r="357" spans="1:11" x14ac:dyDescent="0.25">
      <c r="A357">
        <v>33</v>
      </c>
      <c r="B357" t="s">
        <v>9</v>
      </c>
      <c r="C357" t="str">
        <f t="shared" si="10"/>
        <v>Bachelor Degree</v>
      </c>
      <c r="D357">
        <v>1</v>
      </c>
      <c r="E357" t="s">
        <v>21</v>
      </c>
      <c r="F357" t="str">
        <f t="shared" si="11"/>
        <v>Mid-Level</v>
      </c>
      <c r="G357">
        <v>4</v>
      </c>
      <c r="H357">
        <v>60000</v>
      </c>
      <c r="I357" t="s">
        <v>16</v>
      </c>
      <c r="J357" t="s">
        <v>11</v>
      </c>
      <c r="K357">
        <v>0</v>
      </c>
    </row>
    <row r="358" spans="1:11" x14ac:dyDescent="0.25">
      <c r="A358">
        <v>36</v>
      </c>
      <c r="B358" t="s">
        <v>12</v>
      </c>
      <c r="C358" t="str">
        <f t="shared" si="10"/>
        <v>Bachelor Degree</v>
      </c>
      <c r="D358">
        <v>1</v>
      </c>
      <c r="E358" t="s">
        <v>38</v>
      </c>
      <c r="F358" t="str">
        <f t="shared" si="11"/>
        <v>Senior</v>
      </c>
      <c r="G358">
        <v>8</v>
      </c>
      <c r="H358">
        <v>95000</v>
      </c>
      <c r="I358" t="s">
        <v>155</v>
      </c>
      <c r="J358" t="s">
        <v>31</v>
      </c>
      <c r="K358">
        <v>1</v>
      </c>
    </row>
    <row r="359" spans="1:11" x14ac:dyDescent="0.25">
      <c r="A359">
        <v>47</v>
      </c>
      <c r="B359" t="s">
        <v>9</v>
      </c>
      <c r="C359" t="str">
        <f t="shared" si="10"/>
        <v>Master Degree</v>
      </c>
      <c r="D359">
        <v>2</v>
      </c>
      <c r="E359" t="s">
        <v>79</v>
      </c>
      <c r="F359" t="str">
        <f t="shared" si="11"/>
        <v>Senior</v>
      </c>
      <c r="G359">
        <v>19</v>
      </c>
      <c r="H359">
        <v>170000</v>
      </c>
      <c r="I359" t="s">
        <v>155</v>
      </c>
      <c r="J359" t="s">
        <v>31</v>
      </c>
      <c r="K359">
        <v>0</v>
      </c>
    </row>
    <row r="360" spans="1:11" x14ac:dyDescent="0.25">
      <c r="A360">
        <v>29</v>
      </c>
      <c r="B360" t="s">
        <v>12</v>
      </c>
      <c r="C360" t="str">
        <f t="shared" si="10"/>
        <v>Bachelor Degree</v>
      </c>
      <c r="D360">
        <v>1</v>
      </c>
      <c r="E360" t="s">
        <v>34</v>
      </c>
      <c r="F360" t="str">
        <f t="shared" si="11"/>
        <v>Entry Level</v>
      </c>
      <c r="G360">
        <v>2</v>
      </c>
      <c r="H360">
        <v>40000</v>
      </c>
      <c r="I360" t="s">
        <v>28</v>
      </c>
      <c r="J360" t="s">
        <v>29</v>
      </c>
      <c r="K360">
        <v>0</v>
      </c>
    </row>
    <row r="361" spans="1:11" x14ac:dyDescent="0.25">
      <c r="A361">
        <v>34</v>
      </c>
      <c r="B361" t="s">
        <v>9</v>
      </c>
      <c r="C361" t="str">
        <f t="shared" si="10"/>
        <v>Bachelor Degree</v>
      </c>
      <c r="D361">
        <v>1</v>
      </c>
      <c r="E361" t="s">
        <v>138</v>
      </c>
      <c r="F361" t="str">
        <f t="shared" si="11"/>
        <v>Senior</v>
      </c>
      <c r="G361">
        <v>7</v>
      </c>
      <c r="H361">
        <v>90000</v>
      </c>
      <c r="I361" t="s">
        <v>23</v>
      </c>
      <c r="J361" t="s">
        <v>26</v>
      </c>
      <c r="K361">
        <v>1</v>
      </c>
    </row>
    <row r="362" spans="1:11" x14ac:dyDescent="0.25">
      <c r="A362">
        <v>44</v>
      </c>
      <c r="B362" t="s">
        <v>12</v>
      </c>
      <c r="C362" t="str">
        <f t="shared" si="10"/>
        <v>Phd</v>
      </c>
      <c r="D362">
        <v>3</v>
      </c>
      <c r="E362" t="s">
        <v>43</v>
      </c>
      <c r="F362" t="str">
        <f t="shared" si="11"/>
        <v>Senior</v>
      </c>
      <c r="G362">
        <v>15</v>
      </c>
      <c r="H362">
        <v>150000</v>
      </c>
      <c r="I362" t="s">
        <v>155</v>
      </c>
      <c r="J362" t="s">
        <v>31</v>
      </c>
      <c r="K362">
        <v>1</v>
      </c>
    </row>
    <row r="363" spans="1:11" x14ac:dyDescent="0.25">
      <c r="A363">
        <v>33</v>
      </c>
      <c r="B363" t="s">
        <v>9</v>
      </c>
      <c r="C363" t="str">
        <f t="shared" si="10"/>
        <v>Bachelor Degree</v>
      </c>
      <c r="D363">
        <v>1</v>
      </c>
      <c r="E363" t="s">
        <v>57</v>
      </c>
      <c r="F363" t="str">
        <f t="shared" si="11"/>
        <v>Mid-Level</v>
      </c>
      <c r="G363">
        <v>5</v>
      </c>
      <c r="H363">
        <v>70000</v>
      </c>
      <c r="I363" t="s">
        <v>16</v>
      </c>
      <c r="J363" t="s">
        <v>11</v>
      </c>
      <c r="K363">
        <v>0</v>
      </c>
    </row>
    <row r="364" spans="1:11" x14ac:dyDescent="0.25">
      <c r="A364">
        <v>35</v>
      </c>
      <c r="B364" t="s">
        <v>12</v>
      </c>
      <c r="C364" t="str">
        <f t="shared" si="10"/>
        <v>Bachelor Degree</v>
      </c>
      <c r="D364">
        <v>1</v>
      </c>
      <c r="E364" t="s">
        <v>47</v>
      </c>
      <c r="F364" t="str">
        <f t="shared" si="11"/>
        <v>Senior</v>
      </c>
      <c r="G364">
        <v>8</v>
      </c>
      <c r="H364">
        <v>90000</v>
      </c>
      <c r="I364" t="s">
        <v>23</v>
      </c>
      <c r="J364" t="s">
        <v>26</v>
      </c>
      <c r="K364">
        <v>1</v>
      </c>
    </row>
    <row r="365" spans="1:11" x14ac:dyDescent="0.25">
      <c r="A365">
        <v>43</v>
      </c>
      <c r="B365" t="s">
        <v>9</v>
      </c>
      <c r="C365" t="str">
        <f t="shared" si="10"/>
        <v>Master Degree</v>
      </c>
      <c r="D365">
        <v>2</v>
      </c>
      <c r="E365" t="s">
        <v>70</v>
      </c>
      <c r="F365" t="str">
        <f t="shared" si="11"/>
        <v>Senior</v>
      </c>
      <c r="G365">
        <v>18</v>
      </c>
      <c r="H365">
        <v>170000</v>
      </c>
      <c r="I365" t="s">
        <v>16</v>
      </c>
      <c r="J365" t="s">
        <v>19</v>
      </c>
      <c r="K365">
        <v>0</v>
      </c>
    </row>
    <row r="366" spans="1:11" x14ac:dyDescent="0.25">
      <c r="A366">
        <v>31</v>
      </c>
      <c r="B366" t="s">
        <v>12</v>
      </c>
      <c r="C366" t="str">
        <f t="shared" si="10"/>
        <v>Bachelor Degree</v>
      </c>
      <c r="D366">
        <v>1</v>
      </c>
      <c r="E366" t="s">
        <v>33</v>
      </c>
      <c r="F366" t="str">
        <f t="shared" si="11"/>
        <v>Mid-Level</v>
      </c>
      <c r="G366">
        <v>3</v>
      </c>
      <c r="H366">
        <v>50000</v>
      </c>
      <c r="I366" t="s">
        <v>16</v>
      </c>
      <c r="J366" t="s">
        <v>52</v>
      </c>
      <c r="K366">
        <v>0</v>
      </c>
    </row>
    <row r="367" spans="1:11" x14ac:dyDescent="0.25">
      <c r="A367">
        <v>41</v>
      </c>
      <c r="B367" t="s">
        <v>9</v>
      </c>
      <c r="C367" t="str">
        <f t="shared" si="10"/>
        <v>Bachelor Degree</v>
      </c>
      <c r="D367">
        <v>1</v>
      </c>
      <c r="E367" t="s">
        <v>21</v>
      </c>
      <c r="F367" t="str">
        <f t="shared" si="11"/>
        <v>Senior</v>
      </c>
      <c r="G367">
        <v>14</v>
      </c>
      <c r="H367">
        <v>150000</v>
      </c>
      <c r="I367" t="s">
        <v>23</v>
      </c>
      <c r="J367" t="s">
        <v>26</v>
      </c>
      <c r="K367">
        <v>1</v>
      </c>
    </row>
    <row r="368" spans="1:11" x14ac:dyDescent="0.25">
      <c r="A368">
        <v>44</v>
      </c>
      <c r="B368" t="s">
        <v>12</v>
      </c>
      <c r="C368" t="str">
        <f t="shared" si="10"/>
        <v>Phd</v>
      </c>
      <c r="D368">
        <v>3</v>
      </c>
      <c r="E368" t="s">
        <v>137</v>
      </c>
      <c r="F368" t="str">
        <f t="shared" si="11"/>
        <v>Senior</v>
      </c>
      <c r="G368">
        <v>16</v>
      </c>
      <c r="H368">
        <v>160000</v>
      </c>
      <c r="I368" t="s">
        <v>28</v>
      </c>
      <c r="J368" t="s">
        <v>11</v>
      </c>
      <c r="K368">
        <v>1</v>
      </c>
    </row>
    <row r="369" spans="1:11" x14ac:dyDescent="0.25">
      <c r="A369">
        <v>33</v>
      </c>
      <c r="B369" t="s">
        <v>9</v>
      </c>
      <c r="C369" t="str">
        <f t="shared" si="10"/>
        <v>Bachelor Degree</v>
      </c>
      <c r="D369">
        <v>1</v>
      </c>
      <c r="E369" t="s">
        <v>43</v>
      </c>
      <c r="F369" t="str">
        <f t="shared" si="11"/>
        <v>Mid-Level</v>
      </c>
      <c r="G369">
        <v>4</v>
      </c>
      <c r="H369">
        <v>60000</v>
      </c>
      <c r="I369" t="s">
        <v>155</v>
      </c>
      <c r="J369" t="s">
        <v>31</v>
      </c>
      <c r="K369">
        <v>0</v>
      </c>
    </row>
    <row r="370" spans="1:11" x14ac:dyDescent="0.25">
      <c r="A370">
        <v>35</v>
      </c>
      <c r="B370" t="s">
        <v>12</v>
      </c>
      <c r="C370" t="str">
        <f t="shared" si="10"/>
        <v>Bachelor Degree</v>
      </c>
      <c r="D370">
        <v>1</v>
      </c>
      <c r="E370" t="s">
        <v>20</v>
      </c>
      <c r="F370" t="str">
        <f t="shared" si="11"/>
        <v>Senior</v>
      </c>
      <c r="G370">
        <v>8</v>
      </c>
      <c r="H370">
        <v>85000</v>
      </c>
      <c r="I370" t="s">
        <v>23</v>
      </c>
      <c r="J370" t="s">
        <v>11</v>
      </c>
      <c r="K370">
        <v>1</v>
      </c>
    </row>
    <row r="371" spans="1:11" x14ac:dyDescent="0.25">
      <c r="A371">
        <v>43</v>
      </c>
      <c r="B371" t="s">
        <v>9</v>
      </c>
      <c r="C371" t="str">
        <f t="shared" si="10"/>
        <v>Master Degree</v>
      </c>
      <c r="D371">
        <v>2</v>
      </c>
      <c r="E371" t="s">
        <v>79</v>
      </c>
      <c r="F371" t="str">
        <f t="shared" si="11"/>
        <v>Senior</v>
      </c>
      <c r="G371">
        <v>19</v>
      </c>
      <c r="H371">
        <v>170000</v>
      </c>
      <c r="I371" t="s">
        <v>23</v>
      </c>
      <c r="J371" t="s">
        <v>11</v>
      </c>
      <c r="K371">
        <v>0</v>
      </c>
    </row>
    <row r="372" spans="1:11" x14ac:dyDescent="0.25">
      <c r="A372">
        <v>29</v>
      </c>
      <c r="B372" t="s">
        <v>12</v>
      </c>
      <c r="C372" t="str">
        <f t="shared" si="10"/>
        <v>Bachelor Degree</v>
      </c>
      <c r="D372">
        <v>1</v>
      </c>
      <c r="E372" t="s">
        <v>34</v>
      </c>
      <c r="F372" t="str">
        <f t="shared" si="11"/>
        <v>Entry Level</v>
      </c>
      <c r="G372">
        <v>2</v>
      </c>
      <c r="H372">
        <v>40000</v>
      </c>
      <c r="I372" t="s">
        <v>156</v>
      </c>
      <c r="J372" t="s">
        <v>19</v>
      </c>
      <c r="K372">
        <v>0</v>
      </c>
    </row>
    <row r="373" spans="1:11" x14ac:dyDescent="0.25">
      <c r="A373">
        <v>34</v>
      </c>
      <c r="B373" t="s">
        <v>9</v>
      </c>
      <c r="C373" t="str">
        <f t="shared" si="10"/>
        <v>Bachelor Degree</v>
      </c>
      <c r="D373">
        <v>1</v>
      </c>
      <c r="E373" t="s">
        <v>138</v>
      </c>
      <c r="F373" t="str">
        <f t="shared" si="11"/>
        <v>Senior</v>
      </c>
      <c r="G373">
        <v>7</v>
      </c>
      <c r="H373">
        <v>90000</v>
      </c>
      <c r="I373" t="s">
        <v>23</v>
      </c>
      <c r="J373" t="s">
        <v>11</v>
      </c>
      <c r="K373">
        <v>1</v>
      </c>
    </row>
    <row r="374" spans="1:11" x14ac:dyDescent="0.25">
      <c r="A374">
        <v>44</v>
      </c>
      <c r="B374" t="s">
        <v>12</v>
      </c>
      <c r="C374" t="str">
        <f t="shared" si="10"/>
        <v>Phd</v>
      </c>
      <c r="D374">
        <v>3</v>
      </c>
      <c r="E374" t="s">
        <v>43</v>
      </c>
      <c r="F374" t="str">
        <f t="shared" si="11"/>
        <v>Senior</v>
      </c>
      <c r="G374">
        <v>15</v>
      </c>
      <c r="H374">
        <v>150000</v>
      </c>
      <c r="I374" t="s">
        <v>155</v>
      </c>
      <c r="J374" t="s">
        <v>11</v>
      </c>
      <c r="K374">
        <v>1</v>
      </c>
    </row>
    <row r="375" spans="1:11" x14ac:dyDescent="0.25">
      <c r="A375">
        <v>31</v>
      </c>
      <c r="B375" t="s">
        <v>9</v>
      </c>
      <c r="C375" t="str">
        <f t="shared" si="10"/>
        <v>Master Degree</v>
      </c>
      <c r="D375">
        <v>2</v>
      </c>
      <c r="E375" t="s">
        <v>56</v>
      </c>
      <c r="F375" t="str">
        <f t="shared" si="11"/>
        <v>Mid-Level</v>
      </c>
      <c r="G375">
        <v>6</v>
      </c>
      <c r="H375">
        <v>160000</v>
      </c>
      <c r="I375" t="s">
        <v>28</v>
      </c>
      <c r="J375" t="s">
        <v>11</v>
      </c>
      <c r="K375">
        <v>0</v>
      </c>
    </row>
    <row r="376" spans="1:11" x14ac:dyDescent="0.25">
      <c r="A376">
        <v>28</v>
      </c>
      <c r="B376" t="s">
        <v>12</v>
      </c>
      <c r="C376" t="str">
        <f t="shared" si="10"/>
        <v>Bachelor Degree</v>
      </c>
      <c r="D376">
        <v>1</v>
      </c>
      <c r="E376" t="s">
        <v>10</v>
      </c>
      <c r="F376" t="str">
        <f t="shared" si="11"/>
        <v>Mid-Level</v>
      </c>
      <c r="G376">
        <v>3</v>
      </c>
      <c r="H376">
        <v>125000</v>
      </c>
      <c r="I376" t="s">
        <v>16</v>
      </c>
      <c r="J376" t="s">
        <v>52</v>
      </c>
      <c r="K376">
        <v>0</v>
      </c>
    </row>
    <row r="377" spans="1:11" x14ac:dyDescent="0.25">
      <c r="A377">
        <v>26</v>
      </c>
      <c r="B377" t="s">
        <v>9</v>
      </c>
      <c r="C377" t="str">
        <f t="shared" si="10"/>
        <v>Master Degree</v>
      </c>
      <c r="D377">
        <v>2</v>
      </c>
      <c r="E377" t="s">
        <v>21</v>
      </c>
      <c r="F377" t="str">
        <f t="shared" si="11"/>
        <v>Entry Level</v>
      </c>
      <c r="G377">
        <v>2</v>
      </c>
      <c r="H377">
        <v>120000</v>
      </c>
      <c r="I377" t="s">
        <v>23</v>
      </c>
      <c r="J377" t="s">
        <v>11</v>
      </c>
      <c r="K377">
        <v>0</v>
      </c>
    </row>
    <row r="378" spans="1:11" x14ac:dyDescent="0.25">
      <c r="A378">
        <v>27</v>
      </c>
      <c r="B378" t="s">
        <v>12</v>
      </c>
      <c r="C378" t="str">
        <f t="shared" si="10"/>
        <v>Bachelor Degree</v>
      </c>
      <c r="D378">
        <v>1</v>
      </c>
      <c r="E378" t="s">
        <v>13</v>
      </c>
      <c r="F378" t="str">
        <f t="shared" si="11"/>
        <v>Entry Level</v>
      </c>
      <c r="G378">
        <v>2</v>
      </c>
      <c r="H378">
        <v>110000</v>
      </c>
      <c r="I378" t="s">
        <v>155</v>
      </c>
      <c r="J378" t="s">
        <v>40</v>
      </c>
      <c r="K378">
        <v>0</v>
      </c>
    </row>
    <row r="379" spans="1:11" x14ac:dyDescent="0.25">
      <c r="A379">
        <v>30</v>
      </c>
      <c r="B379" t="s">
        <v>9</v>
      </c>
      <c r="C379" t="str">
        <f t="shared" si="10"/>
        <v>Phd</v>
      </c>
      <c r="D379">
        <v>3</v>
      </c>
      <c r="E379" t="s">
        <v>56</v>
      </c>
      <c r="F379" t="str">
        <f t="shared" si="11"/>
        <v>Mid-Level</v>
      </c>
      <c r="G379">
        <v>5</v>
      </c>
      <c r="H379">
        <v>180000</v>
      </c>
      <c r="I379" t="s">
        <v>23</v>
      </c>
      <c r="J379" t="s">
        <v>24</v>
      </c>
      <c r="K379">
        <v>0</v>
      </c>
    </row>
    <row r="380" spans="1:11" x14ac:dyDescent="0.25">
      <c r="A380">
        <v>29</v>
      </c>
      <c r="B380" t="s">
        <v>12</v>
      </c>
      <c r="C380" t="str">
        <f t="shared" si="10"/>
        <v>Bachelor Degree</v>
      </c>
      <c r="D380">
        <v>1</v>
      </c>
      <c r="E380" t="s">
        <v>10</v>
      </c>
      <c r="F380" t="str">
        <f t="shared" si="11"/>
        <v>Mid-Level</v>
      </c>
      <c r="G380">
        <v>4</v>
      </c>
      <c r="H380">
        <v>140000</v>
      </c>
      <c r="I380" t="s">
        <v>28</v>
      </c>
      <c r="J380" t="s">
        <v>11</v>
      </c>
      <c r="K380">
        <v>0</v>
      </c>
    </row>
    <row r="381" spans="1:11" x14ac:dyDescent="0.25">
      <c r="A381">
        <v>32</v>
      </c>
      <c r="B381" t="s">
        <v>9</v>
      </c>
      <c r="C381" t="str">
        <f t="shared" si="10"/>
        <v>Bachelor Degree</v>
      </c>
      <c r="D381">
        <v>1</v>
      </c>
      <c r="E381" t="s">
        <v>21</v>
      </c>
      <c r="F381" t="str">
        <f t="shared" si="11"/>
        <v>Senior</v>
      </c>
      <c r="G381">
        <v>7</v>
      </c>
      <c r="H381">
        <v>170000</v>
      </c>
      <c r="I381" t="s">
        <v>156</v>
      </c>
      <c r="J381" t="s">
        <v>19</v>
      </c>
      <c r="K381">
        <v>0</v>
      </c>
    </row>
    <row r="382" spans="1:11" x14ac:dyDescent="0.25">
      <c r="A382">
        <v>25</v>
      </c>
      <c r="B382" t="s">
        <v>12</v>
      </c>
      <c r="C382" t="str">
        <f t="shared" si="10"/>
        <v>Master Degree</v>
      </c>
      <c r="D382">
        <v>2</v>
      </c>
      <c r="E382" t="s">
        <v>13</v>
      </c>
      <c r="F382" t="str">
        <f t="shared" si="11"/>
        <v>Entry Level</v>
      </c>
      <c r="G382">
        <v>1</v>
      </c>
      <c r="H382">
        <v>100000</v>
      </c>
      <c r="I382" t="s">
        <v>23</v>
      </c>
      <c r="J382" t="s">
        <v>11</v>
      </c>
      <c r="K382">
        <v>0</v>
      </c>
    </row>
    <row r="383" spans="1:11" x14ac:dyDescent="0.25">
      <c r="A383">
        <v>33</v>
      </c>
      <c r="B383" t="s">
        <v>9</v>
      </c>
      <c r="C383" t="str">
        <f t="shared" si="10"/>
        <v>Phd</v>
      </c>
      <c r="D383">
        <v>3</v>
      </c>
      <c r="E383" t="s">
        <v>56</v>
      </c>
      <c r="F383" t="str">
        <f t="shared" si="11"/>
        <v>Senior</v>
      </c>
      <c r="G383">
        <v>8</v>
      </c>
      <c r="H383">
        <v>190000</v>
      </c>
      <c r="I383" t="s">
        <v>155</v>
      </c>
      <c r="J383" t="s">
        <v>40</v>
      </c>
      <c r="K383">
        <v>0</v>
      </c>
    </row>
    <row r="384" spans="1:11" x14ac:dyDescent="0.25">
      <c r="A384">
        <v>31</v>
      </c>
      <c r="B384" t="s">
        <v>12</v>
      </c>
      <c r="C384" t="str">
        <f t="shared" si="10"/>
        <v>Bachelor Degree</v>
      </c>
      <c r="D384">
        <v>1</v>
      </c>
      <c r="E384" t="s">
        <v>10</v>
      </c>
      <c r="F384" t="str">
        <f t="shared" si="11"/>
        <v>Mid-Level</v>
      </c>
      <c r="G384">
        <v>6</v>
      </c>
      <c r="H384">
        <v>155000</v>
      </c>
      <c r="I384" t="s">
        <v>155</v>
      </c>
      <c r="J384" t="s">
        <v>31</v>
      </c>
      <c r="K384">
        <v>0</v>
      </c>
    </row>
    <row r="385" spans="1:11" x14ac:dyDescent="0.25">
      <c r="A385">
        <v>28</v>
      </c>
      <c r="B385" t="s">
        <v>9</v>
      </c>
      <c r="C385" t="str">
        <f t="shared" si="10"/>
        <v>Master Degree</v>
      </c>
      <c r="D385">
        <v>2</v>
      </c>
      <c r="E385" t="s">
        <v>21</v>
      </c>
      <c r="F385" t="str">
        <f t="shared" si="11"/>
        <v>Mid-Level</v>
      </c>
      <c r="G385">
        <v>3</v>
      </c>
      <c r="H385">
        <v>130000</v>
      </c>
      <c r="I385" t="s">
        <v>16</v>
      </c>
      <c r="J385" t="s">
        <v>52</v>
      </c>
      <c r="K385">
        <v>0</v>
      </c>
    </row>
    <row r="386" spans="1:11" x14ac:dyDescent="0.25">
      <c r="A386">
        <v>30</v>
      </c>
      <c r="B386" t="s">
        <v>12</v>
      </c>
      <c r="C386" t="str">
        <f t="shared" ref="C386:C449" si="12">_xlfn.IFS(D386 = 0,"High School",D386 = 1,"Bachelor Degree",D386 = 2,"Master Degree",D386 = 3,"Phd")</f>
        <v>Bachelor Degree</v>
      </c>
      <c r="D386">
        <v>1</v>
      </c>
      <c r="E386" t="s">
        <v>13</v>
      </c>
      <c r="F386" t="str">
        <f t="shared" ref="F386:F449" si="13">_xlfn.IFS(G386&lt;=2,"Entry Level",G386&lt;=6,"Mid-Level",G386&gt;6,"Senior")</f>
        <v>Mid-Level</v>
      </c>
      <c r="G386">
        <v>5</v>
      </c>
      <c r="H386">
        <v>145000</v>
      </c>
      <c r="I386" t="s">
        <v>156</v>
      </c>
      <c r="J386" t="s">
        <v>35</v>
      </c>
      <c r="K386">
        <v>0</v>
      </c>
    </row>
    <row r="387" spans="1:11" x14ac:dyDescent="0.25">
      <c r="A387">
        <v>27</v>
      </c>
      <c r="B387" t="s">
        <v>9</v>
      </c>
      <c r="C387" t="str">
        <f t="shared" si="12"/>
        <v>Phd</v>
      </c>
      <c r="D387">
        <v>3</v>
      </c>
      <c r="E387" t="s">
        <v>56</v>
      </c>
      <c r="F387" t="str">
        <f t="shared" si="13"/>
        <v>Entry Level</v>
      </c>
      <c r="G387">
        <v>2</v>
      </c>
      <c r="H387">
        <v>115000</v>
      </c>
      <c r="I387" t="s">
        <v>156</v>
      </c>
      <c r="J387" t="s">
        <v>35</v>
      </c>
      <c r="K387">
        <v>0</v>
      </c>
    </row>
    <row r="388" spans="1:11" x14ac:dyDescent="0.25">
      <c r="A388">
        <v>29</v>
      </c>
      <c r="B388" t="s">
        <v>12</v>
      </c>
      <c r="C388" t="str">
        <f t="shared" si="12"/>
        <v>Bachelor Degree</v>
      </c>
      <c r="D388">
        <v>1</v>
      </c>
      <c r="E388" t="s">
        <v>10</v>
      </c>
      <c r="F388" t="str">
        <f t="shared" si="13"/>
        <v>Mid-Level</v>
      </c>
      <c r="G388">
        <v>4</v>
      </c>
      <c r="H388">
        <v>140000</v>
      </c>
      <c r="I388" t="s">
        <v>156</v>
      </c>
      <c r="J388" t="s">
        <v>14</v>
      </c>
      <c r="K388">
        <v>0</v>
      </c>
    </row>
    <row r="389" spans="1:11" x14ac:dyDescent="0.25">
      <c r="A389">
        <v>34</v>
      </c>
      <c r="B389" t="s">
        <v>9</v>
      </c>
      <c r="C389" t="str">
        <f t="shared" si="12"/>
        <v>Bachelor Degree</v>
      </c>
      <c r="D389">
        <v>1</v>
      </c>
      <c r="E389" t="s">
        <v>21</v>
      </c>
      <c r="F389" t="str">
        <f t="shared" si="13"/>
        <v>Senior</v>
      </c>
      <c r="G389">
        <v>9</v>
      </c>
      <c r="H389">
        <v>185000</v>
      </c>
      <c r="I389" t="s">
        <v>23</v>
      </c>
      <c r="J389" t="s">
        <v>26</v>
      </c>
      <c r="K389">
        <v>0</v>
      </c>
    </row>
    <row r="390" spans="1:11" x14ac:dyDescent="0.25">
      <c r="A390">
        <v>25</v>
      </c>
      <c r="B390" t="s">
        <v>12</v>
      </c>
      <c r="C390" t="str">
        <f t="shared" si="12"/>
        <v>Master Degree</v>
      </c>
      <c r="D390">
        <v>2</v>
      </c>
      <c r="E390" t="s">
        <v>13</v>
      </c>
      <c r="F390" t="str">
        <f t="shared" si="13"/>
        <v>Entry Level</v>
      </c>
      <c r="G390">
        <v>1</v>
      </c>
      <c r="H390">
        <v>100000</v>
      </c>
      <c r="I390" t="s">
        <v>28</v>
      </c>
      <c r="J390" t="s">
        <v>29</v>
      </c>
      <c r="K390">
        <v>0</v>
      </c>
    </row>
    <row r="391" spans="1:11" x14ac:dyDescent="0.25">
      <c r="A391">
        <v>33</v>
      </c>
      <c r="B391" t="s">
        <v>9</v>
      </c>
      <c r="C391" t="str">
        <f t="shared" si="12"/>
        <v>Phd</v>
      </c>
      <c r="D391">
        <v>3</v>
      </c>
      <c r="E391" t="s">
        <v>56</v>
      </c>
      <c r="F391" t="str">
        <f t="shared" si="13"/>
        <v>Senior</v>
      </c>
      <c r="G391">
        <v>8</v>
      </c>
      <c r="H391">
        <v>190000</v>
      </c>
      <c r="I391" t="s">
        <v>16</v>
      </c>
      <c r="J391" t="s">
        <v>52</v>
      </c>
      <c r="K391">
        <v>0</v>
      </c>
    </row>
    <row r="392" spans="1:11" x14ac:dyDescent="0.25">
      <c r="A392">
        <v>31</v>
      </c>
      <c r="B392" t="s">
        <v>12</v>
      </c>
      <c r="C392" t="str">
        <f t="shared" si="12"/>
        <v>Bachelor Degree</v>
      </c>
      <c r="D392">
        <v>1</v>
      </c>
      <c r="E392" t="s">
        <v>10</v>
      </c>
      <c r="F392" t="str">
        <f t="shared" si="13"/>
        <v>Mid-Level</v>
      </c>
      <c r="G392">
        <v>6</v>
      </c>
      <c r="H392">
        <v>155000</v>
      </c>
      <c r="I392" t="s">
        <v>155</v>
      </c>
      <c r="J392" t="s">
        <v>31</v>
      </c>
      <c r="K392">
        <v>0</v>
      </c>
    </row>
    <row r="393" spans="1:11" x14ac:dyDescent="0.25">
      <c r="A393">
        <v>28</v>
      </c>
      <c r="B393" t="s">
        <v>9</v>
      </c>
      <c r="C393" t="str">
        <f t="shared" si="12"/>
        <v>Master Degree</v>
      </c>
      <c r="D393">
        <v>2</v>
      </c>
      <c r="E393" t="s">
        <v>21</v>
      </c>
      <c r="F393" t="str">
        <f t="shared" si="13"/>
        <v>Mid-Level</v>
      </c>
      <c r="G393">
        <v>3</v>
      </c>
      <c r="H393">
        <v>130000</v>
      </c>
      <c r="I393" t="s">
        <v>28</v>
      </c>
      <c r="J393" t="s">
        <v>11</v>
      </c>
      <c r="K393">
        <v>0</v>
      </c>
    </row>
    <row r="394" spans="1:11" x14ac:dyDescent="0.25">
      <c r="A394">
        <v>30</v>
      </c>
      <c r="B394" t="s">
        <v>12</v>
      </c>
      <c r="C394" t="str">
        <f t="shared" si="12"/>
        <v>Bachelor Degree</v>
      </c>
      <c r="D394">
        <v>1</v>
      </c>
      <c r="E394" t="s">
        <v>13</v>
      </c>
      <c r="F394" t="str">
        <f t="shared" si="13"/>
        <v>Mid-Level</v>
      </c>
      <c r="G394">
        <v>5</v>
      </c>
      <c r="H394">
        <v>145000</v>
      </c>
      <c r="I394" t="s">
        <v>28</v>
      </c>
      <c r="J394" t="s">
        <v>11</v>
      </c>
      <c r="K394">
        <v>0</v>
      </c>
    </row>
    <row r="395" spans="1:11" x14ac:dyDescent="0.25">
      <c r="A395">
        <v>28</v>
      </c>
      <c r="B395" t="s">
        <v>9</v>
      </c>
      <c r="C395" t="str">
        <f t="shared" si="12"/>
        <v>Bachelor Degree</v>
      </c>
      <c r="D395">
        <v>1</v>
      </c>
      <c r="E395" t="s">
        <v>10</v>
      </c>
      <c r="F395" t="str">
        <f t="shared" si="13"/>
        <v>Mid-Level</v>
      </c>
      <c r="G395">
        <v>3</v>
      </c>
      <c r="H395">
        <v>125000</v>
      </c>
      <c r="I395" t="s">
        <v>23</v>
      </c>
      <c r="J395" t="s">
        <v>24</v>
      </c>
      <c r="K395">
        <v>0</v>
      </c>
    </row>
    <row r="396" spans="1:11" x14ac:dyDescent="0.25">
      <c r="A396">
        <v>26</v>
      </c>
      <c r="B396" t="s">
        <v>12</v>
      </c>
      <c r="C396" t="str">
        <f t="shared" si="12"/>
        <v>Master Degree</v>
      </c>
      <c r="D396">
        <v>2</v>
      </c>
      <c r="E396" t="s">
        <v>21</v>
      </c>
      <c r="F396" t="str">
        <f t="shared" si="13"/>
        <v>Entry Level</v>
      </c>
      <c r="G396">
        <v>2</v>
      </c>
      <c r="H396">
        <v>120000</v>
      </c>
      <c r="I396" t="s">
        <v>156</v>
      </c>
      <c r="J396" t="s">
        <v>11</v>
      </c>
      <c r="K396">
        <v>0</v>
      </c>
    </row>
    <row r="397" spans="1:11" x14ac:dyDescent="0.25">
      <c r="A397">
        <v>27</v>
      </c>
      <c r="B397" t="s">
        <v>9</v>
      </c>
      <c r="C397" t="str">
        <f t="shared" si="12"/>
        <v>Bachelor Degree</v>
      </c>
      <c r="D397">
        <v>1</v>
      </c>
      <c r="E397" t="s">
        <v>13</v>
      </c>
      <c r="F397" t="str">
        <f t="shared" si="13"/>
        <v>Entry Level</v>
      </c>
      <c r="G397">
        <v>2</v>
      </c>
      <c r="H397">
        <v>110000</v>
      </c>
      <c r="I397" t="s">
        <v>156</v>
      </c>
      <c r="J397" t="s">
        <v>35</v>
      </c>
      <c r="K397">
        <v>0</v>
      </c>
    </row>
    <row r="398" spans="1:11" x14ac:dyDescent="0.25">
      <c r="A398">
        <v>30</v>
      </c>
      <c r="B398" t="s">
        <v>12</v>
      </c>
      <c r="C398" t="str">
        <f t="shared" si="12"/>
        <v>Phd</v>
      </c>
      <c r="D398">
        <v>3</v>
      </c>
      <c r="E398" t="s">
        <v>56</v>
      </c>
      <c r="F398" t="str">
        <f t="shared" si="13"/>
        <v>Mid-Level</v>
      </c>
      <c r="G398">
        <v>5</v>
      </c>
      <c r="H398">
        <v>180000</v>
      </c>
      <c r="I398" t="s">
        <v>23</v>
      </c>
      <c r="J398" t="s">
        <v>24</v>
      </c>
      <c r="K398">
        <v>0</v>
      </c>
    </row>
    <row r="399" spans="1:11" x14ac:dyDescent="0.25">
      <c r="A399">
        <v>29</v>
      </c>
      <c r="B399" t="s">
        <v>9</v>
      </c>
      <c r="C399" t="str">
        <f t="shared" si="12"/>
        <v>Bachelor Degree</v>
      </c>
      <c r="D399">
        <v>1</v>
      </c>
      <c r="E399" t="s">
        <v>10</v>
      </c>
      <c r="F399" t="str">
        <f t="shared" si="13"/>
        <v>Mid-Level</v>
      </c>
      <c r="G399">
        <v>4</v>
      </c>
      <c r="H399">
        <v>140000</v>
      </c>
      <c r="I399" t="s">
        <v>156</v>
      </c>
      <c r="J399" t="s">
        <v>14</v>
      </c>
      <c r="K399">
        <v>0</v>
      </c>
    </row>
    <row r="400" spans="1:11" x14ac:dyDescent="0.25">
      <c r="A400">
        <v>32</v>
      </c>
      <c r="B400" t="s">
        <v>9</v>
      </c>
      <c r="C400" t="str">
        <f t="shared" si="12"/>
        <v>Bachelor Degree</v>
      </c>
      <c r="D400">
        <v>1</v>
      </c>
      <c r="E400" t="s">
        <v>21</v>
      </c>
      <c r="F400" t="str">
        <f t="shared" si="13"/>
        <v>Senior</v>
      </c>
      <c r="G400">
        <v>7</v>
      </c>
      <c r="H400">
        <v>170000</v>
      </c>
      <c r="I400" t="s">
        <v>23</v>
      </c>
      <c r="J400" t="s">
        <v>26</v>
      </c>
      <c r="K400">
        <v>0</v>
      </c>
    </row>
    <row r="401" spans="1:11" x14ac:dyDescent="0.25">
      <c r="A401">
        <v>25</v>
      </c>
      <c r="B401" t="s">
        <v>12</v>
      </c>
      <c r="C401" t="str">
        <f t="shared" si="12"/>
        <v>Master Degree</v>
      </c>
      <c r="D401">
        <v>2</v>
      </c>
      <c r="E401" t="s">
        <v>13</v>
      </c>
      <c r="F401" t="str">
        <f t="shared" si="13"/>
        <v>Entry Level</v>
      </c>
      <c r="G401">
        <v>1</v>
      </c>
      <c r="H401">
        <v>100000</v>
      </c>
      <c r="I401" t="s">
        <v>28</v>
      </c>
      <c r="J401" t="s">
        <v>19</v>
      </c>
      <c r="K401">
        <v>0</v>
      </c>
    </row>
    <row r="402" spans="1:11" x14ac:dyDescent="0.25">
      <c r="A402">
        <v>33</v>
      </c>
      <c r="B402" t="s">
        <v>9</v>
      </c>
      <c r="C402" t="str">
        <f t="shared" si="12"/>
        <v>Phd</v>
      </c>
      <c r="D402">
        <v>3</v>
      </c>
      <c r="E402" t="s">
        <v>56</v>
      </c>
      <c r="F402" t="str">
        <f t="shared" si="13"/>
        <v>Senior</v>
      </c>
      <c r="G402">
        <v>8</v>
      </c>
      <c r="H402">
        <v>190000</v>
      </c>
      <c r="I402" t="s">
        <v>16</v>
      </c>
      <c r="J402" t="s">
        <v>19</v>
      </c>
      <c r="K402">
        <v>0</v>
      </c>
    </row>
    <row r="403" spans="1:11" x14ac:dyDescent="0.25">
      <c r="A403">
        <v>31</v>
      </c>
      <c r="B403" t="s">
        <v>12</v>
      </c>
      <c r="C403" t="str">
        <f t="shared" si="12"/>
        <v>Bachelor Degree</v>
      </c>
      <c r="D403">
        <v>1</v>
      </c>
      <c r="E403" t="s">
        <v>10</v>
      </c>
      <c r="F403" t="str">
        <f t="shared" si="13"/>
        <v>Mid-Level</v>
      </c>
      <c r="G403">
        <v>6</v>
      </c>
      <c r="H403">
        <v>155000</v>
      </c>
      <c r="I403" t="s">
        <v>28</v>
      </c>
      <c r="J403" t="s">
        <v>29</v>
      </c>
      <c r="K403">
        <v>0</v>
      </c>
    </row>
    <row r="404" spans="1:11" x14ac:dyDescent="0.25">
      <c r="A404">
        <v>28</v>
      </c>
      <c r="B404" t="s">
        <v>9</v>
      </c>
      <c r="C404" t="str">
        <f t="shared" si="12"/>
        <v>Master Degree</v>
      </c>
      <c r="D404">
        <v>2</v>
      </c>
      <c r="E404" t="s">
        <v>21</v>
      </c>
      <c r="F404" t="str">
        <f t="shared" si="13"/>
        <v>Mid-Level</v>
      </c>
      <c r="G404">
        <v>3</v>
      </c>
      <c r="H404">
        <v>130000</v>
      </c>
      <c r="I404" t="s">
        <v>16</v>
      </c>
      <c r="J404" t="s">
        <v>19</v>
      </c>
      <c r="K404">
        <v>0</v>
      </c>
    </row>
    <row r="405" spans="1:11" x14ac:dyDescent="0.25">
      <c r="A405">
        <v>30</v>
      </c>
      <c r="B405" t="s">
        <v>12</v>
      </c>
      <c r="C405" t="str">
        <f t="shared" si="12"/>
        <v>Bachelor Degree</v>
      </c>
      <c r="D405">
        <v>1</v>
      </c>
      <c r="E405" t="s">
        <v>13</v>
      </c>
      <c r="F405" t="str">
        <f t="shared" si="13"/>
        <v>Mid-Level</v>
      </c>
      <c r="G405">
        <v>5</v>
      </c>
      <c r="H405">
        <v>145000</v>
      </c>
      <c r="I405" t="s">
        <v>16</v>
      </c>
      <c r="J405" t="s">
        <v>19</v>
      </c>
      <c r="K405">
        <v>0</v>
      </c>
    </row>
    <row r="406" spans="1:11" x14ac:dyDescent="0.25">
      <c r="A406">
        <v>27</v>
      </c>
      <c r="B406" t="s">
        <v>9</v>
      </c>
      <c r="C406" t="str">
        <f t="shared" si="12"/>
        <v>Phd</v>
      </c>
      <c r="D406">
        <v>3</v>
      </c>
      <c r="E406" t="s">
        <v>56</v>
      </c>
      <c r="F406" t="str">
        <f t="shared" si="13"/>
        <v>Entry Level</v>
      </c>
      <c r="G406">
        <v>2</v>
      </c>
      <c r="H406">
        <v>115000</v>
      </c>
      <c r="I406" t="s">
        <v>155</v>
      </c>
      <c r="J406" t="s">
        <v>19</v>
      </c>
      <c r="K406">
        <v>0</v>
      </c>
    </row>
    <row r="407" spans="1:11" x14ac:dyDescent="0.25">
      <c r="A407">
        <v>29</v>
      </c>
      <c r="B407" t="s">
        <v>12</v>
      </c>
      <c r="C407" t="str">
        <f t="shared" si="12"/>
        <v>Bachelor Degree</v>
      </c>
      <c r="D407">
        <v>1</v>
      </c>
      <c r="E407" t="s">
        <v>10</v>
      </c>
      <c r="F407" t="str">
        <f t="shared" si="13"/>
        <v>Mid-Level</v>
      </c>
      <c r="G407">
        <v>4</v>
      </c>
      <c r="H407">
        <v>140000</v>
      </c>
      <c r="I407" t="s">
        <v>28</v>
      </c>
      <c r="J407" t="s">
        <v>11</v>
      </c>
      <c r="K407">
        <v>0</v>
      </c>
    </row>
    <row r="408" spans="1:11" x14ac:dyDescent="0.25">
      <c r="A408">
        <v>34</v>
      </c>
      <c r="B408" t="s">
        <v>9</v>
      </c>
      <c r="C408" t="str">
        <f t="shared" si="12"/>
        <v>Bachelor Degree</v>
      </c>
      <c r="D408">
        <v>1</v>
      </c>
      <c r="E408" t="s">
        <v>21</v>
      </c>
      <c r="F408" t="str">
        <f t="shared" si="13"/>
        <v>Senior</v>
      </c>
      <c r="G408">
        <v>9</v>
      </c>
      <c r="H408">
        <v>185000</v>
      </c>
      <c r="I408" t="s">
        <v>16</v>
      </c>
      <c r="J408" t="s">
        <v>11</v>
      </c>
      <c r="K408">
        <v>0</v>
      </c>
    </row>
    <row r="409" spans="1:11" x14ac:dyDescent="0.25">
      <c r="A409">
        <v>25</v>
      </c>
      <c r="B409" t="s">
        <v>12</v>
      </c>
      <c r="C409" t="str">
        <f t="shared" si="12"/>
        <v>Master Degree</v>
      </c>
      <c r="D409">
        <v>2</v>
      </c>
      <c r="E409" t="s">
        <v>13</v>
      </c>
      <c r="F409" t="str">
        <f t="shared" si="13"/>
        <v>Entry Level</v>
      </c>
      <c r="G409">
        <v>1</v>
      </c>
      <c r="H409">
        <v>100000</v>
      </c>
      <c r="I409" t="s">
        <v>23</v>
      </c>
      <c r="J409" t="s">
        <v>11</v>
      </c>
      <c r="K409">
        <v>0</v>
      </c>
    </row>
    <row r="410" spans="1:11" x14ac:dyDescent="0.25">
      <c r="A410">
        <v>33</v>
      </c>
      <c r="B410" t="s">
        <v>9</v>
      </c>
      <c r="C410" t="str">
        <f t="shared" si="12"/>
        <v>Phd</v>
      </c>
      <c r="D410">
        <v>3</v>
      </c>
      <c r="E410" t="s">
        <v>56</v>
      </c>
      <c r="F410" t="str">
        <f t="shared" si="13"/>
        <v>Senior</v>
      </c>
      <c r="G410">
        <v>8</v>
      </c>
      <c r="H410">
        <v>190000</v>
      </c>
      <c r="I410" t="s">
        <v>155</v>
      </c>
      <c r="J410" t="s">
        <v>11</v>
      </c>
      <c r="K410">
        <v>0</v>
      </c>
    </row>
    <row r="411" spans="1:11" x14ac:dyDescent="0.25">
      <c r="A411">
        <v>31</v>
      </c>
      <c r="B411" t="s">
        <v>12</v>
      </c>
      <c r="C411" t="str">
        <f t="shared" si="12"/>
        <v>Bachelor Degree</v>
      </c>
      <c r="D411">
        <v>1</v>
      </c>
      <c r="E411" t="s">
        <v>10</v>
      </c>
      <c r="F411" t="str">
        <f t="shared" si="13"/>
        <v>Mid-Level</v>
      </c>
      <c r="G411">
        <v>6</v>
      </c>
      <c r="H411">
        <v>155000</v>
      </c>
      <c r="I411" t="s">
        <v>28</v>
      </c>
      <c r="J411" t="s">
        <v>29</v>
      </c>
      <c r="K411">
        <v>0</v>
      </c>
    </row>
    <row r="412" spans="1:11" x14ac:dyDescent="0.25">
      <c r="A412">
        <v>28</v>
      </c>
      <c r="B412" t="s">
        <v>9</v>
      </c>
      <c r="C412" t="str">
        <f t="shared" si="12"/>
        <v>Master Degree</v>
      </c>
      <c r="D412">
        <v>2</v>
      </c>
      <c r="E412" t="s">
        <v>21</v>
      </c>
      <c r="F412" t="str">
        <f t="shared" si="13"/>
        <v>Mid-Level</v>
      </c>
      <c r="G412">
        <v>3</v>
      </c>
      <c r="H412">
        <v>130000</v>
      </c>
      <c r="I412" t="s">
        <v>16</v>
      </c>
      <c r="J412" t="s">
        <v>19</v>
      </c>
      <c r="K412">
        <v>0</v>
      </c>
    </row>
    <row r="413" spans="1:11" x14ac:dyDescent="0.25">
      <c r="A413">
        <v>30</v>
      </c>
      <c r="B413" t="s">
        <v>12</v>
      </c>
      <c r="C413" t="str">
        <f t="shared" si="12"/>
        <v>Bachelor Degree</v>
      </c>
      <c r="D413">
        <v>1</v>
      </c>
      <c r="E413" t="s">
        <v>13</v>
      </c>
      <c r="F413" t="str">
        <f t="shared" si="13"/>
        <v>Mid-Level</v>
      </c>
      <c r="G413">
        <v>5</v>
      </c>
      <c r="H413">
        <v>145000</v>
      </c>
      <c r="I413" t="s">
        <v>16</v>
      </c>
      <c r="J413" t="s">
        <v>11</v>
      </c>
      <c r="K413">
        <v>0</v>
      </c>
    </row>
    <row r="414" spans="1:11" x14ac:dyDescent="0.25">
      <c r="A414">
        <v>28</v>
      </c>
      <c r="B414" t="s">
        <v>9</v>
      </c>
      <c r="C414" t="str">
        <f t="shared" si="12"/>
        <v>Bachelor Degree</v>
      </c>
      <c r="D414">
        <v>1</v>
      </c>
      <c r="E414" t="s">
        <v>10</v>
      </c>
      <c r="F414" t="str">
        <f t="shared" si="13"/>
        <v>Mid-Level</v>
      </c>
      <c r="G414">
        <v>3</v>
      </c>
      <c r="H414">
        <v>125000</v>
      </c>
      <c r="I414" t="s">
        <v>28</v>
      </c>
      <c r="J414" t="s">
        <v>19</v>
      </c>
      <c r="K414">
        <v>0</v>
      </c>
    </row>
    <row r="415" spans="1:11" x14ac:dyDescent="0.25">
      <c r="A415">
        <v>26</v>
      </c>
      <c r="B415" t="s">
        <v>12</v>
      </c>
      <c r="C415" t="str">
        <f t="shared" si="12"/>
        <v>Master Degree</v>
      </c>
      <c r="D415">
        <v>2</v>
      </c>
      <c r="E415" t="s">
        <v>21</v>
      </c>
      <c r="F415" t="str">
        <f t="shared" si="13"/>
        <v>Entry Level</v>
      </c>
      <c r="G415">
        <v>2</v>
      </c>
      <c r="H415">
        <v>120000</v>
      </c>
      <c r="I415" t="s">
        <v>156</v>
      </c>
      <c r="J415" t="s">
        <v>11</v>
      </c>
      <c r="K415">
        <v>0</v>
      </c>
    </row>
    <row r="416" spans="1:11" x14ac:dyDescent="0.25">
      <c r="A416">
        <v>27</v>
      </c>
      <c r="B416" t="s">
        <v>9</v>
      </c>
      <c r="C416" t="str">
        <f t="shared" si="12"/>
        <v>Bachelor Degree</v>
      </c>
      <c r="D416">
        <v>1</v>
      </c>
      <c r="E416" t="s">
        <v>13</v>
      </c>
      <c r="F416" t="str">
        <f t="shared" si="13"/>
        <v>Entry Level</v>
      </c>
      <c r="G416">
        <v>2</v>
      </c>
      <c r="H416">
        <v>110000</v>
      </c>
      <c r="I416" t="s">
        <v>28</v>
      </c>
      <c r="J416" t="s">
        <v>11</v>
      </c>
      <c r="K416">
        <v>0</v>
      </c>
    </row>
    <row r="417" spans="1:11" x14ac:dyDescent="0.25">
      <c r="A417">
        <v>30</v>
      </c>
      <c r="B417" t="s">
        <v>12</v>
      </c>
      <c r="C417" t="str">
        <f t="shared" si="12"/>
        <v>Phd</v>
      </c>
      <c r="D417">
        <v>3</v>
      </c>
      <c r="E417" t="s">
        <v>56</v>
      </c>
      <c r="F417" t="str">
        <f t="shared" si="13"/>
        <v>Mid-Level</v>
      </c>
      <c r="G417">
        <v>5</v>
      </c>
      <c r="H417">
        <v>180000</v>
      </c>
      <c r="I417" t="s">
        <v>16</v>
      </c>
      <c r="J417" t="s">
        <v>52</v>
      </c>
      <c r="K417">
        <v>0</v>
      </c>
    </row>
    <row r="418" spans="1:11" x14ac:dyDescent="0.25">
      <c r="A418">
        <v>29</v>
      </c>
      <c r="B418" t="s">
        <v>9</v>
      </c>
      <c r="C418" t="str">
        <f t="shared" si="12"/>
        <v>Bachelor Degree</v>
      </c>
      <c r="D418">
        <v>1</v>
      </c>
      <c r="E418" t="s">
        <v>10</v>
      </c>
      <c r="F418" t="str">
        <f t="shared" si="13"/>
        <v>Mid-Level</v>
      </c>
      <c r="G418">
        <v>4</v>
      </c>
      <c r="H418">
        <v>140000</v>
      </c>
      <c r="I418" t="s">
        <v>28</v>
      </c>
      <c r="J418" t="s">
        <v>19</v>
      </c>
      <c r="K418">
        <v>0</v>
      </c>
    </row>
    <row r="419" spans="1:11" x14ac:dyDescent="0.25">
      <c r="A419">
        <v>32</v>
      </c>
      <c r="B419" t="s">
        <v>9</v>
      </c>
      <c r="C419" t="str">
        <f t="shared" si="12"/>
        <v>Bachelor Degree</v>
      </c>
      <c r="D419">
        <v>1</v>
      </c>
      <c r="E419" t="s">
        <v>21</v>
      </c>
      <c r="F419" t="str">
        <f t="shared" si="13"/>
        <v>Senior</v>
      </c>
      <c r="G419">
        <v>7</v>
      </c>
      <c r="H419">
        <v>170000</v>
      </c>
      <c r="I419" t="s">
        <v>156</v>
      </c>
      <c r="J419" t="s">
        <v>35</v>
      </c>
      <c r="K419">
        <v>0</v>
      </c>
    </row>
    <row r="420" spans="1:11" x14ac:dyDescent="0.25">
      <c r="A420">
        <v>25</v>
      </c>
      <c r="B420" t="s">
        <v>12</v>
      </c>
      <c r="C420" t="str">
        <f t="shared" si="12"/>
        <v>Master Degree</v>
      </c>
      <c r="D420">
        <v>2</v>
      </c>
      <c r="E420" t="s">
        <v>13</v>
      </c>
      <c r="F420" t="str">
        <f t="shared" si="13"/>
        <v>Entry Level</v>
      </c>
      <c r="G420">
        <v>1</v>
      </c>
      <c r="H420">
        <v>100000</v>
      </c>
      <c r="I420" t="s">
        <v>16</v>
      </c>
      <c r="J420" t="s">
        <v>52</v>
      </c>
      <c r="K420">
        <v>0</v>
      </c>
    </row>
    <row r="421" spans="1:11" x14ac:dyDescent="0.25">
      <c r="A421">
        <v>33</v>
      </c>
      <c r="B421" t="s">
        <v>9</v>
      </c>
      <c r="C421" t="str">
        <f t="shared" si="12"/>
        <v>Phd</v>
      </c>
      <c r="D421">
        <v>3</v>
      </c>
      <c r="E421" t="s">
        <v>56</v>
      </c>
      <c r="F421" t="str">
        <f t="shared" si="13"/>
        <v>Senior</v>
      </c>
      <c r="G421">
        <v>8</v>
      </c>
      <c r="H421">
        <v>190000</v>
      </c>
      <c r="I421" t="s">
        <v>28</v>
      </c>
      <c r="J421" t="s">
        <v>29</v>
      </c>
      <c r="K421">
        <v>0</v>
      </c>
    </row>
    <row r="422" spans="1:11" x14ac:dyDescent="0.25">
      <c r="A422">
        <v>31</v>
      </c>
      <c r="B422" t="s">
        <v>12</v>
      </c>
      <c r="C422" t="str">
        <f t="shared" si="12"/>
        <v>Bachelor Degree</v>
      </c>
      <c r="D422">
        <v>1</v>
      </c>
      <c r="E422" t="s">
        <v>10</v>
      </c>
      <c r="F422" t="str">
        <f t="shared" si="13"/>
        <v>Mid-Level</v>
      </c>
      <c r="G422">
        <v>6</v>
      </c>
      <c r="H422">
        <v>155000</v>
      </c>
      <c r="I422" t="s">
        <v>23</v>
      </c>
      <c r="J422" t="s">
        <v>26</v>
      </c>
      <c r="K422">
        <v>0</v>
      </c>
    </row>
    <row r="423" spans="1:11" x14ac:dyDescent="0.25">
      <c r="A423">
        <v>28</v>
      </c>
      <c r="B423" t="s">
        <v>9</v>
      </c>
      <c r="C423" t="str">
        <f t="shared" si="12"/>
        <v>Master Degree</v>
      </c>
      <c r="D423">
        <v>2</v>
      </c>
      <c r="E423" t="s">
        <v>21</v>
      </c>
      <c r="F423" t="str">
        <f t="shared" si="13"/>
        <v>Mid-Level</v>
      </c>
      <c r="G423">
        <v>3</v>
      </c>
      <c r="H423">
        <v>130000</v>
      </c>
      <c r="I423" t="s">
        <v>155</v>
      </c>
      <c r="J423" t="s">
        <v>40</v>
      </c>
      <c r="K423">
        <v>0</v>
      </c>
    </row>
    <row r="424" spans="1:11" x14ac:dyDescent="0.25">
      <c r="A424">
        <v>30</v>
      </c>
      <c r="B424" t="s">
        <v>12</v>
      </c>
      <c r="C424" t="str">
        <f t="shared" si="12"/>
        <v>Bachelor Degree</v>
      </c>
      <c r="D424">
        <v>1</v>
      </c>
      <c r="E424" t="s">
        <v>13</v>
      </c>
      <c r="F424" t="str">
        <f t="shared" si="13"/>
        <v>Mid-Level</v>
      </c>
      <c r="G424">
        <v>5</v>
      </c>
      <c r="H424">
        <v>145000</v>
      </c>
      <c r="I424" t="s">
        <v>23</v>
      </c>
      <c r="J424" t="s">
        <v>11</v>
      </c>
      <c r="K424">
        <v>0</v>
      </c>
    </row>
    <row r="425" spans="1:11" x14ac:dyDescent="0.25">
      <c r="A425">
        <v>27</v>
      </c>
      <c r="B425" t="s">
        <v>9</v>
      </c>
      <c r="C425" t="str">
        <f t="shared" si="12"/>
        <v>Phd</v>
      </c>
      <c r="D425">
        <v>3</v>
      </c>
      <c r="E425" t="s">
        <v>56</v>
      </c>
      <c r="F425" t="str">
        <f t="shared" si="13"/>
        <v>Entry Level</v>
      </c>
      <c r="G425">
        <v>2</v>
      </c>
      <c r="H425">
        <v>115000</v>
      </c>
      <c r="I425" t="s">
        <v>28</v>
      </c>
      <c r="J425" t="s">
        <v>29</v>
      </c>
      <c r="K425">
        <v>0</v>
      </c>
    </row>
    <row r="426" spans="1:11" x14ac:dyDescent="0.25">
      <c r="A426">
        <v>29</v>
      </c>
      <c r="B426" t="s">
        <v>12</v>
      </c>
      <c r="C426" t="str">
        <f t="shared" si="12"/>
        <v>Bachelor Degree</v>
      </c>
      <c r="D426">
        <v>1</v>
      </c>
      <c r="E426" t="s">
        <v>10</v>
      </c>
      <c r="F426" t="str">
        <f t="shared" si="13"/>
        <v>Mid-Level</v>
      </c>
      <c r="G426">
        <v>4</v>
      </c>
      <c r="H426">
        <v>140000</v>
      </c>
      <c r="I426" t="s">
        <v>23</v>
      </c>
      <c r="J426" t="s">
        <v>24</v>
      </c>
      <c r="K426">
        <v>0</v>
      </c>
    </row>
    <row r="427" spans="1:11" x14ac:dyDescent="0.25">
      <c r="A427">
        <v>34</v>
      </c>
      <c r="B427" t="s">
        <v>9</v>
      </c>
      <c r="C427" t="str">
        <f t="shared" si="12"/>
        <v>Bachelor Degree</v>
      </c>
      <c r="D427">
        <v>1</v>
      </c>
      <c r="E427" t="s">
        <v>21</v>
      </c>
      <c r="F427" t="str">
        <f t="shared" si="13"/>
        <v>Senior</v>
      </c>
      <c r="G427">
        <v>9</v>
      </c>
      <c r="H427">
        <v>185000</v>
      </c>
      <c r="I427" t="s">
        <v>23</v>
      </c>
      <c r="J427" t="s">
        <v>24</v>
      </c>
      <c r="K427">
        <v>0</v>
      </c>
    </row>
    <row r="428" spans="1:11" x14ac:dyDescent="0.25">
      <c r="A428">
        <v>25</v>
      </c>
      <c r="B428" t="s">
        <v>12</v>
      </c>
      <c r="C428" t="str">
        <f t="shared" si="12"/>
        <v>Master Degree</v>
      </c>
      <c r="D428">
        <v>2</v>
      </c>
      <c r="E428" t="s">
        <v>13</v>
      </c>
      <c r="F428" t="str">
        <f t="shared" si="13"/>
        <v>Entry Level</v>
      </c>
      <c r="G428">
        <v>1</v>
      </c>
      <c r="H428">
        <v>100000</v>
      </c>
      <c r="I428" t="s">
        <v>23</v>
      </c>
      <c r="J428" t="s">
        <v>26</v>
      </c>
      <c r="K428">
        <v>0</v>
      </c>
    </row>
    <row r="429" spans="1:11" x14ac:dyDescent="0.25">
      <c r="A429">
        <v>33</v>
      </c>
      <c r="B429" t="s">
        <v>9</v>
      </c>
      <c r="C429" t="str">
        <f t="shared" si="12"/>
        <v>Phd</v>
      </c>
      <c r="D429">
        <v>3</v>
      </c>
      <c r="E429" t="s">
        <v>56</v>
      </c>
      <c r="F429" t="str">
        <f t="shared" si="13"/>
        <v>Senior</v>
      </c>
      <c r="G429">
        <v>8</v>
      </c>
      <c r="H429">
        <v>190000</v>
      </c>
      <c r="I429" t="s">
        <v>156</v>
      </c>
      <c r="J429" t="s">
        <v>19</v>
      </c>
      <c r="K429">
        <v>0</v>
      </c>
    </row>
    <row r="430" spans="1:11" x14ac:dyDescent="0.25">
      <c r="A430">
        <v>31</v>
      </c>
      <c r="B430" t="s">
        <v>12</v>
      </c>
      <c r="C430" t="str">
        <f t="shared" si="12"/>
        <v>Bachelor Degree</v>
      </c>
      <c r="D430">
        <v>1</v>
      </c>
      <c r="E430" t="s">
        <v>10</v>
      </c>
      <c r="F430" t="str">
        <f t="shared" si="13"/>
        <v>Mid-Level</v>
      </c>
      <c r="G430">
        <v>6</v>
      </c>
      <c r="H430">
        <v>155000</v>
      </c>
      <c r="I430" t="s">
        <v>28</v>
      </c>
      <c r="J430" t="s">
        <v>19</v>
      </c>
      <c r="K430">
        <v>0</v>
      </c>
    </row>
    <row r="431" spans="1:11" x14ac:dyDescent="0.25">
      <c r="A431">
        <v>28</v>
      </c>
      <c r="B431" t="s">
        <v>9</v>
      </c>
      <c r="C431" t="str">
        <f t="shared" si="12"/>
        <v>Master Degree</v>
      </c>
      <c r="D431">
        <v>2</v>
      </c>
      <c r="E431" t="s">
        <v>21</v>
      </c>
      <c r="F431" t="str">
        <f t="shared" si="13"/>
        <v>Mid-Level</v>
      </c>
      <c r="G431">
        <v>3</v>
      </c>
      <c r="H431">
        <v>130000</v>
      </c>
      <c r="I431" t="s">
        <v>28</v>
      </c>
      <c r="J431" t="s">
        <v>29</v>
      </c>
      <c r="K431">
        <v>0</v>
      </c>
    </row>
    <row r="432" spans="1:11" x14ac:dyDescent="0.25">
      <c r="A432">
        <v>30</v>
      </c>
      <c r="B432" t="s">
        <v>12</v>
      </c>
      <c r="C432" t="str">
        <f t="shared" si="12"/>
        <v>Bachelor Degree</v>
      </c>
      <c r="D432">
        <v>1</v>
      </c>
      <c r="E432" t="s">
        <v>13</v>
      </c>
      <c r="F432" t="str">
        <f t="shared" si="13"/>
        <v>Mid-Level</v>
      </c>
      <c r="G432">
        <v>5</v>
      </c>
      <c r="H432">
        <v>145000</v>
      </c>
      <c r="I432" t="s">
        <v>28</v>
      </c>
      <c r="J432" t="s">
        <v>29</v>
      </c>
      <c r="K432">
        <v>0</v>
      </c>
    </row>
    <row r="433" spans="1:11" x14ac:dyDescent="0.25">
      <c r="A433">
        <v>28</v>
      </c>
      <c r="B433" t="s">
        <v>9</v>
      </c>
      <c r="C433" t="str">
        <f t="shared" si="12"/>
        <v>Bachelor Degree</v>
      </c>
      <c r="D433">
        <v>1</v>
      </c>
      <c r="E433" t="s">
        <v>10</v>
      </c>
      <c r="F433" t="str">
        <f t="shared" si="13"/>
        <v>Mid-Level</v>
      </c>
      <c r="G433">
        <v>3</v>
      </c>
      <c r="H433">
        <v>125000</v>
      </c>
      <c r="I433" t="s">
        <v>16</v>
      </c>
      <c r="J433" t="s">
        <v>52</v>
      </c>
      <c r="K433">
        <v>0</v>
      </c>
    </row>
    <row r="434" spans="1:11" x14ac:dyDescent="0.25">
      <c r="A434">
        <v>26</v>
      </c>
      <c r="B434" t="s">
        <v>12</v>
      </c>
      <c r="C434" t="str">
        <f t="shared" si="12"/>
        <v>Master Degree</v>
      </c>
      <c r="D434">
        <v>2</v>
      </c>
      <c r="E434" t="s">
        <v>21</v>
      </c>
      <c r="F434" t="str">
        <f t="shared" si="13"/>
        <v>Entry Level</v>
      </c>
      <c r="G434">
        <v>2</v>
      </c>
      <c r="H434">
        <v>120000</v>
      </c>
      <c r="I434" t="s">
        <v>155</v>
      </c>
      <c r="J434" t="s">
        <v>19</v>
      </c>
      <c r="K434">
        <v>0</v>
      </c>
    </row>
    <row r="435" spans="1:11" x14ac:dyDescent="0.25">
      <c r="A435">
        <v>27</v>
      </c>
      <c r="B435" t="s">
        <v>9</v>
      </c>
      <c r="C435" t="str">
        <f t="shared" si="12"/>
        <v>Bachelor Degree</v>
      </c>
      <c r="D435">
        <v>1</v>
      </c>
      <c r="E435" t="s">
        <v>13</v>
      </c>
      <c r="F435" t="str">
        <f t="shared" si="13"/>
        <v>Entry Level</v>
      </c>
      <c r="G435">
        <v>2</v>
      </c>
      <c r="H435">
        <v>110000</v>
      </c>
      <c r="I435" t="s">
        <v>23</v>
      </c>
      <c r="J435" t="s">
        <v>11</v>
      </c>
      <c r="K435">
        <v>0</v>
      </c>
    </row>
    <row r="436" spans="1:11" x14ac:dyDescent="0.25">
      <c r="A436">
        <v>30</v>
      </c>
      <c r="B436" t="s">
        <v>12</v>
      </c>
      <c r="C436" t="str">
        <f t="shared" si="12"/>
        <v>Phd</v>
      </c>
      <c r="D436">
        <v>3</v>
      </c>
      <c r="E436" t="s">
        <v>56</v>
      </c>
      <c r="F436" t="str">
        <f t="shared" si="13"/>
        <v>Mid-Level</v>
      </c>
      <c r="G436">
        <v>5</v>
      </c>
      <c r="H436">
        <v>180000</v>
      </c>
      <c r="I436" t="s">
        <v>156</v>
      </c>
      <c r="J436" t="s">
        <v>35</v>
      </c>
      <c r="K436">
        <v>0</v>
      </c>
    </row>
    <row r="437" spans="1:11" x14ac:dyDescent="0.25">
      <c r="A437">
        <v>29</v>
      </c>
      <c r="B437" t="s">
        <v>9</v>
      </c>
      <c r="C437" t="str">
        <f t="shared" si="12"/>
        <v>Bachelor Degree</v>
      </c>
      <c r="D437">
        <v>1</v>
      </c>
      <c r="E437" t="s">
        <v>10</v>
      </c>
      <c r="F437" t="str">
        <f t="shared" si="13"/>
        <v>Mid-Level</v>
      </c>
      <c r="G437">
        <v>4</v>
      </c>
      <c r="H437">
        <v>140000</v>
      </c>
      <c r="I437" t="s">
        <v>16</v>
      </c>
      <c r="J437" t="s">
        <v>19</v>
      </c>
      <c r="K437">
        <v>0</v>
      </c>
    </row>
    <row r="438" spans="1:11" x14ac:dyDescent="0.25">
      <c r="A438">
        <v>32</v>
      </c>
      <c r="B438" t="s">
        <v>9</v>
      </c>
      <c r="C438" t="str">
        <f t="shared" si="12"/>
        <v>Bachelor Degree</v>
      </c>
      <c r="D438">
        <v>1</v>
      </c>
      <c r="E438" t="s">
        <v>21</v>
      </c>
      <c r="F438" t="str">
        <f t="shared" si="13"/>
        <v>Senior</v>
      </c>
      <c r="G438">
        <v>7</v>
      </c>
      <c r="H438">
        <v>170000</v>
      </c>
      <c r="I438" t="s">
        <v>23</v>
      </c>
      <c r="J438" t="s">
        <v>24</v>
      </c>
      <c r="K438">
        <v>0</v>
      </c>
    </row>
    <row r="439" spans="1:11" x14ac:dyDescent="0.25">
      <c r="A439">
        <v>25</v>
      </c>
      <c r="B439" t="s">
        <v>12</v>
      </c>
      <c r="C439" t="str">
        <f t="shared" si="12"/>
        <v>Master Degree</v>
      </c>
      <c r="D439">
        <v>2</v>
      </c>
      <c r="E439" t="s">
        <v>13</v>
      </c>
      <c r="F439" t="str">
        <f t="shared" si="13"/>
        <v>Entry Level</v>
      </c>
      <c r="G439">
        <v>1</v>
      </c>
      <c r="H439">
        <v>100000</v>
      </c>
      <c r="I439" t="s">
        <v>28</v>
      </c>
      <c r="J439" t="s">
        <v>19</v>
      </c>
      <c r="K439">
        <v>0</v>
      </c>
    </row>
    <row r="440" spans="1:11" x14ac:dyDescent="0.25">
      <c r="A440">
        <v>33</v>
      </c>
      <c r="B440" t="s">
        <v>9</v>
      </c>
      <c r="C440" t="str">
        <f t="shared" si="12"/>
        <v>Phd</v>
      </c>
      <c r="D440">
        <v>3</v>
      </c>
      <c r="E440" t="s">
        <v>56</v>
      </c>
      <c r="F440" t="str">
        <f t="shared" si="13"/>
        <v>Senior</v>
      </c>
      <c r="G440">
        <v>8</v>
      </c>
      <c r="H440">
        <v>190000</v>
      </c>
      <c r="I440" t="s">
        <v>156</v>
      </c>
      <c r="J440" t="s">
        <v>19</v>
      </c>
      <c r="K440">
        <v>0</v>
      </c>
    </row>
    <row r="441" spans="1:11" x14ac:dyDescent="0.25">
      <c r="A441">
        <v>31</v>
      </c>
      <c r="B441" t="s">
        <v>12</v>
      </c>
      <c r="C441" t="str">
        <f t="shared" si="12"/>
        <v>Bachelor Degree</v>
      </c>
      <c r="D441">
        <v>1</v>
      </c>
      <c r="E441" t="s">
        <v>10</v>
      </c>
      <c r="F441" t="str">
        <f t="shared" si="13"/>
        <v>Mid-Level</v>
      </c>
      <c r="G441">
        <v>6</v>
      </c>
      <c r="H441">
        <v>155000</v>
      </c>
      <c r="I441" t="s">
        <v>23</v>
      </c>
      <c r="J441" t="s">
        <v>26</v>
      </c>
      <c r="K441">
        <v>0</v>
      </c>
    </row>
    <row r="442" spans="1:11" x14ac:dyDescent="0.25">
      <c r="A442">
        <v>28</v>
      </c>
      <c r="B442" t="s">
        <v>9</v>
      </c>
      <c r="C442" t="str">
        <f t="shared" si="12"/>
        <v>Master Degree</v>
      </c>
      <c r="D442">
        <v>2</v>
      </c>
      <c r="E442" t="s">
        <v>21</v>
      </c>
      <c r="F442" t="str">
        <f t="shared" si="13"/>
        <v>Mid-Level</v>
      </c>
      <c r="G442">
        <v>3</v>
      </c>
      <c r="H442">
        <v>130000</v>
      </c>
      <c r="I442" t="s">
        <v>156</v>
      </c>
      <c r="J442" t="s">
        <v>14</v>
      </c>
      <c r="K442">
        <v>0</v>
      </c>
    </row>
    <row r="443" spans="1:11" x14ac:dyDescent="0.25">
      <c r="A443">
        <v>30</v>
      </c>
      <c r="B443" t="s">
        <v>12</v>
      </c>
      <c r="C443" t="str">
        <f t="shared" si="12"/>
        <v>Bachelor Degree</v>
      </c>
      <c r="D443">
        <v>1</v>
      </c>
      <c r="E443" t="s">
        <v>13</v>
      </c>
      <c r="F443" t="str">
        <f t="shared" si="13"/>
        <v>Mid-Level</v>
      </c>
      <c r="G443">
        <v>5</v>
      </c>
      <c r="H443">
        <v>145000</v>
      </c>
      <c r="I443" t="s">
        <v>156</v>
      </c>
      <c r="J443" t="s">
        <v>11</v>
      </c>
      <c r="K443">
        <v>0</v>
      </c>
    </row>
    <row r="444" spans="1:11" x14ac:dyDescent="0.25">
      <c r="A444">
        <v>27</v>
      </c>
      <c r="B444" t="s">
        <v>9</v>
      </c>
      <c r="C444" t="str">
        <f t="shared" si="12"/>
        <v>Phd</v>
      </c>
      <c r="D444">
        <v>3</v>
      </c>
      <c r="E444" t="s">
        <v>56</v>
      </c>
      <c r="F444" t="str">
        <f t="shared" si="13"/>
        <v>Entry Level</v>
      </c>
      <c r="G444">
        <v>2</v>
      </c>
      <c r="H444">
        <v>115000</v>
      </c>
      <c r="I444" t="s">
        <v>23</v>
      </c>
      <c r="J444" t="s">
        <v>24</v>
      </c>
      <c r="K444">
        <v>0</v>
      </c>
    </row>
    <row r="445" spans="1:11" x14ac:dyDescent="0.25">
      <c r="A445">
        <v>29</v>
      </c>
      <c r="B445" t="s">
        <v>12</v>
      </c>
      <c r="C445" t="str">
        <f t="shared" si="12"/>
        <v>Bachelor Degree</v>
      </c>
      <c r="D445">
        <v>1</v>
      </c>
      <c r="E445" t="s">
        <v>10</v>
      </c>
      <c r="F445" t="str">
        <f t="shared" si="13"/>
        <v>Mid-Level</v>
      </c>
      <c r="G445">
        <v>4</v>
      </c>
      <c r="H445">
        <v>140000</v>
      </c>
      <c r="I445" t="s">
        <v>156</v>
      </c>
      <c r="J445" t="s">
        <v>35</v>
      </c>
      <c r="K445">
        <v>0</v>
      </c>
    </row>
    <row r="446" spans="1:11" x14ac:dyDescent="0.25">
      <c r="A446">
        <v>34</v>
      </c>
      <c r="B446" t="s">
        <v>9</v>
      </c>
      <c r="C446" t="str">
        <f t="shared" si="12"/>
        <v>Bachelor Degree</v>
      </c>
      <c r="D446">
        <v>1</v>
      </c>
      <c r="E446" t="s">
        <v>21</v>
      </c>
      <c r="F446" t="str">
        <f t="shared" si="13"/>
        <v>Senior</v>
      </c>
      <c r="G446">
        <v>9</v>
      </c>
      <c r="H446">
        <v>185000</v>
      </c>
      <c r="I446" t="s">
        <v>23</v>
      </c>
      <c r="J446" t="s">
        <v>26</v>
      </c>
      <c r="K446">
        <v>0</v>
      </c>
    </row>
    <row r="447" spans="1:11" x14ac:dyDescent="0.25">
      <c r="A447">
        <v>25</v>
      </c>
      <c r="B447" t="s">
        <v>12</v>
      </c>
      <c r="C447" t="str">
        <f t="shared" si="12"/>
        <v>Master Degree</v>
      </c>
      <c r="D447">
        <v>2</v>
      </c>
      <c r="E447" t="s">
        <v>13</v>
      </c>
      <c r="F447" t="str">
        <f t="shared" si="13"/>
        <v>Entry Level</v>
      </c>
      <c r="G447">
        <v>1</v>
      </c>
      <c r="H447">
        <v>100000</v>
      </c>
      <c r="I447" t="s">
        <v>155</v>
      </c>
      <c r="J447" t="s">
        <v>40</v>
      </c>
      <c r="K447">
        <v>0</v>
      </c>
    </row>
    <row r="448" spans="1:11" x14ac:dyDescent="0.25">
      <c r="A448">
        <v>33</v>
      </c>
      <c r="B448" t="s">
        <v>9</v>
      </c>
      <c r="C448" t="str">
        <f t="shared" si="12"/>
        <v>Phd</v>
      </c>
      <c r="D448">
        <v>3</v>
      </c>
      <c r="E448" t="s">
        <v>56</v>
      </c>
      <c r="F448" t="str">
        <f t="shared" si="13"/>
        <v>Senior</v>
      </c>
      <c r="G448">
        <v>8</v>
      </c>
      <c r="H448">
        <v>190000</v>
      </c>
      <c r="I448" t="s">
        <v>155</v>
      </c>
      <c r="J448" t="s">
        <v>31</v>
      </c>
      <c r="K448">
        <v>0</v>
      </c>
    </row>
    <row r="449" spans="1:11" x14ac:dyDescent="0.25">
      <c r="A449">
        <v>31</v>
      </c>
      <c r="B449" t="s">
        <v>12</v>
      </c>
      <c r="C449" t="str">
        <f t="shared" si="12"/>
        <v>Bachelor Degree</v>
      </c>
      <c r="D449">
        <v>1</v>
      </c>
      <c r="E449" t="s">
        <v>10</v>
      </c>
      <c r="F449" t="str">
        <f t="shared" si="13"/>
        <v>Mid-Level</v>
      </c>
      <c r="G449">
        <v>6</v>
      </c>
      <c r="H449">
        <v>155000</v>
      </c>
      <c r="I449" t="s">
        <v>28</v>
      </c>
      <c r="J449" t="s">
        <v>19</v>
      </c>
      <c r="K449">
        <v>0</v>
      </c>
    </row>
    <row r="450" spans="1:11" x14ac:dyDescent="0.25">
      <c r="A450">
        <v>28</v>
      </c>
      <c r="B450" t="s">
        <v>9</v>
      </c>
      <c r="C450" t="str">
        <f t="shared" ref="C450:C513" si="14">_xlfn.IFS(D450 = 0,"High School",D450 = 1,"Bachelor Degree",D450 = 2,"Master Degree",D450 = 3,"Phd")</f>
        <v>Master Degree</v>
      </c>
      <c r="D450">
        <v>2</v>
      </c>
      <c r="E450" t="s">
        <v>21</v>
      </c>
      <c r="F450" t="str">
        <f t="shared" ref="F450:F513" si="15">_xlfn.IFS(G450&lt;=2,"Entry Level",G450&lt;=6,"Mid-Level",G450&gt;6,"Senior")</f>
        <v>Mid-Level</v>
      </c>
      <c r="G450">
        <v>3</v>
      </c>
      <c r="H450">
        <v>130000</v>
      </c>
      <c r="I450" t="s">
        <v>156</v>
      </c>
      <c r="J450" t="s">
        <v>19</v>
      </c>
      <c r="K450">
        <v>0</v>
      </c>
    </row>
    <row r="451" spans="1:11" x14ac:dyDescent="0.25">
      <c r="A451">
        <v>30</v>
      </c>
      <c r="B451" t="s">
        <v>12</v>
      </c>
      <c r="C451" t="str">
        <f t="shared" si="14"/>
        <v>Bachelor Degree</v>
      </c>
      <c r="D451">
        <v>1</v>
      </c>
      <c r="E451" t="s">
        <v>13</v>
      </c>
      <c r="F451" t="str">
        <f t="shared" si="15"/>
        <v>Mid-Level</v>
      </c>
      <c r="G451">
        <v>5</v>
      </c>
      <c r="H451">
        <v>145000</v>
      </c>
      <c r="I451" t="s">
        <v>28</v>
      </c>
      <c r="J451" t="s">
        <v>11</v>
      </c>
      <c r="K451">
        <v>0</v>
      </c>
    </row>
    <row r="452" spans="1:11" x14ac:dyDescent="0.25">
      <c r="A452">
        <v>27</v>
      </c>
      <c r="B452" t="s">
        <v>9</v>
      </c>
      <c r="C452" t="str">
        <f t="shared" si="14"/>
        <v>Phd</v>
      </c>
      <c r="D452">
        <v>3</v>
      </c>
      <c r="E452" t="s">
        <v>56</v>
      </c>
      <c r="F452" t="str">
        <f t="shared" si="15"/>
        <v>Entry Level</v>
      </c>
      <c r="G452">
        <v>2</v>
      </c>
      <c r="H452">
        <v>115000</v>
      </c>
      <c r="I452" t="s">
        <v>23</v>
      </c>
      <c r="J452" t="s">
        <v>24</v>
      </c>
      <c r="K452">
        <v>0</v>
      </c>
    </row>
    <row r="453" spans="1:11" x14ac:dyDescent="0.25">
      <c r="A453">
        <v>29</v>
      </c>
      <c r="B453" t="s">
        <v>12</v>
      </c>
      <c r="C453" t="str">
        <f t="shared" si="14"/>
        <v>Bachelor Degree</v>
      </c>
      <c r="D453">
        <v>1</v>
      </c>
      <c r="E453" t="s">
        <v>10</v>
      </c>
      <c r="F453" t="str">
        <f t="shared" si="15"/>
        <v>Mid-Level</v>
      </c>
      <c r="G453">
        <v>4</v>
      </c>
      <c r="H453">
        <v>140000</v>
      </c>
      <c r="I453" t="s">
        <v>156</v>
      </c>
      <c r="J453" t="s">
        <v>14</v>
      </c>
      <c r="K453">
        <v>0</v>
      </c>
    </row>
    <row r="454" spans="1:11" x14ac:dyDescent="0.25">
      <c r="A454">
        <v>34</v>
      </c>
      <c r="B454" t="s">
        <v>9</v>
      </c>
      <c r="C454" t="str">
        <f t="shared" si="14"/>
        <v>Bachelor Degree</v>
      </c>
      <c r="D454">
        <v>1</v>
      </c>
      <c r="E454" t="s">
        <v>21</v>
      </c>
      <c r="F454" t="str">
        <f t="shared" si="15"/>
        <v>Senior</v>
      </c>
      <c r="G454">
        <v>9</v>
      </c>
      <c r="H454">
        <v>185000</v>
      </c>
      <c r="I454" t="s">
        <v>155</v>
      </c>
      <c r="J454" t="s">
        <v>40</v>
      </c>
      <c r="K454">
        <v>0</v>
      </c>
    </row>
    <row r="455" spans="1:11" x14ac:dyDescent="0.25">
      <c r="A455">
        <v>25</v>
      </c>
      <c r="B455" t="s">
        <v>12</v>
      </c>
      <c r="C455" t="str">
        <f t="shared" si="14"/>
        <v>Master Degree</v>
      </c>
      <c r="D455">
        <v>2</v>
      </c>
      <c r="E455" t="s">
        <v>13</v>
      </c>
      <c r="F455" t="str">
        <f t="shared" si="15"/>
        <v>Entry Level</v>
      </c>
      <c r="G455">
        <v>1</v>
      </c>
      <c r="H455">
        <v>100000</v>
      </c>
      <c r="I455" t="s">
        <v>28</v>
      </c>
      <c r="J455" t="s">
        <v>29</v>
      </c>
      <c r="K455">
        <v>0</v>
      </c>
    </row>
    <row r="456" spans="1:11" x14ac:dyDescent="0.25">
      <c r="A456">
        <v>33</v>
      </c>
      <c r="B456" t="s">
        <v>9</v>
      </c>
      <c r="C456" t="str">
        <f t="shared" si="14"/>
        <v>Phd</v>
      </c>
      <c r="D456">
        <v>3</v>
      </c>
      <c r="E456" t="s">
        <v>56</v>
      </c>
      <c r="F456" t="str">
        <f t="shared" si="15"/>
        <v>Senior</v>
      </c>
      <c r="G456">
        <v>8</v>
      </c>
      <c r="H456">
        <v>190000</v>
      </c>
      <c r="I456" t="s">
        <v>23</v>
      </c>
      <c r="J456" t="s">
        <v>26</v>
      </c>
      <c r="K456">
        <v>0</v>
      </c>
    </row>
    <row r="457" spans="1:11" x14ac:dyDescent="0.25">
      <c r="A457">
        <v>31</v>
      </c>
      <c r="B457" t="s">
        <v>12</v>
      </c>
      <c r="C457" t="str">
        <f t="shared" si="14"/>
        <v>Bachelor Degree</v>
      </c>
      <c r="D457">
        <v>1</v>
      </c>
      <c r="E457" t="s">
        <v>10</v>
      </c>
      <c r="F457" t="str">
        <f t="shared" si="15"/>
        <v>Mid-Level</v>
      </c>
      <c r="G457">
        <v>6</v>
      </c>
      <c r="H457">
        <v>155000</v>
      </c>
      <c r="I457" t="s">
        <v>156</v>
      </c>
      <c r="J457" t="s">
        <v>14</v>
      </c>
      <c r="K457">
        <v>0</v>
      </c>
    </row>
    <row r="458" spans="1:11" x14ac:dyDescent="0.25">
      <c r="A458">
        <v>28</v>
      </c>
      <c r="B458" t="s">
        <v>9</v>
      </c>
      <c r="C458" t="str">
        <f t="shared" si="14"/>
        <v>Master Degree</v>
      </c>
      <c r="D458">
        <v>2</v>
      </c>
      <c r="E458" t="s">
        <v>21</v>
      </c>
      <c r="F458" t="str">
        <f t="shared" si="15"/>
        <v>Mid-Level</v>
      </c>
      <c r="G458">
        <v>3</v>
      </c>
      <c r="H458">
        <v>130000</v>
      </c>
      <c r="I458" t="s">
        <v>16</v>
      </c>
      <c r="J458" t="s">
        <v>19</v>
      </c>
      <c r="K458">
        <v>0</v>
      </c>
    </row>
    <row r="459" spans="1:11" x14ac:dyDescent="0.25">
      <c r="A459">
        <v>30</v>
      </c>
      <c r="B459" t="s">
        <v>12</v>
      </c>
      <c r="C459" t="str">
        <f t="shared" si="14"/>
        <v>Bachelor Degree</v>
      </c>
      <c r="D459">
        <v>1</v>
      </c>
      <c r="E459" t="s">
        <v>13</v>
      </c>
      <c r="F459" t="str">
        <f t="shared" si="15"/>
        <v>Mid-Level</v>
      </c>
      <c r="G459">
        <v>5</v>
      </c>
      <c r="H459">
        <v>145000</v>
      </c>
      <c r="I459" t="s">
        <v>28</v>
      </c>
      <c r="J459" t="s">
        <v>19</v>
      </c>
      <c r="K459">
        <v>0</v>
      </c>
    </row>
    <row r="460" spans="1:11" x14ac:dyDescent="0.25">
      <c r="A460">
        <v>28</v>
      </c>
      <c r="B460" t="s">
        <v>9</v>
      </c>
      <c r="C460" t="str">
        <f t="shared" si="14"/>
        <v>Bachelor Degree</v>
      </c>
      <c r="D460">
        <v>1</v>
      </c>
      <c r="E460" t="s">
        <v>10</v>
      </c>
      <c r="F460" t="str">
        <f t="shared" si="15"/>
        <v>Mid-Level</v>
      </c>
      <c r="G460">
        <v>3</v>
      </c>
      <c r="H460">
        <v>125000</v>
      </c>
      <c r="I460" t="s">
        <v>28</v>
      </c>
      <c r="J460" t="s">
        <v>19</v>
      </c>
      <c r="K460">
        <v>0</v>
      </c>
    </row>
    <row r="461" spans="1:11" x14ac:dyDescent="0.25">
      <c r="A461">
        <v>26</v>
      </c>
      <c r="B461" t="s">
        <v>12</v>
      </c>
      <c r="C461" t="str">
        <f t="shared" si="14"/>
        <v>Master Degree</v>
      </c>
      <c r="D461">
        <v>2</v>
      </c>
      <c r="E461" t="s">
        <v>21</v>
      </c>
      <c r="F461" t="str">
        <f t="shared" si="15"/>
        <v>Entry Level</v>
      </c>
      <c r="G461">
        <v>2</v>
      </c>
      <c r="H461">
        <v>120000</v>
      </c>
      <c r="I461" t="s">
        <v>28</v>
      </c>
      <c r="J461" t="s">
        <v>29</v>
      </c>
      <c r="K461">
        <v>0</v>
      </c>
    </row>
    <row r="462" spans="1:11" x14ac:dyDescent="0.25">
      <c r="A462">
        <v>27</v>
      </c>
      <c r="B462" t="s">
        <v>9</v>
      </c>
      <c r="C462" t="str">
        <f t="shared" si="14"/>
        <v>Bachelor Degree</v>
      </c>
      <c r="D462">
        <v>1</v>
      </c>
      <c r="E462" t="s">
        <v>13</v>
      </c>
      <c r="F462" t="str">
        <f t="shared" si="15"/>
        <v>Entry Level</v>
      </c>
      <c r="G462">
        <v>2</v>
      </c>
      <c r="H462">
        <v>110000</v>
      </c>
      <c r="I462" t="s">
        <v>28</v>
      </c>
      <c r="J462" t="s">
        <v>19</v>
      </c>
      <c r="K462">
        <v>0</v>
      </c>
    </row>
    <row r="463" spans="1:11" x14ac:dyDescent="0.25">
      <c r="A463">
        <v>30</v>
      </c>
      <c r="B463" t="s">
        <v>12</v>
      </c>
      <c r="C463" t="str">
        <f t="shared" si="14"/>
        <v>Phd</v>
      </c>
      <c r="D463">
        <v>3</v>
      </c>
      <c r="E463" t="s">
        <v>56</v>
      </c>
      <c r="F463" t="str">
        <f t="shared" si="15"/>
        <v>Mid-Level</v>
      </c>
      <c r="G463">
        <v>5</v>
      </c>
      <c r="H463">
        <v>180000</v>
      </c>
      <c r="I463" t="s">
        <v>156</v>
      </c>
      <c r="J463" t="s">
        <v>19</v>
      </c>
      <c r="K463">
        <v>0</v>
      </c>
    </row>
    <row r="464" spans="1:11" x14ac:dyDescent="0.25">
      <c r="A464">
        <v>29</v>
      </c>
      <c r="B464" t="s">
        <v>9</v>
      </c>
      <c r="C464" t="str">
        <f t="shared" si="14"/>
        <v>Bachelor Degree</v>
      </c>
      <c r="D464">
        <v>1</v>
      </c>
      <c r="E464" t="s">
        <v>10</v>
      </c>
      <c r="F464" t="str">
        <f t="shared" si="15"/>
        <v>Mid-Level</v>
      </c>
      <c r="G464">
        <v>4</v>
      </c>
      <c r="H464">
        <v>140000</v>
      </c>
      <c r="I464" t="s">
        <v>156</v>
      </c>
      <c r="J464" t="s">
        <v>14</v>
      </c>
      <c r="K464">
        <v>0</v>
      </c>
    </row>
    <row r="465" spans="1:11" x14ac:dyDescent="0.25">
      <c r="A465">
        <v>32</v>
      </c>
      <c r="B465" t="s">
        <v>9</v>
      </c>
      <c r="C465" t="str">
        <f t="shared" si="14"/>
        <v>Bachelor Degree</v>
      </c>
      <c r="D465">
        <v>1</v>
      </c>
      <c r="E465" t="s">
        <v>21</v>
      </c>
      <c r="F465" t="str">
        <f t="shared" si="15"/>
        <v>Senior</v>
      </c>
      <c r="G465">
        <v>7</v>
      </c>
      <c r="H465">
        <v>170000</v>
      </c>
      <c r="I465" t="s">
        <v>16</v>
      </c>
      <c r="J465" t="s">
        <v>11</v>
      </c>
      <c r="K465">
        <v>0</v>
      </c>
    </row>
    <row r="466" spans="1:11" x14ac:dyDescent="0.25">
      <c r="A466">
        <v>25</v>
      </c>
      <c r="B466" t="s">
        <v>12</v>
      </c>
      <c r="C466" t="str">
        <f t="shared" si="14"/>
        <v>Master Degree</v>
      </c>
      <c r="D466">
        <v>2</v>
      </c>
      <c r="E466" t="s">
        <v>13</v>
      </c>
      <c r="F466" t="str">
        <f t="shared" si="15"/>
        <v>Entry Level</v>
      </c>
      <c r="G466">
        <v>1</v>
      </c>
      <c r="H466">
        <v>100000</v>
      </c>
      <c r="I466" t="s">
        <v>155</v>
      </c>
      <c r="J466" t="s">
        <v>31</v>
      </c>
      <c r="K466">
        <v>0</v>
      </c>
    </row>
    <row r="467" spans="1:11" x14ac:dyDescent="0.25">
      <c r="A467">
        <v>33</v>
      </c>
      <c r="B467" t="s">
        <v>9</v>
      </c>
      <c r="C467" t="str">
        <f t="shared" si="14"/>
        <v>Phd</v>
      </c>
      <c r="D467">
        <v>3</v>
      </c>
      <c r="E467" t="s">
        <v>56</v>
      </c>
      <c r="F467" t="str">
        <f t="shared" si="15"/>
        <v>Senior</v>
      </c>
      <c r="G467">
        <v>8</v>
      </c>
      <c r="H467">
        <v>190000</v>
      </c>
      <c r="I467" t="s">
        <v>23</v>
      </c>
      <c r="J467" t="s">
        <v>24</v>
      </c>
      <c r="K467">
        <v>0</v>
      </c>
    </row>
    <row r="468" spans="1:11" x14ac:dyDescent="0.25">
      <c r="A468">
        <v>31</v>
      </c>
      <c r="B468" t="s">
        <v>12</v>
      </c>
      <c r="C468" t="str">
        <f t="shared" si="14"/>
        <v>Bachelor Degree</v>
      </c>
      <c r="D468">
        <v>1</v>
      </c>
      <c r="E468" t="s">
        <v>10</v>
      </c>
      <c r="F468" t="str">
        <f t="shared" si="15"/>
        <v>Mid-Level</v>
      </c>
      <c r="G468">
        <v>6</v>
      </c>
      <c r="H468">
        <v>155000</v>
      </c>
      <c r="I468" t="s">
        <v>156</v>
      </c>
      <c r="J468" t="s">
        <v>19</v>
      </c>
      <c r="K468">
        <v>0</v>
      </c>
    </row>
    <row r="469" spans="1:11" x14ac:dyDescent="0.25">
      <c r="A469">
        <v>28</v>
      </c>
      <c r="B469" t="s">
        <v>9</v>
      </c>
      <c r="C469" t="str">
        <f t="shared" si="14"/>
        <v>Master Degree</v>
      </c>
      <c r="D469">
        <v>2</v>
      </c>
      <c r="E469" t="s">
        <v>21</v>
      </c>
      <c r="F469" t="str">
        <f t="shared" si="15"/>
        <v>Mid-Level</v>
      </c>
      <c r="G469">
        <v>3</v>
      </c>
      <c r="H469">
        <v>130000</v>
      </c>
      <c r="I469" t="s">
        <v>155</v>
      </c>
      <c r="J469" t="s">
        <v>40</v>
      </c>
      <c r="K469">
        <v>0</v>
      </c>
    </row>
    <row r="470" spans="1:11" x14ac:dyDescent="0.25">
      <c r="A470">
        <v>30</v>
      </c>
      <c r="B470" t="s">
        <v>12</v>
      </c>
      <c r="C470" t="str">
        <f t="shared" si="14"/>
        <v>Bachelor Degree</v>
      </c>
      <c r="D470">
        <v>1</v>
      </c>
      <c r="E470" t="s">
        <v>13</v>
      </c>
      <c r="F470" t="str">
        <f t="shared" si="15"/>
        <v>Mid-Level</v>
      </c>
      <c r="G470">
        <v>5</v>
      </c>
      <c r="H470">
        <v>145000</v>
      </c>
      <c r="I470" t="s">
        <v>28</v>
      </c>
      <c r="J470" t="s">
        <v>11</v>
      </c>
      <c r="K470">
        <v>0</v>
      </c>
    </row>
    <row r="471" spans="1:11" x14ac:dyDescent="0.25">
      <c r="A471">
        <v>27</v>
      </c>
      <c r="B471" t="s">
        <v>9</v>
      </c>
      <c r="C471" t="str">
        <f t="shared" si="14"/>
        <v>Phd</v>
      </c>
      <c r="D471">
        <v>3</v>
      </c>
      <c r="E471" t="s">
        <v>56</v>
      </c>
      <c r="F471" t="str">
        <f t="shared" si="15"/>
        <v>Entry Level</v>
      </c>
      <c r="G471">
        <v>2</v>
      </c>
      <c r="H471">
        <v>115000</v>
      </c>
      <c r="I471" t="s">
        <v>28</v>
      </c>
      <c r="J471" t="s">
        <v>19</v>
      </c>
      <c r="K471">
        <v>0</v>
      </c>
    </row>
    <row r="472" spans="1:11" x14ac:dyDescent="0.25">
      <c r="A472">
        <v>29</v>
      </c>
      <c r="B472" t="s">
        <v>12</v>
      </c>
      <c r="C472" t="str">
        <f t="shared" si="14"/>
        <v>Bachelor Degree</v>
      </c>
      <c r="D472">
        <v>1</v>
      </c>
      <c r="E472" t="s">
        <v>10</v>
      </c>
      <c r="F472" t="str">
        <f t="shared" si="15"/>
        <v>Mid-Level</v>
      </c>
      <c r="G472">
        <v>4</v>
      </c>
      <c r="H472">
        <v>140000</v>
      </c>
      <c r="I472" t="s">
        <v>23</v>
      </c>
      <c r="J472" t="s">
        <v>24</v>
      </c>
      <c r="K472">
        <v>0</v>
      </c>
    </row>
    <row r="473" spans="1:11" x14ac:dyDescent="0.25">
      <c r="A473">
        <v>34</v>
      </c>
      <c r="B473" t="s">
        <v>9</v>
      </c>
      <c r="C473" t="str">
        <f t="shared" si="14"/>
        <v>Bachelor Degree</v>
      </c>
      <c r="D473">
        <v>1</v>
      </c>
      <c r="E473" t="s">
        <v>21</v>
      </c>
      <c r="F473" t="str">
        <f t="shared" si="15"/>
        <v>Senior</v>
      </c>
      <c r="G473">
        <v>9</v>
      </c>
      <c r="H473">
        <v>185000</v>
      </c>
      <c r="I473" t="s">
        <v>23</v>
      </c>
      <c r="J473" t="s">
        <v>24</v>
      </c>
      <c r="K473">
        <v>0</v>
      </c>
    </row>
    <row r="474" spans="1:11" x14ac:dyDescent="0.25">
      <c r="A474">
        <v>25</v>
      </c>
      <c r="B474" t="s">
        <v>12</v>
      </c>
      <c r="C474" t="str">
        <f t="shared" si="14"/>
        <v>Master Degree</v>
      </c>
      <c r="D474">
        <v>2</v>
      </c>
      <c r="E474" t="s">
        <v>13</v>
      </c>
      <c r="F474" t="str">
        <f t="shared" si="15"/>
        <v>Entry Level</v>
      </c>
      <c r="G474">
        <v>1</v>
      </c>
      <c r="H474">
        <v>100000</v>
      </c>
      <c r="I474" t="s">
        <v>16</v>
      </c>
      <c r="J474" t="s">
        <v>19</v>
      </c>
      <c r="K474">
        <v>0</v>
      </c>
    </row>
    <row r="475" spans="1:11" x14ac:dyDescent="0.25">
      <c r="A475">
        <v>33</v>
      </c>
      <c r="B475" t="s">
        <v>9</v>
      </c>
      <c r="C475" t="str">
        <f t="shared" si="14"/>
        <v>Phd</v>
      </c>
      <c r="D475">
        <v>3</v>
      </c>
      <c r="E475" t="s">
        <v>56</v>
      </c>
      <c r="F475" t="str">
        <f t="shared" si="15"/>
        <v>Senior</v>
      </c>
      <c r="G475">
        <v>8</v>
      </c>
      <c r="H475">
        <v>190000</v>
      </c>
      <c r="I475" t="s">
        <v>155</v>
      </c>
      <c r="J475" t="s">
        <v>40</v>
      </c>
      <c r="K475">
        <v>0</v>
      </c>
    </row>
    <row r="476" spans="1:11" x14ac:dyDescent="0.25">
      <c r="A476">
        <v>31</v>
      </c>
      <c r="B476" t="s">
        <v>12</v>
      </c>
      <c r="C476" t="str">
        <f t="shared" si="14"/>
        <v>Bachelor Degree</v>
      </c>
      <c r="D476">
        <v>1</v>
      </c>
      <c r="E476" t="s">
        <v>10</v>
      </c>
      <c r="F476" t="str">
        <f t="shared" si="15"/>
        <v>Mid-Level</v>
      </c>
      <c r="G476">
        <v>6</v>
      </c>
      <c r="H476">
        <v>155000</v>
      </c>
      <c r="I476" t="s">
        <v>155</v>
      </c>
      <c r="J476" t="s">
        <v>31</v>
      </c>
      <c r="K476">
        <v>0</v>
      </c>
    </row>
    <row r="477" spans="1:11" x14ac:dyDescent="0.25">
      <c r="A477">
        <v>28</v>
      </c>
      <c r="B477" t="s">
        <v>9</v>
      </c>
      <c r="C477" t="str">
        <f t="shared" si="14"/>
        <v>Master Degree</v>
      </c>
      <c r="D477">
        <v>2</v>
      </c>
      <c r="E477" t="s">
        <v>21</v>
      </c>
      <c r="F477" t="str">
        <f t="shared" si="15"/>
        <v>Mid-Level</v>
      </c>
      <c r="G477">
        <v>3</v>
      </c>
      <c r="H477">
        <v>130000</v>
      </c>
      <c r="I477" t="s">
        <v>155</v>
      </c>
      <c r="J477" t="s">
        <v>19</v>
      </c>
      <c r="K477">
        <v>0</v>
      </c>
    </row>
    <row r="478" spans="1:11" x14ac:dyDescent="0.25">
      <c r="A478">
        <v>30</v>
      </c>
      <c r="B478" t="s">
        <v>12</v>
      </c>
      <c r="C478" t="str">
        <f t="shared" si="14"/>
        <v>Bachelor Degree</v>
      </c>
      <c r="D478">
        <v>1</v>
      </c>
      <c r="E478" t="s">
        <v>13</v>
      </c>
      <c r="F478" t="str">
        <f t="shared" si="15"/>
        <v>Mid-Level</v>
      </c>
      <c r="G478">
        <v>5</v>
      </c>
      <c r="H478">
        <v>145000</v>
      </c>
      <c r="I478" t="s">
        <v>23</v>
      </c>
      <c r="J478" t="s">
        <v>26</v>
      </c>
      <c r="K478">
        <v>0</v>
      </c>
    </row>
    <row r="479" spans="1:11" x14ac:dyDescent="0.25">
      <c r="A479">
        <v>27</v>
      </c>
      <c r="B479" t="s">
        <v>9</v>
      </c>
      <c r="C479" t="str">
        <f t="shared" si="14"/>
        <v>Phd</v>
      </c>
      <c r="D479">
        <v>3</v>
      </c>
      <c r="E479" t="s">
        <v>56</v>
      </c>
      <c r="F479" t="str">
        <f t="shared" si="15"/>
        <v>Entry Level</v>
      </c>
      <c r="G479">
        <v>2</v>
      </c>
      <c r="H479">
        <v>115000</v>
      </c>
      <c r="I479" t="s">
        <v>155</v>
      </c>
      <c r="J479" t="s">
        <v>31</v>
      </c>
      <c r="K479">
        <v>0</v>
      </c>
    </row>
    <row r="480" spans="1:11" x14ac:dyDescent="0.25">
      <c r="A480">
        <v>29</v>
      </c>
      <c r="B480" t="s">
        <v>12</v>
      </c>
      <c r="C480" t="str">
        <f t="shared" si="14"/>
        <v>Bachelor Degree</v>
      </c>
      <c r="D480">
        <v>1</v>
      </c>
      <c r="E480" t="s">
        <v>10</v>
      </c>
      <c r="F480" t="str">
        <f t="shared" si="15"/>
        <v>Mid-Level</v>
      </c>
      <c r="G480">
        <v>4</v>
      </c>
      <c r="H480">
        <v>140000</v>
      </c>
      <c r="I480" t="s">
        <v>23</v>
      </c>
      <c r="J480" t="s">
        <v>26</v>
      </c>
      <c r="K480">
        <v>0</v>
      </c>
    </row>
    <row r="481" spans="1:11" x14ac:dyDescent="0.25">
      <c r="A481">
        <v>34</v>
      </c>
      <c r="B481" t="s">
        <v>9</v>
      </c>
      <c r="C481" t="str">
        <f t="shared" si="14"/>
        <v>Bachelor Degree</v>
      </c>
      <c r="D481">
        <v>1</v>
      </c>
      <c r="E481" t="s">
        <v>21</v>
      </c>
      <c r="F481" t="str">
        <f t="shared" si="15"/>
        <v>Senior</v>
      </c>
      <c r="G481">
        <v>9</v>
      </c>
      <c r="H481">
        <v>185000</v>
      </c>
      <c r="I481" t="s">
        <v>23</v>
      </c>
      <c r="J481" t="s">
        <v>11</v>
      </c>
      <c r="K481">
        <v>0</v>
      </c>
    </row>
    <row r="482" spans="1:11" x14ac:dyDescent="0.25">
      <c r="A482">
        <v>25</v>
      </c>
      <c r="B482" t="s">
        <v>12</v>
      </c>
      <c r="C482" t="str">
        <f t="shared" si="14"/>
        <v>Master Degree</v>
      </c>
      <c r="D482">
        <v>2</v>
      </c>
      <c r="E482" t="s">
        <v>13</v>
      </c>
      <c r="F482" t="str">
        <f t="shared" si="15"/>
        <v>Entry Level</v>
      </c>
      <c r="G482">
        <v>1</v>
      </c>
      <c r="H482">
        <v>100000</v>
      </c>
      <c r="I482" t="s">
        <v>155</v>
      </c>
      <c r="J482" t="s">
        <v>11</v>
      </c>
      <c r="K482">
        <v>0</v>
      </c>
    </row>
    <row r="483" spans="1:11" x14ac:dyDescent="0.25">
      <c r="A483">
        <v>33</v>
      </c>
      <c r="B483" t="s">
        <v>9</v>
      </c>
      <c r="C483" t="str">
        <f t="shared" si="14"/>
        <v>Phd</v>
      </c>
      <c r="D483">
        <v>3</v>
      </c>
      <c r="E483" t="s">
        <v>56</v>
      </c>
      <c r="F483" t="str">
        <f t="shared" si="15"/>
        <v>Senior</v>
      </c>
      <c r="G483">
        <v>8</v>
      </c>
      <c r="H483">
        <v>190000</v>
      </c>
      <c r="I483" t="s">
        <v>155</v>
      </c>
      <c r="J483" t="s">
        <v>40</v>
      </c>
      <c r="K483">
        <v>0</v>
      </c>
    </row>
    <row r="484" spans="1:11" x14ac:dyDescent="0.25">
      <c r="A484">
        <v>31</v>
      </c>
      <c r="B484" t="s">
        <v>12</v>
      </c>
      <c r="C484" t="str">
        <f t="shared" si="14"/>
        <v>Bachelor Degree</v>
      </c>
      <c r="D484">
        <v>1</v>
      </c>
      <c r="E484" t="s">
        <v>10</v>
      </c>
      <c r="F484" t="str">
        <f t="shared" si="15"/>
        <v>Mid-Level</v>
      </c>
      <c r="G484">
        <v>6</v>
      </c>
      <c r="H484">
        <v>155000</v>
      </c>
      <c r="I484" t="s">
        <v>23</v>
      </c>
      <c r="J484" t="s">
        <v>26</v>
      </c>
      <c r="K484">
        <v>0</v>
      </c>
    </row>
    <row r="485" spans="1:11" x14ac:dyDescent="0.25">
      <c r="A485">
        <v>28</v>
      </c>
      <c r="B485" t="s">
        <v>9</v>
      </c>
      <c r="C485" t="str">
        <f t="shared" si="14"/>
        <v>Master Degree</v>
      </c>
      <c r="D485">
        <v>2</v>
      </c>
      <c r="E485" t="s">
        <v>21</v>
      </c>
      <c r="F485" t="str">
        <f t="shared" si="15"/>
        <v>Mid-Level</v>
      </c>
      <c r="G485">
        <v>3</v>
      </c>
      <c r="H485">
        <v>130000</v>
      </c>
      <c r="I485" t="s">
        <v>16</v>
      </c>
      <c r="J485" t="s">
        <v>11</v>
      </c>
      <c r="K485">
        <v>0</v>
      </c>
    </row>
    <row r="486" spans="1:11" x14ac:dyDescent="0.25">
      <c r="A486">
        <v>30</v>
      </c>
      <c r="B486" t="s">
        <v>12</v>
      </c>
      <c r="C486" t="str">
        <f t="shared" si="14"/>
        <v>Bachelor Degree</v>
      </c>
      <c r="D486">
        <v>1</v>
      </c>
      <c r="E486" t="s">
        <v>13</v>
      </c>
      <c r="F486" t="str">
        <f t="shared" si="15"/>
        <v>Mid-Level</v>
      </c>
      <c r="G486">
        <v>5</v>
      </c>
      <c r="H486">
        <v>145000</v>
      </c>
      <c r="I486" t="s">
        <v>156</v>
      </c>
      <c r="J486" t="s">
        <v>11</v>
      </c>
      <c r="K486">
        <v>0</v>
      </c>
    </row>
    <row r="487" spans="1:11" x14ac:dyDescent="0.25">
      <c r="A487">
        <v>27</v>
      </c>
      <c r="B487" t="s">
        <v>9</v>
      </c>
      <c r="C487" t="str">
        <f t="shared" si="14"/>
        <v>Phd</v>
      </c>
      <c r="D487">
        <v>3</v>
      </c>
      <c r="E487" t="s">
        <v>56</v>
      </c>
      <c r="F487" t="str">
        <f t="shared" si="15"/>
        <v>Entry Level</v>
      </c>
      <c r="G487">
        <v>2</v>
      </c>
      <c r="H487">
        <v>115000</v>
      </c>
      <c r="I487" t="s">
        <v>155</v>
      </c>
      <c r="J487" t="s">
        <v>40</v>
      </c>
      <c r="K487">
        <v>0</v>
      </c>
    </row>
    <row r="488" spans="1:11" x14ac:dyDescent="0.25">
      <c r="A488">
        <v>29</v>
      </c>
      <c r="B488" t="s">
        <v>12</v>
      </c>
      <c r="C488" t="str">
        <f t="shared" si="14"/>
        <v>Bachelor Degree</v>
      </c>
      <c r="D488">
        <v>1</v>
      </c>
      <c r="E488" t="s">
        <v>10</v>
      </c>
      <c r="F488" t="str">
        <f t="shared" si="15"/>
        <v>Mid-Level</v>
      </c>
      <c r="G488">
        <v>4</v>
      </c>
      <c r="H488">
        <v>140000</v>
      </c>
      <c r="I488" t="s">
        <v>156</v>
      </c>
      <c r="J488" t="s">
        <v>11</v>
      </c>
      <c r="K488">
        <v>0</v>
      </c>
    </row>
    <row r="489" spans="1:11" x14ac:dyDescent="0.25">
      <c r="A489">
        <v>34</v>
      </c>
      <c r="B489" t="s">
        <v>9</v>
      </c>
      <c r="C489" t="str">
        <f t="shared" si="14"/>
        <v>Bachelor Degree</v>
      </c>
      <c r="D489">
        <v>1</v>
      </c>
      <c r="E489" t="s">
        <v>21</v>
      </c>
      <c r="F489" t="str">
        <f t="shared" si="15"/>
        <v>Senior</v>
      </c>
      <c r="G489">
        <v>9</v>
      </c>
      <c r="H489">
        <v>185000</v>
      </c>
      <c r="I489" t="s">
        <v>28</v>
      </c>
      <c r="J489" t="s">
        <v>19</v>
      </c>
      <c r="K489">
        <v>0</v>
      </c>
    </row>
    <row r="490" spans="1:11" x14ac:dyDescent="0.25">
      <c r="A490">
        <v>25</v>
      </c>
      <c r="B490" t="s">
        <v>12</v>
      </c>
      <c r="C490" t="str">
        <f t="shared" si="14"/>
        <v>Master Degree</v>
      </c>
      <c r="D490">
        <v>2</v>
      </c>
      <c r="E490" t="s">
        <v>13</v>
      </c>
      <c r="F490" t="str">
        <f t="shared" si="15"/>
        <v>Entry Level</v>
      </c>
      <c r="G490">
        <v>1</v>
      </c>
      <c r="H490">
        <v>100000</v>
      </c>
      <c r="I490" t="s">
        <v>28</v>
      </c>
      <c r="J490" t="s">
        <v>19</v>
      </c>
      <c r="K490">
        <v>0</v>
      </c>
    </row>
    <row r="491" spans="1:11" x14ac:dyDescent="0.25">
      <c r="A491">
        <v>33</v>
      </c>
      <c r="B491" t="s">
        <v>9</v>
      </c>
      <c r="C491" t="str">
        <f t="shared" si="14"/>
        <v>Phd</v>
      </c>
      <c r="D491">
        <v>3</v>
      </c>
      <c r="E491" t="s">
        <v>56</v>
      </c>
      <c r="F491" t="str">
        <f t="shared" si="15"/>
        <v>Senior</v>
      </c>
      <c r="G491">
        <v>8</v>
      </c>
      <c r="H491">
        <v>190000</v>
      </c>
      <c r="I491" t="s">
        <v>16</v>
      </c>
      <c r="J491" t="s">
        <v>19</v>
      </c>
      <c r="K491">
        <v>0</v>
      </c>
    </row>
    <row r="492" spans="1:11" x14ac:dyDescent="0.25">
      <c r="A492">
        <v>31</v>
      </c>
      <c r="B492" t="s">
        <v>12</v>
      </c>
      <c r="C492" t="str">
        <f t="shared" si="14"/>
        <v>Bachelor Degree</v>
      </c>
      <c r="D492">
        <v>1</v>
      </c>
      <c r="E492" t="s">
        <v>10</v>
      </c>
      <c r="F492" t="str">
        <f t="shared" si="15"/>
        <v>Mid-Level</v>
      </c>
      <c r="G492">
        <v>6</v>
      </c>
      <c r="H492">
        <v>155000</v>
      </c>
      <c r="I492" t="s">
        <v>28</v>
      </c>
      <c r="J492" t="s">
        <v>29</v>
      </c>
      <c r="K492">
        <v>0</v>
      </c>
    </row>
    <row r="493" spans="1:11" x14ac:dyDescent="0.25">
      <c r="A493">
        <v>28</v>
      </c>
      <c r="B493" t="s">
        <v>9</v>
      </c>
      <c r="C493" t="str">
        <f t="shared" si="14"/>
        <v>Master Degree</v>
      </c>
      <c r="D493">
        <v>2</v>
      </c>
      <c r="E493" t="s">
        <v>21</v>
      </c>
      <c r="F493" t="str">
        <f t="shared" si="15"/>
        <v>Mid-Level</v>
      </c>
      <c r="G493">
        <v>3</v>
      </c>
      <c r="H493">
        <v>130000</v>
      </c>
      <c r="I493" t="s">
        <v>16</v>
      </c>
      <c r="J493" t="s">
        <v>19</v>
      </c>
      <c r="K493">
        <v>0</v>
      </c>
    </row>
    <row r="494" spans="1:11" x14ac:dyDescent="0.25">
      <c r="A494">
        <v>30</v>
      </c>
      <c r="B494" t="s">
        <v>12</v>
      </c>
      <c r="C494" t="str">
        <f t="shared" si="14"/>
        <v>Bachelor Degree</v>
      </c>
      <c r="D494">
        <v>1</v>
      </c>
      <c r="E494" t="s">
        <v>13</v>
      </c>
      <c r="F494" t="str">
        <f t="shared" si="15"/>
        <v>Mid-Level</v>
      </c>
      <c r="G494">
        <v>5</v>
      </c>
      <c r="H494">
        <v>145000</v>
      </c>
      <c r="I494" t="s">
        <v>23</v>
      </c>
      <c r="J494" t="s">
        <v>26</v>
      </c>
      <c r="K494">
        <v>0</v>
      </c>
    </row>
    <row r="495" spans="1:11" x14ac:dyDescent="0.25">
      <c r="A495">
        <v>27</v>
      </c>
      <c r="B495" t="s">
        <v>9</v>
      </c>
      <c r="C495" t="str">
        <f t="shared" si="14"/>
        <v>Phd</v>
      </c>
      <c r="D495">
        <v>3</v>
      </c>
      <c r="E495" t="s">
        <v>56</v>
      </c>
      <c r="F495" t="str">
        <f t="shared" si="15"/>
        <v>Entry Level</v>
      </c>
      <c r="G495">
        <v>2</v>
      </c>
      <c r="H495">
        <v>115000</v>
      </c>
      <c r="I495" t="s">
        <v>28</v>
      </c>
      <c r="J495" t="s">
        <v>11</v>
      </c>
      <c r="K495">
        <v>0</v>
      </c>
    </row>
    <row r="496" spans="1:11" x14ac:dyDescent="0.25">
      <c r="A496">
        <v>29</v>
      </c>
      <c r="B496" t="s">
        <v>12</v>
      </c>
      <c r="C496" t="str">
        <f t="shared" si="14"/>
        <v>Bachelor Degree</v>
      </c>
      <c r="D496">
        <v>1</v>
      </c>
      <c r="E496" t="s">
        <v>10</v>
      </c>
      <c r="F496" t="str">
        <f t="shared" si="15"/>
        <v>Mid-Level</v>
      </c>
      <c r="G496">
        <v>4</v>
      </c>
      <c r="H496">
        <v>140000</v>
      </c>
      <c r="I496" t="s">
        <v>23</v>
      </c>
      <c r="J496" t="s">
        <v>26</v>
      </c>
      <c r="K496">
        <v>0</v>
      </c>
    </row>
    <row r="497" spans="1:11" x14ac:dyDescent="0.25">
      <c r="A497">
        <v>34</v>
      </c>
      <c r="B497" t="s">
        <v>9</v>
      </c>
      <c r="C497" t="str">
        <f t="shared" si="14"/>
        <v>Bachelor Degree</v>
      </c>
      <c r="D497">
        <v>1</v>
      </c>
      <c r="E497" t="s">
        <v>21</v>
      </c>
      <c r="F497" t="str">
        <f t="shared" si="15"/>
        <v>Senior</v>
      </c>
      <c r="G497">
        <v>9</v>
      </c>
      <c r="H497">
        <v>185000</v>
      </c>
      <c r="I497" t="s">
        <v>16</v>
      </c>
      <c r="J497" t="s">
        <v>11</v>
      </c>
      <c r="K497">
        <v>0</v>
      </c>
    </row>
    <row r="498" spans="1:11" x14ac:dyDescent="0.25">
      <c r="A498">
        <v>25</v>
      </c>
      <c r="B498" t="s">
        <v>12</v>
      </c>
      <c r="C498" t="str">
        <f t="shared" si="14"/>
        <v>Master Degree</v>
      </c>
      <c r="D498">
        <v>2</v>
      </c>
      <c r="E498" t="s">
        <v>13</v>
      </c>
      <c r="F498" t="str">
        <f t="shared" si="15"/>
        <v>Entry Level</v>
      </c>
      <c r="G498">
        <v>1</v>
      </c>
      <c r="H498">
        <v>100000</v>
      </c>
      <c r="I498" t="s">
        <v>23</v>
      </c>
      <c r="J498" t="s">
        <v>24</v>
      </c>
      <c r="K498">
        <v>0</v>
      </c>
    </row>
    <row r="499" spans="1:11" x14ac:dyDescent="0.25">
      <c r="A499">
        <v>33</v>
      </c>
      <c r="B499" t="s">
        <v>9</v>
      </c>
      <c r="C499" t="str">
        <f t="shared" si="14"/>
        <v>Phd</v>
      </c>
      <c r="D499">
        <v>3</v>
      </c>
      <c r="E499" t="s">
        <v>56</v>
      </c>
      <c r="F499" t="str">
        <f t="shared" si="15"/>
        <v>Senior</v>
      </c>
      <c r="G499">
        <v>8</v>
      </c>
      <c r="H499">
        <v>190000</v>
      </c>
      <c r="I499" t="s">
        <v>155</v>
      </c>
      <c r="J499" t="s">
        <v>40</v>
      </c>
      <c r="K499">
        <v>0</v>
      </c>
    </row>
    <row r="500" spans="1:11" x14ac:dyDescent="0.25">
      <c r="A500">
        <v>31</v>
      </c>
      <c r="B500" t="s">
        <v>12</v>
      </c>
      <c r="C500" t="str">
        <f t="shared" si="14"/>
        <v>Bachelor Degree</v>
      </c>
      <c r="D500">
        <v>1</v>
      </c>
      <c r="E500" t="s">
        <v>10</v>
      </c>
      <c r="F500" t="str">
        <f t="shared" si="15"/>
        <v>Mid-Level</v>
      </c>
      <c r="G500">
        <v>6</v>
      </c>
      <c r="H500">
        <v>155000</v>
      </c>
      <c r="I500" t="s">
        <v>156</v>
      </c>
      <c r="J500" t="s">
        <v>11</v>
      </c>
      <c r="K500">
        <v>0</v>
      </c>
    </row>
    <row r="501" spans="1:11" x14ac:dyDescent="0.25">
      <c r="A501">
        <v>28</v>
      </c>
      <c r="B501" t="s">
        <v>9</v>
      </c>
      <c r="C501" t="str">
        <f t="shared" si="14"/>
        <v>Master Degree</v>
      </c>
      <c r="D501">
        <v>2</v>
      </c>
      <c r="E501" t="s">
        <v>21</v>
      </c>
      <c r="F501" t="str">
        <f t="shared" si="15"/>
        <v>Mid-Level</v>
      </c>
      <c r="G501">
        <v>3</v>
      </c>
      <c r="H501">
        <v>130000</v>
      </c>
      <c r="I501" t="s">
        <v>28</v>
      </c>
      <c r="J501" t="s">
        <v>11</v>
      </c>
      <c r="K501">
        <v>0</v>
      </c>
    </row>
    <row r="502" spans="1:11" x14ac:dyDescent="0.25">
      <c r="A502">
        <v>30</v>
      </c>
      <c r="B502" t="s">
        <v>12</v>
      </c>
      <c r="C502" t="str">
        <f t="shared" si="14"/>
        <v>Bachelor Degree</v>
      </c>
      <c r="D502">
        <v>1</v>
      </c>
      <c r="E502" t="s">
        <v>13</v>
      </c>
      <c r="F502" t="str">
        <f t="shared" si="15"/>
        <v>Mid-Level</v>
      </c>
      <c r="G502">
        <v>5</v>
      </c>
      <c r="H502">
        <v>145000</v>
      </c>
      <c r="I502" t="s">
        <v>156</v>
      </c>
      <c r="J502" t="s">
        <v>14</v>
      </c>
      <c r="K502">
        <v>0</v>
      </c>
    </row>
    <row r="503" spans="1:11" x14ac:dyDescent="0.25">
      <c r="A503">
        <v>27</v>
      </c>
      <c r="B503" t="s">
        <v>9</v>
      </c>
      <c r="C503" t="str">
        <f t="shared" si="14"/>
        <v>Phd</v>
      </c>
      <c r="D503">
        <v>3</v>
      </c>
      <c r="E503" t="s">
        <v>56</v>
      </c>
      <c r="F503" t="str">
        <f t="shared" si="15"/>
        <v>Entry Level</v>
      </c>
      <c r="G503">
        <v>2</v>
      </c>
      <c r="H503">
        <v>115000</v>
      </c>
      <c r="I503" t="s">
        <v>155</v>
      </c>
      <c r="J503" t="s">
        <v>31</v>
      </c>
      <c r="K503">
        <v>0</v>
      </c>
    </row>
    <row r="504" spans="1:11" x14ac:dyDescent="0.25">
      <c r="A504">
        <v>29</v>
      </c>
      <c r="B504" t="s">
        <v>12</v>
      </c>
      <c r="C504" t="str">
        <f t="shared" si="14"/>
        <v>Bachelor Degree</v>
      </c>
      <c r="D504">
        <v>1</v>
      </c>
      <c r="E504" t="s">
        <v>10</v>
      </c>
      <c r="F504" t="str">
        <f t="shared" si="15"/>
        <v>Mid-Level</v>
      </c>
      <c r="G504">
        <v>4</v>
      </c>
      <c r="H504">
        <v>140000</v>
      </c>
      <c r="I504" t="s">
        <v>16</v>
      </c>
      <c r="J504" t="s">
        <v>19</v>
      </c>
      <c r="K504">
        <v>0</v>
      </c>
    </row>
    <row r="505" spans="1:11" x14ac:dyDescent="0.25">
      <c r="A505">
        <v>34</v>
      </c>
      <c r="B505" t="s">
        <v>9</v>
      </c>
      <c r="C505" t="str">
        <f t="shared" si="14"/>
        <v>Bachelor Degree</v>
      </c>
      <c r="D505">
        <v>1</v>
      </c>
      <c r="E505" t="s">
        <v>21</v>
      </c>
      <c r="F505" t="str">
        <f t="shared" si="15"/>
        <v>Senior</v>
      </c>
      <c r="G505">
        <v>9</v>
      </c>
      <c r="H505">
        <v>185000</v>
      </c>
      <c r="I505" t="s">
        <v>28</v>
      </c>
      <c r="J505" t="s">
        <v>29</v>
      </c>
      <c r="K505">
        <v>0</v>
      </c>
    </row>
    <row r="506" spans="1:11" x14ac:dyDescent="0.25">
      <c r="A506">
        <v>26</v>
      </c>
      <c r="B506" t="s">
        <v>9</v>
      </c>
      <c r="C506" t="str">
        <f t="shared" si="14"/>
        <v>Bachelor Degree</v>
      </c>
      <c r="D506">
        <v>1</v>
      </c>
      <c r="E506" t="s">
        <v>13</v>
      </c>
      <c r="F506" t="str">
        <f t="shared" si="15"/>
        <v>Mid-Level</v>
      </c>
      <c r="G506">
        <v>3</v>
      </c>
      <c r="H506">
        <v>130000</v>
      </c>
      <c r="I506" t="s">
        <v>28</v>
      </c>
      <c r="J506" t="s">
        <v>29</v>
      </c>
      <c r="K506">
        <v>0</v>
      </c>
    </row>
    <row r="507" spans="1:11" x14ac:dyDescent="0.25">
      <c r="A507">
        <v>29</v>
      </c>
      <c r="B507" t="s">
        <v>12</v>
      </c>
      <c r="C507" t="str">
        <f t="shared" si="14"/>
        <v>Master Degree</v>
      </c>
      <c r="D507">
        <v>2</v>
      </c>
      <c r="E507" t="s">
        <v>56</v>
      </c>
      <c r="F507" t="str">
        <f t="shared" si="15"/>
        <v>Mid-Level</v>
      </c>
      <c r="G507">
        <v>6</v>
      </c>
      <c r="H507">
        <v>180000</v>
      </c>
      <c r="I507" t="s">
        <v>155</v>
      </c>
      <c r="J507" t="s">
        <v>19</v>
      </c>
      <c r="K507">
        <v>0</v>
      </c>
    </row>
    <row r="508" spans="1:11" x14ac:dyDescent="0.25">
      <c r="A508">
        <v>32</v>
      </c>
      <c r="B508" t="s">
        <v>9</v>
      </c>
      <c r="C508" t="str">
        <f t="shared" si="14"/>
        <v>Bachelor Degree</v>
      </c>
      <c r="D508">
        <v>1</v>
      </c>
      <c r="E508" t="s">
        <v>10</v>
      </c>
      <c r="F508" t="str">
        <f t="shared" si="15"/>
        <v>Senior</v>
      </c>
      <c r="G508">
        <v>8</v>
      </c>
      <c r="H508">
        <v>190000</v>
      </c>
      <c r="I508" t="s">
        <v>28</v>
      </c>
      <c r="J508" t="s">
        <v>11</v>
      </c>
      <c r="K508">
        <v>0</v>
      </c>
    </row>
    <row r="509" spans="1:11" x14ac:dyDescent="0.25">
      <c r="A509">
        <v>27</v>
      </c>
      <c r="B509" t="s">
        <v>12</v>
      </c>
      <c r="C509" t="str">
        <f t="shared" si="14"/>
        <v>Bachelor Degree</v>
      </c>
      <c r="D509">
        <v>1</v>
      </c>
      <c r="E509" t="s">
        <v>21</v>
      </c>
      <c r="F509" t="str">
        <f t="shared" si="15"/>
        <v>Mid-Level</v>
      </c>
      <c r="G509">
        <v>4</v>
      </c>
      <c r="H509">
        <v>150000</v>
      </c>
      <c r="I509" t="s">
        <v>155</v>
      </c>
      <c r="J509" t="s">
        <v>31</v>
      </c>
      <c r="K509">
        <v>0</v>
      </c>
    </row>
    <row r="510" spans="1:11" x14ac:dyDescent="0.25">
      <c r="A510">
        <v>24</v>
      </c>
      <c r="B510" t="s">
        <v>9</v>
      </c>
      <c r="C510" t="str">
        <f t="shared" si="14"/>
        <v>Bachelor Degree</v>
      </c>
      <c r="D510">
        <v>1</v>
      </c>
      <c r="E510" t="s">
        <v>13</v>
      </c>
      <c r="F510" t="str">
        <f t="shared" si="15"/>
        <v>Entry Level</v>
      </c>
      <c r="G510">
        <v>1</v>
      </c>
      <c r="H510">
        <v>90000</v>
      </c>
      <c r="I510" t="s">
        <v>23</v>
      </c>
      <c r="J510" t="s">
        <v>26</v>
      </c>
      <c r="K510">
        <v>0</v>
      </c>
    </row>
    <row r="511" spans="1:11" x14ac:dyDescent="0.25">
      <c r="A511">
        <v>31</v>
      </c>
      <c r="B511" t="s">
        <v>12</v>
      </c>
      <c r="C511" t="str">
        <f t="shared" si="14"/>
        <v>Master Degree</v>
      </c>
      <c r="D511">
        <v>2</v>
      </c>
      <c r="E511" t="s">
        <v>56</v>
      </c>
      <c r="F511" t="str">
        <f t="shared" si="15"/>
        <v>Senior</v>
      </c>
      <c r="G511">
        <v>9</v>
      </c>
      <c r="H511">
        <v>195000</v>
      </c>
      <c r="I511" t="s">
        <v>155</v>
      </c>
      <c r="J511" t="s">
        <v>19</v>
      </c>
      <c r="K511">
        <v>0</v>
      </c>
    </row>
    <row r="512" spans="1:11" x14ac:dyDescent="0.25">
      <c r="A512">
        <v>28</v>
      </c>
      <c r="B512" t="s">
        <v>9</v>
      </c>
      <c r="C512" t="str">
        <f t="shared" si="14"/>
        <v>Bachelor Degree</v>
      </c>
      <c r="D512">
        <v>1</v>
      </c>
      <c r="E512" t="s">
        <v>10</v>
      </c>
      <c r="F512" t="str">
        <f t="shared" si="15"/>
        <v>Mid-Level</v>
      </c>
      <c r="G512">
        <v>5</v>
      </c>
      <c r="H512">
        <v>160000</v>
      </c>
      <c r="I512" t="s">
        <v>23</v>
      </c>
      <c r="J512" t="s">
        <v>11</v>
      </c>
      <c r="K512">
        <v>0</v>
      </c>
    </row>
    <row r="513" spans="1:11" x14ac:dyDescent="0.25">
      <c r="A513">
        <v>33</v>
      </c>
      <c r="B513" t="s">
        <v>12</v>
      </c>
      <c r="C513" t="str">
        <f t="shared" si="14"/>
        <v>Master Degree</v>
      </c>
      <c r="D513">
        <v>2</v>
      </c>
      <c r="E513" t="s">
        <v>21</v>
      </c>
      <c r="F513" t="str">
        <f t="shared" si="15"/>
        <v>Senior</v>
      </c>
      <c r="G513">
        <v>11</v>
      </c>
      <c r="H513">
        <v>198000</v>
      </c>
      <c r="I513" t="s">
        <v>156</v>
      </c>
      <c r="J513" t="s">
        <v>35</v>
      </c>
      <c r="K513">
        <v>0</v>
      </c>
    </row>
    <row r="514" spans="1:11" x14ac:dyDescent="0.25">
      <c r="A514">
        <v>25</v>
      </c>
      <c r="B514" t="s">
        <v>9</v>
      </c>
      <c r="C514" t="str">
        <f t="shared" ref="C514:C577" si="16">_xlfn.IFS(D514 = 0,"High School",D514 = 1,"Bachelor Degree",D514 = 2,"Master Degree",D514 = 3,"Phd")</f>
        <v>Bachelor Degree</v>
      </c>
      <c r="D514">
        <v>1</v>
      </c>
      <c r="E514" t="s">
        <v>13</v>
      </c>
      <c r="F514" t="str">
        <f t="shared" ref="F514:F577" si="17">_xlfn.IFS(G514&lt;=2,"Entry Level",G514&lt;=6,"Mid-Level",G514&gt;6,"Senior")</f>
        <v>Entry Level</v>
      </c>
      <c r="G514">
        <v>2</v>
      </c>
      <c r="H514">
        <v>110000</v>
      </c>
      <c r="I514" t="s">
        <v>156</v>
      </c>
      <c r="J514" t="s">
        <v>14</v>
      </c>
      <c r="K514">
        <v>0</v>
      </c>
    </row>
    <row r="515" spans="1:11" x14ac:dyDescent="0.25">
      <c r="A515">
        <v>30</v>
      </c>
      <c r="B515" t="s">
        <v>12</v>
      </c>
      <c r="C515" t="str">
        <f t="shared" si="16"/>
        <v>Phd</v>
      </c>
      <c r="D515">
        <v>3</v>
      </c>
      <c r="E515" t="s">
        <v>56</v>
      </c>
      <c r="F515" t="str">
        <f t="shared" si="17"/>
        <v>Senior</v>
      </c>
      <c r="G515">
        <v>7</v>
      </c>
      <c r="H515">
        <v>185000</v>
      </c>
      <c r="I515" t="s">
        <v>23</v>
      </c>
      <c r="J515" t="s">
        <v>24</v>
      </c>
      <c r="K515">
        <v>0</v>
      </c>
    </row>
    <row r="516" spans="1:11" x14ac:dyDescent="0.25">
      <c r="A516">
        <v>27</v>
      </c>
      <c r="B516" t="s">
        <v>9</v>
      </c>
      <c r="C516" t="str">
        <f t="shared" si="16"/>
        <v>Bachelor Degree</v>
      </c>
      <c r="D516">
        <v>1</v>
      </c>
      <c r="E516" t="s">
        <v>10</v>
      </c>
      <c r="F516" t="str">
        <f t="shared" si="17"/>
        <v>Mid-Level</v>
      </c>
      <c r="G516">
        <v>4</v>
      </c>
      <c r="H516">
        <v>140000</v>
      </c>
      <c r="I516" t="s">
        <v>155</v>
      </c>
      <c r="J516" t="s">
        <v>40</v>
      </c>
      <c r="K516">
        <v>0</v>
      </c>
    </row>
    <row r="517" spans="1:11" x14ac:dyDescent="0.25">
      <c r="A517">
        <v>34</v>
      </c>
      <c r="B517" t="s">
        <v>12</v>
      </c>
      <c r="C517" t="str">
        <f t="shared" si="16"/>
        <v>Master Degree</v>
      </c>
      <c r="D517">
        <v>2</v>
      </c>
      <c r="E517" t="s">
        <v>21</v>
      </c>
      <c r="F517" t="str">
        <f t="shared" si="17"/>
        <v>Senior</v>
      </c>
      <c r="G517">
        <v>12</v>
      </c>
      <c r="H517">
        <v>196000</v>
      </c>
      <c r="I517" t="s">
        <v>23</v>
      </c>
      <c r="J517" t="s">
        <v>26</v>
      </c>
      <c r="K517">
        <v>0</v>
      </c>
    </row>
    <row r="518" spans="1:11" x14ac:dyDescent="0.25">
      <c r="A518">
        <v>23</v>
      </c>
      <c r="B518" t="s">
        <v>9</v>
      </c>
      <c r="C518" t="str">
        <f t="shared" si="16"/>
        <v>Bachelor Degree</v>
      </c>
      <c r="D518">
        <v>1</v>
      </c>
      <c r="E518" t="s">
        <v>13</v>
      </c>
      <c r="F518" t="str">
        <f t="shared" si="17"/>
        <v>Entry Level</v>
      </c>
      <c r="G518">
        <v>1</v>
      </c>
      <c r="H518">
        <v>95000</v>
      </c>
      <c r="I518" t="s">
        <v>23</v>
      </c>
      <c r="J518" t="s">
        <v>24</v>
      </c>
      <c r="K518">
        <v>0</v>
      </c>
    </row>
    <row r="519" spans="1:11" x14ac:dyDescent="0.25">
      <c r="A519">
        <v>32</v>
      </c>
      <c r="B519" t="s">
        <v>12</v>
      </c>
      <c r="C519" t="str">
        <f t="shared" si="16"/>
        <v>Phd</v>
      </c>
      <c r="D519">
        <v>3</v>
      </c>
      <c r="E519" t="s">
        <v>56</v>
      </c>
      <c r="F519" t="str">
        <f t="shared" si="17"/>
        <v>Senior</v>
      </c>
      <c r="G519">
        <v>10</v>
      </c>
      <c r="H519">
        <v>193000</v>
      </c>
      <c r="I519" t="s">
        <v>28</v>
      </c>
      <c r="J519" t="s">
        <v>11</v>
      </c>
      <c r="K519">
        <v>0</v>
      </c>
    </row>
    <row r="520" spans="1:11" x14ac:dyDescent="0.25">
      <c r="A520">
        <v>29</v>
      </c>
      <c r="B520" t="s">
        <v>9</v>
      </c>
      <c r="C520" t="str">
        <f t="shared" si="16"/>
        <v>Bachelor Degree</v>
      </c>
      <c r="D520">
        <v>1</v>
      </c>
      <c r="E520" t="s">
        <v>10</v>
      </c>
      <c r="F520" t="str">
        <f t="shared" si="17"/>
        <v>Mid-Level</v>
      </c>
      <c r="G520">
        <v>6</v>
      </c>
      <c r="H520">
        <v>175000</v>
      </c>
      <c r="I520" t="s">
        <v>28</v>
      </c>
      <c r="J520" t="s">
        <v>11</v>
      </c>
      <c r="K520">
        <v>0</v>
      </c>
    </row>
    <row r="521" spans="1:11" x14ac:dyDescent="0.25">
      <c r="A521">
        <v>30</v>
      </c>
      <c r="B521" t="s">
        <v>12</v>
      </c>
      <c r="C521" t="str">
        <f t="shared" si="16"/>
        <v>Bachelor Degree</v>
      </c>
      <c r="D521">
        <v>1</v>
      </c>
      <c r="E521" t="s">
        <v>21</v>
      </c>
      <c r="F521" t="str">
        <f t="shared" si="17"/>
        <v>Mid-Level</v>
      </c>
      <c r="G521">
        <v>5</v>
      </c>
      <c r="H521">
        <v>160000</v>
      </c>
      <c r="I521" t="s">
        <v>28</v>
      </c>
      <c r="J521" t="s">
        <v>11</v>
      </c>
      <c r="K521">
        <v>0</v>
      </c>
    </row>
    <row r="522" spans="1:11" x14ac:dyDescent="0.25">
      <c r="A522">
        <v>26</v>
      </c>
      <c r="B522" t="s">
        <v>9</v>
      </c>
      <c r="C522" t="str">
        <f t="shared" si="16"/>
        <v>Bachelor Degree</v>
      </c>
      <c r="D522">
        <v>1</v>
      </c>
      <c r="E522" t="s">
        <v>13</v>
      </c>
      <c r="F522" t="str">
        <f t="shared" si="17"/>
        <v>Mid-Level</v>
      </c>
      <c r="G522">
        <v>3</v>
      </c>
      <c r="H522">
        <v>130000</v>
      </c>
      <c r="I522" t="s">
        <v>16</v>
      </c>
      <c r="J522" t="s">
        <v>52</v>
      </c>
      <c r="K522">
        <v>0</v>
      </c>
    </row>
    <row r="523" spans="1:11" x14ac:dyDescent="0.25">
      <c r="A523">
        <v>31</v>
      </c>
      <c r="B523" t="s">
        <v>12</v>
      </c>
      <c r="C523" t="str">
        <f t="shared" si="16"/>
        <v>Master Degree</v>
      </c>
      <c r="D523">
        <v>2</v>
      </c>
      <c r="E523" t="s">
        <v>56</v>
      </c>
      <c r="F523" t="str">
        <f t="shared" si="17"/>
        <v>Mid-Level</v>
      </c>
      <c r="G523">
        <v>6</v>
      </c>
      <c r="H523">
        <v>180000</v>
      </c>
      <c r="I523" t="s">
        <v>23</v>
      </c>
      <c r="J523" t="s">
        <v>24</v>
      </c>
      <c r="K523">
        <v>0</v>
      </c>
    </row>
    <row r="524" spans="1:11" x14ac:dyDescent="0.25">
      <c r="A524">
        <v>28</v>
      </c>
      <c r="B524" t="s">
        <v>9</v>
      </c>
      <c r="C524" t="str">
        <f t="shared" si="16"/>
        <v>Bachelor Degree</v>
      </c>
      <c r="D524">
        <v>1</v>
      </c>
      <c r="E524" t="s">
        <v>10</v>
      </c>
      <c r="F524" t="str">
        <f t="shared" si="17"/>
        <v>Mid-Level</v>
      </c>
      <c r="G524">
        <v>5</v>
      </c>
      <c r="H524">
        <v>160000</v>
      </c>
      <c r="I524" t="s">
        <v>156</v>
      </c>
      <c r="J524" t="s">
        <v>35</v>
      </c>
      <c r="K524">
        <v>0</v>
      </c>
    </row>
    <row r="525" spans="1:11" x14ac:dyDescent="0.25">
      <c r="A525">
        <v>33</v>
      </c>
      <c r="B525" t="s">
        <v>12</v>
      </c>
      <c r="C525" t="str">
        <f t="shared" si="16"/>
        <v>Master Degree</v>
      </c>
      <c r="D525">
        <v>2</v>
      </c>
      <c r="E525" t="s">
        <v>21</v>
      </c>
      <c r="F525" t="str">
        <f t="shared" si="17"/>
        <v>Senior</v>
      </c>
      <c r="G525">
        <v>11</v>
      </c>
      <c r="H525">
        <v>198000</v>
      </c>
      <c r="I525" t="s">
        <v>155</v>
      </c>
      <c r="J525" t="s">
        <v>40</v>
      </c>
      <c r="K525">
        <v>0</v>
      </c>
    </row>
    <row r="526" spans="1:11" x14ac:dyDescent="0.25">
      <c r="A526">
        <v>24</v>
      </c>
      <c r="B526" t="s">
        <v>9</v>
      </c>
      <c r="C526" t="str">
        <f t="shared" si="16"/>
        <v>Bachelor Degree</v>
      </c>
      <c r="D526">
        <v>1</v>
      </c>
      <c r="E526" t="s">
        <v>13</v>
      </c>
      <c r="F526" t="str">
        <f t="shared" si="17"/>
        <v>Entry Level</v>
      </c>
      <c r="G526">
        <v>1</v>
      </c>
      <c r="H526">
        <v>90000</v>
      </c>
      <c r="I526" t="s">
        <v>23</v>
      </c>
      <c r="J526" t="s">
        <v>11</v>
      </c>
      <c r="K526">
        <v>0</v>
      </c>
    </row>
    <row r="527" spans="1:11" x14ac:dyDescent="0.25">
      <c r="A527">
        <v>30</v>
      </c>
      <c r="B527" t="s">
        <v>12</v>
      </c>
      <c r="C527" t="str">
        <f t="shared" si="16"/>
        <v>Phd</v>
      </c>
      <c r="D527">
        <v>3</v>
      </c>
      <c r="E527" t="s">
        <v>56</v>
      </c>
      <c r="F527" t="str">
        <f t="shared" si="17"/>
        <v>Senior</v>
      </c>
      <c r="G527">
        <v>7</v>
      </c>
      <c r="H527">
        <v>185000</v>
      </c>
      <c r="I527" t="s">
        <v>16</v>
      </c>
      <c r="J527" t="s">
        <v>11</v>
      </c>
      <c r="K527">
        <v>0</v>
      </c>
    </row>
    <row r="528" spans="1:11" x14ac:dyDescent="0.25">
      <c r="A528">
        <v>27</v>
      </c>
      <c r="B528" t="s">
        <v>9</v>
      </c>
      <c r="C528" t="str">
        <f t="shared" si="16"/>
        <v>Bachelor Degree</v>
      </c>
      <c r="D528">
        <v>1</v>
      </c>
      <c r="E528" t="s">
        <v>10</v>
      </c>
      <c r="F528" t="str">
        <f t="shared" si="17"/>
        <v>Mid-Level</v>
      </c>
      <c r="G528">
        <v>4</v>
      </c>
      <c r="H528">
        <v>140000</v>
      </c>
      <c r="I528" t="s">
        <v>16</v>
      </c>
      <c r="J528" t="s">
        <v>52</v>
      </c>
      <c r="K528">
        <v>0</v>
      </c>
    </row>
    <row r="529" spans="1:11" x14ac:dyDescent="0.25">
      <c r="A529">
        <v>34</v>
      </c>
      <c r="B529" t="s">
        <v>12</v>
      </c>
      <c r="C529" t="str">
        <f t="shared" si="16"/>
        <v>Master Degree</v>
      </c>
      <c r="D529">
        <v>2</v>
      </c>
      <c r="E529" t="s">
        <v>21</v>
      </c>
      <c r="F529" t="str">
        <f t="shared" si="17"/>
        <v>Senior</v>
      </c>
      <c r="G529">
        <v>12</v>
      </c>
      <c r="H529">
        <v>196000</v>
      </c>
      <c r="I529" t="s">
        <v>16</v>
      </c>
      <c r="J529" t="s">
        <v>11</v>
      </c>
      <c r="K529">
        <v>0</v>
      </c>
    </row>
    <row r="530" spans="1:11" x14ac:dyDescent="0.25">
      <c r="A530">
        <v>25</v>
      </c>
      <c r="B530" t="s">
        <v>9</v>
      </c>
      <c r="C530" t="str">
        <f t="shared" si="16"/>
        <v>Bachelor Degree</v>
      </c>
      <c r="D530">
        <v>1</v>
      </c>
      <c r="E530" t="s">
        <v>13</v>
      </c>
      <c r="F530" t="str">
        <f t="shared" si="17"/>
        <v>Entry Level</v>
      </c>
      <c r="G530">
        <v>2</v>
      </c>
      <c r="H530">
        <v>110000</v>
      </c>
      <c r="I530" t="s">
        <v>23</v>
      </c>
      <c r="J530" t="s">
        <v>26</v>
      </c>
      <c r="K530">
        <v>0</v>
      </c>
    </row>
    <row r="531" spans="1:11" x14ac:dyDescent="0.25">
      <c r="A531">
        <v>29</v>
      </c>
      <c r="B531" t="s">
        <v>12</v>
      </c>
      <c r="C531" t="str">
        <f t="shared" si="16"/>
        <v>Master Degree</v>
      </c>
      <c r="D531">
        <v>2</v>
      </c>
      <c r="E531" t="s">
        <v>56</v>
      </c>
      <c r="F531" t="str">
        <f t="shared" si="17"/>
        <v>Mid-Level</v>
      </c>
      <c r="G531">
        <v>6</v>
      </c>
      <c r="H531">
        <v>180000</v>
      </c>
      <c r="I531" t="s">
        <v>156</v>
      </c>
      <c r="J531" t="s">
        <v>11</v>
      </c>
      <c r="K531">
        <v>0</v>
      </c>
    </row>
    <row r="532" spans="1:11" x14ac:dyDescent="0.25">
      <c r="A532">
        <v>32</v>
      </c>
      <c r="B532" t="s">
        <v>9</v>
      </c>
      <c r="C532" t="str">
        <f t="shared" si="16"/>
        <v>Bachelor Degree</v>
      </c>
      <c r="D532">
        <v>1</v>
      </c>
      <c r="E532" t="s">
        <v>10</v>
      </c>
      <c r="F532" t="str">
        <f t="shared" si="17"/>
        <v>Senior</v>
      </c>
      <c r="G532">
        <v>8</v>
      </c>
      <c r="H532">
        <v>190000</v>
      </c>
      <c r="I532" t="s">
        <v>28</v>
      </c>
      <c r="J532" t="s">
        <v>11</v>
      </c>
      <c r="K532">
        <v>0</v>
      </c>
    </row>
    <row r="533" spans="1:11" x14ac:dyDescent="0.25">
      <c r="A533">
        <v>27</v>
      </c>
      <c r="B533" t="s">
        <v>12</v>
      </c>
      <c r="C533" t="str">
        <f t="shared" si="16"/>
        <v>Bachelor Degree</v>
      </c>
      <c r="D533">
        <v>1</v>
      </c>
      <c r="E533" t="s">
        <v>21</v>
      </c>
      <c r="F533" t="str">
        <f t="shared" si="17"/>
        <v>Mid-Level</v>
      </c>
      <c r="G533">
        <v>4</v>
      </c>
      <c r="H533">
        <v>150000</v>
      </c>
      <c r="I533" t="s">
        <v>23</v>
      </c>
      <c r="J533" t="s">
        <v>11</v>
      </c>
      <c r="K533">
        <v>0</v>
      </c>
    </row>
    <row r="534" spans="1:11" x14ac:dyDescent="0.25">
      <c r="A534">
        <v>31</v>
      </c>
      <c r="B534" t="s">
        <v>9</v>
      </c>
      <c r="C534" t="str">
        <f t="shared" si="16"/>
        <v>Bachelor Degree</v>
      </c>
      <c r="D534">
        <v>1</v>
      </c>
      <c r="E534" t="s">
        <v>13</v>
      </c>
      <c r="F534" t="str">
        <f t="shared" si="17"/>
        <v>Senior</v>
      </c>
      <c r="G534">
        <v>9</v>
      </c>
      <c r="H534">
        <v>195000</v>
      </c>
      <c r="I534" t="s">
        <v>23</v>
      </c>
      <c r="J534" t="s">
        <v>24</v>
      </c>
      <c r="K534">
        <v>0</v>
      </c>
    </row>
    <row r="535" spans="1:11" x14ac:dyDescent="0.25">
      <c r="A535">
        <v>28</v>
      </c>
      <c r="B535" t="s">
        <v>12</v>
      </c>
      <c r="C535" t="str">
        <f t="shared" si="16"/>
        <v>Bachelor Degree</v>
      </c>
      <c r="D535">
        <v>1</v>
      </c>
      <c r="E535" t="s">
        <v>10</v>
      </c>
      <c r="F535" t="str">
        <f t="shared" si="17"/>
        <v>Mid-Level</v>
      </c>
      <c r="G535">
        <v>5</v>
      </c>
      <c r="H535">
        <v>160000</v>
      </c>
      <c r="I535" t="s">
        <v>28</v>
      </c>
      <c r="J535" t="s">
        <v>19</v>
      </c>
      <c r="K535">
        <v>0</v>
      </c>
    </row>
    <row r="536" spans="1:11" x14ac:dyDescent="0.25">
      <c r="A536">
        <v>33</v>
      </c>
      <c r="B536" t="s">
        <v>9</v>
      </c>
      <c r="C536" t="str">
        <f t="shared" si="16"/>
        <v>Master Degree</v>
      </c>
      <c r="D536">
        <v>2</v>
      </c>
      <c r="E536" t="s">
        <v>21</v>
      </c>
      <c r="F536" t="str">
        <f t="shared" si="17"/>
        <v>Senior</v>
      </c>
      <c r="G536">
        <v>11</v>
      </c>
      <c r="H536">
        <v>198000</v>
      </c>
      <c r="I536" t="s">
        <v>155</v>
      </c>
      <c r="J536" t="s">
        <v>11</v>
      </c>
      <c r="K536">
        <v>0</v>
      </c>
    </row>
    <row r="537" spans="1:11" x14ac:dyDescent="0.25">
      <c r="A537">
        <v>26</v>
      </c>
      <c r="B537" t="s">
        <v>12</v>
      </c>
      <c r="C537" t="str">
        <f t="shared" si="16"/>
        <v>Bachelor Degree</v>
      </c>
      <c r="D537">
        <v>1</v>
      </c>
      <c r="E537" t="s">
        <v>13</v>
      </c>
      <c r="F537" t="str">
        <f t="shared" si="17"/>
        <v>Mid-Level</v>
      </c>
      <c r="G537">
        <v>3</v>
      </c>
      <c r="H537">
        <v>130000</v>
      </c>
      <c r="I537" t="s">
        <v>28</v>
      </c>
      <c r="J537" t="s">
        <v>11</v>
      </c>
      <c r="K537">
        <v>0</v>
      </c>
    </row>
    <row r="538" spans="1:11" x14ac:dyDescent="0.25">
      <c r="A538">
        <v>30</v>
      </c>
      <c r="B538" t="s">
        <v>9</v>
      </c>
      <c r="C538" t="str">
        <f t="shared" si="16"/>
        <v>Phd</v>
      </c>
      <c r="D538">
        <v>3</v>
      </c>
      <c r="E538" t="s">
        <v>56</v>
      </c>
      <c r="F538" t="str">
        <f t="shared" si="17"/>
        <v>Senior</v>
      </c>
      <c r="G538">
        <v>7</v>
      </c>
      <c r="H538">
        <v>185000</v>
      </c>
      <c r="I538" t="s">
        <v>156</v>
      </c>
      <c r="J538" t="s">
        <v>35</v>
      </c>
      <c r="K538">
        <v>0</v>
      </c>
    </row>
    <row r="539" spans="1:11" x14ac:dyDescent="0.25">
      <c r="A539">
        <v>27</v>
      </c>
      <c r="B539" t="s">
        <v>12</v>
      </c>
      <c r="C539" t="str">
        <f t="shared" si="16"/>
        <v>Bachelor Degree</v>
      </c>
      <c r="D539">
        <v>1</v>
      </c>
      <c r="E539" t="s">
        <v>10</v>
      </c>
      <c r="F539" t="str">
        <f t="shared" si="17"/>
        <v>Mid-Level</v>
      </c>
      <c r="G539">
        <v>4</v>
      </c>
      <c r="H539">
        <v>140000</v>
      </c>
      <c r="I539" t="s">
        <v>155</v>
      </c>
      <c r="J539" t="s">
        <v>31</v>
      </c>
      <c r="K539">
        <v>0</v>
      </c>
    </row>
    <row r="540" spans="1:11" x14ac:dyDescent="0.25">
      <c r="A540">
        <v>34</v>
      </c>
      <c r="B540" t="s">
        <v>9</v>
      </c>
      <c r="C540" t="str">
        <f t="shared" si="16"/>
        <v>Master Degree</v>
      </c>
      <c r="D540">
        <v>2</v>
      </c>
      <c r="E540" t="s">
        <v>21</v>
      </c>
      <c r="F540" t="str">
        <f t="shared" si="17"/>
        <v>Senior</v>
      </c>
      <c r="G540">
        <v>12</v>
      </c>
      <c r="H540">
        <v>196000</v>
      </c>
      <c r="I540" t="s">
        <v>23</v>
      </c>
      <c r="J540" t="s">
        <v>24</v>
      </c>
      <c r="K540">
        <v>0</v>
      </c>
    </row>
    <row r="541" spans="1:11" x14ac:dyDescent="0.25">
      <c r="A541">
        <v>25</v>
      </c>
      <c r="B541" t="s">
        <v>12</v>
      </c>
      <c r="C541" t="str">
        <f t="shared" si="16"/>
        <v>Bachelor Degree</v>
      </c>
      <c r="D541">
        <v>1</v>
      </c>
      <c r="E541" t="s">
        <v>13</v>
      </c>
      <c r="F541" t="str">
        <f t="shared" si="17"/>
        <v>Entry Level</v>
      </c>
      <c r="G541">
        <v>2</v>
      </c>
      <c r="H541">
        <v>110000</v>
      </c>
      <c r="I541" t="s">
        <v>23</v>
      </c>
      <c r="J541" t="s">
        <v>24</v>
      </c>
      <c r="K541">
        <v>0</v>
      </c>
    </row>
    <row r="542" spans="1:11" x14ac:dyDescent="0.25">
      <c r="A542">
        <v>32</v>
      </c>
      <c r="B542" t="s">
        <v>9</v>
      </c>
      <c r="C542" t="str">
        <f t="shared" si="16"/>
        <v>Bachelor Degree</v>
      </c>
      <c r="D542">
        <v>1</v>
      </c>
      <c r="E542" t="s">
        <v>10</v>
      </c>
      <c r="F542" t="str">
        <f t="shared" si="17"/>
        <v>Senior</v>
      </c>
      <c r="G542">
        <v>8</v>
      </c>
      <c r="H542">
        <v>190000</v>
      </c>
      <c r="I542" t="s">
        <v>155</v>
      </c>
      <c r="J542" t="s">
        <v>19</v>
      </c>
      <c r="K542">
        <v>0</v>
      </c>
    </row>
    <row r="543" spans="1:11" x14ac:dyDescent="0.25">
      <c r="A543">
        <v>29</v>
      </c>
      <c r="B543" t="s">
        <v>12</v>
      </c>
      <c r="C543" t="str">
        <f t="shared" si="16"/>
        <v>Master Degree</v>
      </c>
      <c r="D543">
        <v>2</v>
      </c>
      <c r="E543" t="s">
        <v>56</v>
      </c>
      <c r="F543" t="str">
        <f t="shared" si="17"/>
        <v>Mid-Level</v>
      </c>
      <c r="G543">
        <v>6</v>
      </c>
      <c r="H543">
        <v>180000</v>
      </c>
      <c r="I543" t="s">
        <v>156</v>
      </c>
      <c r="J543" t="s">
        <v>11</v>
      </c>
      <c r="K543">
        <v>0</v>
      </c>
    </row>
    <row r="544" spans="1:11" x14ac:dyDescent="0.25">
      <c r="A544">
        <v>30</v>
      </c>
      <c r="B544" t="s">
        <v>9</v>
      </c>
      <c r="C544" t="str">
        <f t="shared" si="16"/>
        <v>Bachelor Degree</v>
      </c>
      <c r="D544">
        <v>1</v>
      </c>
      <c r="E544" t="s">
        <v>13</v>
      </c>
      <c r="F544" t="str">
        <f t="shared" si="17"/>
        <v>Mid-Level</v>
      </c>
      <c r="G544">
        <v>5</v>
      </c>
      <c r="H544">
        <v>160000</v>
      </c>
      <c r="I544" t="s">
        <v>156</v>
      </c>
      <c r="J544" t="s">
        <v>35</v>
      </c>
      <c r="K544">
        <v>0</v>
      </c>
    </row>
    <row r="545" spans="1:11" x14ac:dyDescent="0.25">
      <c r="A545">
        <v>33</v>
      </c>
      <c r="B545" t="s">
        <v>12</v>
      </c>
      <c r="C545" t="str">
        <f t="shared" si="16"/>
        <v>Master Degree</v>
      </c>
      <c r="D545">
        <v>2</v>
      </c>
      <c r="E545" t="s">
        <v>21</v>
      </c>
      <c r="F545" t="str">
        <f t="shared" si="17"/>
        <v>Senior</v>
      </c>
      <c r="G545">
        <v>11</v>
      </c>
      <c r="H545">
        <v>198000</v>
      </c>
      <c r="I545" t="s">
        <v>156</v>
      </c>
      <c r="J545" t="s">
        <v>11</v>
      </c>
      <c r="K545">
        <v>0</v>
      </c>
    </row>
    <row r="546" spans="1:11" x14ac:dyDescent="0.25">
      <c r="A546">
        <v>24</v>
      </c>
      <c r="B546" t="s">
        <v>9</v>
      </c>
      <c r="C546" t="str">
        <f t="shared" si="16"/>
        <v>Bachelor Degree</v>
      </c>
      <c r="D546">
        <v>1</v>
      </c>
      <c r="E546" t="s">
        <v>13</v>
      </c>
      <c r="F546" t="str">
        <f t="shared" si="17"/>
        <v>Entry Level</v>
      </c>
      <c r="G546">
        <v>1</v>
      </c>
      <c r="H546">
        <v>90000</v>
      </c>
      <c r="I546" t="s">
        <v>156</v>
      </c>
      <c r="J546" t="s">
        <v>35</v>
      </c>
      <c r="K546">
        <v>0</v>
      </c>
    </row>
    <row r="547" spans="1:11" x14ac:dyDescent="0.25">
      <c r="A547">
        <v>31</v>
      </c>
      <c r="B547" t="s">
        <v>12</v>
      </c>
      <c r="C547" t="str">
        <f t="shared" si="16"/>
        <v>Phd</v>
      </c>
      <c r="D547">
        <v>3</v>
      </c>
      <c r="E547" t="s">
        <v>56</v>
      </c>
      <c r="F547" t="str">
        <f t="shared" si="17"/>
        <v>Senior</v>
      </c>
      <c r="G547">
        <v>9</v>
      </c>
      <c r="H547">
        <v>195000</v>
      </c>
      <c r="I547" t="s">
        <v>28</v>
      </c>
      <c r="J547" t="s">
        <v>11</v>
      </c>
      <c r="K547">
        <v>0</v>
      </c>
    </row>
    <row r="548" spans="1:11" x14ac:dyDescent="0.25">
      <c r="A548">
        <v>28</v>
      </c>
      <c r="B548" t="s">
        <v>9</v>
      </c>
      <c r="C548" t="str">
        <f t="shared" si="16"/>
        <v>Bachelor Degree</v>
      </c>
      <c r="D548">
        <v>1</v>
      </c>
      <c r="E548" t="s">
        <v>10</v>
      </c>
      <c r="F548" t="str">
        <f t="shared" si="17"/>
        <v>Mid-Level</v>
      </c>
      <c r="G548">
        <v>5</v>
      </c>
      <c r="H548">
        <v>160000</v>
      </c>
      <c r="I548" t="s">
        <v>28</v>
      </c>
      <c r="J548" t="s">
        <v>19</v>
      </c>
      <c r="K548">
        <v>0</v>
      </c>
    </row>
    <row r="549" spans="1:11" x14ac:dyDescent="0.25">
      <c r="A549">
        <v>27</v>
      </c>
      <c r="B549" t="s">
        <v>12</v>
      </c>
      <c r="C549" t="str">
        <f t="shared" si="16"/>
        <v>Bachelor Degree</v>
      </c>
      <c r="D549">
        <v>1</v>
      </c>
      <c r="E549" t="s">
        <v>21</v>
      </c>
      <c r="F549" t="str">
        <f t="shared" si="17"/>
        <v>Mid-Level</v>
      </c>
      <c r="G549">
        <v>4</v>
      </c>
      <c r="H549">
        <v>150000</v>
      </c>
      <c r="I549" t="s">
        <v>155</v>
      </c>
      <c r="J549" t="s">
        <v>11</v>
      </c>
      <c r="K549">
        <v>0</v>
      </c>
    </row>
    <row r="550" spans="1:11" x14ac:dyDescent="0.25">
      <c r="A550">
        <v>26</v>
      </c>
      <c r="B550" t="s">
        <v>9</v>
      </c>
      <c r="C550" t="str">
        <f t="shared" si="16"/>
        <v>Bachelor Degree</v>
      </c>
      <c r="D550">
        <v>1</v>
      </c>
      <c r="E550" t="s">
        <v>13</v>
      </c>
      <c r="F550" t="str">
        <f t="shared" si="17"/>
        <v>Mid-Level</v>
      </c>
      <c r="G550">
        <v>3</v>
      </c>
      <c r="H550">
        <v>130000</v>
      </c>
      <c r="I550" t="s">
        <v>16</v>
      </c>
      <c r="J550" t="s">
        <v>11</v>
      </c>
      <c r="K550">
        <v>0</v>
      </c>
    </row>
    <row r="551" spans="1:11" x14ac:dyDescent="0.25">
      <c r="A551">
        <v>29</v>
      </c>
      <c r="B551" t="s">
        <v>12</v>
      </c>
      <c r="C551" t="str">
        <f t="shared" si="16"/>
        <v>Master Degree</v>
      </c>
      <c r="D551">
        <v>2</v>
      </c>
      <c r="E551" t="s">
        <v>56</v>
      </c>
      <c r="F551" t="str">
        <f t="shared" si="17"/>
        <v>Mid-Level</v>
      </c>
      <c r="G551">
        <v>6</v>
      </c>
      <c r="H551">
        <v>180000</v>
      </c>
      <c r="I551" t="s">
        <v>16</v>
      </c>
      <c r="J551" t="s">
        <v>11</v>
      </c>
      <c r="K551">
        <v>0</v>
      </c>
    </row>
    <row r="552" spans="1:11" x14ac:dyDescent="0.25">
      <c r="A552">
        <v>32</v>
      </c>
      <c r="B552" t="s">
        <v>9</v>
      </c>
      <c r="C552" t="str">
        <f t="shared" si="16"/>
        <v>Bachelor Degree</v>
      </c>
      <c r="D552">
        <v>1</v>
      </c>
      <c r="E552" t="s">
        <v>10</v>
      </c>
      <c r="F552" t="str">
        <f t="shared" si="17"/>
        <v>Senior</v>
      </c>
      <c r="G552">
        <v>8</v>
      </c>
      <c r="H552">
        <v>190000</v>
      </c>
      <c r="I552" t="s">
        <v>23</v>
      </c>
      <c r="J552" t="s">
        <v>11</v>
      </c>
      <c r="K552">
        <v>0</v>
      </c>
    </row>
    <row r="553" spans="1:11" x14ac:dyDescent="0.25">
      <c r="A553">
        <v>33</v>
      </c>
      <c r="B553" t="s">
        <v>12</v>
      </c>
      <c r="C553" t="str">
        <f t="shared" si="16"/>
        <v>Master Degree</v>
      </c>
      <c r="D553">
        <v>2</v>
      </c>
      <c r="E553" t="s">
        <v>21</v>
      </c>
      <c r="F553" t="str">
        <f t="shared" si="17"/>
        <v>Senior</v>
      </c>
      <c r="G553">
        <v>11</v>
      </c>
      <c r="H553">
        <v>198000</v>
      </c>
      <c r="I553" t="s">
        <v>155</v>
      </c>
      <c r="J553" t="s">
        <v>11</v>
      </c>
      <c r="K553">
        <v>0</v>
      </c>
    </row>
    <row r="554" spans="1:11" x14ac:dyDescent="0.25">
      <c r="A554">
        <v>25</v>
      </c>
      <c r="B554" t="s">
        <v>9</v>
      </c>
      <c r="C554" t="str">
        <f t="shared" si="16"/>
        <v>Bachelor Degree</v>
      </c>
      <c r="D554">
        <v>1</v>
      </c>
      <c r="E554" t="s">
        <v>13</v>
      </c>
      <c r="F554" t="str">
        <f t="shared" si="17"/>
        <v>Entry Level</v>
      </c>
      <c r="G554">
        <v>2</v>
      </c>
      <c r="H554">
        <v>110000</v>
      </c>
      <c r="I554" t="s">
        <v>28</v>
      </c>
      <c r="J554" t="s">
        <v>11</v>
      </c>
      <c r="K554">
        <v>0</v>
      </c>
    </row>
    <row r="555" spans="1:11" x14ac:dyDescent="0.25">
      <c r="A555">
        <v>30</v>
      </c>
      <c r="B555" t="s">
        <v>12</v>
      </c>
      <c r="C555" t="str">
        <f t="shared" si="16"/>
        <v>Phd</v>
      </c>
      <c r="D555">
        <v>3</v>
      </c>
      <c r="E555" t="s">
        <v>56</v>
      </c>
      <c r="F555" t="str">
        <f t="shared" si="17"/>
        <v>Senior</v>
      </c>
      <c r="G555">
        <v>7</v>
      </c>
      <c r="H555">
        <v>185000</v>
      </c>
      <c r="I555" t="s">
        <v>156</v>
      </c>
      <c r="J555" t="s">
        <v>19</v>
      </c>
      <c r="K555">
        <v>0</v>
      </c>
    </row>
    <row r="556" spans="1:11" x14ac:dyDescent="0.25">
      <c r="A556">
        <v>27</v>
      </c>
      <c r="B556" t="s">
        <v>9</v>
      </c>
      <c r="C556" t="str">
        <f t="shared" si="16"/>
        <v>Bachelor Degree</v>
      </c>
      <c r="D556">
        <v>1</v>
      </c>
      <c r="E556" t="s">
        <v>10</v>
      </c>
      <c r="F556" t="str">
        <f t="shared" si="17"/>
        <v>Mid-Level</v>
      </c>
      <c r="G556">
        <v>4</v>
      </c>
      <c r="H556">
        <v>140000</v>
      </c>
      <c r="I556" t="s">
        <v>23</v>
      </c>
      <c r="J556" t="s">
        <v>26</v>
      </c>
      <c r="K556">
        <v>0</v>
      </c>
    </row>
    <row r="557" spans="1:11" x14ac:dyDescent="0.25">
      <c r="A557">
        <v>34</v>
      </c>
      <c r="B557" t="s">
        <v>12</v>
      </c>
      <c r="C557" t="str">
        <f t="shared" si="16"/>
        <v>Master Degree</v>
      </c>
      <c r="D557">
        <v>2</v>
      </c>
      <c r="E557" t="s">
        <v>21</v>
      </c>
      <c r="F557" t="str">
        <f t="shared" si="17"/>
        <v>Senior</v>
      </c>
      <c r="G557">
        <v>12</v>
      </c>
      <c r="H557">
        <v>196000</v>
      </c>
      <c r="I557" t="s">
        <v>155</v>
      </c>
      <c r="J557" t="s">
        <v>40</v>
      </c>
      <c r="K557">
        <v>0</v>
      </c>
    </row>
    <row r="558" spans="1:11" x14ac:dyDescent="0.25">
      <c r="A558">
        <v>31</v>
      </c>
      <c r="B558" t="s">
        <v>9</v>
      </c>
      <c r="C558" t="str">
        <f t="shared" si="16"/>
        <v>Bachelor Degree</v>
      </c>
      <c r="D558">
        <v>1</v>
      </c>
      <c r="E558" t="s">
        <v>13</v>
      </c>
      <c r="F558" t="str">
        <f t="shared" si="17"/>
        <v>Senior</v>
      </c>
      <c r="G558">
        <v>9</v>
      </c>
      <c r="H558">
        <v>195000</v>
      </c>
      <c r="I558" t="s">
        <v>16</v>
      </c>
      <c r="J558" t="s">
        <v>19</v>
      </c>
      <c r="K558">
        <v>0</v>
      </c>
    </row>
    <row r="559" spans="1:11" x14ac:dyDescent="0.25">
      <c r="A559">
        <v>28</v>
      </c>
      <c r="B559" t="s">
        <v>12</v>
      </c>
      <c r="C559" t="str">
        <f t="shared" si="16"/>
        <v>Bachelor Degree</v>
      </c>
      <c r="D559">
        <v>1</v>
      </c>
      <c r="E559" t="s">
        <v>10</v>
      </c>
      <c r="F559" t="str">
        <f t="shared" si="17"/>
        <v>Mid-Level</v>
      </c>
      <c r="G559">
        <v>5</v>
      </c>
      <c r="H559">
        <v>160000</v>
      </c>
      <c r="I559" t="s">
        <v>23</v>
      </c>
      <c r="J559" t="s">
        <v>11</v>
      </c>
      <c r="K559">
        <v>0</v>
      </c>
    </row>
    <row r="560" spans="1:11" x14ac:dyDescent="0.25">
      <c r="A560">
        <v>26</v>
      </c>
      <c r="B560" t="s">
        <v>9</v>
      </c>
      <c r="C560" t="str">
        <f t="shared" si="16"/>
        <v>Bachelor Degree</v>
      </c>
      <c r="D560">
        <v>1</v>
      </c>
      <c r="E560" t="s">
        <v>13</v>
      </c>
      <c r="F560" t="str">
        <f t="shared" si="17"/>
        <v>Mid-Level</v>
      </c>
      <c r="G560">
        <v>3</v>
      </c>
      <c r="H560">
        <v>130000</v>
      </c>
      <c r="I560" t="s">
        <v>28</v>
      </c>
      <c r="J560" t="s">
        <v>29</v>
      </c>
      <c r="K560">
        <v>0</v>
      </c>
    </row>
    <row r="561" spans="1:11" x14ac:dyDescent="0.25">
      <c r="A561">
        <v>29</v>
      </c>
      <c r="B561" t="s">
        <v>12</v>
      </c>
      <c r="C561" t="str">
        <f t="shared" si="16"/>
        <v>Master Degree</v>
      </c>
      <c r="D561">
        <v>2</v>
      </c>
      <c r="E561" t="s">
        <v>56</v>
      </c>
      <c r="F561" t="str">
        <f t="shared" si="17"/>
        <v>Mid-Level</v>
      </c>
      <c r="G561">
        <v>6</v>
      </c>
      <c r="H561">
        <v>180000</v>
      </c>
      <c r="I561" t="s">
        <v>23</v>
      </c>
      <c r="J561" t="s">
        <v>11</v>
      </c>
      <c r="K561">
        <v>0</v>
      </c>
    </row>
    <row r="562" spans="1:11" x14ac:dyDescent="0.25">
      <c r="A562">
        <v>32</v>
      </c>
      <c r="B562" t="s">
        <v>9</v>
      </c>
      <c r="C562" t="str">
        <f t="shared" si="16"/>
        <v>Bachelor Degree</v>
      </c>
      <c r="D562">
        <v>1</v>
      </c>
      <c r="E562" t="s">
        <v>10</v>
      </c>
      <c r="F562" t="str">
        <f t="shared" si="17"/>
        <v>Senior</v>
      </c>
      <c r="G562">
        <v>8</v>
      </c>
      <c r="H562">
        <v>190000</v>
      </c>
      <c r="I562" t="s">
        <v>28</v>
      </c>
      <c r="J562" t="s">
        <v>29</v>
      </c>
      <c r="K562">
        <v>0</v>
      </c>
    </row>
    <row r="563" spans="1:11" x14ac:dyDescent="0.25">
      <c r="A563">
        <v>33</v>
      </c>
      <c r="B563" t="s">
        <v>12</v>
      </c>
      <c r="C563" t="str">
        <f t="shared" si="16"/>
        <v>Master Degree</v>
      </c>
      <c r="D563">
        <v>2</v>
      </c>
      <c r="E563" t="s">
        <v>21</v>
      </c>
      <c r="F563" t="str">
        <f t="shared" si="17"/>
        <v>Senior</v>
      </c>
      <c r="G563">
        <v>11</v>
      </c>
      <c r="H563">
        <v>198000</v>
      </c>
      <c r="I563" t="s">
        <v>28</v>
      </c>
      <c r="J563" t="s">
        <v>29</v>
      </c>
      <c r="K563">
        <v>0</v>
      </c>
    </row>
    <row r="564" spans="1:11" x14ac:dyDescent="0.25">
      <c r="A564">
        <v>24</v>
      </c>
      <c r="B564" t="s">
        <v>9</v>
      </c>
      <c r="C564" t="str">
        <f t="shared" si="16"/>
        <v>Bachelor Degree</v>
      </c>
      <c r="D564">
        <v>1</v>
      </c>
      <c r="E564" t="s">
        <v>13</v>
      </c>
      <c r="F564" t="str">
        <f t="shared" si="17"/>
        <v>Entry Level</v>
      </c>
      <c r="G564">
        <v>1</v>
      </c>
      <c r="H564">
        <v>90000</v>
      </c>
      <c r="I564" t="s">
        <v>23</v>
      </c>
      <c r="J564" t="s">
        <v>11</v>
      </c>
      <c r="K564">
        <v>0</v>
      </c>
    </row>
    <row r="565" spans="1:11" x14ac:dyDescent="0.25">
      <c r="A565">
        <v>27</v>
      </c>
      <c r="B565" t="s">
        <v>9</v>
      </c>
      <c r="C565" t="str">
        <f t="shared" si="16"/>
        <v>Bachelor Degree</v>
      </c>
      <c r="D565">
        <v>1</v>
      </c>
      <c r="E565" t="s">
        <v>10</v>
      </c>
      <c r="F565" t="str">
        <f t="shared" si="17"/>
        <v>Mid-Level</v>
      </c>
      <c r="G565">
        <v>4</v>
      </c>
      <c r="H565">
        <v>140000</v>
      </c>
      <c r="I565" t="s">
        <v>28</v>
      </c>
      <c r="J565" t="s">
        <v>19</v>
      </c>
      <c r="K565">
        <v>0</v>
      </c>
    </row>
    <row r="566" spans="1:11" x14ac:dyDescent="0.25">
      <c r="A566">
        <v>25</v>
      </c>
      <c r="B566" t="s">
        <v>12</v>
      </c>
      <c r="C566" t="str">
        <f t="shared" si="16"/>
        <v>Bachelor Degree</v>
      </c>
      <c r="D566">
        <v>1</v>
      </c>
      <c r="E566" t="s">
        <v>13</v>
      </c>
      <c r="F566" t="str">
        <f t="shared" si="17"/>
        <v>Entry Level</v>
      </c>
      <c r="G566">
        <v>2</v>
      </c>
      <c r="H566">
        <v>110000</v>
      </c>
      <c r="I566" t="s">
        <v>28</v>
      </c>
      <c r="J566" t="s">
        <v>11</v>
      </c>
      <c r="K566">
        <v>0</v>
      </c>
    </row>
    <row r="567" spans="1:11" x14ac:dyDescent="0.25">
      <c r="A567">
        <v>30</v>
      </c>
      <c r="B567" t="s">
        <v>12</v>
      </c>
      <c r="C567" t="str">
        <f t="shared" si="16"/>
        <v>Phd</v>
      </c>
      <c r="D567">
        <v>3</v>
      </c>
      <c r="E567" t="s">
        <v>56</v>
      </c>
      <c r="F567" t="str">
        <f t="shared" si="17"/>
        <v>Senior</v>
      </c>
      <c r="G567">
        <v>7</v>
      </c>
      <c r="H567">
        <v>185000</v>
      </c>
      <c r="I567" t="s">
        <v>156</v>
      </c>
      <c r="J567" t="s">
        <v>19</v>
      </c>
      <c r="K567">
        <v>0</v>
      </c>
    </row>
    <row r="568" spans="1:11" x14ac:dyDescent="0.25">
      <c r="A568">
        <v>31</v>
      </c>
      <c r="B568" t="s">
        <v>9</v>
      </c>
      <c r="C568" t="str">
        <f t="shared" si="16"/>
        <v>Bachelor Degree</v>
      </c>
      <c r="D568">
        <v>1</v>
      </c>
      <c r="E568" t="s">
        <v>13</v>
      </c>
      <c r="F568" t="str">
        <f t="shared" si="17"/>
        <v>Senior</v>
      </c>
      <c r="G568">
        <v>9</v>
      </c>
      <c r="H568">
        <v>195000</v>
      </c>
      <c r="I568" t="s">
        <v>155</v>
      </c>
      <c r="J568" t="s">
        <v>19</v>
      </c>
      <c r="K568">
        <v>0</v>
      </c>
    </row>
    <row r="569" spans="1:11" x14ac:dyDescent="0.25">
      <c r="A569">
        <v>28</v>
      </c>
      <c r="B569" t="s">
        <v>12</v>
      </c>
      <c r="C569" t="str">
        <f t="shared" si="16"/>
        <v>Bachelor Degree</v>
      </c>
      <c r="D569">
        <v>1</v>
      </c>
      <c r="E569" t="s">
        <v>10</v>
      </c>
      <c r="F569" t="str">
        <f t="shared" si="17"/>
        <v>Mid-Level</v>
      </c>
      <c r="G569">
        <v>5</v>
      </c>
      <c r="H569">
        <v>160000</v>
      </c>
      <c r="I569" t="s">
        <v>16</v>
      </c>
      <c r="J569" t="s">
        <v>19</v>
      </c>
      <c r="K569">
        <v>0</v>
      </c>
    </row>
    <row r="570" spans="1:11" x14ac:dyDescent="0.25">
      <c r="A570">
        <v>26</v>
      </c>
      <c r="B570" t="s">
        <v>9</v>
      </c>
      <c r="C570" t="str">
        <f t="shared" si="16"/>
        <v>Bachelor Degree</v>
      </c>
      <c r="D570">
        <v>1</v>
      </c>
      <c r="E570" t="s">
        <v>13</v>
      </c>
      <c r="F570" t="str">
        <f t="shared" si="17"/>
        <v>Mid-Level</v>
      </c>
      <c r="G570">
        <v>3</v>
      </c>
      <c r="H570">
        <v>130000</v>
      </c>
      <c r="I570" t="s">
        <v>16</v>
      </c>
      <c r="J570" t="s">
        <v>11</v>
      </c>
      <c r="K570">
        <v>0</v>
      </c>
    </row>
    <row r="571" spans="1:11" x14ac:dyDescent="0.25">
      <c r="A571">
        <v>29</v>
      </c>
      <c r="B571" t="s">
        <v>12</v>
      </c>
      <c r="C571" t="str">
        <f t="shared" si="16"/>
        <v>Master Degree</v>
      </c>
      <c r="D571">
        <v>2</v>
      </c>
      <c r="E571" t="s">
        <v>56</v>
      </c>
      <c r="F571" t="str">
        <f t="shared" si="17"/>
        <v>Mid-Level</v>
      </c>
      <c r="G571">
        <v>6</v>
      </c>
      <c r="H571">
        <v>180000</v>
      </c>
      <c r="I571" t="s">
        <v>156</v>
      </c>
      <c r="J571" t="s">
        <v>14</v>
      </c>
      <c r="K571">
        <v>0</v>
      </c>
    </row>
    <row r="572" spans="1:11" x14ac:dyDescent="0.25">
      <c r="A572">
        <v>32</v>
      </c>
      <c r="B572" t="s">
        <v>9</v>
      </c>
      <c r="C572" t="str">
        <f t="shared" si="16"/>
        <v>Bachelor Degree</v>
      </c>
      <c r="D572">
        <v>1</v>
      </c>
      <c r="E572" t="s">
        <v>10</v>
      </c>
      <c r="F572" t="str">
        <f t="shared" si="17"/>
        <v>Senior</v>
      </c>
      <c r="G572">
        <v>8</v>
      </c>
      <c r="H572">
        <v>190000</v>
      </c>
      <c r="I572" t="s">
        <v>28</v>
      </c>
      <c r="J572" t="s">
        <v>29</v>
      </c>
      <c r="K572">
        <v>0</v>
      </c>
    </row>
    <row r="573" spans="1:11" x14ac:dyDescent="0.25">
      <c r="A573">
        <v>33</v>
      </c>
      <c r="B573" t="s">
        <v>12</v>
      </c>
      <c r="C573" t="str">
        <f t="shared" si="16"/>
        <v>Master Degree</v>
      </c>
      <c r="D573">
        <v>2</v>
      </c>
      <c r="E573" t="s">
        <v>21</v>
      </c>
      <c r="F573" t="str">
        <f t="shared" si="17"/>
        <v>Senior</v>
      </c>
      <c r="G573">
        <v>11</v>
      </c>
      <c r="H573">
        <v>198000</v>
      </c>
      <c r="I573" t="s">
        <v>16</v>
      </c>
      <c r="J573" t="s">
        <v>19</v>
      </c>
      <c r="K573">
        <v>0</v>
      </c>
    </row>
    <row r="574" spans="1:11" x14ac:dyDescent="0.25">
      <c r="A574">
        <v>24</v>
      </c>
      <c r="B574" t="s">
        <v>9</v>
      </c>
      <c r="C574" t="str">
        <f t="shared" si="16"/>
        <v>Bachelor Degree</v>
      </c>
      <c r="D574">
        <v>1</v>
      </c>
      <c r="E574" t="s">
        <v>13</v>
      </c>
      <c r="F574" t="str">
        <f t="shared" si="17"/>
        <v>Entry Level</v>
      </c>
      <c r="G574">
        <v>1</v>
      </c>
      <c r="H574">
        <v>90000</v>
      </c>
      <c r="I574" t="s">
        <v>155</v>
      </c>
      <c r="J574" t="s">
        <v>31</v>
      </c>
      <c r="K574">
        <v>0</v>
      </c>
    </row>
    <row r="575" spans="1:11" x14ac:dyDescent="0.25">
      <c r="A575">
        <v>27</v>
      </c>
      <c r="B575" t="s">
        <v>9</v>
      </c>
      <c r="C575" t="str">
        <f t="shared" si="16"/>
        <v>Bachelor Degree</v>
      </c>
      <c r="D575">
        <v>1</v>
      </c>
      <c r="E575" t="s">
        <v>10</v>
      </c>
      <c r="F575" t="str">
        <f t="shared" si="17"/>
        <v>Mid-Level</v>
      </c>
      <c r="G575">
        <v>4</v>
      </c>
      <c r="H575">
        <v>140000</v>
      </c>
      <c r="I575" t="s">
        <v>156</v>
      </c>
      <c r="J575" t="s">
        <v>14</v>
      </c>
      <c r="K575">
        <v>0</v>
      </c>
    </row>
    <row r="576" spans="1:11" x14ac:dyDescent="0.25">
      <c r="A576">
        <v>25</v>
      </c>
      <c r="B576" t="s">
        <v>12</v>
      </c>
      <c r="C576" t="str">
        <f t="shared" si="16"/>
        <v>Bachelor Degree</v>
      </c>
      <c r="D576">
        <v>1</v>
      </c>
      <c r="E576" t="s">
        <v>13</v>
      </c>
      <c r="F576" t="str">
        <f t="shared" si="17"/>
        <v>Entry Level</v>
      </c>
      <c r="G576">
        <v>2</v>
      </c>
      <c r="H576">
        <v>110000</v>
      </c>
      <c r="I576" t="s">
        <v>156</v>
      </c>
      <c r="J576" t="s">
        <v>35</v>
      </c>
      <c r="K576">
        <v>0</v>
      </c>
    </row>
    <row r="577" spans="1:11" x14ac:dyDescent="0.25">
      <c r="A577">
        <v>30</v>
      </c>
      <c r="B577" t="s">
        <v>12</v>
      </c>
      <c r="C577" t="str">
        <f t="shared" si="16"/>
        <v>Phd</v>
      </c>
      <c r="D577">
        <v>3</v>
      </c>
      <c r="E577" t="s">
        <v>56</v>
      </c>
      <c r="F577" t="str">
        <f t="shared" si="17"/>
        <v>Senior</v>
      </c>
      <c r="G577">
        <v>7</v>
      </c>
      <c r="H577">
        <v>185000</v>
      </c>
      <c r="I577" t="s">
        <v>28</v>
      </c>
      <c r="J577" t="s">
        <v>19</v>
      </c>
      <c r="K577">
        <v>0</v>
      </c>
    </row>
    <row r="578" spans="1:11" x14ac:dyDescent="0.25">
      <c r="A578">
        <v>31</v>
      </c>
      <c r="B578" t="s">
        <v>9</v>
      </c>
      <c r="C578" t="str">
        <f t="shared" ref="C578:C641" si="18">_xlfn.IFS(D578 = 0,"High School",D578 = 1,"Bachelor Degree",D578 = 2,"Master Degree",D578 = 3,"Phd")</f>
        <v>Bachelor Degree</v>
      </c>
      <c r="D578">
        <v>1</v>
      </c>
      <c r="E578" t="s">
        <v>13</v>
      </c>
      <c r="F578" t="str">
        <f t="shared" ref="F578:F641" si="19">_xlfn.IFS(G578&lt;=2,"Entry Level",G578&lt;=6,"Mid-Level",G578&gt;6,"Senior")</f>
        <v>Senior</v>
      </c>
      <c r="G578">
        <v>9</v>
      </c>
      <c r="H578">
        <v>195000</v>
      </c>
      <c r="I578" t="s">
        <v>23</v>
      </c>
      <c r="J578" t="s">
        <v>26</v>
      </c>
      <c r="K578">
        <v>0</v>
      </c>
    </row>
    <row r="579" spans="1:11" x14ac:dyDescent="0.25">
      <c r="A579">
        <v>28</v>
      </c>
      <c r="B579" t="s">
        <v>12</v>
      </c>
      <c r="C579" t="str">
        <f t="shared" si="18"/>
        <v>Bachelor Degree</v>
      </c>
      <c r="D579">
        <v>1</v>
      </c>
      <c r="E579" t="s">
        <v>10</v>
      </c>
      <c r="F579" t="str">
        <f t="shared" si="19"/>
        <v>Mid-Level</v>
      </c>
      <c r="G579">
        <v>5</v>
      </c>
      <c r="H579">
        <v>160000</v>
      </c>
      <c r="I579" t="s">
        <v>16</v>
      </c>
      <c r="J579" t="s">
        <v>19</v>
      </c>
      <c r="K579">
        <v>0</v>
      </c>
    </row>
    <row r="580" spans="1:11" x14ac:dyDescent="0.25">
      <c r="A580">
        <v>26</v>
      </c>
      <c r="B580" t="s">
        <v>9</v>
      </c>
      <c r="C580" t="str">
        <f t="shared" si="18"/>
        <v>Bachelor Degree</v>
      </c>
      <c r="D580">
        <v>1</v>
      </c>
      <c r="E580" t="s">
        <v>13</v>
      </c>
      <c r="F580" t="str">
        <f t="shared" si="19"/>
        <v>Mid-Level</v>
      </c>
      <c r="G580">
        <v>3</v>
      </c>
      <c r="H580">
        <v>130000</v>
      </c>
      <c r="I580" t="s">
        <v>155</v>
      </c>
      <c r="J580" t="s">
        <v>19</v>
      </c>
      <c r="K580">
        <v>0</v>
      </c>
    </row>
    <row r="581" spans="1:11" x14ac:dyDescent="0.25">
      <c r="A581">
        <v>29</v>
      </c>
      <c r="B581" t="s">
        <v>12</v>
      </c>
      <c r="C581" t="str">
        <f t="shared" si="18"/>
        <v>Master Degree</v>
      </c>
      <c r="D581">
        <v>2</v>
      </c>
      <c r="E581" t="s">
        <v>56</v>
      </c>
      <c r="F581" t="str">
        <f t="shared" si="19"/>
        <v>Mid-Level</v>
      </c>
      <c r="G581">
        <v>6</v>
      </c>
      <c r="H581">
        <v>180000</v>
      </c>
      <c r="I581" t="s">
        <v>16</v>
      </c>
      <c r="J581" t="s">
        <v>19</v>
      </c>
      <c r="K581">
        <v>0</v>
      </c>
    </row>
    <row r="582" spans="1:11" x14ac:dyDescent="0.25">
      <c r="A582">
        <v>32</v>
      </c>
      <c r="B582" t="s">
        <v>9</v>
      </c>
      <c r="C582" t="str">
        <f t="shared" si="18"/>
        <v>Bachelor Degree</v>
      </c>
      <c r="D582">
        <v>1</v>
      </c>
      <c r="E582" t="s">
        <v>10</v>
      </c>
      <c r="F582" t="str">
        <f t="shared" si="19"/>
        <v>Senior</v>
      </c>
      <c r="G582">
        <v>8</v>
      </c>
      <c r="H582">
        <v>190000</v>
      </c>
      <c r="I582" t="s">
        <v>23</v>
      </c>
      <c r="J582" t="s">
        <v>11</v>
      </c>
      <c r="K582">
        <v>0</v>
      </c>
    </row>
    <row r="583" spans="1:11" x14ac:dyDescent="0.25">
      <c r="A583">
        <v>33</v>
      </c>
      <c r="B583" t="s">
        <v>12</v>
      </c>
      <c r="C583" t="str">
        <f t="shared" si="18"/>
        <v>Master Degree</v>
      </c>
      <c r="D583">
        <v>2</v>
      </c>
      <c r="E583" t="s">
        <v>21</v>
      </c>
      <c r="F583" t="str">
        <f t="shared" si="19"/>
        <v>Senior</v>
      </c>
      <c r="G583">
        <v>11</v>
      </c>
      <c r="H583">
        <v>198000</v>
      </c>
      <c r="I583" t="s">
        <v>16</v>
      </c>
      <c r="J583" t="s">
        <v>11</v>
      </c>
      <c r="K583">
        <v>0</v>
      </c>
    </row>
    <row r="584" spans="1:11" x14ac:dyDescent="0.25">
      <c r="A584">
        <v>24</v>
      </c>
      <c r="B584" t="s">
        <v>9</v>
      </c>
      <c r="C584" t="str">
        <f t="shared" si="18"/>
        <v>Bachelor Degree</v>
      </c>
      <c r="D584">
        <v>1</v>
      </c>
      <c r="E584" t="s">
        <v>13</v>
      </c>
      <c r="F584" t="str">
        <f t="shared" si="19"/>
        <v>Entry Level</v>
      </c>
      <c r="G584">
        <v>1</v>
      </c>
      <c r="H584">
        <v>90000</v>
      </c>
      <c r="I584" t="s">
        <v>23</v>
      </c>
      <c r="J584" t="s">
        <v>24</v>
      </c>
      <c r="K584">
        <v>0</v>
      </c>
    </row>
    <row r="585" spans="1:11" x14ac:dyDescent="0.25">
      <c r="A585">
        <v>27</v>
      </c>
      <c r="B585" t="s">
        <v>9</v>
      </c>
      <c r="C585" t="str">
        <f t="shared" si="18"/>
        <v>Bachelor Degree</v>
      </c>
      <c r="D585">
        <v>1</v>
      </c>
      <c r="E585" t="s">
        <v>10</v>
      </c>
      <c r="F585" t="str">
        <f t="shared" si="19"/>
        <v>Mid-Level</v>
      </c>
      <c r="G585">
        <v>4</v>
      </c>
      <c r="H585">
        <v>140000</v>
      </c>
      <c r="I585" t="s">
        <v>23</v>
      </c>
      <c r="J585" t="s">
        <v>24</v>
      </c>
      <c r="K585">
        <v>0</v>
      </c>
    </row>
    <row r="586" spans="1:11" x14ac:dyDescent="0.25">
      <c r="A586">
        <v>25</v>
      </c>
      <c r="B586" t="s">
        <v>12</v>
      </c>
      <c r="C586" t="str">
        <f t="shared" si="18"/>
        <v>Bachelor Degree</v>
      </c>
      <c r="D586">
        <v>1</v>
      </c>
      <c r="E586" t="s">
        <v>13</v>
      </c>
      <c r="F586" t="str">
        <f t="shared" si="19"/>
        <v>Entry Level</v>
      </c>
      <c r="G586">
        <v>2</v>
      </c>
      <c r="H586">
        <v>110000</v>
      </c>
      <c r="I586" t="s">
        <v>156</v>
      </c>
      <c r="J586" t="s">
        <v>14</v>
      </c>
      <c r="K586">
        <v>0</v>
      </c>
    </row>
    <row r="587" spans="1:11" x14ac:dyDescent="0.25">
      <c r="A587">
        <v>30</v>
      </c>
      <c r="B587" t="s">
        <v>12</v>
      </c>
      <c r="C587" t="str">
        <f t="shared" si="18"/>
        <v>Phd</v>
      </c>
      <c r="D587">
        <v>3</v>
      </c>
      <c r="E587" t="s">
        <v>56</v>
      </c>
      <c r="F587" t="str">
        <f t="shared" si="19"/>
        <v>Senior</v>
      </c>
      <c r="G587">
        <v>7</v>
      </c>
      <c r="H587">
        <v>185000</v>
      </c>
      <c r="I587" t="s">
        <v>156</v>
      </c>
      <c r="J587" t="s">
        <v>14</v>
      </c>
      <c r="K587">
        <v>0</v>
      </c>
    </row>
    <row r="588" spans="1:11" x14ac:dyDescent="0.25">
      <c r="A588">
        <v>31</v>
      </c>
      <c r="B588" t="s">
        <v>9</v>
      </c>
      <c r="C588" t="str">
        <f t="shared" si="18"/>
        <v>Bachelor Degree</v>
      </c>
      <c r="D588">
        <v>1</v>
      </c>
      <c r="E588" t="s">
        <v>13</v>
      </c>
      <c r="F588" t="str">
        <f t="shared" si="19"/>
        <v>Senior</v>
      </c>
      <c r="G588">
        <v>9</v>
      </c>
      <c r="H588">
        <v>195000</v>
      </c>
      <c r="I588" t="s">
        <v>155</v>
      </c>
      <c r="J588" t="s">
        <v>19</v>
      </c>
      <c r="K588">
        <v>0</v>
      </c>
    </row>
    <row r="589" spans="1:11" x14ac:dyDescent="0.25">
      <c r="A589">
        <v>28</v>
      </c>
      <c r="B589" t="s">
        <v>12</v>
      </c>
      <c r="C589" t="str">
        <f t="shared" si="18"/>
        <v>Bachelor Degree</v>
      </c>
      <c r="D589">
        <v>1</v>
      </c>
      <c r="E589" t="s">
        <v>10</v>
      </c>
      <c r="F589" t="str">
        <f t="shared" si="19"/>
        <v>Mid-Level</v>
      </c>
      <c r="G589">
        <v>5</v>
      </c>
      <c r="H589">
        <v>160000</v>
      </c>
      <c r="I589" t="s">
        <v>28</v>
      </c>
      <c r="J589" t="s">
        <v>19</v>
      </c>
      <c r="K589">
        <v>0</v>
      </c>
    </row>
    <row r="590" spans="1:11" x14ac:dyDescent="0.25">
      <c r="A590">
        <v>26</v>
      </c>
      <c r="B590" t="s">
        <v>9</v>
      </c>
      <c r="C590" t="str">
        <f t="shared" si="18"/>
        <v>Bachelor Degree</v>
      </c>
      <c r="D590">
        <v>1</v>
      </c>
      <c r="E590" t="s">
        <v>13</v>
      </c>
      <c r="F590" t="str">
        <f t="shared" si="19"/>
        <v>Mid-Level</v>
      </c>
      <c r="G590">
        <v>3</v>
      </c>
      <c r="H590">
        <v>130000</v>
      </c>
      <c r="I590" t="s">
        <v>28</v>
      </c>
      <c r="J590" t="s">
        <v>29</v>
      </c>
      <c r="K590">
        <v>0</v>
      </c>
    </row>
    <row r="591" spans="1:11" x14ac:dyDescent="0.25">
      <c r="A591">
        <v>29</v>
      </c>
      <c r="B591" t="s">
        <v>12</v>
      </c>
      <c r="C591" t="str">
        <f t="shared" si="18"/>
        <v>Master Degree</v>
      </c>
      <c r="D591">
        <v>2</v>
      </c>
      <c r="E591" t="s">
        <v>56</v>
      </c>
      <c r="F591" t="str">
        <f t="shared" si="19"/>
        <v>Mid-Level</v>
      </c>
      <c r="G591">
        <v>6</v>
      </c>
      <c r="H591">
        <v>180000</v>
      </c>
      <c r="I591" t="s">
        <v>28</v>
      </c>
      <c r="J591" t="s">
        <v>19</v>
      </c>
      <c r="K591">
        <v>0</v>
      </c>
    </row>
    <row r="592" spans="1:11" x14ac:dyDescent="0.25">
      <c r="A592">
        <v>32</v>
      </c>
      <c r="B592" t="s">
        <v>9</v>
      </c>
      <c r="C592" t="str">
        <f t="shared" si="18"/>
        <v>Bachelor Degree</v>
      </c>
      <c r="D592">
        <v>1</v>
      </c>
      <c r="E592" t="s">
        <v>10</v>
      </c>
      <c r="F592" t="str">
        <f t="shared" si="19"/>
        <v>Senior</v>
      </c>
      <c r="G592">
        <v>8</v>
      </c>
      <c r="H592">
        <v>190000</v>
      </c>
      <c r="I592" t="s">
        <v>28</v>
      </c>
      <c r="J592" t="s">
        <v>19</v>
      </c>
      <c r="K592">
        <v>0</v>
      </c>
    </row>
    <row r="593" spans="1:11" x14ac:dyDescent="0.25">
      <c r="A593">
        <v>33</v>
      </c>
      <c r="B593" t="s">
        <v>12</v>
      </c>
      <c r="C593" t="str">
        <f t="shared" si="18"/>
        <v>Master Degree</v>
      </c>
      <c r="D593">
        <v>2</v>
      </c>
      <c r="E593" t="s">
        <v>21</v>
      </c>
      <c r="F593" t="str">
        <f t="shared" si="19"/>
        <v>Senior</v>
      </c>
      <c r="G593">
        <v>11</v>
      </c>
      <c r="H593">
        <v>198000</v>
      </c>
      <c r="I593" t="s">
        <v>23</v>
      </c>
      <c r="J593" t="s">
        <v>11</v>
      </c>
      <c r="K593">
        <v>0</v>
      </c>
    </row>
    <row r="594" spans="1:11" x14ac:dyDescent="0.25">
      <c r="A594">
        <v>24</v>
      </c>
      <c r="B594" t="s">
        <v>9</v>
      </c>
      <c r="C594" t="str">
        <f t="shared" si="18"/>
        <v>Bachelor Degree</v>
      </c>
      <c r="D594">
        <v>1</v>
      </c>
      <c r="E594" t="s">
        <v>13</v>
      </c>
      <c r="F594" t="str">
        <f t="shared" si="19"/>
        <v>Entry Level</v>
      </c>
      <c r="G594">
        <v>1</v>
      </c>
      <c r="H594">
        <v>90000</v>
      </c>
      <c r="I594" t="s">
        <v>16</v>
      </c>
      <c r="J594" t="s">
        <v>11</v>
      </c>
      <c r="K594">
        <v>0</v>
      </c>
    </row>
    <row r="595" spans="1:11" x14ac:dyDescent="0.25">
      <c r="A595">
        <v>27</v>
      </c>
      <c r="B595" t="s">
        <v>9</v>
      </c>
      <c r="C595" t="str">
        <f t="shared" si="18"/>
        <v>Bachelor Degree</v>
      </c>
      <c r="D595">
        <v>1</v>
      </c>
      <c r="E595" t="s">
        <v>10</v>
      </c>
      <c r="F595" t="str">
        <f t="shared" si="19"/>
        <v>Mid-Level</v>
      </c>
      <c r="G595">
        <v>4</v>
      </c>
      <c r="H595">
        <v>140000</v>
      </c>
      <c r="I595" t="s">
        <v>156</v>
      </c>
      <c r="J595" t="s">
        <v>11</v>
      </c>
      <c r="K595">
        <v>0</v>
      </c>
    </row>
    <row r="596" spans="1:11" x14ac:dyDescent="0.25">
      <c r="A596">
        <v>25</v>
      </c>
      <c r="B596" t="s">
        <v>9</v>
      </c>
      <c r="C596" t="str">
        <f t="shared" si="18"/>
        <v>Bachelor Degree</v>
      </c>
      <c r="D596">
        <v>1</v>
      </c>
      <c r="E596" t="s">
        <v>13</v>
      </c>
      <c r="F596" t="str">
        <f t="shared" si="19"/>
        <v>Entry Level</v>
      </c>
      <c r="G596">
        <v>2</v>
      </c>
      <c r="H596">
        <v>125000</v>
      </c>
      <c r="I596" t="s">
        <v>155</v>
      </c>
      <c r="J596" t="s">
        <v>11</v>
      </c>
      <c r="K596">
        <v>0</v>
      </c>
    </row>
    <row r="597" spans="1:11" x14ac:dyDescent="0.25">
      <c r="A597">
        <v>28</v>
      </c>
      <c r="B597" t="s">
        <v>12</v>
      </c>
      <c r="C597" t="str">
        <f t="shared" si="18"/>
        <v>Master Degree</v>
      </c>
      <c r="D597">
        <v>2</v>
      </c>
      <c r="E597" t="s">
        <v>56</v>
      </c>
      <c r="F597" t="str">
        <f t="shared" si="19"/>
        <v>Mid-Level</v>
      </c>
      <c r="G597">
        <v>6</v>
      </c>
      <c r="H597">
        <v>175000</v>
      </c>
      <c r="I597" t="s">
        <v>16</v>
      </c>
      <c r="J597" t="s">
        <v>19</v>
      </c>
      <c r="K597">
        <v>0</v>
      </c>
    </row>
    <row r="598" spans="1:11" x14ac:dyDescent="0.25">
      <c r="A598">
        <v>30</v>
      </c>
      <c r="B598" t="s">
        <v>9</v>
      </c>
      <c r="C598" t="str">
        <f t="shared" si="18"/>
        <v>Bachelor Degree</v>
      </c>
      <c r="D598">
        <v>1</v>
      </c>
      <c r="E598" t="s">
        <v>10</v>
      </c>
      <c r="F598" t="str">
        <f t="shared" si="19"/>
        <v>Senior</v>
      </c>
      <c r="G598">
        <v>8</v>
      </c>
      <c r="H598">
        <v>190000</v>
      </c>
      <c r="I598" t="s">
        <v>155</v>
      </c>
      <c r="J598" t="s">
        <v>11</v>
      </c>
      <c r="K598">
        <v>0</v>
      </c>
    </row>
    <row r="599" spans="1:11" x14ac:dyDescent="0.25">
      <c r="A599">
        <v>27</v>
      </c>
      <c r="B599" t="s">
        <v>12</v>
      </c>
      <c r="C599" t="str">
        <f t="shared" si="18"/>
        <v>Bachelor Degree</v>
      </c>
      <c r="D599">
        <v>1</v>
      </c>
      <c r="E599" t="s">
        <v>21</v>
      </c>
      <c r="F599" t="str">
        <f t="shared" si="19"/>
        <v>Mid-Level</v>
      </c>
      <c r="G599">
        <v>4</v>
      </c>
      <c r="H599">
        <v>150000</v>
      </c>
      <c r="I599" t="s">
        <v>155</v>
      </c>
      <c r="J599" t="s">
        <v>31</v>
      </c>
      <c r="K599">
        <v>0</v>
      </c>
    </row>
    <row r="600" spans="1:11" x14ac:dyDescent="0.25">
      <c r="A600">
        <v>24</v>
      </c>
      <c r="B600" t="s">
        <v>9</v>
      </c>
      <c r="C600" t="str">
        <f t="shared" si="18"/>
        <v>Bachelor Degree</v>
      </c>
      <c r="D600">
        <v>1</v>
      </c>
      <c r="E600" t="s">
        <v>13</v>
      </c>
      <c r="F600" t="str">
        <f t="shared" si="19"/>
        <v>Entry Level</v>
      </c>
      <c r="G600">
        <v>1</v>
      </c>
      <c r="H600">
        <v>95000</v>
      </c>
      <c r="I600" t="s">
        <v>155</v>
      </c>
      <c r="J600" t="s">
        <v>40</v>
      </c>
      <c r="K600">
        <v>0</v>
      </c>
    </row>
    <row r="601" spans="1:11" x14ac:dyDescent="0.25">
      <c r="A601">
        <v>31</v>
      </c>
      <c r="B601" t="s">
        <v>9</v>
      </c>
      <c r="C601" t="str">
        <f t="shared" si="18"/>
        <v>Master Degree</v>
      </c>
      <c r="D601">
        <v>2</v>
      </c>
      <c r="E601" t="s">
        <v>56</v>
      </c>
      <c r="F601" t="str">
        <f t="shared" si="19"/>
        <v>Senior</v>
      </c>
      <c r="G601">
        <v>9</v>
      </c>
      <c r="H601">
        <v>195000</v>
      </c>
      <c r="I601" t="s">
        <v>16</v>
      </c>
      <c r="J601" t="s">
        <v>11</v>
      </c>
      <c r="K601">
        <v>0</v>
      </c>
    </row>
    <row r="602" spans="1:11" x14ac:dyDescent="0.25">
      <c r="A602">
        <v>28</v>
      </c>
      <c r="B602" t="s">
        <v>9</v>
      </c>
      <c r="C602" t="str">
        <f t="shared" si="18"/>
        <v>Bachelor Degree</v>
      </c>
      <c r="D602">
        <v>1</v>
      </c>
      <c r="E602" t="s">
        <v>10</v>
      </c>
      <c r="F602" t="str">
        <f t="shared" si="19"/>
        <v>Mid-Level</v>
      </c>
      <c r="G602">
        <v>5</v>
      </c>
      <c r="H602">
        <v>160000</v>
      </c>
      <c r="I602" t="s">
        <v>156</v>
      </c>
      <c r="J602" t="s">
        <v>35</v>
      </c>
      <c r="K602">
        <v>0</v>
      </c>
    </row>
    <row r="603" spans="1:11" x14ac:dyDescent="0.25">
      <c r="A603">
        <v>33</v>
      </c>
      <c r="B603" t="s">
        <v>12</v>
      </c>
      <c r="C603" t="str">
        <f t="shared" si="18"/>
        <v>Master Degree</v>
      </c>
      <c r="D603">
        <v>2</v>
      </c>
      <c r="E603" t="s">
        <v>21</v>
      </c>
      <c r="F603" t="str">
        <f t="shared" si="19"/>
        <v>Senior</v>
      </c>
      <c r="G603">
        <v>11</v>
      </c>
      <c r="H603">
        <v>198000</v>
      </c>
      <c r="I603" t="s">
        <v>28</v>
      </c>
      <c r="J603" t="s">
        <v>11</v>
      </c>
      <c r="K603">
        <v>0</v>
      </c>
    </row>
    <row r="604" spans="1:11" x14ac:dyDescent="0.25">
      <c r="A604">
        <v>26</v>
      </c>
      <c r="B604" t="s">
        <v>9</v>
      </c>
      <c r="C604" t="str">
        <f t="shared" si="18"/>
        <v>Bachelor Degree</v>
      </c>
      <c r="D604">
        <v>1</v>
      </c>
      <c r="E604" t="s">
        <v>13</v>
      </c>
      <c r="F604" t="str">
        <f t="shared" si="19"/>
        <v>Mid-Level</v>
      </c>
      <c r="G604">
        <v>3</v>
      </c>
      <c r="H604">
        <v>130000</v>
      </c>
      <c r="I604" t="s">
        <v>16</v>
      </c>
      <c r="J604" t="s">
        <v>19</v>
      </c>
      <c r="K604">
        <v>0</v>
      </c>
    </row>
    <row r="605" spans="1:11" x14ac:dyDescent="0.25">
      <c r="A605">
        <v>30</v>
      </c>
      <c r="B605" t="s">
        <v>12</v>
      </c>
      <c r="C605" t="str">
        <f t="shared" si="18"/>
        <v>Phd</v>
      </c>
      <c r="D605">
        <v>3</v>
      </c>
      <c r="E605" t="s">
        <v>56</v>
      </c>
      <c r="F605" t="str">
        <f t="shared" si="19"/>
        <v>Senior</v>
      </c>
      <c r="G605">
        <v>7</v>
      </c>
      <c r="H605">
        <v>185000</v>
      </c>
      <c r="I605" t="s">
        <v>23</v>
      </c>
      <c r="J605" t="s">
        <v>26</v>
      </c>
      <c r="K605">
        <v>0</v>
      </c>
    </row>
    <row r="606" spans="1:11" x14ac:dyDescent="0.25">
      <c r="A606">
        <v>27</v>
      </c>
      <c r="B606" t="s">
        <v>9</v>
      </c>
      <c r="C606" t="str">
        <f t="shared" si="18"/>
        <v>Bachelor Degree</v>
      </c>
      <c r="D606">
        <v>1</v>
      </c>
      <c r="E606" t="s">
        <v>10</v>
      </c>
      <c r="F606" t="str">
        <f t="shared" si="19"/>
        <v>Mid-Level</v>
      </c>
      <c r="G606">
        <v>4</v>
      </c>
      <c r="H606">
        <v>140000</v>
      </c>
      <c r="I606" t="s">
        <v>28</v>
      </c>
      <c r="J606" t="s">
        <v>11</v>
      </c>
      <c r="K606">
        <v>0</v>
      </c>
    </row>
    <row r="607" spans="1:11" x14ac:dyDescent="0.25">
      <c r="A607">
        <v>34</v>
      </c>
      <c r="B607" t="s">
        <v>12</v>
      </c>
      <c r="C607" t="str">
        <f t="shared" si="18"/>
        <v>Master Degree</v>
      </c>
      <c r="D607">
        <v>2</v>
      </c>
      <c r="E607" t="s">
        <v>21</v>
      </c>
      <c r="F607" t="str">
        <f t="shared" si="19"/>
        <v>Senior</v>
      </c>
      <c r="G607">
        <v>12</v>
      </c>
      <c r="H607">
        <v>196000</v>
      </c>
      <c r="I607" t="s">
        <v>155</v>
      </c>
      <c r="J607" t="s">
        <v>19</v>
      </c>
      <c r="K607">
        <v>0</v>
      </c>
    </row>
    <row r="608" spans="1:11" x14ac:dyDescent="0.25">
      <c r="A608">
        <v>23</v>
      </c>
      <c r="B608" t="s">
        <v>9</v>
      </c>
      <c r="C608" t="str">
        <f t="shared" si="18"/>
        <v>Bachelor Degree</v>
      </c>
      <c r="D608">
        <v>1</v>
      </c>
      <c r="E608" t="s">
        <v>13</v>
      </c>
      <c r="F608" t="str">
        <f t="shared" si="19"/>
        <v>Entry Level</v>
      </c>
      <c r="G608">
        <v>1</v>
      </c>
      <c r="H608">
        <v>90000</v>
      </c>
      <c r="I608" t="s">
        <v>16</v>
      </c>
      <c r="J608" t="s">
        <v>19</v>
      </c>
      <c r="K608">
        <v>0</v>
      </c>
    </row>
    <row r="609" spans="1:11" x14ac:dyDescent="0.25">
      <c r="A609">
        <v>32</v>
      </c>
      <c r="B609" t="s">
        <v>12</v>
      </c>
      <c r="C609" t="str">
        <f t="shared" si="18"/>
        <v>Phd</v>
      </c>
      <c r="D609">
        <v>3</v>
      </c>
      <c r="E609" t="s">
        <v>56</v>
      </c>
      <c r="F609" t="str">
        <f t="shared" si="19"/>
        <v>Senior</v>
      </c>
      <c r="G609">
        <v>10</v>
      </c>
      <c r="H609">
        <v>193000</v>
      </c>
      <c r="I609" t="s">
        <v>16</v>
      </c>
      <c r="J609" t="s">
        <v>52</v>
      </c>
      <c r="K609">
        <v>0</v>
      </c>
    </row>
    <row r="610" spans="1:11" x14ac:dyDescent="0.25">
      <c r="A610">
        <v>29</v>
      </c>
      <c r="B610" t="s">
        <v>9</v>
      </c>
      <c r="C610" t="str">
        <f t="shared" si="18"/>
        <v>Bachelor Degree</v>
      </c>
      <c r="D610">
        <v>1</v>
      </c>
      <c r="E610" t="s">
        <v>10</v>
      </c>
      <c r="F610" t="str">
        <f t="shared" si="19"/>
        <v>Mid-Level</v>
      </c>
      <c r="G610">
        <v>6</v>
      </c>
      <c r="H610">
        <v>170000</v>
      </c>
      <c r="I610" t="s">
        <v>156</v>
      </c>
      <c r="J610" t="s">
        <v>14</v>
      </c>
      <c r="K610">
        <v>0</v>
      </c>
    </row>
    <row r="611" spans="1:11" x14ac:dyDescent="0.25">
      <c r="A611">
        <v>30</v>
      </c>
      <c r="B611" t="s">
        <v>12</v>
      </c>
      <c r="C611" t="str">
        <f t="shared" si="18"/>
        <v>Bachelor Degree</v>
      </c>
      <c r="D611">
        <v>1</v>
      </c>
      <c r="E611" t="s">
        <v>21</v>
      </c>
      <c r="F611" t="str">
        <f t="shared" si="19"/>
        <v>Mid-Level</v>
      </c>
      <c r="G611">
        <v>5</v>
      </c>
      <c r="H611">
        <v>160000</v>
      </c>
      <c r="I611" t="s">
        <v>23</v>
      </c>
      <c r="J611" t="s">
        <v>11</v>
      </c>
      <c r="K611">
        <v>0</v>
      </c>
    </row>
    <row r="612" spans="1:11" x14ac:dyDescent="0.25">
      <c r="A612">
        <v>26</v>
      </c>
      <c r="B612" t="s">
        <v>9</v>
      </c>
      <c r="C612" t="str">
        <f t="shared" si="18"/>
        <v>Bachelor Degree</v>
      </c>
      <c r="D612">
        <v>1</v>
      </c>
      <c r="E612" t="s">
        <v>13</v>
      </c>
      <c r="F612" t="str">
        <f t="shared" si="19"/>
        <v>Mid-Level</v>
      </c>
      <c r="G612">
        <v>3</v>
      </c>
      <c r="H612">
        <v>135000</v>
      </c>
      <c r="I612" t="s">
        <v>16</v>
      </c>
      <c r="J612" t="s">
        <v>19</v>
      </c>
      <c r="K612">
        <v>0</v>
      </c>
    </row>
    <row r="613" spans="1:11" x14ac:dyDescent="0.25">
      <c r="A613">
        <v>31</v>
      </c>
      <c r="B613" t="s">
        <v>12</v>
      </c>
      <c r="C613" t="str">
        <f t="shared" si="18"/>
        <v>Master Degree</v>
      </c>
      <c r="D613">
        <v>2</v>
      </c>
      <c r="E613" t="s">
        <v>56</v>
      </c>
      <c r="F613" t="str">
        <f t="shared" si="19"/>
        <v>Mid-Level</v>
      </c>
      <c r="G613">
        <v>6</v>
      </c>
      <c r="H613">
        <v>180000</v>
      </c>
      <c r="I613" t="s">
        <v>16</v>
      </c>
      <c r="J613" t="s">
        <v>11</v>
      </c>
      <c r="K613">
        <v>0</v>
      </c>
    </row>
    <row r="614" spans="1:11" x14ac:dyDescent="0.25">
      <c r="A614">
        <v>28</v>
      </c>
      <c r="B614" t="s">
        <v>9</v>
      </c>
      <c r="C614" t="str">
        <f t="shared" si="18"/>
        <v>Bachelor Degree</v>
      </c>
      <c r="D614">
        <v>1</v>
      </c>
      <c r="E614" t="s">
        <v>10</v>
      </c>
      <c r="F614" t="str">
        <f t="shared" si="19"/>
        <v>Mid-Level</v>
      </c>
      <c r="G614">
        <v>5</v>
      </c>
      <c r="H614">
        <v>160000</v>
      </c>
      <c r="I614" t="s">
        <v>155</v>
      </c>
      <c r="J614" t="s">
        <v>40</v>
      </c>
      <c r="K614">
        <v>0</v>
      </c>
    </row>
    <row r="615" spans="1:11" x14ac:dyDescent="0.25">
      <c r="A615">
        <v>33</v>
      </c>
      <c r="B615" t="s">
        <v>12</v>
      </c>
      <c r="C615" t="str">
        <f t="shared" si="18"/>
        <v>Master Degree</v>
      </c>
      <c r="D615">
        <v>2</v>
      </c>
      <c r="E615" t="s">
        <v>21</v>
      </c>
      <c r="F615" t="str">
        <f t="shared" si="19"/>
        <v>Senior</v>
      </c>
      <c r="G615">
        <v>11</v>
      </c>
      <c r="H615">
        <v>198000</v>
      </c>
      <c r="I615" t="s">
        <v>16</v>
      </c>
      <c r="J615" t="s">
        <v>52</v>
      </c>
      <c r="K615">
        <v>0</v>
      </c>
    </row>
    <row r="616" spans="1:11" x14ac:dyDescent="0.25">
      <c r="A616">
        <v>24</v>
      </c>
      <c r="B616" t="s">
        <v>9</v>
      </c>
      <c r="C616" t="str">
        <f t="shared" si="18"/>
        <v>Bachelor Degree</v>
      </c>
      <c r="D616">
        <v>1</v>
      </c>
      <c r="E616" t="s">
        <v>13</v>
      </c>
      <c r="F616" t="str">
        <f t="shared" si="19"/>
        <v>Entry Level</v>
      </c>
      <c r="G616">
        <v>1</v>
      </c>
      <c r="H616">
        <v>90000</v>
      </c>
      <c r="I616" t="s">
        <v>28</v>
      </c>
      <c r="J616" t="s">
        <v>11</v>
      </c>
      <c r="K616">
        <v>0</v>
      </c>
    </row>
    <row r="617" spans="1:11" x14ac:dyDescent="0.25">
      <c r="A617">
        <v>30</v>
      </c>
      <c r="B617" t="s">
        <v>12</v>
      </c>
      <c r="C617" t="str">
        <f t="shared" si="18"/>
        <v>Phd</v>
      </c>
      <c r="D617">
        <v>3</v>
      </c>
      <c r="E617" t="s">
        <v>56</v>
      </c>
      <c r="F617" t="str">
        <f t="shared" si="19"/>
        <v>Senior</v>
      </c>
      <c r="G617">
        <v>7</v>
      </c>
      <c r="H617">
        <v>185000</v>
      </c>
      <c r="I617" t="s">
        <v>23</v>
      </c>
      <c r="J617" t="s">
        <v>24</v>
      </c>
      <c r="K617">
        <v>0</v>
      </c>
    </row>
    <row r="618" spans="1:11" x14ac:dyDescent="0.25">
      <c r="A618">
        <v>27</v>
      </c>
      <c r="B618" t="s">
        <v>9</v>
      </c>
      <c r="C618" t="str">
        <f t="shared" si="18"/>
        <v>Bachelor Degree</v>
      </c>
      <c r="D618">
        <v>1</v>
      </c>
      <c r="E618" t="s">
        <v>10</v>
      </c>
      <c r="F618" t="str">
        <f t="shared" si="19"/>
        <v>Mid-Level</v>
      </c>
      <c r="G618">
        <v>4</v>
      </c>
      <c r="H618">
        <v>140000</v>
      </c>
      <c r="I618" t="s">
        <v>28</v>
      </c>
      <c r="J618" t="s">
        <v>29</v>
      </c>
      <c r="K618">
        <v>0</v>
      </c>
    </row>
    <row r="619" spans="1:11" x14ac:dyDescent="0.25">
      <c r="A619">
        <v>34</v>
      </c>
      <c r="B619" t="s">
        <v>12</v>
      </c>
      <c r="C619" t="str">
        <f t="shared" si="18"/>
        <v>Master Degree</v>
      </c>
      <c r="D619">
        <v>2</v>
      </c>
      <c r="E619" t="s">
        <v>21</v>
      </c>
      <c r="F619" t="str">
        <f t="shared" si="19"/>
        <v>Senior</v>
      </c>
      <c r="G619">
        <v>12</v>
      </c>
      <c r="H619">
        <v>196000</v>
      </c>
      <c r="I619" t="s">
        <v>156</v>
      </c>
      <c r="J619" t="s">
        <v>19</v>
      </c>
      <c r="K619">
        <v>0</v>
      </c>
    </row>
    <row r="620" spans="1:11" x14ac:dyDescent="0.25">
      <c r="A620">
        <v>25</v>
      </c>
      <c r="B620" t="s">
        <v>9</v>
      </c>
      <c r="C620" t="str">
        <f t="shared" si="18"/>
        <v>Bachelor Degree</v>
      </c>
      <c r="D620">
        <v>1</v>
      </c>
      <c r="E620" t="s">
        <v>13</v>
      </c>
      <c r="F620" t="str">
        <f t="shared" si="19"/>
        <v>Entry Level</v>
      </c>
      <c r="G620">
        <v>2</v>
      </c>
      <c r="H620">
        <v>115000</v>
      </c>
      <c r="I620" t="s">
        <v>23</v>
      </c>
      <c r="J620" t="s">
        <v>24</v>
      </c>
      <c r="K620">
        <v>0</v>
      </c>
    </row>
    <row r="621" spans="1:11" x14ac:dyDescent="0.25">
      <c r="A621">
        <v>29</v>
      </c>
      <c r="B621" t="s">
        <v>12</v>
      </c>
      <c r="C621" t="str">
        <f t="shared" si="18"/>
        <v>Master Degree</v>
      </c>
      <c r="D621">
        <v>2</v>
      </c>
      <c r="E621" t="s">
        <v>56</v>
      </c>
      <c r="F621" t="str">
        <f t="shared" si="19"/>
        <v>Mid-Level</v>
      </c>
      <c r="G621">
        <v>6</v>
      </c>
      <c r="H621">
        <v>180000</v>
      </c>
      <c r="I621" t="s">
        <v>16</v>
      </c>
      <c r="J621" t="s">
        <v>19</v>
      </c>
      <c r="K621">
        <v>0</v>
      </c>
    </row>
    <row r="622" spans="1:11" x14ac:dyDescent="0.25">
      <c r="A622">
        <v>32</v>
      </c>
      <c r="B622" t="s">
        <v>9</v>
      </c>
      <c r="C622" t="str">
        <f t="shared" si="18"/>
        <v>Bachelor Degree</v>
      </c>
      <c r="D622">
        <v>1</v>
      </c>
      <c r="E622" t="s">
        <v>10</v>
      </c>
      <c r="F622" t="str">
        <f t="shared" si="19"/>
        <v>Senior</v>
      </c>
      <c r="G622">
        <v>8</v>
      </c>
      <c r="H622">
        <v>190000</v>
      </c>
      <c r="I622" t="s">
        <v>23</v>
      </c>
      <c r="J622" t="s">
        <v>24</v>
      </c>
      <c r="K622">
        <v>0</v>
      </c>
    </row>
    <row r="623" spans="1:11" x14ac:dyDescent="0.25">
      <c r="A623">
        <v>27</v>
      </c>
      <c r="B623" t="s">
        <v>12</v>
      </c>
      <c r="C623" t="str">
        <f t="shared" si="18"/>
        <v>Bachelor Degree</v>
      </c>
      <c r="D623">
        <v>1</v>
      </c>
      <c r="E623" t="s">
        <v>21</v>
      </c>
      <c r="F623" t="str">
        <f t="shared" si="19"/>
        <v>Mid-Level</v>
      </c>
      <c r="G623">
        <v>4</v>
      </c>
      <c r="H623">
        <v>150000</v>
      </c>
      <c r="I623" t="s">
        <v>156</v>
      </c>
      <c r="J623" t="s">
        <v>35</v>
      </c>
      <c r="K623">
        <v>0</v>
      </c>
    </row>
    <row r="624" spans="1:11" x14ac:dyDescent="0.25">
      <c r="A624">
        <v>31</v>
      </c>
      <c r="B624" t="s">
        <v>9</v>
      </c>
      <c r="C624" t="str">
        <f t="shared" si="18"/>
        <v>Bachelor Degree</v>
      </c>
      <c r="D624">
        <v>1</v>
      </c>
      <c r="E624" t="s">
        <v>13</v>
      </c>
      <c r="F624" t="str">
        <f t="shared" si="19"/>
        <v>Senior</v>
      </c>
      <c r="G624">
        <v>9</v>
      </c>
      <c r="H624">
        <v>195000</v>
      </c>
      <c r="I624" t="s">
        <v>155</v>
      </c>
      <c r="J624" t="s">
        <v>19</v>
      </c>
      <c r="K624">
        <v>0</v>
      </c>
    </row>
    <row r="625" spans="1:11" x14ac:dyDescent="0.25">
      <c r="A625">
        <v>28</v>
      </c>
      <c r="B625" t="s">
        <v>12</v>
      </c>
      <c r="C625" t="str">
        <f t="shared" si="18"/>
        <v>Bachelor Degree</v>
      </c>
      <c r="D625">
        <v>1</v>
      </c>
      <c r="E625" t="s">
        <v>10</v>
      </c>
      <c r="F625" t="str">
        <f t="shared" si="19"/>
        <v>Mid-Level</v>
      </c>
      <c r="G625">
        <v>5</v>
      </c>
      <c r="H625">
        <v>160000</v>
      </c>
      <c r="I625" t="s">
        <v>155</v>
      </c>
      <c r="J625" t="s">
        <v>19</v>
      </c>
      <c r="K625">
        <v>0</v>
      </c>
    </row>
    <row r="626" spans="1:11" x14ac:dyDescent="0.25">
      <c r="A626">
        <v>33</v>
      </c>
      <c r="B626" t="s">
        <v>9</v>
      </c>
      <c r="C626" t="str">
        <f t="shared" si="18"/>
        <v>Master Degree</v>
      </c>
      <c r="D626">
        <v>2</v>
      </c>
      <c r="E626" t="s">
        <v>21</v>
      </c>
      <c r="F626" t="str">
        <f t="shared" si="19"/>
        <v>Senior</v>
      </c>
      <c r="G626">
        <v>11</v>
      </c>
      <c r="H626">
        <v>198000</v>
      </c>
      <c r="I626" t="s">
        <v>155</v>
      </c>
      <c r="J626" t="s">
        <v>40</v>
      </c>
      <c r="K626">
        <v>0</v>
      </c>
    </row>
    <row r="627" spans="1:11" x14ac:dyDescent="0.25">
      <c r="A627">
        <v>26</v>
      </c>
      <c r="B627" t="s">
        <v>12</v>
      </c>
      <c r="C627" t="str">
        <f t="shared" si="18"/>
        <v>Bachelor Degree</v>
      </c>
      <c r="D627">
        <v>1</v>
      </c>
      <c r="E627" t="s">
        <v>13</v>
      </c>
      <c r="F627" t="str">
        <f t="shared" si="19"/>
        <v>Mid-Level</v>
      </c>
      <c r="G627">
        <v>3</v>
      </c>
      <c r="H627">
        <v>130000</v>
      </c>
      <c r="I627" t="s">
        <v>16</v>
      </c>
      <c r="J627" t="s">
        <v>19</v>
      </c>
      <c r="K627">
        <v>0</v>
      </c>
    </row>
    <row r="628" spans="1:11" x14ac:dyDescent="0.25">
      <c r="A628">
        <v>30</v>
      </c>
      <c r="B628" t="s">
        <v>9</v>
      </c>
      <c r="C628" t="str">
        <f t="shared" si="18"/>
        <v>Phd</v>
      </c>
      <c r="D628">
        <v>3</v>
      </c>
      <c r="E628" t="s">
        <v>56</v>
      </c>
      <c r="F628" t="str">
        <f t="shared" si="19"/>
        <v>Senior</v>
      </c>
      <c r="G628">
        <v>7</v>
      </c>
      <c r="H628">
        <v>185000</v>
      </c>
      <c r="I628" t="s">
        <v>155</v>
      </c>
      <c r="J628" t="s">
        <v>31</v>
      </c>
      <c r="K628">
        <v>0</v>
      </c>
    </row>
    <row r="629" spans="1:11" x14ac:dyDescent="0.25">
      <c r="A629">
        <v>27</v>
      </c>
      <c r="B629" t="s">
        <v>12</v>
      </c>
      <c r="C629" t="str">
        <f t="shared" si="18"/>
        <v>Bachelor Degree</v>
      </c>
      <c r="D629">
        <v>1</v>
      </c>
      <c r="E629" t="s">
        <v>10</v>
      </c>
      <c r="F629" t="str">
        <f t="shared" si="19"/>
        <v>Mid-Level</v>
      </c>
      <c r="G629">
        <v>4</v>
      </c>
      <c r="H629">
        <v>140000</v>
      </c>
      <c r="I629" t="s">
        <v>16</v>
      </c>
      <c r="J629" t="s">
        <v>11</v>
      </c>
      <c r="K629">
        <v>0</v>
      </c>
    </row>
    <row r="630" spans="1:11" x14ac:dyDescent="0.25">
      <c r="A630">
        <v>34</v>
      </c>
      <c r="B630" t="s">
        <v>9</v>
      </c>
      <c r="C630" t="str">
        <f t="shared" si="18"/>
        <v>Master Degree</v>
      </c>
      <c r="D630">
        <v>2</v>
      </c>
      <c r="E630" t="s">
        <v>21</v>
      </c>
      <c r="F630" t="str">
        <f t="shared" si="19"/>
        <v>Senior</v>
      </c>
      <c r="G630">
        <v>12</v>
      </c>
      <c r="H630">
        <v>196000</v>
      </c>
      <c r="I630" t="s">
        <v>23</v>
      </c>
      <c r="J630" t="s">
        <v>24</v>
      </c>
      <c r="K630">
        <v>0</v>
      </c>
    </row>
    <row r="631" spans="1:11" x14ac:dyDescent="0.25">
      <c r="A631">
        <v>25</v>
      </c>
      <c r="B631" t="s">
        <v>12</v>
      </c>
      <c r="C631" t="str">
        <f t="shared" si="18"/>
        <v>Bachelor Degree</v>
      </c>
      <c r="D631">
        <v>1</v>
      </c>
      <c r="E631" t="s">
        <v>13</v>
      </c>
      <c r="F631" t="str">
        <f t="shared" si="19"/>
        <v>Entry Level</v>
      </c>
      <c r="G631">
        <v>2</v>
      </c>
      <c r="H631">
        <v>110000</v>
      </c>
      <c r="I631" t="s">
        <v>28</v>
      </c>
      <c r="J631" t="s">
        <v>19</v>
      </c>
      <c r="K631">
        <v>0</v>
      </c>
    </row>
    <row r="632" spans="1:11" x14ac:dyDescent="0.25">
      <c r="A632">
        <v>32</v>
      </c>
      <c r="B632" t="s">
        <v>9</v>
      </c>
      <c r="C632" t="str">
        <f t="shared" si="18"/>
        <v>Bachelor Degree</v>
      </c>
      <c r="D632">
        <v>1</v>
      </c>
      <c r="E632" t="s">
        <v>10</v>
      </c>
      <c r="F632" t="str">
        <f t="shared" si="19"/>
        <v>Senior</v>
      </c>
      <c r="G632">
        <v>8</v>
      </c>
      <c r="H632">
        <v>190000</v>
      </c>
      <c r="I632" t="s">
        <v>16</v>
      </c>
      <c r="J632" t="s">
        <v>52</v>
      </c>
      <c r="K632">
        <v>0</v>
      </c>
    </row>
    <row r="633" spans="1:11" x14ac:dyDescent="0.25">
      <c r="A633">
        <v>29</v>
      </c>
      <c r="B633" t="s">
        <v>12</v>
      </c>
      <c r="C633" t="str">
        <f t="shared" si="18"/>
        <v>Master Degree</v>
      </c>
      <c r="D633">
        <v>2</v>
      </c>
      <c r="E633" t="s">
        <v>56</v>
      </c>
      <c r="F633" t="str">
        <f t="shared" si="19"/>
        <v>Mid-Level</v>
      </c>
      <c r="G633">
        <v>6</v>
      </c>
      <c r="H633">
        <v>180000</v>
      </c>
      <c r="I633" t="s">
        <v>23</v>
      </c>
      <c r="J633" t="s">
        <v>11</v>
      </c>
      <c r="K633">
        <v>0</v>
      </c>
    </row>
    <row r="634" spans="1:11" x14ac:dyDescent="0.25">
      <c r="A634">
        <v>30</v>
      </c>
      <c r="B634" t="s">
        <v>9</v>
      </c>
      <c r="C634" t="str">
        <f t="shared" si="18"/>
        <v>Bachelor Degree</v>
      </c>
      <c r="D634">
        <v>1</v>
      </c>
      <c r="E634" t="s">
        <v>13</v>
      </c>
      <c r="F634" t="str">
        <f t="shared" si="19"/>
        <v>Mid-Level</v>
      </c>
      <c r="G634">
        <v>5</v>
      </c>
      <c r="H634">
        <v>160000</v>
      </c>
      <c r="I634" t="s">
        <v>23</v>
      </c>
      <c r="J634" t="s">
        <v>26</v>
      </c>
      <c r="K634">
        <v>0</v>
      </c>
    </row>
    <row r="635" spans="1:11" x14ac:dyDescent="0.25">
      <c r="A635">
        <v>33</v>
      </c>
      <c r="B635" t="s">
        <v>12</v>
      </c>
      <c r="C635" t="str">
        <f t="shared" si="18"/>
        <v>Master Degree</v>
      </c>
      <c r="D635">
        <v>2</v>
      </c>
      <c r="E635" t="s">
        <v>21</v>
      </c>
      <c r="F635" t="str">
        <f t="shared" si="19"/>
        <v>Senior</v>
      </c>
      <c r="G635">
        <v>11</v>
      </c>
      <c r="H635">
        <v>198000</v>
      </c>
      <c r="I635" t="s">
        <v>155</v>
      </c>
      <c r="J635" t="s">
        <v>31</v>
      </c>
      <c r="K635">
        <v>0</v>
      </c>
    </row>
    <row r="636" spans="1:11" x14ac:dyDescent="0.25">
      <c r="A636">
        <v>24</v>
      </c>
      <c r="B636" t="s">
        <v>9</v>
      </c>
      <c r="C636" t="str">
        <f t="shared" si="18"/>
        <v>Bachelor Degree</v>
      </c>
      <c r="D636">
        <v>1</v>
      </c>
      <c r="E636" t="s">
        <v>13</v>
      </c>
      <c r="F636" t="str">
        <f t="shared" si="19"/>
        <v>Entry Level</v>
      </c>
      <c r="G636">
        <v>1</v>
      </c>
      <c r="H636">
        <v>90000</v>
      </c>
      <c r="I636" t="s">
        <v>16</v>
      </c>
      <c r="J636" t="s">
        <v>19</v>
      </c>
      <c r="K636">
        <v>0</v>
      </c>
    </row>
    <row r="637" spans="1:11" x14ac:dyDescent="0.25">
      <c r="A637">
        <v>31</v>
      </c>
      <c r="B637" t="s">
        <v>12</v>
      </c>
      <c r="C637" t="str">
        <f t="shared" si="18"/>
        <v>Phd</v>
      </c>
      <c r="D637">
        <v>3</v>
      </c>
      <c r="E637" t="s">
        <v>56</v>
      </c>
      <c r="F637" t="str">
        <f t="shared" si="19"/>
        <v>Senior</v>
      </c>
      <c r="G637">
        <v>9</v>
      </c>
      <c r="H637">
        <v>195000</v>
      </c>
      <c r="I637" t="s">
        <v>28</v>
      </c>
      <c r="J637" t="s">
        <v>19</v>
      </c>
      <c r="K637">
        <v>0</v>
      </c>
    </row>
    <row r="638" spans="1:11" x14ac:dyDescent="0.25">
      <c r="A638">
        <v>28</v>
      </c>
      <c r="B638" t="s">
        <v>9</v>
      </c>
      <c r="C638" t="str">
        <f t="shared" si="18"/>
        <v>Bachelor Degree</v>
      </c>
      <c r="D638">
        <v>1</v>
      </c>
      <c r="E638" t="s">
        <v>10</v>
      </c>
      <c r="F638" t="str">
        <f t="shared" si="19"/>
        <v>Mid-Level</v>
      </c>
      <c r="G638">
        <v>5</v>
      </c>
      <c r="H638">
        <v>160000</v>
      </c>
      <c r="I638" t="s">
        <v>16</v>
      </c>
      <c r="J638" t="s">
        <v>52</v>
      </c>
      <c r="K638">
        <v>0</v>
      </c>
    </row>
    <row r="639" spans="1:11" x14ac:dyDescent="0.25">
      <c r="A639">
        <v>27</v>
      </c>
      <c r="B639" t="s">
        <v>12</v>
      </c>
      <c r="C639" t="str">
        <f t="shared" si="18"/>
        <v>Bachelor Degree</v>
      </c>
      <c r="D639">
        <v>1</v>
      </c>
      <c r="E639" t="s">
        <v>21</v>
      </c>
      <c r="F639" t="str">
        <f t="shared" si="19"/>
        <v>Mid-Level</v>
      </c>
      <c r="G639">
        <v>4</v>
      </c>
      <c r="H639">
        <v>150000</v>
      </c>
      <c r="I639" t="s">
        <v>156</v>
      </c>
      <c r="J639" t="s">
        <v>19</v>
      </c>
      <c r="K639">
        <v>0</v>
      </c>
    </row>
    <row r="640" spans="1:11" x14ac:dyDescent="0.25">
      <c r="A640">
        <v>26</v>
      </c>
      <c r="B640" t="s">
        <v>9</v>
      </c>
      <c r="C640" t="str">
        <f t="shared" si="18"/>
        <v>Bachelor Degree</v>
      </c>
      <c r="D640">
        <v>1</v>
      </c>
      <c r="E640" t="s">
        <v>13</v>
      </c>
      <c r="F640" t="str">
        <f t="shared" si="19"/>
        <v>Mid-Level</v>
      </c>
      <c r="G640">
        <v>3</v>
      </c>
      <c r="H640">
        <v>130000</v>
      </c>
      <c r="I640" t="s">
        <v>16</v>
      </c>
      <c r="J640" t="s">
        <v>52</v>
      </c>
      <c r="K640">
        <v>0</v>
      </c>
    </row>
    <row r="641" spans="1:11" x14ac:dyDescent="0.25">
      <c r="A641">
        <v>29</v>
      </c>
      <c r="B641" t="s">
        <v>12</v>
      </c>
      <c r="C641" t="str">
        <f t="shared" si="18"/>
        <v>Master Degree</v>
      </c>
      <c r="D641">
        <v>2</v>
      </c>
      <c r="E641" t="s">
        <v>56</v>
      </c>
      <c r="F641" t="str">
        <f t="shared" si="19"/>
        <v>Mid-Level</v>
      </c>
      <c r="G641">
        <v>6</v>
      </c>
      <c r="H641">
        <v>180000</v>
      </c>
      <c r="I641" t="s">
        <v>16</v>
      </c>
      <c r="J641" t="s">
        <v>52</v>
      </c>
      <c r="K641">
        <v>0</v>
      </c>
    </row>
    <row r="642" spans="1:11" x14ac:dyDescent="0.25">
      <c r="A642">
        <v>32</v>
      </c>
      <c r="B642" t="s">
        <v>9</v>
      </c>
      <c r="C642" t="str">
        <f t="shared" ref="C642:C705" si="20">_xlfn.IFS(D642 = 0,"High School",D642 = 1,"Bachelor Degree",D642 = 2,"Master Degree",D642 = 3,"Phd")</f>
        <v>Bachelor Degree</v>
      </c>
      <c r="D642">
        <v>1</v>
      </c>
      <c r="E642" t="s">
        <v>10</v>
      </c>
      <c r="F642" t="str">
        <f t="shared" ref="F642:F705" si="21">_xlfn.IFS(G642&lt;=2,"Entry Level",G642&lt;=6,"Mid-Level",G642&gt;6,"Senior")</f>
        <v>Senior</v>
      </c>
      <c r="G642">
        <v>8</v>
      </c>
      <c r="H642">
        <v>190000</v>
      </c>
      <c r="I642" t="s">
        <v>155</v>
      </c>
      <c r="J642" t="s">
        <v>11</v>
      </c>
      <c r="K642">
        <v>0</v>
      </c>
    </row>
    <row r="643" spans="1:11" x14ac:dyDescent="0.25">
      <c r="A643">
        <v>33</v>
      </c>
      <c r="B643" t="s">
        <v>12</v>
      </c>
      <c r="C643" t="str">
        <f t="shared" si="20"/>
        <v>Master Degree</v>
      </c>
      <c r="D643">
        <v>2</v>
      </c>
      <c r="E643" t="s">
        <v>21</v>
      </c>
      <c r="F643" t="str">
        <f t="shared" si="21"/>
        <v>Senior</v>
      </c>
      <c r="G643">
        <v>11</v>
      </c>
      <c r="H643">
        <v>198000</v>
      </c>
      <c r="I643" t="s">
        <v>156</v>
      </c>
      <c r="J643" t="s">
        <v>35</v>
      </c>
      <c r="K643">
        <v>0</v>
      </c>
    </row>
    <row r="644" spans="1:11" x14ac:dyDescent="0.25">
      <c r="A644">
        <v>25</v>
      </c>
      <c r="B644" t="s">
        <v>9</v>
      </c>
      <c r="C644" t="str">
        <f t="shared" si="20"/>
        <v>Bachelor Degree</v>
      </c>
      <c r="D644">
        <v>1</v>
      </c>
      <c r="E644" t="s">
        <v>13</v>
      </c>
      <c r="F644" t="str">
        <f t="shared" si="21"/>
        <v>Entry Level</v>
      </c>
      <c r="G644">
        <v>2</v>
      </c>
      <c r="H644">
        <v>110000</v>
      </c>
      <c r="I644" t="s">
        <v>155</v>
      </c>
      <c r="J644" t="s">
        <v>31</v>
      </c>
      <c r="K644">
        <v>0</v>
      </c>
    </row>
    <row r="645" spans="1:11" x14ac:dyDescent="0.25">
      <c r="A645">
        <v>30</v>
      </c>
      <c r="B645" t="s">
        <v>12</v>
      </c>
      <c r="C645" t="str">
        <f t="shared" si="20"/>
        <v>Phd</v>
      </c>
      <c r="D645">
        <v>3</v>
      </c>
      <c r="E645" t="s">
        <v>56</v>
      </c>
      <c r="F645" t="str">
        <f t="shared" si="21"/>
        <v>Senior</v>
      </c>
      <c r="G645">
        <v>7</v>
      </c>
      <c r="H645">
        <v>185000</v>
      </c>
      <c r="I645" t="s">
        <v>155</v>
      </c>
      <c r="J645" t="s">
        <v>11</v>
      </c>
      <c r="K645">
        <v>0</v>
      </c>
    </row>
    <row r="646" spans="1:11" x14ac:dyDescent="0.25">
      <c r="A646">
        <v>27</v>
      </c>
      <c r="B646" t="s">
        <v>9</v>
      </c>
      <c r="C646" t="str">
        <f t="shared" si="20"/>
        <v>Bachelor Degree</v>
      </c>
      <c r="D646">
        <v>1</v>
      </c>
      <c r="E646" t="s">
        <v>10</v>
      </c>
      <c r="F646" t="str">
        <f t="shared" si="21"/>
        <v>Mid-Level</v>
      </c>
      <c r="G646">
        <v>4</v>
      </c>
      <c r="H646">
        <v>140000</v>
      </c>
      <c r="I646" t="s">
        <v>16</v>
      </c>
      <c r="J646" t="s">
        <v>11</v>
      </c>
      <c r="K646">
        <v>0</v>
      </c>
    </row>
    <row r="647" spans="1:11" x14ac:dyDescent="0.25">
      <c r="A647">
        <v>34</v>
      </c>
      <c r="B647" t="s">
        <v>12</v>
      </c>
      <c r="C647" t="str">
        <f t="shared" si="20"/>
        <v>Master Degree</v>
      </c>
      <c r="D647">
        <v>2</v>
      </c>
      <c r="E647" t="s">
        <v>21</v>
      </c>
      <c r="F647" t="str">
        <f t="shared" si="21"/>
        <v>Senior</v>
      </c>
      <c r="G647">
        <v>12</v>
      </c>
      <c r="H647">
        <v>196000</v>
      </c>
      <c r="I647" t="s">
        <v>155</v>
      </c>
      <c r="J647" t="s">
        <v>31</v>
      </c>
      <c r="K647">
        <v>0</v>
      </c>
    </row>
    <row r="648" spans="1:11" x14ac:dyDescent="0.25">
      <c r="A648">
        <v>31</v>
      </c>
      <c r="B648" t="s">
        <v>9</v>
      </c>
      <c r="C648" t="str">
        <f t="shared" si="20"/>
        <v>Bachelor Degree</v>
      </c>
      <c r="D648">
        <v>1</v>
      </c>
      <c r="E648" t="s">
        <v>13</v>
      </c>
      <c r="F648" t="str">
        <f t="shared" si="21"/>
        <v>Senior</v>
      </c>
      <c r="G648">
        <v>9</v>
      </c>
      <c r="H648">
        <v>195000</v>
      </c>
      <c r="I648" t="s">
        <v>23</v>
      </c>
      <c r="J648" t="s">
        <v>26</v>
      </c>
      <c r="K648">
        <v>0</v>
      </c>
    </row>
    <row r="649" spans="1:11" x14ac:dyDescent="0.25">
      <c r="A649">
        <v>28</v>
      </c>
      <c r="B649" t="s">
        <v>12</v>
      </c>
      <c r="C649" t="str">
        <f t="shared" si="20"/>
        <v>Bachelor Degree</v>
      </c>
      <c r="D649">
        <v>1</v>
      </c>
      <c r="E649" t="s">
        <v>10</v>
      </c>
      <c r="F649" t="str">
        <f t="shared" si="21"/>
        <v>Mid-Level</v>
      </c>
      <c r="G649">
        <v>5</v>
      </c>
      <c r="H649">
        <v>160000</v>
      </c>
      <c r="I649" t="s">
        <v>16</v>
      </c>
      <c r="J649" t="s">
        <v>52</v>
      </c>
      <c r="K649">
        <v>0</v>
      </c>
    </row>
    <row r="650" spans="1:11" x14ac:dyDescent="0.25">
      <c r="A650">
        <v>26</v>
      </c>
      <c r="B650" t="s">
        <v>9</v>
      </c>
      <c r="C650" t="str">
        <f t="shared" si="20"/>
        <v>Bachelor Degree</v>
      </c>
      <c r="D650">
        <v>1</v>
      </c>
      <c r="E650" t="s">
        <v>13</v>
      </c>
      <c r="F650" t="str">
        <f t="shared" si="21"/>
        <v>Mid-Level</v>
      </c>
      <c r="G650">
        <v>3</v>
      </c>
      <c r="H650">
        <v>130000</v>
      </c>
      <c r="I650" t="s">
        <v>23</v>
      </c>
      <c r="J650" t="s">
        <v>24</v>
      </c>
      <c r="K650">
        <v>0</v>
      </c>
    </row>
    <row r="651" spans="1:11" x14ac:dyDescent="0.25">
      <c r="A651">
        <v>29</v>
      </c>
      <c r="B651" t="s">
        <v>12</v>
      </c>
      <c r="C651" t="str">
        <f t="shared" si="20"/>
        <v>Master Degree</v>
      </c>
      <c r="D651">
        <v>2</v>
      </c>
      <c r="E651" t="s">
        <v>56</v>
      </c>
      <c r="F651" t="str">
        <f t="shared" si="21"/>
        <v>Mid-Level</v>
      </c>
      <c r="G651">
        <v>6</v>
      </c>
      <c r="H651">
        <v>180000</v>
      </c>
      <c r="I651" t="s">
        <v>16</v>
      </c>
      <c r="J651" t="s">
        <v>52</v>
      </c>
      <c r="K651">
        <v>0</v>
      </c>
    </row>
    <row r="652" spans="1:11" x14ac:dyDescent="0.25">
      <c r="A652">
        <v>32</v>
      </c>
      <c r="B652" t="s">
        <v>9</v>
      </c>
      <c r="C652" t="str">
        <f t="shared" si="20"/>
        <v>Bachelor Degree</v>
      </c>
      <c r="D652">
        <v>1</v>
      </c>
      <c r="E652" t="s">
        <v>10</v>
      </c>
      <c r="F652" t="str">
        <f t="shared" si="21"/>
        <v>Senior</v>
      </c>
      <c r="G652">
        <v>8</v>
      </c>
      <c r="H652">
        <v>190000</v>
      </c>
      <c r="I652" t="s">
        <v>16</v>
      </c>
      <c r="J652" t="s">
        <v>11</v>
      </c>
      <c r="K652">
        <v>0</v>
      </c>
    </row>
    <row r="653" spans="1:11" x14ac:dyDescent="0.25">
      <c r="A653">
        <v>33</v>
      </c>
      <c r="B653" t="s">
        <v>12</v>
      </c>
      <c r="C653" t="str">
        <f t="shared" si="20"/>
        <v>Master Degree</v>
      </c>
      <c r="D653">
        <v>2</v>
      </c>
      <c r="E653" t="s">
        <v>21</v>
      </c>
      <c r="F653" t="str">
        <f t="shared" si="21"/>
        <v>Senior</v>
      </c>
      <c r="G653">
        <v>11</v>
      </c>
      <c r="H653">
        <v>198000</v>
      </c>
      <c r="I653" t="s">
        <v>155</v>
      </c>
      <c r="J653" t="s">
        <v>19</v>
      </c>
      <c r="K653">
        <v>0</v>
      </c>
    </row>
    <row r="654" spans="1:11" x14ac:dyDescent="0.25">
      <c r="A654">
        <v>24</v>
      </c>
      <c r="B654" t="s">
        <v>9</v>
      </c>
      <c r="C654" t="str">
        <f t="shared" si="20"/>
        <v>Bachelor Degree</v>
      </c>
      <c r="D654">
        <v>1</v>
      </c>
      <c r="E654" t="s">
        <v>13</v>
      </c>
      <c r="F654" t="str">
        <f t="shared" si="21"/>
        <v>Entry Level</v>
      </c>
      <c r="G654">
        <v>1</v>
      </c>
      <c r="H654">
        <v>90000</v>
      </c>
      <c r="I654" t="s">
        <v>23</v>
      </c>
      <c r="J654" t="s">
        <v>24</v>
      </c>
      <c r="K654">
        <v>0</v>
      </c>
    </row>
    <row r="655" spans="1:11" x14ac:dyDescent="0.25">
      <c r="A655">
        <v>27</v>
      </c>
      <c r="B655" t="s">
        <v>9</v>
      </c>
      <c r="C655" t="str">
        <f t="shared" si="20"/>
        <v>Bachelor Degree</v>
      </c>
      <c r="D655">
        <v>1</v>
      </c>
      <c r="E655" t="s">
        <v>10</v>
      </c>
      <c r="F655" t="str">
        <f t="shared" si="21"/>
        <v>Mid-Level</v>
      </c>
      <c r="G655">
        <v>4</v>
      </c>
      <c r="H655">
        <v>140000</v>
      </c>
      <c r="I655" t="s">
        <v>16</v>
      </c>
      <c r="J655" t="s">
        <v>52</v>
      </c>
      <c r="K655">
        <v>0</v>
      </c>
    </row>
    <row r="656" spans="1:11" x14ac:dyDescent="0.25">
      <c r="A656">
        <v>25</v>
      </c>
      <c r="B656" t="s">
        <v>12</v>
      </c>
      <c r="C656" t="str">
        <f t="shared" si="20"/>
        <v>Bachelor Degree</v>
      </c>
      <c r="D656">
        <v>1</v>
      </c>
      <c r="E656" t="s">
        <v>13</v>
      </c>
      <c r="F656" t="str">
        <f t="shared" si="21"/>
        <v>Entry Level</v>
      </c>
      <c r="G656">
        <v>2</v>
      </c>
      <c r="H656">
        <v>110000</v>
      </c>
      <c r="I656" t="s">
        <v>155</v>
      </c>
      <c r="J656" t="s">
        <v>11</v>
      </c>
      <c r="K656">
        <v>0</v>
      </c>
    </row>
    <row r="657" spans="1:11" x14ac:dyDescent="0.25">
      <c r="A657">
        <v>30</v>
      </c>
      <c r="B657" t="s">
        <v>12</v>
      </c>
      <c r="C657" t="str">
        <f t="shared" si="20"/>
        <v>Phd</v>
      </c>
      <c r="D657">
        <v>3</v>
      </c>
      <c r="E657" t="s">
        <v>56</v>
      </c>
      <c r="F657" t="str">
        <f t="shared" si="21"/>
        <v>Senior</v>
      </c>
      <c r="G657">
        <v>7</v>
      </c>
      <c r="H657">
        <v>185000</v>
      </c>
      <c r="I657" t="s">
        <v>28</v>
      </c>
      <c r="J657" t="s">
        <v>19</v>
      </c>
      <c r="K657">
        <v>0</v>
      </c>
    </row>
    <row r="658" spans="1:11" x14ac:dyDescent="0.25">
      <c r="A658">
        <v>31</v>
      </c>
      <c r="B658" t="s">
        <v>9</v>
      </c>
      <c r="C658" t="str">
        <f t="shared" si="20"/>
        <v>Bachelor Degree</v>
      </c>
      <c r="D658">
        <v>1</v>
      </c>
      <c r="E658" t="s">
        <v>13</v>
      </c>
      <c r="F658" t="str">
        <f t="shared" si="21"/>
        <v>Senior</v>
      </c>
      <c r="G658">
        <v>9</v>
      </c>
      <c r="H658">
        <v>195000</v>
      </c>
      <c r="I658" t="s">
        <v>156</v>
      </c>
      <c r="J658" t="s">
        <v>14</v>
      </c>
      <c r="K658">
        <v>0</v>
      </c>
    </row>
    <row r="659" spans="1:11" x14ac:dyDescent="0.25">
      <c r="A659">
        <v>28</v>
      </c>
      <c r="B659" t="s">
        <v>12</v>
      </c>
      <c r="C659" t="str">
        <f t="shared" si="20"/>
        <v>Bachelor Degree</v>
      </c>
      <c r="D659">
        <v>1</v>
      </c>
      <c r="E659" t="s">
        <v>10</v>
      </c>
      <c r="F659" t="str">
        <f t="shared" si="21"/>
        <v>Mid-Level</v>
      </c>
      <c r="G659">
        <v>5</v>
      </c>
      <c r="H659">
        <v>160000</v>
      </c>
      <c r="I659" t="s">
        <v>28</v>
      </c>
      <c r="J659" t="s">
        <v>29</v>
      </c>
      <c r="K659">
        <v>0</v>
      </c>
    </row>
    <row r="660" spans="1:11" x14ac:dyDescent="0.25">
      <c r="A660">
        <v>26</v>
      </c>
      <c r="B660" t="s">
        <v>9</v>
      </c>
      <c r="C660" t="str">
        <f t="shared" si="20"/>
        <v>Bachelor Degree</v>
      </c>
      <c r="D660">
        <v>1</v>
      </c>
      <c r="E660" t="s">
        <v>13</v>
      </c>
      <c r="F660" t="str">
        <f t="shared" si="21"/>
        <v>Mid-Level</v>
      </c>
      <c r="G660">
        <v>3</v>
      </c>
      <c r="H660">
        <v>130000</v>
      </c>
      <c r="I660" t="s">
        <v>28</v>
      </c>
      <c r="J660" t="s">
        <v>19</v>
      </c>
      <c r="K660">
        <v>0</v>
      </c>
    </row>
    <row r="661" spans="1:11" x14ac:dyDescent="0.25">
      <c r="A661">
        <v>29</v>
      </c>
      <c r="B661" t="s">
        <v>12</v>
      </c>
      <c r="C661" t="str">
        <f t="shared" si="20"/>
        <v>Master Degree</v>
      </c>
      <c r="D661">
        <v>2</v>
      </c>
      <c r="E661" t="s">
        <v>56</v>
      </c>
      <c r="F661" t="str">
        <f t="shared" si="21"/>
        <v>Mid-Level</v>
      </c>
      <c r="G661">
        <v>6</v>
      </c>
      <c r="H661">
        <v>180000</v>
      </c>
      <c r="I661" t="s">
        <v>16</v>
      </c>
      <c r="J661" t="s">
        <v>19</v>
      </c>
      <c r="K661">
        <v>0</v>
      </c>
    </row>
    <row r="662" spans="1:11" x14ac:dyDescent="0.25">
      <c r="A662">
        <v>32</v>
      </c>
      <c r="B662" t="s">
        <v>9</v>
      </c>
      <c r="C662" t="str">
        <f t="shared" si="20"/>
        <v>Bachelor Degree</v>
      </c>
      <c r="D662">
        <v>1</v>
      </c>
      <c r="E662" t="s">
        <v>10</v>
      </c>
      <c r="F662" t="str">
        <f t="shared" si="21"/>
        <v>Senior</v>
      </c>
      <c r="G662">
        <v>8</v>
      </c>
      <c r="H662">
        <v>190000</v>
      </c>
      <c r="I662" t="s">
        <v>155</v>
      </c>
      <c r="J662" t="s">
        <v>19</v>
      </c>
      <c r="K662">
        <v>0</v>
      </c>
    </row>
    <row r="663" spans="1:11" x14ac:dyDescent="0.25">
      <c r="A663">
        <v>33</v>
      </c>
      <c r="B663" t="s">
        <v>12</v>
      </c>
      <c r="C663" t="str">
        <f t="shared" si="20"/>
        <v>Master Degree</v>
      </c>
      <c r="D663">
        <v>2</v>
      </c>
      <c r="E663" t="s">
        <v>21</v>
      </c>
      <c r="F663" t="str">
        <f t="shared" si="21"/>
        <v>Senior</v>
      </c>
      <c r="G663">
        <v>11</v>
      </c>
      <c r="H663">
        <v>198000</v>
      </c>
      <c r="I663" t="s">
        <v>155</v>
      </c>
      <c r="J663" t="s">
        <v>31</v>
      </c>
      <c r="K663">
        <v>0</v>
      </c>
    </row>
    <row r="664" spans="1:11" x14ac:dyDescent="0.25">
      <c r="A664">
        <v>24</v>
      </c>
      <c r="B664" t="s">
        <v>9</v>
      </c>
      <c r="C664" t="str">
        <f t="shared" si="20"/>
        <v>Bachelor Degree</v>
      </c>
      <c r="D664">
        <v>1</v>
      </c>
      <c r="E664" t="s">
        <v>13</v>
      </c>
      <c r="F664" t="str">
        <f t="shared" si="21"/>
        <v>Entry Level</v>
      </c>
      <c r="G664">
        <v>1</v>
      </c>
      <c r="H664">
        <v>90000</v>
      </c>
      <c r="I664" t="s">
        <v>16</v>
      </c>
      <c r="J664" t="s">
        <v>52</v>
      </c>
      <c r="K664">
        <v>0</v>
      </c>
    </row>
    <row r="665" spans="1:11" x14ac:dyDescent="0.25">
      <c r="A665">
        <v>27</v>
      </c>
      <c r="B665" t="s">
        <v>9</v>
      </c>
      <c r="C665" t="str">
        <f t="shared" si="20"/>
        <v>Bachelor Degree</v>
      </c>
      <c r="D665">
        <v>1</v>
      </c>
      <c r="E665" t="s">
        <v>10</v>
      </c>
      <c r="F665" t="str">
        <f t="shared" si="21"/>
        <v>Mid-Level</v>
      </c>
      <c r="G665">
        <v>4</v>
      </c>
      <c r="H665">
        <v>140000</v>
      </c>
      <c r="I665" t="s">
        <v>16</v>
      </c>
      <c r="J665" t="s">
        <v>52</v>
      </c>
      <c r="K665">
        <v>0</v>
      </c>
    </row>
    <row r="666" spans="1:11" x14ac:dyDescent="0.25">
      <c r="A666">
        <v>25</v>
      </c>
      <c r="B666" t="s">
        <v>12</v>
      </c>
      <c r="C666" t="str">
        <f t="shared" si="20"/>
        <v>Bachelor Degree</v>
      </c>
      <c r="D666">
        <v>1</v>
      </c>
      <c r="E666" t="s">
        <v>13</v>
      </c>
      <c r="F666" t="str">
        <f t="shared" si="21"/>
        <v>Entry Level</v>
      </c>
      <c r="G666">
        <v>2</v>
      </c>
      <c r="H666">
        <v>110000</v>
      </c>
      <c r="I666" t="s">
        <v>28</v>
      </c>
      <c r="J666" t="s">
        <v>11</v>
      </c>
      <c r="K666">
        <v>0</v>
      </c>
    </row>
    <row r="667" spans="1:11" x14ac:dyDescent="0.25">
      <c r="A667">
        <v>30</v>
      </c>
      <c r="B667" t="s">
        <v>12</v>
      </c>
      <c r="C667" t="str">
        <f t="shared" si="20"/>
        <v>Phd</v>
      </c>
      <c r="D667">
        <v>3</v>
      </c>
      <c r="E667" t="s">
        <v>56</v>
      </c>
      <c r="F667" t="str">
        <f t="shared" si="21"/>
        <v>Senior</v>
      </c>
      <c r="G667">
        <v>7</v>
      </c>
      <c r="H667">
        <v>185000</v>
      </c>
      <c r="I667" t="s">
        <v>156</v>
      </c>
      <c r="J667" t="s">
        <v>11</v>
      </c>
      <c r="K667">
        <v>0</v>
      </c>
    </row>
    <row r="668" spans="1:11" x14ac:dyDescent="0.25">
      <c r="A668">
        <v>31</v>
      </c>
      <c r="B668" t="s">
        <v>9</v>
      </c>
      <c r="C668" t="str">
        <f t="shared" si="20"/>
        <v>Bachelor Degree</v>
      </c>
      <c r="D668">
        <v>1</v>
      </c>
      <c r="E668" t="s">
        <v>13</v>
      </c>
      <c r="F668" t="str">
        <f t="shared" si="21"/>
        <v>Senior</v>
      </c>
      <c r="G668">
        <v>9</v>
      </c>
      <c r="H668">
        <v>195000</v>
      </c>
      <c r="I668" t="s">
        <v>23</v>
      </c>
      <c r="J668" t="s">
        <v>24</v>
      </c>
      <c r="K668">
        <v>0</v>
      </c>
    </row>
    <row r="669" spans="1:11" x14ac:dyDescent="0.25">
      <c r="A669">
        <v>28</v>
      </c>
      <c r="B669" t="s">
        <v>12</v>
      </c>
      <c r="C669" t="str">
        <f t="shared" si="20"/>
        <v>Bachelor Degree</v>
      </c>
      <c r="D669">
        <v>1</v>
      </c>
      <c r="E669" t="s">
        <v>10</v>
      </c>
      <c r="F669" t="str">
        <f t="shared" si="21"/>
        <v>Mid-Level</v>
      </c>
      <c r="G669">
        <v>5</v>
      </c>
      <c r="H669">
        <v>160000</v>
      </c>
      <c r="I669" t="s">
        <v>16</v>
      </c>
      <c r="J669" t="s">
        <v>11</v>
      </c>
      <c r="K669">
        <v>0</v>
      </c>
    </row>
    <row r="670" spans="1:11" x14ac:dyDescent="0.25">
      <c r="A670">
        <v>26</v>
      </c>
      <c r="B670" t="s">
        <v>9</v>
      </c>
      <c r="C670" t="str">
        <f t="shared" si="20"/>
        <v>Bachelor Degree</v>
      </c>
      <c r="D670">
        <v>1</v>
      </c>
      <c r="E670" t="s">
        <v>13</v>
      </c>
      <c r="F670" t="str">
        <f t="shared" si="21"/>
        <v>Mid-Level</v>
      </c>
      <c r="G670">
        <v>3</v>
      </c>
      <c r="H670">
        <v>130000</v>
      </c>
      <c r="I670" t="s">
        <v>23</v>
      </c>
      <c r="J670" t="s">
        <v>11</v>
      </c>
      <c r="K670">
        <v>0</v>
      </c>
    </row>
    <row r="671" spans="1:11" x14ac:dyDescent="0.25">
      <c r="A671">
        <v>29</v>
      </c>
      <c r="B671" t="s">
        <v>12</v>
      </c>
      <c r="C671" t="str">
        <f t="shared" si="20"/>
        <v>Master Degree</v>
      </c>
      <c r="D671">
        <v>2</v>
      </c>
      <c r="E671" t="s">
        <v>56</v>
      </c>
      <c r="F671" t="str">
        <f t="shared" si="21"/>
        <v>Mid-Level</v>
      </c>
      <c r="G671">
        <v>6</v>
      </c>
      <c r="H671">
        <v>180000</v>
      </c>
      <c r="I671" t="s">
        <v>28</v>
      </c>
      <c r="J671" t="s">
        <v>19</v>
      </c>
      <c r="K671">
        <v>0</v>
      </c>
    </row>
    <row r="672" spans="1:11" x14ac:dyDescent="0.25">
      <c r="A672">
        <v>32</v>
      </c>
      <c r="B672" t="s">
        <v>9</v>
      </c>
      <c r="C672" t="str">
        <f t="shared" si="20"/>
        <v>Bachelor Degree</v>
      </c>
      <c r="D672">
        <v>1</v>
      </c>
      <c r="E672" t="s">
        <v>10</v>
      </c>
      <c r="F672" t="str">
        <f t="shared" si="21"/>
        <v>Senior</v>
      </c>
      <c r="G672">
        <v>8</v>
      </c>
      <c r="H672">
        <v>190000</v>
      </c>
      <c r="I672" t="s">
        <v>156</v>
      </c>
      <c r="J672" t="s">
        <v>35</v>
      </c>
      <c r="K672">
        <v>0</v>
      </c>
    </row>
    <row r="673" spans="1:11" x14ac:dyDescent="0.25">
      <c r="A673">
        <v>33</v>
      </c>
      <c r="B673" t="s">
        <v>12</v>
      </c>
      <c r="C673" t="str">
        <f t="shared" si="20"/>
        <v>Master Degree</v>
      </c>
      <c r="D673">
        <v>2</v>
      </c>
      <c r="E673" t="s">
        <v>21</v>
      </c>
      <c r="F673" t="str">
        <f t="shared" si="21"/>
        <v>Senior</v>
      </c>
      <c r="G673">
        <v>11</v>
      </c>
      <c r="H673">
        <v>198000</v>
      </c>
      <c r="I673" t="s">
        <v>156</v>
      </c>
      <c r="J673" t="s">
        <v>14</v>
      </c>
      <c r="K673">
        <v>0</v>
      </c>
    </row>
    <row r="674" spans="1:11" x14ac:dyDescent="0.25">
      <c r="A674">
        <v>24</v>
      </c>
      <c r="B674" t="s">
        <v>9</v>
      </c>
      <c r="C674" t="str">
        <f t="shared" si="20"/>
        <v>Bachelor Degree</v>
      </c>
      <c r="D674">
        <v>1</v>
      </c>
      <c r="E674" t="s">
        <v>13</v>
      </c>
      <c r="F674" t="str">
        <f t="shared" si="21"/>
        <v>Entry Level</v>
      </c>
      <c r="G674">
        <v>1</v>
      </c>
      <c r="H674">
        <v>90000</v>
      </c>
      <c r="I674" t="s">
        <v>28</v>
      </c>
      <c r="J674" t="s">
        <v>11</v>
      </c>
      <c r="K674">
        <v>0</v>
      </c>
    </row>
    <row r="675" spans="1:11" x14ac:dyDescent="0.25">
      <c r="A675">
        <v>27</v>
      </c>
      <c r="B675" t="s">
        <v>9</v>
      </c>
      <c r="C675" t="str">
        <f t="shared" si="20"/>
        <v>Bachelor Degree</v>
      </c>
      <c r="D675">
        <v>1</v>
      </c>
      <c r="E675" t="s">
        <v>10</v>
      </c>
      <c r="F675" t="str">
        <f t="shared" si="21"/>
        <v>Mid-Level</v>
      </c>
      <c r="G675">
        <v>4</v>
      </c>
      <c r="H675">
        <v>140000</v>
      </c>
      <c r="I675" t="s">
        <v>156</v>
      </c>
      <c r="J675" t="s">
        <v>19</v>
      </c>
      <c r="K675">
        <v>0</v>
      </c>
    </row>
    <row r="676" spans="1:11" x14ac:dyDescent="0.25">
      <c r="A676">
        <v>23</v>
      </c>
      <c r="B676" t="s">
        <v>9</v>
      </c>
      <c r="C676" t="str">
        <f t="shared" si="20"/>
        <v>Bachelor Degree</v>
      </c>
      <c r="D676">
        <v>1</v>
      </c>
      <c r="E676" t="s">
        <v>13</v>
      </c>
      <c r="F676" t="str">
        <f t="shared" si="21"/>
        <v>Entry Level</v>
      </c>
      <c r="G676">
        <v>1</v>
      </c>
      <c r="H676">
        <v>90000</v>
      </c>
      <c r="I676" t="s">
        <v>156</v>
      </c>
      <c r="J676" t="s">
        <v>11</v>
      </c>
      <c r="K676">
        <v>0</v>
      </c>
    </row>
    <row r="677" spans="1:11" x14ac:dyDescent="0.25">
      <c r="A677">
        <v>27</v>
      </c>
      <c r="B677" t="s">
        <v>12</v>
      </c>
      <c r="C677" t="str">
        <f t="shared" si="20"/>
        <v>Master Degree</v>
      </c>
      <c r="D677">
        <v>2</v>
      </c>
      <c r="E677" t="s">
        <v>56</v>
      </c>
      <c r="F677" t="str">
        <f t="shared" si="21"/>
        <v>Mid-Level</v>
      </c>
      <c r="G677">
        <v>4</v>
      </c>
      <c r="H677">
        <v>150000</v>
      </c>
      <c r="I677" t="s">
        <v>16</v>
      </c>
      <c r="J677" t="s">
        <v>19</v>
      </c>
      <c r="K677">
        <v>0</v>
      </c>
    </row>
    <row r="678" spans="1:11" x14ac:dyDescent="0.25">
      <c r="A678">
        <v>32</v>
      </c>
      <c r="B678" t="s">
        <v>9</v>
      </c>
      <c r="C678" t="str">
        <f t="shared" si="20"/>
        <v>Bachelor Degree</v>
      </c>
      <c r="D678">
        <v>1</v>
      </c>
      <c r="E678" t="s">
        <v>10</v>
      </c>
      <c r="F678" t="str">
        <f t="shared" si="21"/>
        <v>Senior</v>
      </c>
      <c r="G678">
        <v>8</v>
      </c>
      <c r="H678">
        <v>190000</v>
      </c>
      <c r="I678" t="s">
        <v>23</v>
      </c>
      <c r="J678" t="s">
        <v>11</v>
      </c>
      <c r="K678">
        <v>0</v>
      </c>
    </row>
    <row r="679" spans="1:11" x14ac:dyDescent="0.25">
      <c r="A679">
        <v>24</v>
      </c>
      <c r="B679" t="s">
        <v>12</v>
      </c>
      <c r="C679" t="str">
        <f t="shared" si="20"/>
        <v>Bachelor Degree</v>
      </c>
      <c r="D679">
        <v>1</v>
      </c>
      <c r="E679" t="s">
        <v>21</v>
      </c>
      <c r="F679" t="str">
        <f t="shared" si="21"/>
        <v>Mid-Level</v>
      </c>
      <c r="G679">
        <v>3</v>
      </c>
      <c r="H679">
        <v>125000</v>
      </c>
      <c r="I679" t="s">
        <v>28</v>
      </c>
      <c r="J679" t="s">
        <v>29</v>
      </c>
      <c r="K679">
        <v>0</v>
      </c>
    </row>
    <row r="680" spans="1:11" x14ac:dyDescent="0.25">
      <c r="A680">
        <v>25</v>
      </c>
      <c r="B680" t="s">
        <v>9</v>
      </c>
      <c r="C680" t="str">
        <f t="shared" si="20"/>
        <v>Bachelor Degree</v>
      </c>
      <c r="D680">
        <v>1</v>
      </c>
      <c r="E680" t="s">
        <v>13</v>
      </c>
      <c r="F680" t="str">
        <f t="shared" si="21"/>
        <v>Entry Level</v>
      </c>
      <c r="G680">
        <v>2</v>
      </c>
      <c r="H680">
        <v>110000</v>
      </c>
      <c r="I680" t="s">
        <v>23</v>
      </c>
      <c r="J680" t="s">
        <v>26</v>
      </c>
      <c r="K680">
        <v>0</v>
      </c>
    </row>
    <row r="681" spans="1:11" x14ac:dyDescent="0.25">
      <c r="A681">
        <v>31</v>
      </c>
      <c r="B681" t="s">
        <v>9</v>
      </c>
      <c r="C681" t="str">
        <f t="shared" si="20"/>
        <v>Master Degree</v>
      </c>
      <c r="D681">
        <v>2</v>
      </c>
      <c r="E681" t="s">
        <v>56</v>
      </c>
      <c r="F681" t="str">
        <f t="shared" si="21"/>
        <v>Senior</v>
      </c>
      <c r="G681">
        <v>7</v>
      </c>
      <c r="H681">
        <v>180000</v>
      </c>
      <c r="I681" t="s">
        <v>156</v>
      </c>
      <c r="J681" t="s">
        <v>14</v>
      </c>
      <c r="K681">
        <v>0</v>
      </c>
    </row>
    <row r="682" spans="1:11" x14ac:dyDescent="0.25">
      <c r="A682">
        <v>28</v>
      </c>
      <c r="B682" t="s">
        <v>9</v>
      </c>
      <c r="C682" t="str">
        <f t="shared" si="20"/>
        <v>Bachelor Degree</v>
      </c>
      <c r="D682">
        <v>1</v>
      </c>
      <c r="E682" t="s">
        <v>10</v>
      </c>
      <c r="F682" t="str">
        <f t="shared" si="21"/>
        <v>Mid-Level</v>
      </c>
      <c r="G682">
        <v>5</v>
      </c>
      <c r="H682">
        <v>160000</v>
      </c>
      <c r="I682" t="s">
        <v>155</v>
      </c>
      <c r="J682" t="s">
        <v>19</v>
      </c>
      <c r="K682">
        <v>0</v>
      </c>
    </row>
    <row r="683" spans="1:11" x14ac:dyDescent="0.25">
      <c r="A683">
        <v>33</v>
      </c>
      <c r="B683" t="s">
        <v>12</v>
      </c>
      <c r="C683" t="str">
        <f t="shared" si="20"/>
        <v>Master Degree</v>
      </c>
      <c r="D683">
        <v>2</v>
      </c>
      <c r="E683" t="s">
        <v>21</v>
      </c>
      <c r="F683" t="str">
        <f t="shared" si="21"/>
        <v>Senior</v>
      </c>
      <c r="G683">
        <v>10</v>
      </c>
      <c r="H683">
        <v>195000</v>
      </c>
      <c r="I683" t="s">
        <v>23</v>
      </c>
      <c r="J683" t="s">
        <v>24</v>
      </c>
      <c r="K683">
        <v>0</v>
      </c>
    </row>
    <row r="684" spans="1:11" x14ac:dyDescent="0.25">
      <c r="A684">
        <v>26</v>
      </c>
      <c r="B684" t="s">
        <v>9</v>
      </c>
      <c r="C684" t="str">
        <f t="shared" si="20"/>
        <v>Bachelor Degree</v>
      </c>
      <c r="D684">
        <v>1</v>
      </c>
      <c r="E684" t="s">
        <v>13</v>
      </c>
      <c r="F684" t="str">
        <f t="shared" si="21"/>
        <v>Mid-Level</v>
      </c>
      <c r="G684">
        <v>3</v>
      </c>
      <c r="H684">
        <v>130000</v>
      </c>
      <c r="I684" t="s">
        <v>155</v>
      </c>
      <c r="J684" t="s">
        <v>31</v>
      </c>
      <c r="K684">
        <v>0</v>
      </c>
    </row>
    <row r="685" spans="1:11" x14ac:dyDescent="0.25">
      <c r="A685">
        <v>30</v>
      </c>
      <c r="B685" t="s">
        <v>12</v>
      </c>
      <c r="C685" t="str">
        <f t="shared" si="20"/>
        <v>Phd</v>
      </c>
      <c r="D685">
        <v>3</v>
      </c>
      <c r="E685" t="s">
        <v>56</v>
      </c>
      <c r="F685" t="str">
        <f t="shared" si="21"/>
        <v>Mid-Level</v>
      </c>
      <c r="G685">
        <v>6</v>
      </c>
      <c r="H685">
        <v>170000</v>
      </c>
      <c r="I685" t="s">
        <v>16</v>
      </c>
      <c r="J685" t="s">
        <v>11</v>
      </c>
      <c r="K685">
        <v>0</v>
      </c>
    </row>
    <row r="686" spans="1:11" x14ac:dyDescent="0.25">
      <c r="A686">
        <v>27</v>
      </c>
      <c r="B686" t="s">
        <v>9</v>
      </c>
      <c r="C686" t="str">
        <f t="shared" si="20"/>
        <v>Bachelor Degree</v>
      </c>
      <c r="D686">
        <v>1</v>
      </c>
      <c r="E686" t="s">
        <v>10</v>
      </c>
      <c r="F686" t="str">
        <f t="shared" si="21"/>
        <v>Mid-Level</v>
      </c>
      <c r="G686">
        <v>4</v>
      </c>
      <c r="H686">
        <v>140000</v>
      </c>
      <c r="I686" t="s">
        <v>156</v>
      </c>
      <c r="J686" t="s">
        <v>19</v>
      </c>
      <c r="K686">
        <v>0</v>
      </c>
    </row>
    <row r="687" spans="1:11" x14ac:dyDescent="0.25">
      <c r="A687">
        <v>34</v>
      </c>
      <c r="B687" t="s">
        <v>12</v>
      </c>
      <c r="C687" t="str">
        <f t="shared" si="20"/>
        <v>Master Degree</v>
      </c>
      <c r="D687">
        <v>2</v>
      </c>
      <c r="E687" t="s">
        <v>21</v>
      </c>
      <c r="F687" t="str">
        <f t="shared" si="21"/>
        <v>Senior</v>
      </c>
      <c r="G687">
        <v>11</v>
      </c>
      <c r="H687">
        <v>196000</v>
      </c>
      <c r="I687" t="s">
        <v>28</v>
      </c>
      <c r="J687" t="s">
        <v>29</v>
      </c>
      <c r="K687">
        <v>0</v>
      </c>
    </row>
    <row r="688" spans="1:11" x14ac:dyDescent="0.25">
      <c r="A688">
        <v>23</v>
      </c>
      <c r="B688" t="s">
        <v>9</v>
      </c>
      <c r="C688" t="str">
        <f t="shared" si="20"/>
        <v>Bachelor Degree</v>
      </c>
      <c r="D688">
        <v>1</v>
      </c>
      <c r="E688" t="s">
        <v>13</v>
      </c>
      <c r="F688" t="str">
        <f t="shared" si="21"/>
        <v>Entry Level</v>
      </c>
      <c r="G688">
        <v>1</v>
      </c>
      <c r="H688">
        <v>92000</v>
      </c>
      <c r="I688" t="s">
        <v>16</v>
      </c>
      <c r="J688" t="s">
        <v>19</v>
      </c>
      <c r="K688">
        <v>0</v>
      </c>
    </row>
    <row r="689" spans="1:11" x14ac:dyDescent="0.25">
      <c r="A689">
        <v>32</v>
      </c>
      <c r="B689" t="s">
        <v>12</v>
      </c>
      <c r="C689" t="str">
        <f t="shared" si="20"/>
        <v>Phd</v>
      </c>
      <c r="D689">
        <v>3</v>
      </c>
      <c r="E689" t="s">
        <v>56</v>
      </c>
      <c r="F689" t="str">
        <f t="shared" si="21"/>
        <v>Senior</v>
      </c>
      <c r="G689">
        <v>9</v>
      </c>
      <c r="H689">
        <v>195000</v>
      </c>
      <c r="I689" t="s">
        <v>28</v>
      </c>
      <c r="J689" t="s">
        <v>29</v>
      </c>
      <c r="K689">
        <v>0</v>
      </c>
    </row>
    <row r="690" spans="1:11" x14ac:dyDescent="0.25">
      <c r="A690">
        <v>29</v>
      </c>
      <c r="B690" t="s">
        <v>9</v>
      </c>
      <c r="C690" t="str">
        <f t="shared" si="20"/>
        <v>Bachelor Degree</v>
      </c>
      <c r="D690">
        <v>1</v>
      </c>
      <c r="E690" t="s">
        <v>10</v>
      </c>
      <c r="F690" t="str">
        <f t="shared" si="21"/>
        <v>Mid-Level</v>
      </c>
      <c r="G690">
        <v>6</v>
      </c>
      <c r="H690">
        <v>170000</v>
      </c>
      <c r="I690" t="s">
        <v>155</v>
      </c>
      <c r="J690" t="s">
        <v>40</v>
      </c>
      <c r="K690">
        <v>0</v>
      </c>
    </row>
    <row r="691" spans="1:11" x14ac:dyDescent="0.25">
      <c r="A691">
        <v>30</v>
      </c>
      <c r="B691" t="s">
        <v>12</v>
      </c>
      <c r="C691" t="str">
        <f t="shared" si="20"/>
        <v>Bachelor Degree</v>
      </c>
      <c r="D691">
        <v>1</v>
      </c>
      <c r="E691" t="s">
        <v>21</v>
      </c>
      <c r="F691" t="str">
        <f t="shared" si="21"/>
        <v>Mid-Level</v>
      </c>
      <c r="G691">
        <v>5</v>
      </c>
      <c r="H691">
        <v>160000</v>
      </c>
      <c r="I691" t="s">
        <v>16</v>
      </c>
      <c r="J691" t="s">
        <v>19</v>
      </c>
      <c r="K691">
        <v>0</v>
      </c>
    </row>
    <row r="692" spans="1:11" x14ac:dyDescent="0.25">
      <c r="A692">
        <v>26</v>
      </c>
      <c r="B692" t="s">
        <v>9</v>
      </c>
      <c r="C692" t="str">
        <f t="shared" si="20"/>
        <v>Bachelor Degree</v>
      </c>
      <c r="D692">
        <v>1</v>
      </c>
      <c r="E692" t="s">
        <v>13</v>
      </c>
      <c r="F692" t="str">
        <f t="shared" si="21"/>
        <v>Mid-Level</v>
      </c>
      <c r="G692">
        <v>3</v>
      </c>
      <c r="H692">
        <v>135000</v>
      </c>
      <c r="I692" t="s">
        <v>155</v>
      </c>
      <c r="J692" t="s">
        <v>11</v>
      </c>
      <c r="K692">
        <v>0</v>
      </c>
    </row>
    <row r="693" spans="1:11" x14ac:dyDescent="0.25">
      <c r="A693">
        <v>31</v>
      </c>
      <c r="B693" t="s">
        <v>12</v>
      </c>
      <c r="C693" t="str">
        <f t="shared" si="20"/>
        <v>Master Degree</v>
      </c>
      <c r="D693">
        <v>2</v>
      </c>
      <c r="E693" t="s">
        <v>56</v>
      </c>
      <c r="F693" t="str">
        <f t="shared" si="21"/>
        <v>Mid-Level</v>
      </c>
      <c r="G693">
        <v>6</v>
      </c>
      <c r="H693">
        <v>180000</v>
      </c>
      <c r="I693" t="s">
        <v>23</v>
      </c>
      <c r="J693" t="s">
        <v>24</v>
      </c>
      <c r="K693">
        <v>0</v>
      </c>
    </row>
    <row r="694" spans="1:11" x14ac:dyDescent="0.25">
      <c r="A694">
        <v>28</v>
      </c>
      <c r="B694" t="s">
        <v>9</v>
      </c>
      <c r="C694" t="str">
        <f t="shared" si="20"/>
        <v>Bachelor Degree</v>
      </c>
      <c r="D694">
        <v>1</v>
      </c>
      <c r="E694" t="s">
        <v>10</v>
      </c>
      <c r="F694" t="str">
        <f t="shared" si="21"/>
        <v>Mid-Level</v>
      </c>
      <c r="G694">
        <v>5</v>
      </c>
      <c r="H694">
        <v>165000</v>
      </c>
      <c r="I694" t="s">
        <v>16</v>
      </c>
      <c r="J694" t="s">
        <v>19</v>
      </c>
      <c r="K694">
        <v>0</v>
      </c>
    </row>
    <row r="695" spans="1:11" x14ac:dyDescent="0.25">
      <c r="A695">
        <v>33</v>
      </c>
      <c r="B695" t="s">
        <v>12</v>
      </c>
      <c r="C695" t="str">
        <f t="shared" si="20"/>
        <v>Master Degree</v>
      </c>
      <c r="D695">
        <v>2</v>
      </c>
      <c r="E695" t="s">
        <v>21</v>
      </c>
      <c r="F695" t="str">
        <f t="shared" si="21"/>
        <v>Senior</v>
      </c>
      <c r="G695">
        <v>11</v>
      </c>
      <c r="H695">
        <v>198000</v>
      </c>
      <c r="I695" t="s">
        <v>28</v>
      </c>
      <c r="J695" t="s">
        <v>29</v>
      </c>
      <c r="K695">
        <v>0</v>
      </c>
    </row>
    <row r="696" spans="1:11" x14ac:dyDescent="0.25">
      <c r="A696">
        <v>24</v>
      </c>
      <c r="B696" t="s">
        <v>9</v>
      </c>
      <c r="C696" t="str">
        <f t="shared" si="20"/>
        <v>Bachelor Degree</v>
      </c>
      <c r="D696">
        <v>1</v>
      </c>
      <c r="E696" t="s">
        <v>13</v>
      </c>
      <c r="F696" t="str">
        <f t="shared" si="21"/>
        <v>Entry Level</v>
      </c>
      <c r="G696">
        <v>1</v>
      </c>
      <c r="H696">
        <v>95000</v>
      </c>
      <c r="I696" t="s">
        <v>155</v>
      </c>
      <c r="J696" t="s">
        <v>19</v>
      </c>
      <c r="K696">
        <v>0</v>
      </c>
    </row>
    <row r="697" spans="1:11" x14ac:dyDescent="0.25">
      <c r="A697">
        <v>30</v>
      </c>
      <c r="B697" t="s">
        <v>12</v>
      </c>
      <c r="C697" t="str">
        <f t="shared" si="20"/>
        <v>Phd</v>
      </c>
      <c r="D697">
        <v>3</v>
      </c>
      <c r="E697" t="s">
        <v>56</v>
      </c>
      <c r="F697" t="str">
        <f t="shared" si="21"/>
        <v>Senior</v>
      </c>
      <c r="G697">
        <v>7</v>
      </c>
      <c r="H697">
        <v>185000</v>
      </c>
      <c r="I697" t="s">
        <v>156</v>
      </c>
      <c r="J697" t="s">
        <v>35</v>
      </c>
      <c r="K697">
        <v>0</v>
      </c>
    </row>
    <row r="698" spans="1:11" x14ac:dyDescent="0.25">
      <c r="A698">
        <v>27</v>
      </c>
      <c r="B698" t="s">
        <v>9</v>
      </c>
      <c r="C698" t="str">
        <f t="shared" si="20"/>
        <v>Bachelor Degree</v>
      </c>
      <c r="D698">
        <v>1</v>
      </c>
      <c r="E698" t="s">
        <v>10</v>
      </c>
      <c r="F698" t="str">
        <f t="shared" si="21"/>
        <v>Mid-Level</v>
      </c>
      <c r="G698">
        <v>4</v>
      </c>
      <c r="H698">
        <v>140000</v>
      </c>
      <c r="I698" t="s">
        <v>156</v>
      </c>
      <c r="J698" t="s">
        <v>35</v>
      </c>
      <c r="K698">
        <v>0</v>
      </c>
    </row>
    <row r="699" spans="1:11" x14ac:dyDescent="0.25">
      <c r="A699">
        <v>34</v>
      </c>
      <c r="B699" t="s">
        <v>12</v>
      </c>
      <c r="C699" t="str">
        <f t="shared" si="20"/>
        <v>Master Degree</v>
      </c>
      <c r="D699">
        <v>2</v>
      </c>
      <c r="E699" t="s">
        <v>21</v>
      </c>
      <c r="F699" t="str">
        <f t="shared" si="21"/>
        <v>Senior</v>
      </c>
      <c r="G699">
        <v>12</v>
      </c>
      <c r="H699">
        <v>196000</v>
      </c>
      <c r="I699" t="s">
        <v>28</v>
      </c>
      <c r="J699" t="s">
        <v>29</v>
      </c>
      <c r="K699">
        <v>0</v>
      </c>
    </row>
    <row r="700" spans="1:11" x14ac:dyDescent="0.25">
      <c r="A700">
        <v>25</v>
      </c>
      <c r="B700" t="s">
        <v>9</v>
      </c>
      <c r="C700" t="str">
        <f t="shared" si="20"/>
        <v>Bachelor Degree</v>
      </c>
      <c r="D700">
        <v>1</v>
      </c>
      <c r="E700" t="s">
        <v>13</v>
      </c>
      <c r="F700" t="str">
        <f t="shared" si="21"/>
        <v>Entry Level</v>
      </c>
      <c r="G700">
        <v>2</v>
      </c>
      <c r="H700">
        <v>115000</v>
      </c>
      <c r="I700" t="s">
        <v>156</v>
      </c>
      <c r="J700" t="s">
        <v>19</v>
      </c>
      <c r="K700">
        <v>0</v>
      </c>
    </row>
    <row r="701" spans="1:11" x14ac:dyDescent="0.25">
      <c r="A701">
        <v>29</v>
      </c>
      <c r="B701" t="s">
        <v>12</v>
      </c>
      <c r="C701" t="str">
        <f t="shared" si="20"/>
        <v>Master Degree</v>
      </c>
      <c r="D701">
        <v>2</v>
      </c>
      <c r="E701" t="s">
        <v>56</v>
      </c>
      <c r="F701" t="str">
        <f t="shared" si="21"/>
        <v>Mid-Level</v>
      </c>
      <c r="G701">
        <v>6</v>
      </c>
      <c r="H701">
        <v>180000</v>
      </c>
      <c r="I701" t="s">
        <v>16</v>
      </c>
      <c r="J701" t="s">
        <v>11</v>
      </c>
      <c r="K701">
        <v>0</v>
      </c>
    </row>
    <row r="702" spans="1:11" x14ac:dyDescent="0.25">
      <c r="A702">
        <v>32</v>
      </c>
      <c r="B702" t="s">
        <v>9</v>
      </c>
      <c r="C702" t="str">
        <f t="shared" si="20"/>
        <v>Bachelor Degree</v>
      </c>
      <c r="D702">
        <v>1</v>
      </c>
      <c r="E702" t="s">
        <v>10</v>
      </c>
      <c r="F702" t="str">
        <f t="shared" si="21"/>
        <v>Senior</v>
      </c>
      <c r="G702">
        <v>8</v>
      </c>
      <c r="H702">
        <v>190000</v>
      </c>
      <c r="I702" t="s">
        <v>16</v>
      </c>
      <c r="J702" t="s">
        <v>19</v>
      </c>
      <c r="K702">
        <v>0</v>
      </c>
    </row>
    <row r="703" spans="1:11" x14ac:dyDescent="0.25">
      <c r="A703">
        <v>27</v>
      </c>
      <c r="B703" t="s">
        <v>12</v>
      </c>
      <c r="C703" t="str">
        <f t="shared" si="20"/>
        <v>Bachelor Degree</v>
      </c>
      <c r="D703">
        <v>1</v>
      </c>
      <c r="E703" t="s">
        <v>21</v>
      </c>
      <c r="F703" t="str">
        <f t="shared" si="21"/>
        <v>Mid-Level</v>
      </c>
      <c r="G703">
        <v>4</v>
      </c>
      <c r="H703">
        <v>150000</v>
      </c>
      <c r="I703" t="s">
        <v>156</v>
      </c>
      <c r="J703" t="s">
        <v>19</v>
      </c>
      <c r="K703">
        <v>0</v>
      </c>
    </row>
    <row r="704" spans="1:11" x14ac:dyDescent="0.25">
      <c r="A704">
        <v>31</v>
      </c>
      <c r="B704" t="s">
        <v>9</v>
      </c>
      <c r="C704" t="str">
        <f t="shared" si="20"/>
        <v>Bachelor Degree</v>
      </c>
      <c r="D704">
        <v>1</v>
      </c>
      <c r="E704" t="s">
        <v>13</v>
      </c>
      <c r="F704" t="str">
        <f t="shared" si="21"/>
        <v>Senior</v>
      </c>
      <c r="G704">
        <v>9</v>
      </c>
      <c r="H704">
        <v>195000</v>
      </c>
      <c r="I704" t="s">
        <v>156</v>
      </c>
      <c r="J704" t="s">
        <v>19</v>
      </c>
      <c r="K704">
        <v>0</v>
      </c>
    </row>
    <row r="705" spans="1:11" x14ac:dyDescent="0.25">
      <c r="A705">
        <v>28</v>
      </c>
      <c r="B705" t="s">
        <v>12</v>
      </c>
      <c r="C705" t="str">
        <f t="shared" si="20"/>
        <v>Bachelor Degree</v>
      </c>
      <c r="D705">
        <v>1</v>
      </c>
      <c r="E705" t="s">
        <v>10</v>
      </c>
      <c r="F705" t="str">
        <f t="shared" si="21"/>
        <v>Mid-Level</v>
      </c>
      <c r="G705">
        <v>5</v>
      </c>
      <c r="H705">
        <v>160000</v>
      </c>
      <c r="I705" t="s">
        <v>28</v>
      </c>
      <c r="J705" t="s">
        <v>11</v>
      </c>
      <c r="K705">
        <v>0</v>
      </c>
    </row>
    <row r="706" spans="1:11" x14ac:dyDescent="0.25">
      <c r="A706">
        <v>33</v>
      </c>
      <c r="B706" t="s">
        <v>9</v>
      </c>
      <c r="C706" t="str">
        <f t="shared" ref="C706:C769" si="22">_xlfn.IFS(D706 = 0,"High School",D706 = 1,"Bachelor Degree",D706 = 2,"Master Degree",D706 = 3,"Phd")</f>
        <v>Master Degree</v>
      </c>
      <c r="D706">
        <v>2</v>
      </c>
      <c r="E706" t="s">
        <v>21</v>
      </c>
      <c r="F706" t="str">
        <f t="shared" ref="F706:F769" si="23">_xlfn.IFS(G706&lt;=2,"Entry Level",G706&lt;=6,"Mid-Level",G706&gt;6,"Senior")</f>
        <v>Senior</v>
      </c>
      <c r="G706">
        <v>11</v>
      </c>
      <c r="H706">
        <v>198000</v>
      </c>
      <c r="I706" t="s">
        <v>23</v>
      </c>
      <c r="J706" t="s">
        <v>24</v>
      </c>
      <c r="K706">
        <v>0</v>
      </c>
    </row>
    <row r="707" spans="1:11" x14ac:dyDescent="0.25">
      <c r="A707">
        <v>26</v>
      </c>
      <c r="B707" t="s">
        <v>12</v>
      </c>
      <c r="C707" t="str">
        <f t="shared" si="22"/>
        <v>Bachelor Degree</v>
      </c>
      <c r="D707">
        <v>1</v>
      </c>
      <c r="E707" t="s">
        <v>13</v>
      </c>
      <c r="F707" t="str">
        <f t="shared" si="23"/>
        <v>Mid-Level</v>
      </c>
      <c r="G707">
        <v>3</v>
      </c>
      <c r="H707">
        <v>130000</v>
      </c>
      <c r="I707" t="s">
        <v>28</v>
      </c>
      <c r="J707" t="s">
        <v>19</v>
      </c>
      <c r="K707">
        <v>0</v>
      </c>
    </row>
    <row r="708" spans="1:11" x14ac:dyDescent="0.25">
      <c r="A708">
        <v>30</v>
      </c>
      <c r="B708" t="s">
        <v>9</v>
      </c>
      <c r="C708" t="str">
        <f t="shared" si="22"/>
        <v>Phd</v>
      </c>
      <c r="D708">
        <v>3</v>
      </c>
      <c r="E708" t="s">
        <v>56</v>
      </c>
      <c r="F708" t="str">
        <f t="shared" si="23"/>
        <v>Senior</v>
      </c>
      <c r="G708">
        <v>7</v>
      </c>
      <c r="H708">
        <v>185000</v>
      </c>
      <c r="I708" t="s">
        <v>155</v>
      </c>
      <c r="J708" t="s">
        <v>31</v>
      </c>
      <c r="K708">
        <v>0</v>
      </c>
    </row>
    <row r="709" spans="1:11" x14ac:dyDescent="0.25">
      <c r="A709">
        <v>27</v>
      </c>
      <c r="B709" t="s">
        <v>12</v>
      </c>
      <c r="C709" t="str">
        <f t="shared" si="22"/>
        <v>Bachelor Degree</v>
      </c>
      <c r="D709">
        <v>1</v>
      </c>
      <c r="E709" t="s">
        <v>10</v>
      </c>
      <c r="F709" t="str">
        <f t="shared" si="23"/>
        <v>Mid-Level</v>
      </c>
      <c r="G709">
        <v>4</v>
      </c>
      <c r="H709">
        <v>140000</v>
      </c>
      <c r="I709" t="s">
        <v>28</v>
      </c>
      <c r="J709" t="s">
        <v>19</v>
      </c>
      <c r="K709">
        <v>0</v>
      </c>
    </row>
    <row r="710" spans="1:11" x14ac:dyDescent="0.25">
      <c r="A710">
        <v>34</v>
      </c>
      <c r="B710" t="s">
        <v>9</v>
      </c>
      <c r="C710" t="str">
        <f t="shared" si="22"/>
        <v>Master Degree</v>
      </c>
      <c r="D710">
        <v>2</v>
      </c>
      <c r="E710" t="s">
        <v>21</v>
      </c>
      <c r="F710" t="str">
        <f t="shared" si="23"/>
        <v>Senior</v>
      </c>
      <c r="G710">
        <v>12</v>
      </c>
      <c r="H710">
        <v>196000</v>
      </c>
      <c r="I710" t="s">
        <v>16</v>
      </c>
      <c r="J710" t="s">
        <v>19</v>
      </c>
      <c r="K710">
        <v>0</v>
      </c>
    </row>
    <row r="711" spans="1:11" x14ac:dyDescent="0.25">
      <c r="A711">
        <v>25</v>
      </c>
      <c r="B711" t="s">
        <v>12</v>
      </c>
      <c r="C711" t="str">
        <f t="shared" si="22"/>
        <v>Bachelor Degree</v>
      </c>
      <c r="D711">
        <v>1</v>
      </c>
      <c r="E711" t="s">
        <v>13</v>
      </c>
      <c r="F711" t="str">
        <f t="shared" si="23"/>
        <v>Entry Level</v>
      </c>
      <c r="G711">
        <v>2</v>
      </c>
      <c r="H711">
        <v>110000</v>
      </c>
      <c r="I711" t="s">
        <v>16</v>
      </c>
      <c r="J711" t="s">
        <v>11</v>
      </c>
      <c r="K711">
        <v>0</v>
      </c>
    </row>
    <row r="712" spans="1:11" x14ac:dyDescent="0.25">
      <c r="A712">
        <v>32</v>
      </c>
      <c r="B712" t="s">
        <v>9</v>
      </c>
      <c r="C712" t="str">
        <f t="shared" si="22"/>
        <v>Bachelor Degree</v>
      </c>
      <c r="D712">
        <v>1</v>
      </c>
      <c r="E712" t="s">
        <v>10</v>
      </c>
      <c r="F712" t="str">
        <f t="shared" si="23"/>
        <v>Senior</v>
      </c>
      <c r="G712">
        <v>8</v>
      </c>
      <c r="H712">
        <v>190000</v>
      </c>
      <c r="I712" t="s">
        <v>28</v>
      </c>
      <c r="J712" t="s">
        <v>19</v>
      </c>
      <c r="K712">
        <v>0</v>
      </c>
    </row>
    <row r="713" spans="1:11" x14ac:dyDescent="0.25">
      <c r="A713">
        <v>29</v>
      </c>
      <c r="B713" t="s">
        <v>12</v>
      </c>
      <c r="C713" t="str">
        <f t="shared" si="22"/>
        <v>Master Degree</v>
      </c>
      <c r="D713">
        <v>2</v>
      </c>
      <c r="E713" t="s">
        <v>56</v>
      </c>
      <c r="F713" t="str">
        <f t="shared" si="23"/>
        <v>Mid-Level</v>
      </c>
      <c r="G713">
        <v>6</v>
      </c>
      <c r="H713">
        <v>180000</v>
      </c>
      <c r="I713" t="s">
        <v>156</v>
      </c>
      <c r="J713" t="s">
        <v>14</v>
      </c>
      <c r="K713">
        <v>0</v>
      </c>
    </row>
    <row r="714" spans="1:11" x14ac:dyDescent="0.25">
      <c r="A714">
        <v>30</v>
      </c>
      <c r="B714" t="s">
        <v>9</v>
      </c>
      <c r="C714" t="str">
        <f t="shared" si="22"/>
        <v>Bachelor Degree</v>
      </c>
      <c r="D714">
        <v>1</v>
      </c>
      <c r="E714" t="s">
        <v>13</v>
      </c>
      <c r="F714" t="str">
        <f t="shared" si="23"/>
        <v>Mid-Level</v>
      </c>
      <c r="G714">
        <v>5</v>
      </c>
      <c r="H714">
        <v>160000</v>
      </c>
      <c r="I714" t="s">
        <v>155</v>
      </c>
      <c r="J714" t="s">
        <v>11</v>
      </c>
      <c r="K714">
        <v>0</v>
      </c>
    </row>
    <row r="715" spans="1:11" x14ac:dyDescent="0.25">
      <c r="A715">
        <v>33</v>
      </c>
      <c r="B715" t="s">
        <v>12</v>
      </c>
      <c r="C715" t="str">
        <f t="shared" si="22"/>
        <v>Master Degree</v>
      </c>
      <c r="D715">
        <v>2</v>
      </c>
      <c r="E715" t="s">
        <v>21</v>
      </c>
      <c r="F715" t="str">
        <f t="shared" si="23"/>
        <v>Senior</v>
      </c>
      <c r="G715">
        <v>11</v>
      </c>
      <c r="H715">
        <v>198000</v>
      </c>
      <c r="I715" t="s">
        <v>155</v>
      </c>
      <c r="J715" t="s">
        <v>40</v>
      </c>
      <c r="K715">
        <v>0</v>
      </c>
    </row>
    <row r="716" spans="1:11" x14ac:dyDescent="0.25">
      <c r="A716">
        <v>24</v>
      </c>
      <c r="B716" t="s">
        <v>9</v>
      </c>
      <c r="C716" t="str">
        <f t="shared" si="22"/>
        <v>Bachelor Degree</v>
      </c>
      <c r="D716">
        <v>1</v>
      </c>
      <c r="E716" t="s">
        <v>13</v>
      </c>
      <c r="F716" t="str">
        <f t="shared" si="23"/>
        <v>Entry Level</v>
      </c>
      <c r="G716">
        <v>1</v>
      </c>
      <c r="H716">
        <v>90000</v>
      </c>
      <c r="I716" t="s">
        <v>23</v>
      </c>
      <c r="J716" t="s">
        <v>11</v>
      </c>
      <c r="K716">
        <v>0</v>
      </c>
    </row>
    <row r="717" spans="1:11" x14ac:dyDescent="0.25">
      <c r="A717">
        <v>31</v>
      </c>
      <c r="B717" t="s">
        <v>12</v>
      </c>
      <c r="C717" t="str">
        <f t="shared" si="22"/>
        <v>Phd</v>
      </c>
      <c r="D717">
        <v>3</v>
      </c>
      <c r="E717" t="s">
        <v>56</v>
      </c>
      <c r="F717" t="str">
        <f t="shared" si="23"/>
        <v>Senior</v>
      </c>
      <c r="G717">
        <v>9</v>
      </c>
      <c r="H717">
        <v>195000</v>
      </c>
      <c r="I717" t="s">
        <v>156</v>
      </c>
      <c r="J717" t="s">
        <v>14</v>
      </c>
      <c r="K717">
        <v>0</v>
      </c>
    </row>
    <row r="718" spans="1:11" x14ac:dyDescent="0.25">
      <c r="A718">
        <v>28</v>
      </c>
      <c r="B718" t="s">
        <v>9</v>
      </c>
      <c r="C718" t="str">
        <f t="shared" si="22"/>
        <v>Bachelor Degree</v>
      </c>
      <c r="D718">
        <v>1</v>
      </c>
      <c r="E718" t="s">
        <v>10</v>
      </c>
      <c r="F718" t="str">
        <f t="shared" si="23"/>
        <v>Mid-Level</v>
      </c>
      <c r="G718">
        <v>5</v>
      </c>
      <c r="H718">
        <v>160000</v>
      </c>
      <c r="I718" t="s">
        <v>16</v>
      </c>
      <c r="J718" t="s">
        <v>11</v>
      </c>
      <c r="K718">
        <v>0</v>
      </c>
    </row>
    <row r="719" spans="1:11" x14ac:dyDescent="0.25">
      <c r="A719">
        <v>27</v>
      </c>
      <c r="B719" t="s">
        <v>12</v>
      </c>
      <c r="C719" t="str">
        <f t="shared" si="22"/>
        <v>Bachelor Degree</v>
      </c>
      <c r="D719">
        <v>1</v>
      </c>
      <c r="E719" t="s">
        <v>21</v>
      </c>
      <c r="F719" t="str">
        <f t="shared" si="23"/>
        <v>Mid-Level</v>
      </c>
      <c r="G719">
        <v>4</v>
      </c>
      <c r="H719">
        <v>150000</v>
      </c>
      <c r="I719" t="s">
        <v>23</v>
      </c>
      <c r="J719" t="s">
        <v>24</v>
      </c>
      <c r="K719">
        <v>0</v>
      </c>
    </row>
    <row r="720" spans="1:11" x14ac:dyDescent="0.25">
      <c r="A720">
        <v>26</v>
      </c>
      <c r="B720" t="s">
        <v>9</v>
      </c>
      <c r="C720" t="str">
        <f t="shared" si="22"/>
        <v>Bachelor Degree</v>
      </c>
      <c r="D720">
        <v>1</v>
      </c>
      <c r="E720" t="s">
        <v>13</v>
      </c>
      <c r="F720" t="str">
        <f t="shared" si="23"/>
        <v>Mid-Level</v>
      </c>
      <c r="G720">
        <v>3</v>
      </c>
      <c r="H720">
        <v>130000</v>
      </c>
      <c r="I720" t="s">
        <v>156</v>
      </c>
      <c r="J720" t="s">
        <v>19</v>
      </c>
      <c r="K720">
        <v>0</v>
      </c>
    </row>
    <row r="721" spans="1:11" x14ac:dyDescent="0.25">
      <c r="A721">
        <v>29</v>
      </c>
      <c r="B721" t="s">
        <v>12</v>
      </c>
      <c r="C721" t="str">
        <f t="shared" si="22"/>
        <v>Master Degree</v>
      </c>
      <c r="D721">
        <v>2</v>
      </c>
      <c r="E721" t="s">
        <v>56</v>
      </c>
      <c r="F721" t="str">
        <f t="shared" si="23"/>
        <v>Mid-Level</v>
      </c>
      <c r="G721">
        <v>6</v>
      </c>
      <c r="H721">
        <v>180000</v>
      </c>
      <c r="I721" t="s">
        <v>23</v>
      </c>
      <c r="J721" t="s">
        <v>24</v>
      </c>
      <c r="K721">
        <v>0</v>
      </c>
    </row>
    <row r="722" spans="1:11" x14ac:dyDescent="0.25">
      <c r="A722">
        <v>32</v>
      </c>
      <c r="B722" t="s">
        <v>9</v>
      </c>
      <c r="C722" t="str">
        <f t="shared" si="22"/>
        <v>Bachelor Degree</v>
      </c>
      <c r="D722">
        <v>1</v>
      </c>
      <c r="E722" t="s">
        <v>10</v>
      </c>
      <c r="F722" t="str">
        <f t="shared" si="23"/>
        <v>Senior</v>
      </c>
      <c r="G722">
        <v>8</v>
      </c>
      <c r="H722">
        <v>190000</v>
      </c>
      <c r="I722" t="s">
        <v>156</v>
      </c>
      <c r="J722" t="s">
        <v>14</v>
      </c>
      <c r="K722">
        <v>0</v>
      </c>
    </row>
    <row r="723" spans="1:11" x14ac:dyDescent="0.25">
      <c r="A723">
        <v>33</v>
      </c>
      <c r="B723" t="s">
        <v>12</v>
      </c>
      <c r="C723" t="str">
        <f t="shared" si="22"/>
        <v>Master Degree</v>
      </c>
      <c r="D723">
        <v>2</v>
      </c>
      <c r="E723" t="s">
        <v>21</v>
      </c>
      <c r="F723" t="str">
        <f t="shared" si="23"/>
        <v>Senior</v>
      </c>
      <c r="G723">
        <v>11</v>
      </c>
      <c r="H723">
        <v>198000</v>
      </c>
      <c r="I723" t="s">
        <v>156</v>
      </c>
      <c r="J723" t="s">
        <v>14</v>
      </c>
      <c r="K723">
        <v>0</v>
      </c>
    </row>
    <row r="724" spans="1:11" x14ac:dyDescent="0.25">
      <c r="A724">
        <v>25</v>
      </c>
      <c r="B724" t="s">
        <v>9</v>
      </c>
      <c r="C724" t="str">
        <f t="shared" si="22"/>
        <v>Bachelor Degree</v>
      </c>
      <c r="D724">
        <v>1</v>
      </c>
      <c r="E724" t="s">
        <v>13</v>
      </c>
      <c r="F724" t="str">
        <f t="shared" si="23"/>
        <v>Entry Level</v>
      </c>
      <c r="G724">
        <v>2</v>
      </c>
      <c r="H724">
        <v>110000</v>
      </c>
      <c r="I724" t="s">
        <v>28</v>
      </c>
      <c r="J724" t="s">
        <v>11</v>
      </c>
      <c r="K724">
        <v>0</v>
      </c>
    </row>
    <row r="725" spans="1:11" x14ac:dyDescent="0.25">
      <c r="A725">
        <v>30</v>
      </c>
      <c r="B725" t="s">
        <v>12</v>
      </c>
      <c r="C725" t="str">
        <f t="shared" si="22"/>
        <v>Phd</v>
      </c>
      <c r="D725">
        <v>3</v>
      </c>
      <c r="E725" t="s">
        <v>56</v>
      </c>
      <c r="F725" t="str">
        <f t="shared" si="23"/>
        <v>Senior</v>
      </c>
      <c r="G725">
        <v>7</v>
      </c>
      <c r="H725">
        <v>185000</v>
      </c>
      <c r="I725" t="s">
        <v>16</v>
      </c>
      <c r="J725" t="s">
        <v>19</v>
      </c>
      <c r="K725">
        <v>0</v>
      </c>
    </row>
    <row r="726" spans="1:11" x14ac:dyDescent="0.25">
      <c r="A726">
        <v>27</v>
      </c>
      <c r="B726" t="s">
        <v>9</v>
      </c>
      <c r="C726" t="str">
        <f t="shared" si="22"/>
        <v>Bachelor Degree</v>
      </c>
      <c r="D726">
        <v>1</v>
      </c>
      <c r="E726" t="s">
        <v>10</v>
      </c>
      <c r="F726" t="str">
        <f t="shared" si="23"/>
        <v>Mid-Level</v>
      </c>
      <c r="G726">
        <v>4</v>
      </c>
      <c r="H726">
        <v>140000</v>
      </c>
      <c r="I726" t="s">
        <v>156</v>
      </c>
      <c r="J726" t="s">
        <v>11</v>
      </c>
      <c r="K726">
        <v>0</v>
      </c>
    </row>
    <row r="727" spans="1:11" x14ac:dyDescent="0.25">
      <c r="A727">
        <v>34</v>
      </c>
      <c r="B727" t="s">
        <v>12</v>
      </c>
      <c r="C727" t="str">
        <f t="shared" si="22"/>
        <v>Master Degree</v>
      </c>
      <c r="D727">
        <v>2</v>
      </c>
      <c r="E727" t="s">
        <v>21</v>
      </c>
      <c r="F727" t="str">
        <f t="shared" si="23"/>
        <v>Senior</v>
      </c>
      <c r="G727">
        <v>12</v>
      </c>
      <c r="H727">
        <v>196000</v>
      </c>
      <c r="I727" t="s">
        <v>156</v>
      </c>
      <c r="J727" t="s">
        <v>19</v>
      </c>
      <c r="K727">
        <v>0</v>
      </c>
    </row>
    <row r="728" spans="1:11" x14ac:dyDescent="0.25">
      <c r="A728">
        <v>31</v>
      </c>
      <c r="B728" t="s">
        <v>9</v>
      </c>
      <c r="C728" t="str">
        <f t="shared" si="22"/>
        <v>Bachelor Degree</v>
      </c>
      <c r="D728">
        <v>1</v>
      </c>
      <c r="E728" t="s">
        <v>13</v>
      </c>
      <c r="F728" t="str">
        <f t="shared" si="23"/>
        <v>Senior</v>
      </c>
      <c r="G728">
        <v>9</v>
      </c>
      <c r="H728">
        <v>195000</v>
      </c>
      <c r="I728" t="s">
        <v>16</v>
      </c>
      <c r="J728" t="s">
        <v>19</v>
      </c>
      <c r="K728">
        <v>0</v>
      </c>
    </row>
    <row r="729" spans="1:11" x14ac:dyDescent="0.25">
      <c r="A729">
        <v>28</v>
      </c>
      <c r="B729" t="s">
        <v>12</v>
      </c>
      <c r="C729" t="str">
        <f t="shared" si="22"/>
        <v>Bachelor Degree</v>
      </c>
      <c r="D729">
        <v>1</v>
      </c>
      <c r="E729" t="s">
        <v>10</v>
      </c>
      <c r="F729" t="str">
        <f t="shared" si="23"/>
        <v>Mid-Level</v>
      </c>
      <c r="G729">
        <v>5</v>
      </c>
      <c r="H729">
        <v>160000</v>
      </c>
      <c r="I729" t="s">
        <v>155</v>
      </c>
      <c r="J729" t="s">
        <v>40</v>
      </c>
      <c r="K729">
        <v>0</v>
      </c>
    </row>
    <row r="730" spans="1:11" x14ac:dyDescent="0.25">
      <c r="A730">
        <v>26</v>
      </c>
      <c r="B730" t="s">
        <v>9</v>
      </c>
      <c r="C730" t="str">
        <f t="shared" si="22"/>
        <v>Bachelor Degree</v>
      </c>
      <c r="D730">
        <v>1</v>
      </c>
      <c r="E730" t="s">
        <v>13</v>
      </c>
      <c r="F730" t="str">
        <f t="shared" si="23"/>
        <v>Mid-Level</v>
      </c>
      <c r="G730">
        <v>3</v>
      </c>
      <c r="H730">
        <v>130000</v>
      </c>
      <c r="I730" t="s">
        <v>28</v>
      </c>
      <c r="J730" t="s">
        <v>29</v>
      </c>
      <c r="K730">
        <v>0</v>
      </c>
    </row>
    <row r="731" spans="1:11" x14ac:dyDescent="0.25">
      <c r="A731">
        <v>29</v>
      </c>
      <c r="B731" t="s">
        <v>12</v>
      </c>
      <c r="C731" t="str">
        <f t="shared" si="22"/>
        <v>Master Degree</v>
      </c>
      <c r="D731">
        <v>2</v>
      </c>
      <c r="E731" t="s">
        <v>56</v>
      </c>
      <c r="F731" t="str">
        <f t="shared" si="23"/>
        <v>Mid-Level</v>
      </c>
      <c r="G731">
        <v>6</v>
      </c>
      <c r="H731">
        <v>180000</v>
      </c>
      <c r="I731" t="s">
        <v>28</v>
      </c>
      <c r="J731" t="s">
        <v>19</v>
      </c>
      <c r="K731">
        <v>0</v>
      </c>
    </row>
    <row r="732" spans="1:11" x14ac:dyDescent="0.25">
      <c r="A732">
        <v>32</v>
      </c>
      <c r="B732" t="s">
        <v>9</v>
      </c>
      <c r="C732" t="str">
        <f t="shared" si="22"/>
        <v>Bachelor Degree</v>
      </c>
      <c r="D732">
        <v>1</v>
      </c>
      <c r="E732" t="s">
        <v>10</v>
      </c>
      <c r="F732" t="str">
        <f t="shared" si="23"/>
        <v>Senior</v>
      </c>
      <c r="G732">
        <v>8</v>
      </c>
      <c r="H732">
        <v>190000</v>
      </c>
      <c r="I732" t="s">
        <v>155</v>
      </c>
      <c r="J732" t="s">
        <v>19</v>
      </c>
      <c r="K732">
        <v>0</v>
      </c>
    </row>
    <row r="733" spans="1:11" x14ac:dyDescent="0.25">
      <c r="A733">
        <v>33</v>
      </c>
      <c r="B733" t="s">
        <v>12</v>
      </c>
      <c r="C733" t="str">
        <f t="shared" si="22"/>
        <v>Master Degree</v>
      </c>
      <c r="D733">
        <v>2</v>
      </c>
      <c r="E733" t="s">
        <v>21</v>
      </c>
      <c r="F733" t="str">
        <f t="shared" si="23"/>
        <v>Senior</v>
      </c>
      <c r="G733">
        <v>11</v>
      </c>
      <c r="H733">
        <v>198000</v>
      </c>
      <c r="I733" t="s">
        <v>156</v>
      </c>
      <c r="J733" t="s">
        <v>19</v>
      </c>
      <c r="K733">
        <v>0</v>
      </c>
    </row>
    <row r="734" spans="1:11" x14ac:dyDescent="0.25">
      <c r="A734">
        <v>24</v>
      </c>
      <c r="B734" t="s">
        <v>9</v>
      </c>
      <c r="C734" t="str">
        <f t="shared" si="22"/>
        <v>Bachelor Degree</v>
      </c>
      <c r="D734">
        <v>1</v>
      </c>
      <c r="E734" t="s">
        <v>13</v>
      </c>
      <c r="F734" t="str">
        <f t="shared" si="23"/>
        <v>Entry Level</v>
      </c>
      <c r="G734">
        <v>1</v>
      </c>
      <c r="H734">
        <v>90000</v>
      </c>
      <c r="I734" t="s">
        <v>28</v>
      </c>
      <c r="J734" t="s">
        <v>11</v>
      </c>
      <c r="K734">
        <v>0</v>
      </c>
    </row>
    <row r="735" spans="1:11" x14ac:dyDescent="0.25">
      <c r="A735">
        <v>27</v>
      </c>
      <c r="B735" t="s">
        <v>9</v>
      </c>
      <c r="C735" t="str">
        <f t="shared" si="22"/>
        <v>Bachelor Degree</v>
      </c>
      <c r="D735">
        <v>1</v>
      </c>
      <c r="E735" t="s">
        <v>10</v>
      </c>
      <c r="F735" t="str">
        <f t="shared" si="23"/>
        <v>Mid-Level</v>
      </c>
      <c r="G735">
        <v>4</v>
      </c>
      <c r="H735">
        <v>140000</v>
      </c>
      <c r="I735" t="s">
        <v>23</v>
      </c>
      <c r="J735" t="s">
        <v>26</v>
      </c>
      <c r="K735">
        <v>0</v>
      </c>
    </row>
    <row r="736" spans="1:11" x14ac:dyDescent="0.25">
      <c r="A736">
        <v>25</v>
      </c>
      <c r="B736" t="s">
        <v>12</v>
      </c>
      <c r="C736" t="str">
        <f t="shared" si="22"/>
        <v>Bachelor Degree</v>
      </c>
      <c r="D736">
        <v>1</v>
      </c>
      <c r="E736" t="s">
        <v>13</v>
      </c>
      <c r="F736" t="str">
        <f t="shared" si="23"/>
        <v>Entry Level</v>
      </c>
      <c r="G736">
        <v>2</v>
      </c>
      <c r="H736">
        <v>110000</v>
      </c>
      <c r="I736" t="s">
        <v>28</v>
      </c>
      <c r="J736" t="s">
        <v>11</v>
      </c>
      <c r="K736">
        <v>0</v>
      </c>
    </row>
    <row r="737" spans="1:11" x14ac:dyDescent="0.25">
      <c r="A737">
        <v>30</v>
      </c>
      <c r="B737" t="s">
        <v>12</v>
      </c>
      <c r="C737" t="str">
        <f t="shared" si="22"/>
        <v>Phd</v>
      </c>
      <c r="D737">
        <v>3</v>
      </c>
      <c r="E737" t="s">
        <v>56</v>
      </c>
      <c r="F737" t="str">
        <f t="shared" si="23"/>
        <v>Senior</v>
      </c>
      <c r="G737">
        <v>7</v>
      </c>
      <c r="H737">
        <v>185000</v>
      </c>
      <c r="I737" t="s">
        <v>16</v>
      </c>
      <c r="J737" t="s">
        <v>52</v>
      </c>
      <c r="K737">
        <v>0</v>
      </c>
    </row>
    <row r="738" spans="1:11" x14ac:dyDescent="0.25">
      <c r="A738">
        <v>31</v>
      </c>
      <c r="B738" t="s">
        <v>9</v>
      </c>
      <c r="C738" t="str">
        <f t="shared" si="22"/>
        <v>Bachelor Degree</v>
      </c>
      <c r="D738">
        <v>1</v>
      </c>
      <c r="E738" t="s">
        <v>13</v>
      </c>
      <c r="F738" t="str">
        <f t="shared" si="23"/>
        <v>Senior</v>
      </c>
      <c r="G738">
        <v>9</v>
      </c>
      <c r="H738">
        <v>195000</v>
      </c>
      <c r="I738" t="s">
        <v>16</v>
      </c>
      <c r="J738" t="s">
        <v>52</v>
      </c>
      <c r="K738">
        <v>0</v>
      </c>
    </row>
    <row r="739" spans="1:11" x14ac:dyDescent="0.25">
      <c r="A739">
        <v>28</v>
      </c>
      <c r="B739" t="s">
        <v>12</v>
      </c>
      <c r="C739" t="str">
        <f t="shared" si="22"/>
        <v>Bachelor Degree</v>
      </c>
      <c r="D739">
        <v>1</v>
      </c>
      <c r="E739" t="s">
        <v>10</v>
      </c>
      <c r="F739" t="str">
        <f t="shared" si="23"/>
        <v>Mid-Level</v>
      </c>
      <c r="G739">
        <v>5</v>
      </c>
      <c r="H739">
        <v>160000</v>
      </c>
      <c r="I739" t="s">
        <v>16</v>
      </c>
      <c r="J739" t="s">
        <v>19</v>
      </c>
      <c r="K739">
        <v>0</v>
      </c>
    </row>
    <row r="740" spans="1:11" x14ac:dyDescent="0.25">
      <c r="A740">
        <v>26</v>
      </c>
      <c r="B740" t="s">
        <v>9</v>
      </c>
      <c r="C740" t="str">
        <f t="shared" si="22"/>
        <v>Bachelor Degree</v>
      </c>
      <c r="D740">
        <v>1</v>
      </c>
      <c r="E740" t="s">
        <v>13</v>
      </c>
      <c r="F740" t="str">
        <f t="shared" si="23"/>
        <v>Mid-Level</v>
      </c>
      <c r="G740">
        <v>3</v>
      </c>
      <c r="H740">
        <v>130000</v>
      </c>
      <c r="I740" t="s">
        <v>156</v>
      </c>
      <c r="J740" t="s">
        <v>19</v>
      </c>
      <c r="K740">
        <v>0</v>
      </c>
    </row>
    <row r="741" spans="1:11" x14ac:dyDescent="0.25">
      <c r="A741">
        <v>29</v>
      </c>
      <c r="B741" t="s">
        <v>12</v>
      </c>
      <c r="C741" t="str">
        <f t="shared" si="22"/>
        <v>Master Degree</v>
      </c>
      <c r="D741">
        <v>2</v>
      </c>
      <c r="E741" t="s">
        <v>56</v>
      </c>
      <c r="F741" t="str">
        <f t="shared" si="23"/>
        <v>Mid-Level</v>
      </c>
      <c r="G741">
        <v>6</v>
      </c>
      <c r="H741">
        <v>180000</v>
      </c>
      <c r="I741" t="s">
        <v>28</v>
      </c>
      <c r="J741" t="s">
        <v>19</v>
      </c>
      <c r="K741">
        <v>0</v>
      </c>
    </row>
    <row r="742" spans="1:11" x14ac:dyDescent="0.25">
      <c r="A742">
        <v>32</v>
      </c>
      <c r="B742" t="s">
        <v>9</v>
      </c>
      <c r="C742" t="str">
        <f t="shared" si="22"/>
        <v>Bachelor Degree</v>
      </c>
      <c r="D742">
        <v>1</v>
      </c>
      <c r="E742" t="s">
        <v>10</v>
      </c>
      <c r="F742" t="str">
        <f t="shared" si="23"/>
        <v>Senior</v>
      </c>
      <c r="G742">
        <v>8</v>
      </c>
      <c r="H742">
        <v>190000</v>
      </c>
      <c r="I742" t="s">
        <v>156</v>
      </c>
      <c r="J742" t="s">
        <v>19</v>
      </c>
      <c r="K742">
        <v>0</v>
      </c>
    </row>
    <row r="743" spans="1:11" x14ac:dyDescent="0.25">
      <c r="A743">
        <v>33</v>
      </c>
      <c r="B743" t="s">
        <v>12</v>
      </c>
      <c r="C743" t="str">
        <f t="shared" si="22"/>
        <v>Master Degree</v>
      </c>
      <c r="D743">
        <v>2</v>
      </c>
      <c r="E743" t="s">
        <v>21</v>
      </c>
      <c r="F743" t="str">
        <f t="shared" si="23"/>
        <v>Senior</v>
      </c>
      <c r="G743">
        <v>11</v>
      </c>
      <c r="H743">
        <v>198000</v>
      </c>
      <c r="I743" t="s">
        <v>156</v>
      </c>
      <c r="J743" t="s">
        <v>11</v>
      </c>
      <c r="K743">
        <v>0</v>
      </c>
    </row>
    <row r="744" spans="1:11" x14ac:dyDescent="0.25">
      <c r="A744">
        <v>24</v>
      </c>
      <c r="B744" t="s">
        <v>9</v>
      </c>
      <c r="C744" t="str">
        <f t="shared" si="22"/>
        <v>Bachelor Degree</v>
      </c>
      <c r="D744">
        <v>1</v>
      </c>
      <c r="E744" t="s">
        <v>13</v>
      </c>
      <c r="F744" t="str">
        <f t="shared" si="23"/>
        <v>Entry Level</v>
      </c>
      <c r="G744">
        <v>1</v>
      </c>
      <c r="H744">
        <v>90000</v>
      </c>
      <c r="I744" t="s">
        <v>28</v>
      </c>
      <c r="J744" t="s">
        <v>19</v>
      </c>
      <c r="K744">
        <v>0</v>
      </c>
    </row>
    <row r="745" spans="1:11" x14ac:dyDescent="0.25">
      <c r="A745">
        <v>27</v>
      </c>
      <c r="B745" t="s">
        <v>9</v>
      </c>
      <c r="C745" t="str">
        <f t="shared" si="22"/>
        <v>Bachelor Degree</v>
      </c>
      <c r="D745">
        <v>1</v>
      </c>
      <c r="E745" t="s">
        <v>10</v>
      </c>
      <c r="F745" t="str">
        <f t="shared" si="23"/>
        <v>Mid-Level</v>
      </c>
      <c r="G745">
        <v>4</v>
      </c>
      <c r="H745">
        <v>140000</v>
      </c>
      <c r="I745" t="s">
        <v>155</v>
      </c>
      <c r="J745" t="s">
        <v>31</v>
      </c>
      <c r="K745">
        <v>0</v>
      </c>
    </row>
    <row r="746" spans="1:11" x14ac:dyDescent="0.25">
      <c r="A746">
        <v>25</v>
      </c>
      <c r="B746" t="s">
        <v>12</v>
      </c>
      <c r="C746" t="str">
        <f t="shared" si="22"/>
        <v>Bachelor Degree</v>
      </c>
      <c r="D746">
        <v>1</v>
      </c>
      <c r="E746" t="s">
        <v>13</v>
      </c>
      <c r="F746" t="str">
        <f t="shared" si="23"/>
        <v>Entry Level</v>
      </c>
      <c r="G746">
        <v>2</v>
      </c>
      <c r="H746">
        <v>110000</v>
      </c>
      <c r="I746" t="s">
        <v>28</v>
      </c>
      <c r="J746" t="s">
        <v>29</v>
      </c>
      <c r="K746">
        <v>0</v>
      </c>
    </row>
    <row r="747" spans="1:11" x14ac:dyDescent="0.25">
      <c r="A747">
        <v>30</v>
      </c>
      <c r="B747" t="s">
        <v>12</v>
      </c>
      <c r="C747" t="str">
        <f t="shared" si="22"/>
        <v>Phd</v>
      </c>
      <c r="D747">
        <v>3</v>
      </c>
      <c r="E747" t="s">
        <v>56</v>
      </c>
      <c r="F747" t="str">
        <f t="shared" si="23"/>
        <v>Senior</v>
      </c>
      <c r="G747">
        <v>7</v>
      </c>
      <c r="H747">
        <v>185000</v>
      </c>
      <c r="I747" t="s">
        <v>155</v>
      </c>
      <c r="J747" t="s">
        <v>40</v>
      </c>
      <c r="K747">
        <v>0</v>
      </c>
    </row>
    <row r="748" spans="1:11" x14ac:dyDescent="0.25">
      <c r="A748">
        <v>31</v>
      </c>
      <c r="B748" t="s">
        <v>9</v>
      </c>
      <c r="C748" t="str">
        <f t="shared" si="22"/>
        <v>Bachelor Degree</v>
      </c>
      <c r="D748">
        <v>1</v>
      </c>
      <c r="E748" t="s">
        <v>13</v>
      </c>
      <c r="F748" t="str">
        <f t="shared" si="23"/>
        <v>Senior</v>
      </c>
      <c r="G748">
        <v>9</v>
      </c>
      <c r="H748">
        <v>195000</v>
      </c>
      <c r="I748" t="s">
        <v>155</v>
      </c>
      <c r="J748" t="s">
        <v>31</v>
      </c>
      <c r="K748">
        <v>0</v>
      </c>
    </row>
    <row r="749" spans="1:11" x14ac:dyDescent="0.25">
      <c r="A749">
        <v>28</v>
      </c>
      <c r="B749" t="s">
        <v>12</v>
      </c>
      <c r="C749" t="str">
        <f t="shared" si="22"/>
        <v>Bachelor Degree</v>
      </c>
      <c r="D749">
        <v>1</v>
      </c>
      <c r="E749" t="s">
        <v>10</v>
      </c>
      <c r="F749" t="str">
        <f t="shared" si="23"/>
        <v>Mid-Level</v>
      </c>
      <c r="G749">
        <v>5</v>
      </c>
      <c r="H749">
        <v>160000</v>
      </c>
      <c r="I749" t="s">
        <v>23</v>
      </c>
      <c r="J749" t="s">
        <v>24</v>
      </c>
      <c r="K749">
        <v>0</v>
      </c>
    </row>
    <row r="750" spans="1:11" x14ac:dyDescent="0.25">
      <c r="A750">
        <v>26</v>
      </c>
      <c r="B750" t="s">
        <v>9</v>
      </c>
      <c r="C750" t="str">
        <f t="shared" si="22"/>
        <v>Bachelor Degree</v>
      </c>
      <c r="D750">
        <v>1</v>
      </c>
      <c r="E750" t="s">
        <v>13</v>
      </c>
      <c r="F750" t="str">
        <f t="shared" si="23"/>
        <v>Mid-Level</v>
      </c>
      <c r="G750">
        <v>3</v>
      </c>
      <c r="H750">
        <v>130000</v>
      </c>
      <c r="I750" t="s">
        <v>23</v>
      </c>
      <c r="J750" t="s">
        <v>26</v>
      </c>
      <c r="K750">
        <v>0</v>
      </c>
    </row>
    <row r="751" spans="1:11" x14ac:dyDescent="0.25">
      <c r="A751">
        <v>29</v>
      </c>
      <c r="B751" t="s">
        <v>12</v>
      </c>
      <c r="C751" t="str">
        <f t="shared" si="22"/>
        <v>Master Degree</v>
      </c>
      <c r="D751">
        <v>2</v>
      </c>
      <c r="E751" t="s">
        <v>56</v>
      </c>
      <c r="F751" t="str">
        <f t="shared" si="23"/>
        <v>Mid-Level</v>
      </c>
      <c r="G751">
        <v>6</v>
      </c>
      <c r="H751">
        <v>180000</v>
      </c>
      <c r="I751" t="s">
        <v>28</v>
      </c>
      <c r="J751" t="s">
        <v>19</v>
      </c>
      <c r="K751">
        <v>0</v>
      </c>
    </row>
    <row r="752" spans="1:11" x14ac:dyDescent="0.25">
      <c r="A752">
        <v>32</v>
      </c>
      <c r="B752" t="s">
        <v>9</v>
      </c>
      <c r="C752" t="str">
        <f t="shared" si="22"/>
        <v>Bachelor Degree</v>
      </c>
      <c r="D752">
        <v>1</v>
      </c>
      <c r="E752" t="s">
        <v>10</v>
      </c>
      <c r="F752" t="str">
        <f t="shared" si="23"/>
        <v>Senior</v>
      </c>
      <c r="G752">
        <v>8</v>
      </c>
      <c r="H752">
        <v>190000</v>
      </c>
      <c r="I752" t="s">
        <v>155</v>
      </c>
      <c r="J752" t="s">
        <v>11</v>
      </c>
      <c r="K752">
        <v>0</v>
      </c>
    </row>
    <row r="753" spans="1:11" x14ac:dyDescent="0.25">
      <c r="A753">
        <v>33</v>
      </c>
      <c r="B753" t="s">
        <v>12</v>
      </c>
      <c r="C753" t="str">
        <f t="shared" si="22"/>
        <v>Master Degree</v>
      </c>
      <c r="D753">
        <v>2</v>
      </c>
      <c r="E753" t="s">
        <v>21</v>
      </c>
      <c r="F753" t="str">
        <f t="shared" si="23"/>
        <v>Senior</v>
      </c>
      <c r="G753">
        <v>11</v>
      </c>
      <c r="H753">
        <v>198000</v>
      </c>
      <c r="I753" t="s">
        <v>23</v>
      </c>
      <c r="J753" t="s">
        <v>24</v>
      </c>
      <c r="K753">
        <v>0</v>
      </c>
    </row>
    <row r="754" spans="1:11" x14ac:dyDescent="0.25">
      <c r="A754">
        <v>24</v>
      </c>
      <c r="B754" t="s">
        <v>9</v>
      </c>
      <c r="C754" t="str">
        <f t="shared" si="22"/>
        <v>Bachelor Degree</v>
      </c>
      <c r="D754">
        <v>1</v>
      </c>
      <c r="E754" t="s">
        <v>13</v>
      </c>
      <c r="F754" t="str">
        <f t="shared" si="23"/>
        <v>Entry Level</v>
      </c>
      <c r="G754">
        <v>1</v>
      </c>
      <c r="H754">
        <v>90000</v>
      </c>
      <c r="I754" t="s">
        <v>23</v>
      </c>
      <c r="J754" t="s">
        <v>26</v>
      </c>
      <c r="K754">
        <v>0</v>
      </c>
    </row>
    <row r="755" spans="1:11" x14ac:dyDescent="0.25">
      <c r="A755">
        <v>27</v>
      </c>
      <c r="B755" t="s">
        <v>9</v>
      </c>
      <c r="C755" t="str">
        <f t="shared" si="22"/>
        <v>Bachelor Degree</v>
      </c>
      <c r="D755">
        <v>1</v>
      </c>
      <c r="E755" t="s">
        <v>10</v>
      </c>
      <c r="F755" t="str">
        <f t="shared" si="23"/>
        <v>Mid-Level</v>
      </c>
      <c r="G755">
        <v>4</v>
      </c>
      <c r="H755">
        <v>140000</v>
      </c>
      <c r="I755" t="s">
        <v>16</v>
      </c>
      <c r="J755" t="s">
        <v>19</v>
      </c>
      <c r="K755">
        <v>0</v>
      </c>
    </row>
    <row r="756" spans="1:11" x14ac:dyDescent="0.25">
      <c r="A756">
        <v>25</v>
      </c>
      <c r="B756" t="s">
        <v>12</v>
      </c>
      <c r="C756" t="str">
        <f t="shared" si="22"/>
        <v>Bachelor Degree</v>
      </c>
      <c r="D756">
        <v>1</v>
      </c>
      <c r="E756" t="s">
        <v>13</v>
      </c>
      <c r="F756" t="str">
        <f t="shared" si="23"/>
        <v>Entry Level</v>
      </c>
      <c r="G756">
        <v>2</v>
      </c>
      <c r="H756">
        <v>110000</v>
      </c>
      <c r="I756" t="s">
        <v>16</v>
      </c>
      <c r="J756" t="s">
        <v>11</v>
      </c>
      <c r="K756">
        <v>0</v>
      </c>
    </row>
    <row r="757" spans="1:11" x14ac:dyDescent="0.25">
      <c r="A757">
        <v>30</v>
      </c>
      <c r="B757" t="s">
        <v>12</v>
      </c>
      <c r="C757" t="str">
        <f t="shared" si="22"/>
        <v>Phd</v>
      </c>
      <c r="D757">
        <v>3</v>
      </c>
      <c r="E757" t="s">
        <v>56</v>
      </c>
      <c r="F757" t="str">
        <f t="shared" si="23"/>
        <v>Senior</v>
      </c>
      <c r="G757">
        <v>7</v>
      </c>
      <c r="H757">
        <v>185000</v>
      </c>
      <c r="I757" t="s">
        <v>16</v>
      </c>
      <c r="J757" t="s">
        <v>19</v>
      </c>
      <c r="K757">
        <v>0</v>
      </c>
    </row>
    <row r="758" spans="1:11" x14ac:dyDescent="0.25">
      <c r="A758">
        <v>31</v>
      </c>
      <c r="B758" t="s">
        <v>9</v>
      </c>
      <c r="C758" t="str">
        <f t="shared" si="22"/>
        <v>Bachelor Degree</v>
      </c>
      <c r="D758">
        <v>1</v>
      </c>
      <c r="E758" t="s">
        <v>13</v>
      </c>
      <c r="F758" t="str">
        <f t="shared" si="23"/>
        <v>Senior</v>
      </c>
      <c r="G758">
        <v>9</v>
      </c>
      <c r="H758">
        <v>195000</v>
      </c>
      <c r="I758" t="s">
        <v>156</v>
      </c>
      <c r="J758" t="s">
        <v>11</v>
      </c>
      <c r="K758">
        <v>0</v>
      </c>
    </row>
    <row r="759" spans="1:11" x14ac:dyDescent="0.25">
      <c r="A759">
        <v>28</v>
      </c>
      <c r="B759" t="s">
        <v>12</v>
      </c>
      <c r="C759" t="str">
        <f t="shared" si="22"/>
        <v>Bachelor Degree</v>
      </c>
      <c r="D759">
        <v>1</v>
      </c>
      <c r="E759" t="s">
        <v>10</v>
      </c>
      <c r="F759" t="str">
        <f t="shared" si="23"/>
        <v>Mid-Level</v>
      </c>
      <c r="G759">
        <v>5</v>
      </c>
      <c r="H759">
        <v>160000</v>
      </c>
      <c r="I759" t="s">
        <v>155</v>
      </c>
      <c r="J759" t="s">
        <v>19</v>
      </c>
      <c r="K759">
        <v>0</v>
      </c>
    </row>
    <row r="760" spans="1:11" x14ac:dyDescent="0.25">
      <c r="A760">
        <v>26</v>
      </c>
      <c r="B760" t="s">
        <v>9</v>
      </c>
      <c r="C760" t="str">
        <f t="shared" si="22"/>
        <v>Bachelor Degree</v>
      </c>
      <c r="D760">
        <v>1</v>
      </c>
      <c r="E760" t="s">
        <v>13</v>
      </c>
      <c r="F760" t="str">
        <f t="shared" si="23"/>
        <v>Mid-Level</v>
      </c>
      <c r="G760">
        <v>3</v>
      </c>
      <c r="H760">
        <v>130000</v>
      </c>
      <c r="I760" t="s">
        <v>16</v>
      </c>
      <c r="J760" t="s">
        <v>19</v>
      </c>
      <c r="K760">
        <v>0</v>
      </c>
    </row>
    <row r="761" spans="1:11" x14ac:dyDescent="0.25">
      <c r="A761">
        <v>29</v>
      </c>
      <c r="B761" t="s">
        <v>12</v>
      </c>
      <c r="C761" t="str">
        <f t="shared" si="22"/>
        <v>Master Degree</v>
      </c>
      <c r="D761">
        <v>2</v>
      </c>
      <c r="E761" t="s">
        <v>56</v>
      </c>
      <c r="F761" t="str">
        <f t="shared" si="23"/>
        <v>Mid-Level</v>
      </c>
      <c r="G761">
        <v>6</v>
      </c>
      <c r="H761">
        <v>180000</v>
      </c>
      <c r="I761" t="s">
        <v>28</v>
      </c>
      <c r="J761" t="s">
        <v>11</v>
      </c>
      <c r="K761">
        <v>0</v>
      </c>
    </row>
    <row r="762" spans="1:11" x14ac:dyDescent="0.25">
      <c r="A762">
        <v>32</v>
      </c>
      <c r="B762" t="s">
        <v>9</v>
      </c>
      <c r="C762" t="str">
        <f t="shared" si="22"/>
        <v>Bachelor Degree</v>
      </c>
      <c r="D762">
        <v>1</v>
      </c>
      <c r="E762" t="s">
        <v>10</v>
      </c>
      <c r="F762" t="str">
        <f t="shared" si="23"/>
        <v>Senior</v>
      </c>
      <c r="G762">
        <v>8</v>
      </c>
      <c r="H762">
        <v>190000</v>
      </c>
      <c r="I762" t="s">
        <v>155</v>
      </c>
      <c r="J762" t="s">
        <v>19</v>
      </c>
      <c r="K762">
        <v>0</v>
      </c>
    </row>
    <row r="763" spans="1:11" x14ac:dyDescent="0.25">
      <c r="A763">
        <v>33</v>
      </c>
      <c r="B763" t="s">
        <v>12</v>
      </c>
      <c r="C763" t="str">
        <f t="shared" si="22"/>
        <v>Master Degree</v>
      </c>
      <c r="D763">
        <v>2</v>
      </c>
      <c r="E763" t="s">
        <v>21</v>
      </c>
      <c r="F763" t="str">
        <f t="shared" si="23"/>
        <v>Senior</v>
      </c>
      <c r="G763">
        <v>11</v>
      </c>
      <c r="H763">
        <v>198000</v>
      </c>
      <c r="I763" t="s">
        <v>23</v>
      </c>
      <c r="J763" t="s">
        <v>26</v>
      </c>
      <c r="K763">
        <v>0</v>
      </c>
    </row>
    <row r="764" spans="1:11" x14ac:dyDescent="0.25">
      <c r="A764">
        <v>24</v>
      </c>
      <c r="B764" t="s">
        <v>9</v>
      </c>
      <c r="C764" t="str">
        <f t="shared" si="22"/>
        <v>Bachelor Degree</v>
      </c>
      <c r="D764">
        <v>1</v>
      </c>
      <c r="E764" t="s">
        <v>13</v>
      </c>
      <c r="F764" t="str">
        <f t="shared" si="23"/>
        <v>Entry Level</v>
      </c>
      <c r="G764">
        <v>1</v>
      </c>
      <c r="H764">
        <v>90000</v>
      </c>
      <c r="I764" t="s">
        <v>23</v>
      </c>
      <c r="J764" t="s">
        <v>11</v>
      </c>
      <c r="K764">
        <v>0</v>
      </c>
    </row>
    <row r="765" spans="1:11" x14ac:dyDescent="0.25">
      <c r="A765">
        <v>27</v>
      </c>
      <c r="B765" t="s">
        <v>9</v>
      </c>
      <c r="C765" t="str">
        <f t="shared" si="22"/>
        <v>Bachelor Degree</v>
      </c>
      <c r="D765">
        <v>1</v>
      </c>
      <c r="E765" t="s">
        <v>10</v>
      </c>
      <c r="F765" t="str">
        <f t="shared" si="23"/>
        <v>Mid-Level</v>
      </c>
      <c r="G765">
        <v>4</v>
      </c>
      <c r="H765">
        <v>140000</v>
      </c>
      <c r="I765" t="s">
        <v>23</v>
      </c>
      <c r="J765" t="s">
        <v>24</v>
      </c>
      <c r="K765">
        <v>0</v>
      </c>
    </row>
    <row r="766" spans="1:11" x14ac:dyDescent="0.25">
      <c r="A766">
        <v>25</v>
      </c>
      <c r="B766" t="s">
        <v>12</v>
      </c>
      <c r="C766" t="str">
        <f t="shared" si="22"/>
        <v>Bachelor Degree</v>
      </c>
      <c r="D766">
        <v>1</v>
      </c>
      <c r="E766" t="s">
        <v>13</v>
      </c>
      <c r="F766" t="str">
        <f t="shared" si="23"/>
        <v>Entry Level</v>
      </c>
      <c r="G766">
        <v>2</v>
      </c>
      <c r="H766">
        <v>110000</v>
      </c>
      <c r="I766" t="s">
        <v>28</v>
      </c>
      <c r="J766" t="s">
        <v>19</v>
      </c>
      <c r="K766">
        <v>0</v>
      </c>
    </row>
    <row r="767" spans="1:11" x14ac:dyDescent="0.25">
      <c r="A767">
        <v>30</v>
      </c>
      <c r="B767" t="s">
        <v>12</v>
      </c>
      <c r="C767" t="str">
        <f t="shared" si="22"/>
        <v>Phd</v>
      </c>
      <c r="D767">
        <v>3</v>
      </c>
      <c r="E767" t="s">
        <v>56</v>
      </c>
      <c r="F767" t="str">
        <f t="shared" si="23"/>
        <v>Senior</v>
      </c>
      <c r="G767">
        <v>7</v>
      </c>
      <c r="H767">
        <v>185000</v>
      </c>
      <c r="I767" t="s">
        <v>23</v>
      </c>
      <c r="J767" t="s">
        <v>26</v>
      </c>
      <c r="K767">
        <v>0</v>
      </c>
    </row>
    <row r="768" spans="1:11" x14ac:dyDescent="0.25">
      <c r="A768">
        <v>31</v>
      </c>
      <c r="B768" t="s">
        <v>9</v>
      </c>
      <c r="C768" t="str">
        <f t="shared" si="22"/>
        <v>Bachelor Degree</v>
      </c>
      <c r="D768">
        <v>1</v>
      </c>
      <c r="E768" t="s">
        <v>13</v>
      </c>
      <c r="F768" t="str">
        <f t="shared" si="23"/>
        <v>Senior</v>
      </c>
      <c r="G768">
        <v>9</v>
      </c>
      <c r="H768">
        <v>195000</v>
      </c>
      <c r="I768" t="s">
        <v>16</v>
      </c>
      <c r="J768" t="s">
        <v>11</v>
      </c>
      <c r="K768">
        <v>0</v>
      </c>
    </row>
    <row r="769" spans="1:11" x14ac:dyDescent="0.25">
      <c r="A769">
        <v>28</v>
      </c>
      <c r="B769" t="s">
        <v>12</v>
      </c>
      <c r="C769" t="str">
        <f t="shared" si="22"/>
        <v>Bachelor Degree</v>
      </c>
      <c r="D769">
        <v>1</v>
      </c>
      <c r="E769" t="s">
        <v>10</v>
      </c>
      <c r="F769" t="str">
        <f t="shared" si="23"/>
        <v>Mid-Level</v>
      </c>
      <c r="G769">
        <v>5</v>
      </c>
      <c r="H769">
        <v>160000</v>
      </c>
      <c r="I769" t="s">
        <v>156</v>
      </c>
      <c r="J769" t="s">
        <v>11</v>
      </c>
      <c r="K769">
        <v>0</v>
      </c>
    </row>
    <row r="770" spans="1:11" x14ac:dyDescent="0.25">
      <c r="A770">
        <v>26</v>
      </c>
      <c r="B770" t="s">
        <v>9</v>
      </c>
      <c r="C770" t="str">
        <f t="shared" ref="C770:C833" si="24">_xlfn.IFS(D770 = 0,"High School",D770 = 1,"Bachelor Degree",D770 = 2,"Master Degree",D770 = 3,"Phd")</f>
        <v>Bachelor Degree</v>
      </c>
      <c r="D770">
        <v>1</v>
      </c>
      <c r="E770" t="s">
        <v>13</v>
      </c>
      <c r="F770" t="str">
        <f t="shared" ref="F770:F833" si="25">_xlfn.IFS(G770&lt;=2,"Entry Level",G770&lt;=6,"Mid-Level",G770&gt;6,"Senior")</f>
        <v>Mid-Level</v>
      </c>
      <c r="G770">
        <v>3</v>
      </c>
      <c r="H770">
        <v>130000</v>
      </c>
      <c r="I770" t="s">
        <v>16</v>
      </c>
      <c r="J770" t="s">
        <v>52</v>
      </c>
      <c r="K770">
        <v>0</v>
      </c>
    </row>
    <row r="771" spans="1:11" x14ac:dyDescent="0.25">
      <c r="A771">
        <v>29</v>
      </c>
      <c r="B771" t="s">
        <v>12</v>
      </c>
      <c r="C771" t="str">
        <f t="shared" si="24"/>
        <v>Master Degree</v>
      </c>
      <c r="D771">
        <v>2</v>
      </c>
      <c r="E771" t="s">
        <v>56</v>
      </c>
      <c r="F771" t="str">
        <f t="shared" si="25"/>
        <v>Mid-Level</v>
      </c>
      <c r="G771">
        <v>6</v>
      </c>
      <c r="H771">
        <v>180000</v>
      </c>
      <c r="I771" t="s">
        <v>16</v>
      </c>
      <c r="J771" t="s">
        <v>52</v>
      </c>
      <c r="K771">
        <v>0</v>
      </c>
    </row>
    <row r="772" spans="1:11" x14ac:dyDescent="0.25">
      <c r="A772">
        <v>32</v>
      </c>
      <c r="B772" t="s">
        <v>9</v>
      </c>
      <c r="C772" t="str">
        <f t="shared" si="24"/>
        <v>Bachelor Degree</v>
      </c>
      <c r="D772">
        <v>1</v>
      </c>
      <c r="E772" t="s">
        <v>10</v>
      </c>
      <c r="F772" t="str">
        <f t="shared" si="25"/>
        <v>Senior</v>
      </c>
      <c r="G772">
        <v>8</v>
      </c>
      <c r="H772">
        <v>190000</v>
      </c>
      <c r="I772" t="s">
        <v>16</v>
      </c>
      <c r="J772" t="s">
        <v>11</v>
      </c>
      <c r="K772">
        <v>0</v>
      </c>
    </row>
    <row r="773" spans="1:11" x14ac:dyDescent="0.25">
      <c r="A773">
        <v>33</v>
      </c>
      <c r="B773" t="s">
        <v>12</v>
      </c>
      <c r="C773" t="str">
        <f t="shared" si="24"/>
        <v>Master Degree</v>
      </c>
      <c r="D773">
        <v>2</v>
      </c>
      <c r="E773" t="s">
        <v>21</v>
      </c>
      <c r="F773" t="str">
        <f t="shared" si="25"/>
        <v>Senior</v>
      </c>
      <c r="G773">
        <v>11</v>
      </c>
      <c r="H773">
        <v>198000</v>
      </c>
      <c r="I773" t="s">
        <v>156</v>
      </c>
      <c r="J773" t="s">
        <v>11</v>
      </c>
      <c r="K773">
        <v>0</v>
      </c>
    </row>
    <row r="774" spans="1:11" x14ac:dyDescent="0.25">
      <c r="A774">
        <v>24</v>
      </c>
      <c r="B774" t="s">
        <v>9</v>
      </c>
      <c r="C774" t="str">
        <f t="shared" si="24"/>
        <v>Bachelor Degree</v>
      </c>
      <c r="D774">
        <v>1</v>
      </c>
      <c r="E774" t="s">
        <v>13</v>
      </c>
      <c r="F774" t="str">
        <f t="shared" si="25"/>
        <v>Entry Level</v>
      </c>
      <c r="G774">
        <v>1</v>
      </c>
      <c r="H774">
        <v>90000</v>
      </c>
      <c r="I774" t="s">
        <v>28</v>
      </c>
      <c r="J774" t="s">
        <v>11</v>
      </c>
      <c r="K774">
        <v>0</v>
      </c>
    </row>
    <row r="775" spans="1:11" x14ac:dyDescent="0.25">
      <c r="A775">
        <v>27</v>
      </c>
      <c r="B775" t="s">
        <v>9</v>
      </c>
      <c r="C775" t="str">
        <f t="shared" si="24"/>
        <v>Bachelor Degree</v>
      </c>
      <c r="D775">
        <v>1</v>
      </c>
      <c r="E775" t="s">
        <v>10</v>
      </c>
      <c r="F775" t="str">
        <f t="shared" si="25"/>
        <v>Mid-Level</v>
      </c>
      <c r="G775">
        <v>4</v>
      </c>
      <c r="H775">
        <v>140000</v>
      </c>
      <c r="I775" t="s">
        <v>23</v>
      </c>
      <c r="J775" t="s">
        <v>26</v>
      </c>
      <c r="K775">
        <v>0</v>
      </c>
    </row>
    <row r="776" spans="1:11" x14ac:dyDescent="0.25">
      <c r="A776">
        <v>25</v>
      </c>
      <c r="B776" t="s">
        <v>12</v>
      </c>
      <c r="C776" t="str">
        <f t="shared" si="24"/>
        <v>Bachelor Degree</v>
      </c>
      <c r="D776">
        <v>1</v>
      </c>
      <c r="E776" t="s">
        <v>13</v>
      </c>
      <c r="F776" t="str">
        <f t="shared" si="25"/>
        <v>Entry Level</v>
      </c>
      <c r="G776">
        <v>2</v>
      </c>
      <c r="H776">
        <v>110000</v>
      </c>
      <c r="I776" t="s">
        <v>156</v>
      </c>
      <c r="J776" t="s">
        <v>19</v>
      </c>
      <c r="K776">
        <v>0</v>
      </c>
    </row>
    <row r="777" spans="1:11" x14ac:dyDescent="0.25">
      <c r="A777">
        <v>30</v>
      </c>
      <c r="B777" t="s">
        <v>12</v>
      </c>
      <c r="C777" t="str">
        <f t="shared" si="24"/>
        <v>Phd</v>
      </c>
      <c r="D777">
        <v>3</v>
      </c>
      <c r="E777" t="s">
        <v>56</v>
      </c>
      <c r="F777" t="str">
        <f t="shared" si="25"/>
        <v>Senior</v>
      </c>
      <c r="G777">
        <v>7</v>
      </c>
      <c r="H777">
        <v>185000</v>
      </c>
      <c r="I777" t="s">
        <v>155</v>
      </c>
      <c r="J777" t="s">
        <v>19</v>
      </c>
      <c r="K777">
        <v>0</v>
      </c>
    </row>
    <row r="778" spans="1:11" x14ac:dyDescent="0.25">
      <c r="A778">
        <v>31</v>
      </c>
      <c r="B778" t="s">
        <v>9</v>
      </c>
      <c r="C778" t="str">
        <f t="shared" si="24"/>
        <v>Bachelor Degree</v>
      </c>
      <c r="D778">
        <v>1</v>
      </c>
      <c r="E778" t="s">
        <v>13</v>
      </c>
      <c r="F778" t="str">
        <f t="shared" si="25"/>
        <v>Senior</v>
      </c>
      <c r="G778">
        <v>9</v>
      </c>
      <c r="H778">
        <v>195000</v>
      </c>
      <c r="I778" t="s">
        <v>156</v>
      </c>
      <c r="J778" t="s">
        <v>14</v>
      </c>
      <c r="K778">
        <v>0</v>
      </c>
    </row>
    <row r="779" spans="1:11" x14ac:dyDescent="0.25">
      <c r="A779">
        <v>28</v>
      </c>
      <c r="B779" t="s">
        <v>12</v>
      </c>
      <c r="C779" t="str">
        <f t="shared" si="24"/>
        <v>Bachelor Degree</v>
      </c>
      <c r="D779">
        <v>1</v>
      </c>
      <c r="E779" t="s">
        <v>10</v>
      </c>
      <c r="F779" t="str">
        <f t="shared" si="25"/>
        <v>Mid-Level</v>
      </c>
      <c r="G779">
        <v>5</v>
      </c>
      <c r="H779">
        <v>160000</v>
      </c>
      <c r="I779" t="s">
        <v>156</v>
      </c>
      <c r="J779" t="s">
        <v>35</v>
      </c>
      <c r="K779">
        <v>0</v>
      </c>
    </row>
    <row r="780" spans="1:11" x14ac:dyDescent="0.25">
      <c r="A780">
        <v>26</v>
      </c>
      <c r="B780" t="s">
        <v>9</v>
      </c>
      <c r="C780" t="str">
        <f t="shared" si="24"/>
        <v>Bachelor Degree</v>
      </c>
      <c r="D780">
        <v>1</v>
      </c>
      <c r="E780" t="s">
        <v>13</v>
      </c>
      <c r="F780" t="str">
        <f t="shared" si="25"/>
        <v>Mid-Level</v>
      </c>
      <c r="G780">
        <v>3</v>
      </c>
      <c r="H780">
        <v>130000</v>
      </c>
      <c r="I780" t="s">
        <v>28</v>
      </c>
      <c r="J780" t="s">
        <v>29</v>
      </c>
      <c r="K780">
        <v>0</v>
      </c>
    </row>
    <row r="781" spans="1:11" x14ac:dyDescent="0.25">
      <c r="A781">
        <v>29</v>
      </c>
      <c r="B781" t="s">
        <v>12</v>
      </c>
      <c r="C781" t="str">
        <f t="shared" si="24"/>
        <v>Master Degree</v>
      </c>
      <c r="D781">
        <v>2</v>
      </c>
      <c r="E781" t="s">
        <v>56</v>
      </c>
      <c r="F781" t="str">
        <f t="shared" si="25"/>
        <v>Mid-Level</v>
      </c>
      <c r="G781">
        <v>6</v>
      </c>
      <c r="H781">
        <v>180000</v>
      </c>
      <c r="I781" t="s">
        <v>156</v>
      </c>
      <c r="J781" t="s">
        <v>35</v>
      </c>
      <c r="K781">
        <v>0</v>
      </c>
    </row>
    <row r="782" spans="1:11" x14ac:dyDescent="0.25">
      <c r="A782">
        <v>32</v>
      </c>
      <c r="B782" t="s">
        <v>9</v>
      </c>
      <c r="C782" t="str">
        <f t="shared" si="24"/>
        <v>Bachelor Degree</v>
      </c>
      <c r="D782">
        <v>1</v>
      </c>
      <c r="E782" t="s">
        <v>10</v>
      </c>
      <c r="F782" t="str">
        <f t="shared" si="25"/>
        <v>Senior</v>
      </c>
      <c r="G782">
        <v>8</v>
      </c>
      <c r="H782">
        <v>190000</v>
      </c>
      <c r="I782" t="s">
        <v>28</v>
      </c>
      <c r="J782" t="s">
        <v>19</v>
      </c>
      <c r="K782">
        <v>0</v>
      </c>
    </row>
    <row r="783" spans="1:11" x14ac:dyDescent="0.25">
      <c r="A783">
        <v>33</v>
      </c>
      <c r="B783" t="s">
        <v>12</v>
      </c>
      <c r="C783" t="str">
        <f t="shared" si="24"/>
        <v>Master Degree</v>
      </c>
      <c r="D783">
        <v>2</v>
      </c>
      <c r="E783" t="s">
        <v>21</v>
      </c>
      <c r="F783" t="str">
        <f t="shared" si="25"/>
        <v>Senior</v>
      </c>
      <c r="G783">
        <v>11</v>
      </c>
      <c r="H783">
        <v>198000</v>
      </c>
      <c r="I783" t="s">
        <v>155</v>
      </c>
      <c r="J783" t="s">
        <v>11</v>
      </c>
      <c r="K783">
        <v>0</v>
      </c>
    </row>
    <row r="784" spans="1:11" x14ac:dyDescent="0.25">
      <c r="A784">
        <v>24</v>
      </c>
      <c r="B784" t="s">
        <v>9</v>
      </c>
      <c r="C784" t="str">
        <f t="shared" si="24"/>
        <v>Bachelor Degree</v>
      </c>
      <c r="D784">
        <v>1</v>
      </c>
      <c r="E784" t="s">
        <v>13</v>
      </c>
      <c r="F784" t="str">
        <f t="shared" si="25"/>
        <v>Entry Level</v>
      </c>
      <c r="G784">
        <v>1</v>
      </c>
      <c r="H784">
        <v>90000</v>
      </c>
      <c r="I784" t="s">
        <v>155</v>
      </c>
      <c r="J784" t="s">
        <v>11</v>
      </c>
      <c r="K784">
        <v>0</v>
      </c>
    </row>
    <row r="785" spans="1:11" x14ac:dyDescent="0.25">
      <c r="A785">
        <v>27</v>
      </c>
      <c r="B785" t="s">
        <v>9</v>
      </c>
      <c r="C785" t="str">
        <f t="shared" si="24"/>
        <v>Bachelor Degree</v>
      </c>
      <c r="D785">
        <v>1</v>
      </c>
      <c r="E785" t="s">
        <v>10</v>
      </c>
      <c r="F785" t="str">
        <f t="shared" si="25"/>
        <v>Mid-Level</v>
      </c>
      <c r="G785">
        <v>4</v>
      </c>
      <c r="H785">
        <v>140000</v>
      </c>
      <c r="I785" t="s">
        <v>23</v>
      </c>
      <c r="J785" t="s">
        <v>24</v>
      </c>
      <c r="K785">
        <v>0</v>
      </c>
    </row>
    <row r="786" spans="1:11" x14ac:dyDescent="0.25">
      <c r="A786">
        <v>25</v>
      </c>
      <c r="B786" t="s">
        <v>12</v>
      </c>
      <c r="C786" t="str">
        <f t="shared" si="24"/>
        <v>Bachelor Degree</v>
      </c>
      <c r="D786">
        <v>1</v>
      </c>
      <c r="E786" t="s">
        <v>13</v>
      </c>
      <c r="F786" t="str">
        <f t="shared" si="25"/>
        <v>Entry Level</v>
      </c>
      <c r="G786">
        <v>2</v>
      </c>
      <c r="H786">
        <v>110000</v>
      </c>
      <c r="I786" t="s">
        <v>155</v>
      </c>
      <c r="J786" t="s">
        <v>31</v>
      </c>
      <c r="K786">
        <v>0</v>
      </c>
    </row>
    <row r="787" spans="1:11" x14ac:dyDescent="0.25">
      <c r="A787">
        <v>30</v>
      </c>
      <c r="B787" t="s">
        <v>12</v>
      </c>
      <c r="C787" t="str">
        <f t="shared" si="24"/>
        <v>Phd</v>
      </c>
      <c r="D787">
        <v>3</v>
      </c>
      <c r="E787" t="s">
        <v>56</v>
      </c>
      <c r="F787" t="str">
        <f t="shared" si="25"/>
        <v>Senior</v>
      </c>
      <c r="G787">
        <v>7</v>
      </c>
      <c r="H787">
        <v>185000</v>
      </c>
      <c r="I787" t="s">
        <v>28</v>
      </c>
      <c r="J787" t="s">
        <v>29</v>
      </c>
      <c r="K787">
        <v>0</v>
      </c>
    </row>
    <row r="788" spans="1:11" x14ac:dyDescent="0.25">
      <c r="A788">
        <v>31</v>
      </c>
      <c r="B788" t="s">
        <v>9</v>
      </c>
      <c r="C788" t="str">
        <f t="shared" si="24"/>
        <v>Bachelor Degree</v>
      </c>
      <c r="D788">
        <v>1</v>
      </c>
      <c r="E788" t="s">
        <v>13</v>
      </c>
      <c r="F788" t="str">
        <f t="shared" si="25"/>
        <v>Senior</v>
      </c>
      <c r="G788">
        <v>9</v>
      </c>
      <c r="H788">
        <v>195000</v>
      </c>
      <c r="I788" t="s">
        <v>28</v>
      </c>
      <c r="J788" t="s">
        <v>29</v>
      </c>
      <c r="K788">
        <v>0</v>
      </c>
    </row>
    <row r="789" spans="1:11" x14ac:dyDescent="0.25">
      <c r="A789">
        <v>28</v>
      </c>
      <c r="B789" t="s">
        <v>12</v>
      </c>
      <c r="C789" t="str">
        <f t="shared" si="24"/>
        <v>Bachelor Degree</v>
      </c>
      <c r="D789">
        <v>1</v>
      </c>
      <c r="E789" t="s">
        <v>10</v>
      </c>
      <c r="F789" t="str">
        <f t="shared" si="25"/>
        <v>Mid-Level</v>
      </c>
      <c r="G789">
        <v>5</v>
      </c>
      <c r="H789">
        <v>160000</v>
      </c>
      <c r="I789" t="s">
        <v>28</v>
      </c>
      <c r="J789" t="s">
        <v>19</v>
      </c>
      <c r="K789">
        <v>0</v>
      </c>
    </row>
    <row r="790" spans="1:11" x14ac:dyDescent="0.25">
      <c r="A790">
        <v>26</v>
      </c>
      <c r="B790" t="s">
        <v>9</v>
      </c>
      <c r="C790" t="str">
        <f t="shared" si="24"/>
        <v>Bachelor Degree</v>
      </c>
      <c r="D790">
        <v>1</v>
      </c>
      <c r="E790" t="s">
        <v>13</v>
      </c>
      <c r="F790" t="str">
        <f t="shared" si="25"/>
        <v>Mid-Level</v>
      </c>
      <c r="G790">
        <v>3</v>
      </c>
      <c r="H790">
        <v>130000</v>
      </c>
      <c r="I790" t="s">
        <v>156</v>
      </c>
      <c r="J790" t="s">
        <v>11</v>
      </c>
      <c r="K790">
        <v>0</v>
      </c>
    </row>
    <row r="791" spans="1:11" x14ac:dyDescent="0.25">
      <c r="A791">
        <v>29</v>
      </c>
      <c r="B791" t="s">
        <v>12</v>
      </c>
      <c r="C791" t="str">
        <f t="shared" si="24"/>
        <v>Master Degree</v>
      </c>
      <c r="D791">
        <v>2</v>
      </c>
      <c r="E791" t="s">
        <v>56</v>
      </c>
      <c r="F791" t="str">
        <f t="shared" si="25"/>
        <v>Mid-Level</v>
      </c>
      <c r="G791">
        <v>6</v>
      </c>
      <c r="H791">
        <v>180000</v>
      </c>
      <c r="I791" t="s">
        <v>156</v>
      </c>
      <c r="J791" t="s">
        <v>35</v>
      </c>
      <c r="K791">
        <v>0</v>
      </c>
    </row>
    <row r="792" spans="1:11" x14ac:dyDescent="0.25">
      <c r="A792">
        <v>32</v>
      </c>
      <c r="B792" t="s">
        <v>9</v>
      </c>
      <c r="C792" t="str">
        <f t="shared" si="24"/>
        <v>Bachelor Degree</v>
      </c>
      <c r="D792">
        <v>1</v>
      </c>
      <c r="E792" t="s">
        <v>10</v>
      </c>
      <c r="F792" t="str">
        <f t="shared" si="25"/>
        <v>Senior</v>
      </c>
      <c r="G792">
        <v>8</v>
      </c>
      <c r="H792">
        <v>190000</v>
      </c>
      <c r="I792" t="s">
        <v>155</v>
      </c>
      <c r="J792" t="s">
        <v>19</v>
      </c>
      <c r="K792">
        <v>0</v>
      </c>
    </row>
    <row r="793" spans="1:11" x14ac:dyDescent="0.25">
      <c r="A793">
        <v>33</v>
      </c>
      <c r="B793" t="s">
        <v>12</v>
      </c>
      <c r="C793" t="str">
        <f t="shared" si="24"/>
        <v>Master Degree</v>
      </c>
      <c r="D793">
        <v>2</v>
      </c>
      <c r="E793" t="s">
        <v>21</v>
      </c>
      <c r="F793" t="str">
        <f t="shared" si="25"/>
        <v>Senior</v>
      </c>
      <c r="G793">
        <v>11</v>
      </c>
      <c r="H793">
        <v>198000</v>
      </c>
      <c r="I793" t="s">
        <v>16</v>
      </c>
      <c r="J793" t="s">
        <v>52</v>
      </c>
      <c r="K793">
        <v>0</v>
      </c>
    </row>
    <row r="794" spans="1:11" x14ac:dyDescent="0.25">
      <c r="A794">
        <v>24</v>
      </c>
      <c r="B794" t="s">
        <v>9</v>
      </c>
      <c r="C794" t="str">
        <f t="shared" si="24"/>
        <v>Bachelor Degree</v>
      </c>
      <c r="D794">
        <v>1</v>
      </c>
      <c r="E794" t="s">
        <v>13</v>
      </c>
      <c r="F794" t="str">
        <f t="shared" si="25"/>
        <v>Entry Level</v>
      </c>
      <c r="G794">
        <v>1</v>
      </c>
      <c r="H794">
        <v>90000</v>
      </c>
      <c r="I794" t="s">
        <v>23</v>
      </c>
      <c r="J794" t="s">
        <v>26</v>
      </c>
      <c r="K794">
        <v>0</v>
      </c>
    </row>
    <row r="795" spans="1:11" x14ac:dyDescent="0.25">
      <c r="A795">
        <v>27</v>
      </c>
      <c r="B795" t="s">
        <v>9</v>
      </c>
      <c r="C795" t="str">
        <f t="shared" si="24"/>
        <v>Bachelor Degree</v>
      </c>
      <c r="D795">
        <v>1</v>
      </c>
      <c r="E795" t="s">
        <v>10</v>
      </c>
      <c r="F795" t="str">
        <f t="shared" si="25"/>
        <v>Mid-Level</v>
      </c>
      <c r="G795">
        <v>4</v>
      </c>
      <c r="H795">
        <v>140000</v>
      </c>
      <c r="I795" t="s">
        <v>16</v>
      </c>
      <c r="J795" t="s">
        <v>11</v>
      </c>
      <c r="K795">
        <v>0</v>
      </c>
    </row>
    <row r="796" spans="1:11" x14ac:dyDescent="0.25">
      <c r="A796">
        <v>25</v>
      </c>
      <c r="B796" t="s">
        <v>12</v>
      </c>
      <c r="C796" t="str">
        <f t="shared" si="24"/>
        <v>Bachelor Degree</v>
      </c>
      <c r="D796">
        <v>1</v>
      </c>
      <c r="E796" t="s">
        <v>13</v>
      </c>
      <c r="F796" t="str">
        <f t="shared" si="25"/>
        <v>Entry Level</v>
      </c>
      <c r="G796">
        <v>2</v>
      </c>
      <c r="H796">
        <v>110000</v>
      </c>
      <c r="I796" t="s">
        <v>156</v>
      </c>
      <c r="J796" t="s">
        <v>19</v>
      </c>
      <c r="K796">
        <v>0</v>
      </c>
    </row>
    <row r="797" spans="1:11" x14ac:dyDescent="0.25">
      <c r="A797">
        <v>30</v>
      </c>
      <c r="B797" t="s">
        <v>12</v>
      </c>
      <c r="C797" t="str">
        <f t="shared" si="24"/>
        <v>Phd</v>
      </c>
      <c r="D797">
        <v>3</v>
      </c>
      <c r="E797" t="s">
        <v>56</v>
      </c>
      <c r="F797" t="str">
        <f t="shared" si="25"/>
        <v>Senior</v>
      </c>
      <c r="G797">
        <v>7</v>
      </c>
      <c r="H797">
        <v>185000</v>
      </c>
      <c r="I797" t="s">
        <v>155</v>
      </c>
      <c r="J797" t="s">
        <v>31</v>
      </c>
      <c r="K797">
        <v>0</v>
      </c>
    </row>
    <row r="798" spans="1:11" x14ac:dyDescent="0.25">
      <c r="A798">
        <v>31</v>
      </c>
      <c r="B798" t="s">
        <v>9</v>
      </c>
      <c r="C798" t="str">
        <f t="shared" si="24"/>
        <v>Bachelor Degree</v>
      </c>
      <c r="D798">
        <v>1</v>
      </c>
      <c r="E798" t="s">
        <v>13</v>
      </c>
      <c r="F798" t="str">
        <f t="shared" si="25"/>
        <v>Senior</v>
      </c>
      <c r="G798">
        <v>9</v>
      </c>
      <c r="H798">
        <v>195000</v>
      </c>
      <c r="I798" t="s">
        <v>16</v>
      </c>
      <c r="J798" t="s">
        <v>11</v>
      </c>
      <c r="K798">
        <v>0</v>
      </c>
    </row>
    <row r="799" spans="1:11" x14ac:dyDescent="0.25">
      <c r="A799">
        <v>28</v>
      </c>
      <c r="B799" t="s">
        <v>12</v>
      </c>
      <c r="C799" t="str">
        <f t="shared" si="24"/>
        <v>Bachelor Degree</v>
      </c>
      <c r="D799">
        <v>1</v>
      </c>
      <c r="E799" t="s">
        <v>10</v>
      </c>
      <c r="F799" t="str">
        <f t="shared" si="25"/>
        <v>Mid-Level</v>
      </c>
      <c r="G799">
        <v>5</v>
      </c>
      <c r="H799">
        <v>160000</v>
      </c>
      <c r="I799" t="s">
        <v>155</v>
      </c>
      <c r="J799" t="s">
        <v>40</v>
      </c>
      <c r="K799">
        <v>0</v>
      </c>
    </row>
    <row r="800" spans="1:11" x14ac:dyDescent="0.25">
      <c r="A800">
        <v>26</v>
      </c>
      <c r="B800" t="s">
        <v>9</v>
      </c>
      <c r="C800" t="str">
        <f t="shared" si="24"/>
        <v>Bachelor Degree</v>
      </c>
      <c r="D800">
        <v>1</v>
      </c>
      <c r="E800" t="s">
        <v>13</v>
      </c>
      <c r="F800" t="str">
        <f t="shared" si="25"/>
        <v>Mid-Level</v>
      </c>
      <c r="G800">
        <v>3</v>
      </c>
      <c r="H800">
        <v>130000</v>
      </c>
      <c r="I800" t="s">
        <v>23</v>
      </c>
      <c r="J800" t="s">
        <v>11</v>
      </c>
      <c r="K800">
        <v>0</v>
      </c>
    </row>
    <row r="801" spans="1:11" x14ac:dyDescent="0.25">
      <c r="A801">
        <v>29</v>
      </c>
      <c r="B801" t="s">
        <v>12</v>
      </c>
      <c r="C801" t="str">
        <f t="shared" si="24"/>
        <v>Master Degree</v>
      </c>
      <c r="D801">
        <v>2</v>
      </c>
      <c r="E801" t="s">
        <v>56</v>
      </c>
      <c r="F801" t="str">
        <f t="shared" si="25"/>
        <v>Mid-Level</v>
      </c>
      <c r="G801">
        <v>6</v>
      </c>
      <c r="H801">
        <v>180000</v>
      </c>
      <c r="I801" t="s">
        <v>28</v>
      </c>
      <c r="J801" t="s">
        <v>29</v>
      </c>
      <c r="K801">
        <v>0</v>
      </c>
    </row>
    <row r="802" spans="1:11" x14ac:dyDescent="0.25">
      <c r="A802">
        <v>32</v>
      </c>
      <c r="B802" t="s">
        <v>9</v>
      </c>
      <c r="C802" t="str">
        <f t="shared" si="24"/>
        <v>Bachelor Degree</v>
      </c>
      <c r="D802">
        <v>1</v>
      </c>
      <c r="E802" t="s">
        <v>10</v>
      </c>
      <c r="F802" t="str">
        <f t="shared" si="25"/>
        <v>Senior</v>
      </c>
      <c r="G802">
        <v>8</v>
      </c>
      <c r="H802">
        <v>190000</v>
      </c>
      <c r="I802" t="s">
        <v>155</v>
      </c>
      <c r="J802" t="s">
        <v>40</v>
      </c>
      <c r="K802">
        <v>0</v>
      </c>
    </row>
    <row r="803" spans="1:11" x14ac:dyDescent="0.25">
      <c r="A803">
        <v>33</v>
      </c>
      <c r="B803" t="s">
        <v>12</v>
      </c>
      <c r="C803" t="str">
        <f t="shared" si="24"/>
        <v>Master Degree</v>
      </c>
      <c r="D803">
        <v>2</v>
      </c>
      <c r="E803" t="s">
        <v>21</v>
      </c>
      <c r="F803" t="str">
        <f t="shared" si="25"/>
        <v>Senior</v>
      </c>
      <c r="G803">
        <v>11</v>
      </c>
      <c r="H803">
        <v>198000</v>
      </c>
      <c r="I803" t="s">
        <v>156</v>
      </c>
      <c r="J803" t="s">
        <v>19</v>
      </c>
      <c r="K803">
        <v>0</v>
      </c>
    </row>
    <row r="804" spans="1:11" x14ac:dyDescent="0.25">
      <c r="A804">
        <v>24</v>
      </c>
      <c r="B804" t="s">
        <v>9</v>
      </c>
      <c r="C804" t="str">
        <f t="shared" si="24"/>
        <v>Bachelor Degree</v>
      </c>
      <c r="D804">
        <v>1</v>
      </c>
      <c r="E804" t="s">
        <v>13</v>
      </c>
      <c r="F804" t="str">
        <f t="shared" si="25"/>
        <v>Entry Level</v>
      </c>
      <c r="G804">
        <v>1</v>
      </c>
      <c r="H804">
        <v>90000</v>
      </c>
      <c r="I804" t="s">
        <v>23</v>
      </c>
      <c r="J804" t="s">
        <v>26</v>
      </c>
      <c r="K804">
        <v>0</v>
      </c>
    </row>
    <row r="805" spans="1:11" x14ac:dyDescent="0.25">
      <c r="A805">
        <v>27</v>
      </c>
      <c r="B805" t="s">
        <v>9</v>
      </c>
      <c r="C805" t="str">
        <f t="shared" si="24"/>
        <v>Bachelor Degree</v>
      </c>
      <c r="D805">
        <v>1</v>
      </c>
      <c r="E805" t="s">
        <v>10</v>
      </c>
      <c r="F805" t="str">
        <f t="shared" si="25"/>
        <v>Mid-Level</v>
      </c>
      <c r="G805">
        <v>4</v>
      </c>
      <c r="H805">
        <v>140000</v>
      </c>
      <c r="I805" t="s">
        <v>155</v>
      </c>
      <c r="J805" t="s">
        <v>40</v>
      </c>
      <c r="K805">
        <v>0</v>
      </c>
    </row>
    <row r="806" spans="1:11" x14ac:dyDescent="0.25">
      <c r="A806">
        <v>25</v>
      </c>
      <c r="B806" t="s">
        <v>12</v>
      </c>
      <c r="C806" t="str">
        <f t="shared" si="24"/>
        <v>Bachelor Degree</v>
      </c>
      <c r="D806">
        <v>1</v>
      </c>
      <c r="E806" t="s">
        <v>13</v>
      </c>
      <c r="F806" t="str">
        <f t="shared" si="25"/>
        <v>Entry Level</v>
      </c>
      <c r="G806">
        <v>2</v>
      </c>
      <c r="H806">
        <v>110000</v>
      </c>
      <c r="I806" t="s">
        <v>156</v>
      </c>
      <c r="J806" t="s">
        <v>35</v>
      </c>
      <c r="K806">
        <v>0</v>
      </c>
    </row>
    <row r="807" spans="1:11" x14ac:dyDescent="0.25">
      <c r="A807">
        <v>30</v>
      </c>
      <c r="B807" t="s">
        <v>12</v>
      </c>
      <c r="C807" t="str">
        <f t="shared" si="24"/>
        <v>Phd</v>
      </c>
      <c r="D807">
        <v>3</v>
      </c>
      <c r="E807" t="s">
        <v>56</v>
      </c>
      <c r="F807" t="str">
        <f t="shared" si="25"/>
        <v>Senior</v>
      </c>
      <c r="G807">
        <v>7</v>
      </c>
      <c r="H807">
        <v>185000</v>
      </c>
      <c r="I807" t="s">
        <v>23</v>
      </c>
      <c r="J807" t="s">
        <v>24</v>
      </c>
      <c r="K807">
        <v>0</v>
      </c>
    </row>
    <row r="808" spans="1:11" x14ac:dyDescent="0.25">
      <c r="A808">
        <v>31</v>
      </c>
      <c r="B808" t="s">
        <v>9</v>
      </c>
      <c r="C808" t="str">
        <f t="shared" si="24"/>
        <v>Bachelor Degree</v>
      </c>
      <c r="D808">
        <v>1</v>
      </c>
      <c r="E808" t="s">
        <v>13</v>
      </c>
      <c r="F808" t="str">
        <f t="shared" si="25"/>
        <v>Senior</v>
      </c>
      <c r="G808">
        <v>9</v>
      </c>
      <c r="H808">
        <v>195000</v>
      </c>
      <c r="I808" t="s">
        <v>156</v>
      </c>
      <c r="J808" t="s">
        <v>14</v>
      </c>
      <c r="K808">
        <v>0</v>
      </c>
    </row>
    <row r="809" spans="1:11" x14ac:dyDescent="0.25">
      <c r="A809">
        <v>28</v>
      </c>
      <c r="B809" t="s">
        <v>12</v>
      </c>
      <c r="C809" t="str">
        <f t="shared" si="24"/>
        <v>Bachelor Degree</v>
      </c>
      <c r="D809">
        <v>1</v>
      </c>
      <c r="E809" t="s">
        <v>10</v>
      </c>
      <c r="F809" t="str">
        <f t="shared" si="25"/>
        <v>Mid-Level</v>
      </c>
      <c r="G809">
        <v>5</v>
      </c>
      <c r="H809">
        <v>160000</v>
      </c>
      <c r="I809" t="s">
        <v>155</v>
      </c>
      <c r="J809" t="s">
        <v>31</v>
      </c>
      <c r="K809">
        <v>0</v>
      </c>
    </row>
    <row r="810" spans="1:11" x14ac:dyDescent="0.25">
      <c r="A810">
        <v>25</v>
      </c>
      <c r="B810" t="s">
        <v>9</v>
      </c>
      <c r="C810" t="str">
        <f t="shared" si="24"/>
        <v>Bachelor Degree</v>
      </c>
      <c r="D810">
        <v>1</v>
      </c>
      <c r="E810" t="s">
        <v>13</v>
      </c>
      <c r="F810" t="str">
        <f t="shared" si="25"/>
        <v>Mid-Level</v>
      </c>
      <c r="G810">
        <v>3</v>
      </c>
      <c r="H810">
        <v>135000</v>
      </c>
      <c r="I810" t="s">
        <v>28</v>
      </c>
      <c r="J810" t="s">
        <v>19</v>
      </c>
      <c r="K810">
        <v>0</v>
      </c>
    </row>
    <row r="811" spans="1:11" x14ac:dyDescent="0.25">
      <c r="A811">
        <v>32</v>
      </c>
      <c r="B811" t="s">
        <v>9</v>
      </c>
      <c r="C811" t="str">
        <f t="shared" si="24"/>
        <v>Bachelor Degree</v>
      </c>
      <c r="D811">
        <v>1</v>
      </c>
      <c r="E811" t="s">
        <v>10</v>
      </c>
      <c r="F811" t="str">
        <f t="shared" si="25"/>
        <v>Senior</v>
      </c>
      <c r="G811">
        <v>8</v>
      </c>
      <c r="H811">
        <v>190000</v>
      </c>
      <c r="I811" t="s">
        <v>23</v>
      </c>
      <c r="J811" t="s">
        <v>11</v>
      </c>
      <c r="K811">
        <v>0</v>
      </c>
    </row>
    <row r="812" spans="1:11" x14ac:dyDescent="0.25">
      <c r="A812">
        <v>29</v>
      </c>
      <c r="B812" t="s">
        <v>12</v>
      </c>
      <c r="C812" t="str">
        <f t="shared" si="24"/>
        <v>Master Degree</v>
      </c>
      <c r="D812">
        <v>2</v>
      </c>
      <c r="E812" t="s">
        <v>56</v>
      </c>
      <c r="F812" t="str">
        <f t="shared" si="25"/>
        <v>Mid-Level</v>
      </c>
      <c r="G812">
        <v>6</v>
      </c>
      <c r="H812">
        <v>180000</v>
      </c>
      <c r="I812" t="s">
        <v>155</v>
      </c>
      <c r="J812" t="s">
        <v>31</v>
      </c>
      <c r="K812">
        <v>0</v>
      </c>
    </row>
    <row r="813" spans="1:11" x14ac:dyDescent="0.25">
      <c r="A813">
        <v>30</v>
      </c>
      <c r="B813" t="s">
        <v>9</v>
      </c>
      <c r="C813" t="str">
        <f t="shared" si="24"/>
        <v>Bachelor Degree</v>
      </c>
      <c r="D813">
        <v>1</v>
      </c>
      <c r="E813" t="s">
        <v>13</v>
      </c>
      <c r="F813" t="str">
        <f t="shared" si="25"/>
        <v>Mid-Level</v>
      </c>
      <c r="G813">
        <v>5</v>
      </c>
      <c r="H813">
        <v>160000</v>
      </c>
      <c r="I813" t="s">
        <v>155</v>
      </c>
      <c r="J813" t="s">
        <v>19</v>
      </c>
      <c r="K813">
        <v>0</v>
      </c>
    </row>
    <row r="814" spans="1:11" x14ac:dyDescent="0.25">
      <c r="A814">
        <v>24</v>
      </c>
      <c r="B814" t="s">
        <v>9</v>
      </c>
      <c r="C814" t="str">
        <f t="shared" si="24"/>
        <v>Bachelor Degree</v>
      </c>
      <c r="D814">
        <v>1</v>
      </c>
      <c r="E814" t="s">
        <v>13</v>
      </c>
      <c r="F814" t="str">
        <f t="shared" si="25"/>
        <v>Entry Level</v>
      </c>
      <c r="G814">
        <v>1</v>
      </c>
      <c r="H814">
        <v>95000</v>
      </c>
      <c r="I814" t="s">
        <v>28</v>
      </c>
      <c r="J814" t="s">
        <v>11</v>
      </c>
      <c r="K814">
        <v>0</v>
      </c>
    </row>
    <row r="815" spans="1:11" x14ac:dyDescent="0.25">
      <c r="A815">
        <v>33</v>
      </c>
      <c r="B815" t="s">
        <v>12</v>
      </c>
      <c r="C815" t="str">
        <f t="shared" si="24"/>
        <v>Master Degree</v>
      </c>
      <c r="D815">
        <v>2</v>
      </c>
      <c r="E815" t="s">
        <v>21</v>
      </c>
      <c r="F815" t="str">
        <f t="shared" si="25"/>
        <v>Senior</v>
      </c>
      <c r="G815">
        <v>11</v>
      </c>
      <c r="H815">
        <v>196000</v>
      </c>
      <c r="I815" t="s">
        <v>28</v>
      </c>
      <c r="J815" t="s">
        <v>29</v>
      </c>
      <c r="K815">
        <v>0</v>
      </c>
    </row>
    <row r="816" spans="1:11" x14ac:dyDescent="0.25">
      <c r="A816">
        <v>27</v>
      </c>
      <c r="B816" t="s">
        <v>9</v>
      </c>
      <c r="C816" t="str">
        <f t="shared" si="24"/>
        <v>Bachelor Degree</v>
      </c>
      <c r="D816">
        <v>1</v>
      </c>
      <c r="E816" t="s">
        <v>10</v>
      </c>
      <c r="F816" t="str">
        <f t="shared" si="25"/>
        <v>Mid-Level</v>
      </c>
      <c r="G816">
        <v>4</v>
      </c>
      <c r="H816">
        <v>140000</v>
      </c>
      <c r="I816" t="s">
        <v>155</v>
      </c>
      <c r="J816" t="s">
        <v>40</v>
      </c>
      <c r="K816">
        <v>0</v>
      </c>
    </row>
    <row r="817" spans="1:11" x14ac:dyDescent="0.25">
      <c r="A817">
        <v>26</v>
      </c>
      <c r="B817" t="s">
        <v>9</v>
      </c>
      <c r="C817" t="str">
        <f t="shared" si="24"/>
        <v>Bachelor Degree</v>
      </c>
      <c r="D817">
        <v>1</v>
      </c>
      <c r="E817" t="s">
        <v>13</v>
      </c>
      <c r="F817" t="str">
        <f t="shared" si="25"/>
        <v>Mid-Level</v>
      </c>
      <c r="G817">
        <v>3</v>
      </c>
      <c r="H817">
        <v>130000</v>
      </c>
      <c r="I817" t="s">
        <v>156</v>
      </c>
      <c r="J817" t="s">
        <v>35</v>
      </c>
      <c r="K817">
        <v>0</v>
      </c>
    </row>
    <row r="818" spans="1:11" x14ac:dyDescent="0.25">
      <c r="A818">
        <v>30</v>
      </c>
      <c r="B818" t="s">
        <v>12</v>
      </c>
      <c r="C818" t="str">
        <f t="shared" si="24"/>
        <v>Phd</v>
      </c>
      <c r="D818">
        <v>3</v>
      </c>
      <c r="E818" t="s">
        <v>56</v>
      </c>
      <c r="F818" t="str">
        <f t="shared" si="25"/>
        <v>Senior</v>
      </c>
      <c r="G818">
        <v>7</v>
      </c>
      <c r="H818">
        <v>185000</v>
      </c>
      <c r="I818" t="s">
        <v>155</v>
      </c>
      <c r="J818" t="s">
        <v>40</v>
      </c>
      <c r="K818">
        <v>0</v>
      </c>
    </row>
    <row r="819" spans="1:11" x14ac:dyDescent="0.25">
      <c r="A819">
        <v>31</v>
      </c>
      <c r="B819" t="s">
        <v>9</v>
      </c>
      <c r="C819" t="str">
        <f t="shared" si="24"/>
        <v>Bachelor Degree</v>
      </c>
      <c r="D819">
        <v>1</v>
      </c>
      <c r="E819" t="s">
        <v>13</v>
      </c>
      <c r="F819" t="str">
        <f t="shared" si="25"/>
        <v>Senior</v>
      </c>
      <c r="G819">
        <v>9</v>
      </c>
      <c r="H819">
        <v>195000</v>
      </c>
      <c r="I819" t="s">
        <v>156</v>
      </c>
      <c r="J819" t="s">
        <v>11</v>
      </c>
      <c r="K819">
        <v>0</v>
      </c>
    </row>
    <row r="820" spans="1:11" x14ac:dyDescent="0.25">
      <c r="A820">
        <v>28</v>
      </c>
      <c r="B820" t="s">
        <v>12</v>
      </c>
      <c r="C820" t="str">
        <f t="shared" si="24"/>
        <v>Bachelor Degree</v>
      </c>
      <c r="D820">
        <v>1</v>
      </c>
      <c r="E820" t="s">
        <v>10</v>
      </c>
      <c r="F820" t="str">
        <f t="shared" si="25"/>
        <v>Mid-Level</v>
      </c>
      <c r="G820">
        <v>5</v>
      </c>
      <c r="H820">
        <v>160000</v>
      </c>
      <c r="I820" t="s">
        <v>155</v>
      </c>
      <c r="J820" t="s">
        <v>11</v>
      </c>
      <c r="K820">
        <v>0</v>
      </c>
    </row>
    <row r="821" spans="1:11" x14ac:dyDescent="0.25">
      <c r="A821">
        <v>26</v>
      </c>
      <c r="B821" t="s">
        <v>12</v>
      </c>
      <c r="C821" t="str">
        <f t="shared" si="24"/>
        <v>Bachelor Degree</v>
      </c>
      <c r="D821">
        <v>1</v>
      </c>
      <c r="E821" t="s">
        <v>13</v>
      </c>
      <c r="F821" t="str">
        <f t="shared" si="25"/>
        <v>Mid-Level</v>
      </c>
      <c r="G821">
        <v>3</v>
      </c>
      <c r="H821">
        <v>130000</v>
      </c>
      <c r="I821" t="s">
        <v>16</v>
      </c>
      <c r="J821" t="s">
        <v>19</v>
      </c>
      <c r="K821">
        <v>0</v>
      </c>
    </row>
    <row r="822" spans="1:11" x14ac:dyDescent="0.25">
      <c r="A822">
        <v>30</v>
      </c>
      <c r="B822" t="s">
        <v>9</v>
      </c>
      <c r="C822" t="str">
        <f t="shared" si="24"/>
        <v>Phd</v>
      </c>
      <c r="D822">
        <v>3</v>
      </c>
      <c r="E822" t="s">
        <v>56</v>
      </c>
      <c r="F822" t="str">
        <f t="shared" si="25"/>
        <v>Senior</v>
      </c>
      <c r="G822">
        <v>7</v>
      </c>
      <c r="H822">
        <v>185000</v>
      </c>
      <c r="I822" t="s">
        <v>28</v>
      </c>
      <c r="J822" t="s">
        <v>19</v>
      </c>
      <c r="K822">
        <v>0</v>
      </c>
    </row>
    <row r="823" spans="1:11" x14ac:dyDescent="0.25">
      <c r="A823">
        <v>27</v>
      </c>
      <c r="B823" t="s">
        <v>12</v>
      </c>
      <c r="C823" t="str">
        <f t="shared" si="24"/>
        <v>Bachelor Degree</v>
      </c>
      <c r="D823">
        <v>1</v>
      </c>
      <c r="E823" t="s">
        <v>21</v>
      </c>
      <c r="F823" t="str">
        <f t="shared" si="25"/>
        <v>Mid-Level</v>
      </c>
      <c r="G823">
        <v>4</v>
      </c>
      <c r="H823">
        <v>150000</v>
      </c>
      <c r="I823" t="s">
        <v>16</v>
      </c>
      <c r="J823" t="s">
        <v>52</v>
      </c>
      <c r="K823">
        <v>0</v>
      </c>
    </row>
    <row r="824" spans="1:11" x14ac:dyDescent="0.25">
      <c r="A824">
        <v>24</v>
      </c>
      <c r="B824" t="s">
        <v>9</v>
      </c>
      <c r="C824" t="str">
        <f t="shared" si="24"/>
        <v>Bachelor Degree</v>
      </c>
      <c r="D824">
        <v>1</v>
      </c>
      <c r="E824" t="s">
        <v>13</v>
      </c>
      <c r="F824" t="str">
        <f t="shared" si="25"/>
        <v>Entry Level</v>
      </c>
      <c r="G824">
        <v>1</v>
      </c>
      <c r="H824">
        <v>90000</v>
      </c>
      <c r="I824" t="s">
        <v>155</v>
      </c>
      <c r="J824" t="s">
        <v>19</v>
      </c>
      <c r="K824">
        <v>0</v>
      </c>
    </row>
    <row r="825" spans="1:11" x14ac:dyDescent="0.25">
      <c r="A825">
        <v>33</v>
      </c>
      <c r="B825" t="s">
        <v>9</v>
      </c>
      <c r="C825" t="str">
        <f t="shared" si="24"/>
        <v>Master Degree</v>
      </c>
      <c r="D825">
        <v>2</v>
      </c>
      <c r="E825" t="s">
        <v>21</v>
      </c>
      <c r="F825" t="str">
        <f t="shared" si="25"/>
        <v>Senior</v>
      </c>
      <c r="G825">
        <v>11</v>
      </c>
      <c r="H825">
        <v>198000</v>
      </c>
      <c r="I825" t="s">
        <v>156</v>
      </c>
      <c r="J825" t="s">
        <v>35</v>
      </c>
      <c r="K825">
        <v>0</v>
      </c>
    </row>
    <row r="826" spans="1:11" x14ac:dyDescent="0.25">
      <c r="A826">
        <v>25</v>
      </c>
      <c r="B826" t="s">
        <v>9</v>
      </c>
      <c r="C826" t="str">
        <f t="shared" si="24"/>
        <v>Bachelor Degree</v>
      </c>
      <c r="D826">
        <v>1</v>
      </c>
      <c r="E826" t="s">
        <v>13</v>
      </c>
      <c r="F826" t="str">
        <f t="shared" si="25"/>
        <v>Entry Level</v>
      </c>
      <c r="G826">
        <v>2</v>
      </c>
      <c r="H826">
        <v>115000</v>
      </c>
      <c r="I826" t="s">
        <v>156</v>
      </c>
      <c r="J826" t="s">
        <v>11</v>
      </c>
      <c r="K826">
        <v>0</v>
      </c>
    </row>
    <row r="827" spans="1:11" x14ac:dyDescent="0.25">
      <c r="A827">
        <v>28</v>
      </c>
      <c r="B827" t="s">
        <v>9</v>
      </c>
      <c r="C827" t="str">
        <f t="shared" si="24"/>
        <v>Bachelor Degree</v>
      </c>
      <c r="D827">
        <v>1</v>
      </c>
      <c r="E827" t="s">
        <v>10</v>
      </c>
      <c r="F827" t="str">
        <f t="shared" si="25"/>
        <v>Mid-Level</v>
      </c>
      <c r="G827">
        <v>5</v>
      </c>
      <c r="H827">
        <v>165000</v>
      </c>
      <c r="I827" t="s">
        <v>23</v>
      </c>
      <c r="J827" t="s">
        <v>24</v>
      </c>
      <c r="K827">
        <v>0</v>
      </c>
    </row>
    <row r="828" spans="1:11" x14ac:dyDescent="0.25">
      <c r="A828">
        <v>26</v>
      </c>
      <c r="B828" t="s">
        <v>9</v>
      </c>
      <c r="C828" t="str">
        <f t="shared" si="24"/>
        <v>Bachelor Degree</v>
      </c>
      <c r="D828">
        <v>1</v>
      </c>
      <c r="E828" t="s">
        <v>13</v>
      </c>
      <c r="F828" t="str">
        <f t="shared" si="25"/>
        <v>Mid-Level</v>
      </c>
      <c r="G828">
        <v>3</v>
      </c>
      <c r="H828">
        <v>130000</v>
      </c>
      <c r="I828" t="s">
        <v>156</v>
      </c>
      <c r="J828" t="s">
        <v>19</v>
      </c>
      <c r="K828">
        <v>0</v>
      </c>
    </row>
    <row r="829" spans="1:11" x14ac:dyDescent="0.25">
      <c r="A829">
        <v>29</v>
      </c>
      <c r="B829" t="s">
        <v>12</v>
      </c>
      <c r="C829" t="str">
        <f t="shared" si="24"/>
        <v>Master Degree</v>
      </c>
      <c r="D829">
        <v>2</v>
      </c>
      <c r="E829" t="s">
        <v>56</v>
      </c>
      <c r="F829" t="str">
        <f t="shared" si="25"/>
        <v>Mid-Level</v>
      </c>
      <c r="G829">
        <v>6</v>
      </c>
      <c r="H829">
        <v>180000</v>
      </c>
      <c r="I829" t="s">
        <v>16</v>
      </c>
      <c r="J829" t="s">
        <v>19</v>
      </c>
      <c r="K829">
        <v>0</v>
      </c>
    </row>
    <row r="830" spans="1:11" x14ac:dyDescent="0.25">
      <c r="A830">
        <v>32</v>
      </c>
      <c r="B830" t="s">
        <v>9</v>
      </c>
      <c r="C830" t="str">
        <f t="shared" si="24"/>
        <v>Bachelor Degree</v>
      </c>
      <c r="D830">
        <v>1</v>
      </c>
      <c r="E830" t="s">
        <v>10</v>
      </c>
      <c r="F830" t="str">
        <f t="shared" si="25"/>
        <v>Senior</v>
      </c>
      <c r="G830">
        <v>8</v>
      </c>
      <c r="H830">
        <v>190000</v>
      </c>
      <c r="I830" t="s">
        <v>155</v>
      </c>
      <c r="J830" t="s">
        <v>19</v>
      </c>
      <c r="K830">
        <v>0</v>
      </c>
    </row>
    <row r="831" spans="1:11" x14ac:dyDescent="0.25">
      <c r="A831">
        <v>33</v>
      </c>
      <c r="B831" t="s">
        <v>12</v>
      </c>
      <c r="C831" t="str">
        <f t="shared" si="24"/>
        <v>Master Degree</v>
      </c>
      <c r="D831">
        <v>2</v>
      </c>
      <c r="E831" t="s">
        <v>21</v>
      </c>
      <c r="F831" t="str">
        <f t="shared" si="25"/>
        <v>Senior</v>
      </c>
      <c r="G831">
        <v>11</v>
      </c>
      <c r="H831">
        <v>198000</v>
      </c>
      <c r="I831" t="s">
        <v>156</v>
      </c>
      <c r="J831" t="s">
        <v>14</v>
      </c>
      <c r="K831">
        <v>0</v>
      </c>
    </row>
    <row r="832" spans="1:11" x14ac:dyDescent="0.25">
      <c r="A832">
        <v>27</v>
      </c>
      <c r="B832" t="s">
        <v>9</v>
      </c>
      <c r="C832" t="str">
        <f t="shared" si="24"/>
        <v>Bachelor Degree</v>
      </c>
      <c r="D832">
        <v>1</v>
      </c>
      <c r="E832" t="s">
        <v>10</v>
      </c>
      <c r="F832" t="str">
        <f t="shared" si="25"/>
        <v>Mid-Level</v>
      </c>
      <c r="G832">
        <v>4</v>
      </c>
      <c r="H832">
        <v>140000</v>
      </c>
      <c r="I832" t="s">
        <v>23</v>
      </c>
      <c r="J832" t="s">
        <v>11</v>
      </c>
      <c r="K832">
        <v>0</v>
      </c>
    </row>
    <row r="833" spans="1:11" x14ac:dyDescent="0.25">
      <c r="A833">
        <v>31</v>
      </c>
      <c r="B833" t="s">
        <v>12</v>
      </c>
      <c r="C833" t="str">
        <f t="shared" si="24"/>
        <v>Master Degree</v>
      </c>
      <c r="D833">
        <v>2</v>
      </c>
      <c r="E833" t="s">
        <v>56</v>
      </c>
      <c r="F833" t="str">
        <f t="shared" si="25"/>
        <v>Mid-Level</v>
      </c>
      <c r="G833">
        <v>6</v>
      </c>
      <c r="H833">
        <v>180000</v>
      </c>
      <c r="I833" t="s">
        <v>28</v>
      </c>
      <c r="J833" t="s">
        <v>19</v>
      </c>
      <c r="K833">
        <v>0</v>
      </c>
    </row>
    <row r="834" spans="1:11" x14ac:dyDescent="0.25">
      <c r="A834">
        <v>30</v>
      </c>
      <c r="B834" t="s">
        <v>9</v>
      </c>
      <c r="C834" t="str">
        <f t="shared" ref="C834:C897" si="26">_xlfn.IFS(D834 = 0,"High School",D834 = 1,"Bachelor Degree",D834 = 2,"Master Degree",D834 = 3,"Phd")</f>
        <v>Bachelor Degree</v>
      </c>
      <c r="D834">
        <v>1</v>
      </c>
      <c r="E834" t="s">
        <v>13</v>
      </c>
      <c r="F834" t="str">
        <f t="shared" ref="F834:F897" si="27">_xlfn.IFS(G834&lt;=2,"Entry Level",G834&lt;=6,"Mid-Level",G834&gt;6,"Senior")</f>
        <v>Mid-Level</v>
      </c>
      <c r="G834">
        <v>5</v>
      </c>
      <c r="H834">
        <v>160000</v>
      </c>
      <c r="I834" t="s">
        <v>23</v>
      </c>
      <c r="J834" t="s">
        <v>11</v>
      </c>
      <c r="K834">
        <v>0</v>
      </c>
    </row>
    <row r="835" spans="1:11" x14ac:dyDescent="0.25">
      <c r="A835">
        <v>24</v>
      </c>
      <c r="B835" t="s">
        <v>9</v>
      </c>
      <c r="C835" t="str">
        <f t="shared" si="26"/>
        <v>Bachelor Degree</v>
      </c>
      <c r="D835">
        <v>1</v>
      </c>
      <c r="E835" t="s">
        <v>13</v>
      </c>
      <c r="F835" t="str">
        <f t="shared" si="27"/>
        <v>Entry Level</v>
      </c>
      <c r="G835">
        <v>1</v>
      </c>
      <c r="H835">
        <v>92000</v>
      </c>
      <c r="I835" t="s">
        <v>23</v>
      </c>
      <c r="J835" t="s">
        <v>11</v>
      </c>
      <c r="K835">
        <v>0</v>
      </c>
    </row>
    <row r="836" spans="1:11" x14ac:dyDescent="0.25">
      <c r="A836">
        <v>28</v>
      </c>
      <c r="B836" t="s">
        <v>12</v>
      </c>
      <c r="C836" t="str">
        <f t="shared" si="26"/>
        <v>Bachelor Degree</v>
      </c>
      <c r="D836">
        <v>1</v>
      </c>
      <c r="E836" t="s">
        <v>10</v>
      </c>
      <c r="F836" t="str">
        <f t="shared" si="27"/>
        <v>Mid-Level</v>
      </c>
      <c r="G836">
        <v>5</v>
      </c>
      <c r="H836">
        <v>160000</v>
      </c>
      <c r="I836" t="s">
        <v>23</v>
      </c>
      <c r="J836" t="s">
        <v>11</v>
      </c>
      <c r="K836">
        <v>0</v>
      </c>
    </row>
    <row r="837" spans="1:11" x14ac:dyDescent="0.25">
      <c r="A837">
        <v>26</v>
      </c>
      <c r="B837" t="s">
        <v>9</v>
      </c>
      <c r="C837" t="str">
        <f t="shared" si="26"/>
        <v>Bachelor Degree</v>
      </c>
      <c r="D837">
        <v>1</v>
      </c>
      <c r="E837" t="s">
        <v>13</v>
      </c>
      <c r="F837" t="str">
        <f t="shared" si="27"/>
        <v>Mid-Level</v>
      </c>
      <c r="G837">
        <v>3</v>
      </c>
      <c r="H837">
        <v>130000</v>
      </c>
      <c r="I837" t="s">
        <v>28</v>
      </c>
      <c r="J837" t="s">
        <v>29</v>
      </c>
      <c r="K837">
        <v>0</v>
      </c>
    </row>
    <row r="838" spans="1:11" x14ac:dyDescent="0.25">
      <c r="A838">
        <v>32</v>
      </c>
      <c r="B838" t="s">
        <v>9</v>
      </c>
      <c r="C838" t="str">
        <f t="shared" si="26"/>
        <v>Bachelor Degree</v>
      </c>
      <c r="D838">
        <v>1</v>
      </c>
      <c r="E838" t="s">
        <v>10</v>
      </c>
      <c r="F838" t="str">
        <f t="shared" si="27"/>
        <v>Senior</v>
      </c>
      <c r="G838">
        <v>8</v>
      </c>
      <c r="H838">
        <v>190000</v>
      </c>
      <c r="I838" t="s">
        <v>23</v>
      </c>
      <c r="J838" t="s">
        <v>11</v>
      </c>
      <c r="K838">
        <v>0</v>
      </c>
    </row>
    <row r="839" spans="1:11" x14ac:dyDescent="0.25">
      <c r="A839">
        <v>33</v>
      </c>
      <c r="B839" t="s">
        <v>12</v>
      </c>
      <c r="C839" t="str">
        <f t="shared" si="26"/>
        <v>Master Degree</v>
      </c>
      <c r="D839">
        <v>2</v>
      </c>
      <c r="E839" t="s">
        <v>21</v>
      </c>
      <c r="F839" t="str">
        <f t="shared" si="27"/>
        <v>Senior</v>
      </c>
      <c r="G839">
        <v>11</v>
      </c>
      <c r="H839">
        <v>198000</v>
      </c>
      <c r="I839" t="s">
        <v>28</v>
      </c>
      <c r="J839" t="s">
        <v>19</v>
      </c>
      <c r="K839">
        <v>0</v>
      </c>
    </row>
    <row r="840" spans="1:11" x14ac:dyDescent="0.25">
      <c r="A840">
        <v>25</v>
      </c>
      <c r="B840" t="s">
        <v>9</v>
      </c>
      <c r="C840" t="str">
        <f t="shared" si="26"/>
        <v>Bachelor Degree</v>
      </c>
      <c r="D840">
        <v>1</v>
      </c>
      <c r="E840" t="s">
        <v>13</v>
      </c>
      <c r="F840" t="str">
        <f t="shared" si="27"/>
        <v>Entry Level</v>
      </c>
      <c r="G840">
        <v>2</v>
      </c>
      <c r="H840">
        <v>110000</v>
      </c>
      <c r="I840" t="s">
        <v>156</v>
      </c>
      <c r="J840" t="s">
        <v>14</v>
      </c>
      <c r="K840">
        <v>0</v>
      </c>
    </row>
    <row r="841" spans="1:11" x14ac:dyDescent="0.25">
      <c r="A841">
        <v>30</v>
      </c>
      <c r="B841" t="s">
        <v>12</v>
      </c>
      <c r="C841" t="str">
        <f t="shared" si="26"/>
        <v>Phd</v>
      </c>
      <c r="D841">
        <v>3</v>
      </c>
      <c r="E841" t="s">
        <v>56</v>
      </c>
      <c r="F841" t="str">
        <f t="shared" si="27"/>
        <v>Senior</v>
      </c>
      <c r="G841">
        <v>7</v>
      </c>
      <c r="H841">
        <v>185000</v>
      </c>
      <c r="I841" t="s">
        <v>155</v>
      </c>
      <c r="J841" t="s">
        <v>11</v>
      </c>
      <c r="K841">
        <v>0</v>
      </c>
    </row>
    <row r="842" spans="1:11" x14ac:dyDescent="0.25">
      <c r="A842">
        <v>27</v>
      </c>
      <c r="B842" t="s">
        <v>9</v>
      </c>
      <c r="C842" t="str">
        <f t="shared" si="26"/>
        <v>Bachelor Degree</v>
      </c>
      <c r="D842">
        <v>1</v>
      </c>
      <c r="E842" t="s">
        <v>10</v>
      </c>
      <c r="F842" t="str">
        <f t="shared" si="27"/>
        <v>Mid-Level</v>
      </c>
      <c r="G842">
        <v>4</v>
      </c>
      <c r="H842">
        <v>140000</v>
      </c>
      <c r="I842" t="s">
        <v>23</v>
      </c>
      <c r="J842" t="s">
        <v>26</v>
      </c>
      <c r="K842">
        <v>0</v>
      </c>
    </row>
    <row r="843" spans="1:11" x14ac:dyDescent="0.25">
      <c r="A843">
        <v>34</v>
      </c>
      <c r="B843" t="s">
        <v>12</v>
      </c>
      <c r="C843" t="str">
        <f t="shared" si="26"/>
        <v>Master Degree</v>
      </c>
      <c r="D843">
        <v>2</v>
      </c>
      <c r="E843" t="s">
        <v>21</v>
      </c>
      <c r="F843" t="str">
        <f t="shared" si="27"/>
        <v>Senior</v>
      </c>
      <c r="G843">
        <v>12</v>
      </c>
      <c r="H843">
        <v>196000</v>
      </c>
      <c r="I843" t="s">
        <v>155</v>
      </c>
      <c r="J843" t="s">
        <v>19</v>
      </c>
      <c r="K843">
        <v>0</v>
      </c>
    </row>
    <row r="844" spans="1:11" x14ac:dyDescent="0.25">
      <c r="A844">
        <v>31</v>
      </c>
      <c r="B844" t="s">
        <v>9</v>
      </c>
      <c r="C844" t="str">
        <f t="shared" si="26"/>
        <v>Bachelor Degree</v>
      </c>
      <c r="D844">
        <v>1</v>
      </c>
      <c r="E844" t="s">
        <v>13</v>
      </c>
      <c r="F844" t="str">
        <f t="shared" si="27"/>
        <v>Senior</v>
      </c>
      <c r="G844">
        <v>9</v>
      </c>
      <c r="H844">
        <v>195000</v>
      </c>
      <c r="I844" t="s">
        <v>28</v>
      </c>
      <c r="J844" t="s">
        <v>19</v>
      </c>
      <c r="K844">
        <v>0</v>
      </c>
    </row>
    <row r="845" spans="1:11" x14ac:dyDescent="0.25">
      <c r="A845">
        <v>28</v>
      </c>
      <c r="B845" t="s">
        <v>12</v>
      </c>
      <c r="C845" t="str">
        <f t="shared" si="26"/>
        <v>Bachelor Degree</v>
      </c>
      <c r="D845">
        <v>1</v>
      </c>
      <c r="E845" t="s">
        <v>10</v>
      </c>
      <c r="F845" t="str">
        <f t="shared" si="27"/>
        <v>Mid-Level</v>
      </c>
      <c r="G845">
        <v>5</v>
      </c>
      <c r="H845">
        <v>160000</v>
      </c>
      <c r="I845" t="s">
        <v>23</v>
      </c>
      <c r="J845" t="s">
        <v>24</v>
      </c>
      <c r="K845">
        <v>0</v>
      </c>
    </row>
    <row r="846" spans="1:11" x14ac:dyDescent="0.25">
      <c r="A846">
        <v>26</v>
      </c>
      <c r="B846" t="s">
        <v>9</v>
      </c>
      <c r="C846" t="str">
        <f t="shared" si="26"/>
        <v>Bachelor Degree</v>
      </c>
      <c r="D846">
        <v>1</v>
      </c>
      <c r="E846" t="s">
        <v>13</v>
      </c>
      <c r="F846" t="str">
        <f t="shared" si="27"/>
        <v>Mid-Level</v>
      </c>
      <c r="G846">
        <v>3</v>
      </c>
      <c r="H846">
        <v>130000</v>
      </c>
      <c r="I846" t="s">
        <v>23</v>
      </c>
      <c r="J846" t="s">
        <v>24</v>
      </c>
      <c r="K846">
        <v>0</v>
      </c>
    </row>
    <row r="847" spans="1:11" x14ac:dyDescent="0.25">
      <c r="A847">
        <v>29</v>
      </c>
      <c r="B847" t="s">
        <v>12</v>
      </c>
      <c r="C847" t="str">
        <f t="shared" si="26"/>
        <v>Master Degree</v>
      </c>
      <c r="D847">
        <v>2</v>
      </c>
      <c r="E847" t="s">
        <v>56</v>
      </c>
      <c r="F847" t="str">
        <f t="shared" si="27"/>
        <v>Mid-Level</v>
      </c>
      <c r="G847">
        <v>6</v>
      </c>
      <c r="H847">
        <v>180000</v>
      </c>
      <c r="I847" t="s">
        <v>155</v>
      </c>
      <c r="J847" t="s">
        <v>19</v>
      </c>
      <c r="K847">
        <v>0</v>
      </c>
    </row>
    <row r="848" spans="1:11" x14ac:dyDescent="0.25">
      <c r="A848">
        <v>32</v>
      </c>
      <c r="B848" t="s">
        <v>9</v>
      </c>
      <c r="C848" t="str">
        <f t="shared" si="26"/>
        <v>Bachelor Degree</v>
      </c>
      <c r="D848">
        <v>1</v>
      </c>
      <c r="E848" t="s">
        <v>10</v>
      </c>
      <c r="F848" t="str">
        <f t="shared" si="27"/>
        <v>Senior</v>
      </c>
      <c r="G848">
        <v>8</v>
      </c>
      <c r="H848">
        <v>190000</v>
      </c>
      <c r="I848" t="s">
        <v>23</v>
      </c>
      <c r="J848" t="s">
        <v>26</v>
      </c>
      <c r="K848">
        <v>0</v>
      </c>
    </row>
    <row r="849" spans="1:11" x14ac:dyDescent="0.25">
      <c r="A849">
        <v>33</v>
      </c>
      <c r="B849" t="s">
        <v>12</v>
      </c>
      <c r="C849" t="str">
        <f t="shared" si="26"/>
        <v>Master Degree</v>
      </c>
      <c r="D849">
        <v>2</v>
      </c>
      <c r="E849" t="s">
        <v>21</v>
      </c>
      <c r="F849" t="str">
        <f t="shared" si="27"/>
        <v>Senior</v>
      </c>
      <c r="G849">
        <v>11</v>
      </c>
      <c r="H849">
        <v>198000</v>
      </c>
      <c r="I849" t="s">
        <v>23</v>
      </c>
      <c r="J849" t="s">
        <v>26</v>
      </c>
      <c r="K849">
        <v>0</v>
      </c>
    </row>
    <row r="850" spans="1:11" x14ac:dyDescent="0.25">
      <c r="A850">
        <v>24</v>
      </c>
      <c r="B850" t="s">
        <v>9</v>
      </c>
      <c r="C850" t="str">
        <f t="shared" si="26"/>
        <v>Bachelor Degree</v>
      </c>
      <c r="D850">
        <v>1</v>
      </c>
      <c r="E850" t="s">
        <v>13</v>
      </c>
      <c r="F850" t="str">
        <f t="shared" si="27"/>
        <v>Entry Level</v>
      </c>
      <c r="G850">
        <v>1</v>
      </c>
      <c r="H850">
        <v>90000</v>
      </c>
      <c r="I850" t="s">
        <v>23</v>
      </c>
      <c r="J850" t="s">
        <v>24</v>
      </c>
      <c r="K850">
        <v>0</v>
      </c>
    </row>
    <row r="851" spans="1:11" x14ac:dyDescent="0.25">
      <c r="A851">
        <v>27</v>
      </c>
      <c r="B851" t="s">
        <v>9</v>
      </c>
      <c r="C851" t="str">
        <f t="shared" si="26"/>
        <v>Bachelor Degree</v>
      </c>
      <c r="D851">
        <v>1</v>
      </c>
      <c r="E851" t="s">
        <v>10</v>
      </c>
      <c r="F851" t="str">
        <f t="shared" si="27"/>
        <v>Mid-Level</v>
      </c>
      <c r="G851">
        <v>4</v>
      </c>
      <c r="H851">
        <v>140000</v>
      </c>
      <c r="I851" t="s">
        <v>156</v>
      </c>
      <c r="J851" t="s">
        <v>35</v>
      </c>
      <c r="K851">
        <v>0</v>
      </c>
    </row>
    <row r="852" spans="1:11" x14ac:dyDescent="0.25">
      <c r="A852">
        <v>25</v>
      </c>
      <c r="B852" t="s">
        <v>12</v>
      </c>
      <c r="C852" t="str">
        <f t="shared" si="26"/>
        <v>Bachelor Degree</v>
      </c>
      <c r="D852">
        <v>1</v>
      </c>
      <c r="E852" t="s">
        <v>13</v>
      </c>
      <c r="F852" t="str">
        <f t="shared" si="27"/>
        <v>Entry Level</v>
      </c>
      <c r="G852">
        <v>2</v>
      </c>
      <c r="H852">
        <v>110000</v>
      </c>
      <c r="I852" t="s">
        <v>156</v>
      </c>
      <c r="J852" t="s">
        <v>19</v>
      </c>
      <c r="K852">
        <v>0</v>
      </c>
    </row>
    <row r="853" spans="1:11" x14ac:dyDescent="0.25">
      <c r="A853">
        <v>30</v>
      </c>
      <c r="B853" t="s">
        <v>12</v>
      </c>
      <c r="C853" t="str">
        <f t="shared" si="26"/>
        <v>Phd</v>
      </c>
      <c r="D853">
        <v>3</v>
      </c>
      <c r="E853" t="s">
        <v>56</v>
      </c>
      <c r="F853" t="str">
        <f t="shared" si="27"/>
        <v>Senior</v>
      </c>
      <c r="G853">
        <v>7</v>
      </c>
      <c r="H853">
        <v>185000</v>
      </c>
      <c r="I853" t="s">
        <v>155</v>
      </c>
      <c r="J853" t="s">
        <v>40</v>
      </c>
      <c r="K853">
        <v>0</v>
      </c>
    </row>
    <row r="854" spans="1:11" x14ac:dyDescent="0.25">
      <c r="A854">
        <v>31</v>
      </c>
      <c r="B854" t="s">
        <v>9</v>
      </c>
      <c r="C854" t="str">
        <f t="shared" si="26"/>
        <v>Bachelor Degree</v>
      </c>
      <c r="D854">
        <v>1</v>
      </c>
      <c r="E854" t="s">
        <v>13</v>
      </c>
      <c r="F854" t="str">
        <f t="shared" si="27"/>
        <v>Senior</v>
      </c>
      <c r="G854">
        <v>9</v>
      </c>
      <c r="H854">
        <v>195000</v>
      </c>
      <c r="I854" t="s">
        <v>155</v>
      </c>
      <c r="J854" t="s">
        <v>40</v>
      </c>
      <c r="K854">
        <v>0</v>
      </c>
    </row>
    <row r="855" spans="1:11" x14ac:dyDescent="0.25">
      <c r="A855">
        <v>28</v>
      </c>
      <c r="B855" t="s">
        <v>12</v>
      </c>
      <c r="C855" t="str">
        <f t="shared" si="26"/>
        <v>Bachelor Degree</v>
      </c>
      <c r="D855">
        <v>1</v>
      </c>
      <c r="E855" t="s">
        <v>10</v>
      </c>
      <c r="F855" t="str">
        <f t="shared" si="27"/>
        <v>Mid-Level</v>
      </c>
      <c r="G855">
        <v>5</v>
      </c>
      <c r="H855">
        <v>160000</v>
      </c>
      <c r="I855" t="s">
        <v>156</v>
      </c>
      <c r="J855" t="s">
        <v>19</v>
      </c>
      <c r="K855">
        <v>0</v>
      </c>
    </row>
    <row r="856" spans="1:11" x14ac:dyDescent="0.25">
      <c r="A856">
        <v>26</v>
      </c>
      <c r="B856" t="s">
        <v>9</v>
      </c>
      <c r="C856" t="str">
        <f t="shared" si="26"/>
        <v>Bachelor Degree</v>
      </c>
      <c r="D856">
        <v>1</v>
      </c>
      <c r="E856" t="s">
        <v>13</v>
      </c>
      <c r="F856" t="str">
        <f t="shared" si="27"/>
        <v>Mid-Level</v>
      </c>
      <c r="G856">
        <v>3</v>
      </c>
      <c r="H856">
        <v>130000</v>
      </c>
      <c r="I856" t="s">
        <v>155</v>
      </c>
      <c r="J856" t="s">
        <v>11</v>
      </c>
      <c r="K856">
        <v>0</v>
      </c>
    </row>
    <row r="857" spans="1:11" x14ac:dyDescent="0.25">
      <c r="A857">
        <v>29</v>
      </c>
      <c r="B857" t="s">
        <v>12</v>
      </c>
      <c r="C857" t="str">
        <f t="shared" si="26"/>
        <v>Master Degree</v>
      </c>
      <c r="D857">
        <v>2</v>
      </c>
      <c r="E857" t="s">
        <v>56</v>
      </c>
      <c r="F857" t="str">
        <f t="shared" si="27"/>
        <v>Mid-Level</v>
      </c>
      <c r="G857">
        <v>6</v>
      </c>
      <c r="H857">
        <v>180000</v>
      </c>
      <c r="I857" t="s">
        <v>155</v>
      </c>
      <c r="J857" t="s">
        <v>11</v>
      </c>
      <c r="K857">
        <v>0</v>
      </c>
    </row>
    <row r="858" spans="1:11" x14ac:dyDescent="0.25">
      <c r="A858">
        <v>32</v>
      </c>
      <c r="B858" t="s">
        <v>9</v>
      </c>
      <c r="C858" t="str">
        <f t="shared" si="26"/>
        <v>Bachelor Degree</v>
      </c>
      <c r="D858">
        <v>1</v>
      </c>
      <c r="E858" t="s">
        <v>10</v>
      </c>
      <c r="F858" t="str">
        <f t="shared" si="27"/>
        <v>Senior</v>
      </c>
      <c r="G858">
        <v>8</v>
      </c>
      <c r="H858">
        <v>190000</v>
      </c>
      <c r="I858" t="s">
        <v>28</v>
      </c>
      <c r="J858" t="s">
        <v>11</v>
      </c>
      <c r="K858">
        <v>0</v>
      </c>
    </row>
    <row r="859" spans="1:11" x14ac:dyDescent="0.25">
      <c r="A859">
        <v>33</v>
      </c>
      <c r="B859" t="s">
        <v>12</v>
      </c>
      <c r="C859" t="str">
        <f t="shared" si="26"/>
        <v>Master Degree</v>
      </c>
      <c r="D859">
        <v>2</v>
      </c>
      <c r="E859" t="s">
        <v>21</v>
      </c>
      <c r="F859" t="str">
        <f t="shared" si="27"/>
        <v>Senior</v>
      </c>
      <c r="G859">
        <v>11</v>
      </c>
      <c r="H859">
        <v>198000</v>
      </c>
      <c r="I859" t="s">
        <v>23</v>
      </c>
      <c r="J859" t="s">
        <v>26</v>
      </c>
      <c r="K859">
        <v>0</v>
      </c>
    </row>
    <row r="860" spans="1:11" x14ac:dyDescent="0.25">
      <c r="A860">
        <v>24</v>
      </c>
      <c r="B860" t="s">
        <v>9</v>
      </c>
      <c r="C860" t="str">
        <f t="shared" si="26"/>
        <v>Bachelor Degree</v>
      </c>
      <c r="D860">
        <v>1</v>
      </c>
      <c r="E860" t="s">
        <v>13</v>
      </c>
      <c r="F860" t="str">
        <f t="shared" si="27"/>
        <v>Entry Level</v>
      </c>
      <c r="G860">
        <v>1</v>
      </c>
      <c r="H860">
        <v>90000</v>
      </c>
      <c r="I860" t="s">
        <v>156</v>
      </c>
      <c r="J860" t="s">
        <v>14</v>
      </c>
      <c r="K860">
        <v>0</v>
      </c>
    </row>
    <row r="861" spans="1:11" x14ac:dyDescent="0.25">
      <c r="A861">
        <v>27</v>
      </c>
      <c r="B861" t="s">
        <v>9</v>
      </c>
      <c r="C861" t="str">
        <f t="shared" si="26"/>
        <v>Bachelor Degree</v>
      </c>
      <c r="D861">
        <v>1</v>
      </c>
      <c r="E861" t="s">
        <v>10</v>
      </c>
      <c r="F861" t="str">
        <f t="shared" si="27"/>
        <v>Mid-Level</v>
      </c>
      <c r="G861">
        <v>4</v>
      </c>
      <c r="H861">
        <v>140000</v>
      </c>
      <c r="I861" t="s">
        <v>28</v>
      </c>
      <c r="J861" t="s">
        <v>19</v>
      </c>
      <c r="K861">
        <v>0</v>
      </c>
    </row>
    <row r="862" spans="1:11" x14ac:dyDescent="0.25">
      <c r="A862">
        <v>25</v>
      </c>
      <c r="B862" t="s">
        <v>12</v>
      </c>
      <c r="C862" t="str">
        <f t="shared" si="26"/>
        <v>Bachelor Degree</v>
      </c>
      <c r="D862">
        <v>1</v>
      </c>
      <c r="E862" t="s">
        <v>13</v>
      </c>
      <c r="F862" t="str">
        <f t="shared" si="27"/>
        <v>Entry Level</v>
      </c>
      <c r="G862">
        <v>2</v>
      </c>
      <c r="H862">
        <v>110000</v>
      </c>
      <c r="I862" t="s">
        <v>155</v>
      </c>
      <c r="J862" t="s">
        <v>31</v>
      </c>
      <c r="K862">
        <v>0</v>
      </c>
    </row>
    <row r="863" spans="1:11" x14ac:dyDescent="0.25">
      <c r="A863">
        <v>30</v>
      </c>
      <c r="B863" t="s">
        <v>12</v>
      </c>
      <c r="C863" t="str">
        <f t="shared" si="26"/>
        <v>Phd</v>
      </c>
      <c r="D863">
        <v>3</v>
      </c>
      <c r="E863" t="s">
        <v>56</v>
      </c>
      <c r="F863" t="str">
        <f t="shared" si="27"/>
        <v>Senior</v>
      </c>
      <c r="G863">
        <v>7</v>
      </c>
      <c r="H863">
        <v>185000</v>
      </c>
      <c r="I863" t="s">
        <v>155</v>
      </c>
      <c r="J863" t="s">
        <v>11</v>
      </c>
      <c r="K863">
        <v>0</v>
      </c>
    </row>
    <row r="864" spans="1:11" x14ac:dyDescent="0.25">
      <c r="A864">
        <v>31</v>
      </c>
      <c r="B864" t="s">
        <v>9</v>
      </c>
      <c r="C864" t="str">
        <f t="shared" si="26"/>
        <v>Bachelor Degree</v>
      </c>
      <c r="D864">
        <v>1</v>
      </c>
      <c r="E864" t="s">
        <v>13</v>
      </c>
      <c r="F864" t="str">
        <f t="shared" si="27"/>
        <v>Senior</v>
      </c>
      <c r="G864">
        <v>9</v>
      </c>
      <c r="H864">
        <v>195000</v>
      </c>
      <c r="I864" t="s">
        <v>28</v>
      </c>
      <c r="J864" t="s">
        <v>19</v>
      </c>
      <c r="K864">
        <v>0</v>
      </c>
    </row>
    <row r="865" spans="1:11" x14ac:dyDescent="0.25">
      <c r="A865">
        <v>28</v>
      </c>
      <c r="B865" t="s">
        <v>12</v>
      </c>
      <c r="C865" t="str">
        <f t="shared" si="26"/>
        <v>Bachelor Degree</v>
      </c>
      <c r="D865">
        <v>1</v>
      </c>
      <c r="E865" t="s">
        <v>10</v>
      </c>
      <c r="F865" t="str">
        <f t="shared" si="27"/>
        <v>Mid-Level</v>
      </c>
      <c r="G865">
        <v>5</v>
      </c>
      <c r="H865">
        <v>160000</v>
      </c>
      <c r="I865" t="s">
        <v>28</v>
      </c>
      <c r="J865" t="s">
        <v>11</v>
      </c>
      <c r="K865">
        <v>0</v>
      </c>
    </row>
    <row r="866" spans="1:11" x14ac:dyDescent="0.25">
      <c r="A866">
        <v>26</v>
      </c>
      <c r="B866" t="s">
        <v>9</v>
      </c>
      <c r="C866" t="str">
        <f t="shared" si="26"/>
        <v>Bachelor Degree</v>
      </c>
      <c r="D866">
        <v>1</v>
      </c>
      <c r="E866" t="s">
        <v>13</v>
      </c>
      <c r="F866" t="str">
        <f t="shared" si="27"/>
        <v>Mid-Level</v>
      </c>
      <c r="G866">
        <v>3</v>
      </c>
      <c r="H866">
        <v>130000</v>
      </c>
      <c r="I866" t="s">
        <v>23</v>
      </c>
      <c r="J866" t="s">
        <v>11</v>
      </c>
      <c r="K866">
        <v>0</v>
      </c>
    </row>
    <row r="867" spans="1:11" x14ac:dyDescent="0.25">
      <c r="A867">
        <v>29</v>
      </c>
      <c r="B867" t="s">
        <v>12</v>
      </c>
      <c r="C867" t="str">
        <f t="shared" si="26"/>
        <v>Master Degree</v>
      </c>
      <c r="D867">
        <v>2</v>
      </c>
      <c r="E867" t="s">
        <v>56</v>
      </c>
      <c r="F867" t="str">
        <f t="shared" si="27"/>
        <v>Mid-Level</v>
      </c>
      <c r="G867">
        <v>6</v>
      </c>
      <c r="H867">
        <v>180000</v>
      </c>
      <c r="I867" t="s">
        <v>28</v>
      </c>
      <c r="J867" t="s">
        <v>19</v>
      </c>
      <c r="K867">
        <v>0</v>
      </c>
    </row>
    <row r="868" spans="1:11" x14ac:dyDescent="0.25">
      <c r="A868">
        <v>32</v>
      </c>
      <c r="B868" t="s">
        <v>9</v>
      </c>
      <c r="C868" t="str">
        <f t="shared" si="26"/>
        <v>Bachelor Degree</v>
      </c>
      <c r="D868">
        <v>1</v>
      </c>
      <c r="E868" t="s">
        <v>10</v>
      </c>
      <c r="F868" t="str">
        <f t="shared" si="27"/>
        <v>Senior</v>
      </c>
      <c r="G868">
        <v>8</v>
      </c>
      <c r="H868">
        <v>190000</v>
      </c>
      <c r="I868" t="s">
        <v>16</v>
      </c>
      <c r="J868" t="s">
        <v>11</v>
      </c>
      <c r="K868">
        <v>0</v>
      </c>
    </row>
    <row r="869" spans="1:11" x14ac:dyDescent="0.25">
      <c r="A869">
        <v>33</v>
      </c>
      <c r="B869" t="s">
        <v>12</v>
      </c>
      <c r="C869" t="str">
        <f t="shared" si="26"/>
        <v>Master Degree</v>
      </c>
      <c r="D869">
        <v>2</v>
      </c>
      <c r="E869" t="s">
        <v>21</v>
      </c>
      <c r="F869" t="str">
        <f t="shared" si="27"/>
        <v>Senior</v>
      </c>
      <c r="G869">
        <v>11</v>
      </c>
      <c r="H869">
        <v>198000</v>
      </c>
      <c r="I869" t="s">
        <v>156</v>
      </c>
      <c r="J869" t="s">
        <v>35</v>
      </c>
      <c r="K869">
        <v>0</v>
      </c>
    </row>
    <row r="870" spans="1:11" x14ac:dyDescent="0.25">
      <c r="A870">
        <v>24</v>
      </c>
      <c r="B870" t="s">
        <v>9</v>
      </c>
      <c r="C870" t="str">
        <f t="shared" si="26"/>
        <v>Bachelor Degree</v>
      </c>
      <c r="D870">
        <v>1</v>
      </c>
      <c r="E870" t="s">
        <v>13</v>
      </c>
      <c r="F870" t="str">
        <f t="shared" si="27"/>
        <v>Entry Level</v>
      </c>
      <c r="G870">
        <v>1</v>
      </c>
      <c r="H870">
        <v>90000</v>
      </c>
      <c r="I870" t="s">
        <v>23</v>
      </c>
      <c r="J870" t="s">
        <v>26</v>
      </c>
      <c r="K870">
        <v>0</v>
      </c>
    </row>
    <row r="871" spans="1:11" x14ac:dyDescent="0.25">
      <c r="A871">
        <v>27</v>
      </c>
      <c r="B871" t="s">
        <v>9</v>
      </c>
      <c r="C871" t="str">
        <f t="shared" si="26"/>
        <v>Bachelor Degree</v>
      </c>
      <c r="D871">
        <v>1</v>
      </c>
      <c r="E871" t="s">
        <v>10</v>
      </c>
      <c r="F871" t="str">
        <f t="shared" si="27"/>
        <v>Mid-Level</v>
      </c>
      <c r="G871">
        <v>4</v>
      </c>
      <c r="H871">
        <v>140000</v>
      </c>
      <c r="I871" t="s">
        <v>156</v>
      </c>
      <c r="J871" t="s">
        <v>14</v>
      </c>
      <c r="K871">
        <v>0</v>
      </c>
    </row>
    <row r="872" spans="1:11" x14ac:dyDescent="0.25">
      <c r="A872">
        <v>25</v>
      </c>
      <c r="B872" t="s">
        <v>12</v>
      </c>
      <c r="C872" t="str">
        <f t="shared" si="26"/>
        <v>Bachelor Degree</v>
      </c>
      <c r="D872">
        <v>1</v>
      </c>
      <c r="E872" t="s">
        <v>13</v>
      </c>
      <c r="F872" t="str">
        <f t="shared" si="27"/>
        <v>Entry Level</v>
      </c>
      <c r="G872">
        <v>2</v>
      </c>
      <c r="H872">
        <v>110000</v>
      </c>
      <c r="I872" t="s">
        <v>155</v>
      </c>
      <c r="J872" t="s">
        <v>19</v>
      </c>
      <c r="K872">
        <v>0</v>
      </c>
    </row>
    <row r="873" spans="1:11" x14ac:dyDescent="0.25">
      <c r="A873">
        <v>30</v>
      </c>
      <c r="B873" t="s">
        <v>12</v>
      </c>
      <c r="C873" t="str">
        <f t="shared" si="26"/>
        <v>Phd</v>
      </c>
      <c r="D873">
        <v>3</v>
      </c>
      <c r="E873" t="s">
        <v>56</v>
      </c>
      <c r="F873" t="str">
        <f t="shared" si="27"/>
        <v>Senior</v>
      </c>
      <c r="G873">
        <v>7</v>
      </c>
      <c r="H873">
        <v>185000</v>
      </c>
      <c r="I873" t="s">
        <v>16</v>
      </c>
      <c r="J873" t="s">
        <v>19</v>
      </c>
      <c r="K873">
        <v>0</v>
      </c>
    </row>
    <row r="874" spans="1:11" x14ac:dyDescent="0.25">
      <c r="A874">
        <v>31</v>
      </c>
      <c r="B874" t="s">
        <v>9</v>
      </c>
      <c r="C874" t="str">
        <f t="shared" si="26"/>
        <v>Bachelor Degree</v>
      </c>
      <c r="D874">
        <v>1</v>
      </c>
      <c r="E874" t="s">
        <v>13</v>
      </c>
      <c r="F874" t="str">
        <f t="shared" si="27"/>
        <v>Senior</v>
      </c>
      <c r="G874">
        <v>9</v>
      </c>
      <c r="H874">
        <v>195000</v>
      </c>
      <c r="I874" t="s">
        <v>28</v>
      </c>
      <c r="J874" t="s">
        <v>11</v>
      </c>
      <c r="K874">
        <v>0</v>
      </c>
    </row>
    <row r="875" spans="1:11" x14ac:dyDescent="0.25">
      <c r="A875">
        <v>28</v>
      </c>
      <c r="B875" t="s">
        <v>12</v>
      </c>
      <c r="C875" t="str">
        <f t="shared" si="26"/>
        <v>Bachelor Degree</v>
      </c>
      <c r="D875">
        <v>1</v>
      </c>
      <c r="E875" t="s">
        <v>10</v>
      </c>
      <c r="F875" t="str">
        <f t="shared" si="27"/>
        <v>Mid-Level</v>
      </c>
      <c r="G875">
        <v>5</v>
      </c>
      <c r="H875">
        <v>160000</v>
      </c>
      <c r="I875" t="s">
        <v>23</v>
      </c>
      <c r="J875" t="s">
        <v>24</v>
      </c>
      <c r="K875">
        <v>0</v>
      </c>
    </row>
    <row r="876" spans="1:11" x14ac:dyDescent="0.25">
      <c r="A876">
        <v>26</v>
      </c>
      <c r="B876" t="s">
        <v>9</v>
      </c>
      <c r="C876" t="str">
        <f t="shared" si="26"/>
        <v>Bachelor Degree</v>
      </c>
      <c r="D876">
        <v>1</v>
      </c>
      <c r="E876" t="s">
        <v>13</v>
      </c>
      <c r="F876" t="str">
        <f t="shared" si="27"/>
        <v>Mid-Level</v>
      </c>
      <c r="G876">
        <v>3</v>
      </c>
      <c r="H876">
        <v>130000</v>
      </c>
      <c r="I876" t="s">
        <v>155</v>
      </c>
      <c r="J876" t="s">
        <v>31</v>
      </c>
      <c r="K876">
        <v>0</v>
      </c>
    </row>
    <row r="877" spans="1:11" x14ac:dyDescent="0.25">
      <c r="A877">
        <v>29</v>
      </c>
      <c r="B877" t="s">
        <v>12</v>
      </c>
      <c r="C877" t="str">
        <f t="shared" si="26"/>
        <v>Master Degree</v>
      </c>
      <c r="D877">
        <v>2</v>
      </c>
      <c r="E877" t="s">
        <v>56</v>
      </c>
      <c r="F877" t="str">
        <f t="shared" si="27"/>
        <v>Mid-Level</v>
      </c>
      <c r="G877">
        <v>6</v>
      </c>
      <c r="H877">
        <v>180000</v>
      </c>
      <c r="I877" t="s">
        <v>156</v>
      </c>
      <c r="J877" t="s">
        <v>11</v>
      </c>
      <c r="K877">
        <v>0</v>
      </c>
    </row>
    <row r="878" spans="1:11" x14ac:dyDescent="0.25">
      <c r="A878">
        <v>32</v>
      </c>
      <c r="B878" t="s">
        <v>9</v>
      </c>
      <c r="C878" t="str">
        <f t="shared" si="26"/>
        <v>Bachelor Degree</v>
      </c>
      <c r="D878">
        <v>1</v>
      </c>
      <c r="E878" t="s">
        <v>10</v>
      </c>
      <c r="F878" t="str">
        <f t="shared" si="27"/>
        <v>Senior</v>
      </c>
      <c r="G878">
        <v>8</v>
      </c>
      <c r="H878">
        <v>190000</v>
      </c>
      <c r="I878" t="s">
        <v>155</v>
      </c>
      <c r="J878" t="s">
        <v>19</v>
      </c>
      <c r="K878">
        <v>0</v>
      </c>
    </row>
    <row r="879" spans="1:11" x14ac:dyDescent="0.25">
      <c r="A879">
        <v>33</v>
      </c>
      <c r="B879" t="s">
        <v>12</v>
      </c>
      <c r="C879" t="str">
        <f t="shared" si="26"/>
        <v>Master Degree</v>
      </c>
      <c r="D879">
        <v>2</v>
      </c>
      <c r="E879" t="s">
        <v>21</v>
      </c>
      <c r="F879" t="str">
        <f t="shared" si="27"/>
        <v>Senior</v>
      </c>
      <c r="G879">
        <v>11</v>
      </c>
      <c r="H879">
        <v>198000</v>
      </c>
      <c r="I879" t="s">
        <v>23</v>
      </c>
      <c r="J879" t="s">
        <v>11</v>
      </c>
      <c r="K879">
        <v>0</v>
      </c>
    </row>
    <row r="880" spans="1:11" x14ac:dyDescent="0.25">
      <c r="A880">
        <v>24</v>
      </c>
      <c r="B880" t="s">
        <v>9</v>
      </c>
      <c r="C880" t="str">
        <f t="shared" si="26"/>
        <v>Bachelor Degree</v>
      </c>
      <c r="D880">
        <v>1</v>
      </c>
      <c r="E880" t="s">
        <v>13</v>
      </c>
      <c r="F880" t="str">
        <f t="shared" si="27"/>
        <v>Entry Level</v>
      </c>
      <c r="G880">
        <v>1</v>
      </c>
      <c r="H880">
        <v>90000</v>
      </c>
      <c r="I880" t="s">
        <v>23</v>
      </c>
      <c r="J880" t="s">
        <v>11</v>
      </c>
      <c r="K880">
        <v>0</v>
      </c>
    </row>
    <row r="881" spans="1:11" x14ac:dyDescent="0.25">
      <c r="A881">
        <v>27</v>
      </c>
      <c r="B881" t="s">
        <v>9</v>
      </c>
      <c r="C881" t="str">
        <f t="shared" si="26"/>
        <v>Bachelor Degree</v>
      </c>
      <c r="D881">
        <v>1</v>
      </c>
      <c r="E881" t="s">
        <v>10</v>
      </c>
      <c r="F881" t="str">
        <f t="shared" si="27"/>
        <v>Mid-Level</v>
      </c>
      <c r="G881">
        <v>4</v>
      </c>
      <c r="H881">
        <v>140000</v>
      </c>
      <c r="I881" t="s">
        <v>16</v>
      </c>
      <c r="J881" t="s">
        <v>19</v>
      </c>
      <c r="K881">
        <v>0</v>
      </c>
    </row>
    <row r="882" spans="1:11" x14ac:dyDescent="0.25">
      <c r="A882">
        <v>25</v>
      </c>
      <c r="B882" t="s">
        <v>12</v>
      </c>
      <c r="C882" t="str">
        <f t="shared" si="26"/>
        <v>Bachelor Degree</v>
      </c>
      <c r="D882">
        <v>1</v>
      </c>
      <c r="E882" t="s">
        <v>13</v>
      </c>
      <c r="F882" t="str">
        <f t="shared" si="27"/>
        <v>Entry Level</v>
      </c>
      <c r="G882">
        <v>2</v>
      </c>
      <c r="H882">
        <v>110000</v>
      </c>
      <c r="I882" t="s">
        <v>16</v>
      </c>
      <c r="J882" t="s">
        <v>52</v>
      </c>
      <c r="K882">
        <v>0</v>
      </c>
    </row>
    <row r="883" spans="1:11" x14ac:dyDescent="0.25">
      <c r="A883">
        <v>30</v>
      </c>
      <c r="B883" t="s">
        <v>12</v>
      </c>
      <c r="C883" t="str">
        <f t="shared" si="26"/>
        <v>Phd</v>
      </c>
      <c r="D883">
        <v>3</v>
      </c>
      <c r="E883" t="s">
        <v>56</v>
      </c>
      <c r="F883" t="str">
        <f t="shared" si="27"/>
        <v>Senior</v>
      </c>
      <c r="G883">
        <v>7</v>
      </c>
      <c r="H883">
        <v>185000</v>
      </c>
      <c r="I883" t="s">
        <v>16</v>
      </c>
      <c r="J883" t="s">
        <v>19</v>
      </c>
      <c r="K883">
        <v>0</v>
      </c>
    </row>
    <row r="884" spans="1:11" x14ac:dyDescent="0.25">
      <c r="A884">
        <v>31</v>
      </c>
      <c r="B884" t="s">
        <v>9</v>
      </c>
      <c r="C884" t="str">
        <f t="shared" si="26"/>
        <v>Bachelor Degree</v>
      </c>
      <c r="D884">
        <v>1</v>
      </c>
      <c r="E884" t="s">
        <v>13</v>
      </c>
      <c r="F884" t="str">
        <f t="shared" si="27"/>
        <v>Senior</v>
      </c>
      <c r="G884">
        <v>9</v>
      </c>
      <c r="H884">
        <v>195000</v>
      </c>
      <c r="I884" t="s">
        <v>16</v>
      </c>
      <c r="J884" t="s">
        <v>11</v>
      </c>
      <c r="K884">
        <v>0</v>
      </c>
    </row>
    <row r="885" spans="1:11" x14ac:dyDescent="0.25">
      <c r="A885">
        <v>28</v>
      </c>
      <c r="B885" t="s">
        <v>12</v>
      </c>
      <c r="C885" t="str">
        <f t="shared" si="26"/>
        <v>Bachelor Degree</v>
      </c>
      <c r="D885">
        <v>1</v>
      </c>
      <c r="E885" t="s">
        <v>10</v>
      </c>
      <c r="F885" t="str">
        <f t="shared" si="27"/>
        <v>Mid-Level</v>
      </c>
      <c r="G885">
        <v>5</v>
      </c>
      <c r="H885">
        <v>160000</v>
      </c>
      <c r="I885" t="s">
        <v>156</v>
      </c>
      <c r="J885" t="s">
        <v>11</v>
      </c>
      <c r="K885">
        <v>0</v>
      </c>
    </row>
    <row r="886" spans="1:11" x14ac:dyDescent="0.25">
      <c r="A886">
        <v>26</v>
      </c>
      <c r="B886" t="s">
        <v>9</v>
      </c>
      <c r="C886" t="str">
        <f t="shared" si="26"/>
        <v>Bachelor Degree</v>
      </c>
      <c r="D886">
        <v>1</v>
      </c>
      <c r="E886" t="s">
        <v>13</v>
      </c>
      <c r="F886" t="str">
        <f t="shared" si="27"/>
        <v>Mid-Level</v>
      </c>
      <c r="G886">
        <v>3</v>
      </c>
      <c r="H886">
        <v>130000</v>
      </c>
      <c r="I886" t="s">
        <v>28</v>
      </c>
      <c r="J886" t="s">
        <v>29</v>
      </c>
      <c r="K886">
        <v>0</v>
      </c>
    </row>
    <row r="887" spans="1:11" x14ac:dyDescent="0.25">
      <c r="A887">
        <v>29</v>
      </c>
      <c r="B887" t="s">
        <v>12</v>
      </c>
      <c r="C887" t="str">
        <f t="shared" si="26"/>
        <v>Master Degree</v>
      </c>
      <c r="D887">
        <v>2</v>
      </c>
      <c r="E887" t="s">
        <v>56</v>
      </c>
      <c r="F887" t="str">
        <f t="shared" si="27"/>
        <v>Mid-Level</v>
      </c>
      <c r="G887">
        <v>6</v>
      </c>
      <c r="H887">
        <v>180000</v>
      </c>
      <c r="I887" t="s">
        <v>28</v>
      </c>
      <c r="J887" t="s">
        <v>29</v>
      </c>
      <c r="K887">
        <v>0</v>
      </c>
    </row>
    <row r="888" spans="1:11" x14ac:dyDescent="0.25">
      <c r="A888">
        <v>32</v>
      </c>
      <c r="B888" t="s">
        <v>9</v>
      </c>
      <c r="C888" t="str">
        <f t="shared" si="26"/>
        <v>Bachelor Degree</v>
      </c>
      <c r="D888">
        <v>1</v>
      </c>
      <c r="E888" t="s">
        <v>10</v>
      </c>
      <c r="F888" t="str">
        <f t="shared" si="27"/>
        <v>Senior</v>
      </c>
      <c r="G888">
        <v>8</v>
      </c>
      <c r="H888">
        <v>190000</v>
      </c>
      <c r="I888" t="s">
        <v>156</v>
      </c>
      <c r="J888" t="s">
        <v>11</v>
      </c>
      <c r="K888">
        <v>0</v>
      </c>
    </row>
    <row r="889" spans="1:11" x14ac:dyDescent="0.25">
      <c r="A889">
        <v>33</v>
      </c>
      <c r="B889" t="s">
        <v>12</v>
      </c>
      <c r="C889" t="str">
        <f t="shared" si="26"/>
        <v>Master Degree</v>
      </c>
      <c r="D889">
        <v>2</v>
      </c>
      <c r="E889" t="s">
        <v>21</v>
      </c>
      <c r="F889" t="str">
        <f t="shared" si="27"/>
        <v>Senior</v>
      </c>
      <c r="G889">
        <v>11</v>
      </c>
      <c r="H889">
        <v>198000</v>
      </c>
      <c r="I889" t="s">
        <v>23</v>
      </c>
      <c r="J889" t="s">
        <v>26</v>
      </c>
      <c r="K889">
        <v>0</v>
      </c>
    </row>
    <row r="890" spans="1:11" x14ac:dyDescent="0.25">
      <c r="A890">
        <v>24</v>
      </c>
      <c r="B890" t="s">
        <v>9</v>
      </c>
      <c r="C890" t="str">
        <f t="shared" si="26"/>
        <v>Bachelor Degree</v>
      </c>
      <c r="D890">
        <v>1</v>
      </c>
      <c r="E890" t="s">
        <v>13</v>
      </c>
      <c r="F890" t="str">
        <f t="shared" si="27"/>
        <v>Entry Level</v>
      </c>
      <c r="G890">
        <v>1</v>
      </c>
      <c r="H890">
        <v>90000</v>
      </c>
      <c r="I890" t="s">
        <v>28</v>
      </c>
      <c r="J890" t="s">
        <v>19</v>
      </c>
      <c r="K890">
        <v>0</v>
      </c>
    </row>
    <row r="891" spans="1:11" x14ac:dyDescent="0.25">
      <c r="A891">
        <v>27</v>
      </c>
      <c r="B891" t="s">
        <v>9</v>
      </c>
      <c r="C891" t="str">
        <f t="shared" si="26"/>
        <v>Bachelor Degree</v>
      </c>
      <c r="D891">
        <v>1</v>
      </c>
      <c r="E891" t="s">
        <v>10</v>
      </c>
      <c r="F891" t="str">
        <f t="shared" si="27"/>
        <v>Mid-Level</v>
      </c>
      <c r="G891">
        <v>4</v>
      </c>
      <c r="H891">
        <v>140000</v>
      </c>
      <c r="I891" t="s">
        <v>23</v>
      </c>
      <c r="J891" t="s">
        <v>26</v>
      </c>
      <c r="K891">
        <v>0</v>
      </c>
    </row>
    <row r="892" spans="1:11" x14ac:dyDescent="0.25">
      <c r="A892">
        <v>25</v>
      </c>
      <c r="B892" t="s">
        <v>12</v>
      </c>
      <c r="C892" t="str">
        <f t="shared" si="26"/>
        <v>Bachelor Degree</v>
      </c>
      <c r="D892">
        <v>1</v>
      </c>
      <c r="E892" t="s">
        <v>13</v>
      </c>
      <c r="F892" t="str">
        <f t="shared" si="27"/>
        <v>Entry Level</v>
      </c>
      <c r="G892">
        <v>2</v>
      </c>
      <c r="H892">
        <v>110000</v>
      </c>
      <c r="I892" t="s">
        <v>23</v>
      </c>
      <c r="J892" t="s">
        <v>26</v>
      </c>
      <c r="K892">
        <v>0</v>
      </c>
    </row>
    <row r="893" spans="1:11" x14ac:dyDescent="0.25">
      <c r="A893">
        <v>30</v>
      </c>
      <c r="B893" t="s">
        <v>12</v>
      </c>
      <c r="C893" t="str">
        <f t="shared" si="26"/>
        <v>Phd</v>
      </c>
      <c r="D893">
        <v>3</v>
      </c>
      <c r="E893" t="s">
        <v>56</v>
      </c>
      <c r="F893" t="str">
        <f t="shared" si="27"/>
        <v>Senior</v>
      </c>
      <c r="G893">
        <v>7</v>
      </c>
      <c r="H893">
        <v>185000</v>
      </c>
      <c r="I893" t="s">
        <v>155</v>
      </c>
      <c r="J893" t="s">
        <v>40</v>
      </c>
      <c r="K893">
        <v>0</v>
      </c>
    </row>
    <row r="894" spans="1:11" x14ac:dyDescent="0.25">
      <c r="A894">
        <v>31</v>
      </c>
      <c r="B894" t="s">
        <v>9</v>
      </c>
      <c r="C894" t="str">
        <f t="shared" si="26"/>
        <v>Bachelor Degree</v>
      </c>
      <c r="D894">
        <v>1</v>
      </c>
      <c r="E894" t="s">
        <v>13</v>
      </c>
      <c r="F894" t="str">
        <f t="shared" si="27"/>
        <v>Senior</v>
      </c>
      <c r="G894">
        <v>9</v>
      </c>
      <c r="H894">
        <v>195000</v>
      </c>
      <c r="I894" t="s">
        <v>156</v>
      </c>
      <c r="J894" t="s">
        <v>11</v>
      </c>
      <c r="K894">
        <v>0</v>
      </c>
    </row>
    <row r="895" spans="1:11" x14ac:dyDescent="0.25">
      <c r="A895">
        <v>28</v>
      </c>
      <c r="B895" t="s">
        <v>12</v>
      </c>
      <c r="C895" t="str">
        <f t="shared" si="26"/>
        <v>Bachelor Degree</v>
      </c>
      <c r="D895">
        <v>1</v>
      </c>
      <c r="E895" t="s">
        <v>10</v>
      </c>
      <c r="F895" t="str">
        <f t="shared" si="27"/>
        <v>Mid-Level</v>
      </c>
      <c r="G895">
        <v>5</v>
      </c>
      <c r="H895">
        <v>160000</v>
      </c>
      <c r="I895" t="s">
        <v>155</v>
      </c>
      <c r="J895" t="s">
        <v>40</v>
      </c>
      <c r="K895">
        <v>0</v>
      </c>
    </row>
    <row r="896" spans="1:11" x14ac:dyDescent="0.25">
      <c r="A896">
        <v>26</v>
      </c>
      <c r="B896" t="s">
        <v>9</v>
      </c>
      <c r="C896" t="str">
        <f t="shared" si="26"/>
        <v>Bachelor Degree</v>
      </c>
      <c r="D896">
        <v>1</v>
      </c>
      <c r="E896" t="s">
        <v>13</v>
      </c>
      <c r="F896" t="str">
        <f t="shared" si="27"/>
        <v>Mid-Level</v>
      </c>
      <c r="G896">
        <v>3</v>
      </c>
      <c r="H896">
        <v>130000</v>
      </c>
      <c r="I896" t="s">
        <v>155</v>
      </c>
      <c r="J896" t="s">
        <v>19</v>
      </c>
      <c r="K896">
        <v>0</v>
      </c>
    </row>
    <row r="897" spans="1:11" x14ac:dyDescent="0.25">
      <c r="A897">
        <v>29</v>
      </c>
      <c r="B897" t="s">
        <v>12</v>
      </c>
      <c r="C897" t="str">
        <f t="shared" si="26"/>
        <v>Master Degree</v>
      </c>
      <c r="D897">
        <v>2</v>
      </c>
      <c r="E897" t="s">
        <v>56</v>
      </c>
      <c r="F897" t="str">
        <f t="shared" si="27"/>
        <v>Mid-Level</v>
      </c>
      <c r="G897">
        <v>6</v>
      </c>
      <c r="H897">
        <v>180000</v>
      </c>
      <c r="I897" t="s">
        <v>28</v>
      </c>
      <c r="J897" t="s">
        <v>11</v>
      </c>
      <c r="K897">
        <v>0</v>
      </c>
    </row>
    <row r="898" spans="1:11" x14ac:dyDescent="0.25">
      <c r="A898">
        <v>32</v>
      </c>
      <c r="B898" t="s">
        <v>9</v>
      </c>
      <c r="C898" t="str">
        <f t="shared" ref="C898:C961" si="28">_xlfn.IFS(D898 = 0,"High School",D898 = 1,"Bachelor Degree",D898 = 2,"Master Degree",D898 = 3,"Phd")</f>
        <v>Bachelor Degree</v>
      </c>
      <c r="D898">
        <v>1</v>
      </c>
      <c r="E898" t="s">
        <v>10</v>
      </c>
      <c r="F898" t="str">
        <f t="shared" ref="F898:F961" si="29">_xlfn.IFS(G898&lt;=2,"Entry Level",G898&lt;=6,"Mid-Level",G898&gt;6,"Senior")</f>
        <v>Senior</v>
      </c>
      <c r="G898">
        <v>8</v>
      </c>
      <c r="H898">
        <v>190000</v>
      </c>
      <c r="I898" t="s">
        <v>23</v>
      </c>
      <c r="J898" t="s">
        <v>24</v>
      </c>
      <c r="K898">
        <v>0</v>
      </c>
    </row>
    <row r="899" spans="1:11" x14ac:dyDescent="0.25">
      <c r="A899">
        <v>33</v>
      </c>
      <c r="B899" t="s">
        <v>12</v>
      </c>
      <c r="C899" t="str">
        <f t="shared" si="28"/>
        <v>Master Degree</v>
      </c>
      <c r="D899">
        <v>2</v>
      </c>
      <c r="E899" t="s">
        <v>21</v>
      </c>
      <c r="F899" t="str">
        <f t="shared" si="29"/>
        <v>Senior</v>
      </c>
      <c r="G899">
        <v>11</v>
      </c>
      <c r="H899">
        <v>198000</v>
      </c>
      <c r="I899" t="s">
        <v>156</v>
      </c>
      <c r="J899" t="s">
        <v>14</v>
      </c>
      <c r="K899">
        <v>0</v>
      </c>
    </row>
    <row r="900" spans="1:11" x14ac:dyDescent="0.25">
      <c r="A900">
        <v>24</v>
      </c>
      <c r="B900" t="s">
        <v>9</v>
      </c>
      <c r="C900" t="str">
        <f t="shared" si="28"/>
        <v>Bachelor Degree</v>
      </c>
      <c r="D900">
        <v>1</v>
      </c>
      <c r="E900" t="s">
        <v>13</v>
      </c>
      <c r="F900" t="str">
        <f t="shared" si="29"/>
        <v>Entry Level</v>
      </c>
      <c r="G900">
        <v>1</v>
      </c>
      <c r="H900">
        <v>90000</v>
      </c>
      <c r="I900" t="s">
        <v>155</v>
      </c>
      <c r="J900" t="s">
        <v>40</v>
      </c>
      <c r="K900">
        <v>0</v>
      </c>
    </row>
    <row r="901" spans="1:11" x14ac:dyDescent="0.25">
      <c r="A901">
        <v>27</v>
      </c>
      <c r="B901" t="s">
        <v>9</v>
      </c>
      <c r="C901" t="str">
        <f t="shared" si="28"/>
        <v>Bachelor Degree</v>
      </c>
      <c r="D901">
        <v>1</v>
      </c>
      <c r="E901" t="s">
        <v>10</v>
      </c>
      <c r="F901" t="str">
        <f t="shared" si="29"/>
        <v>Mid-Level</v>
      </c>
      <c r="G901">
        <v>4</v>
      </c>
      <c r="H901">
        <v>140000</v>
      </c>
      <c r="I901" t="s">
        <v>28</v>
      </c>
      <c r="J901" t="s">
        <v>11</v>
      </c>
      <c r="K901">
        <v>0</v>
      </c>
    </row>
    <row r="902" spans="1:11" x14ac:dyDescent="0.25">
      <c r="A902">
        <v>25</v>
      </c>
      <c r="B902" t="s">
        <v>12</v>
      </c>
      <c r="C902" t="str">
        <f t="shared" si="28"/>
        <v>Bachelor Degree</v>
      </c>
      <c r="D902">
        <v>1</v>
      </c>
      <c r="E902" t="s">
        <v>13</v>
      </c>
      <c r="F902" t="str">
        <f t="shared" si="29"/>
        <v>Entry Level</v>
      </c>
      <c r="G902">
        <v>2</v>
      </c>
      <c r="H902">
        <v>110000</v>
      </c>
      <c r="I902" t="s">
        <v>16</v>
      </c>
      <c r="J902" t="s">
        <v>19</v>
      </c>
      <c r="K902">
        <v>0</v>
      </c>
    </row>
    <row r="903" spans="1:11" x14ac:dyDescent="0.25">
      <c r="A903">
        <v>30</v>
      </c>
      <c r="B903" t="s">
        <v>12</v>
      </c>
      <c r="C903" t="str">
        <f t="shared" si="28"/>
        <v>Phd</v>
      </c>
      <c r="D903">
        <v>3</v>
      </c>
      <c r="E903" t="s">
        <v>56</v>
      </c>
      <c r="F903" t="str">
        <f t="shared" si="29"/>
        <v>Senior</v>
      </c>
      <c r="G903">
        <v>7</v>
      </c>
      <c r="H903">
        <v>185000</v>
      </c>
      <c r="I903" t="s">
        <v>16</v>
      </c>
      <c r="J903" t="s">
        <v>19</v>
      </c>
      <c r="K903">
        <v>0</v>
      </c>
    </row>
    <row r="904" spans="1:11" x14ac:dyDescent="0.25">
      <c r="A904">
        <v>31</v>
      </c>
      <c r="B904" t="s">
        <v>9</v>
      </c>
      <c r="C904" t="str">
        <f t="shared" si="28"/>
        <v>Bachelor Degree</v>
      </c>
      <c r="D904">
        <v>1</v>
      </c>
      <c r="E904" t="s">
        <v>13</v>
      </c>
      <c r="F904" t="str">
        <f t="shared" si="29"/>
        <v>Senior</v>
      </c>
      <c r="G904">
        <v>9</v>
      </c>
      <c r="H904">
        <v>195000</v>
      </c>
      <c r="I904" t="s">
        <v>156</v>
      </c>
      <c r="J904" t="s">
        <v>35</v>
      </c>
      <c r="K904">
        <v>0</v>
      </c>
    </row>
    <row r="905" spans="1:11" x14ac:dyDescent="0.25">
      <c r="A905">
        <v>28</v>
      </c>
      <c r="B905" t="s">
        <v>12</v>
      </c>
      <c r="C905" t="str">
        <f t="shared" si="28"/>
        <v>Bachelor Degree</v>
      </c>
      <c r="D905">
        <v>1</v>
      </c>
      <c r="E905" t="s">
        <v>10</v>
      </c>
      <c r="F905" t="str">
        <f t="shared" si="29"/>
        <v>Mid-Level</v>
      </c>
      <c r="G905">
        <v>5</v>
      </c>
      <c r="H905">
        <v>160000</v>
      </c>
      <c r="I905" t="s">
        <v>156</v>
      </c>
      <c r="J905" t="s">
        <v>19</v>
      </c>
      <c r="K905">
        <v>0</v>
      </c>
    </row>
    <row r="906" spans="1:11" x14ac:dyDescent="0.25">
      <c r="A906">
        <v>26</v>
      </c>
      <c r="B906" t="s">
        <v>9</v>
      </c>
      <c r="C906" t="str">
        <f t="shared" si="28"/>
        <v>Bachelor Degree</v>
      </c>
      <c r="D906">
        <v>1</v>
      </c>
      <c r="E906" t="s">
        <v>13</v>
      </c>
      <c r="F906" t="str">
        <f t="shared" si="29"/>
        <v>Mid-Level</v>
      </c>
      <c r="G906">
        <v>3</v>
      </c>
      <c r="H906">
        <v>130000</v>
      </c>
      <c r="I906" t="s">
        <v>23</v>
      </c>
      <c r="J906" t="s">
        <v>11</v>
      </c>
      <c r="K906">
        <v>0</v>
      </c>
    </row>
    <row r="907" spans="1:11" x14ac:dyDescent="0.25">
      <c r="A907">
        <v>29</v>
      </c>
      <c r="B907" t="s">
        <v>12</v>
      </c>
      <c r="C907" t="str">
        <f t="shared" si="28"/>
        <v>Master Degree</v>
      </c>
      <c r="D907">
        <v>2</v>
      </c>
      <c r="E907" t="s">
        <v>56</v>
      </c>
      <c r="F907" t="str">
        <f t="shared" si="29"/>
        <v>Mid-Level</v>
      </c>
      <c r="G907">
        <v>6</v>
      </c>
      <c r="H907">
        <v>180000</v>
      </c>
      <c r="I907" t="s">
        <v>16</v>
      </c>
      <c r="J907" t="s">
        <v>11</v>
      </c>
      <c r="K907">
        <v>0</v>
      </c>
    </row>
    <row r="908" spans="1:11" x14ac:dyDescent="0.25">
      <c r="A908">
        <v>32</v>
      </c>
      <c r="B908" t="s">
        <v>9</v>
      </c>
      <c r="C908" t="str">
        <f t="shared" si="28"/>
        <v>Bachelor Degree</v>
      </c>
      <c r="D908">
        <v>1</v>
      </c>
      <c r="E908" t="s">
        <v>10</v>
      </c>
      <c r="F908" t="str">
        <f t="shared" si="29"/>
        <v>Senior</v>
      </c>
      <c r="G908">
        <v>8</v>
      </c>
      <c r="H908">
        <v>190000</v>
      </c>
      <c r="I908" t="s">
        <v>156</v>
      </c>
      <c r="J908" t="s">
        <v>14</v>
      </c>
      <c r="K908">
        <v>0</v>
      </c>
    </row>
    <row r="909" spans="1:11" x14ac:dyDescent="0.25">
      <c r="A909">
        <v>33</v>
      </c>
      <c r="B909" t="s">
        <v>12</v>
      </c>
      <c r="C909" t="str">
        <f t="shared" si="28"/>
        <v>Master Degree</v>
      </c>
      <c r="D909">
        <v>2</v>
      </c>
      <c r="E909" t="s">
        <v>21</v>
      </c>
      <c r="F909" t="str">
        <f t="shared" si="29"/>
        <v>Senior</v>
      </c>
      <c r="G909">
        <v>11</v>
      </c>
      <c r="H909">
        <v>198000</v>
      </c>
      <c r="I909" t="s">
        <v>16</v>
      </c>
      <c r="J909" t="s">
        <v>52</v>
      </c>
      <c r="K909">
        <v>0</v>
      </c>
    </row>
    <row r="910" spans="1:11" x14ac:dyDescent="0.25">
      <c r="A910">
        <v>24</v>
      </c>
      <c r="B910" t="s">
        <v>9</v>
      </c>
      <c r="C910" t="str">
        <f t="shared" si="28"/>
        <v>Bachelor Degree</v>
      </c>
      <c r="D910">
        <v>1</v>
      </c>
      <c r="E910" t="s">
        <v>13</v>
      </c>
      <c r="F910" t="str">
        <f t="shared" si="29"/>
        <v>Entry Level</v>
      </c>
      <c r="G910">
        <v>1</v>
      </c>
      <c r="H910">
        <v>90000</v>
      </c>
      <c r="I910" t="s">
        <v>28</v>
      </c>
      <c r="J910" t="s">
        <v>19</v>
      </c>
      <c r="K910">
        <v>0</v>
      </c>
    </row>
    <row r="911" spans="1:11" x14ac:dyDescent="0.25">
      <c r="A911">
        <v>27</v>
      </c>
      <c r="B911" t="s">
        <v>9</v>
      </c>
      <c r="C911" t="str">
        <f t="shared" si="28"/>
        <v>Bachelor Degree</v>
      </c>
      <c r="D911">
        <v>1</v>
      </c>
      <c r="E911" t="s">
        <v>10</v>
      </c>
      <c r="F911" t="str">
        <f t="shared" si="29"/>
        <v>Mid-Level</v>
      </c>
      <c r="G911">
        <v>4</v>
      </c>
      <c r="H911">
        <v>140000</v>
      </c>
      <c r="I911" t="s">
        <v>155</v>
      </c>
      <c r="J911" t="s">
        <v>11</v>
      </c>
      <c r="K911">
        <v>0</v>
      </c>
    </row>
    <row r="912" spans="1:11" x14ac:dyDescent="0.25">
      <c r="A912">
        <v>25</v>
      </c>
      <c r="B912" t="s">
        <v>12</v>
      </c>
      <c r="C912" t="str">
        <f t="shared" si="28"/>
        <v>Bachelor Degree</v>
      </c>
      <c r="D912">
        <v>1</v>
      </c>
      <c r="E912" t="s">
        <v>13</v>
      </c>
      <c r="F912" t="str">
        <f t="shared" si="29"/>
        <v>Entry Level</v>
      </c>
      <c r="G912">
        <v>2</v>
      </c>
      <c r="H912">
        <v>110000</v>
      </c>
      <c r="I912" t="s">
        <v>28</v>
      </c>
      <c r="J912" t="s">
        <v>11</v>
      </c>
      <c r="K912">
        <v>0</v>
      </c>
    </row>
    <row r="913" spans="1:11" x14ac:dyDescent="0.25">
      <c r="A913">
        <v>30</v>
      </c>
      <c r="B913" t="s">
        <v>12</v>
      </c>
      <c r="C913" t="str">
        <f t="shared" si="28"/>
        <v>Phd</v>
      </c>
      <c r="D913">
        <v>3</v>
      </c>
      <c r="E913" t="s">
        <v>56</v>
      </c>
      <c r="F913" t="str">
        <f t="shared" si="29"/>
        <v>Senior</v>
      </c>
      <c r="G913">
        <v>7</v>
      </c>
      <c r="H913">
        <v>185000</v>
      </c>
      <c r="I913" t="s">
        <v>16</v>
      </c>
      <c r="J913" t="s">
        <v>19</v>
      </c>
      <c r="K913">
        <v>0</v>
      </c>
    </row>
    <row r="914" spans="1:11" x14ac:dyDescent="0.25">
      <c r="A914">
        <v>31</v>
      </c>
      <c r="B914" t="s">
        <v>9</v>
      </c>
      <c r="C914" t="str">
        <f t="shared" si="28"/>
        <v>Bachelor Degree</v>
      </c>
      <c r="D914">
        <v>1</v>
      </c>
      <c r="E914" t="s">
        <v>13</v>
      </c>
      <c r="F914" t="str">
        <f t="shared" si="29"/>
        <v>Senior</v>
      </c>
      <c r="G914">
        <v>9</v>
      </c>
      <c r="H914">
        <v>195000</v>
      </c>
      <c r="I914" t="s">
        <v>23</v>
      </c>
      <c r="J914" t="s">
        <v>24</v>
      </c>
      <c r="K914">
        <v>0</v>
      </c>
    </row>
    <row r="915" spans="1:11" x14ac:dyDescent="0.25">
      <c r="A915">
        <v>28</v>
      </c>
      <c r="B915" t="s">
        <v>12</v>
      </c>
      <c r="C915" t="str">
        <f t="shared" si="28"/>
        <v>Bachelor Degree</v>
      </c>
      <c r="D915">
        <v>1</v>
      </c>
      <c r="E915" t="s">
        <v>10</v>
      </c>
      <c r="F915" t="str">
        <f t="shared" si="29"/>
        <v>Mid-Level</v>
      </c>
      <c r="G915">
        <v>5</v>
      </c>
      <c r="H915">
        <v>160000</v>
      </c>
      <c r="I915" t="s">
        <v>16</v>
      </c>
      <c r="J915" t="s">
        <v>19</v>
      </c>
      <c r="K915">
        <v>0</v>
      </c>
    </row>
    <row r="916" spans="1:11" x14ac:dyDescent="0.25">
      <c r="A916">
        <v>26</v>
      </c>
      <c r="B916" t="s">
        <v>9</v>
      </c>
      <c r="C916" t="str">
        <f t="shared" si="28"/>
        <v>Bachelor Degree</v>
      </c>
      <c r="D916">
        <v>1</v>
      </c>
      <c r="E916" t="s">
        <v>13</v>
      </c>
      <c r="F916" t="str">
        <f t="shared" si="29"/>
        <v>Mid-Level</v>
      </c>
      <c r="G916">
        <v>3</v>
      </c>
      <c r="H916">
        <v>130000</v>
      </c>
      <c r="I916" t="s">
        <v>16</v>
      </c>
      <c r="J916" t="s">
        <v>11</v>
      </c>
      <c r="K916">
        <v>0</v>
      </c>
    </row>
    <row r="917" spans="1:11" x14ac:dyDescent="0.25">
      <c r="A917">
        <v>29</v>
      </c>
      <c r="B917" t="s">
        <v>12</v>
      </c>
      <c r="C917" t="str">
        <f t="shared" si="28"/>
        <v>Master Degree</v>
      </c>
      <c r="D917">
        <v>2</v>
      </c>
      <c r="E917" t="s">
        <v>56</v>
      </c>
      <c r="F917" t="str">
        <f t="shared" si="29"/>
        <v>Mid-Level</v>
      </c>
      <c r="G917">
        <v>6</v>
      </c>
      <c r="H917">
        <v>180000</v>
      </c>
      <c r="I917" t="s">
        <v>16</v>
      </c>
      <c r="J917" t="s">
        <v>19</v>
      </c>
      <c r="K917">
        <v>0</v>
      </c>
    </row>
    <row r="918" spans="1:11" x14ac:dyDescent="0.25">
      <c r="A918">
        <v>32</v>
      </c>
      <c r="B918" t="s">
        <v>9</v>
      </c>
      <c r="C918" t="str">
        <f t="shared" si="28"/>
        <v>Bachelor Degree</v>
      </c>
      <c r="D918">
        <v>1</v>
      </c>
      <c r="E918" t="s">
        <v>10</v>
      </c>
      <c r="F918" t="str">
        <f t="shared" si="29"/>
        <v>Senior</v>
      </c>
      <c r="G918">
        <v>8</v>
      </c>
      <c r="H918">
        <v>190000</v>
      </c>
      <c r="I918" t="s">
        <v>28</v>
      </c>
      <c r="J918" t="s">
        <v>29</v>
      </c>
      <c r="K918">
        <v>0</v>
      </c>
    </row>
    <row r="919" spans="1:11" x14ac:dyDescent="0.25">
      <c r="A919">
        <v>33</v>
      </c>
      <c r="B919" t="s">
        <v>12</v>
      </c>
      <c r="C919" t="str">
        <f t="shared" si="28"/>
        <v>Master Degree</v>
      </c>
      <c r="D919">
        <v>2</v>
      </c>
      <c r="E919" t="s">
        <v>21</v>
      </c>
      <c r="F919" t="str">
        <f t="shared" si="29"/>
        <v>Senior</v>
      </c>
      <c r="G919">
        <v>11</v>
      </c>
      <c r="H919">
        <v>198000</v>
      </c>
      <c r="I919" t="s">
        <v>16</v>
      </c>
      <c r="J919" t="s">
        <v>52</v>
      </c>
      <c r="K919">
        <v>0</v>
      </c>
    </row>
    <row r="920" spans="1:11" x14ac:dyDescent="0.25">
      <c r="A920">
        <v>24</v>
      </c>
      <c r="B920" t="s">
        <v>9</v>
      </c>
      <c r="C920" t="str">
        <f t="shared" si="28"/>
        <v>Bachelor Degree</v>
      </c>
      <c r="D920">
        <v>1</v>
      </c>
      <c r="E920" t="s">
        <v>13</v>
      </c>
      <c r="F920" t="str">
        <f t="shared" si="29"/>
        <v>Entry Level</v>
      </c>
      <c r="G920">
        <v>1</v>
      </c>
      <c r="H920">
        <v>90000</v>
      </c>
      <c r="I920" t="s">
        <v>16</v>
      </c>
      <c r="J920" t="s">
        <v>11</v>
      </c>
      <c r="K920">
        <v>0</v>
      </c>
    </row>
    <row r="921" spans="1:11" x14ac:dyDescent="0.25">
      <c r="A921">
        <v>27</v>
      </c>
      <c r="B921" t="s">
        <v>9</v>
      </c>
      <c r="C921" t="str">
        <f t="shared" si="28"/>
        <v>Bachelor Degree</v>
      </c>
      <c r="D921">
        <v>1</v>
      </c>
      <c r="E921" t="s">
        <v>10</v>
      </c>
      <c r="F921" t="str">
        <f t="shared" si="29"/>
        <v>Mid-Level</v>
      </c>
      <c r="G921">
        <v>4</v>
      </c>
      <c r="H921">
        <v>140000</v>
      </c>
      <c r="I921" t="s">
        <v>155</v>
      </c>
      <c r="J921" t="s">
        <v>31</v>
      </c>
      <c r="K921">
        <v>0</v>
      </c>
    </row>
    <row r="922" spans="1:11" x14ac:dyDescent="0.25">
      <c r="A922">
        <v>25</v>
      </c>
      <c r="B922" t="s">
        <v>12</v>
      </c>
      <c r="C922" t="str">
        <f t="shared" si="28"/>
        <v>Bachelor Degree</v>
      </c>
      <c r="D922">
        <v>1</v>
      </c>
      <c r="E922" t="s">
        <v>13</v>
      </c>
      <c r="F922" t="str">
        <f t="shared" si="29"/>
        <v>Entry Level</v>
      </c>
      <c r="G922">
        <v>2</v>
      </c>
      <c r="H922">
        <v>110000</v>
      </c>
      <c r="I922" t="s">
        <v>28</v>
      </c>
      <c r="J922" t="s">
        <v>19</v>
      </c>
      <c r="K922">
        <v>0</v>
      </c>
    </row>
    <row r="923" spans="1:11" x14ac:dyDescent="0.25">
      <c r="A923">
        <v>30</v>
      </c>
      <c r="B923" t="s">
        <v>12</v>
      </c>
      <c r="C923" t="str">
        <f t="shared" si="28"/>
        <v>Phd</v>
      </c>
      <c r="D923">
        <v>3</v>
      </c>
      <c r="E923" t="s">
        <v>56</v>
      </c>
      <c r="F923" t="str">
        <f t="shared" si="29"/>
        <v>Senior</v>
      </c>
      <c r="G923">
        <v>7</v>
      </c>
      <c r="H923">
        <v>185000</v>
      </c>
      <c r="I923" t="s">
        <v>155</v>
      </c>
      <c r="J923" t="s">
        <v>19</v>
      </c>
      <c r="K923">
        <v>0</v>
      </c>
    </row>
    <row r="924" spans="1:11" x14ac:dyDescent="0.25">
      <c r="A924">
        <v>31</v>
      </c>
      <c r="B924" t="s">
        <v>9</v>
      </c>
      <c r="C924" t="str">
        <f t="shared" si="28"/>
        <v>Bachelor Degree</v>
      </c>
      <c r="D924">
        <v>1</v>
      </c>
      <c r="E924" t="s">
        <v>13</v>
      </c>
      <c r="F924" t="str">
        <f t="shared" si="29"/>
        <v>Senior</v>
      </c>
      <c r="G924">
        <v>9</v>
      </c>
      <c r="H924">
        <v>195000</v>
      </c>
      <c r="I924" t="s">
        <v>155</v>
      </c>
      <c r="J924" t="s">
        <v>31</v>
      </c>
      <c r="K924">
        <v>0</v>
      </c>
    </row>
    <row r="925" spans="1:11" x14ac:dyDescent="0.25">
      <c r="A925">
        <v>28</v>
      </c>
      <c r="B925" t="s">
        <v>12</v>
      </c>
      <c r="C925" t="str">
        <f t="shared" si="28"/>
        <v>Bachelor Degree</v>
      </c>
      <c r="D925">
        <v>1</v>
      </c>
      <c r="E925" t="s">
        <v>10</v>
      </c>
      <c r="F925" t="str">
        <f t="shared" si="29"/>
        <v>Mid-Level</v>
      </c>
      <c r="G925">
        <v>5</v>
      </c>
      <c r="H925">
        <v>160000</v>
      </c>
      <c r="I925" t="s">
        <v>16</v>
      </c>
      <c r="J925" t="s">
        <v>52</v>
      </c>
      <c r="K925">
        <v>0</v>
      </c>
    </row>
    <row r="926" spans="1:11" x14ac:dyDescent="0.25">
      <c r="A926">
        <v>26</v>
      </c>
      <c r="B926" t="s">
        <v>9</v>
      </c>
      <c r="C926" t="str">
        <f t="shared" si="28"/>
        <v>Bachelor Degree</v>
      </c>
      <c r="D926">
        <v>1</v>
      </c>
      <c r="E926" t="s">
        <v>13</v>
      </c>
      <c r="F926" t="str">
        <f t="shared" si="29"/>
        <v>Mid-Level</v>
      </c>
      <c r="G926">
        <v>3</v>
      </c>
      <c r="H926">
        <v>130000</v>
      </c>
      <c r="I926" t="s">
        <v>28</v>
      </c>
      <c r="J926" t="s">
        <v>29</v>
      </c>
      <c r="K926">
        <v>0</v>
      </c>
    </row>
    <row r="927" spans="1:11" x14ac:dyDescent="0.25">
      <c r="A927">
        <v>29</v>
      </c>
      <c r="B927" t="s">
        <v>12</v>
      </c>
      <c r="C927" t="str">
        <f t="shared" si="28"/>
        <v>Master Degree</v>
      </c>
      <c r="D927">
        <v>2</v>
      </c>
      <c r="E927" t="s">
        <v>56</v>
      </c>
      <c r="F927" t="str">
        <f t="shared" si="29"/>
        <v>Mid-Level</v>
      </c>
      <c r="G927">
        <v>6</v>
      </c>
      <c r="H927">
        <v>180000</v>
      </c>
      <c r="I927" t="s">
        <v>156</v>
      </c>
      <c r="J927" t="s">
        <v>14</v>
      </c>
      <c r="K927">
        <v>0</v>
      </c>
    </row>
    <row r="928" spans="1:11" x14ac:dyDescent="0.25">
      <c r="A928">
        <v>32</v>
      </c>
      <c r="B928" t="s">
        <v>9</v>
      </c>
      <c r="C928" t="str">
        <f t="shared" si="28"/>
        <v>Bachelor Degree</v>
      </c>
      <c r="D928">
        <v>1</v>
      </c>
      <c r="E928" t="s">
        <v>10</v>
      </c>
      <c r="F928" t="str">
        <f t="shared" si="29"/>
        <v>Senior</v>
      </c>
      <c r="G928">
        <v>8</v>
      </c>
      <c r="H928">
        <v>190000</v>
      </c>
      <c r="I928" t="s">
        <v>16</v>
      </c>
      <c r="J928" t="s">
        <v>19</v>
      </c>
      <c r="K928">
        <v>0</v>
      </c>
    </row>
    <row r="929" spans="1:11" x14ac:dyDescent="0.25">
      <c r="A929">
        <v>33</v>
      </c>
      <c r="B929" t="s">
        <v>12</v>
      </c>
      <c r="C929" t="str">
        <f t="shared" si="28"/>
        <v>Master Degree</v>
      </c>
      <c r="D929">
        <v>2</v>
      </c>
      <c r="E929" t="s">
        <v>21</v>
      </c>
      <c r="F929" t="str">
        <f t="shared" si="29"/>
        <v>Senior</v>
      </c>
      <c r="G929">
        <v>11</v>
      </c>
      <c r="H929">
        <v>198000</v>
      </c>
      <c r="I929" t="s">
        <v>16</v>
      </c>
      <c r="J929" t="s">
        <v>11</v>
      </c>
      <c r="K929">
        <v>0</v>
      </c>
    </row>
    <row r="930" spans="1:11" x14ac:dyDescent="0.25">
      <c r="A930">
        <v>24</v>
      </c>
      <c r="B930" t="s">
        <v>9</v>
      </c>
      <c r="C930" t="str">
        <f t="shared" si="28"/>
        <v>Bachelor Degree</v>
      </c>
      <c r="D930">
        <v>1</v>
      </c>
      <c r="E930" t="s">
        <v>13</v>
      </c>
      <c r="F930" t="str">
        <f t="shared" si="29"/>
        <v>Entry Level</v>
      </c>
      <c r="G930">
        <v>1</v>
      </c>
      <c r="H930">
        <v>90000</v>
      </c>
      <c r="I930" t="s">
        <v>23</v>
      </c>
      <c r="J930" t="s">
        <v>24</v>
      </c>
      <c r="K930">
        <v>0</v>
      </c>
    </row>
    <row r="931" spans="1:11" x14ac:dyDescent="0.25">
      <c r="A931">
        <v>27</v>
      </c>
      <c r="B931" t="s">
        <v>9</v>
      </c>
      <c r="C931" t="str">
        <f t="shared" si="28"/>
        <v>Bachelor Degree</v>
      </c>
      <c r="D931">
        <v>1</v>
      </c>
      <c r="E931" t="s">
        <v>10</v>
      </c>
      <c r="F931" t="str">
        <f t="shared" si="29"/>
        <v>Mid-Level</v>
      </c>
      <c r="G931">
        <v>4</v>
      </c>
      <c r="H931">
        <v>140000</v>
      </c>
      <c r="I931" t="s">
        <v>155</v>
      </c>
      <c r="J931" t="s">
        <v>40</v>
      </c>
      <c r="K931">
        <v>0</v>
      </c>
    </row>
    <row r="932" spans="1:11" x14ac:dyDescent="0.25">
      <c r="A932">
        <v>25</v>
      </c>
      <c r="B932" t="s">
        <v>12</v>
      </c>
      <c r="C932" t="str">
        <f t="shared" si="28"/>
        <v>Bachelor Degree</v>
      </c>
      <c r="D932">
        <v>1</v>
      </c>
      <c r="E932" t="s">
        <v>13</v>
      </c>
      <c r="F932" t="str">
        <f t="shared" si="29"/>
        <v>Entry Level</v>
      </c>
      <c r="G932">
        <v>2</v>
      </c>
      <c r="H932">
        <v>110000</v>
      </c>
      <c r="I932" t="s">
        <v>23</v>
      </c>
      <c r="J932" t="s">
        <v>11</v>
      </c>
      <c r="K932">
        <v>0</v>
      </c>
    </row>
    <row r="933" spans="1:11" x14ac:dyDescent="0.25">
      <c r="A933">
        <v>30</v>
      </c>
      <c r="B933" t="s">
        <v>12</v>
      </c>
      <c r="C933" t="str">
        <f t="shared" si="28"/>
        <v>Phd</v>
      </c>
      <c r="D933">
        <v>3</v>
      </c>
      <c r="E933" t="s">
        <v>56</v>
      </c>
      <c r="F933" t="str">
        <f t="shared" si="29"/>
        <v>Senior</v>
      </c>
      <c r="G933">
        <v>7</v>
      </c>
      <c r="H933">
        <v>185000</v>
      </c>
      <c r="I933" t="s">
        <v>156</v>
      </c>
      <c r="J933" t="s">
        <v>19</v>
      </c>
      <c r="K933">
        <v>0</v>
      </c>
    </row>
    <row r="934" spans="1:11" x14ac:dyDescent="0.25">
      <c r="A934">
        <v>31</v>
      </c>
      <c r="B934" t="s">
        <v>9</v>
      </c>
      <c r="C934" t="str">
        <f t="shared" si="28"/>
        <v>Bachelor Degree</v>
      </c>
      <c r="D934">
        <v>1</v>
      </c>
      <c r="E934" t="s">
        <v>13</v>
      </c>
      <c r="F934" t="str">
        <f t="shared" si="29"/>
        <v>Senior</v>
      </c>
      <c r="G934">
        <v>9</v>
      </c>
      <c r="H934">
        <v>195000</v>
      </c>
      <c r="I934" t="s">
        <v>155</v>
      </c>
      <c r="J934" t="s">
        <v>19</v>
      </c>
      <c r="K934">
        <v>0</v>
      </c>
    </row>
    <row r="935" spans="1:11" x14ac:dyDescent="0.25">
      <c r="A935">
        <v>28</v>
      </c>
      <c r="B935" t="s">
        <v>12</v>
      </c>
      <c r="C935" t="str">
        <f t="shared" si="28"/>
        <v>Bachelor Degree</v>
      </c>
      <c r="D935">
        <v>1</v>
      </c>
      <c r="E935" t="s">
        <v>10</v>
      </c>
      <c r="F935" t="str">
        <f t="shared" si="29"/>
        <v>Mid-Level</v>
      </c>
      <c r="G935">
        <v>5</v>
      </c>
      <c r="H935">
        <v>160000</v>
      </c>
      <c r="I935" t="s">
        <v>155</v>
      </c>
      <c r="J935" t="s">
        <v>19</v>
      </c>
      <c r="K935">
        <v>0</v>
      </c>
    </row>
    <row r="936" spans="1:11" x14ac:dyDescent="0.25">
      <c r="A936">
        <v>26</v>
      </c>
      <c r="B936" t="s">
        <v>9</v>
      </c>
      <c r="C936" t="str">
        <f t="shared" si="28"/>
        <v>Bachelor Degree</v>
      </c>
      <c r="D936">
        <v>1</v>
      </c>
      <c r="E936" t="s">
        <v>13</v>
      </c>
      <c r="F936" t="str">
        <f t="shared" si="29"/>
        <v>Mid-Level</v>
      </c>
      <c r="G936">
        <v>3</v>
      </c>
      <c r="H936">
        <v>130000</v>
      </c>
      <c r="I936" t="s">
        <v>16</v>
      </c>
      <c r="J936" t="s">
        <v>52</v>
      </c>
      <c r="K936">
        <v>0</v>
      </c>
    </row>
    <row r="937" spans="1:11" x14ac:dyDescent="0.25">
      <c r="A937">
        <v>29</v>
      </c>
      <c r="B937" t="s">
        <v>12</v>
      </c>
      <c r="C937" t="str">
        <f t="shared" si="28"/>
        <v>Master Degree</v>
      </c>
      <c r="D937">
        <v>2</v>
      </c>
      <c r="E937" t="s">
        <v>56</v>
      </c>
      <c r="F937" t="str">
        <f t="shared" si="29"/>
        <v>Mid-Level</v>
      </c>
      <c r="G937">
        <v>6</v>
      </c>
      <c r="H937">
        <v>180000</v>
      </c>
      <c r="I937" t="s">
        <v>156</v>
      </c>
      <c r="J937" t="s">
        <v>11</v>
      </c>
      <c r="K937">
        <v>0</v>
      </c>
    </row>
    <row r="938" spans="1:11" x14ac:dyDescent="0.25">
      <c r="A938">
        <v>32</v>
      </c>
      <c r="B938" t="s">
        <v>9</v>
      </c>
      <c r="C938" t="str">
        <f t="shared" si="28"/>
        <v>Bachelor Degree</v>
      </c>
      <c r="D938">
        <v>1</v>
      </c>
      <c r="E938" t="s">
        <v>10</v>
      </c>
      <c r="F938" t="str">
        <f t="shared" si="29"/>
        <v>Senior</v>
      </c>
      <c r="G938">
        <v>8</v>
      </c>
      <c r="H938">
        <v>190000</v>
      </c>
      <c r="I938" t="s">
        <v>156</v>
      </c>
      <c r="J938" t="s">
        <v>11</v>
      </c>
      <c r="K938">
        <v>0</v>
      </c>
    </row>
    <row r="939" spans="1:11" x14ac:dyDescent="0.25">
      <c r="A939">
        <v>33</v>
      </c>
      <c r="B939" t="s">
        <v>12</v>
      </c>
      <c r="C939" t="str">
        <f t="shared" si="28"/>
        <v>Master Degree</v>
      </c>
      <c r="D939">
        <v>2</v>
      </c>
      <c r="E939" t="s">
        <v>21</v>
      </c>
      <c r="F939" t="str">
        <f t="shared" si="29"/>
        <v>Senior</v>
      </c>
      <c r="G939">
        <v>11</v>
      </c>
      <c r="H939">
        <v>198000</v>
      </c>
      <c r="I939" t="s">
        <v>16</v>
      </c>
      <c r="J939" t="s">
        <v>11</v>
      </c>
      <c r="K939">
        <v>0</v>
      </c>
    </row>
    <row r="940" spans="1:11" x14ac:dyDescent="0.25">
      <c r="A940">
        <v>24</v>
      </c>
      <c r="B940" t="s">
        <v>9</v>
      </c>
      <c r="C940" t="str">
        <f t="shared" si="28"/>
        <v>Bachelor Degree</v>
      </c>
      <c r="D940">
        <v>1</v>
      </c>
      <c r="E940" t="s">
        <v>13</v>
      </c>
      <c r="F940" t="str">
        <f t="shared" si="29"/>
        <v>Entry Level</v>
      </c>
      <c r="G940">
        <v>1</v>
      </c>
      <c r="H940">
        <v>90000</v>
      </c>
      <c r="I940" t="s">
        <v>28</v>
      </c>
      <c r="J940" t="s">
        <v>19</v>
      </c>
      <c r="K940">
        <v>0</v>
      </c>
    </row>
    <row r="941" spans="1:11" x14ac:dyDescent="0.25">
      <c r="A941">
        <v>27</v>
      </c>
      <c r="B941" t="s">
        <v>9</v>
      </c>
      <c r="C941" t="str">
        <f t="shared" si="28"/>
        <v>Bachelor Degree</v>
      </c>
      <c r="D941">
        <v>1</v>
      </c>
      <c r="E941" t="s">
        <v>10</v>
      </c>
      <c r="F941" t="str">
        <f t="shared" si="29"/>
        <v>Mid-Level</v>
      </c>
      <c r="G941">
        <v>4</v>
      </c>
      <c r="H941">
        <v>140000</v>
      </c>
      <c r="I941" t="s">
        <v>156</v>
      </c>
      <c r="J941" t="s">
        <v>14</v>
      </c>
      <c r="K941">
        <v>0</v>
      </c>
    </row>
    <row r="942" spans="1:11" x14ac:dyDescent="0.25">
      <c r="A942">
        <v>25</v>
      </c>
      <c r="B942" t="s">
        <v>12</v>
      </c>
      <c r="C942" t="str">
        <f t="shared" si="28"/>
        <v>Bachelor Degree</v>
      </c>
      <c r="D942">
        <v>1</v>
      </c>
      <c r="E942" t="s">
        <v>13</v>
      </c>
      <c r="F942" t="str">
        <f t="shared" si="29"/>
        <v>Entry Level</v>
      </c>
      <c r="G942">
        <v>2</v>
      </c>
      <c r="H942">
        <v>110000</v>
      </c>
      <c r="I942" t="s">
        <v>155</v>
      </c>
      <c r="J942" t="s">
        <v>40</v>
      </c>
      <c r="K942">
        <v>0</v>
      </c>
    </row>
    <row r="943" spans="1:11" x14ac:dyDescent="0.25">
      <c r="A943">
        <v>30</v>
      </c>
      <c r="B943" t="s">
        <v>12</v>
      </c>
      <c r="C943" t="str">
        <f t="shared" si="28"/>
        <v>Phd</v>
      </c>
      <c r="D943">
        <v>3</v>
      </c>
      <c r="E943" t="s">
        <v>56</v>
      </c>
      <c r="F943" t="str">
        <f t="shared" si="29"/>
        <v>Senior</v>
      </c>
      <c r="G943">
        <v>7</v>
      </c>
      <c r="H943">
        <v>185000</v>
      </c>
      <c r="I943" t="s">
        <v>156</v>
      </c>
      <c r="J943" t="s">
        <v>11</v>
      </c>
      <c r="K943">
        <v>0</v>
      </c>
    </row>
    <row r="944" spans="1:11" x14ac:dyDescent="0.25">
      <c r="A944">
        <v>32</v>
      </c>
      <c r="B944" t="s">
        <v>9</v>
      </c>
      <c r="C944" t="str">
        <f t="shared" si="28"/>
        <v>Bachelor Degree</v>
      </c>
      <c r="D944">
        <v>1</v>
      </c>
      <c r="E944" t="s">
        <v>13</v>
      </c>
      <c r="F944" t="str">
        <f t="shared" si="29"/>
        <v>Mid-Level</v>
      </c>
      <c r="G944">
        <v>5</v>
      </c>
      <c r="H944">
        <v>135000</v>
      </c>
      <c r="I944" t="s">
        <v>156</v>
      </c>
      <c r="J944" t="s">
        <v>14</v>
      </c>
      <c r="K944">
        <v>0</v>
      </c>
    </row>
    <row r="945" spans="1:11" x14ac:dyDescent="0.25">
      <c r="A945">
        <v>27</v>
      </c>
      <c r="B945" t="s">
        <v>12</v>
      </c>
      <c r="C945" t="str">
        <f t="shared" si="28"/>
        <v>Master Degree</v>
      </c>
      <c r="D945">
        <v>2</v>
      </c>
      <c r="E945" t="s">
        <v>56</v>
      </c>
      <c r="F945" t="str">
        <f t="shared" si="29"/>
        <v>Mid-Level</v>
      </c>
      <c r="G945">
        <v>3</v>
      </c>
      <c r="H945">
        <v>180000</v>
      </c>
      <c r="I945" t="s">
        <v>16</v>
      </c>
      <c r="J945" t="s">
        <v>19</v>
      </c>
      <c r="K945">
        <v>0</v>
      </c>
    </row>
    <row r="946" spans="1:11" x14ac:dyDescent="0.25">
      <c r="A946">
        <v>40</v>
      </c>
      <c r="B946" t="s">
        <v>9</v>
      </c>
      <c r="C946" t="str">
        <f t="shared" si="28"/>
        <v>Bachelor Degree</v>
      </c>
      <c r="D946">
        <v>1</v>
      </c>
      <c r="E946" t="s">
        <v>10</v>
      </c>
      <c r="F946" t="str">
        <f t="shared" si="29"/>
        <v>Senior</v>
      </c>
      <c r="G946">
        <v>12</v>
      </c>
      <c r="H946">
        <v>195000</v>
      </c>
      <c r="I946" t="s">
        <v>28</v>
      </c>
      <c r="J946" t="s">
        <v>11</v>
      </c>
      <c r="K946">
        <v>0</v>
      </c>
    </row>
    <row r="947" spans="1:11" x14ac:dyDescent="0.25">
      <c r="A947">
        <v>35</v>
      </c>
      <c r="B947" t="s">
        <v>12</v>
      </c>
      <c r="C947" t="str">
        <f t="shared" si="28"/>
        <v>Bachelor Degree</v>
      </c>
      <c r="D947">
        <v>1</v>
      </c>
      <c r="E947" t="s">
        <v>21</v>
      </c>
      <c r="F947" t="str">
        <f t="shared" si="29"/>
        <v>Senior</v>
      </c>
      <c r="G947">
        <v>8</v>
      </c>
      <c r="H947">
        <v>165000</v>
      </c>
      <c r="I947" t="s">
        <v>156</v>
      </c>
      <c r="J947" t="s">
        <v>19</v>
      </c>
      <c r="K947">
        <v>0</v>
      </c>
    </row>
    <row r="948" spans="1:11" x14ac:dyDescent="0.25">
      <c r="A948">
        <v>43</v>
      </c>
      <c r="B948" t="s">
        <v>9</v>
      </c>
      <c r="C948" t="str">
        <f t="shared" si="28"/>
        <v>Master Degree</v>
      </c>
      <c r="D948">
        <v>2</v>
      </c>
      <c r="E948" t="s">
        <v>56</v>
      </c>
      <c r="F948" t="str">
        <f t="shared" si="29"/>
        <v>Senior</v>
      </c>
      <c r="G948">
        <v>15</v>
      </c>
      <c r="H948">
        <v>198000</v>
      </c>
      <c r="I948" t="s">
        <v>156</v>
      </c>
      <c r="J948" t="s">
        <v>11</v>
      </c>
      <c r="K948">
        <v>0</v>
      </c>
    </row>
    <row r="949" spans="1:11" x14ac:dyDescent="0.25">
      <c r="A949">
        <v>29</v>
      </c>
      <c r="B949" t="s">
        <v>12</v>
      </c>
      <c r="C949" t="str">
        <f t="shared" si="28"/>
        <v>Bachelor Degree</v>
      </c>
      <c r="D949">
        <v>1</v>
      </c>
      <c r="E949" t="s">
        <v>10</v>
      </c>
      <c r="F949" t="str">
        <f t="shared" si="29"/>
        <v>Mid-Level</v>
      </c>
      <c r="G949">
        <v>4</v>
      </c>
      <c r="H949">
        <v>150000</v>
      </c>
      <c r="I949" t="s">
        <v>156</v>
      </c>
      <c r="J949" t="s">
        <v>14</v>
      </c>
      <c r="K949">
        <v>0</v>
      </c>
    </row>
    <row r="950" spans="1:11" x14ac:dyDescent="0.25">
      <c r="A950">
        <v>36</v>
      </c>
      <c r="B950" t="s">
        <v>9</v>
      </c>
      <c r="C950" t="str">
        <f t="shared" si="28"/>
        <v>Bachelor Degree</v>
      </c>
      <c r="D950">
        <v>1</v>
      </c>
      <c r="E950" t="s">
        <v>13</v>
      </c>
      <c r="F950" t="str">
        <f t="shared" si="29"/>
        <v>Senior</v>
      </c>
      <c r="G950">
        <v>9</v>
      </c>
      <c r="H950">
        <v>162000</v>
      </c>
      <c r="I950" t="s">
        <v>28</v>
      </c>
      <c r="J950" t="s">
        <v>19</v>
      </c>
      <c r="K950">
        <v>0</v>
      </c>
    </row>
    <row r="951" spans="1:11" x14ac:dyDescent="0.25">
      <c r="A951">
        <v>31</v>
      </c>
      <c r="B951" t="s">
        <v>9</v>
      </c>
      <c r="C951" t="str">
        <f t="shared" si="28"/>
        <v>Master Degree</v>
      </c>
      <c r="D951">
        <v>2</v>
      </c>
      <c r="E951" t="s">
        <v>56</v>
      </c>
      <c r="F951" t="str">
        <f t="shared" si="29"/>
        <v>Mid-Level</v>
      </c>
      <c r="G951">
        <v>6</v>
      </c>
      <c r="H951">
        <v>175000</v>
      </c>
      <c r="I951" t="s">
        <v>23</v>
      </c>
      <c r="J951" t="s">
        <v>24</v>
      </c>
      <c r="K951">
        <v>0</v>
      </c>
    </row>
    <row r="952" spans="1:11" x14ac:dyDescent="0.25">
      <c r="A952">
        <v>42</v>
      </c>
      <c r="B952" t="s">
        <v>12</v>
      </c>
      <c r="C952" t="str">
        <f t="shared" si="28"/>
        <v>Bachelor Degree</v>
      </c>
      <c r="D952">
        <v>1</v>
      </c>
      <c r="E952" t="s">
        <v>10</v>
      </c>
      <c r="F952" t="str">
        <f t="shared" si="29"/>
        <v>Senior</v>
      </c>
      <c r="G952">
        <v>13</v>
      </c>
      <c r="H952">
        <v>197000</v>
      </c>
      <c r="I952" t="s">
        <v>156</v>
      </c>
      <c r="J952" t="s">
        <v>11</v>
      </c>
      <c r="K952">
        <v>0</v>
      </c>
    </row>
    <row r="953" spans="1:11" x14ac:dyDescent="0.25">
      <c r="A953">
        <v>33</v>
      </c>
      <c r="B953" t="s">
        <v>9</v>
      </c>
      <c r="C953" t="str">
        <f t="shared" si="28"/>
        <v>Bachelor Degree</v>
      </c>
      <c r="D953">
        <v>1</v>
      </c>
      <c r="E953" t="s">
        <v>13</v>
      </c>
      <c r="F953" t="str">
        <f t="shared" si="29"/>
        <v>Senior</v>
      </c>
      <c r="G953">
        <v>7</v>
      </c>
      <c r="H953">
        <v>142000</v>
      </c>
      <c r="I953" t="s">
        <v>156</v>
      </c>
      <c r="J953" t="s">
        <v>11</v>
      </c>
      <c r="K953">
        <v>0</v>
      </c>
    </row>
    <row r="954" spans="1:11" x14ac:dyDescent="0.25">
      <c r="A954">
        <v>29</v>
      </c>
      <c r="B954" t="s">
        <v>12</v>
      </c>
      <c r="C954" t="str">
        <f t="shared" si="28"/>
        <v>Master Degree</v>
      </c>
      <c r="D954">
        <v>2</v>
      </c>
      <c r="E954" t="s">
        <v>56</v>
      </c>
      <c r="F954" t="str">
        <f t="shared" si="29"/>
        <v>Mid-Level</v>
      </c>
      <c r="G954">
        <v>4</v>
      </c>
      <c r="H954">
        <v>182000</v>
      </c>
      <c r="I954" t="s">
        <v>28</v>
      </c>
      <c r="J954" t="s">
        <v>29</v>
      </c>
      <c r="K954">
        <v>0</v>
      </c>
    </row>
    <row r="955" spans="1:11" x14ac:dyDescent="0.25">
      <c r="A955">
        <v>41</v>
      </c>
      <c r="B955" t="s">
        <v>9</v>
      </c>
      <c r="C955" t="str">
        <f t="shared" si="28"/>
        <v>Bachelor Degree</v>
      </c>
      <c r="D955">
        <v>1</v>
      </c>
      <c r="E955" t="s">
        <v>10</v>
      </c>
      <c r="F955" t="str">
        <f t="shared" si="29"/>
        <v>Senior</v>
      </c>
      <c r="G955">
        <v>11</v>
      </c>
      <c r="H955">
        <v>185000</v>
      </c>
      <c r="I955" t="s">
        <v>23</v>
      </c>
      <c r="J955" t="s">
        <v>24</v>
      </c>
      <c r="K955">
        <v>0</v>
      </c>
    </row>
    <row r="956" spans="1:11" x14ac:dyDescent="0.25">
      <c r="A956">
        <v>35</v>
      </c>
      <c r="B956" t="s">
        <v>12</v>
      </c>
      <c r="C956" t="str">
        <f t="shared" si="28"/>
        <v>Bachelor Degree</v>
      </c>
      <c r="D956">
        <v>1</v>
      </c>
      <c r="E956" t="s">
        <v>21</v>
      </c>
      <c r="F956" t="str">
        <f t="shared" si="29"/>
        <v>Senior</v>
      </c>
      <c r="G956">
        <v>8</v>
      </c>
      <c r="H956">
        <v>170000</v>
      </c>
      <c r="I956" t="s">
        <v>28</v>
      </c>
      <c r="J956" t="s">
        <v>19</v>
      </c>
      <c r="K956">
        <v>0</v>
      </c>
    </row>
    <row r="957" spans="1:11" x14ac:dyDescent="0.25">
      <c r="A957">
        <v>27</v>
      </c>
      <c r="B957" t="s">
        <v>9</v>
      </c>
      <c r="C957" t="str">
        <f t="shared" si="28"/>
        <v>Bachelor Degree</v>
      </c>
      <c r="D957">
        <v>1</v>
      </c>
      <c r="E957" t="s">
        <v>10</v>
      </c>
      <c r="F957" t="str">
        <f t="shared" si="29"/>
        <v>Mid-Level</v>
      </c>
      <c r="G957">
        <v>4</v>
      </c>
      <c r="H957">
        <v>160000</v>
      </c>
      <c r="I957" t="s">
        <v>28</v>
      </c>
      <c r="J957" t="s">
        <v>19</v>
      </c>
      <c r="K957">
        <v>0</v>
      </c>
    </row>
    <row r="958" spans="1:11" x14ac:dyDescent="0.25">
      <c r="A958">
        <v>32</v>
      </c>
      <c r="B958" t="s">
        <v>9</v>
      </c>
      <c r="C958" t="str">
        <f t="shared" si="28"/>
        <v>Bachelor Degree</v>
      </c>
      <c r="D958">
        <v>1</v>
      </c>
      <c r="E958" t="s">
        <v>56</v>
      </c>
      <c r="F958" t="str">
        <f t="shared" si="29"/>
        <v>Senior</v>
      </c>
      <c r="G958">
        <v>8</v>
      </c>
      <c r="H958">
        <v>180000</v>
      </c>
      <c r="I958" t="s">
        <v>28</v>
      </c>
      <c r="J958" t="s">
        <v>29</v>
      </c>
      <c r="K958">
        <v>0</v>
      </c>
    </row>
    <row r="959" spans="1:11" x14ac:dyDescent="0.25">
      <c r="A959">
        <v>29</v>
      </c>
      <c r="B959" t="s">
        <v>12</v>
      </c>
      <c r="C959" t="str">
        <f t="shared" si="28"/>
        <v>Master Degree</v>
      </c>
      <c r="D959">
        <v>2</v>
      </c>
      <c r="E959" t="s">
        <v>13</v>
      </c>
      <c r="F959" t="str">
        <f t="shared" si="29"/>
        <v>Mid-Level</v>
      </c>
      <c r="G959">
        <v>6</v>
      </c>
      <c r="H959">
        <v>150000</v>
      </c>
      <c r="I959" t="s">
        <v>156</v>
      </c>
      <c r="J959" t="s">
        <v>19</v>
      </c>
      <c r="K959">
        <v>0</v>
      </c>
    </row>
    <row r="960" spans="1:11" x14ac:dyDescent="0.25">
      <c r="A960">
        <v>30</v>
      </c>
      <c r="B960" t="s">
        <v>9</v>
      </c>
      <c r="C960" t="str">
        <f t="shared" si="28"/>
        <v>Bachelor Degree</v>
      </c>
      <c r="D960">
        <v>1</v>
      </c>
      <c r="E960" t="s">
        <v>13</v>
      </c>
      <c r="F960" t="str">
        <f t="shared" si="29"/>
        <v>Mid-Level</v>
      </c>
      <c r="G960">
        <v>5</v>
      </c>
      <c r="H960">
        <v>140000</v>
      </c>
      <c r="I960" t="s">
        <v>16</v>
      </c>
      <c r="J960" t="s">
        <v>11</v>
      </c>
      <c r="K960">
        <v>0</v>
      </c>
    </row>
    <row r="961" spans="1:11" x14ac:dyDescent="0.25">
      <c r="A961">
        <v>24</v>
      </c>
      <c r="B961" t="s">
        <v>9</v>
      </c>
      <c r="C961" t="str">
        <f t="shared" si="28"/>
        <v>Bachelor Degree</v>
      </c>
      <c r="D961">
        <v>1</v>
      </c>
      <c r="E961" t="s">
        <v>13</v>
      </c>
      <c r="F961" t="str">
        <f t="shared" si="29"/>
        <v>Entry Level</v>
      </c>
      <c r="G961">
        <v>2</v>
      </c>
      <c r="H961">
        <v>100000</v>
      </c>
      <c r="I961" t="s">
        <v>23</v>
      </c>
      <c r="J961" t="s">
        <v>26</v>
      </c>
      <c r="K961">
        <v>0</v>
      </c>
    </row>
    <row r="962" spans="1:11" x14ac:dyDescent="0.25">
      <c r="A962">
        <v>33</v>
      </c>
      <c r="B962" t="s">
        <v>12</v>
      </c>
      <c r="C962" t="str">
        <f t="shared" ref="C962:C1025" si="30">_xlfn.IFS(D962 = 0,"High School",D962 = 1,"Bachelor Degree",D962 = 2,"Master Degree",D962 = 3,"Phd")</f>
        <v>Master Degree</v>
      </c>
      <c r="D962">
        <v>2</v>
      </c>
      <c r="E962" t="s">
        <v>21</v>
      </c>
      <c r="F962" t="str">
        <f t="shared" ref="F962:F1025" si="31">_xlfn.IFS(G962&lt;=2,"Entry Level",G962&lt;=6,"Mid-Level",G962&gt;6,"Senior")</f>
        <v>Senior</v>
      </c>
      <c r="G962">
        <v>11</v>
      </c>
      <c r="H962">
        <v>190000</v>
      </c>
      <c r="I962" t="s">
        <v>155</v>
      </c>
      <c r="J962" t="s">
        <v>40</v>
      </c>
      <c r="K962">
        <v>0</v>
      </c>
    </row>
    <row r="963" spans="1:11" x14ac:dyDescent="0.25">
      <c r="A963">
        <v>27</v>
      </c>
      <c r="B963" t="s">
        <v>9</v>
      </c>
      <c r="C963" t="str">
        <f t="shared" si="30"/>
        <v>Bachelor Degree</v>
      </c>
      <c r="D963">
        <v>1</v>
      </c>
      <c r="E963" t="s">
        <v>10</v>
      </c>
      <c r="F963" t="str">
        <f t="shared" si="31"/>
        <v>Mid-Level</v>
      </c>
      <c r="G963">
        <v>4</v>
      </c>
      <c r="H963">
        <v>160000</v>
      </c>
      <c r="I963" t="s">
        <v>23</v>
      </c>
      <c r="J963" t="s">
        <v>11</v>
      </c>
      <c r="K963">
        <v>0</v>
      </c>
    </row>
    <row r="964" spans="1:11" x14ac:dyDescent="0.25">
      <c r="A964">
        <v>26</v>
      </c>
      <c r="B964" t="s">
        <v>9</v>
      </c>
      <c r="C964" t="str">
        <f t="shared" si="30"/>
        <v>Bachelor Degree</v>
      </c>
      <c r="D964">
        <v>1</v>
      </c>
      <c r="E964" t="s">
        <v>13</v>
      </c>
      <c r="F964" t="str">
        <f t="shared" si="31"/>
        <v>Mid-Level</v>
      </c>
      <c r="G964">
        <v>3</v>
      </c>
      <c r="H964">
        <v>120000</v>
      </c>
      <c r="I964" t="s">
        <v>155</v>
      </c>
      <c r="J964" t="s">
        <v>19</v>
      </c>
      <c r="K964">
        <v>0</v>
      </c>
    </row>
    <row r="965" spans="1:11" x14ac:dyDescent="0.25">
      <c r="A965">
        <v>30</v>
      </c>
      <c r="B965" t="s">
        <v>12</v>
      </c>
      <c r="C965" t="str">
        <f t="shared" si="30"/>
        <v>Phd</v>
      </c>
      <c r="D965">
        <v>3</v>
      </c>
      <c r="E965" t="s">
        <v>56</v>
      </c>
      <c r="F965" t="str">
        <f t="shared" si="31"/>
        <v>Senior</v>
      </c>
      <c r="G965">
        <v>7</v>
      </c>
      <c r="H965">
        <v>170000</v>
      </c>
      <c r="I965" t="s">
        <v>156</v>
      </c>
      <c r="J965" t="s">
        <v>19</v>
      </c>
      <c r="K965">
        <v>0</v>
      </c>
    </row>
    <row r="966" spans="1:11" x14ac:dyDescent="0.25">
      <c r="A966">
        <v>31</v>
      </c>
      <c r="B966" t="s">
        <v>9</v>
      </c>
      <c r="C966" t="str">
        <f t="shared" si="30"/>
        <v>Bachelor Degree</v>
      </c>
      <c r="D966">
        <v>1</v>
      </c>
      <c r="E966" t="s">
        <v>13</v>
      </c>
      <c r="F966" t="str">
        <f t="shared" si="31"/>
        <v>Senior</v>
      </c>
      <c r="G966">
        <v>9</v>
      </c>
      <c r="H966">
        <v>190000</v>
      </c>
      <c r="I966" t="s">
        <v>16</v>
      </c>
      <c r="J966" t="s">
        <v>11</v>
      </c>
      <c r="K966">
        <v>0</v>
      </c>
    </row>
    <row r="967" spans="1:11" x14ac:dyDescent="0.25">
      <c r="A967">
        <v>28</v>
      </c>
      <c r="B967" t="s">
        <v>12</v>
      </c>
      <c r="C967" t="str">
        <f t="shared" si="30"/>
        <v>Bachelor Degree</v>
      </c>
      <c r="D967">
        <v>1</v>
      </c>
      <c r="E967" t="s">
        <v>10</v>
      </c>
      <c r="F967" t="str">
        <f t="shared" si="31"/>
        <v>Mid-Level</v>
      </c>
      <c r="G967">
        <v>5</v>
      </c>
      <c r="H967">
        <v>150000</v>
      </c>
      <c r="I967" t="s">
        <v>28</v>
      </c>
      <c r="J967" t="s">
        <v>29</v>
      </c>
      <c r="K967">
        <v>0</v>
      </c>
    </row>
    <row r="968" spans="1:11" x14ac:dyDescent="0.25">
      <c r="A968">
        <v>26</v>
      </c>
      <c r="B968" t="s">
        <v>12</v>
      </c>
      <c r="C968" t="str">
        <f t="shared" si="30"/>
        <v>Bachelor Degree</v>
      </c>
      <c r="D968">
        <v>1</v>
      </c>
      <c r="E968" t="s">
        <v>13</v>
      </c>
      <c r="F968" t="str">
        <f t="shared" si="31"/>
        <v>Mid-Level</v>
      </c>
      <c r="G968">
        <v>3</v>
      </c>
      <c r="H968">
        <v>120000</v>
      </c>
      <c r="I968" t="s">
        <v>155</v>
      </c>
      <c r="J968" t="s">
        <v>40</v>
      </c>
      <c r="K968">
        <v>0</v>
      </c>
    </row>
    <row r="969" spans="1:11" x14ac:dyDescent="0.25">
      <c r="A969">
        <v>30</v>
      </c>
      <c r="B969" t="s">
        <v>9</v>
      </c>
      <c r="C969" t="str">
        <f t="shared" si="30"/>
        <v>Phd</v>
      </c>
      <c r="D969">
        <v>3</v>
      </c>
      <c r="E969" t="s">
        <v>56</v>
      </c>
      <c r="F969" t="str">
        <f t="shared" si="31"/>
        <v>Senior</v>
      </c>
      <c r="G969">
        <v>7</v>
      </c>
      <c r="H969">
        <v>170000</v>
      </c>
      <c r="I969" t="s">
        <v>16</v>
      </c>
      <c r="J969" t="s">
        <v>52</v>
      </c>
      <c r="K969">
        <v>0</v>
      </c>
    </row>
    <row r="970" spans="1:11" x14ac:dyDescent="0.25">
      <c r="A970">
        <v>27</v>
      </c>
      <c r="B970" t="s">
        <v>12</v>
      </c>
      <c r="C970" t="str">
        <f t="shared" si="30"/>
        <v>Bachelor Degree</v>
      </c>
      <c r="D970">
        <v>1</v>
      </c>
      <c r="E970" t="s">
        <v>21</v>
      </c>
      <c r="F970" t="str">
        <f t="shared" si="31"/>
        <v>Mid-Level</v>
      </c>
      <c r="G970">
        <v>4</v>
      </c>
      <c r="H970">
        <v>130000</v>
      </c>
      <c r="I970" t="s">
        <v>23</v>
      </c>
      <c r="J970" t="s">
        <v>24</v>
      </c>
      <c r="K970">
        <v>0</v>
      </c>
    </row>
    <row r="971" spans="1:11" x14ac:dyDescent="0.25">
      <c r="A971">
        <v>24</v>
      </c>
      <c r="B971" t="s">
        <v>9</v>
      </c>
      <c r="C971" t="str">
        <f t="shared" si="30"/>
        <v>Bachelor Degree</v>
      </c>
      <c r="D971">
        <v>1</v>
      </c>
      <c r="E971" t="s">
        <v>13</v>
      </c>
      <c r="F971" t="str">
        <f t="shared" si="31"/>
        <v>Entry Level</v>
      </c>
      <c r="G971">
        <v>2</v>
      </c>
      <c r="H971">
        <v>95000</v>
      </c>
      <c r="I971" t="s">
        <v>16</v>
      </c>
      <c r="J971" t="s">
        <v>52</v>
      </c>
      <c r="K971">
        <v>0</v>
      </c>
    </row>
    <row r="972" spans="1:11" x14ac:dyDescent="0.25">
      <c r="A972">
        <v>33</v>
      </c>
      <c r="B972" t="s">
        <v>9</v>
      </c>
      <c r="C972" t="str">
        <f t="shared" si="30"/>
        <v>Master Degree</v>
      </c>
      <c r="D972">
        <v>2</v>
      </c>
      <c r="E972" t="s">
        <v>21</v>
      </c>
      <c r="F972" t="str">
        <f t="shared" si="31"/>
        <v>Senior</v>
      </c>
      <c r="G972">
        <v>11</v>
      </c>
      <c r="H972">
        <v>195000</v>
      </c>
      <c r="I972" t="s">
        <v>156</v>
      </c>
      <c r="J972" t="s">
        <v>11</v>
      </c>
      <c r="K972">
        <v>0</v>
      </c>
    </row>
    <row r="973" spans="1:11" x14ac:dyDescent="0.25">
      <c r="A973">
        <v>25</v>
      </c>
      <c r="B973" t="s">
        <v>9</v>
      </c>
      <c r="C973" t="str">
        <f t="shared" si="30"/>
        <v>Bachelor Degree</v>
      </c>
      <c r="D973">
        <v>1</v>
      </c>
      <c r="E973" t="s">
        <v>13</v>
      </c>
      <c r="F973" t="str">
        <f t="shared" si="31"/>
        <v>Entry Level</v>
      </c>
      <c r="G973">
        <v>2</v>
      </c>
      <c r="H973">
        <v>100000</v>
      </c>
      <c r="I973" t="s">
        <v>156</v>
      </c>
      <c r="J973" t="s">
        <v>19</v>
      </c>
      <c r="K973">
        <v>0</v>
      </c>
    </row>
    <row r="974" spans="1:11" x14ac:dyDescent="0.25">
      <c r="A974">
        <v>28</v>
      </c>
      <c r="B974" t="s">
        <v>9</v>
      </c>
      <c r="C974" t="str">
        <f t="shared" si="30"/>
        <v>Bachelor Degree</v>
      </c>
      <c r="D974">
        <v>1</v>
      </c>
      <c r="E974" t="s">
        <v>10</v>
      </c>
      <c r="F974" t="str">
        <f t="shared" si="31"/>
        <v>Mid-Level</v>
      </c>
      <c r="G974">
        <v>5</v>
      </c>
      <c r="H974">
        <v>150000</v>
      </c>
      <c r="I974" t="s">
        <v>155</v>
      </c>
      <c r="J974" t="s">
        <v>40</v>
      </c>
      <c r="K974">
        <v>0</v>
      </c>
    </row>
    <row r="975" spans="1:11" x14ac:dyDescent="0.25">
      <c r="A975">
        <v>26</v>
      </c>
      <c r="B975" t="s">
        <v>9</v>
      </c>
      <c r="C975" t="str">
        <f t="shared" si="30"/>
        <v>Bachelor Degree</v>
      </c>
      <c r="D975">
        <v>1</v>
      </c>
      <c r="E975" t="s">
        <v>13</v>
      </c>
      <c r="F975" t="str">
        <f t="shared" si="31"/>
        <v>Mid-Level</v>
      </c>
      <c r="G975">
        <v>3</v>
      </c>
      <c r="H975">
        <v>120000</v>
      </c>
      <c r="I975" t="s">
        <v>28</v>
      </c>
      <c r="J975" t="s">
        <v>11</v>
      </c>
      <c r="K975">
        <v>0</v>
      </c>
    </row>
    <row r="976" spans="1:11" x14ac:dyDescent="0.25">
      <c r="A976">
        <v>29</v>
      </c>
      <c r="B976" t="s">
        <v>12</v>
      </c>
      <c r="C976" t="str">
        <f t="shared" si="30"/>
        <v>Master Degree</v>
      </c>
      <c r="D976">
        <v>2</v>
      </c>
      <c r="E976" t="s">
        <v>56</v>
      </c>
      <c r="F976" t="str">
        <f t="shared" si="31"/>
        <v>Mid-Level</v>
      </c>
      <c r="G976">
        <v>6</v>
      </c>
      <c r="H976">
        <v>150000</v>
      </c>
      <c r="I976" t="s">
        <v>156</v>
      </c>
      <c r="J976" t="s">
        <v>11</v>
      </c>
      <c r="K976">
        <v>0</v>
      </c>
    </row>
    <row r="977" spans="1:11" x14ac:dyDescent="0.25">
      <c r="A977">
        <v>32</v>
      </c>
      <c r="B977" t="s">
        <v>9</v>
      </c>
      <c r="C977" t="str">
        <f t="shared" si="30"/>
        <v>Bachelor Degree</v>
      </c>
      <c r="D977">
        <v>1</v>
      </c>
      <c r="E977" t="s">
        <v>56</v>
      </c>
      <c r="F977" t="str">
        <f t="shared" si="31"/>
        <v>Senior</v>
      </c>
      <c r="G977">
        <v>8</v>
      </c>
      <c r="H977">
        <v>180000</v>
      </c>
      <c r="I977" t="s">
        <v>28</v>
      </c>
      <c r="J977" t="s">
        <v>11</v>
      </c>
      <c r="K977">
        <v>0</v>
      </c>
    </row>
    <row r="978" spans="1:11" x14ac:dyDescent="0.25">
      <c r="A978">
        <v>33</v>
      </c>
      <c r="B978" t="s">
        <v>12</v>
      </c>
      <c r="C978" t="str">
        <f t="shared" si="30"/>
        <v>Master Degree</v>
      </c>
      <c r="D978">
        <v>2</v>
      </c>
      <c r="E978" t="s">
        <v>21</v>
      </c>
      <c r="F978" t="str">
        <f t="shared" si="31"/>
        <v>Senior</v>
      </c>
      <c r="G978">
        <v>11</v>
      </c>
      <c r="H978">
        <v>195000</v>
      </c>
      <c r="I978" t="s">
        <v>28</v>
      </c>
      <c r="J978" t="s">
        <v>29</v>
      </c>
      <c r="K978">
        <v>0</v>
      </c>
    </row>
    <row r="979" spans="1:11" x14ac:dyDescent="0.25">
      <c r="A979">
        <v>27</v>
      </c>
      <c r="B979" t="s">
        <v>9</v>
      </c>
      <c r="C979" t="str">
        <f t="shared" si="30"/>
        <v>Bachelor Degree</v>
      </c>
      <c r="D979">
        <v>1</v>
      </c>
      <c r="E979" t="s">
        <v>10</v>
      </c>
      <c r="F979" t="str">
        <f t="shared" si="31"/>
        <v>Mid-Level</v>
      </c>
      <c r="G979">
        <v>4</v>
      </c>
      <c r="H979">
        <v>160000</v>
      </c>
      <c r="I979" t="s">
        <v>155</v>
      </c>
      <c r="J979" t="s">
        <v>40</v>
      </c>
      <c r="K979">
        <v>0</v>
      </c>
    </row>
    <row r="980" spans="1:11" x14ac:dyDescent="0.25">
      <c r="A980">
        <v>31</v>
      </c>
      <c r="B980" t="s">
        <v>12</v>
      </c>
      <c r="C980" t="str">
        <f t="shared" si="30"/>
        <v>Master Degree</v>
      </c>
      <c r="D980">
        <v>2</v>
      </c>
      <c r="E980" t="s">
        <v>56</v>
      </c>
      <c r="F980" t="str">
        <f t="shared" si="31"/>
        <v>Mid-Level</v>
      </c>
      <c r="G980">
        <v>6</v>
      </c>
      <c r="H980">
        <v>170000</v>
      </c>
      <c r="I980" t="s">
        <v>16</v>
      </c>
      <c r="J980" t="s">
        <v>52</v>
      </c>
      <c r="K980">
        <v>0</v>
      </c>
    </row>
    <row r="981" spans="1:11" x14ac:dyDescent="0.25">
      <c r="A981">
        <v>30</v>
      </c>
      <c r="B981" t="s">
        <v>9</v>
      </c>
      <c r="C981" t="str">
        <f t="shared" si="30"/>
        <v>Bachelor Degree</v>
      </c>
      <c r="D981">
        <v>1</v>
      </c>
      <c r="E981" t="s">
        <v>13</v>
      </c>
      <c r="F981" t="str">
        <f t="shared" si="31"/>
        <v>Mid-Level</v>
      </c>
      <c r="G981">
        <v>5</v>
      </c>
      <c r="H981">
        <v>140000</v>
      </c>
      <c r="I981" t="s">
        <v>23</v>
      </c>
      <c r="J981" t="s">
        <v>11</v>
      </c>
      <c r="K981">
        <v>0</v>
      </c>
    </row>
    <row r="982" spans="1:11" x14ac:dyDescent="0.25">
      <c r="A982">
        <v>24</v>
      </c>
      <c r="B982" t="s">
        <v>9</v>
      </c>
      <c r="C982" t="str">
        <f t="shared" si="30"/>
        <v>Bachelor Degree</v>
      </c>
      <c r="D982">
        <v>1</v>
      </c>
      <c r="E982" t="s">
        <v>13</v>
      </c>
      <c r="F982" t="str">
        <f t="shared" si="31"/>
        <v>Entry Level</v>
      </c>
      <c r="G982">
        <v>2</v>
      </c>
      <c r="H982">
        <v>95000</v>
      </c>
      <c r="I982" t="s">
        <v>156</v>
      </c>
      <c r="J982" t="s">
        <v>35</v>
      </c>
      <c r="K982">
        <v>0</v>
      </c>
    </row>
    <row r="983" spans="1:11" x14ac:dyDescent="0.25">
      <c r="A983">
        <v>28</v>
      </c>
      <c r="B983" t="s">
        <v>12</v>
      </c>
      <c r="C983" t="str">
        <f t="shared" si="30"/>
        <v>Bachelor Degree</v>
      </c>
      <c r="D983">
        <v>1</v>
      </c>
      <c r="E983" t="s">
        <v>10</v>
      </c>
      <c r="F983" t="str">
        <f t="shared" si="31"/>
        <v>Mid-Level</v>
      </c>
      <c r="G983">
        <v>5</v>
      </c>
      <c r="H983">
        <v>150000</v>
      </c>
      <c r="I983" t="s">
        <v>16</v>
      </c>
      <c r="J983" t="s">
        <v>19</v>
      </c>
      <c r="K983">
        <v>0</v>
      </c>
    </row>
    <row r="984" spans="1:11" x14ac:dyDescent="0.25">
      <c r="A984">
        <v>26</v>
      </c>
      <c r="B984" t="s">
        <v>9</v>
      </c>
      <c r="C984" t="str">
        <f t="shared" si="30"/>
        <v>Bachelor Degree</v>
      </c>
      <c r="D984">
        <v>1</v>
      </c>
      <c r="E984" t="s">
        <v>13</v>
      </c>
      <c r="F984" t="str">
        <f t="shared" si="31"/>
        <v>Mid-Level</v>
      </c>
      <c r="G984">
        <v>3</v>
      </c>
      <c r="H984">
        <v>120000</v>
      </c>
      <c r="I984" t="s">
        <v>156</v>
      </c>
      <c r="J984" t="s">
        <v>11</v>
      </c>
      <c r="K984">
        <v>0</v>
      </c>
    </row>
    <row r="985" spans="1:11" x14ac:dyDescent="0.25">
      <c r="A985">
        <v>32</v>
      </c>
      <c r="B985" t="s">
        <v>9</v>
      </c>
      <c r="C985" t="str">
        <f t="shared" si="30"/>
        <v>Bachelor Degree</v>
      </c>
      <c r="D985">
        <v>1</v>
      </c>
      <c r="E985" t="s">
        <v>10</v>
      </c>
      <c r="F985" t="str">
        <f t="shared" si="31"/>
        <v>Senior</v>
      </c>
      <c r="G985">
        <v>8</v>
      </c>
      <c r="H985">
        <v>180000</v>
      </c>
      <c r="I985" t="s">
        <v>156</v>
      </c>
      <c r="J985" t="s">
        <v>11</v>
      </c>
      <c r="K985">
        <v>0</v>
      </c>
    </row>
    <row r="986" spans="1:11" x14ac:dyDescent="0.25">
      <c r="A986">
        <v>33</v>
      </c>
      <c r="B986" t="s">
        <v>12</v>
      </c>
      <c r="C986" t="str">
        <f t="shared" si="30"/>
        <v>Master Degree</v>
      </c>
      <c r="D986">
        <v>2</v>
      </c>
      <c r="E986" t="s">
        <v>21</v>
      </c>
      <c r="F986" t="str">
        <f t="shared" si="31"/>
        <v>Senior</v>
      </c>
      <c r="G986">
        <v>11</v>
      </c>
      <c r="H986">
        <v>195000</v>
      </c>
      <c r="I986" t="s">
        <v>28</v>
      </c>
      <c r="J986" t="s">
        <v>29</v>
      </c>
      <c r="K986">
        <v>0</v>
      </c>
    </row>
    <row r="987" spans="1:11" x14ac:dyDescent="0.25">
      <c r="A987">
        <v>25</v>
      </c>
      <c r="B987" t="s">
        <v>9</v>
      </c>
      <c r="C987" t="str">
        <f t="shared" si="30"/>
        <v>Bachelor Degree</v>
      </c>
      <c r="D987">
        <v>1</v>
      </c>
      <c r="E987" t="s">
        <v>13</v>
      </c>
      <c r="F987" t="str">
        <f t="shared" si="31"/>
        <v>Entry Level</v>
      </c>
      <c r="G987">
        <v>2</v>
      </c>
      <c r="H987">
        <v>100000</v>
      </c>
      <c r="I987" t="s">
        <v>23</v>
      </c>
      <c r="J987" t="s">
        <v>11</v>
      </c>
      <c r="K987">
        <v>0</v>
      </c>
    </row>
    <row r="988" spans="1:11" x14ac:dyDescent="0.25">
      <c r="A988">
        <v>30</v>
      </c>
      <c r="B988" t="s">
        <v>12</v>
      </c>
      <c r="C988" t="str">
        <f t="shared" si="30"/>
        <v>Phd</v>
      </c>
      <c r="D988">
        <v>3</v>
      </c>
      <c r="E988" t="s">
        <v>56</v>
      </c>
      <c r="F988" t="str">
        <f t="shared" si="31"/>
        <v>Senior</v>
      </c>
      <c r="G988">
        <v>7</v>
      </c>
      <c r="H988">
        <v>170000</v>
      </c>
      <c r="I988" t="s">
        <v>155</v>
      </c>
      <c r="J988" t="s">
        <v>19</v>
      </c>
      <c r="K988">
        <v>0</v>
      </c>
    </row>
    <row r="989" spans="1:11" x14ac:dyDescent="0.25">
      <c r="A989">
        <v>27</v>
      </c>
      <c r="B989" t="s">
        <v>9</v>
      </c>
      <c r="C989" t="str">
        <f t="shared" si="30"/>
        <v>Bachelor Degree</v>
      </c>
      <c r="D989">
        <v>1</v>
      </c>
      <c r="E989" t="s">
        <v>10</v>
      </c>
      <c r="F989" t="str">
        <f t="shared" si="31"/>
        <v>Mid-Level</v>
      </c>
      <c r="G989">
        <v>4</v>
      </c>
      <c r="H989">
        <v>160000</v>
      </c>
      <c r="I989" t="s">
        <v>156</v>
      </c>
      <c r="J989" t="s">
        <v>11</v>
      </c>
      <c r="K989">
        <v>0</v>
      </c>
    </row>
    <row r="990" spans="1:11" x14ac:dyDescent="0.25">
      <c r="A990">
        <v>34</v>
      </c>
      <c r="B990" t="s">
        <v>12</v>
      </c>
      <c r="C990" t="str">
        <f t="shared" si="30"/>
        <v>Master Degree</v>
      </c>
      <c r="D990">
        <v>2</v>
      </c>
      <c r="E990" t="s">
        <v>21</v>
      </c>
      <c r="F990" t="str">
        <f t="shared" si="31"/>
        <v>Senior</v>
      </c>
      <c r="G990">
        <v>12</v>
      </c>
      <c r="H990">
        <v>190000</v>
      </c>
      <c r="I990" t="s">
        <v>156</v>
      </c>
      <c r="J990" t="s">
        <v>11</v>
      </c>
      <c r="K990">
        <v>0</v>
      </c>
    </row>
    <row r="991" spans="1:11" x14ac:dyDescent="0.25">
      <c r="A991">
        <v>31</v>
      </c>
      <c r="B991" t="s">
        <v>9</v>
      </c>
      <c r="C991" t="str">
        <f t="shared" si="30"/>
        <v>Bachelor Degree</v>
      </c>
      <c r="D991">
        <v>1</v>
      </c>
      <c r="E991" t="s">
        <v>13</v>
      </c>
      <c r="F991" t="str">
        <f t="shared" si="31"/>
        <v>Senior</v>
      </c>
      <c r="G991">
        <v>9</v>
      </c>
      <c r="H991">
        <v>190000</v>
      </c>
      <c r="I991" t="s">
        <v>23</v>
      </c>
      <c r="J991" t="s">
        <v>11</v>
      </c>
      <c r="K991">
        <v>0</v>
      </c>
    </row>
    <row r="992" spans="1:11" x14ac:dyDescent="0.25">
      <c r="A992">
        <v>28</v>
      </c>
      <c r="B992" t="s">
        <v>12</v>
      </c>
      <c r="C992" t="str">
        <f t="shared" si="30"/>
        <v>Bachelor Degree</v>
      </c>
      <c r="D992">
        <v>1</v>
      </c>
      <c r="E992" t="s">
        <v>10</v>
      </c>
      <c r="F992" t="str">
        <f t="shared" si="31"/>
        <v>Mid-Level</v>
      </c>
      <c r="G992">
        <v>5</v>
      </c>
      <c r="H992">
        <v>150000</v>
      </c>
      <c r="I992" t="s">
        <v>16</v>
      </c>
      <c r="J992" t="s">
        <v>11</v>
      </c>
      <c r="K992">
        <v>0</v>
      </c>
    </row>
    <row r="993" spans="1:11" x14ac:dyDescent="0.25">
      <c r="A993">
        <v>26</v>
      </c>
      <c r="B993" t="s">
        <v>9</v>
      </c>
      <c r="C993" t="str">
        <f t="shared" si="30"/>
        <v>Bachelor Degree</v>
      </c>
      <c r="D993">
        <v>1</v>
      </c>
      <c r="E993" t="s">
        <v>13</v>
      </c>
      <c r="F993" t="str">
        <f t="shared" si="31"/>
        <v>Mid-Level</v>
      </c>
      <c r="G993">
        <v>3</v>
      </c>
      <c r="H993">
        <v>120000</v>
      </c>
      <c r="I993" t="s">
        <v>155</v>
      </c>
      <c r="J993" t="s">
        <v>11</v>
      </c>
      <c r="K993">
        <v>0</v>
      </c>
    </row>
    <row r="994" spans="1:11" x14ac:dyDescent="0.25">
      <c r="A994">
        <v>29</v>
      </c>
      <c r="B994" t="s">
        <v>12</v>
      </c>
      <c r="C994" t="str">
        <f t="shared" si="30"/>
        <v>Master Degree</v>
      </c>
      <c r="D994">
        <v>2</v>
      </c>
      <c r="E994" t="s">
        <v>56</v>
      </c>
      <c r="F994" t="str">
        <f t="shared" si="31"/>
        <v>Mid-Level</v>
      </c>
      <c r="G994">
        <v>6</v>
      </c>
      <c r="H994">
        <v>150000</v>
      </c>
      <c r="I994" t="s">
        <v>16</v>
      </c>
      <c r="J994" t="s">
        <v>11</v>
      </c>
      <c r="K994">
        <v>0</v>
      </c>
    </row>
    <row r="995" spans="1:11" x14ac:dyDescent="0.25">
      <c r="A995">
        <v>32</v>
      </c>
      <c r="B995" t="s">
        <v>9</v>
      </c>
      <c r="C995" t="str">
        <f t="shared" si="30"/>
        <v>Bachelor Degree</v>
      </c>
      <c r="D995">
        <v>1</v>
      </c>
      <c r="E995" t="s">
        <v>10</v>
      </c>
      <c r="F995" t="str">
        <f t="shared" si="31"/>
        <v>Senior</v>
      </c>
      <c r="G995">
        <v>8</v>
      </c>
      <c r="H995">
        <v>180000</v>
      </c>
      <c r="I995" t="s">
        <v>23</v>
      </c>
      <c r="J995" t="s">
        <v>11</v>
      </c>
      <c r="K995">
        <v>0</v>
      </c>
    </row>
    <row r="996" spans="1:11" x14ac:dyDescent="0.25">
      <c r="A996">
        <v>33</v>
      </c>
      <c r="B996" t="s">
        <v>12</v>
      </c>
      <c r="C996" t="str">
        <f t="shared" si="30"/>
        <v>Master Degree</v>
      </c>
      <c r="D996">
        <v>2</v>
      </c>
      <c r="E996" t="s">
        <v>21</v>
      </c>
      <c r="F996" t="str">
        <f t="shared" si="31"/>
        <v>Senior</v>
      </c>
      <c r="G996">
        <v>11</v>
      </c>
      <c r="H996">
        <v>195000</v>
      </c>
      <c r="I996" t="s">
        <v>156</v>
      </c>
      <c r="J996" t="s">
        <v>11</v>
      </c>
      <c r="K996">
        <v>0</v>
      </c>
    </row>
    <row r="997" spans="1:11" x14ac:dyDescent="0.25">
      <c r="A997">
        <v>24</v>
      </c>
      <c r="B997" t="s">
        <v>9</v>
      </c>
      <c r="C997" t="str">
        <f t="shared" si="30"/>
        <v>Bachelor Degree</v>
      </c>
      <c r="D997">
        <v>1</v>
      </c>
      <c r="E997" t="s">
        <v>13</v>
      </c>
      <c r="F997" t="str">
        <f t="shared" si="31"/>
        <v>Entry Level</v>
      </c>
      <c r="G997">
        <v>2</v>
      </c>
      <c r="H997">
        <v>95000</v>
      </c>
      <c r="I997" t="s">
        <v>16</v>
      </c>
      <c r="J997" t="s">
        <v>19</v>
      </c>
      <c r="K997">
        <v>0</v>
      </c>
    </row>
    <row r="998" spans="1:11" x14ac:dyDescent="0.25">
      <c r="A998">
        <v>27</v>
      </c>
      <c r="B998" t="s">
        <v>9</v>
      </c>
      <c r="C998" t="str">
        <f t="shared" si="30"/>
        <v>Bachelor Degree</v>
      </c>
      <c r="D998">
        <v>1</v>
      </c>
      <c r="E998" t="s">
        <v>10</v>
      </c>
      <c r="F998" t="str">
        <f t="shared" si="31"/>
        <v>Mid-Level</v>
      </c>
      <c r="G998">
        <v>4</v>
      </c>
      <c r="H998">
        <v>160000</v>
      </c>
      <c r="I998" t="s">
        <v>16</v>
      </c>
      <c r="J998" t="s">
        <v>19</v>
      </c>
      <c r="K998">
        <v>0</v>
      </c>
    </row>
    <row r="999" spans="1:11" x14ac:dyDescent="0.25">
      <c r="A999">
        <v>25</v>
      </c>
      <c r="B999" t="s">
        <v>12</v>
      </c>
      <c r="C999" t="str">
        <f t="shared" si="30"/>
        <v>Bachelor Degree</v>
      </c>
      <c r="D999">
        <v>1</v>
      </c>
      <c r="E999" t="s">
        <v>13</v>
      </c>
      <c r="F999" t="str">
        <f t="shared" si="31"/>
        <v>Entry Level</v>
      </c>
      <c r="G999">
        <v>2</v>
      </c>
      <c r="H999">
        <v>100000</v>
      </c>
      <c r="I999" t="s">
        <v>156</v>
      </c>
      <c r="J999" t="s">
        <v>11</v>
      </c>
      <c r="K999">
        <v>0</v>
      </c>
    </row>
    <row r="1000" spans="1:11" x14ac:dyDescent="0.25">
      <c r="A1000">
        <v>30</v>
      </c>
      <c r="B1000" t="s">
        <v>12</v>
      </c>
      <c r="C1000" t="str">
        <f t="shared" si="30"/>
        <v>Phd</v>
      </c>
      <c r="D1000">
        <v>3</v>
      </c>
      <c r="E1000" t="s">
        <v>56</v>
      </c>
      <c r="F1000" t="str">
        <f t="shared" si="31"/>
        <v>Senior</v>
      </c>
      <c r="G1000">
        <v>7</v>
      </c>
      <c r="H1000">
        <v>170000</v>
      </c>
      <c r="I1000" t="s">
        <v>155</v>
      </c>
      <c r="J1000" t="s">
        <v>11</v>
      </c>
      <c r="K1000">
        <v>0</v>
      </c>
    </row>
    <row r="1001" spans="1:11" x14ac:dyDescent="0.25">
      <c r="A1001">
        <v>31</v>
      </c>
      <c r="B1001" t="s">
        <v>9</v>
      </c>
      <c r="C1001" t="str">
        <f t="shared" si="30"/>
        <v>Bachelor Degree</v>
      </c>
      <c r="D1001">
        <v>1</v>
      </c>
      <c r="E1001" t="s">
        <v>13</v>
      </c>
      <c r="F1001" t="str">
        <f t="shared" si="31"/>
        <v>Senior</v>
      </c>
      <c r="G1001">
        <v>9</v>
      </c>
      <c r="H1001">
        <v>190000</v>
      </c>
      <c r="I1001" t="s">
        <v>28</v>
      </c>
      <c r="J1001" t="s">
        <v>19</v>
      </c>
      <c r="K1001">
        <v>0</v>
      </c>
    </row>
    <row r="1002" spans="1:11" x14ac:dyDescent="0.25">
      <c r="A1002">
        <v>28</v>
      </c>
      <c r="B1002" t="s">
        <v>12</v>
      </c>
      <c r="C1002" t="str">
        <f t="shared" si="30"/>
        <v>Bachelor Degree</v>
      </c>
      <c r="D1002">
        <v>1</v>
      </c>
      <c r="E1002" t="s">
        <v>10</v>
      </c>
      <c r="F1002" t="str">
        <f t="shared" si="31"/>
        <v>Mid-Level</v>
      </c>
      <c r="G1002">
        <v>5</v>
      </c>
      <c r="H1002">
        <v>150000</v>
      </c>
      <c r="I1002" t="s">
        <v>16</v>
      </c>
      <c r="J1002" t="s">
        <v>11</v>
      </c>
      <c r="K1002">
        <v>0</v>
      </c>
    </row>
    <row r="1003" spans="1:11" x14ac:dyDescent="0.25">
      <c r="A1003">
        <v>26</v>
      </c>
      <c r="B1003" t="s">
        <v>9</v>
      </c>
      <c r="C1003" t="str">
        <f t="shared" si="30"/>
        <v>Bachelor Degree</v>
      </c>
      <c r="D1003">
        <v>1</v>
      </c>
      <c r="E1003" t="s">
        <v>13</v>
      </c>
      <c r="F1003" t="str">
        <f t="shared" si="31"/>
        <v>Mid-Level</v>
      </c>
      <c r="G1003">
        <v>3</v>
      </c>
      <c r="H1003">
        <v>120000</v>
      </c>
      <c r="I1003" t="s">
        <v>28</v>
      </c>
      <c r="J1003" t="s">
        <v>11</v>
      </c>
      <c r="K1003">
        <v>0</v>
      </c>
    </row>
    <row r="1004" spans="1:11" x14ac:dyDescent="0.25">
      <c r="A1004">
        <v>29</v>
      </c>
      <c r="B1004" t="s">
        <v>12</v>
      </c>
      <c r="C1004" t="str">
        <f t="shared" si="30"/>
        <v>Master Degree</v>
      </c>
      <c r="D1004">
        <v>2</v>
      </c>
      <c r="E1004" t="s">
        <v>56</v>
      </c>
      <c r="F1004" t="str">
        <f t="shared" si="31"/>
        <v>Mid-Level</v>
      </c>
      <c r="G1004">
        <v>6</v>
      </c>
      <c r="H1004">
        <v>150000</v>
      </c>
      <c r="I1004" t="s">
        <v>155</v>
      </c>
      <c r="J1004" t="s">
        <v>11</v>
      </c>
      <c r="K1004">
        <v>0</v>
      </c>
    </row>
    <row r="1005" spans="1:11" x14ac:dyDescent="0.25">
      <c r="A1005">
        <v>32</v>
      </c>
      <c r="B1005" t="s">
        <v>9</v>
      </c>
      <c r="C1005" t="str">
        <f t="shared" si="30"/>
        <v>Bachelor Degree</v>
      </c>
      <c r="D1005">
        <v>1</v>
      </c>
      <c r="E1005" t="s">
        <v>10</v>
      </c>
      <c r="F1005" t="str">
        <f t="shared" si="31"/>
        <v>Senior</v>
      </c>
      <c r="G1005">
        <v>8</v>
      </c>
      <c r="H1005">
        <v>180000</v>
      </c>
      <c r="I1005" t="s">
        <v>28</v>
      </c>
      <c r="J1005" t="s">
        <v>11</v>
      </c>
      <c r="K1005">
        <v>0</v>
      </c>
    </row>
    <row r="1006" spans="1:11" x14ac:dyDescent="0.25">
      <c r="A1006">
        <v>33</v>
      </c>
      <c r="B1006" t="s">
        <v>12</v>
      </c>
      <c r="C1006" t="str">
        <f t="shared" si="30"/>
        <v>Master Degree</v>
      </c>
      <c r="D1006">
        <v>2</v>
      </c>
      <c r="E1006" t="s">
        <v>21</v>
      </c>
      <c r="F1006" t="str">
        <f t="shared" si="31"/>
        <v>Senior</v>
      </c>
      <c r="G1006">
        <v>11</v>
      </c>
      <c r="H1006">
        <v>195000</v>
      </c>
      <c r="I1006" t="s">
        <v>23</v>
      </c>
      <c r="J1006" t="s">
        <v>24</v>
      </c>
      <c r="K1006">
        <v>0</v>
      </c>
    </row>
    <row r="1007" spans="1:11" x14ac:dyDescent="0.25">
      <c r="A1007">
        <v>24</v>
      </c>
      <c r="B1007" t="s">
        <v>9</v>
      </c>
      <c r="C1007" t="str">
        <f t="shared" si="30"/>
        <v>Bachelor Degree</v>
      </c>
      <c r="D1007">
        <v>1</v>
      </c>
      <c r="E1007" t="s">
        <v>13</v>
      </c>
      <c r="F1007" t="str">
        <f t="shared" si="31"/>
        <v>Entry Level</v>
      </c>
      <c r="G1007">
        <v>2</v>
      </c>
      <c r="H1007">
        <v>95000</v>
      </c>
      <c r="I1007" t="s">
        <v>16</v>
      </c>
      <c r="J1007" t="s">
        <v>19</v>
      </c>
      <c r="K1007">
        <v>0</v>
      </c>
    </row>
    <row r="1008" spans="1:11" x14ac:dyDescent="0.25">
      <c r="A1008">
        <v>27</v>
      </c>
      <c r="B1008" t="s">
        <v>9</v>
      </c>
      <c r="C1008" t="str">
        <f t="shared" si="30"/>
        <v>Bachelor Degree</v>
      </c>
      <c r="D1008">
        <v>1</v>
      </c>
      <c r="E1008" t="s">
        <v>10</v>
      </c>
      <c r="F1008" t="str">
        <f t="shared" si="31"/>
        <v>Mid-Level</v>
      </c>
      <c r="G1008">
        <v>4</v>
      </c>
      <c r="H1008">
        <v>160000</v>
      </c>
      <c r="I1008" t="s">
        <v>28</v>
      </c>
      <c r="J1008" t="s">
        <v>29</v>
      </c>
      <c r="K1008">
        <v>0</v>
      </c>
    </row>
    <row r="1009" spans="1:11" x14ac:dyDescent="0.25">
      <c r="A1009">
        <v>25</v>
      </c>
      <c r="B1009" t="s">
        <v>12</v>
      </c>
      <c r="C1009" t="str">
        <f t="shared" si="30"/>
        <v>Bachelor Degree</v>
      </c>
      <c r="D1009">
        <v>1</v>
      </c>
      <c r="E1009" t="s">
        <v>13</v>
      </c>
      <c r="F1009" t="str">
        <f t="shared" si="31"/>
        <v>Entry Level</v>
      </c>
      <c r="G1009">
        <v>2</v>
      </c>
      <c r="H1009">
        <v>100000</v>
      </c>
      <c r="I1009" t="s">
        <v>156</v>
      </c>
      <c r="J1009" t="s">
        <v>35</v>
      </c>
      <c r="K1009">
        <v>0</v>
      </c>
    </row>
    <row r="1010" spans="1:11" x14ac:dyDescent="0.25">
      <c r="A1010">
        <v>30</v>
      </c>
      <c r="B1010" t="s">
        <v>12</v>
      </c>
      <c r="C1010" t="str">
        <f t="shared" si="30"/>
        <v>Phd</v>
      </c>
      <c r="D1010">
        <v>3</v>
      </c>
      <c r="E1010" t="s">
        <v>56</v>
      </c>
      <c r="F1010" t="str">
        <f t="shared" si="31"/>
        <v>Senior</v>
      </c>
      <c r="G1010">
        <v>7</v>
      </c>
      <c r="H1010">
        <v>170000</v>
      </c>
      <c r="I1010" t="s">
        <v>155</v>
      </c>
      <c r="J1010" t="s">
        <v>11</v>
      </c>
      <c r="K1010">
        <v>0</v>
      </c>
    </row>
    <row r="1011" spans="1:11" x14ac:dyDescent="0.25">
      <c r="A1011">
        <v>31</v>
      </c>
      <c r="B1011" t="s">
        <v>9</v>
      </c>
      <c r="C1011" t="str">
        <f t="shared" si="30"/>
        <v>Bachelor Degree</v>
      </c>
      <c r="D1011">
        <v>1</v>
      </c>
      <c r="E1011" t="s">
        <v>13</v>
      </c>
      <c r="F1011" t="str">
        <f t="shared" si="31"/>
        <v>Senior</v>
      </c>
      <c r="G1011">
        <v>9</v>
      </c>
      <c r="H1011">
        <v>190000</v>
      </c>
      <c r="I1011" t="s">
        <v>23</v>
      </c>
      <c r="J1011" t="s">
        <v>26</v>
      </c>
      <c r="K1011">
        <v>0</v>
      </c>
    </row>
    <row r="1012" spans="1:11" x14ac:dyDescent="0.25">
      <c r="A1012">
        <v>28</v>
      </c>
      <c r="B1012" t="s">
        <v>12</v>
      </c>
      <c r="C1012" t="str">
        <f t="shared" si="30"/>
        <v>Bachelor Degree</v>
      </c>
      <c r="D1012">
        <v>1</v>
      </c>
      <c r="E1012" t="s">
        <v>10</v>
      </c>
      <c r="F1012" t="str">
        <f t="shared" si="31"/>
        <v>Mid-Level</v>
      </c>
      <c r="G1012">
        <v>5</v>
      </c>
      <c r="H1012">
        <v>150000</v>
      </c>
      <c r="I1012" t="s">
        <v>16</v>
      </c>
      <c r="J1012" t="s">
        <v>11</v>
      </c>
      <c r="K1012">
        <v>0</v>
      </c>
    </row>
    <row r="1013" spans="1:11" x14ac:dyDescent="0.25">
      <c r="A1013">
        <v>26</v>
      </c>
      <c r="B1013" t="s">
        <v>9</v>
      </c>
      <c r="C1013" t="str">
        <f t="shared" si="30"/>
        <v>Bachelor Degree</v>
      </c>
      <c r="D1013">
        <v>1</v>
      </c>
      <c r="E1013" t="s">
        <v>13</v>
      </c>
      <c r="F1013" t="str">
        <f t="shared" si="31"/>
        <v>Mid-Level</v>
      </c>
      <c r="G1013">
        <v>3</v>
      </c>
      <c r="H1013">
        <v>120000</v>
      </c>
      <c r="I1013" t="s">
        <v>155</v>
      </c>
      <c r="J1013" t="s">
        <v>31</v>
      </c>
      <c r="K1013">
        <v>0</v>
      </c>
    </row>
    <row r="1014" spans="1:11" x14ac:dyDescent="0.25">
      <c r="A1014">
        <v>29</v>
      </c>
      <c r="B1014" t="s">
        <v>12</v>
      </c>
      <c r="C1014" t="str">
        <f t="shared" si="30"/>
        <v>Master Degree</v>
      </c>
      <c r="D1014">
        <v>2</v>
      </c>
      <c r="E1014" t="s">
        <v>56</v>
      </c>
      <c r="F1014" t="str">
        <f t="shared" si="31"/>
        <v>Mid-Level</v>
      </c>
      <c r="G1014">
        <v>6</v>
      </c>
      <c r="H1014">
        <v>150000</v>
      </c>
      <c r="I1014" t="s">
        <v>28</v>
      </c>
      <c r="J1014" t="s">
        <v>11</v>
      </c>
      <c r="K1014">
        <v>0</v>
      </c>
    </row>
    <row r="1015" spans="1:11" x14ac:dyDescent="0.25">
      <c r="A1015">
        <v>32</v>
      </c>
      <c r="B1015" t="s">
        <v>9</v>
      </c>
      <c r="C1015" t="str">
        <f t="shared" si="30"/>
        <v>Bachelor Degree</v>
      </c>
      <c r="D1015">
        <v>1</v>
      </c>
      <c r="E1015" t="s">
        <v>10</v>
      </c>
      <c r="F1015" t="str">
        <f t="shared" si="31"/>
        <v>Senior</v>
      </c>
      <c r="G1015">
        <v>8</v>
      </c>
      <c r="H1015">
        <v>180000</v>
      </c>
      <c r="I1015" t="s">
        <v>23</v>
      </c>
      <c r="J1015" t="s">
        <v>24</v>
      </c>
      <c r="K1015">
        <v>0</v>
      </c>
    </row>
    <row r="1016" spans="1:11" x14ac:dyDescent="0.25">
      <c r="A1016">
        <v>33</v>
      </c>
      <c r="B1016" t="s">
        <v>12</v>
      </c>
      <c r="C1016" t="str">
        <f t="shared" si="30"/>
        <v>Master Degree</v>
      </c>
      <c r="D1016">
        <v>2</v>
      </c>
      <c r="E1016" t="s">
        <v>21</v>
      </c>
      <c r="F1016" t="str">
        <f t="shared" si="31"/>
        <v>Senior</v>
      </c>
      <c r="G1016">
        <v>11</v>
      </c>
      <c r="H1016">
        <v>195000</v>
      </c>
      <c r="I1016" t="s">
        <v>23</v>
      </c>
      <c r="J1016" t="s">
        <v>11</v>
      </c>
      <c r="K1016">
        <v>0</v>
      </c>
    </row>
    <row r="1017" spans="1:11" x14ac:dyDescent="0.25">
      <c r="A1017">
        <v>24</v>
      </c>
      <c r="B1017" t="s">
        <v>9</v>
      </c>
      <c r="C1017" t="str">
        <f t="shared" si="30"/>
        <v>Bachelor Degree</v>
      </c>
      <c r="D1017">
        <v>1</v>
      </c>
      <c r="E1017" t="s">
        <v>13</v>
      </c>
      <c r="F1017" t="str">
        <f t="shared" si="31"/>
        <v>Entry Level</v>
      </c>
      <c r="G1017">
        <v>2</v>
      </c>
      <c r="H1017">
        <v>95000</v>
      </c>
      <c r="I1017" t="s">
        <v>28</v>
      </c>
      <c r="J1017" t="s">
        <v>11</v>
      </c>
      <c r="K1017">
        <v>0</v>
      </c>
    </row>
    <row r="1018" spans="1:11" x14ac:dyDescent="0.25">
      <c r="A1018">
        <v>27</v>
      </c>
      <c r="B1018" t="s">
        <v>9</v>
      </c>
      <c r="C1018" t="str">
        <f t="shared" si="30"/>
        <v>Bachelor Degree</v>
      </c>
      <c r="D1018">
        <v>1</v>
      </c>
      <c r="E1018" t="s">
        <v>10</v>
      </c>
      <c r="F1018" t="str">
        <f t="shared" si="31"/>
        <v>Mid-Level</v>
      </c>
      <c r="G1018">
        <v>4</v>
      </c>
      <c r="H1018">
        <v>160000</v>
      </c>
      <c r="I1018" t="s">
        <v>155</v>
      </c>
      <c r="J1018" t="s">
        <v>40</v>
      </c>
      <c r="K1018">
        <v>0</v>
      </c>
    </row>
    <row r="1019" spans="1:11" x14ac:dyDescent="0.25">
      <c r="A1019">
        <v>25</v>
      </c>
      <c r="B1019" t="s">
        <v>12</v>
      </c>
      <c r="C1019" t="str">
        <f t="shared" si="30"/>
        <v>Bachelor Degree</v>
      </c>
      <c r="D1019">
        <v>1</v>
      </c>
      <c r="E1019" t="s">
        <v>13</v>
      </c>
      <c r="F1019" t="str">
        <f t="shared" si="31"/>
        <v>Entry Level</v>
      </c>
      <c r="G1019">
        <v>2</v>
      </c>
      <c r="H1019">
        <v>100000</v>
      </c>
      <c r="I1019" t="s">
        <v>155</v>
      </c>
      <c r="J1019" t="s">
        <v>31</v>
      </c>
      <c r="K1019">
        <v>0</v>
      </c>
    </row>
    <row r="1020" spans="1:11" x14ac:dyDescent="0.25">
      <c r="A1020">
        <v>30</v>
      </c>
      <c r="B1020" t="s">
        <v>12</v>
      </c>
      <c r="C1020" t="str">
        <f t="shared" si="30"/>
        <v>Phd</v>
      </c>
      <c r="D1020">
        <v>3</v>
      </c>
      <c r="E1020" t="s">
        <v>56</v>
      </c>
      <c r="F1020" t="str">
        <f t="shared" si="31"/>
        <v>Senior</v>
      </c>
      <c r="G1020">
        <v>7</v>
      </c>
      <c r="H1020">
        <v>170000</v>
      </c>
      <c r="I1020" t="s">
        <v>16</v>
      </c>
      <c r="J1020" t="s">
        <v>11</v>
      </c>
      <c r="K1020">
        <v>0</v>
      </c>
    </row>
    <row r="1021" spans="1:11" x14ac:dyDescent="0.25">
      <c r="A1021">
        <v>31</v>
      </c>
      <c r="B1021" t="s">
        <v>9</v>
      </c>
      <c r="C1021" t="str">
        <f t="shared" si="30"/>
        <v>Bachelor Degree</v>
      </c>
      <c r="D1021">
        <v>1</v>
      </c>
      <c r="E1021" t="s">
        <v>13</v>
      </c>
      <c r="F1021" t="str">
        <f t="shared" si="31"/>
        <v>Senior</v>
      </c>
      <c r="G1021">
        <v>9</v>
      </c>
      <c r="H1021">
        <v>190000</v>
      </c>
      <c r="I1021" t="s">
        <v>155</v>
      </c>
      <c r="J1021" t="s">
        <v>19</v>
      </c>
      <c r="K1021">
        <v>0</v>
      </c>
    </row>
    <row r="1022" spans="1:11" x14ac:dyDescent="0.25">
      <c r="A1022">
        <v>28</v>
      </c>
      <c r="B1022" t="s">
        <v>12</v>
      </c>
      <c r="C1022" t="str">
        <f t="shared" si="30"/>
        <v>Bachelor Degree</v>
      </c>
      <c r="D1022">
        <v>1</v>
      </c>
      <c r="E1022" t="s">
        <v>10</v>
      </c>
      <c r="F1022" t="str">
        <f t="shared" si="31"/>
        <v>Mid-Level</v>
      </c>
      <c r="G1022">
        <v>5</v>
      </c>
      <c r="H1022">
        <v>150000</v>
      </c>
      <c r="I1022" t="s">
        <v>155</v>
      </c>
      <c r="J1022" t="s">
        <v>19</v>
      </c>
      <c r="K1022">
        <v>0</v>
      </c>
    </row>
    <row r="1023" spans="1:11" x14ac:dyDescent="0.25">
      <c r="A1023">
        <v>26</v>
      </c>
      <c r="B1023" t="s">
        <v>9</v>
      </c>
      <c r="C1023" t="str">
        <f t="shared" si="30"/>
        <v>Bachelor Degree</v>
      </c>
      <c r="D1023">
        <v>1</v>
      </c>
      <c r="E1023" t="s">
        <v>13</v>
      </c>
      <c r="F1023" t="str">
        <f t="shared" si="31"/>
        <v>Mid-Level</v>
      </c>
      <c r="G1023">
        <v>3</v>
      </c>
      <c r="H1023">
        <v>120000</v>
      </c>
      <c r="I1023" t="s">
        <v>23</v>
      </c>
      <c r="J1023" t="s">
        <v>26</v>
      </c>
      <c r="K1023">
        <v>0</v>
      </c>
    </row>
    <row r="1024" spans="1:11" x14ac:dyDescent="0.25">
      <c r="A1024">
        <v>29</v>
      </c>
      <c r="B1024" t="s">
        <v>12</v>
      </c>
      <c r="C1024" t="str">
        <f t="shared" si="30"/>
        <v>Master Degree</v>
      </c>
      <c r="D1024">
        <v>2</v>
      </c>
      <c r="E1024" t="s">
        <v>56</v>
      </c>
      <c r="F1024" t="str">
        <f t="shared" si="31"/>
        <v>Mid-Level</v>
      </c>
      <c r="G1024">
        <v>6</v>
      </c>
      <c r="H1024">
        <v>150000</v>
      </c>
      <c r="I1024" t="s">
        <v>155</v>
      </c>
      <c r="J1024" t="s">
        <v>31</v>
      </c>
      <c r="K1024">
        <v>0</v>
      </c>
    </row>
    <row r="1025" spans="1:11" x14ac:dyDescent="0.25">
      <c r="A1025">
        <v>32</v>
      </c>
      <c r="B1025" t="s">
        <v>9</v>
      </c>
      <c r="C1025" t="str">
        <f t="shared" si="30"/>
        <v>Bachelor Degree</v>
      </c>
      <c r="D1025">
        <v>1</v>
      </c>
      <c r="E1025" t="s">
        <v>10</v>
      </c>
      <c r="F1025" t="str">
        <f t="shared" si="31"/>
        <v>Senior</v>
      </c>
      <c r="G1025">
        <v>8</v>
      </c>
      <c r="H1025">
        <v>180000</v>
      </c>
      <c r="I1025" t="s">
        <v>28</v>
      </c>
      <c r="J1025" t="s">
        <v>29</v>
      </c>
      <c r="K1025">
        <v>0</v>
      </c>
    </row>
    <row r="1026" spans="1:11" x14ac:dyDescent="0.25">
      <c r="A1026">
        <v>33</v>
      </c>
      <c r="B1026" t="s">
        <v>12</v>
      </c>
      <c r="C1026" t="str">
        <f t="shared" ref="C1026:C1089" si="32">_xlfn.IFS(D1026 = 0,"High School",D1026 = 1,"Bachelor Degree",D1026 = 2,"Master Degree",D1026 = 3,"Phd")</f>
        <v>Master Degree</v>
      </c>
      <c r="D1026">
        <v>2</v>
      </c>
      <c r="E1026" t="s">
        <v>21</v>
      </c>
      <c r="F1026" t="str">
        <f t="shared" ref="F1026:F1089" si="33">_xlfn.IFS(G1026&lt;=2,"Entry Level",G1026&lt;=6,"Mid-Level",G1026&gt;6,"Senior")</f>
        <v>Senior</v>
      </c>
      <c r="G1026">
        <v>11</v>
      </c>
      <c r="H1026">
        <v>195000</v>
      </c>
      <c r="I1026" t="s">
        <v>16</v>
      </c>
      <c r="J1026" t="s">
        <v>52</v>
      </c>
      <c r="K1026">
        <v>0</v>
      </c>
    </row>
    <row r="1027" spans="1:11" x14ac:dyDescent="0.25">
      <c r="A1027">
        <v>24</v>
      </c>
      <c r="B1027" t="s">
        <v>9</v>
      </c>
      <c r="C1027" t="str">
        <f t="shared" si="32"/>
        <v>Bachelor Degree</v>
      </c>
      <c r="D1027">
        <v>1</v>
      </c>
      <c r="E1027" t="s">
        <v>13</v>
      </c>
      <c r="F1027" t="str">
        <f t="shared" si="33"/>
        <v>Entry Level</v>
      </c>
      <c r="G1027">
        <v>2</v>
      </c>
      <c r="H1027">
        <v>95000</v>
      </c>
      <c r="I1027" t="s">
        <v>155</v>
      </c>
      <c r="J1027" t="s">
        <v>11</v>
      </c>
      <c r="K1027">
        <v>0</v>
      </c>
    </row>
    <row r="1028" spans="1:11" x14ac:dyDescent="0.25">
      <c r="A1028">
        <v>27</v>
      </c>
      <c r="B1028" t="s">
        <v>9</v>
      </c>
      <c r="C1028" t="str">
        <f t="shared" si="32"/>
        <v>Bachelor Degree</v>
      </c>
      <c r="D1028">
        <v>1</v>
      </c>
      <c r="E1028" t="s">
        <v>10</v>
      </c>
      <c r="F1028" t="str">
        <f t="shared" si="33"/>
        <v>Mid-Level</v>
      </c>
      <c r="G1028">
        <v>4</v>
      </c>
      <c r="H1028">
        <v>160000</v>
      </c>
      <c r="I1028" t="s">
        <v>23</v>
      </c>
      <c r="J1028" t="s">
        <v>24</v>
      </c>
      <c r="K1028">
        <v>0</v>
      </c>
    </row>
    <row r="1029" spans="1:11" x14ac:dyDescent="0.25">
      <c r="A1029">
        <v>25</v>
      </c>
      <c r="B1029" t="s">
        <v>12</v>
      </c>
      <c r="C1029" t="str">
        <f t="shared" si="32"/>
        <v>Bachelor Degree</v>
      </c>
      <c r="D1029">
        <v>1</v>
      </c>
      <c r="E1029" t="s">
        <v>13</v>
      </c>
      <c r="F1029" t="str">
        <f t="shared" si="33"/>
        <v>Entry Level</v>
      </c>
      <c r="G1029">
        <v>2</v>
      </c>
      <c r="H1029">
        <v>100000</v>
      </c>
      <c r="I1029" t="s">
        <v>156</v>
      </c>
      <c r="J1029" t="s">
        <v>11</v>
      </c>
      <c r="K1029">
        <v>0</v>
      </c>
    </row>
    <row r="1030" spans="1:11" x14ac:dyDescent="0.25">
      <c r="A1030">
        <v>30</v>
      </c>
      <c r="B1030" t="s">
        <v>12</v>
      </c>
      <c r="C1030" t="str">
        <f t="shared" si="32"/>
        <v>Phd</v>
      </c>
      <c r="D1030">
        <v>3</v>
      </c>
      <c r="E1030" t="s">
        <v>56</v>
      </c>
      <c r="F1030" t="str">
        <f t="shared" si="33"/>
        <v>Senior</v>
      </c>
      <c r="G1030">
        <v>7</v>
      </c>
      <c r="H1030">
        <v>170000</v>
      </c>
      <c r="I1030" t="s">
        <v>16</v>
      </c>
      <c r="J1030" t="s">
        <v>19</v>
      </c>
      <c r="K1030">
        <v>0</v>
      </c>
    </row>
    <row r="1031" spans="1:11" x14ac:dyDescent="0.25">
      <c r="A1031">
        <v>31</v>
      </c>
      <c r="B1031" t="s">
        <v>9</v>
      </c>
      <c r="C1031" t="str">
        <f t="shared" si="32"/>
        <v>Bachelor Degree</v>
      </c>
      <c r="D1031">
        <v>1</v>
      </c>
      <c r="E1031" t="s">
        <v>13</v>
      </c>
      <c r="F1031" t="str">
        <f t="shared" si="33"/>
        <v>Senior</v>
      </c>
      <c r="G1031">
        <v>9</v>
      </c>
      <c r="H1031">
        <v>190000</v>
      </c>
      <c r="I1031" t="s">
        <v>156</v>
      </c>
      <c r="J1031" t="s">
        <v>14</v>
      </c>
      <c r="K1031">
        <v>0</v>
      </c>
    </row>
    <row r="1032" spans="1:11" x14ac:dyDescent="0.25">
      <c r="A1032">
        <v>28</v>
      </c>
      <c r="B1032" t="s">
        <v>12</v>
      </c>
      <c r="C1032" t="str">
        <f t="shared" si="32"/>
        <v>Bachelor Degree</v>
      </c>
      <c r="D1032">
        <v>1</v>
      </c>
      <c r="E1032" t="s">
        <v>10</v>
      </c>
      <c r="F1032" t="str">
        <f t="shared" si="33"/>
        <v>Mid-Level</v>
      </c>
      <c r="G1032">
        <v>5</v>
      </c>
      <c r="H1032">
        <v>150000</v>
      </c>
      <c r="I1032" t="s">
        <v>16</v>
      </c>
      <c r="J1032" t="s">
        <v>19</v>
      </c>
      <c r="K1032">
        <v>0</v>
      </c>
    </row>
    <row r="1033" spans="1:11" x14ac:dyDescent="0.25">
      <c r="A1033">
        <v>26</v>
      </c>
      <c r="B1033" t="s">
        <v>9</v>
      </c>
      <c r="C1033" t="str">
        <f t="shared" si="32"/>
        <v>Bachelor Degree</v>
      </c>
      <c r="D1033">
        <v>1</v>
      </c>
      <c r="E1033" t="s">
        <v>13</v>
      </c>
      <c r="F1033" t="str">
        <f t="shared" si="33"/>
        <v>Mid-Level</v>
      </c>
      <c r="G1033">
        <v>3</v>
      </c>
      <c r="H1033">
        <v>120000</v>
      </c>
      <c r="I1033" t="s">
        <v>28</v>
      </c>
      <c r="J1033" t="s">
        <v>11</v>
      </c>
      <c r="K1033">
        <v>0</v>
      </c>
    </row>
    <row r="1034" spans="1:11" x14ac:dyDescent="0.25">
      <c r="A1034">
        <v>29</v>
      </c>
      <c r="B1034" t="s">
        <v>12</v>
      </c>
      <c r="C1034" t="str">
        <f t="shared" si="32"/>
        <v>Master Degree</v>
      </c>
      <c r="D1034">
        <v>2</v>
      </c>
      <c r="E1034" t="s">
        <v>56</v>
      </c>
      <c r="F1034" t="str">
        <f t="shared" si="33"/>
        <v>Mid-Level</v>
      </c>
      <c r="G1034">
        <v>6</v>
      </c>
      <c r="H1034">
        <v>150000</v>
      </c>
      <c r="I1034" t="s">
        <v>156</v>
      </c>
      <c r="J1034" t="s">
        <v>11</v>
      </c>
      <c r="K1034">
        <v>0</v>
      </c>
    </row>
    <row r="1035" spans="1:11" x14ac:dyDescent="0.25">
      <c r="A1035">
        <v>32</v>
      </c>
      <c r="B1035" t="s">
        <v>9</v>
      </c>
      <c r="C1035" t="str">
        <f t="shared" si="32"/>
        <v>Bachelor Degree</v>
      </c>
      <c r="D1035">
        <v>1</v>
      </c>
      <c r="E1035" t="s">
        <v>10</v>
      </c>
      <c r="F1035" t="str">
        <f t="shared" si="33"/>
        <v>Senior</v>
      </c>
      <c r="G1035">
        <v>8</v>
      </c>
      <c r="H1035">
        <v>180000</v>
      </c>
      <c r="I1035" t="s">
        <v>156</v>
      </c>
      <c r="J1035" t="s">
        <v>19</v>
      </c>
      <c r="K1035">
        <v>0</v>
      </c>
    </row>
    <row r="1036" spans="1:11" x14ac:dyDescent="0.25">
      <c r="A1036">
        <v>33</v>
      </c>
      <c r="B1036" t="s">
        <v>12</v>
      </c>
      <c r="C1036" t="str">
        <f t="shared" si="32"/>
        <v>Master Degree</v>
      </c>
      <c r="D1036">
        <v>2</v>
      </c>
      <c r="E1036" t="s">
        <v>21</v>
      </c>
      <c r="F1036" t="str">
        <f t="shared" si="33"/>
        <v>Senior</v>
      </c>
      <c r="G1036">
        <v>11</v>
      </c>
      <c r="H1036">
        <v>195000</v>
      </c>
      <c r="I1036" t="s">
        <v>28</v>
      </c>
      <c r="J1036" t="s">
        <v>19</v>
      </c>
      <c r="K1036">
        <v>0</v>
      </c>
    </row>
    <row r="1037" spans="1:11" x14ac:dyDescent="0.25">
      <c r="A1037">
        <v>24</v>
      </c>
      <c r="B1037" t="s">
        <v>9</v>
      </c>
      <c r="C1037" t="str">
        <f t="shared" si="32"/>
        <v>Bachelor Degree</v>
      </c>
      <c r="D1037">
        <v>1</v>
      </c>
      <c r="E1037" t="s">
        <v>13</v>
      </c>
      <c r="F1037" t="str">
        <f t="shared" si="33"/>
        <v>Entry Level</v>
      </c>
      <c r="G1037">
        <v>2</v>
      </c>
      <c r="H1037">
        <v>95000</v>
      </c>
      <c r="I1037" t="s">
        <v>16</v>
      </c>
      <c r="J1037" t="s">
        <v>19</v>
      </c>
      <c r="K1037">
        <v>0</v>
      </c>
    </row>
    <row r="1038" spans="1:11" x14ac:dyDescent="0.25">
      <c r="A1038">
        <v>27</v>
      </c>
      <c r="B1038" t="s">
        <v>9</v>
      </c>
      <c r="C1038" t="str">
        <f t="shared" si="32"/>
        <v>Bachelor Degree</v>
      </c>
      <c r="D1038">
        <v>1</v>
      </c>
      <c r="E1038" t="s">
        <v>10</v>
      </c>
      <c r="F1038" t="str">
        <f t="shared" si="33"/>
        <v>Mid-Level</v>
      </c>
      <c r="G1038">
        <v>4</v>
      </c>
      <c r="H1038">
        <v>160000</v>
      </c>
      <c r="I1038" t="s">
        <v>16</v>
      </c>
      <c r="J1038" t="s">
        <v>11</v>
      </c>
      <c r="K1038">
        <v>0</v>
      </c>
    </row>
    <row r="1039" spans="1:11" x14ac:dyDescent="0.25">
      <c r="A1039">
        <v>25</v>
      </c>
      <c r="B1039" t="s">
        <v>12</v>
      </c>
      <c r="C1039" t="str">
        <f t="shared" si="32"/>
        <v>Bachelor Degree</v>
      </c>
      <c r="D1039">
        <v>1</v>
      </c>
      <c r="E1039" t="s">
        <v>13</v>
      </c>
      <c r="F1039" t="str">
        <f t="shared" si="33"/>
        <v>Entry Level</v>
      </c>
      <c r="G1039">
        <v>2</v>
      </c>
      <c r="H1039">
        <v>100000</v>
      </c>
      <c r="I1039" t="s">
        <v>23</v>
      </c>
      <c r="J1039" t="s">
        <v>11</v>
      </c>
      <c r="K1039">
        <v>0</v>
      </c>
    </row>
    <row r="1040" spans="1:11" x14ac:dyDescent="0.25">
      <c r="A1040">
        <v>30</v>
      </c>
      <c r="B1040" t="s">
        <v>12</v>
      </c>
      <c r="C1040" t="str">
        <f t="shared" si="32"/>
        <v>Phd</v>
      </c>
      <c r="D1040">
        <v>3</v>
      </c>
      <c r="E1040" t="s">
        <v>56</v>
      </c>
      <c r="F1040" t="str">
        <f t="shared" si="33"/>
        <v>Senior</v>
      </c>
      <c r="G1040">
        <v>7</v>
      </c>
      <c r="H1040">
        <v>170000</v>
      </c>
      <c r="I1040" t="s">
        <v>28</v>
      </c>
      <c r="J1040" t="s">
        <v>29</v>
      </c>
      <c r="K1040">
        <v>0</v>
      </c>
    </row>
    <row r="1041" spans="1:11" x14ac:dyDescent="0.25">
      <c r="A1041">
        <v>31</v>
      </c>
      <c r="B1041" t="s">
        <v>9</v>
      </c>
      <c r="C1041" t="str">
        <f t="shared" si="32"/>
        <v>Bachelor Degree</v>
      </c>
      <c r="D1041">
        <v>1</v>
      </c>
      <c r="E1041" t="s">
        <v>13</v>
      </c>
      <c r="F1041" t="str">
        <f t="shared" si="33"/>
        <v>Senior</v>
      </c>
      <c r="G1041">
        <v>9</v>
      </c>
      <c r="H1041">
        <v>190000</v>
      </c>
      <c r="I1041" t="s">
        <v>156</v>
      </c>
      <c r="J1041" t="s">
        <v>11</v>
      </c>
      <c r="K1041">
        <v>0</v>
      </c>
    </row>
    <row r="1042" spans="1:11" x14ac:dyDescent="0.25">
      <c r="A1042">
        <v>28</v>
      </c>
      <c r="B1042" t="s">
        <v>12</v>
      </c>
      <c r="C1042" t="str">
        <f t="shared" si="32"/>
        <v>Bachelor Degree</v>
      </c>
      <c r="D1042">
        <v>1</v>
      </c>
      <c r="E1042" t="s">
        <v>10</v>
      </c>
      <c r="F1042" t="str">
        <f t="shared" si="33"/>
        <v>Mid-Level</v>
      </c>
      <c r="G1042">
        <v>5</v>
      </c>
      <c r="H1042">
        <v>150000</v>
      </c>
      <c r="I1042" t="s">
        <v>16</v>
      </c>
      <c r="J1042" t="s">
        <v>52</v>
      </c>
      <c r="K1042">
        <v>0</v>
      </c>
    </row>
    <row r="1043" spans="1:11" x14ac:dyDescent="0.25">
      <c r="A1043">
        <v>26</v>
      </c>
      <c r="B1043" t="s">
        <v>9</v>
      </c>
      <c r="C1043" t="str">
        <f t="shared" si="32"/>
        <v>Bachelor Degree</v>
      </c>
      <c r="D1043">
        <v>1</v>
      </c>
      <c r="E1043" t="s">
        <v>13</v>
      </c>
      <c r="F1043" t="str">
        <f t="shared" si="33"/>
        <v>Mid-Level</v>
      </c>
      <c r="G1043">
        <v>3</v>
      </c>
      <c r="H1043">
        <v>120000</v>
      </c>
      <c r="I1043" t="s">
        <v>23</v>
      </c>
      <c r="J1043" t="s">
        <v>26</v>
      </c>
      <c r="K1043">
        <v>0</v>
      </c>
    </row>
    <row r="1044" spans="1:11" x14ac:dyDescent="0.25">
      <c r="A1044">
        <v>29</v>
      </c>
      <c r="B1044" t="s">
        <v>12</v>
      </c>
      <c r="C1044" t="str">
        <f t="shared" si="32"/>
        <v>Master Degree</v>
      </c>
      <c r="D1044">
        <v>2</v>
      </c>
      <c r="E1044" t="s">
        <v>56</v>
      </c>
      <c r="F1044" t="str">
        <f t="shared" si="33"/>
        <v>Mid-Level</v>
      </c>
      <c r="G1044">
        <v>6</v>
      </c>
      <c r="H1044">
        <v>150000</v>
      </c>
      <c r="I1044" t="s">
        <v>16</v>
      </c>
      <c r="J1044" t="s">
        <v>19</v>
      </c>
      <c r="K1044">
        <v>0</v>
      </c>
    </row>
    <row r="1045" spans="1:11" x14ac:dyDescent="0.25">
      <c r="A1045">
        <v>32</v>
      </c>
      <c r="B1045" t="s">
        <v>9</v>
      </c>
      <c r="C1045" t="str">
        <f t="shared" si="32"/>
        <v>Bachelor Degree</v>
      </c>
      <c r="D1045">
        <v>1</v>
      </c>
      <c r="E1045" t="s">
        <v>10</v>
      </c>
      <c r="F1045" t="str">
        <f t="shared" si="33"/>
        <v>Senior</v>
      </c>
      <c r="G1045">
        <v>8</v>
      </c>
      <c r="H1045">
        <v>180000</v>
      </c>
      <c r="I1045" t="s">
        <v>28</v>
      </c>
      <c r="J1045" t="s">
        <v>19</v>
      </c>
      <c r="K1045">
        <v>0</v>
      </c>
    </row>
    <row r="1046" spans="1:11" x14ac:dyDescent="0.25">
      <c r="A1046">
        <v>33</v>
      </c>
      <c r="B1046" t="s">
        <v>12</v>
      </c>
      <c r="C1046" t="str">
        <f t="shared" si="32"/>
        <v>Master Degree</v>
      </c>
      <c r="D1046">
        <v>2</v>
      </c>
      <c r="E1046" t="s">
        <v>21</v>
      </c>
      <c r="F1046" t="str">
        <f t="shared" si="33"/>
        <v>Senior</v>
      </c>
      <c r="G1046">
        <v>11</v>
      </c>
      <c r="H1046">
        <v>195000</v>
      </c>
      <c r="I1046" t="s">
        <v>155</v>
      </c>
      <c r="J1046" t="s">
        <v>11</v>
      </c>
      <c r="K1046">
        <v>0</v>
      </c>
    </row>
    <row r="1047" spans="1:11" x14ac:dyDescent="0.25">
      <c r="A1047">
        <v>24</v>
      </c>
      <c r="B1047" t="s">
        <v>9</v>
      </c>
      <c r="C1047" t="str">
        <f t="shared" si="32"/>
        <v>Bachelor Degree</v>
      </c>
      <c r="D1047">
        <v>1</v>
      </c>
      <c r="E1047" t="s">
        <v>13</v>
      </c>
      <c r="F1047" t="str">
        <f t="shared" si="33"/>
        <v>Entry Level</v>
      </c>
      <c r="G1047">
        <v>2</v>
      </c>
      <c r="H1047">
        <v>95000</v>
      </c>
      <c r="I1047" t="s">
        <v>16</v>
      </c>
      <c r="J1047" t="s">
        <v>52</v>
      </c>
      <c r="K1047">
        <v>0</v>
      </c>
    </row>
    <row r="1048" spans="1:11" x14ac:dyDescent="0.25">
      <c r="A1048">
        <v>27</v>
      </c>
      <c r="B1048" t="s">
        <v>9</v>
      </c>
      <c r="C1048" t="str">
        <f t="shared" si="32"/>
        <v>Bachelor Degree</v>
      </c>
      <c r="D1048">
        <v>1</v>
      </c>
      <c r="E1048" t="s">
        <v>10</v>
      </c>
      <c r="F1048" t="str">
        <f t="shared" si="33"/>
        <v>Mid-Level</v>
      </c>
      <c r="G1048">
        <v>4</v>
      </c>
      <c r="H1048">
        <v>160000</v>
      </c>
      <c r="I1048" t="s">
        <v>156</v>
      </c>
      <c r="J1048" t="s">
        <v>19</v>
      </c>
      <c r="K1048">
        <v>0</v>
      </c>
    </row>
    <row r="1049" spans="1:11" x14ac:dyDescent="0.25">
      <c r="A1049">
        <v>25</v>
      </c>
      <c r="B1049" t="s">
        <v>12</v>
      </c>
      <c r="C1049" t="str">
        <f t="shared" si="32"/>
        <v>Bachelor Degree</v>
      </c>
      <c r="D1049">
        <v>1</v>
      </c>
      <c r="E1049" t="s">
        <v>13</v>
      </c>
      <c r="F1049" t="str">
        <f t="shared" si="33"/>
        <v>Entry Level</v>
      </c>
      <c r="G1049">
        <v>2</v>
      </c>
      <c r="H1049">
        <v>100000</v>
      </c>
      <c r="I1049" t="s">
        <v>23</v>
      </c>
      <c r="J1049" t="s">
        <v>26</v>
      </c>
      <c r="K1049">
        <v>0</v>
      </c>
    </row>
    <row r="1050" spans="1:11" x14ac:dyDescent="0.25">
      <c r="A1050">
        <v>30</v>
      </c>
      <c r="B1050" t="s">
        <v>12</v>
      </c>
      <c r="C1050" t="str">
        <f t="shared" si="32"/>
        <v>Phd</v>
      </c>
      <c r="D1050">
        <v>3</v>
      </c>
      <c r="E1050" t="s">
        <v>56</v>
      </c>
      <c r="F1050" t="str">
        <f t="shared" si="33"/>
        <v>Senior</v>
      </c>
      <c r="G1050">
        <v>7</v>
      </c>
      <c r="H1050">
        <v>170000</v>
      </c>
      <c r="I1050" t="s">
        <v>16</v>
      </c>
      <c r="J1050" t="s">
        <v>52</v>
      </c>
      <c r="K1050">
        <v>0</v>
      </c>
    </row>
    <row r="1051" spans="1:11" x14ac:dyDescent="0.25">
      <c r="A1051">
        <v>31</v>
      </c>
      <c r="B1051" t="s">
        <v>9</v>
      </c>
      <c r="C1051" t="str">
        <f t="shared" si="32"/>
        <v>Bachelor Degree</v>
      </c>
      <c r="D1051">
        <v>1</v>
      </c>
      <c r="E1051" t="s">
        <v>13</v>
      </c>
      <c r="F1051" t="str">
        <f t="shared" si="33"/>
        <v>Senior</v>
      </c>
      <c r="G1051">
        <v>9</v>
      </c>
      <c r="H1051">
        <v>190000</v>
      </c>
      <c r="I1051" t="s">
        <v>16</v>
      </c>
      <c r="J1051" t="s">
        <v>52</v>
      </c>
      <c r="K1051">
        <v>0</v>
      </c>
    </row>
    <row r="1052" spans="1:11" x14ac:dyDescent="0.25">
      <c r="A1052">
        <v>28</v>
      </c>
      <c r="B1052" t="s">
        <v>12</v>
      </c>
      <c r="C1052" t="str">
        <f t="shared" si="32"/>
        <v>Bachelor Degree</v>
      </c>
      <c r="D1052">
        <v>1</v>
      </c>
      <c r="E1052" t="s">
        <v>10</v>
      </c>
      <c r="F1052" t="str">
        <f t="shared" si="33"/>
        <v>Mid-Level</v>
      </c>
      <c r="G1052">
        <v>5</v>
      </c>
      <c r="H1052">
        <v>150000</v>
      </c>
      <c r="I1052" t="s">
        <v>28</v>
      </c>
      <c r="J1052" t="s">
        <v>29</v>
      </c>
      <c r="K1052">
        <v>0</v>
      </c>
    </row>
    <row r="1053" spans="1:11" x14ac:dyDescent="0.25">
      <c r="A1053">
        <v>26</v>
      </c>
      <c r="B1053" t="s">
        <v>9</v>
      </c>
      <c r="C1053" t="str">
        <f t="shared" si="32"/>
        <v>Bachelor Degree</v>
      </c>
      <c r="D1053">
        <v>1</v>
      </c>
      <c r="E1053" t="s">
        <v>13</v>
      </c>
      <c r="F1053" t="str">
        <f t="shared" si="33"/>
        <v>Mid-Level</v>
      </c>
      <c r="G1053">
        <v>3</v>
      </c>
      <c r="H1053">
        <v>120000</v>
      </c>
      <c r="I1053" t="s">
        <v>155</v>
      </c>
      <c r="J1053" t="s">
        <v>19</v>
      </c>
      <c r="K1053">
        <v>0</v>
      </c>
    </row>
    <row r="1054" spans="1:11" x14ac:dyDescent="0.25">
      <c r="A1054">
        <v>29</v>
      </c>
      <c r="B1054" t="s">
        <v>12</v>
      </c>
      <c r="C1054" t="str">
        <f t="shared" si="32"/>
        <v>Master Degree</v>
      </c>
      <c r="D1054">
        <v>2</v>
      </c>
      <c r="E1054" t="s">
        <v>56</v>
      </c>
      <c r="F1054" t="str">
        <f t="shared" si="33"/>
        <v>Mid-Level</v>
      </c>
      <c r="G1054">
        <v>6</v>
      </c>
      <c r="H1054">
        <v>150000</v>
      </c>
      <c r="I1054" t="s">
        <v>155</v>
      </c>
      <c r="J1054" t="s">
        <v>31</v>
      </c>
      <c r="K1054">
        <v>0</v>
      </c>
    </row>
    <row r="1055" spans="1:11" x14ac:dyDescent="0.25">
      <c r="A1055">
        <v>32</v>
      </c>
      <c r="B1055" t="s">
        <v>9</v>
      </c>
      <c r="C1055" t="str">
        <f t="shared" si="32"/>
        <v>Bachelor Degree</v>
      </c>
      <c r="D1055">
        <v>1</v>
      </c>
      <c r="E1055" t="s">
        <v>10</v>
      </c>
      <c r="F1055" t="str">
        <f t="shared" si="33"/>
        <v>Senior</v>
      </c>
      <c r="G1055">
        <v>8</v>
      </c>
      <c r="H1055">
        <v>180000</v>
      </c>
      <c r="I1055" t="s">
        <v>155</v>
      </c>
      <c r="J1055" t="s">
        <v>19</v>
      </c>
      <c r="K1055">
        <v>0</v>
      </c>
    </row>
    <row r="1056" spans="1:11" x14ac:dyDescent="0.25">
      <c r="A1056">
        <v>33</v>
      </c>
      <c r="B1056" t="s">
        <v>12</v>
      </c>
      <c r="C1056" t="str">
        <f t="shared" si="32"/>
        <v>Master Degree</v>
      </c>
      <c r="D1056">
        <v>2</v>
      </c>
      <c r="E1056" t="s">
        <v>21</v>
      </c>
      <c r="F1056" t="str">
        <f t="shared" si="33"/>
        <v>Senior</v>
      </c>
      <c r="G1056">
        <v>11</v>
      </c>
      <c r="H1056">
        <v>195000</v>
      </c>
      <c r="I1056" t="s">
        <v>28</v>
      </c>
      <c r="J1056" t="s">
        <v>29</v>
      </c>
      <c r="K1056">
        <v>0</v>
      </c>
    </row>
    <row r="1057" spans="1:11" x14ac:dyDescent="0.25">
      <c r="A1057">
        <v>24</v>
      </c>
      <c r="B1057" t="s">
        <v>9</v>
      </c>
      <c r="C1057" t="str">
        <f t="shared" si="32"/>
        <v>Bachelor Degree</v>
      </c>
      <c r="D1057">
        <v>1</v>
      </c>
      <c r="E1057" t="s">
        <v>13</v>
      </c>
      <c r="F1057" t="str">
        <f t="shared" si="33"/>
        <v>Entry Level</v>
      </c>
      <c r="G1057">
        <v>2</v>
      </c>
      <c r="H1057">
        <v>95000</v>
      </c>
      <c r="I1057" t="s">
        <v>16</v>
      </c>
      <c r="J1057" t="s">
        <v>11</v>
      </c>
      <c r="K1057">
        <v>0</v>
      </c>
    </row>
    <row r="1058" spans="1:11" x14ac:dyDescent="0.25">
      <c r="A1058">
        <v>27</v>
      </c>
      <c r="B1058" t="s">
        <v>9</v>
      </c>
      <c r="C1058" t="str">
        <f t="shared" si="32"/>
        <v>Bachelor Degree</v>
      </c>
      <c r="D1058">
        <v>1</v>
      </c>
      <c r="E1058" t="s">
        <v>10</v>
      </c>
      <c r="F1058" t="str">
        <f t="shared" si="33"/>
        <v>Mid-Level</v>
      </c>
      <c r="G1058">
        <v>4</v>
      </c>
      <c r="H1058">
        <v>160000</v>
      </c>
      <c r="I1058" t="s">
        <v>16</v>
      </c>
      <c r="J1058" t="s">
        <v>19</v>
      </c>
      <c r="K1058">
        <v>0</v>
      </c>
    </row>
    <row r="1059" spans="1:11" x14ac:dyDescent="0.25">
      <c r="A1059">
        <v>25</v>
      </c>
      <c r="B1059" t="s">
        <v>12</v>
      </c>
      <c r="C1059" t="str">
        <f t="shared" si="32"/>
        <v>Bachelor Degree</v>
      </c>
      <c r="D1059">
        <v>1</v>
      </c>
      <c r="E1059" t="s">
        <v>13</v>
      </c>
      <c r="F1059" t="str">
        <f t="shared" si="33"/>
        <v>Entry Level</v>
      </c>
      <c r="G1059">
        <v>2</v>
      </c>
      <c r="H1059">
        <v>100000</v>
      </c>
      <c r="I1059" t="s">
        <v>16</v>
      </c>
      <c r="J1059" t="s">
        <v>19</v>
      </c>
      <c r="K1059">
        <v>0</v>
      </c>
    </row>
    <row r="1060" spans="1:11" x14ac:dyDescent="0.25">
      <c r="A1060">
        <v>30</v>
      </c>
      <c r="B1060" t="s">
        <v>12</v>
      </c>
      <c r="C1060" t="str">
        <f t="shared" si="32"/>
        <v>Phd</v>
      </c>
      <c r="D1060">
        <v>3</v>
      </c>
      <c r="E1060" t="s">
        <v>56</v>
      </c>
      <c r="F1060" t="str">
        <f t="shared" si="33"/>
        <v>Senior</v>
      </c>
      <c r="G1060">
        <v>7</v>
      </c>
      <c r="H1060">
        <v>170000</v>
      </c>
      <c r="I1060" t="s">
        <v>28</v>
      </c>
      <c r="J1060" t="s">
        <v>19</v>
      </c>
      <c r="K1060">
        <v>0</v>
      </c>
    </row>
    <row r="1061" spans="1:11" x14ac:dyDescent="0.25">
      <c r="A1061">
        <v>31</v>
      </c>
      <c r="B1061" t="s">
        <v>9</v>
      </c>
      <c r="C1061" t="str">
        <f t="shared" si="32"/>
        <v>Bachelor Degree</v>
      </c>
      <c r="D1061">
        <v>1</v>
      </c>
      <c r="E1061" t="s">
        <v>13</v>
      </c>
      <c r="F1061" t="str">
        <f t="shared" si="33"/>
        <v>Senior</v>
      </c>
      <c r="G1061">
        <v>9</v>
      </c>
      <c r="H1061">
        <v>190000</v>
      </c>
      <c r="I1061" t="s">
        <v>156</v>
      </c>
      <c r="J1061" t="s">
        <v>19</v>
      </c>
      <c r="K1061">
        <v>0</v>
      </c>
    </row>
    <row r="1062" spans="1:11" x14ac:dyDescent="0.25">
      <c r="A1062">
        <v>28</v>
      </c>
      <c r="B1062" t="s">
        <v>12</v>
      </c>
      <c r="C1062" t="str">
        <f t="shared" si="32"/>
        <v>Bachelor Degree</v>
      </c>
      <c r="D1062">
        <v>1</v>
      </c>
      <c r="E1062" t="s">
        <v>10</v>
      </c>
      <c r="F1062" t="str">
        <f t="shared" si="33"/>
        <v>Mid-Level</v>
      </c>
      <c r="G1062">
        <v>5</v>
      </c>
      <c r="H1062">
        <v>150000</v>
      </c>
      <c r="I1062" t="s">
        <v>156</v>
      </c>
      <c r="J1062" t="s">
        <v>14</v>
      </c>
      <c r="K1062">
        <v>0</v>
      </c>
    </row>
    <row r="1063" spans="1:11" x14ac:dyDescent="0.25">
      <c r="A1063">
        <v>26</v>
      </c>
      <c r="B1063" t="s">
        <v>9</v>
      </c>
      <c r="C1063" t="str">
        <f t="shared" si="32"/>
        <v>Bachelor Degree</v>
      </c>
      <c r="D1063">
        <v>1</v>
      </c>
      <c r="E1063" t="s">
        <v>13</v>
      </c>
      <c r="F1063" t="str">
        <f t="shared" si="33"/>
        <v>Mid-Level</v>
      </c>
      <c r="G1063">
        <v>3</v>
      </c>
      <c r="H1063">
        <v>120000</v>
      </c>
      <c r="I1063" t="s">
        <v>155</v>
      </c>
      <c r="J1063" t="s">
        <v>31</v>
      </c>
      <c r="K1063">
        <v>0</v>
      </c>
    </row>
    <row r="1064" spans="1:11" x14ac:dyDescent="0.25">
      <c r="A1064">
        <v>29</v>
      </c>
      <c r="B1064" t="s">
        <v>12</v>
      </c>
      <c r="C1064" t="str">
        <f t="shared" si="32"/>
        <v>Master Degree</v>
      </c>
      <c r="D1064">
        <v>2</v>
      </c>
      <c r="E1064" t="s">
        <v>56</v>
      </c>
      <c r="F1064" t="str">
        <f t="shared" si="33"/>
        <v>Mid-Level</v>
      </c>
      <c r="G1064">
        <v>6</v>
      </c>
      <c r="H1064">
        <v>150000</v>
      </c>
      <c r="I1064" t="s">
        <v>28</v>
      </c>
      <c r="J1064" t="s">
        <v>19</v>
      </c>
      <c r="K1064">
        <v>0</v>
      </c>
    </row>
    <row r="1065" spans="1:11" x14ac:dyDescent="0.25">
      <c r="A1065">
        <v>32</v>
      </c>
      <c r="B1065" t="s">
        <v>9</v>
      </c>
      <c r="C1065" t="str">
        <f t="shared" si="32"/>
        <v>Bachelor Degree</v>
      </c>
      <c r="D1065">
        <v>1</v>
      </c>
      <c r="E1065" t="s">
        <v>10</v>
      </c>
      <c r="F1065" t="str">
        <f t="shared" si="33"/>
        <v>Senior</v>
      </c>
      <c r="G1065">
        <v>8</v>
      </c>
      <c r="H1065">
        <v>180000</v>
      </c>
      <c r="I1065" t="s">
        <v>156</v>
      </c>
      <c r="J1065" t="s">
        <v>19</v>
      </c>
      <c r="K1065">
        <v>0</v>
      </c>
    </row>
    <row r="1066" spans="1:11" x14ac:dyDescent="0.25">
      <c r="A1066">
        <v>33</v>
      </c>
      <c r="B1066" t="s">
        <v>12</v>
      </c>
      <c r="C1066" t="str">
        <f t="shared" si="32"/>
        <v>Master Degree</v>
      </c>
      <c r="D1066">
        <v>2</v>
      </c>
      <c r="E1066" t="s">
        <v>21</v>
      </c>
      <c r="F1066" t="str">
        <f t="shared" si="33"/>
        <v>Senior</v>
      </c>
      <c r="G1066">
        <v>11</v>
      </c>
      <c r="H1066">
        <v>195000</v>
      </c>
      <c r="I1066" t="s">
        <v>23</v>
      </c>
      <c r="J1066" t="s">
        <v>11</v>
      </c>
      <c r="K1066">
        <v>0</v>
      </c>
    </row>
    <row r="1067" spans="1:11" x14ac:dyDescent="0.25">
      <c r="A1067">
        <v>24</v>
      </c>
      <c r="B1067" t="s">
        <v>9</v>
      </c>
      <c r="C1067" t="str">
        <f t="shared" si="32"/>
        <v>Bachelor Degree</v>
      </c>
      <c r="D1067">
        <v>1</v>
      </c>
      <c r="E1067" t="s">
        <v>13</v>
      </c>
      <c r="F1067" t="str">
        <f t="shared" si="33"/>
        <v>Entry Level</v>
      </c>
      <c r="G1067">
        <v>2</v>
      </c>
      <c r="H1067">
        <v>95000</v>
      </c>
      <c r="I1067" t="s">
        <v>156</v>
      </c>
      <c r="J1067" t="s">
        <v>11</v>
      </c>
      <c r="K1067">
        <v>0</v>
      </c>
    </row>
    <row r="1068" spans="1:11" x14ac:dyDescent="0.25">
      <c r="A1068">
        <v>27</v>
      </c>
      <c r="B1068" t="s">
        <v>9</v>
      </c>
      <c r="C1068" t="str">
        <f t="shared" si="32"/>
        <v>Bachelor Degree</v>
      </c>
      <c r="D1068">
        <v>1</v>
      </c>
      <c r="E1068" t="s">
        <v>10</v>
      </c>
      <c r="F1068" t="str">
        <f t="shared" si="33"/>
        <v>Mid-Level</v>
      </c>
      <c r="G1068">
        <v>4</v>
      </c>
      <c r="H1068">
        <v>160000</v>
      </c>
      <c r="I1068" t="s">
        <v>28</v>
      </c>
      <c r="J1068" t="s">
        <v>19</v>
      </c>
      <c r="K1068">
        <v>0</v>
      </c>
    </row>
    <row r="1069" spans="1:11" x14ac:dyDescent="0.25">
      <c r="A1069">
        <v>25</v>
      </c>
      <c r="B1069" t="s">
        <v>12</v>
      </c>
      <c r="C1069" t="str">
        <f t="shared" si="32"/>
        <v>Bachelor Degree</v>
      </c>
      <c r="D1069">
        <v>1</v>
      </c>
      <c r="E1069" t="s">
        <v>13</v>
      </c>
      <c r="F1069" t="str">
        <f t="shared" si="33"/>
        <v>Entry Level</v>
      </c>
      <c r="G1069">
        <v>2</v>
      </c>
      <c r="H1069">
        <v>100000</v>
      </c>
      <c r="I1069" t="s">
        <v>28</v>
      </c>
      <c r="J1069" t="s">
        <v>19</v>
      </c>
      <c r="K1069">
        <v>0</v>
      </c>
    </row>
    <row r="1070" spans="1:11" x14ac:dyDescent="0.25">
      <c r="A1070">
        <v>30</v>
      </c>
      <c r="B1070" t="s">
        <v>12</v>
      </c>
      <c r="C1070" t="str">
        <f t="shared" si="32"/>
        <v>Phd</v>
      </c>
      <c r="D1070">
        <v>3</v>
      </c>
      <c r="E1070" t="s">
        <v>56</v>
      </c>
      <c r="F1070" t="str">
        <f t="shared" si="33"/>
        <v>Senior</v>
      </c>
      <c r="G1070">
        <v>7</v>
      </c>
      <c r="H1070">
        <v>170000</v>
      </c>
      <c r="I1070" t="s">
        <v>23</v>
      </c>
      <c r="J1070" t="s">
        <v>26</v>
      </c>
      <c r="K1070">
        <v>0</v>
      </c>
    </row>
    <row r="1071" spans="1:11" x14ac:dyDescent="0.25">
      <c r="A1071">
        <v>31</v>
      </c>
      <c r="B1071" t="s">
        <v>9</v>
      </c>
      <c r="C1071" t="str">
        <f t="shared" si="32"/>
        <v>Bachelor Degree</v>
      </c>
      <c r="D1071">
        <v>1</v>
      </c>
      <c r="E1071" t="s">
        <v>13</v>
      </c>
      <c r="F1071" t="str">
        <f t="shared" si="33"/>
        <v>Senior</v>
      </c>
      <c r="G1071">
        <v>9</v>
      </c>
      <c r="H1071">
        <v>190000</v>
      </c>
      <c r="I1071" t="s">
        <v>16</v>
      </c>
      <c r="J1071" t="s">
        <v>11</v>
      </c>
      <c r="K1071">
        <v>0</v>
      </c>
    </row>
    <row r="1072" spans="1:11" x14ac:dyDescent="0.25">
      <c r="A1072">
        <v>28</v>
      </c>
      <c r="B1072" t="s">
        <v>12</v>
      </c>
      <c r="C1072" t="str">
        <f t="shared" si="32"/>
        <v>Bachelor Degree</v>
      </c>
      <c r="D1072">
        <v>1</v>
      </c>
      <c r="E1072" t="s">
        <v>10</v>
      </c>
      <c r="F1072" t="str">
        <f t="shared" si="33"/>
        <v>Mid-Level</v>
      </c>
      <c r="G1072">
        <v>5</v>
      </c>
      <c r="H1072">
        <v>150000</v>
      </c>
      <c r="I1072" t="s">
        <v>16</v>
      </c>
      <c r="J1072" t="s">
        <v>11</v>
      </c>
      <c r="K1072">
        <v>0</v>
      </c>
    </row>
    <row r="1073" spans="1:11" x14ac:dyDescent="0.25">
      <c r="A1073">
        <v>26</v>
      </c>
      <c r="B1073" t="s">
        <v>9</v>
      </c>
      <c r="C1073" t="str">
        <f t="shared" si="32"/>
        <v>Bachelor Degree</v>
      </c>
      <c r="D1073">
        <v>1</v>
      </c>
      <c r="E1073" t="s">
        <v>13</v>
      </c>
      <c r="F1073" t="str">
        <f t="shared" si="33"/>
        <v>Mid-Level</v>
      </c>
      <c r="G1073">
        <v>3</v>
      </c>
      <c r="H1073">
        <v>120000</v>
      </c>
      <c r="I1073" t="s">
        <v>155</v>
      </c>
      <c r="J1073" t="s">
        <v>11</v>
      </c>
      <c r="K1073">
        <v>0</v>
      </c>
    </row>
    <row r="1074" spans="1:11" x14ac:dyDescent="0.25">
      <c r="A1074">
        <v>29</v>
      </c>
      <c r="B1074" t="s">
        <v>12</v>
      </c>
      <c r="C1074" t="str">
        <f t="shared" si="32"/>
        <v>Master Degree</v>
      </c>
      <c r="D1074">
        <v>2</v>
      </c>
      <c r="E1074" t="s">
        <v>56</v>
      </c>
      <c r="F1074" t="str">
        <f t="shared" si="33"/>
        <v>Mid-Level</v>
      </c>
      <c r="G1074">
        <v>6</v>
      </c>
      <c r="H1074">
        <v>150000</v>
      </c>
      <c r="I1074" t="s">
        <v>16</v>
      </c>
      <c r="J1074" t="s">
        <v>52</v>
      </c>
      <c r="K1074">
        <v>0</v>
      </c>
    </row>
    <row r="1075" spans="1:11" x14ac:dyDescent="0.25">
      <c r="A1075">
        <v>32</v>
      </c>
      <c r="B1075" t="s">
        <v>9</v>
      </c>
      <c r="C1075" t="str">
        <f t="shared" si="32"/>
        <v>Bachelor Degree</v>
      </c>
      <c r="D1075">
        <v>1</v>
      </c>
      <c r="E1075" t="s">
        <v>10</v>
      </c>
      <c r="F1075" t="str">
        <f t="shared" si="33"/>
        <v>Senior</v>
      </c>
      <c r="G1075">
        <v>8</v>
      </c>
      <c r="H1075">
        <v>180000</v>
      </c>
      <c r="I1075" t="s">
        <v>156</v>
      </c>
      <c r="J1075" t="s">
        <v>14</v>
      </c>
      <c r="K1075">
        <v>0</v>
      </c>
    </row>
    <row r="1076" spans="1:11" x14ac:dyDescent="0.25">
      <c r="A1076">
        <v>33</v>
      </c>
      <c r="B1076" t="s">
        <v>12</v>
      </c>
      <c r="C1076" t="str">
        <f t="shared" si="32"/>
        <v>Master Degree</v>
      </c>
      <c r="D1076">
        <v>2</v>
      </c>
      <c r="E1076" t="s">
        <v>21</v>
      </c>
      <c r="F1076" t="str">
        <f t="shared" si="33"/>
        <v>Senior</v>
      </c>
      <c r="G1076">
        <v>11</v>
      </c>
      <c r="H1076">
        <v>195000</v>
      </c>
      <c r="I1076" t="s">
        <v>156</v>
      </c>
      <c r="J1076" t="s">
        <v>35</v>
      </c>
      <c r="K1076">
        <v>0</v>
      </c>
    </row>
    <row r="1077" spans="1:11" x14ac:dyDescent="0.25">
      <c r="A1077">
        <v>24</v>
      </c>
      <c r="B1077" t="s">
        <v>9</v>
      </c>
      <c r="C1077" t="str">
        <f t="shared" si="32"/>
        <v>Bachelor Degree</v>
      </c>
      <c r="D1077">
        <v>1</v>
      </c>
      <c r="E1077" t="s">
        <v>13</v>
      </c>
      <c r="F1077" t="str">
        <f t="shared" si="33"/>
        <v>Entry Level</v>
      </c>
      <c r="G1077">
        <v>2</v>
      </c>
      <c r="H1077">
        <v>95000</v>
      </c>
      <c r="I1077" t="s">
        <v>23</v>
      </c>
      <c r="J1077" t="s">
        <v>11</v>
      </c>
      <c r="K1077">
        <v>0</v>
      </c>
    </row>
    <row r="1078" spans="1:11" x14ac:dyDescent="0.25">
      <c r="A1078">
        <v>27</v>
      </c>
      <c r="B1078" t="s">
        <v>9</v>
      </c>
      <c r="C1078" t="str">
        <f t="shared" si="32"/>
        <v>Bachelor Degree</v>
      </c>
      <c r="D1078">
        <v>1</v>
      </c>
      <c r="E1078" t="s">
        <v>10</v>
      </c>
      <c r="F1078" t="str">
        <f t="shared" si="33"/>
        <v>Mid-Level</v>
      </c>
      <c r="G1078">
        <v>4</v>
      </c>
      <c r="H1078">
        <v>160000</v>
      </c>
      <c r="I1078" t="s">
        <v>16</v>
      </c>
      <c r="J1078" t="s">
        <v>52</v>
      </c>
      <c r="K1078">
        <v>0</v>
      </c>
    </row>
    <row r="1079" spans="1:11" x14ac:dyDescent="0.25">
      <c r="A1079">
        <v>25</v>
      </c>
      <c r="B1079" t="s">
        <v>12</v>
      </c>
      <c r="C1079" t="str">
        <f t="shared" si="32"/>
        <v>Bachelor Degree</v>
      </c>
      <c r="D1079">
        <v>1</v>
      </c>
      <c r="E1079" t="s">
        <v>13</v>
      </c>
      <c r="F1079" t="str">
        <f t="shared" si="33"/>
        <v>Entry Level</v>
      </c>
      <c r="G1079">
        <v>2</v>
      </c>
      <c r="H1079">
        <v>100000</v>
      </c>
      <c r="I1079" t="s">
        <v>16</v>
      </c>
      <c r="J1079" t="s">
        <v>19</v>
      </c>
      <c r="K1079">
        <v>0</v>
      </c>
    </row>
    <row r="1080" spans="1:11" x14ac:dyDescent="0.25">
      <c r="A1080">
        <v>30</v>
      </c>
      <c r="B1080" t="s">
        <v>12</v>
      </c>
      <c r="C1080" t="str">
        <f t="shared" si="32"/>
        <v>Phd</v>
      </c>
      <c r="D1080">
        <v>3</v>
      </c>
      <c r="E1080" t="s">
        <v>56</v>
      </c>
      <c r="F1080" t="str">
        <f t="shared" si="33"/>
        <v>Senior</v>
      </c>
      <c r="G1080">
        <v>7</v>
      </c>
      <c r="H1080">
        <v>170000</v>
      </c>
      <c r="I1080" t="s">
        <v>156</v>
      </c>
      <c r="J1080" t="s">
        <v>35</v>
      </c>
      <c r="K1080">
        <v>0</v>
      </c>
    </row>
    <row r="1081" spans="1:11" x14ac:dyDescent="0.25">
      <c r="A1081">
        <v>31</v>
      </c>
      <c r="B1081" t="s">
        <v>9</v>
      </c>
      <c r="C1081" t="str">
        <f t="shared" si="32"/>
        <v>Bachelor Degree</v>
      </c>
      <c r="D1081">
        <v>1</v>
      </c>
      <c r="E1081" t="s">
        <v>13</v>
      </c>
      <c r="F1081" t="str">
        <f t="shared" si="33"/>
        <v>Senior</v>
      </c>
      <c r="G1081">
        <v>9</v>
      </c>
      <c r="H1081">
        <v>190000</v>
      </c>
      <c r="I1081" t="s">
        <v>155</v>
      </c>
      <c r="J1081" t="s">
        <v>11</v>
      </c>
      <c r="K1081">
        <v>0</v>
      </c>
    </row>
    <row r="1082" spans="1:11" x14ac:dyDescent="0.25">
      <c r="A1082">
        <v>28</v>
      </c>
      <c r="B1082" t="s">
        <v>12</v>
      </c>
      <c r="C1082" t="str">
        <f t="shared" si="32"/>
        <v>Bachelor Degree</v>
      </c>
      <c r="D1082">
        <v>1</v>
      </c>
      <c r="E1082" t="s">
        <v>10</v>
      </c>
      <c r="F1082" t="str">
        <f t="shared" si="33"/>
        <v>Mid-Level</v>
      </c>
      <c r="G1082">
        <v>5</v>
      </c>
      <c r="H1082">
        <v>150000</v>
      </c>
      <c r="I1082" t="s">
        <v>16</v>
      </c>
      <c r="J1082" t="s">
        <v>52</v>
      </c>
      <c r="K1082">
        <v>0</v>
      </c>
    </row>
    <row r="1083" spans="1:11" x14ac:dyDescent="0.25">
      <c r="A1083">
        <v>26</v>
      </c>
      <c r="B1083" t="s">
        <v>9</v>
      </c>
      <c r="C1083" t="str">
        <f t="shared" si="32"/>
        <v>Bachelor Degree</v>
      </c>
      <c r="D1083">
        <v>1</v>
      </c>
      <c r="E1083" t="s">
        <v>13</v>
      </c>
      <c r="F1083" t="str">
        <f t="shared" si="33"/>
        <v>Mid-Level</v>
      </c>
      <c r="G1083">
        <v>3</v>
      </c>
      <c r="H1083">
        <v>120000</v>
      </c>
      <c r="I1083" t="s">
        <v>155</v>
      </c>
      <c r="J1083" t="s">
        <v>31</v>
      </c>
      <c r="K1083">
        <v>0</v>
      </c>
    </row>
    <row r="1084" spans="1:11" x14ac:dyDescent="0.25">
      <c r="A1084">
        <v>29</v>
      </c>
      <c r="B1084" t="s">
        <v>12</v>
      </c>
      <c r="C1084" t="str">
        <f t="shared" si="32"/>
        <v>Master Degree</v>
      </c>
      <c r="D1084">
        <v>2</v>
      </c>
      <c r="E1084" t="s">
        <v>56</v>
      </c>
      <c r="F1084" t="str">
        <f t="shared" si="33"/>
        <v>Mid-Level</v>
      </c>
      <c r="G1084">
        <v>6</v>
      </c>
      <c r="H1084">
        <v>150000</v>
      </c>
      <c r="I1084" t="s">
        <v>28</v>
      </c>
      <c r="J1084" t="s">
        <v>29</v>
      </c>
      <c r="K1084">
        <v>0</v>
      </c>
    </row>
    <row r="1085" spans="1:11" x14ac:dyDescent="0.25">
      <c r="A1085">
        <v>32</v>
      </c>
      <c r="B1085" t="s">
        <v>9</v>
      </c>
      <c r="C1085" t="str">
        <f t="shared" si="32"/>
        <v>Bachelor Degree</v>
      </c>
      <c r="D1085">
        <v>1</v>
      </c>
      <c r="E1085" t="s">
        <v>10</v>
      </c>
      <c r="F1085" t="str">
        <f t="shared" si="33"/>
        <v>Senior</v>
      </c>
      <c r="G1085">
        <v>8</v>
      </c>
      <c r="H1085">
        <v>180000</v>
      </c>
      <c r="I1085" t="s">
        <v>28</v>
      </c>
      <c r="J1085" t="s">
        <v>29</v>
      </c>
      <c r="K1085">
        <v>0</v>
      </c>
    </row>
    <row r="1086" spans="1:11" x14ac:dyDescent="0.25">
      <c r="A1086">
        <v>33</v>
      </c>
      <c r="B1086" t="s">
        <v>12</v>
      </c>
      <c r="C1086" t="str">
        <f t="shared" si="32"/>
        <v>Master Degree</v>
      </c>
      <c r="D1086">
        <v>2</v>
      </c>
      <c r="E1086" t="s">
        <v>21</v>
      </c>
      <c r="F1086" t="str">
        <f t="shared" si="33"/>
        <v>Senior</v>
      </c>
      <c r="G1086">
        <v>11</v>
      </c>
      <c r="H1086">
        <v>195000</v>
      </c>
      <c r="I1086" t="s">
        <v>23</v>
      </c>
      <c r="J1086" t="s">
        <v>11</v>
      </c>
      <c r="K1086">
        <v>0</v>
      </c>
    </row>
    <row r="1087" spans="1:11" x14ac:dyDescent="0.25">
      <c r="A1087">
        <v>24</v>
      </c>
      <c r="B1087" t="s">
        <v>9</v>
      </c>
      <c r="C1087" t="str">
        <f t="shared" si="32"/>
        <v>Bachelor Degree</v>
      </c>
      <c r="D1087">
        <v>1</v>
      </c>
      <c r="E1087" t="s">
        <v>13</v>
      </c>
      <c r="F1087" t="str">
        <f t="shared" si="33"/>
        <v>Entry Level</v>
      </c>
      <c r="G1087">
        <v>2</v>
      </c>
      <c r="H1087">
        <v>95000</v>
      </c>
      <c r="I1087" t="s">
        <v>16</v>
      </c>
      <c r="J1087" t="s">
        <v>19</v>
      </c>
      <c r="K1087">
        <v>0</v>
      </c>
    </row>
    <row r="1088" spans="1:11" x14ac:dyDescent="0.25">
      <c r="A1088">
        <v>27</v>
      </c>
      <c r="B1088" t="s">
        <v>9</v>
      </c>
      <c r="C1088" t="str">
        <f t="shared" si="32"/>
        <v>Bachelor Degree</v>
      </c>
      <c r="D1088">
        <v>1</v>
      </c>
      <c r="E1088" t="s">
        <v>10</v>
      </c>
      <c r="F1088" t="str">
        <f t="shared" si="33"/>
        <v>Mid-Level</v>
      </c>
      <c r="G1088">
        <v>4</v>
      </c>
      <c r="H1088">
        <v>160000</v>
      </c>
      <c r="I1088" t="s">
        <v>156</v>
      </c>
      <c r="J1088" t="s">
        <v>19</v>
      </c>
      <c r="K1088">
        <v>0</v>
      </c>
    </row>
    <row r="1089" spans="1:11" x14ac:dyDescent="0.25">
      <c r="A1089">
        <v>25</v>
      </c>
      <c r="B1089" t="s">
        <v>12</v>
      </c>
      <c r="C1089" t="str">
        <f t="shared" si="32"/>
        <v>Bachelor Degree</v>
      </c>
      <c r="D1089">
        <v>1</v>
      </c>
      <c r="E1089" t="s">
        <v>13</v>
      </c>
      <c r="F1089" t="str">
        <f t="shared" si="33"/>
        <v>Entry Level</v>
      </c>
      <c r="G1089">
        <v>2</v>
      </c>
      <c r="H1089">
        <v>100000</v>
      </c>
      <c r="I1089" t="s">
        <v>23</v>
      </c>
      <c r="J1089" t="s">
        <v>11</v>
      </c>
      <c r="K1089">
        <v>0</v>
      </c>
    </row>
    <row r="1090" spans="1:11" x14ac:dyDescent="0.25">
      <c r="A1090">
        <v>30</v>
      </c>
      <c r="B1090" t="s">
        <v>12</v>
      </c>
      <c r="C1090" t="str">
        <f t="shared" ref="C1090:C1153" si="34">_xlfn.IFS(D1090 = 0,"High School",D1090 = 1,"Bachelor Degree",D1090 = 2,"Master Degree",D1090 = 3,"Phd")</f>
        <v>Phd</v>
      </c>
      <c r="D1090">
        <v>3</v>
      </c>
      <c r="E1090" t="s">
        <v>56</v>
      </c>
      <c r="F1090" t="str">
        <f t="shared" ref="F1090:F1153" si="35">_xlfn.IFS(G1090&lt;=2,"Entry Level",G1090&lt;=6,"Mid-Level",G1090&gt;6,"Senior")</f>
        <v>Senior</v>
      </c>
      <c r="G1090">
        <v>7</v>
      </c>
      <c r="H1090">
        <v>170000</v>
      </c>
      <c r="I1090" t="s">
        <v>28</v>
      </c>
      <c r="J1090" t="s">
        <v>29</v>
      </c>
      <c r="K1090">
        <v>0</v>
      </c>
    </row>
    <row r="1091" spans="1:11" x14ac:dyDescent="0.25">
      <c r="A1091">
        <v>29</v>
      </c>
      <c r="B1091" t="s">
        <v>9</v>
      </c>
      <c r="C1091" t="str">
        <f t="shared" si="34"/>
        <v>Bachelor Degree</v>
      </c>
      <c r="D1091">
        <v>1</v>
      </c>
      <c r="E1091" t="s">
        <v>10</v>
      </c>
      <c r="F1091" t="str">
        <f t="shared" si="35"/>
        <v>Senior</v>
      </c>
      <c r="G1091">
        <v>7</v>
      </c>
      <c r="H1091">
        <v>180000</v>
      </c>
      <c r="I1091" t="s">
        <v>16</v>
      </c>
      <c r="J1091" t="s">
        <v>52</v>
      </c>
      <c r="K1091">
        <v>0</v>
      </c>
    </row>
    <row r="1092" spans="1:11" x14ac:dyDescent="0.25">
      <c r="A1092">
        <v>27</v>
      </c>
      <c r="B1092" t="s">
        <v>12</v>
      </c>
      <c r="C1092" t="str">
        <f t="shared" si="34"/>
        <v>Bachelor Degree</v>
      </c>
      <c r="D1092">
        <v>1</v>
      </c>
      <c r="E1092" t="s">
        <v>13</v>
      </c>
      <c r="F1092" t="str">
        <f t="shared" si="35"/>
        <v>Mid-Level</v>
      </c>
      <c r="G1092">
        <v>5</v>
      </c>
      <c r="H1092">
        <v>120000</v>
      </c>
      <c r="I1092" t="s">
        <v>16</v>
      </c>
      <c r="J1092" t="s">
        <v>11</v>
      </c>
      <c r="K1092">
        <v>0</v>
      </c>
    </row>
    <row r="1093" spans="1:11" x14ac:dyDescent="0.25">
      <c r="A1093">
        <v>33</v>
      </c>
      <c r="B1093" t="s">
        <v>9</v>
      </c>
      <c r="C1093" t="str">
        <f t="shared" si="34"/>
        <v>Master Degree</v>
      </c>
      <c r="D1093">
        <v>2</v>
      </c>
      <c r="E1093" t="s">
        <v>56</v>
      </c>
      <c r="F1093" t="str">
        <f t="shared" si="35"/>
        <v>Senior</v>
      </c>
      <c r="G1093">
        <v>10</v>
      </c>
      <c r="H1093">
        <v>195000</v>
      </c>
      <c r="I1093" t="s">
        <v>16</v>
      </c>
      <c r="J1093" t="s">
        <v>11</v>
      </c>
      <c r="K1093">
        <v>0</v>
      </c>
    </row>
    <row r="1094" spans="1:11" x14ac:dyDescent="0.25">
      <c r="A1094">
        <v>28</v>
      </c>
      <c r="B1094" t="s">
        <v>9</v>
      </c>
      <c r="C1094" t="str">
        <f t="shared" si="34"/>
        <v>Bachelor Degree</v>
      </c>
      <c r="D1094">
        <v>1</v>
      </c>
      <c r="E1094" t="s">
        <v>10</v>
      </c>
      <c r="F1094" t="str">
        <f t="shared" si="35"/>
        <v>Mid-Level</v>
      </c>
      <c r="G1094">
        <v>4</v>
      </c>
      <c r="H1094">
        <v>160000</v>
      </c>
      <c r="I1094" t="s">
        <v>16</v>
      </c>
      <c r="J1094" t="s">
        <v>11</v>
      </c>
      <c r="K1094">
        <v>0</v>
      </c>
    </row>
    <row r="1095" spans="1:11" x14ac:dyDescent="0.25">
      <c r="A1095">
        <v>26</v>
      </c>
      <c r="B1095" t="s">
        <v>12</v>
      </c>
      <c r="C1095" t="str">
        <f t="shared" si="34"/>
        <v>Bachelor Degree</v>
      </c>
      <c r="D1095">
        <v>1</v>
      </c>
      <c r="E1095" t="s">
        <v>13</v>
      </c>
      <c r="F1095" t="str">
        <f t="shared" si="35"/>
        <v>Mid-Level</v>
      </c>
      <c r="G1095">
        <v>3</v>
      </c>
      <c r="H1095">
        <v>100000</v>
      </c>
      <c r="I1095" t="s">
        <v>156</v>
      </c>
      <c r="J1095" t="s">
        <v>19</v>
      </c>
      <c r="K1095">
        <v>0</v>
      </c>
    </row>
    <row r="1096" spans="1:11" x14ac:dyDescent="0.25">
      <c r="A1096">
        <v>31</v>
      </c>
      <c r="B1096" t="s">
        <v>9</v>
      </c>
      <c r="C1096" t="str">
        <f t="shared" si="34"/>
        <v>Bachelor Degree</v>
      </c>
      <c r="D1096">
        <v>1</v>
      </c>
      <c r="E1096" t="s">
        <v>21</v>
      </c>
      <c r="F1096" t="str">
        <f t="shared" si="35"/>
        <v>Senior</v>
      </c>
      <c r="G1096">
        <v>8</v>
      </c>
      <c r="H1096">
        <v>190000</v>
      </c>
      <c r="I1096" t="s">
        <v>23</v>
      </c>
      <c r="J1096" t="s">
        <v>24</v>
      </c>
      <c r="K1096">
        <v>0</v>
      </c>
    </row>
    <row r="1097" spans="1:11" x14ac:dyDescent="0.25">
      <c r="A1097">
        <v>30</v>
      </c>
      <c r="B1097" t="s">
        <v>9</v>
      </c>
      <c r="C1097" t="str">
        <f t="shared" si="34"/>
        <v>Master Degree</v>
      </c>
      <c r="D1097">
        <v>2</v>
      </c>
      <c r="E1097" t="s">
        <v>10</v>
      </c>
      <c r="F1097" t="str">
        <f t="shared" si="35"/>
        <v>Mid-Level</v>
      </c>
      <c r="G1097">
        <v>6</v>
      </c>
      <c r="H1097">
        <v>170000</v>
      </c>
      <c r="I1097" t="s">
        <v>16</v>
      </c>
      <c r="J1097" t="s">
        <v>52</v>
      </c>
      <c r="K1097">
        <v>0</v>
      </c>
    </row>
    <row r="1098" spans="1:11" x14ac:dyDescent="0.25">
      <c r="A1098">
        <v>32</v>
      </c>
      <c r="B1098" t="s">
        <v>12</v>
      </c>
      <c r="C1098" t="str">
        <f t="shared" si="34"/>
        <v>Bachelor Degree</v>
      </c>
      <c r="D1098">
        <v>1</v>
      </c>
      <c r="E1098" t="s">
        <v>56</v>
      </c>
      <c r="F1098" t="str">
        <f t="shared" si="35"/>
        <v>Senior</v>
      </c>
      <c r="G1098">
        <v>9</v>
      </c>
      <c r="H1098">
        <v>185000</v>
      </c>
      <c r="I1098" t="s">
        <v>23</v>
      </c>
      <c r="J1098" t="s">
        <v>24</v>
      </c>
      <c r="K1098">
        <v>0</v>
      </c>
    </row>
    <row r="1099" spans="1:11" x14ac:dyDescent="0.25">
      <c r="A1099">
        <v>29</v>
      </c>
      <c r="B1099" t="s">
        <v>9</v>
      </c>
      <c r="C1099" t="str">
        <f t="shared" si="34"/>
        <v>Bachelor Degree</v>
      </c>
      <c r="D1099">
        <v>1</v>
      </c>
      <c r="E1099" t="s">
        <v>13</v>
      </c>
      <c r="F1099" t="str">
        <f t="shared" si="35"/>
        <v>Senior</v>
      </c>
      <c r="G1099">
        <v>7</v>
      </c>
      <c r="H1099">
        <v>130000</v>
      </c>
      <c r="I1099" t="s">
        <v>28</v>
      </c>
      <c r="J1099" t="s">
        <v>29</v>
      </c>
      <c r="K1099">
        <v>0</v>
      </c>
    </row>
    <row r="1100" spans="1:11" x14ac:dyDescent="0.25">
      <c r="A1100">
        <v>35</v>
      </c>
      <c r="B1100" t="s">
        <v>12</v>
      </c>
      <c r="C1100" t="str">
        <f t="shared" si="34"/>
        <v>Bachelor Degree</v>
      </c>
      <c r="D1100">
        <v>1</v>
      </c>
      <c r="E1100" t="s">
        <v>21</v>
      </c>
      <c r="F1100" t="str">
        <f t="shared" si="35"/>
        <v>Senior</v>
      </c>
      <c r="G1100">
        <v>12</v>
      </c>
      <c r="H1100">
        <v>190000</v>
      </c>
      <c r="I1100" t="s">
        <v>155</v>
      </c>
      <c r="J1100" t="s">
        <v>31</v>
      </c>
      <c r="K1100">
        <v>0</v>
      </c>
    </row>
    <row r="1101" spans="1:11" x14ac:dyDescent="0.25">
      <c r="A1101">
        <v>27</v>
      </c>
      <c r="B1101" t="s">
        <v>9</v>
      </c>
      <c r="C1101" t="str">
        <f t="shared" si="34"/>
        <v>Bachelor Degree</v>
      </c>
      <c r="D1101">
        <v>1</v>
      </c>
      <c r="E1101" t="s">
        <v>10</v>
      </c>
      <c r="F1101" t="str">
        <f t="shared" si="35"/>
        <v>Mid-Level</v>
      </c>
      <c r="G1101">
        <v>5</v>
      </c>
      <c r="H1101">
        <v>150000</v>
      </c>
      <c r="I1101" t="s">
        <v>23</v>
      </c>
      <c r="J1101" t="s">
        <v>26</v>
      </c>
      <c r="K1101">
        <v>0</v>
      </c>
    </row>
    <row r="1102" spans="1:11" x14ac:dyDescent="0.25">
      <c r="A1102">
        <v>28</v>
      </c>
      <c r="B1102" t="s">
        <v>12</v>
      </c>
      <c r="C1102" t="str">
        <f t="shared" si="34"/>
        <v>Master Degree</v>
      </c>
      <c r="D1102">
        <v>2</v>
      </c>
      <c r="E1102" t="s">
        <v>56</v>
      </c>
      <c r="F1102" t="str">
        <f t="shared" si="35"/>
        <v>Mid-Level</v>
      </c>
      <c r="G1102">
        <v>6</v>
      </c>
      <c r="H1102">
        <v>150000</v>
      </c>
      <c r="I1102" t="s">
        <v>156</v>
      </c>
      <c r="J1102" t="s">
        <v>19</v>
      </c>
      <c r="K1102">
        <v>0</v>
      </c>
    </row>
    <row r="1103" spans="1:11" x14ac:dyDescent="0.25">
      <c r="A1103">
        <v>37</v>
      </c>
      <c r="B1103" t="s">
        <v>9</v>
      </c>
      <c r="C1103" t="str">
        <f t="shared" si="34"/>
        <v>Phd</v>
      </c>
      <c r="D1103">
        <v>3</v>
      </c>
      <c r="E1103" t="s">
        <v>21</v>
      </c>
      <c r="F1103" t="str">
        <f t="shared" si="35"/>
        <v>Senior</v>
      </c>
      <c r="G1103">
        <v>14</v>
      </c>
      <c r="H1103">
        <v>195000</v>
      </c>
      <c r="I1103" t="s">
        <v>156</v>
      </c>
      <c r="J1103" t="s">
        <v>14</v>
      </c>
      <c r="K1103">
        <v>0</v>
      </c>
    </row>
    <row r="1104" spans="1:11" x14ac:dyDescent="0.25">
      <c r="A1104">
        <v>26</v>
      </c>
      <c r="B1104" t="s">
        <v>9</v>
      </c>
      <c r="C1104" t="str">
        <f t="shared" si="34"/>
        <v>Bachelor Degree</v>
      </c>
      <c r="D1104">
        <v>1</v>
      </c>
      <c r="E1104" t="s">
        <v>13</v>
      </c>
      <c r="F1104" t="str">
        <f t="shared" si="35"/>
        <v>Mid-Level</v>
      </c>
      <c r="G1104">
        <v>3</v>
      </c>
      <c r="H1104">
        <v>110000</v>
      </c>
      <c r="I1104" t="s">
        <v>155</v>
      </c>
      <c r="J1104" t="s">
        <v>19</v>
      </c>
      <c r="K1104">
        <v>0</v>
      </c>
    </row>
    <row r="1105" spans="1:11" x14ac:dyDescent="0.25">
      <c r="A1105">
        <v>30</v>
      </c>
      <c r="B1105" t="s">
        <v>12</v>
      </c>
      <c r="C1105" t="str">
        <f t="shared" si="34"/>
        <v>Bachelor Degree</v>
      </c>
      <c r="D1105">
        <v>1</v>
      </c>
      <c r="E1105" t="s">
        <v>10</v>
      </c>
      <c r="F1105" t="str">
        <f t="shared" si="35"/>
        <v>Senior</v>
      </c>
      <c r="G1105">
        <v>8</v>
      </c>
      <c r="H1105">
        <v>180000</v>
      </c>
      <c r="I1105" t="s">
        <v>23</v>
      </c>
      <c r="J1105" t="s">
        <v>24</v>
      </c>
      <c r="K1105">
        <v>0</v>
      </c>
    </row>
    <row r="1106" spans="1:11" x14ac:dyDescent="0.25">
      <c r="A1106">
        <v>31</v>
      </c>
      <c r="B1106" t="s">
        <v>9</v>
      </c>
      <c r="C1106" t="str">
        <f t="shared" si="34"/>
        <v>Master Degree</v>
      </c>
      <c r="D1106">
        <v>2</v>
      </c>
      <c r="E1106" t="s">
        <v>56</v>
      </c>
      <c r="F1106" t="str">
        <f t="shared" si="35"/>
        <v>Senior</v>
      </c>
      <c r="G1106">
        <v>9</v>
      </c>
      <c r="H1106">
        <v>185000</v>
      </c>
      <c r="I1106" t="s">
        <v>28</v>
      </c>
      <c r="J1106" t="s">
        <v>11</v>
      </c>
      <c r="K1106">
        <v>0</v>
      </c>
    </row>
    <row r="1107" spans="1:11" x14ac:dyDescent="0.25">
      <c r="A1107">
        <v>29</v>
      </c>
      <c r="B1107" t="s">
        <v>12</v>
      </c>
      <c r="C1107" t="str">
        <f t="shared" si="34"/>
        <v>Bachelor Degree</v>
      </c>
      <c r="D1107">
        <v>1</v>
      </c>
      <c r="E1107" t="s">
        <v>13</v>
      </c>
      <c r="F1107" t="str">
        <f t="shared" si="35"/>
        <v>Senior</v>
      </c>
      <c r="G1107">
        <v>7</v>
      </c>
      <c r="H1107">
        <v>130000</v>
      </c>
      <c r="I1107" t="s">
        <v>23</v>
      </c>
      <c r="J1107" t="s">
        <v>26</v>
      </c>
      <c r="K1107">
        <v>0</v>
      </c>
    </row>
    <row r="1108" spans="1:11" x14ac:dyDescent="0.25">
      <c r="A1108">
        <v>32</v>
      </c>
      <c r="B1108" t="s">
        <v>9</v>
      </c>
      <c r="C1108" t="str">
        <f t="shared" si="34"/>
        <v>Bachelor Degree</v>
      </c>
      <c r="D1108">
        <v>1</v>
      </c>
      <c r="E1108" t="s">
        <v>10</v>
      </c>
      <c r="F1108" t="str">
        <f t="shared" si="35"/>
        <v>Senior</v>
      </c>
      <c r="G1108">
        <v>10</v>
      </c>
      <c r="H1108">
        <v>190000</v>
      </c>
      <c r="I1108" t="s">
        <v>156</v>
      </c>
      <c r="J1108" t="s">
        <v>14</v>
      </c>
      <c r="K1108">
        <v>0</v>
      </c>
    </row>
    <row r="1109" spans="1:11" x14ac:dyDescent="0.25">
      <c r="A1109">
        <v>28</v>
      </c>
      <c r="B1109" t="s">
        <v>12</v>
      </c>
      <c r="C1109" t="str">
        <f t="shared" si="34"/>
        <v>Master Degree</v>
      </c>
      <c r="D1109">
        <v>2</v>
      </c>
      <c r="E1109" t="s">
        <v>56</v>
      </c>
      <c r="F1109" t="str">
        <f t="shared" si="35"/>
        <v>Mid-Level</v>
      </c>
      <c r="G1109">
        <v>6</v>
      </c>
      <c r="H1109">
        <v>155000</v>
      </c>
      <c r="I1109" t="s">
        <v>28</v>
      </c>
      <c r="J1109" t="s">
        <v>29</v>
      </c>
      <c r="K1109">
        <v>0</v>
      </c>
    </row>
    <row r="1110" spans="1:11" x14ac:dyDescent="0.25">
      <c r="A1110">
        <v>34</v>
      </c>
      <c r="B1110" t="s">
        <v>9</v>
      </c>
      <c r="C1110" t="str">
        <f t="shared" si="34"/>
        <v>Bachelor Degree</v>
      </c>
      <c r="D1110">
        <v>1</v>
      </c>
      <c r="E1110" t="s">
        <v>10</v>
      </c>
      <c r="F1110" t="str">
        <f t="shared" si="35"/>
        <v>Senior</v>
      </c>
      <c r="G1110">
        <v>12</v>
      </c>
      <c r="H1110">
        <v>195000</v>
      </c>
      <c r="I1110" t="s">
        <v>155</v>
      </c>
      <c r="J1110" t="s">
        <v>11</v>
      </c>
      <c r="K1110">
        <v>0</v>
      </c>
    </row>
    <row r="1111" spans="1:11" x14ac:dyDescent="0.25">
      <c r="A1111">
        <v>25</v>
      </c>
      <c r="B1111" t="s">
        <v>12</v>
      </c>
      <c r="C1111" t="str">
        <f t="shared" si="34"/>
        <v>Bachelor Degree</v>
      </c>
      <c r="D1111">
        <v>1</v>
      </c>
      <c r="E1111" t="s">
        <v>13</v>
      </c>
      <c r="F1111" t="str">
        <f t="shared" si="35"/>
        <v>Entry Level</v>
      </c>
      <c r="G1111">
        <v>2</v>
      </c>
      <c r="H1111">
        <v>90000</v>
      </c>
      <c r="I1111" t="s">
        <v>155</v>
      </c>
      <c r="J1111" t="s">
        <v>19</v>
      </c>
      <c r="K1111">
        <v>0</v>
      </c>
    </row>
    <row r="1112" spans="1:11" x14ac:dyDescent="0.25">
      <c r="A1112">
        <v>30</v>
      </c>
      <c r="B1112" t="s">
        <v>9</v>
      </c>
      <c r="C1112" t="str">
        <f t="shared" si="34"/>
        <v>Bachelor Degree</v>
      </c>
      <c r="D1112">
        <v>1</v>
      </c>
      <c r="E1112" t="s">
        <v>21</v>
      </c>
      <c r="F1112" t="str">
        <f t="shared" si="35"/>
        <v>Senior</v>
      </c>
      <c r="G1112">
        <v>8</v>
      </c>
      <c r="H1112">
        <v>185000</v>
      </c>
      <c r="I1112" t="s">
        <v>156</v>
      </c>
      <c r="J1112" t="s">
        <v>14</v>
      </c>
      <c r="K1112">
        <v>0</v>
      </c>
    </row>
    <row r="1113" spans="1:11" x14ac:dyDescent="0.25">
      <c r="A1113">
        <v>29</v>
      </c>
      <c r="B1113" t="s">
        <v>12</v>
      </c>
      <c r="C1113" t="str">
        <f t="shared" si="34"/>
        <v>Bachelor Degree</v>
      </c>
      <c r="D1113">
        <v>1</v>
      </c>
      <c r="E1113" t="s">
        <v>13</v>
      </c>
      <c r="F1113" t="str">
        <f t="shared" si="35"/>
        <v>Mid-Level</v>
      </c>
      <c r="G1113">
        <v>6</v>
      </c>
      <c r="H1113">
        <v>120000</v>
      </c>
      <c r="I1113" t="s">
        <v>155</v>
      </c>
      <c r="J1113" t="s">
        <v>11</v>
      </c>
      <c r="K1113">
        <v>0</v>
      </c>
    </row>
    <row r="1114" spans="1:11" x14ac:dyDescent="0.25">
      <c r="A1114">
        <v>31</v>
      </c>
      <c r="B1114" t="s">
        <v>9</v>
      </c>
      <c r="C1114" t="str">
        <f t="shared" si="34"/>
        <v>Bachelor Degree</v>
      </c>
      <c r="D1114">
        <v>1</v>
      </c>
      <c r="E1114" t="s">
        <v>10</v>
      </c>
      <c r="F1114" t="str">
        <f t="shared" si="35"/>
        <v>Senior</v>
      </c>
      <c r="G1114">
        <v>9</v>
      </c>
      <c r="H1114">
        <v>180000</v>
      </c>
      <c r="I1114" t="s">
        <v>28</v>
      </c>
      <c r="J1114" t="s">
        <v>19</v>
      </c>
      <c r="K1114">
        <v>0</v>
      </c>
    </row>
    <row r="1115" spans="1:11" x14ac:dyDescent="0.25">
      <c r="A1115">
        <v>26</v>
      </c>
      <c r="B1115" t="s">
        <v>12</v>
      </c>
      <c r="C1115" t="str">
        <f t="shared" si="34"/>
        <v>Bachelor Degree</v>
      </c>
      <c r="D1115">
        <v>1</v>
      </c>
      <c r="E1115" t="s">
        <v>13</v>
      </c>
      <c r="F1115" t="str">
        <f t="shared" si="35"/>
        <v>Mid-Level</v>
      </c>
      <c r="G1115">
        <v>3</v>
      </c>
      <c r="H1115">
        <v>100000</v>
      </c>
      <c r="I1115" t="s">
        <v>16</v>
      </c>
      <c r="J1115" t="s">
        <v>52</v>
      </c>
      <c r="K1115">
        <v>0</v>
      </c>
    </row>
    <row r="1116" spans="1:11" x14ac:dyDescent="0.25">
      <c r="A1116">
        <v>33</v>
      </c>
      <c r="B1116" t="s">
        <v>9</v>
      </c>
      <c r="C1116" t="str">
        <f t="shared" si="34"/>
        <v>Master Degree</v>
      </c>
      <c r="D1116">
        <v>2</v>
      </c>
      <c r="E1116" t="s">
        <v>56</v>
      </c>
      <c r="F1116" t="str">
        <f t="shared" si="35"/>
        <v>Senior</v>
      </c>
      <c r="G1116">
        <v>10</v>
      </c>
      <c r="H1116">
        <v>195000</v>
      </c>
      <c r="I1116" t="s">
        <v>28</v>
      </c>
      <c r="J1116" t="s">
        <v>29</v>
      </c>
      <c r="K1116">
        <v>0</v>
      </c>
    </row>
    <row r="1117" spans="1:11" x14ac:dyDescent="0.25">
      <c r="A1117">
        <v>28</v>
      </c>
      <c r="B1117" t="s">
        <v>9</v>
      </c>
      <c r="C1117" t="str">
        <f t="shared" si="34"/>
        <v>Bachelor Degree</v>
      </c>
      <c r="D1117">
        <v>1</v>
      </c>
      <c r="E1117" t="s">
        <v>10</v>
      </c>
      <c r="F1117" t="str">
        <f t="shared" si="35"/>
        <v>Mid-Level</v>
      </c>
      <c r="G1117">
        <v>4</v>
      </c>
      <c r="H1117">
        <v>160000</v>
      </c>
      <c r="I1117" t="s">
        <v>16</v>
      </c>
      <c r="J1117" t="s">
        <v>11</v>
      </c>
      <c r="K1117">
        <v>0</v>
      </c>
    </row>
    <row r="1118" spans="1:11" x14ac:dyDescent="0.25">
      <c r="A1118">
        <v>27</v>
      </c>
      <c r="B1118" t="s">
        <v>12</v>
      </c>
      <c r="C1118" t="str">
        <f t="shared" si="34"/>
        <v>Bachelor Degree</v>
      </c>
      <c r="D1118">
        <v>1</v>
      </c>
      <c r="E1118" t="s">
        <v>13</v>
      </c>
      <c r="F1118" t="str">
        <f t="shared" si="35"/>
        <v>Mid-Level</v>
      </c>
      <c r="G1118">
        <v>5</v>
      </c>
      <c r="H1118">
        <v>125000</v>
      </c>
      <c r="I1118" t="s">
        <v>156</v>
      </c>
      <c r="J1118" t="s">
        <v>19</v>
      </c>
      <c r="K1118">
        <v>0</v>
      </c>
    </row>
    <row r="1119" spans="1:11" x14ac:dyDescent="0.25">
      <c r="A1119">
        <v>30</v>
      </c>
      <c r="B1119" t="s">
        <v>9</v>
      </c>
      <c r="C1119" t="str">
        <f t="shared" si="34"/>
        <v>Master Degree</v>
      </c>
      <c r="D1119">
        <v>2</v>
      </c>
      <c r="E1119" t="s">
        <v>10</v>
      </c>
      <c r="F1119" t="str">
        <f t="shared" si="35"/>
        <v>Mid-Level</v>
      </c>
      <c r="G1119">
        <v>6</v>
      </c>
      <c r="H1119">
        <v>170000</v>
      </c>
      <c r="I1119" t="s">
        <v>155</v>
      </c>
      <c r="J1119" t="s">
        <v>19</v>
      </c>
      <c r="K1119">
        <v>0</v>
      </c>
    </row>
    <row r="1120" spans="1:11" x14ac:dyDescent="0.25">
      <c r="A1120">
        <v>32</v>
      </c>
      <c r="B1120" t="s">
        <v>12</v>
      </c>
      <c r="C1120" t="str">
        <f t="shared" si="34"/>
        <v>Bachelor Degree</v>
      </c>
      <c r="D1120">
        <v>1</v>
      </c>
      <c r="E1120" t="s">
        <v>56</v>
      </c>
      <c r="F1120" t="str">
        <f t="shared" si="35"/>
        <v>Senior</v>
      </c>
      <c r="G1120">
        <v>9</v>
      </c>
      <c r="H1120">
        <v>185000</v>
      </c>
      <c r="I1120" t="s">
        <v>23</v>
      </c>
      <c r="J1120" t="s">
        <v>26</v>
      </c>
      <c r="K1120">
        <v>0</v>
      </c>
    </row>
    <row r="1121" spans="1:11" x14ac:dyDescent="0.25">
      <c r="A1121">
        <v>29</v>
      </c>
      <c r="B1121" t="s">
        <v>9</v>
      </c>
      <c r="C1121" t="str">
        <f t="shared" si="34"/>
        <v>Bachelor Degree</v>
      </c>
      <c r="D1121">
        <v>1</v>
      </c>
      <c r="E1121" t="s">
        <v>13</v>
      </c>
      <c r="F1121" t="str">
        <f t="shared" si="35"/>
        <v>Senior</v>
      </c>
      <c r="G1121">
        <v>7</v>
      </c>
      <c r="H1121">
        <v>130000</v>
      </c>
      <c r="I1121" t="s">
        <v>16</v>
      </c>
      <c r="J1121" t="s">
        <v>11</v>
      </c>
      <c r="K1121">
        <v>0</v>
      </c>
    </row>
    <row r="1122" spans="1:11" x14ac:dyDescent="0.25">
      <c r="A1122">
        <v>35</v>
      </c>
      <c r="B1122" t="s">
        <v>12</v>
      </c>
      <c r="C1122" t="str">
        <f t="shared" si="34"/>
        <v>Bachelor Degree</v>
      </c>
      <c r="D1122">
        <v>1</v>
      </c>
      <c r="E1122" t="s">
        <v>21</v>
      </c>
      <c r="F1122" t="str">
        <f t="shared" si="35"/>
        <v>Senior</v>
      </c>
      <c r="G1122">
        <v>12</v>
      </c>
      <c r="H1122">
        <v>190000</v>
      </c>
      <c r="I1122" t="s">
        <v>23</v>
      </c>
      <c r="J1122" t="s">
        <v>11</v>
      </c>
      <c r="K1122">
        <v>0</v>
      </c>
    </row>
    <row r="1123" spans="1:11" x14ac:dyDescent="0.25">
      <c r="A1123">
        <v>27</v>
      </c>
      <c r="B1123" t="s">
        <v>9</v>
      </c>
      <c r="C1123" t="str">
        <f t="shared" si="34"/>
        <v>Bachelor Degree</v>
      </c>
      <c r="D1123">
        <v>1</v>
      </c>
      <c r="E1123" t="s">
        <v>10</v>
      </c>
      <c r="F1123" t="str">
        <f t="shared" si="35"/>
        <v>Mid-Level</v>
      </c>
      <c r="G1123">
        <v>5</v>
      </c>
      <c r="H1123">
        <v>150000</v>
      </c>
      <c r="I1123" t="s">
        <v>155</v>
      </c>
      <c r="J1123" t="s">
        <v>19</v>
      </c>
      <c r="K1123">
        <v>0</v>
      </c>
    </row>
    <row r="1124" spans="1:11" x14ac:dyDescent="0.25">
      <c r="A1124">
        <v>28</v>
      </c>
      <c r="B1124" t="s">
        <v>12</v>
      </c>
      <c r="C1124" t="str">
        <f t="shared" si="34"/>
        <v>Master Degree</v>
      </c>
      <c r="D1124">
        <v>2</v>
      </c>
      <c r="E1124" t="s">
        <v>56</v>
      </c>
      <c r="F1124" t="str">
        <f t="shared" si="35"/>
        <v>Mid-Level</v>
      </c>
      <c r="G1124">
        <v>6</v>
      </c>
      <c r="H1124">
        <v>150000</v>
      </c>
      <c r="I1124" t="s">
        <v>155</v>
      </c>
      <c r="J1124" t="s">
        <v>19</v>
      </c>
      <c r="K1124">
        <v>0</v>
      </c>
    </row>
    <row r="1125" spans="1:11" x14ac:dyDescent="0.25">
      <c r="A1125">
        <v>37</v>
      </c>
      <c r="B1125" t="s">
        <v>9</v>
      </c>
      <c r="C1125" t="str">
        <f t="shared" si="34"/>
        <v>Phd</v>
      </c>
      <c r="D1125">
        <v>3</v>
      </c>
      <c r="E1125" t="s">
        <v>21</v>
      </c>
      <c r="F1125" t="str">
        <f t="shared" si="35"/>
        <v>Senior</v>
      </c>
      <c r="G1125">
        <v>14</v>
      </c>
      <c r="H1125">
        <v>195000</v>
      </c>
      <c r="I1125" t="s">
        <v>23</v>
      </c>
      <c r="J1125" t="s">
        <v>26</v>
      </c>
      <c r="K1125">
        <v>0</v>
      </c>
    </row>
    <row r="1126" spans="1:11" x14ac:dyDescent="0.25">
      <c r="A1126">
        <v>26</v>
      </c>
      <c r="B1126" t="s">
        <v>9</v>
      </c>
      <c r="C1126" t="str">
        <f t="shared" si="34"/>
        <v>Bachelor Degree</v>
      </c>
      <c r="D1126">
        <v>1</v>
      </c>
      <c r="E1126" t="s">
        <v>13</v>
      </c>
      <c r="F1126" t="str">
        <f t="shared" si="35"/>
        <v>Mid-Level</v>
      </c>
      <c r="G1126">
        <v>3</v>
      </c>
      <c r="H1126">
        <v>110000</v>
      </c>
      <c r="I1126" t="s">
        <v>28</v>
      </c>
      <c r="J1126" t="s">
        <v>29</v>
      </c>
      <c r="K1126">
        <v>0</v>
      </c>
    </row>
    <row r="1127" spans="1:11" x14ac:dyDescent="0.25">
      <c r="A1127">
        <v>30</v>
      </c>
      <c r="B1127" t="s">
        <v>12</v>
      </c>
      <c r="C1127" t="str">
        <f t="shared" si="34"/>
        <v>Bachelor Degree</v>
      </c>
      <c r="D1127">
        <v>1</v>
      </c>
      <c r="E1127" t="s">
        <v>10</v>
      </c>
      <c r="F1127" t="str">
        <f t="shared" si="35"/>
        <v>Senior</v>
      </c>
      <c r="G1127">
        <v>8</v>
      </c>
      <c r="H1127">
        <v>180000</v>
      </c>
      <c r="I1127" t="s">
        <v>156</v>
      </c>
      <c r="J1127" t="s">
        <v>14</v>
      </c>
      <c r="K1127">
        <v>0</v>
      </c>
    </row>
    <row r="1128" spans="1:11" x14ac:dyDescent="0.25">
      <c r="A1128">
        <v>31</v>
      </c>
      <c r="B1128" t="s">
        <v>9</v>
      </c>
      <c r="C1128" t="str">
        <f t="shared" si="34"/>
        <v>Master Degree</v>
      </c>
      <c r="D1128">
        <v>2</v>
      </c>
      <c r="E1128" t="s">
        <v>56</v>
      </c>
      <c r="F1128" t="str">
        <f t="shared" si="35"/>
        <v>Senior</v>
      </c>
      <c r="G1128">
        <v>9</v>
      </c>
      <c r="H1128">
        <v>185000</v>
      </c>
      <c r="I1128" t="s">
        <v>23</v>
      </c>
      <c r="J1128" t="s">
        <v>11</v>
      </c>
      <c r="K1128">
        <v>0</v>
      </c>
    </row>
    <row r="1129" spans="1:11" x14ac:dyDescent="0.25">
      <c r="A1129">
        <v>29</v>
      </c>
      <c r="B1129" t="s">
        <v>12</v>
      </c>
      <c r="C1129" t="str">
        <f t="shared" si="34"/>
        <v>Bachelor Degree</v>
      </c>
      <c r="D1129">
        <v>1</v>
      </c>
      <c r="E1129" t="s">
        <v>13</v>
      </c>
      <c r="F1129" t="str">
        <f t="shared" si="35"/>
        <v>Senior</v>
      </c>
      <c r="G1129">
        <v>7</v>
      </c>
      <c r="H1129">
        <v>130000</v>
      </c>
      <c r="I1129" t="s">
        <v>156</v>
      </c>
      <c r="J1129" t="s">
        <v>19</v>
      </c>
      <c r="K1129">
        <v>0</v>
      </c>
    </row>
    <row r="1130" spans="1:11" x14ac:dyDescent="0.25">
      <c r="A1130">
        <v>32</v>
      </c>
      <c r="B1130" t="s">
        <v>9</v>
      </c>
      <c r="C1130" t="str">
        <f t="shared" si="34"/>
        <v>Bachelor Degree</v>
      </c>
      <c r="D1130">
        <v>1</v>
      </c>
      <c r="E1130" t="s">
        <v>10</v>
      </c>
      <c r="F1130" t="str">
        <f t="shared" si="35"/>
        <v>Senior</v>
      </c>
      <c r="G1130">
        <v>10</v>
      </c>
      <c r="H1130">
        <v>190000</v>
      </c>
      <c r="I1130" t="s">
        <v>23</v>
      </c>
      <c r="J1130" t="s">
        <v>24</v>
      </c>
      <c r="K1130">
        <v>0</v>
      </c>
    </row>
    <row r="1131" spans="1:11" x14ac:dyDescent="0.25">
      <c r="A1131">
        <v>28</v>
      </c>
      <c r="B1131" t="s">
        <v>12</v>
      </c>
      <c r="C1131" t="str">
        <f t="shared" si="34"/>
        <v>Master Degree</v>
      </c>
      <c r="D1131">
        <v>2</v>
      </c>
      <c r="E1131" t="s">
        <v>56</v>
      </c>
      <c r="F1131" t="str">
        <f t="shared" si="35"/>
        <v>Mid-Level</v>
      </c>
      <c r="G1131">
        <v>6</v>
      </c>
      <c r="H1131">
        <v>155000</v>
      </c>
      <c r="I1131" t="s">
        <v>23</v>
      </c>
      <c r="J1131" t="s">
        <v>24</v>
      </c>
      <c r="K1131">
        <v>0</v>
      </c>
    </row>
    <row r="1132" spans="1:11" x14ac:dyDescent="0.25">
      <c r="A1132">
        <v>34</v>
      </c>
      <c r="B1132" t="s">
        <v>9</v>
      </c>
      <c r="C1132" t="str">
        <f t="shared" si="34"/>
        <v>Bachelor Degree</v>
      </c>
      <c r="D1132">
        <v>1</v>
      </c>
      <c r="E1132" t="s">
        <v>10</v>
      </c>
      <c r="F1132" t="str">
        <f t="shared" si="35"/>
        <v>Senior</v>
      </c>
      <c r="G1132">
        <v>12</v>
      </c>
      <c r="H1132">
        <v>195000</v>
      </c>
      <c r="I1132" t="s">
        <v>155</v>
      </c>
      <c r="J1132" t="s">
        <v>11</v>
      </c>
      <c r="K1132">
        <v>0</v>
      </c>
    </row>
    <row r="1133" spans="1:11" x14ac:dyDescent="0.25">
      <c r="A1133">
        <v>25</v>
      </c>
      <c r="B1133" t="s">
        <v>12</v>
      </c>
      <c r="C1133" t="str">
        <f t="shared" si="34"/>
        <v>Bachelor Degree</v>
      </c>
      <c r="D1133">
        <v>1</v>
      </c>
      <c r="E1133" t="s">
        <v>13</v>
      </c>
      <c r="F1133" t="str">
        <f t="shared" si="35"/>
        <v>Entry Level</v>
      </c>
      <c r="G1133">
        <v>2</v>
      </c>
      <c r="H1133">
        <v>90000</v>
      </c>
      <c r="I1133" t="s">
        <v>156</v>
      </c>
      <c r="J1133" t="s">
        <v>19</v>
      </c>
      <c r="K1133">
        <v>0</v>
      </c>
    </row>
    <row r="1134" spans="1:11" x14ac:dyDescent="0.25">
      <c r="A1134">
        <v>30</v>
      </c>
      <c r="B1134" t="s">
        <v>9</v>
      </c>
      <c r="C1134" t="str">
        <f t="shared" si="34"/>
        <v>Bachelor Degree</v>
      </c>
      <c r="D1134">
        <v>1</v>
      </c>
      <c r="E1134" t="s">
        <v>21</v>
      </c>
      <c r="F1134" t="str">
        <f t="shared" si="35"/>
        <v>Senior</v>
      </c>
      <c r="G1134">
        <v>8</v>
      </c>
      <c r="H1134">
        <v>185000</v>
      </c>
      <c r="I1134" t="s">
        <v>28</v>
      </c>
      <c r="J1134" t="s">
        <v>29</v>
      </c>
      <c r="K1134">
        <v>0</v>
      </c>
    </row>
    <row r="1135" spans="1:11" x14ac:dyDescent="0.25">
      <c r="A1135">
        <v>29</v>
      </c>
      <c r="B1135" t="s">
        <v>12</v>
      </c>
      <c r="C1135" t="str">
        <f t="shared" si="34"/>
        <v>Bachelor Degree</v>
      </c>
      <c r="D1135">
        <v>1</v>
      </c>
      <c r="E1135" t="s">
        <v>13</v>
      </c>
      <c r="F1135" t="str">
        <f t="shared" si="35"/>
        <v>Mid-Level</v>
      </c>
      <c r="G1135">
        <v>6</v>
      </c>
      <c r="H1135">
        <v>120000</v>
      </c>
      <c r="I1135" t="s">
        <v>28</v>
      </c>
      <c r="J1135" t="s">
        <v>11</v>
      </c>
      <c r="K1135">
        <v>0</v>
      </c>
    </row>
    <row r="1136" spans="1:11" x14ac:dyDescent="0.25">
      <c r="A1136">
        <v>31</v>
      </c>
      <c r="B1136" t="s">
        <v>9</v>
      </c>
      <c r="C1136" t="str">
        <f t="shared" si="34"/>
        <v>Bachelor Degree</v>
      </c>
      <c r="D1136">
        <v>1</v>
      </c>
      <c r="E1136" t="s">
        <v>10</v>
      </c>
      <c r="F1136" t="str">
        <f t="shared" si="35"/>
        <v>Senior</v>
      </c>
      <c r="G1136">
        <v>9</v>
      </c>
      <c r="H1136">
        <v>180000</v>
      </c>
      <c r="I1136" t="s">
        <v>23</v>
      </c>
      <c r="J1136" t="s">
        <v>24</v>
      </c>
      <c r="K1136">
        <v>0</v>
      </c>
    </row>
    <row r="1137" spans="1:11" x14ac:dyDescent="0.25">
      <c r="A1137">
        <v>26</v>
      </c>
      <c r="B1137" t="s">
        <v>12</v>
      </c>
      <c r="C1137" t="str">
        <f t="shared" si="34"/>
        <v>Bachelor Degree</v>
      </c>
      <c r="D1137">
        <v>1</v>
      </c>
      <c r="E1137" t="s">
        <v>13</v>
      </c>
      <c r="F1137" t="str">
        <f t="shared" si="35"/>
        <v>Mid-Level</v>
      </c>
      <c r="G1137">
        <v>3</v>
      </c>
      <c r="H1137">
        <v>100000</v>
      </c>
      <c r="I1137" t="s">
        <v>156</v>
      </c>
      <c r="J1137" t="s">
        <v>11</v>
      </c>
      <c r="K1137">
        <v>0</v>
      </c>
    </row>
    <row r="1138" spans="1:11" x14ac:dyDescent="0.25">
      <c r="A1138">
        <v>33</v>
      </c>
      <c r="B1138" t="s">
        <v>9</v>
      </c>
      <c r="C1138" t="str">
        <f t="shared" si="34"/>
        <v>Master Degree</v>
      </c>
      <c r="D1138">
        <v>2</v>
      </c>
      <c r="E1138" t="s">
        <v>56</v>
      </c>
      <c r="F1138" t="str">
        <f t="shared" si="35"/>
        <v>Senior</v>
      </c>
      <c r="G1138">
        <v>10</v>
      </c>
      <c r="H1138">
        <v>195000</v>
      </c>
      <c r="I1138" t="s">
        <v>28</v>
      </c>
      <c r="J1138" t="s">
        <v>19</v>
      </c>
      <c r="K1138">
        <v>0</v>
      </c>
    </row>
    <row r="1139" spans="1:11" x14ac:dyDescent="0.25">
      <c r="A1139">
        <v>28</v>
      </c>
      <c r="B1139" t="s">
        <v>9</v>
      </c>
      <c r="C1139" t="str">
        <f t="shared" si="34"/>
        <v>Bachelor Degree</v>
      </c>
      <c r="D1139">
        <v>1</v>
      </c>
      <c r="E1139" t="s">
        <v>10</v>
      </c>
      <c r="F1139" t="str">
        <f t="shared" si="35"/>
        <v>Mid-Level</v>
      </c>
      <c r="G1139">
        <v>4</v>
      </c>
      <c r="H1139">
        <v>160000</v>
      </c>
      <c r="I1139" t="s">
        <v>28</v>
      </c>
      <c r="J1139" t="s">
        <v>11</v>
      </c>
      <c r="K1139">
        <v>0</v>
      </c>
    </row>
    <row r="1140" spans="1:11" x14ac:dyDescent="0.25">
      <c r="A1140">
        <v>27</v>
      </c>
      <c r="B1140" t="s">
        <v>12</v>
      </c>
      <c r="C1140" t="str">
        <f t="shared" si="34"/>
        <v>Bachelor Degree</v>
      </c>
      <c r="D1140">
        <v>1</v>
      </c>
      <c r="E1140" t="s">
        <v>13</v>
      </c>
      <c r="F1140" t="str">
        <f t="shared" si="35"/>
        <v>Mid-Level</v>
      </c>
      <c r="G1140">
        <v>5</v>
      </c>
      <c r="H1140">
        <v>125000</v>
      </c>
      <c r="I1140" t="s">
        <v>28</v>
      </c>
      <c r="J1140" t="s">
        <v>11</v>
      </c>
      <c r="K1140">
        <v>0</v>
      </c>
    </row>
    <row r="1141" spans="1:11" x14ac:dyDescent="0.25">
      <c r="A1141">
        <v>30</v>
      </c>
      <c r="B1141" t="s">
        <v>9</v>
      </c>
      <c r="C1141" t="str">
        <f t="shared" si="34"/>
        <v>Master Degree</v>
      </c>
      <c r="D1141">
        <v>2</v>
      </c>
      <c r="E1141" t="s">
        <v>10</v>
      </c>
      <c r="F1141" t="str">
        <f t="shared" si="35"/>
        <v>Mid-Level</v>
      </c>
      <c r="G1141">
        <v>6</v>
      </c>
      <c r="H1141">
        <v>170000</v>
      </c>
      <c r="I1141" t="s">
        <v>28</v>
      </c>
      <c r="J1141" t="s">
        <v>11</v>
      </c>
      <c r="K1141">
        <v>0</v>
      </c>
    </row>
    <row r="1142" spans="1:11" x14ac:dyDescent="0.25">
      <c r="A1142">
        <v>32</v>
      </c>
      <c r="B1142" t="s">
        <v>12</v>
      </c>
      <c r="C1142" t="str">
        <f t="shared" si="34"/>
        <v>Bachelor Degree</v>
      </c>
      <c r="D1142">
        <v>1</v>
      </c>
      <c r="E1142" t="s">
        <v>56</v>
      </c>
      <c r="F1142" t="str">
        <f t="shared" si="35"/>
        <v>Senior</v>
      </c>
      <c r="G1142">
        <v>9</v>
      </c>
      <c r="H1142">
        <v>185000</v>
      </c>
      <c r="I1142" t="s">
        <v>28</v>
      </c>
      <c r="J1142" t="s">
        <v>29</v>
      </c>
      <c r="K1142">
        <v>0</v>
      </c>
    </row>
    <row r="1143" spans="1:11" x14ac:dyDescent="0.25">
      <c r="A1143">
        <v>29</v>
      </c>
      <c r="B1143" t="s">
        <v>9</v>
      </c>
      <c r="C1143" t="str">
        <f t="shared" si="34"/>
        <v>Bachelor Degree</v>
      </c>
      <c r="D1143">
        <v>1</v>
      </c>
      <c r="E1143" t="s">
        <v>13</v>
      </c>
      <c r="F1143" t="str">
        <f t="shared" si="35"/>
        <v>Senior</v>
      </c>
      <c r="G1143">
        <v>7</v>
      </c>
      <c r="H1143">
        <v>130000</v>
      </c>
      <c r="I1143" t="s">
        <v>28</v>
      </c>
      <c r="J1143" t="s">
        <v>19</v>
      </c>
      <c r="K1143">
        <v>0</v>
      </c>
    </row>
    <row r="1144" spans="1:11" x14ac:dyDescent="0.25">
      <c r="A1144">
        <v>35</v>
      </c>
      <c r="B1144" t="s">
        <v>12</v>
      </c>
      <c r="C1144" t="str">
        <f t="shared" si="34"/>
        <v>Bachelor Degree</v>
      </c>
      <c r="D1144">
        <v>1</v>
      </c>
      <c r="E1144" t="s">
        <v>21</v>
      </c>
      <c r="F1144" t="str">
        <f t="shared" si="35"/>
        <v>Senior</v>
      </c>
      <c r="G1144">
        <v>12</v>
      </c>
      <c r="H1144">
        <v>190000</v>
      </c>
      <c r="I1144" t="s">
        <v>155</v>
      </c>
      <c r="J1144" t="s">
        <v>40</v>
      </c>
      <c r="K1144">
        <v>0</v>
      </c>
    </row>
    <row r="1145" spans="1:11" x14ac:dyDescent="0.25">
      <c r="A1145">
        <v>27</v>
      </c>
      <c r="B1145" t="s">
        <v>9</v>
      </c>
      <c r="C1145" t="str">
        <f t="shared" si="34"/>
        <v>Bachelor Degree</v>
      </c>
      <c r="D1145">
        <v>1</v>
      </c>
      <c r="E1145" t="s">
        <v>10</v>
      </c>
      <c r="F1145" t="str">
        <f t="shared" si="35"/>
        <v>Mid-Level</v>
      </c>
      <c r="G1145">
        <v>5</v>
      </c>
      <c r="H1145">
        <v>150000</v>
      </c>
      <c r="I1145" t="s">
        <v>16</v>
      </c>
      <c r="J1145" t="s">
        <v>11</v>
      </c>
      <c r="K1145">
        <v>0</v>
      </c>
    </row>
    <row r="1146" spans="1:11" x14ac:dyDescent="0.25">
      <c r="A1146">
        <v>28</v>
      </c>
      <c r="B1146" t="s">
        <v>12</v>
      </c>
      <c r="C1146" t="str">
        <f t="shared" si="34"/>
        <v>Master Degree</v>
      </c>
      <c r="D1146">
        <v>2</v>
      </c>
      <c r="E1146" t="s">
        <v>56</v>
      </c>
      <c r="F1146" t="str">
        <f t="shared" si="35"/>
        <v>Mid-Level</v>
      </c>
      <c r="G1146">
        <v>6</v>
      </c>
      <c r="H1146">
        <v>150000</v>
      </c>
      <c r="I1146" t="s">
        <v>23</v>
      </c>
      <c r="J1146" t="s">
        <v>24</v>
      </c>
      <c r="K1146">
        <v>0</v>
      </c>
    </row>
    <row r="1147" spans="1:11" x14ac:dyDescent="0.25">
      <c r="A1147">
        <v>37</v>
      </c>
      <c r="B1147" t="s">
        <v>9</v>
      </c>
      <c r="C1147" t="str">
        <f t="shared" si="34"/>
        <v>Phd</v>
      </c>
      <c r="D1147">
        <v>3</v>
      </c>
      <c r="E1147" t="s">
        <v>21</v>
      </c>
      <c r="F1147" t="str">
        <f t="shared" si="35"/>
        <v>Senior</v>
      </c>
      <c r="G1147">
        <v>14</v>
      </c>
      <c r="H1147">
        <v>195000</v>
      </c>
      <c r="I1147" t="s">
        <v>28</v>
      </c>
      <c r="J1147" t="s">
        <v>11</v>
      </c>
      <c r="K1147">
        <v>0</v>
      </c>
    </row>
    <row r="1148" spans="1:11" x14ac:dyDescent="0.25">
      <c r="A1148">
        <v>26</v>
      </c>
      <c r="B1148" t="s">
        <v>9</v>
      </c>
      <c r="C1148" t="str">
        <f t="shared" si="34"/>
        <v>Bachelor Degree</v>
      </c>
      <c r="D1148">
        <v>1</v>
      </c>
      <c r="E1148" t="s">
        <v>13</v>
      </c>
      <c r="F1148" t="str">
        <f t="shared" si="35"/>
        <v>Mid-Level</v>
      </c>
      <c r="G1148">
        <v>3</v>
      </c>
      <c r="H1148">
        <v>110000</v>
      </c>
      <c r="I1148" t="s">
        <v>28</v>
      </c>
      <c r="J1148" t="s">
        <v>11</v>
      </c>
      <c r="K1148">
        <v>0</v>
      </c>
    </row>
    <row r="1149" spans="1:11" x14ac:dyDescent="0.25">
      <c r="A1149">
        <v>30</v>
      </c>
      <c r="B1149" t="s">
        <v>12</v>
      </c>
      <c r="C1149" t="str">
        <f t="shared" si="34"/>
        <v>Bachelor Degree</v>
      </c>
      <c r="D1149">
        <v>1</v>
      </c>
      <c r="E1149" t="s">
        <v>10</v>
      </c>
      <c r="F1149" t="str">
        <f t="shared" si="35"/>
        <v>Senior</v>
      </c>
      <c r="G1149">
        <v>8</v>
      </c>
      <c r="H1149">
        <v>180000</v>
      </c>
      <c r="I1149" t="s">
        <v>23</v>
      </c>
      <c r="J1149" t="s">
        <v>26</v>
      </c>
      <c r="K1149">
        <v>0</v>
      </c>
    </row>
    <row r="1150" spans="1:11" x14ac:dyDescent="0.25">
      <c r="A1150">
        <v>31</v>
      </c>
      <c r="B1150" t="s">
        <v>9</v>
      </c>
      <c r="C1150" t="str">
        <f t="shared" si="34"/>
        <v>Master Degree</v>
      </c>
      <c r="D1150">
        <v>2</v>
      </c>
      <c r="E1150" t="s">
        <v>56</v>
      </c>
      <c r="F1150" t="str">
        <f t="shared" si="35"/>
        <v>Senior</v>
      </c>
      <c r="G1150">
        <v>9</v>
      </c>
      <c r="H1150">
        <v>185000</v>
      </c>
      <c r="I1150" t="s">
        <v>155</v>
      </c>
      <c r="J1150" t="s">
        <v>11</v>
      </c>
      <c r="K1150">
        <v>0</v>
      </c>
    </row>
    <row r="1151" spans="1:11" x14ac:dyDescent="0.25">
      <c r="A1151">
        <v>29</v>
      </c>
      <c r="B1151" t="s">
        <v>12</v>
      </c>
      <c r="C1151" t="str">
        <f t="shared" si="34"/>
        <v>Bachelor Degree</v>
      </c>
      <c r="D1151">
        <v>1</v>
      </c>
      <c r="E1151" t="s">
        <v>13</v>
      </c>
      <c r="F1151" t="str">
        <f t="shared" si="35"/>
        <v>Senior</v>
      </c>
      <c r="G1151">
        <v>7</v>
      </c>
      <c r="H1151">
        <v>130000</v>
      </c>
      <c r="I1151" t="s">
        <v>23</v>
      </c>
      <c r="J1151" t="s">
        <v>24</v>
      </c>
      <c r="K1151">
        <v>0</v>
      </c>
    </row>
    <row r="1152" spans="1:11" x14ac:dyDescent="0.25">
      <c r="A1152">
        <v>32</v>
      </c>
      <c r="B1152" t="s">
        <v>9</v>
      </c>
      <c r="C1152" t="str">
        <f t="shared" si="34"/>
        <v>Bachelor Degree</v>
      </c>
      <c r="D1152">
        <v>1</v>
      </c>
      <c r="E1152" t="s">
        <v>10</v>
      </c>
      <c r="F1152" t="str">
        <f t="shared" si="35"/>
        <v>Senior</v>
      </c>
      <c r="G1152">
        <v>10</v>
      </c>
      <c r="H1152">
        <v>190000</v>
      </c>
      <c r="I1152" t="s">
        <v>23</v>
      </c>
      <c r="J1152" t="s">
        <v>24</v>
      </c>
      <c r="K1152">
        <v>0</v>
      </c>
    </row>
    <row r="1153" spans="1:11" x14ac:dyDescent="0.25">
      <c r="A1153">
        <v>28</v>
      </c>
      <c r="B1153" t="s">
        <v>12</v>
      </c>
      <c r="C1153" t="str">
        <f t="shared" si="34"/>
        <v>Master Degree</v>
      </c>
      <c r="D1153">
        <v>2</v>
      </c>
      <c r="E1153" t="s">
        <v>56</v>
      </c>
      <c r="F1153" t="str">
        <f t="shared" si="35"/>
        <v>Mid-Level</v>
      </c>
      <c r="G1153">
        <v>6</v>
      </c>
      <c r="H1153">
        <v>155000</v>
      </c>
      <c r="I1153" t="s">
        <v>23</v>
      </c>
      <c r="J1153" t="s">
        <v>24</v>
      </c>
      <c r="K1153">
        <v>0</v>
      </c>
    </row>
    <row r="1154" spans="1:11" x14ac:dyDescent="0.25">
      <c r="A1154">
        <v>34</v>
      </c>
      <c r="B1154" t="s">
        <v>9</v>
      </c>
      <c r="C1154" t="str">
        <f t="shared" ref="C1154:C1217" si="36">_xlfn.IFS(D1154 = 0,"High School",D1154 = 1,"Bachelor Degree",D1154 = 2,"Master Degree",D1154 = 3,"Phd")</f>
        <v>Bachelor Degree</v>
      </c>
      <c r="D1154">
        <v>1</v>
      </c>
      <c r="E1154" t="s">
        <v>10</v>
      </c>
      <c r="F1154" t="str">
        <f t="shared" ref="F1154:F1217" si="37">_xlfn.IFS(G1154&lt;=2,"Entry Level",G1154&lt;=6,"Mid-Level",G1154&gt;6,"Senior")</f>
        <v>Senior</v>
      </c>
      <c r="G1154">
        <v>12</v>
      </c>
      <c r="H1154">
        <v>195000</v>
      </c>
      <c r="I1154" t="s">
        <v>16</v>
      </c>
      <c r="J1154" t="s">
        <v>19</v>
      </c>
      <c r="K1154">
        <v>0</v>
      </c>
    </row>
    <row r="1155" spans="1:11" x14ac:dyDescent="0.25">
      <c r="A1155">
        <v>25</v>
      </c>
      <c r="B1155" t="s">
        <v>12</v>
      </c>
      <c r="C1155" t="str">
        <f t="shared" si="36"/>
        <v>Bachelor Degree</v>
      </c>
      <c r="D1155">
        <v>1</v>
      </c>
      <c r="E1155" t="s">
        <v>13</v>
      </c>
      <c r="F1155" t="str">
        <f t="shared" si="37"/>
        <v>Entry Level</v>
      </c>
      <c r="G1155">
        <v>2</v>
      </c>
      <c r="H1155">
        <v>90000</v>
      </c>
      <c r="I1155" t="s">
        <v>28</v>
      </c>
      <c r="J1155" t="s">
        <v>11</v>
      </c>
      <c r="K1155">
        <v>0</v>
      </c>
    </row>
    <row r="1156" spans="1:11" x14ac:dyDescent="0.25">
      <c r="A1156">
        <v>30</v>
      </c>
      <c r="B1156" t="s">
        <v>9</v>
      </c>
      <c r="C1156" t="str">
        <f t="shared" si="36"/>
        <v>Bachelor Degree</v>
      </c>
      <c r="D1156">
        <v>1</v>
      </c>
      <c r="E1156" t="s">
        <v>21</v>
      </c>
      <c r="F1156" t="str">
        <f t="shared" si="37"/>
        <v>Senior</v>
      </c>
      <c r="G1156">
        <v>8</v>
      </c>
      <c r="H1156">
        <v>185000</v>
      </c>
      <c r="I1156" t="s">
        <v>16</v>
      </c>
      <c r="J1156" t="s">
        <v>19</v>
      </c>
      <c r="K1156">
        <v>0</v>
      </c>
    </row>
    <row r="1157" spans="1:11" x14ac:dyDescent="0.25">
      <c r="A1157">
        <v>29</v>
      </c>
      <c r="B1157" t="s">
        <v>12</v>
      </c>
      <c r="C1157" t="str">
        <f t="shared" si="36"/>
        <v>Bachelor Degree</v>
      </c>
      <c r="D1157">
        <v>1</v>
      </c>
      <c r="E1157" t="s">
        <v>13</v>
      </c>
      <c r="F1157" t="str">
        <f t="shared" si="37"/>
        <v>Mid-Level</v>
      </c>
      <c r="G1157">
        <v>6</v>
      </c>
      <c r="H1157">
        <v>120000</v>
      </c>
      <c r="I1157" t="s">
        <v>16</v>
      </c>
      <c r="J1157" t="s">
        <v>52</v>
      </c>
      <c r="K1157">
        <v>0</v>
      </c>
    </row>
    <row r="1158" spans="1:11" x14ac:dyDescent="0.25">
      <c r="A1158">
        <v>31</v>
      </c>
      <c r="B1158" t="s">
        <v>9</v>
      </c>
      <c r="C1158" t="str">
        <f t="shared" si="36"/>
        <v>Bachelor Degree</v>
      </c>
      <c r="D1158">
        <v>1</v>
      </c>
      <c r="E1158" t="s">
        <v>10</v>
      </c>
      <c r="F1158" t="str">
        <f t="shared" si="37"/>
        <v>Senior</v>
      </c>
      <c r="G1158">
        <v>9</v>
      </c>
      <c r="H1158">
        <v>180000</v>
      </c>
      <c r="I1158" t="s">
        <v>155</v>
      </c>
      <c r="J1158" t="s">
        <v>19</v>
      </c>
      <c r="K1158">
        <v>0</v>
      </c>
    </row>
    <row r="1159" spans="1:11" x14ac:dyDescent="0.25">
      <c r="A1159">
        <v>26</v>
      </c>
      <c r="B1159" t="s">
        <v>12</v>
      </c>
      <c r="C1159" t="str">
        <f t="shared" si="36"/>
        <v>Bachelor Degree</v>
      </c>
      <c r="D1159">
        <v>1</v>
      </c>
      <c r="E1159" t="s">
        <v>13</v>
      </c>
      <c r="F1159" t="str">
        <f t="shared" si="37"/>
        <v>Mid-Level</v>
      </c>
      <c r="G1159">
        <v>3</v>
      </c>
      <c r="H1159">
        <v>100000</v>
      </c>
      <c r="I1159" t="s">
        <v>155</v>
      </c>
      <c r="J1159" t="s">
        <v>19</v>
      </c>
      <c r="K1159">
        <v>0</v>
      </c>
    </row>
    <row r="1160" spans="1:11" x14ac:dyDescent="0.25">
      <c r="A1160">
        <v>33</v>
      </c>
      <c r="B1160" t="s">
        <v>9</v>
      </c>
      <c r="C1160" t="str">
        <f t="shared" si="36"/>
        <v>Master Degree</v>
      </c>
      <c r="D1160">
        <v>2</v>
      </c>
      <c r="E1160" t="s">
        <v>56</v>
      </c>
      <c r="F1160" t="str">
        <f t="shared" si="37"/>
        <v>Senior</v>
      </c>
      <c r="G1160">
        <v>10</v>
      </c>
      <c r="H1160">
        <v>195000</v>
      </c>
      <c r="I1160" t="s">
        <v>28</v>
      </c>
      <c r="J1160" t="s">
        <v>11</v>
      </c>
      <c r="K1160">
        <v>0</v>
      </c>
    </row>
    <row r="1161" spans="1:11" x14ac:dyDescent="0.25">
      <c r="A1161">
        <v>28</v>
      </c>
      <c r="B1161" t="s">
        <v>9</v>
      </c>
      <c r="C1161" t="str">
        <f t="shared" si="36"/>
        <v>Bachelor Degree</v>
      </c>
      <c r="D1161">
        <v>1</v>
      </c>
      <c r="E1161" t="s">
        <v>10</v>
      </c>
      <c r="F1161" t="str">
        <f t="shared" si="37"/>
        <v>Mid-Level</v>
      </c>
      <c r="G1161">
        <v>4</v>
      </c>
      <c r="H1161">
        <v>160000</v>
      </c>
      <c r="I1161" t="s">
        <v>16</v>
      </c>
      <c r="J1161" t="s">
        <v>11</v>
      </c>
      <c r="K1161">
        <v>0</v>
      </c>
    </row>
    <row r="1162" spans="1:11" x14ac:dyDescent="0.25">
      <c r="A1162">
        <v>27</v>
      </c>
      <c r="B1162" t="s">
        <v>12</v>
      </c>
      <c r="C1162" t="str">
        <f t="shared" si="36"/>
        <v>Bachelor Degree</v>
      </c>
      <c r="D1162">
        <v>1</v>
      </c>
      <c r="E1162" t="s">
        <v>13</v>
      </c>
      <c r="F1162" t="str">
        <f t="shared" si="37"/>
        <v>Mid-Level</v>
      </c>
      <c r="G1162">
        <v>5</v>
      </c>
      <c r="H1162">
        <v>125000</v>
      </c>
      <c r="I1162" t="s">
        <v>23</v>
      </c>
      <c r="J1162" t="s">
        <v>24</v>
      </c>
      <c r="K1162">
        <v>0</v>
      </c>
    </row>
    <row r="1163" spans="1:11" x14ac:dyDescent="0.25">
      <c r="A1163">
        <v>30</v>
      </c>
      <c r="B1163" t="s">
        <v>9</v>
      </c>
      <c r="C1163" t="str">
        <f t="shared" si="36"/>
        <v>Master Degree</v>
      </c>
      <c r="D1163">
        <v>2</v>
      </c>
      <c r="E1163" t="s">
        <v>10</v>
      </c>
      <c r="F1163" t="str">
        <f t="shared" si="37"/>
        <v>Mid-Level</v>
      </c>
      <c r="G1163">
        <v>6</v>
      </c>
      <c r="H1163">
        <v>170000</v>
      </c>
      <c r="I1163" t="s">
        <v>16</v>
      </c>
      <c r="J1163" t="s">
        <v>11</v>
      </c>
      <c r="K1163">
        <v>0</v>
      </c>
    </row>
    <row r="1164" spans="1:11" x14ac:dyDescent="0.25">
      <c r="A1164">
        <v>32</v>
      </c>
      <c r="B1164" t="s">
        <v>12</v>
      </c>
      <c r="C1164" t="str">
        <f t="shared" si="36"/>
        <v>Bachelor Degree</v>
      </c>
      <c r="D1164">
        <v>1</v>
      </c>
      <c r="E1164" t="s">
        <v>56</v>
      </c>
      <c r="F1164" t="str">
        <f t="shared" si="37"/>
        <v>Senior</v>
      </c>
      <c r="G1164">
        <v>9</v>
      </c>
      <c r="H1164">
        <v>185000</v>
      </c>
      <c r="I1164" t="s">
        <v>156</v>
      </c>
      <c r="J1164" t="s">
        <v>14</v>
      </c>
      <c r="K1164">
        <v>0</v>
      </c>
    </row>
    <row r="1165" spans="1:11" x14ac:dyDescent="0.25">
      <c r="A1165">
        <v>29</v>
      </c>
      <c r="B1165" t="s">
        <v>9</v>
      </c>
      <c r="C1165" t="str">
        <f t="shared" si="36"/>
        <v>Bachelor Degree</v>
      </c>
      <c r="D1165">
        <v>1</v>
      </c>
      <c r="E1165" t="s">
        <v>13</v>
      </c>
      <c r="F1165" t="str">
        <f t="shared" si="37"/>
        <v>Senior</v>
      </c>
      <c r="G1165">
        <v>7</v>
      </c>
      <c r="H1165">
        <v>130000</v>
      </c>
      <c r="I1165" t="s">
        <v>28</v>
      </c>
      <c r="J1165" t="s">
        <v>19</v>
      </c>
      <c r="K1165">
        <v>0</v>
      </c>
    </row>
    <row r="1166" spans="1:11" x14ac:dyDescent="0.25">
      <c r="A1166">
        <v>35</v>
      </c>
      <c r="B1166" t="s">
        <v>12</v>
      </c>
      <c r="C1166" t="str">
        <f t="shared" si="36"/>
        <v>Bachelor Degree</v>
      </c>
      <c r="D1166">
        <v>1</v>
      </c>
      <c r="E1166" t="s">
        <v>21</v>
      </c>
      <c r="F1166" t="str">
        <f t="shared" si="37"/>
        <v>Senior</v>
      </c>
      <c r="G1166">
        <v>12</v>
      </c>
      <c r="H1166">
        <v>190000</v>
      </c>
      <c r="I1166" t="s">
        <v>23</v>
      </c>
      <c r="J1166" t="s">
        <v>11</v>
      </c>
      <c r="K1166">
        <v>0</v>
      </c>
    </row>
    <row r="1167" spans="1:11" x14ac:dyDescent="0.25">
      <c r="A1167">
        <v>27</v>
      </c>
      <c r="B1167" t="s">
        <v>9</v>
      </c>
      <c r="C1167" t="str">
        <f t="shared" si="36"/>
        <v>Bachelor Degree</v>
      </c>
      <c r="D1167">
        <v>1</v>
      </c>
      <c r="E1167" t="s">
        <v>10</v>
      </c>
      <c r="F1167" t="str">
        <f t="shared" si="37"/>
        <v>Mid-Level</v>
      </c>
      <c r="G1167">
        <v>5</v>
      </c>
      <c r="H1167">
        <v>150000</v>
      </c>
      <c r="I1167" t="s">
        <v>156</v>
      </c>
      <c r="J1167" t="s">
        <v>19</v>
      </c>
      <c r="K1167">
        <v>0</v>
      </c>
    </row>
    <row r="1168" spans="1:11" x14ac:dyDescent="0.25">
      <c r="A1168">
        <v>28</v>
      </c>
      <c r="B1168" t="s">
        <v>12</v>
      </c>
      <c r="C1168" t="str">
        <f t="shared" si="36"/>
        <v>Master Degree</v>
      </c>
      <c r="D1168">
        <v>2</v>
      </c>
      <c r="E1168" t="s">
        <v>56</v>
      </c>
      <c r="F1168" t="str">
        <f t="shared" si="37"/>
        <v>Mid-Level</v>
      </c>
      <c r="G1168">
        <v>6</v>
      </c>
      <c r="H1168">
        <v>150000</v>
      </c>
      <c r="I1168" t="s">
        <v>16</v>
      </c>
      <c r="J1168" t="s">
        <v>11</v>
      </c>
      <c r="K1168">
        <v>0</v>
      </c>
    </row>
    <row r="1169" spans="1:11" x14ac:dyDescent="0.25">
      <c r="A1169">
        <v>37</v>
      </c>
      <c r="B1169" t="s">
        <v>9</v>
      </c>
      <c r="C1169" t="str">
        <f t="shared" si="36"/>
        <v>Phd</v>
      </c>
      <c r="D1169">
        <v>3</v>
      </c>
      <c r="E1169" t="s">
        <v>21</v>
      </c>
      <c r="F1169" t="str">
        <f t="shared" si="37"/>
        <v>Senior</v>
      </c>
      <c r="G1169">
        <v>14</v>
      </c>
      <c r="H1169">
        <v>195000</v>
      </c>
      <c r="I1169" t="s">
        <v>28</v>
      </c>
      <c r="J1169" t="s">
        <v>19</v>
      </c>
      <c r="K1169">
        <v>0</v>
      </c>
    </row>
    <row r="1170" spans="1:11" x14ac:dyDescent="0.25">
      <c r="A1170">
        <v>26</v>
      </c>
      <c r="B1170" t="s">
        <v>9</v>
      </c>
      <c r="C1170" t="str">
        <f t="shared" si="36"/>
        <v>Bachelor Degree</v>
      </c>
      <c r="D1170">
        <v>1</v>
      </c>
      <c r="E1170" t="s">
        <v>13</v>
      </c>
      <c r="F1170" t="str">
        <f t="shared" si="37"/>
        <v>Mid-Level</v>
      </c>
      <c r="G1170">
        <v>3</v>
      </c>
      <c r="H1170">
        <v>110000</v>
      </c>
      <c r="I1170" t="s">
        <v>28</v>
      </c>
      <c r="J1170" t="s">
        <v>11</v>
      </c>
      <c r="K1170">
        <v>0</v>
      </c>
    </row>
    <row r="1171" spans="1:11" x14ac:dyDescent="0.25">
      <c r="A1171">
        <v>30</v>
      </c>
      <c r="B1171" t="s">
        <v>12</v>
      </c>
      <c r="C1171" t="str">
        <f t="shared" si="36"/>
        <v>Bachelor Degree</v>
      </c>
      <c r="D1171">
        <v>1</v>
      </c>
      <c r="E1171" t="s">
        <v>10</v>
      </c>
      <c r="F1171" t="str">
        <f t="shared" si="37"/>
        <v>Senior</v>
      </c>
      <c r="G1171">
        <v>8</v>
      </c>
      <c r="H1171">
        <v>180000</v>
      </c>
      <c r="I1171" t="s">
        <v>155</v>
      </c>
      <c r="J1171" t="s">
        <v>19</v>
      </c>
      <c r="K1171">
        <v>0</v>
      </c>
    </row>
    <row r="1172" spans="1:11" x14ac:dyDescent="0.25">
      <c r="A1172">
        <v>31</v>
      </c>
      <c r="B1172" t="s">
        <v>9</v>
      </c>
      <c r="C1172" t="str">
        <f t="shared" si="36"/>
        <v>Master Degree</v>
      </c>
      <c r="D1172">
        <v>2</v>
      </c>
      <c r="E1172" t="s">
        <v>56</v>
      </c>
      <c r="F1172" t="str">
        <f t="shared" si="37"/>
        <v>Senior</v>
      </c>
      <c r="G1172">
        <v>9</v>
      </c>
      <c r="H1172">
        <v>185000</v>
      </c>
      <c r="I1172" t="s">
        <v>23</v>
      </c>
      <c r="J1172" t="s">
        <v>11</v>
      </c>
      <c r="K1172">
        <v>0</v>
      </c>
    </row>
    <row r="1173" spans="1:11" x14ac:dyDescent="0.25">
      <c r="A1173">
        <v>29</v>
      </c>
      <c r="B1173" t="s">
        <v>12</v>
      </c>
      <c r="C1173" t="str">
        <f t="shared" si="36"/>
        <v>Bachelor Degree</v>
      </c>
      <c r="D1173">
        <v>1</v>
      </c>
      <c r="E1173" t="s">
        <v>13</v>
      </c>
      <c r="F1173" t="str">
        <f t="shared" si="37"/>
        <v>Senior</v>
      </c>
      <c r="G1173">
        <v>7</v>
      </c>
      <c r="H1173">
        <v>130000</v>
      </c>
      <c r="I1173" t="s">
        <v>16</v>
      </c>
      <c r="J1173" t="s">
        <v>52</v>
      </c>
      <c r="K1173">
        <v>0</v>
      </c>
    </row>
    <row r="1174" spans="1:11" x14ac:dyDescent="0.25">
      <c r="A1174">
        <v>32</v>
      </c>
      <c r="B1174" t="s">
        <v>9</v>
      </c>
      <c r="C1174" t="str">
        <f t="shared" si="36"/>
        <v>Bachelor Degree</v>
      </c>
      <c r="D1174">
        <v>1</v>
      </c>
      <c r="E1174" t="s">
        <v>10</v>
      </c>
      <c r="F1174" t="str">
        <f t="shared" si="37"/>
        <v>Senior</v>
      </c>
      <c r="G1174">
        <v>10</v>
      </c>
      <c r="H1174">
        <v>190000</v>
      </c>
      <c r="I1174" t="s">
        <v>16</v>
      </c>
      <c r="J1174" t="s">
        <v>52</v>
      </c>
      <c r="K1174">
        <v>0</v>
      </c>
    </row>
    <row r="1175" spans="1:11" x14ac:dyDescent="0.25">
      <c r="A1175">
        <v>28</v>
      </c>
      <c r="B1175" t="s">
        <v>12</v>
      </c>
      <c r="C1175" t="str">
        <f t="shared" si="36"/>
        <v>Master Degree</v>
      </c>
      <c r="D1175">
        <v>2</v>
      </c>
      <c r="E1175" t="s">
        <v>56</v>
      </c>
      <c r="F1175" t="str">
        <f t="shared" si="37"/>
        <v>Mid-Level</v>
      </c>
      <c r="G1175">
        <v>6</v>
      </c>
      <c r="H1175">
        <v>155000</v>
      </c>
      <c r="I1175" t="s">
        <v>155</v>
      </c>
      <c r="J1175" t="s">
        <v>11</v>
      </c>
      <c r="K1175">
        <v>0</v>
      </c>
    </row>
    <row r="1176" spans="1:11" x14ac:dyDescent="0.25">
      <c r="A1176">
        <v>34</v>
      </c>
      <c r="B1176" t="s">
        <v>9</v>
      </c>
      <c r="C1176" t="str">
        <f t="shared" si="36"/>
        <v>Bachelor Degree</v>
      </c>
      <c r="D1176">
        <v>1</v>
      </c>
      <c r="E1176" t="s">
        <v>10</v>
      </c>
      <c r="F1176" t="str">
        <f t="shared" si="37"/>
        <v>Senior</v>
      </c>
      <c r="G1176">
        <v>12</v>
      </c>
      <c r="H1176">
        <v>195000</v>
      </c>
      <c r="I1176" t="s">
        <v>156</v>
      </c>
      <c r="J1176" t="s">
        <v>35</v>
      </c>
      <c r="K1176">
        <v>0</v>
      </c>
    </row>
    <row r="1177" spans="1:11" x14ac:dyDescent="0.25">
      <c r="A1177">
        <v>25</v>
      </c>
      <c r="B1177" t="s">
        <v>12</v>
      </c>
      <c r="C1177" t="str">
        <f t="shared" si="36"/>
        <v>Bachelor Degree</v>
      </c>
      <c r="D1177">
        <v>1</v>
      </c>
      <c r="E1177" t="s">
        <v>13</v>
      </c>
      <c r="F1177" t="str">
        <f t="shared" si="37"/>
        <v>Entry Level</v>
      </c>
      <c r="G1177">
        <v>2</v>
      </c>
      <c r="H1177">
        <v>90000</v>
      </c>
      <c r="I1177" t="s">
        <v>16</v>
      </c>
      <c r="J1177" t="s">
        <v>52</v>
      </c>
      <c r="K1177">
        <v>0</v>
      </c>
    </row>
    <row r="1178" spans="1:11" x14ac:dyDescent="0.25">
      <c r="A1178">
        <v>30</v>
      </c>
      <c r="B1178" t="s">
        <v>9</v>
      </c>
      <c r="C1178" t="str">
        <f t="shared" si="36"/>
        <v>Bachelor Degree</v>
      </c>
      <c r="D1178">
        <v>1</v>
      </c>
      <c r="E1178" t="s">
        <v>21</v>
      </c>
      <c r="F1178" t="str">
        <f t="shared" si="37"/>
        <v>Senior</v>
      </c>
      <c r="G1178">
        <v>8</v>
      </c>
      <c r="H1178">
        <v>185000</v>
      </c>
      <c r="I1178" t="s">
        <v>28</v>
      </c>
      <c r="J1178" t="s">
        <v>19</v>
      </c>
      <c r="K1178">
        <v>0</v>
      </c>
    </row>
    <row r="1179" spans="1:11" x14ac:dyDescent="0.25">
      <c r="A1179">
        <v>29</v>
      </c>
      <c r="B1179" t="s">
        <v>12</v>
      </c>
      <c r="C1179" t="str">
        <f t="shared" si="36"/>
        <v>Bachelor Degree</v>
      </c>
      <c r="D1179">
        <v>1</v>
      </c>
      <c r="E1179" t="s">
        <v>13</v>
      </c>
      <c r="F1179" t="str">
        <f t="shared" si="37"/>
        <v>Mid-Level</v>
      </c>
      <c r="G1179">
        <v>6</v>
      </c>
      <c r="H1179">
        <v>120000</v>
      </c>
      <c r="I1179" t="s">
        <v>155</v>
      </c>
      <c r="J1179" t="s">
        <v>19</v>
      </c>
      <c r="K1179">
        <v>0</v>
      </c>
    </row>
    <row r="1180" spans="1:11" x14ac:dyDescent="0.25">
      <c r="A1180">
        <v>31</v>
      </c>
      <c r="B1180" t="s">
        <v>9</v>
      </c>
      <c r="C1180" t="str">
        <f t="shared" si="36"/>
        <v>Bachelor Degree</v>
      </c>
      <c r="D1180">
        <v>1</v>
      </c>
      <c r="E1180" t="s">
        <v>10</v>
      </c>
      <c r="F1180" t="str">
        <f t="shared" si="37"/>
        <v>Senior</v>
      </c>
      <c r="G1180">
        <v>9</v>
      </c>
      <c r="H1180">
        <v>180000</v>
      </c>
      <c r="I1180" t="s">
        <v>156</v>
      </c>
      <c r="J1180" t="s">
        <v>19</v>
      </c>
      <c r="K1180">
        <v>0</v>
      </c>
    </row>
    <row r="1181" spans="1:11" x14ac:dyDescent="0.25">
      <c r="A1181">
        <v>26</v>
      </c>
      <c r="B1181" t="s">
        <v>12</v>
      </c>
      <c r="C1181" t="str">
        <f t="shared" si="36"/>
        <v>Bachelor Degree</v>
      </c>
      <c r="D1181">
        <v>1</v>
      </c>
      <c r="E1181" t="s">
        <v>13</v>
      </c>
      <c r="F1181" t="str">
        <f t="shared" si="37"/>
        <v>Mid-Level</v>
      </c>
      <c r="G1181">
        <v>3</v>
      </c>
      <c r="H1181">
        <v>100000</v>
      </c>
      <c r="I1181" t="s">
        <v>155</v>
      </c>
      <c r="J1181" t="s">
        <v>11</v>
      </c>
      <c r="K1181">
        <v>0</v>
      </c>
    </row>
    <row r="1182" spans="1:11" x14ac:dyDescent="0.25">
      <c r="A1182">
        <v>33</v>
      </c>
      <c r="B1182" t="s">
        <v>9</v>
      </c>
      <c r="C1182" t="str">
        <f t="shared" si="36"/>
        <v>Master Degree</v>
      </c>
      <c r="D1182">
        <v>2</v>
      </c>
      <c r="E1182" t="s">
        <v>56</v>
      </c>
      <c r="F1182" t="str">
        <f t="shared" si="37"/>
        <v>Senior</v>
      </c>
      <c r="G1182">
        <v>10</v>
      </c>
      <c r="H1182">
        <v>195000</v>
      </c>
      <c r="I1182" t="s">
        <v>156</v>
      </c>
      <c r="J1182" t="s">
        <v>19</v>
      </c>
      <c r="K1182">
        <v>0</v>
      </c>
    </row>
    <row r="1183" spans="1:11" x14ac:dyDescent="0.25">
      <c r="A1183">
        <v>28</v>
      </c>
      <c r="B1183" t="s">
        <v>9</v>
      </c>
      <c r="C1183" t="str">
        <f t="shared" si="36"/>
        <v>Bachelor Degree</v>
      </c>
      <c r="D1183">
        <v>1</v>
      </c>
      <c r="E1183" t="s">
        <v>10</v>
      </c>
      <c r="F1183" t="str">
        <f t="shared" si="37"/>
        <v>Mid-Level</v>
      </c>
      <c r="G1183">
        <v>4</v>
      </c>
      <c r="H1183">
        <v>160000</v>
      </c>
      <c r="I1183" t="s">
        <v>156</v>
      </c>
      <c r="J1183" t="s">
        <v>14</v>
      </c>
      <c r="K1183">
        <v>0</v>
      </c>
    </row>
    <row r="1184" spans="1:11" x14ac:dyDescent="0.25">
      <c r="A1184">
        <v>27</v>
      </c>
      <c r="B1184" t="s">
        <v>12</v>
      </c>
      <c r="C1184" t="str">
        <f t="shared" si="36"/>
        <v>Bachelor Degree</v>
      </c>
      <c r="D1184">
        <v>1</v>
      </c>
      <c r="E1184" t="s">
        <v>13</v>
      </c>
      <c r="F1184" t="str">
        <f t="shared" si="37"/>
        <v>Mid-Level</v>
      </c>
      <c r="G1184">
        <v>5</v>
      </c>
      <c r="H1184">
        <v>125000</v>
      </c>
      <c r="I1184" t="s">
        <v>156</v>
      </c>
      <c r="J1184" t="s">
        <v>14</v>
      </c>
      <c r="K1184">
        <v>0</v>
      </c>
    </row>
    <row r="1185" spans="1:11" x14ac:dyDescent="0.25">
      <c r="A1185">
        <v>30</v>
      </c>
      <c r="B1185" t="s">
        <v>9</v>
      </c>
      <c r="C1185" t="str">
        <f t="shared" si="36"/>
        <v>Master Degree</v>
      </c>
      <c r="D1185">
        <v>2</v>
      </c>
      <c r="E1185" t="s">
        <v>10</v>
      </c>
      <c r="F1185" t="str">
        <f t="shared" si="37"/>
        <v>Mid-Level</v>
      </c>
      <c r="G1185">
        <v>6</v>
      </c>
      <c r="H1185">
        <v>170000</v>
      </c>
      <c r="I1185" t="s">
        <v>16</v>
      </c>
      <c r="J1185" t="s">
        <v>11</v>
      </c>
      <c r="K1185">
        <v>0</v>
      </c>
    </row>
    <row r="1186" spans="1:11" x14ac:dyDescent="0.25">
      <c r="A1186">
        <v>32</v>
      </c>
      <c r="B1186" t="s">
        <v>12</v>
      </c>
      <c r="C1186" t="str">
        <f t="shared" si="36"/>
        <v>Bachelor Degree</v>
      </c>
      <c r="D1186">
        <v>1</v>
      </c>
      <c r="E1186" t="s">
        <v>56</v>
      </c>
      <c r="F1186" t="str">
        <f t="shared" si="37"/>
        <v>Senior</v>
      </c>
      <c r="G1186">
        <v>9</v>
      </c>
      <c r="H1186">
        <v>185000</v>
      </c>
      <c r="I1186" t="s">
        <v>16</v>
      </c>
      <c r="J1186" t="s">
        <v>11</v>
      </c>
      <c r="K1186">
        <v>0</v>
      </c>
    </row>
    <row r="1187" spans="1:11" x14ac:dyDescent="0.25">
      <c r="A1187">
        <v>29</v>
      </c>
      <c r="B1187" t="s">
        <v>9</v>
      </c>
      <c r="C1187" t="str">
        <f t="shared" si="36"/>
        <v>Bachelor Degree</v>
      </c>
      <c r="D1187">
        <v>1</v>
      </c>
      <c r="E1187" t="s">
        <v>13</v>
      </c>
      <c r="F1187" t="str">
        <f t="shared" si="37"/>
        <v>Senior</v>
      </c>
      <c r="G1187">
        <v>7</v>
      </c>
      <c r="H1187">
        <v>130000</v>
      </c>
      <c r="I1187" t="s">
        <v>16</v>
      </c>
      <c r="J1187" t="s">
        <v>11</v>
      </c>
      <c r="K1187">
        <v>0</v>
      </c>
    </row>
    <row r="1188" spans="1:11" x14ac:dyDescent="0.25">
      <c r="A1188">
        <v>35</v>
      </c>
      <c r="B1188" t="s">
        <v>12</v>
      </c>
      <c r="C1188" t="str">
        <f t="shared" si="36"/>
        <v>Bachelor Degree</v>
      </c>
      <c r="D1188">
        <v>1</v>
      </c>
      <c r="E1188" t="s">
        <v>21</v>
      </c>
      <c r="F1188" t="str">
        <f t="shared" si="37"/>
        <v>Senior</v>
      </c>
      <c r="G1188">
        <v>12</v>
      </c>
      <c r="H1188">
        <v>190000</v>
      </c>
      <c r="I1188" t="s">
        <v>156</v>
      </c>
      <c r="J1188" t="s">
        <v>19</v>
      </c>
      <c r="K1188">
        <v>0</v>
      </c>
    </row>
    <row r="1189" spans="1:11" x14ac:dyDescent="0.25">
      <c r="A1189">
        <v>27</v>
      </c>
      <c r="B1189" t="s">
        <v>9</v>
      </c>
      <c r="C1189" t="str">
        <f t="shared" si="36"/>
        <v>Bachelor Degree</v>
      </c>
      <c r="D1189">
        <v>1</v>
      </c>
      <c r="E1189" t="s">
        <v>10</v>
      </c>
      <c r="F1189" t="str">
        <f t="shared" si="37"/>
        <v>Mid-Level</v>
      </c>
      <c r="G1189">
        <v>5</v>
      </c>
      <c r="H1189">
        <v>150000</v>
      </c>
      <c r="I1189" t="s">
        <v>28</v>
      </c>
      <c r="J1189" t="s">
        <v>19</v>
      </c>
      <c r="K1189">
        <v>0</v>
      </c>
    </row>
    <row r="1190" spans="1:11" x14ac:dyDescent="0.25">
      <c r="A1190">
        <v>28</v>
      </c>
      <c r="B1190" t="s">
        <v>12</v>
      </c>
      <c r="C1190" t="str">
        <f t="shared" si="36"/>
        <v>Master Degree</v>
      </c>
      <c r="D1190">
        <v>2</v>
      </c>
      <c r="E1190" t="s">
        <v>56</v>
      </c>
      <c r="F1190" t="str">
        <f t="shared" si="37"/>
        <v>Mid-Level</v>
      </c>
      <c r="G1190">
        <v>6</v>
      </c>
      <c r="H1190">
        <v>150000</v>
      </c>
      <c r="I1190" t="s">
        <v>16</v>
      </c>
      <c r="J1190" t="s">
        <v>19</v>
      </c>
      <c r="K1190">
        <v>0</v>
      </c>
    </row>
    <row r="1191" spans="1:11" x14ac:dyDescent="0.25">
      <c r="A1191">
        <v>37</v>
      </c>
      <c r="B1191" t="s">
        <v>9</v>
      </c>
      <c r="C1191" t="str">
        <f t="shared" si="36"/>
        <v>Phd</v>
      </c>
      <c r="D1191">
        <v>3</v>
      </c>
      <c r="E1191" t="s">
        <v>21</v>
      </c>
      <c r="F1191" t="str">
        <f t="shared" si="37"/>
        <v>Senior</v>
      </c>
      <c r="G1191">
        <v>14</v>
      </c>
      <c r="H1191">
        <v>195000</v>
      </c>
      <c r="I1191" t="s">
        <v>156</v>
      </c>
      <c r="J1191" t="s">
        <v>35</v>
      </c>
      <c r="K1191">
        <v>0</v>
      </c>
    </row>
    <row r="1192" spans="1:11" x14ac:dyDescent="0.25">
      <c r="A1192">
        <v>26</v>
      </c>
      <c r="B1192" t="s">
        <v>9</v>
      </c>
      <c r="C1192" t="str">
        <f t="shared" si="36"/>
        <v>Bachelor Degree</v>
      </c>
      <c r="D1192">
        <v>1</v>
      </c>
      <c r="E1192" t="s">
        <v>13</v>
      </c>
      <c r="F1192" t="str">
        <f t="shared" si="37"/>
        <v>Mid-Level</v>
      </c>
      <c r="G1192">
        <v>3</v>
      </c>
      <c r="H1192">
        <v>110000</v>
      </c>
      <c r="I1192" t="s">
        <v>155</v>
      </c>
      <c r="J1192" t="s">
        <v>40</v>
      </c>
      <c r="K1192">
        <v>0</v>
      </c>
    </row>
    <row r="1193" spans="1:11" x14ac:dyDescent="0.25">
      <c r="A1193">
        <v>30</v>
      </c>
      <c r="B1193" t="s">
        <v>12</v>
      </c>
      <c r="C1193" t="str">
        <f t="shared" si="36"/>
        <v>Bachelor Degree</v>
      </c>
      <c r="D1193">
        <v>1</v>
      </c>
      <c r="E1193" t="s">
        <v>10</v>
      </c>
      <c r="F1193" t="str">
        <f t="shared" si="37"/>
        <v>Senior</v>
      </c>
      <c r="G1193">
        <v>8</v>
      </c>
      <c r="H1193">
        <v>180000</v>
      </c>
      <c r="I1193" t="s">
        <v>23</v>
      </c>
      <c r="J1193" t="s">
        <v>24</v>
      </c>
      <c r="K1193">
        <v>0</v>
      </c>
    </row>
    <row r="1194" spans="1:11" x14ac:dyDescent="0.25">
      <c r="A1194">
        <v>31</v>
      </c>
      <c r="B1194" t="s">
        <v>9</v>
      </c>
      <c r="C1194" t="str">
        <f t="shared" si="36"/>
        <v>Master Degree</v>
      </c>
      <c r="D1194">
        <v>2</v>
      </c>
      <c r="E1194" t="s">
        <v>56</v>
      </c>
      <c r="F1194" t="str">
        <f t="shared" si="37"/>
        <v>Senior</v>
      </c>
      <c r="G1194">
        <v>9</v>
      </c>
      <c r="H1194">
        <v>185000</v>
      </c>
      <c r="I1194" t="s">
        <v>28</v>
      </c>
      <c r="J1194" t="s">
        <v>19</v>
      </c>
      <c r="K1194">
        <v>0</v>
      </c>
    </row>
    <row r="1195" spans="1:11" x14ac:dyDescent="0.25">
      <c r="A1195">
        <v>29</v>
      </c>
      <c r="B1195" t="s">
        <v>12</v>
      </c>
      <c r="C1195" t="str">
        <f t="shared" si="36"/>
        <v>Bachelor Degree</v>
      </c>
      <c r="D1195">
        <v>1</v>
      </c>
      <c r="E1195" t="s">
        <v>13</v>
      </c>
      <c r="F1195" t="str">
        <f t="shared" si="37"/>
        <v>Senior</v>
      </c>
      <c r="G1195">
        <v>7</v>
      </c>
      <c r="H1195">
        <v>130000</v>
      </c>
      <c r="I1195" t="s">
        <v>28</v>
      </c>
      <c r="J1195" t="s">
        <v>29</v>
      </c>
      <c r="K1195">
        <v>0</v>
      </c>
    </row>
    <row r="1196" spans="1:11" x14ac:dyDescent="0.25">
      <c r="A1196">
        <v>32</v>
      </c>
      <c r="B1196" t="s">
        <v>9</v>
      </c>
      <c r="C1196" t="str">
        <f t="shared" si="36"/>
        <v>Bachelor Degree</v>
      </c>
      <c r="D1196">
        <v>1</v>
      </c>
      <c r="E1196" t="s">
        <v>10</v>
      </c>
      <c r="F1196" t="str">
        <f t="shared" si="37"/>
        <v>Senior</v>
      </c>
      <c r="G1196">
        <v>10</v>
      </c>
      <c r="H1196">
        <v>190000</v>
      </c>
      <c r="I1196" t="s">
        <v>155</v>
      </c>
      <c r="J1196" t="s">
        <v>40</v>
      </c>
      <c r="K1196">
        <v>0</v>
      </c>
    </row>
    <row r="1197" spans="1:11" x14ac:dyDescent="0.25">
      <c r="A1197">
        <v>28</v>
      </c>
      <c r="B1197" t="s">
        <v>12</v>
      </c>
      <c r="C1197" t="str">
        <f t="shared" si="36"/>
        <v>Master Degree</v>
      </c>
      <c r="D1197">
        <v>2</v>
      </c>
      <c r="E1197" t="s">
        <v>56</v>
      </c>
      <c r="F1197" t="str">
        <f t="shared" si="37"/>
        <v>Mid-Level</v>
      </c>
      <c r="G1197">
        <v>6</v>
      </c>
      <c r="H1197">
        <v>155000</v>
      </c>
      <c r="I1197" t="s">
        <v>28</v>
      </c>
      <c r="J1197" t="s">
        <v>11</v>
      </c>
      <c r="K1197">
        <v>0</v>
      </c>
    </row>
    <row r="1198" spans="1:11" x14ac:dyDescent="0.25">
      <c r="A1198">
        <v>34</v>
      </c>
      <c r="B1198" t="s">
        <v>9</v>
      </c>
      <c r="C1198" t="str">
        <f t="shared" si="36"/>
        <v>Bachelor Degree</v>
      </c>
      <c r="D1198">
        <v>1</v>
      </c>
      <c r="E1198" t="s">
        <v>10</v>
      </c>
      <c r="F1198" t="str">
        <f t="shared" si="37"/>
        <v>Senior</v>
      </c>
      <c r="G1198">
        <v>12</v>
      </c>
      <c r="H1198">
        <v>195000</v>
      </c>
      <c r="I1198" t="s">
        <v>28</v>
      </c>
      <c r="J1198" t="s">
        <v>11</v>
      </c>
      <c r="K1198">
        <v>0</v>
      </c>
    </row>
    <row r="1199" spans="1:11" x14ac:dyDescent="0.25">
      <c r="A1199">
        <v>25</v>
      </c>
      <c r="B1199" t="s">
        <v>12</v>
      </c>
      <c r="C1199" t="str">
        <f t="shared" si="36"/>
        <v>Bachelor Degree</v>
      </c>
      <c r="D1199">
        <v>1</v>
      </c>
      <c r="E1199" t="s">
        <v>13</v>
      </c>
      <c r="F1199" t="str">
        <f t="shared" si="37"/>
        <v>Entry Level</v>
      </c>
      <c r="G1199">
        <v>2</v>
      </c>
      <c r="H1199">
        <v>90000</v>
      </c>
      <c r="I1199" t="s">
        <v>155</v>
      </c>
      <c r="J1199" t="s">
        <v>11</v>
      </c>
      <c r="K1199">
        <v>0</v>
      </c>
    </row>
    <row r="1200" spans="1:11" x14ac:dyDescent="0.25">
      <c r="A1200">
        <v>30</v>
      </c>
      <c r="B1200" t="s">
        <v>9</v>
      </c>
      <c r="C1200" t="str">
        <f t="shared" si="36"/>
        <v>Bachelor Degree</v>
      </c>
      <c r="D1200">
        <v>1</v>
      </c>
      <c r="E1200" t="s">
        <v>21</v>
      </c>
      <c r="F1200" t="str">
        <f t="shared" si="37"/>
        <v>Senior</v>
      </c>
      <c r="G1200">
        <v>8</v>
      </c>
      <c r="H1200">
        <v>185000</v>
      </c>
      <c r="I1200" t="s">
        <v>16</v>
      </c>
      <c r="J1200" t="s">
        <v>52</v>
      </c>
      <c r="K1200">
        <v>0</v>
      </c>
    </row>
    <row r="1201" spans="1:11" x14ac:dyDescent="0.25">
      <c r="A1201">
        <v>28</v>
      </c>
      <c r="B1201" t="s">
        <v>9</v>
      </c>
      <c r="C1201" t="str">
        <f t="shared" si="36"/>
        <v>Bachelor Degree</v>
      </c>
      <c r="D1201">
        <v>1</v>
      </c>
      <c r="E1201" t="s">
        <v>10</v>
      </c>
      <c r="F1201" t="str">
        <f t="shared" si="37"/>
        <v>Senior</v>
      </c>
      <c r="G1201">
        <v>7</v>
      </c>
      <c r="H1201">
        <v>175000</v>
      </c>
      <c r="I1201" t="s">
        <v>156</v>
      </c>
      <c r="J1201" t="s">
        <v>19</v>
      </c>
      <c r="K1201">
        <v>1</v>
      </c>
    </row>
    <row r="1202" spans="1:11" x14ac:dyDescent="0.25">
      <c r="A1202">
        <v>44</v>
      </c>
      <c r="B1202" t="s">
        <v>9</v>
      </c>
      <c r="C1202" t="str">
        <f t="shared" si="36"/>
        <v>Phd</v>
      </c>
      <c r="D1202">
        <v>3</v>
      </c>
      <c r="E1202" t="s">
        <v>141</v>
      </c>
      <c r="F1202" t="str">
        <f t="shared" si="37"/>
        <v>Senior</v>
      </c>
      <c r="G1202">
        <v>18</v>
      </c>
      <c r="H1202">
        <v>190000</v>
      </c>
      <c r="I1202" t="s">
        <v>28</v>
      </c>
      <c r="J1202" t="s">
        <v>11</v>
      </c>
      <c r="K1202">
        <v>0</v>
      </c>
    </row>
    <row r="1203" spans="1:11" x14ac:dyDescent="0.25">
      <c r="A1203">
        <v>33</v>
      </c>
      <c r="B1203" t="s">
        <v>12</v>
      </c>
      <c r="C1203" t="str">
        <f t="shared" si="36"/>
        <v>Master Degree</v>
      </c>
      <c r="D1203">
        <v>2</v>
      </c>
      <c r="E1203" t="s">
        <v>142</v>
      </c>
      <c r="F1203" t="str">
        <f t="shared" si="37"/>
        <v>Mid-Level</v>
      </c>
      <c r="G1203">
        <v>5</v>
      </c>
      <c r="H1203">
        <v>110000</v>
      </c>
      <c r="I1203" t="s">
        <v>23</v>
      </c>
      <c r="J1203" t="s">
        <v>11</v>
      </c>
      <c r="K1203">
        <v>0</v>
      </c>
    </row>
    <row r="1204" spans="1:11" x14ac:dyDescent="0.25">
      <c r="A1204">
        <v>50</v>
      </c>
      <c r="B1204" t="s">
        <v>9</v>
      </c>
      <c r="C1204" t="str">
        <f t="shared" si="36"/>
        <v>Phd</v>
      </c>
      <c r="D1204">
        <v>3</v>
      </c>
      <c r="E1204" t="s">
        <v>60</v>
      </c>
      <c r="F1204" t="str">
        <f t="shared" si="37"/>
        <v>Senior</v>
      </c>
      <c r="G1204">
        <v>16</v>
      </c>
      <c r="H1204">
        <v>195000</v>
      </c>
      <c r="I1204" t="s">
        <v>16</v>
      </c>
      <c r="J1204" t="s">
        <v>19</v>
      </c>
      <c r="K1204">
        <v>1</v>
      </c>
    </row>
    <row r="1205" spans="1:11" x14ac:dyDescent="0.25">
      <c r="A1205">
        <v>27</v>
      </c>
      <c r="B1205" t="s">
        <v>12</v>
      </c>
      <c r="C1205" t="str">
        <f t="shared" si="36"/>
        <v>Master Degree</v>
      </c>
      <c r="D1205">
        <v>2</v>
      </c>
      <c r="E1205" t="s">
        <v>143</v>
      </c>
      <c r="F1205" t="str">
        <f t="shared" si="37"/>
        <v>Mid-Level</v>
      </c>
      <c r="G1205">
        <v>3</v>
      </c>
      <c r="H1205">
        <v>100000</v>
      </c>
      <c r="I1205" t="s">
        <v>155</v>
      </c>
      <c r="J1205" t="s">
        <v>40</v>
      </c>
      <c r="K1205">
        <v>0</v>
      </c>
    </row>
    <row r="1206" spans="1:11" x14ac:dyDescent="0.25">
      <c r="A1206">
        <v>25</v>
      </c>
      <c r="B1206" t="s">
        <v>9</v>
      </c>
      <c r="C1206" t="str">
        <f t="shared" si="36"/>
        <v>Bachelor Degree</v>
      </c>
      <c r="D1206">
        <v>1</v>
      </c>
      <c r="E1206" t="s">
        <v>144</v>
      </c>
      <c r="F1206" t="str">
        <f t="shared" si="37"/>
        <v>Entry Level</v>
      </c>
      <c r="G1206">
        <v>1</v>
      </c>
      <c r="H1206">
        <v>60000</v>
      </c>
      <c r="I1206" t="s">
        <v>23</v>
      </c>
      <c r="J1206" t="s">
        <v>24</v>
      </c>
      <c r="K1206">
        <v>0</v>
      </c>
    </row>
    <row r="1207" spans="1:11" x14ac:dyDescent="0.25">
      <c r="A1207">
        <v>35</v>
      </c>
      <c r="B1207" t="s">
        <v>9</v>
      </c>
      <c r="C1207" t="str">
        <f t="shared" si="36"/>
        <v>Master Degree</v>
      </c>
      <c r="D1207">
        <v>2</v>
      </c>
      <c r="E1207" t="s">
        <v>10</v>
      </c>
      <c r="F1207" t="str">
        <f t="shared" si="37"/>
        <v>Senior</v>
      </c>
      <c r="G1207">
        <v>8</v>
      </c>
      <c r="H1207">
        <v>155000</v>
      </c>
      <c r="I1207" t="s">
        <v>28</v>
      </c>
      <c r="J1207" t="s">
        <v>11</v>
      </c>
      <c r="K1207">
        <v>1</v>
      </c>
    </row>
    <row r="1208" spans="1:11" x14ac:dyDescent="0.25">
      <c r="A1208">
        <v>47</v>
      </c>
      <c r="B1208" t="s">
        <v>12</v>
      </c>
      <c r="C1208" t="str">
        <f t="shared" si="36"/>
        <v>Phd</v>
      </c>
      <c r="D1208">
        <v>3</v>
      </c>
      <c r="E1208" t="s">
        <v>143</v>
      </c>
      <c r="F1208" t="str">
        <f t="shared" si="37"/>
        <v>Senior</v>
      </c>
      <c r="G1208">
        <v>12</v>
      </c>
      <c r="H1208">
        <v>175000</v>
      </c>
      <c r="I1208" t="s">
        <v>155</v>
      </c>
      <c r="J1208" t="s">
        <v>40</v>
      </c>
      <c r="K1208">
        <v>0</v>
      </c>
    </row>
    <row r="1209" spans="1:11" x14ac:dyDescent="0.25">
      <c r="A1209">
        <v>46</v>
      </c>
      <c r="B1209" t="s">
        <v>12</v>
      </c>
      <c r="C1209" t="str">
        <f t="shared" si="36"/>
        <v>Master Degree</v>
      </c>
      <c r="D1209">
        <v>2</v>
      </c>
      <c r="E1209" t="s">
        <v>60</v>
      </c>
      <c r="F1209" t="str">
        <f t="shared" si="37"/>
        <v>Senior</v>
      </c>
      <c r="G1209">
        <v>13</v>
      </c>
      <c r="H1209">
        <v>180000</v>
      </c>
      <c r="I1209" t="s">
        <v>155</v>
      </c>
      <c r="J1209" t="s">
        <v>31</v>
      </c>
      <c r="K1209">
        <v>1</v>
      </c>
    </row>
    <row r="1210" spans="1:11" x14ac:dyDescent="0.25">
      <c r="A1210">
        <v>32</v>
      </c>
      <c r="B1210" t="s">
        <v>9</v>
      </c>
      <c r="C1210" t="str">
        <f t="shared" si="36"/>
        <v>Bachelor Degree</v>
      </c>
      <c r="D1210">
        <v>1</v>
      </c>
      <c r="E1210" t="s">
        <v>142</v>
      </c>
      <c r="F1210" t="str">
        <f t="shared" si="37"/>
        <v>Mid-Level</v>
      </c>
      <c r="G1210">
        <v>4</v>
      </c>
      <c r="H1210">
        <v>95000</v>
      </c>
      <c r="I1210" t="s">
        <v>155</v>
      </c>
      <c r="J1210" t="s">
        <v>11</v>
      </c>
      <c r="K1210">
        <v>0</v>
      </c>
    </row>
    <row r="1211" spans="1:11" x14ac:dyDescent="0.25">
      <c r="A1211">
        <v>61</v>
      </c>
      <c r="B1211" t="s">
        <v>9</v>
      </c>
      <c r="C1211" t="str">
        <f t="shared" si="36"/>
        <v>Phd</v>
      </c>
      <c r="D1211">
        <v>3</v>
      </c>
      <c r="E1211" t="s">
        <v>141</v>
      </c>
      <c r="F1211" t="str">
        <f t="shared" si="37"/>
        <v>Senior</v>
      </c>
      <c r="G1211">
        <v>20</v>
      </c>
      <c r="H1211">
        <v>200000</v>
      </c>
      <c r="I1211" t="s">
        <v>155</v>
      </c>
      <c r="J1211" t="s">
        <v>31</v>
      </c>
      <c r="K1211">
        <v>0</v>
      </c>
    </row>
    <row r="1212" spans="1:11" x14ac:dyDescent="0.25">
      <c r="A1212">
        <v>41</v>
      </c>
      <c r="B1212" t="s">
        <v>9</v>
      </c>
      <c r="C1212" t="str">
        <f t="shared" si="36"/>
        <v>Master Degree</v>
      </c>
      <c r="D1212">
        <v>2</v>
      </c>
      <c r="E1212" t="s">
        <v>10</v>
      </c>
      <c r="F1212" t="str">
        <f t="shared" si="37"/>
        <v>Senior</v>
      </c>
      <c r="G1212">
        <v>11</v>
      </c>
      <c r="H1212">
        <v>165000</v>
      </c>
      <c r="I1212" t="s">
        <v>28</v>
      </c>
      <c r="J1212" t="s">
        <v>29</v>
      </c>
      <c r="K1212">
        <v>1</v>
      </c>
    </row>
    <row r="1213" spans="1:11" x14ac:dyDescent="0.25">
      <c r="A1213">
        <v>37</v>
      </c>
      <c r="B1213" t="s">
        <v>9</v>
      </c>
      <c r="C1213" t="str">
        <f t="shared" si="36"/>
        <v>Master Degree</v>
      </c>
      <c r="D1213">
        <v>2</v>
      </c>
      <c r="E1213" t="s">
        <v>60</v>
      </c>
      <c r="F1213" t="str">
        <f t="shared" si="37"/>
        <v>Senior</v>
      </c>
      <c r="G1213">
        <v>9</v>
      </c>
      <c r="H1213">
        <v>145000</v>
      </c>
      <c r="I1213" t="s">
        <v>155</v>
      </c>
      <c r="J1213" t="s">
        <v>11</v>
      </c>
      <c r="K1213">
        <v>1</v>
      </c>
    </row>
    <row r="1214" spans="1:11" x14ac:dyDescent="0.25">
      <c r="A1214">
        <v>53</v>
      </c>
      <c r="B1214" t="s">
        <v>9</v>
      </c>
      <c r="C1214" t="str">
        <f t="shared" si="36"/>
        <v>Phd</v>
      </c>
      <c r="D1214">
        <v>3</v>
      </c>
      <c r="E1214" t="s">
        <v>141</v>
      </c>
      <c r="F1214" t="str">
        <f t="shared" si="37"/>
        <v>Senior</v>
      </c>
      <c r="G1214">
        <v>19</v>
      </c>
      <c r="H1214">
        <v>195000</v>
      </c>
      <c r="I1214" t="s">
        <v>28</v>
      </c>
      <c r="J1214" t="s">
        <v>29</v>
      </c>
      <c r="K1214">
        <v>0</v>
      </c>
    </row>
    <row r="1215" spans="1:11" x14ac:dyDescent="0.25">
      <c r="A1215">
        <v>30</v>
      </c>
      <c r="B1215" t="s">
        <v>12</v>
      </c>
      <c r="C1215" t="str">
        <f t="shared" si="36"/>
        <v>Bachelor Degree</v>
      </c>
      <c r="D1215">
        <v>1</v>
      </c>
      <c r="E1215" t="s">
        <v>144</v>
      </c>
      <c r="F1215" t="str">
        <f t="shared" si="37"/>
        <v>Entry Level</v>
      </c>
      <c r="G1215">
        <v>2</v>
      </c>
      <c r="H1215">
        <v>75000</v>
      </c>
      <c r="I1215" t="s">
        <v>156</v>
      </c>
      <c r="J1215" t="s">
        <v>19</v>
      </c>
      <c r="K1215">
        <v>0</v>
      </c>
    </row>
    <row r="1216" spans="1:11" x14ac:dyDescent="0.25">
      <c r="A1216">
        <v>26</v>
      </c>
      <c r="B1216" t="s">
        <v>12</v>
      </c>
      <c r="C1216" t="str">
        <f t="shared" si="36"/>
        <v>Master Degree</v>
      </c>
      <c r="D1216">
        <v>2</v>
      </c>
      <c r="E1216" t="s">
        <v>142</v>
      </c>
      <c r="F1216" t="str">
        <f t="shared" si="37"/>
        <v>Mid-Level</v>
      </c>
      <c r="G1216">
        <v>3</v>
      </c>
      <c r="H1216">
        <v>90000</v>
      </c>
      <c r="I1216" t="s">
        <v>16</v>
      </c>
      <c r="J1216" t="s">
        <v>52</v>
      </c>
      <c r="K1216">
        <v>0</v>
      </c>
    </row>
    <row r="1217" spans="1:11" x14ac:dyDescent="0.25">
      <c r="A1217">
        <v>37</v>
      </c>
      <c r="B1217" t="s">
        <v>12</v>
      </c>
      <c r="C1217" t="str">
        <f t="shared" si="36"/>
        <v>Master Degree</v>
      </c>
      <c r="D1217">
        <v>2</v>
      </c>
      <c r="E1217" t="s">
        <v>10</v>
      </c>
      <c r="F1217" t="str">
        <f t="shared" si="37"/>
        <v>Senior</v>
      </c>
      <c r="G1217">
        <v>9</v>
      </c>
      <c r="H1217">
        <v>155000</v>
      </c>
      <c r="I1217" t="s">
        <v>155</v>
      </c>
      <c r="J1217" t="s">
        <v>19</v>
      </c>
      <c r="K1217">
        <v>1</v>
      </c>
    </row>
    <row r="1218" spans="1:11" x14ac:dyDescent="0.25">
      <c r="A1218">
        <v>32</v>
      </c>
      <c r="B1218" t="s">
        <v>9</v>
      </c>
      <c r="C1218" t="str">
        <f t="shared" ref="C1218:C1281" si="38">_xlfn.IFS(D1218 = 0,"High School",D1218 = 1,"Bachelor Degree",D1218 = 2,"Master Degree",D1218 = 3,"Phd")</f>
        <v>Bachelor Degree</v>
      </c>
      <c r="D1218">
        <v>1</v>
      </c>
      <c r="E1218" t="s">
        <v>143</v>
      </c>
      <c r="F1218" t="str">
        <f t="shared" ref="F1218:F1281" si="39">_xlfn.IFS(G1218&lt;=2,"Entry Level",G1218&lt;=6,"Mid-Level",G1218&gt;6,"Senior")</f>
        <v>Mid-Level</v>
      </c>
      <c r="G1218">
        <v>5</v>
      </c>
      <c r="H1218">
        <v>115000</v>
      </c>
      <c r="I1218" t="s">
        <v>28</v>
      </c>
      <c r="J1218" t="s">
        <v>11</v>
      </c>
      <c r="K1218">
        <v>0</v>
      </c>
    </row>
    <row r="1219" spans="1:11" x14ac:dyDescent="0.25">
      <c r="A1219">
        <v>44</v>
      </c>
      <c r="B1219" t="s">
        <v>12</v>
      </c>
      <c r="C1219" t="str">
        <f t="shared" si="38"/>
        <v>Master Degree</v>
      </c>
      <c r="D1219">
        <v>2</v>
      </c>
      <c r="E1219" t="s">
        <v>10</v>
      </c>
      <c r="F1219" t="str">
        <f t="shared" si="39"/>
        <v>Senior</v>
      </c>
      <c r="G1219">
        <v>12</v>
      </c>
      <c r="H1219">
        <v>170000</v>
      </c>
      <c r="I1219" t="s">
        <v>16</v>
      </c>
      <c r="J1219" t="s">
        <v>52</v>
      </c>
      <c r="K1219">
        <v>1</v>
      </c>
    </row>
    <row r="1220" spans="1:11" x14ac:dyDescent="0.25">
      <c r="A1220">
        <v>50</v>
      </c>
      <c r="B1220" t="s">
        <v>12</v>
      </c>
      <c r="C1220" t="str">
        <f t="shared" si="38"/>
        <v>Phd</v>
      </c>
      <c r="D1220">
        <v>3</v>
      </c>
      <c r="E1220" t="s">
        <v>141</v>
      </c>
      <c r="F1220" t="str">
        <f t="shared" si="39"/>
        <v>Senior</v>
      </c>
      <c r="G1220">
        <v>16</v>
      </c>
      <c r="H1220">
        <v>190000</v>
      </c>
      <c r="I1220" t="s">
        <v>155</v>
      </c>
      <c r="J1220" t="s">
        <v>31</v>
      </c>
      <c r="K1220">
        <v>0</v>
      </c>
    </row>
    <row r="1221" spans="1:11" x14ac:dyDescent="0.25">
      <c r="A1221">
        <v>27</v>
      </c>
      <c r="B1221" t="s">
        <v>9</v>
      </c>
      <c r="C1221" t="str">
        <f t="shared" si="38"/>
        <v>Bachelor Degree</v>
      </c>
      <c r="D1221">
        <v>1</v>
      </c>
      <c r="E1221" t="s">
        <v>60</v>
      </c>
      <c r="F1221" t="str">
        <f t="shared" si="39"/>
        <v>Mid-Level</v>
      </c>
      <c r="G1221">
        <v>4</v>
      </c>
      <c r="H1221">
        <v>115000</v>
      </c>
      <c r="I1221" t="s">
        <v>156</v>
      </c>
      <c r="J1221" t="s">
        <v>11</v>
      </c>
      <c r="K1221">
        <v>1</v>
      </c>
    </row>
    <row r="1222" spans="1:11" x14ac:dyDescent="0.25">
      <c r="A1222">
        <v>42</v>
      </c>
      <c r="B1222" t="s">
        <v>9</v>
      </c>
      <c r="C1222" t="str">
        <f t="shared" si="38"/>
        <v>Phd</v>
      </c>
      <c r="D1222">
        <v>3</v>
      </c>
      <c r="E1222" t="s">
        <v>143</v>
      </c>
      <c r="F1222" t="str">
        <f t="shared" si="39"/>
        <v>Senior</v>
      </c>
      <c r="G1222">
        <v>14</v>
      </c>
      <c r="H1222">
        <v>180000</v>
      </c>
      <c r="I1222" t="s">
        <v>23</v>
      </c>
      <c r="J1222" t="s">
        <v>11</v>
      </c>
      <c r="K1222">
        <v>0</v>
      </c>
    </row>
    <row r="1223" spans="1:11" x14ac:dyDescent="0.25">
      <c r="A1223">
        <v>57</v>
      </c>
      <c r="B1223" t="s">
        <v>9</v>
      </c>
      <c r="C1223" t="str">
        <f t="shared" si="38"/>
        <v>Phd</v>
      </c>
      <c r="D1223">
        <v>3</v>
      </c>
      <c r="E1223" t="s">
        <v>141</v>
      </c>
      <c r="F1223" t="str">
        <f t="shared" si="39"/>
        <v>Senior</v>
      </c>
      <c r="G1223">
        <v>18</v>
      </c>
      <c r="H1223">
        <v>195000</v>
      </c>
      <c r="I1223" t="s">
        <v>23</v>
      </c>
      <c r="J1223" t="s">
        <v>11</v>
      </c>
      <c r="K1223">
        <v>0</v>
      </c>
    </row>
    <row r="1224" spans="1:11" x14ac:dyDescent="0.25">
      <c r="A1224">
        <v>35</v>
      </c>
      <c r="B1224" t="s">
        <v>9</v>
      </c>
      <c r="C1224" t="str">
        <f t="shared" si="38"/>
        <v>Master Degree</v>
      </c>
      <c r="D1224">
        <v>2</v>
      </c>
      <c r="E1224" t="s">
        <v>10</v>
      </c>
      <c r="F1224" t="str">
        <f t="shared" si="39"/>
        <v>Senior</v>
      </c>
      <c r="G1224">
        <v>7</v>
      </c>
      <c r="H1224">
        <v>140000</v>
      </c>
      <c r="I1224" t="s">
        <v>23</v>
      </c>
      <c r="J1224" t="s">
        <v>11</v>
      </c>
      <c r="K1224">
        <v>1</v>
      </c>
    </row>
    <row r="1225" spans="1:11" x14ac:dyDescent="0.25">
      <c r="A1225">
        <v>62</v>
      </c>
      <c r="B1225" t="s">
        <v>9</v>
      </c>
      <c r="C1225" t="str">
        <f t="shared" si="38"/>
        <v>Phd</v>
      </c>
      <c r="D1225">
        <v>3</v>
      </c>
      <c r="E1225" t="s">
        <v>141</v>
      </c>
      <c r="F1225" t="str">
        <f t="shared" si="39"/>
        <v>Senior</v>
      </c>
      <c r="G1225">
        <v>19</v>
      </c>
      <c r="H1225">
        <v>200000</v>
      </c>
      <c r="I1225" t="s">
        <v>155</v>
      </c>
      <c r="J1225" t="s">
        <v>11</v>
      </c>
      <c r="K1225">
        <v>0</v>
      </c>
    </row>
    <row r="1226" spans="1:11" x14ac:dyDescent="0.25">
      <c r="A1226">
        <v>26</v>
      </c>
      <c r="B1226" t="s">
        <v>12</v>
      </c>
      <c r="C1226" t="str">
        <f t="shared" si="38"/>
        <v>Master Degree</v>
      </c>
      <c r="D1226">
        <v>2</v>
      </c>
      <c r="E1226" t="s">
        <v>142</v>
      </c>
      <c r="F1226" t="str">
        <f t="shared" si="39"/>
        <v>Entry Level</v>
      </c>
      <c r="G1226">
        <v>2</v>
      </c>
      <c r="H1226">
        <v>70000</v>
      </c>
      <c r="I1226" t="s">
        <v>16</v>
      </c>
      <c r="J1226" t="s">
        <v>11</v>
      </c>
      <c r="K1226">
        <v>0</v>
      </c>
    </row>
    <row r="1227" spans="1:11" x14ac:dyDescent="0.25">
      <c r="A1227">
        <v>42</v>
      </c>
      <c r="B1227" t="s">
        <v>12</v>
      </c>
      <c r="C1227" t="str">
        <f t="shared" si="38"/>
        <v>Master Degree</v>
      </c>
      <c r="D1227">
        <v>2</v>
      </c>
      <c r="E1227" t="s">
        <v>60</v>
      </c>
      <c r="F1227" t="str">
        <f t="shared" si="39"/>
        <v>Senior</v>
      </c>
      <c r="G1227">
        <v>11</v>
      </c>
      <c r="H1227">
        <v>170000</v>
      </c>
      <c r="I1227" t="s">
        <v>16</v>
      </c>
      <c r="J1227" t="s">
        <v>19</v>
      </c>
      <c r="K1227">
        <v>1</v>
      </c>
    </row>
    <row r="1228" spans="1:11" x14ac:dyDescent="0.25">
      <c r="A1228">
        <v>41</v>
      </c>
      <c r="B1228" t="s">
        <v>12</v>
      </c>
      <c r="C1228" t="str">
        <f t="shared" si="38"/>
        <v>Phd</v>
      </c>
      <c r="D1228">
        <v>3</v>
      </c>
      <c r="E1228" t="s">
        <v>141</v>
      </c>
      <c r="F1228" t="str">
        <f t="shared" si="39"/>
        <v>Senior</v>
      </c>
      <c r="G1228">
        <v>14</v>
      </c>
      <c r="H1228">
        <v>185000</v>
      </c>
      <c r="I1228" t="s">
        <v>16</v>
      </c>
      <c r="J1228" t="s">
        <v>19</v>
      </c>
      <c r="K1228">
        <v>0</v>
      </c>
    </row>
    <row r="1229" spans="1:11" x14ac:dyDescent="0.25">
      <c r="A1229">
        <v>36</v>
      </c>
      <c r="B1229" t="s">
        <v>12</v>
      </c>
      <c r="C1229" t="str">
        <f t="shared" si="38"/>
        <v>Master Degree</v>
      </c>
      <c r="D1229">
        <v>2</v>
      </c>
      <c r="E1229" t="s">
        <v>143</v>
      </c>
      <c r="F1229" t="str">
        <f t="shared" si="39"/>
        <v>Senior</v>
      </c>
      <c r="G1229">
        <v>8</v>
      </c>
      <c r="H1229">
        <v>140000</v>
      </c>
      <c r="I1229" t="s">
        <v>23</v>
      </c>
      <c r="J1229" t="s">
        <v>24</v>
      </c>
      <c r="K1229">
        <v>0</v>
      </c>
    </row>
    <row r="1230" spans="1:11" x14ac:dyDescent="0.25">
      <c r="A1230">
        <v>49</v>
      </c>
      <c r="B1230" t="s">
        <v>9</v>
      </c>
      <c r="C1230" t="str">
        <f t="shared" si="38"/>
        <v>Phd</v>
      </c>
      <c r="D1230">
        <v>3</v>
      </c>
      <c r="E1230" t="s">
        <v>141</v>
      </c>
      <c r="F1230" t="str">
        <f t="shared" si="39"/>
        <v>Senior</v>
      </c>
      <c r="G1230">
        <v>15</v>
      </c>
      <c r="H1230">
        <v>185000</v>
      </c>
      <c r="I1230" t="s">
        <v>16</v>
      </c>
      <c r="J1230" t="s">
        <v>52</v>
      </c>
      <c r="K1230">
        <v>0</v>
      </c>
    </row>
    <row r="1231" spans="1:11" x14ac:dyDescent="0.25">
      <c r="A1231">
        <v>49</v>
      </c>
      <c r="B1231" t="s">
        <v>9</v>
      </c>
      <c r="C1231" t="str">
        <f t="shared" si="38"/>
        <v>Phd</v>
      </c>
      <c r="D1231">
        <v>3</v>
      </c>
      <c r="E1231" t="s">
        <v>60</v>
      </c>
      <c r="F1231" t="str">
        <f t="shared" si="39"/>
        <v>Senior</v>
      </c>
      <c r="G1231">
        <v>15</v>
      </c>
      <c r="H1231">
        <v>185000</v>
      </c>
      <c r="I1231" t="s">
        <v>28</v>
      </c>
      <c r="J1231" t="s">
        <v>29</v>
      </c>
      <c r="K1231">
        <v>1</v>
      </c>
    </row>
    <row r="1232" spans="1:11" x14ac:dyDescent="0.25">
      <c r="A1232">
        <v>47</v>
      </c>
      <c r="B1232" t="s">
        <v>9</v>
      </c>
      <c r="C1232" t="str">
        <f t="shared" si="38"/>
        <v>Phd</v>
      </c>
      <c r="D1232">
        <v>3</v>
      </c>
      <c r="E1232" t="s">
        <v>141</v>
      </c>
      <c r="F1232" t="str">
        <f t="shared" si="39"/>
        <v>Senior</v>
      </c>
      <c r="G1232">
        <v>15</v>
      </c>
      <c r="H1232">
        <v>180000</v>
      </c>
      <c r="I1232" t="s">
        <v>156</v>
      </c>
      <c r="J1232" t="s">
        <v>19</v>
      </c>
      <c r="K1232">
        <v>0</v>
      </c>
    </row>
    <row r="1233" spans="1:11" x14ac:dyDescent="0.25">
      <c r="A1233">
        <v>47</v>
      </c>
      <c r="B1233" t="s">
        <v>9</v>
      </c>
      <c r="C1233" t="str">
        <f t="shared" si="38"/>
        <v>Phd</v>
      </c>
      <c r="D1233">
        <v>3</v>
      </c>
      <c r="E1233" t="s">
        <v>10</v>
      </c>
      <c r="F1233" t="str">
        <f t="shared" si="39"/>
        <v>Senior</v>
      </c>
      <c r="G1233">
        <v>14</v>
      </c>
      <c r="H1233">
        <v>175000</v>
      </c>
      <c r="I1233" t="s">
        <v>23</v>
      </c>
      <c r="J1233" t="s">
        <v>24</v>
      </c>
      <c r="K1233">
        <v>1</v>
      </c>
    </row>
    <row r="1234" spans="1:11" x14ac:dyDescent="0.25">
      <c r="A1234">
        <v>26</v>
      </c>
      <c r="B1234" t="s">
        <v>9</v>
      </c>
      <c r="C1234" t="str">
        <f t="shared" si="38"/>
        <v>Bachelor Degree</v>
      </c>
      <c r="D1234">
        <v>1</v>
      </c>
      <c r="E1234" t="s">
        <v>144</v>
      </c>
      <c r="F1234" t="str">
        <f t="shared" si="39"/>
        <v>Entry Level</v>
      </c>
      <c r="G1234">
        <v>2</v>
      </c>
      <c r="H1234">
        <v>70000</v>
      </c>
      <c r="I1234" t="s">
        <v>16</v>
      </c>
      <c r="J1234" t="s">
        <v>11</v>
      </c>
      <c r="K1234">
        <v>0</v>
      </c>
    </row>
    <row r="1235" spans="1:11" x14ac:dyDescent="0.25">
      <c r="A1235">
        <v>24</v>
      </c>
      <c r="B1235" t="s">
        <v>12</v>
      </c>
      <c r="C1235" t="str">
        <f t="shared" si="38"/>
        <v>Bachelor Degree</v>
      </c>
      <c r="D1235">
        <v>1</v>
      </c>
      <c r="E1235" t="s">
        <v>142</v>
      </c>
      <c r="F1235" t="str">
        <f t="shared" si="39"/>
        <v>Entry Level</v>
      </c>
      <c r="G1235">
        <v>1</v>
      </c>
      <c r="H1235">
        <v>60000</v>
      </c>
      <c r="I1235" t="s">
        <v>16</v>
      </c>
      <c r="J1235" t="s">
        <v>11</v>
      </c>
      <c r="K1235">
        <v>0</v>
      </c>
    </row>
    <row r="1236" spans="1:11" x14ac:dyDescent="0.25">
      <c r="A1236">
        <v>62</v>
      </c>
      <c r="B1236" t="s">
        <v>9</v>
      </c>
      <c r="C1236" t="str">
        <f t="shared" si="38"/>
        <v>Phd</v>
      </c>
      <c r="D1236">
        <v>3</v>
      </c>
      <c r="E1236" t="s">
        <v>141</v>
      </c>
      <c r="F1236" t="str">
        <f t="shared" si="39"/>
        <v>Senior</v>
      </c>
      <c r="G1236">
        <v>20</v>
      </c>
      <c r="H1236">
        <v>200000</v>
      </c>
      <c r="I1236" t="s">
        <v>23</v>
      </c>
      <c r="J1236" t="s">
        <v>24</v>
      </c>
      <c r="K1236">
        <v>0</v>
      </c>
    </row>
    <row r="1237" spans="1:11" x14ac:dyDescent="0.25">
      <c r="A1237">
        <v>42</v>
      </c>
      <c r="B1237" t="s">
        <v>9</v>
      </c>
      <c r="C1237" t="str">
        <f t="shared" si="38"/>
        <v>Phd</v>
      </c>
      <c r="D1237">
        <v>3</v>
      </c>
      <c r="E1237" t="s">
        <v>10</v>
      </c>
      <c r="F1237" t="str">
        <f t="shared" si="39"/>
        <v>Senior</v>
      </c>
      <c r="G1237">
        <v>14</v>
      </c>
      <c r="H1237">
        <v>170000</v>
      </c>
      <c r="I1237" t="s">
        <v>28</v>
      </c>
      <c r="J1237" t="s">
        <v>11</v>
      </c>
      <c r="K1237">
        <v>1</v>
      </c>
    </row>
    <row r="1238" spans="1:11" x14ac:dyDescent="0.25">
      <c r="A1238">
        <v>41</v>
      </c>
      <c r="B1238" t="s">
        <v>12</v>
      </c>
      <c r="C1238" t="str">
        <f t="shared" si="38"/>
        <v>Master Degree</v>
      </c>
      <c r="D1238">
        <v>2</v>
      </c>
      <c r="E1238" t="s">
        <v>60</v>
      </c>
      <c r="F1238" t="str">
        <f t="shared" si="39"/>
        <v>Senior</v>
      </c>
      <c r="G1238">
        <v>11</v>
      </c>
      <c r="H1238">
        <v>165000</v>
      </c>
      <c r="I1238" t="s">
        <v>16</v>
      </c>
      <c r="J1238" t="s">
        <v>52</v>
      </c>
      <c r="K1238">
        <v>1</v>
      </c>
    </row>
    <row r="1239" spans="1:11" x14ac:dyDescent="0.25">
      <c r="A1239">
        <v>23</v>
      </c>
      <c r="B1239" t="s">
        <v>9</v>
      </c>
      <c r="C1239" t="str">
        <f t="shared" si="38"/>
        <v>Bachelor Degree</v>
      </c>
      <c r="D1239">
        <v>1</v>
      </c>
      <c r="E1239" t="s">
        <v>143</v>
      </c>
      <c r="F1239" t="str">
        <f t="shared" si="39"/>
        <v>Entry Level</v>
      </c>
      <c r="G1239">
        <v>1</v>
      </c>
      <c r="H1239">
        <v>55000</v>
      </c>
      <c r="I1239" t="s">
        <v>28</v>
      </c>
      <c r="J1239" t="s">
        <v>19</v>
      </c>
      <c r="K1239">
        <v>0</v>
      </c>
    </row>
    <row r="1240" spans="1:11" x14ac:dyDescent="0.25">
      <c r="A1240">
        <v>55</v>
      </c>
      <c r="B1240" t="s">
        <v>9</v>
      </c>
      <c r="C1240" t="str">
        <f t="shared" si="38"/>
        <v>Phd</v>
      </c>
      <c r="D1240">
        <v>3</v>
      </c>
      <c r="E1240" t="s">
        <v>141</v>
      </c>
      <c r="F1240" t="str">
        <f t="shared" si="39"/>
        <v>Senior</v>
      </c>
      <c r="G1240">
        <v>17</v>
      </c>
      <c r="H1240">
        <v>190000</v>
      </c>
      <c r="I1240" t="s">
        <v>156</v>
      </c>
      <c r="J1240" t="s">
        <v>35</v>
      </c>
      <c r="K1240">
        <v>0</v>
      </c>
    </row>
    <row r="1241" spans="1:11" x14ac:dyDescent="0.25">
      <c r="A1241">
        <v>26</v>
      </c>
      <c r="B1241" t="s">
        <v>12</v>
      </c>
      <c r="C1241" t="str">
        <f t="shared" si="38"/>
        <v>Master Degree</v>
      </c>
      <c r="D1241">
        <v>2</v>
      </c>
      <c r="E1241" t="s">
        <v>142</v>
      </c>
      <c r="F1241" t="str">
        <f t="shared" si="39"/>
        <v>Mid-Level</v>
      </c>
      <c r="G1241">
        <v>3</v>
      </c>
      <c r="H1241">
        <v>90000</v>
      </c>
      <c r="I1241" t="s">
        <v>23</v>
      </c>
      <c r="J1241" t="s">
        <v>24</v>
      </c>
      <c r="K1241">
        <v>0</v>
      </c>
    </row>
    <row r="1242" spans="1:11" x14ac:dyDescent="0.25">
      <c r="A1242">
        <v>33</v>
      </c>
      <c r="B1242" t="s">
        <v>12</v>
      </c>
      <c r="C1242" t="str">
        <f t="shared" si="38"/>
        <v>Bachelor Degree</v>
      </c>
      <c r="D1242">
        <v>1</v>
      </c>
      <c r="E1242" t="s">
        <v>144</v>
      </c>
      <c r="F1242" t="str">
        <f t="shared" si="39"/>
        <v>Mid-Level</v>
      </c>
      <c r="G1242">
        <v>5</v>
      </c>
      <c r="H1242">
        <v>105000</v>
      </c>
      <c r="I1242" t="s">
        <v>155</v>
      </c>
      <c r="J1242" t="s">
        <v>31</v>
      </c>
      <c r="K1242">
        <v>0</v>
      </c>
    </row>
    <row r="1243" spans="1:11" x14ac:dyDescent="0.25">
      <c r="A1243">
        <v>31</v>
      </c>
      <c r="B1243" t="s">
        <v>9</v>
      </c>
      <c r="C1243" t="str">
        <f t="shared" si="38"/>
        <v>Master Degree</v>
      </c>
      <c r="D1243">
        <v>2</v>
      </c>
      <c r="E1243" t="s">
        <v>143</v>
      </c>
      <c r="F1243" t="str">
        <f t="shared" si="39"/>
        <v>Mid-Level</v>
      </c>
      <c r="G1243">
        <v>6</v>
      </c>
      <c r="H1243">
        <v>130000</v>
      </c>
      <c r="I1243" t="s">
        <v>23</v>
      </c>
      <c r="J1243" t="s">
        <v>26</v>
      </c>
      <c r="K1243">
        <v>0</v>
      </c>
    </row>
    <row r="1244" spans="1:11" x14ac:dyDescent="0.25">
      <c r="A1244">
        <v>50</v>
      </c>
      <c r="B1244" t="s">
        <v>12</v>
      </c>
      <c r="C1244" t="str">
        <f t="shared" si="38"/>
        <v>Phd</v>
      </c>
      <c r="D1244">
        <v>3</v>
      </c>
      <c r="E1244" t="s">
        <v>141</v>
      </c>
      <c r="F1244" t="str">
        <f t="shared" si="39"/>
        <v>Senior</v>
      </c>
      <c r="G1244">
        <v>16</v>
      </c>
      <c r="H1244">
        <v>185000</v>
      </c>
      <c r="I1244" t="s">
        <v>28</v>
      </c>
      <c r="J1244" t="s">
        <v>19</v>
      </c>
      <c r="K1244">
        <v>0</v>
      </c>
    </row>
    <row r="1245" spans="1:11" x14ac:dyDescent="0.25">
      <c r="A1245">
        <v>24</v>
      </c>
      <c r="B1245" t="s">
        <v>12</v>
      </c>
      <c r="C1245" t="str">
        <f t="shared" si="38"/>
        <v>Master Degree</v>
      </c>
      <c r="D1245">
        <v>2</v>
      </c>
      <c r="E1245" t="s">
        <v>142</v>
      </c>
      <c r="F1245" t="str">
        <f t="shared" si="39"/>
        <v>Entry Level</v>
      </c>
      <c r="G1245">
        <v>1</v>
      </c>
      <c r="H1245">
        <v>60000</v>
      </c>
      <c r="I1245" t="s">
        <v>16</v>
      </c>
      <c r="J1245" t="s">
        <v>19</v>
      </c>
      <c r="K1245">
        <v>0</v>
      </c>
    </row>
    <row r="1246" spans="1:11" x14ac:dyDescent="0.25">
      <c r="A1246">
        <v>56</v>
      </c>
      <c r="B1246" t="s">
        <v>9</v>
      </c>
      <c r="C1246" t="str">
        <f t="shared" si="38"/>
        <v>Phd</v>
      </c>
      <c r="D1246">
        <v>3</v>
      </c>
      <c r="E1246" t="s">
        <v>141</v>
      </c>
      <c r="F1246" t="str">
        <f t="shared" si="39"/>
        <v>Senior</v>
      </c>
      <c r="G1246">
        <v>17</v>
      </c>
      <c r="H1246">
        <v>195000</v>
      </c>
      <c r="I1246" t="s">
        <v>23</v>
      </c>
      <c r="J1246" t="s">
        <v>11</v>
      </c>
      <c r="K1246">
        <v>0</v>
      </c>
    </row>
    <row r="1247" spans="1:11" x14ac:dyDescent="0.25">
      <c r="A1247">
        <v>24</v>
      </c>
      <c r="B1247" t="s">
        <v>9</v>
      </c>
      <c r="C1247" t="str">
        <f t="shared" si="38"/>
        <v>Bachelor Degree</v>
      </c>
      <c r="D1247">
        <v>1</v>
      </c>
      <c r="E1247" t="s">
        <v>144</v>
      </c>
      <c r="F1247" t="str">
        <f t="shared" si="39"/>
        <v>Entry Level</v>
      </c>
      <c r="G1247">
        <v>1</v>
      </c>
      <c r="H1247">
        <v>60000</v>
      </c>
      <c r="I1247" t="s">
        <v>156</v>
      </c>
      <c r="J1247" t="s">
        <v>19</v>
      </c>
      <c r="K1247">
        <v>0</v>
      </c>
    </row>
    <row r="1248" spans="1:11" x14ac:dyDescent="0.25">
      <c r="A1248">
        <v>37</v>
      </c>
      <c r="B1248" t="s">
        <v>9</v>
      </c>
      <c r="C1248" t="str">
        <f t="shared" si="38"/>
        <v>Master Degree</v>
      </c>
      <c r="D1248">
        <v>2</v>
      </c>
      <c r="E1248" t="s">
        <v>10</v>
      </c>
      <c r="F1248" t="str">
        <f t="shared" si="39"/>
        <v>Senior</v>
      </c>
      <c r="G1248">
        <v>8</v>
      </c>
      <c r="H1248">
        <v>150000</v>
      </c>
      <c r="I1248" t="s">
        <v>155</v>
      </c>
      <c r="J1248" t="s">
        <v>40</v>
      </c>
      <c r="K1248">
        <v>1</v>
      </c>
    </row>
    <row r="1249" spans="1:11" x14ac:dyDescent="0.25">
      <c r="A1249">
        <v>43</v>
      </c>
      <c r="B1249" t="s">
        <v>12</v>
      </c>
      <c r="C1249" t="str">
        <f t="shared" si="38"/>
        <v>Phd</v>
      </c>
      <c r="D1249">
        <v>3</v>
      </c>
      <c r="E1249" t="s">
        <v>60</v>
      </c>
      <c r="F1249" t="str">
        <f t="shared" si="39"/>
        <v>Senior</v>
      </c>
      <c r="G1249">
        <v>13</v>
      </c>
      <c r="H1249">
        <v>180000</v>
      </c>
      <c r="I1249" t="s">
        <v>156</v>
      </c>
      <c r="J1249" t="s">
        <v>35</v>
      </c>
      <c r="K1249">
        <v>1</v>
      </c>
    </row>
    <row r="1250" spans="1:11" x14ac:dyDescent="0.25">
      <c r="A1250">
        <v>44</v>
      </c>
      <c r="B1250" t="s">
        <v>12</v>
      </c>
      <c r="C1250" t="str">
        <f t="shared" si="38"/>
        <v>Master Degree</v>
      </c>
      <c r="D1250">
        <v>2</v>
      </c>
      <c r="E1250" t="s">
        <v>10</v>
      </c>
      <c r="F1250" t="str">
        <f t="shared" si="39"/>
        <v>Senior</v>
      </c>
      <c r="G1250">
        <v>12</v>
      </c>
      <c r="H1250">
        <v>170000</v>
      </c>
      <c r="I1250" t="s">
        <v>16</v>
      </c>
      <c r="J1250" t="s">
        <v>52</v>
      </c>
      <c r="K1250">
        <v>1</v>
      </c>
    </row>
    <row r="1251" spans="1:11" x14ac:dyDescent="0.25">
      <c r="A1251">
        <v>34</v>
      </c>
      <c r="B1251" t="s">
        <v>9</v>
      </c>
      <c r="C1251" t="str">
        <f t="shared" si="38"/>
        <v>Master Degree</v>
      </c>
      <c r="D1251">
        <v>2</v>
      </c>
      <c r="E1251" t="s">
        <v>142</v>
      </c>
      <c r="F1251" t="str">
        <f t="shared" si="39"/>
        <v>Mid-Level</v>
      </c>
      <c r="G1251">
        <v>6</v>
      </c>
      <c r="H1251">
        <v>125000</v>
      </c>
      <c r="I1251" t="s">
        <v>16</v>
      </c>
      <c r="J1251" t="s">
        <v>11</v>
      </c>
      <c r="K1251">
        <v>0</v>
      </c>
    </row>
    <row r="1252" spans="1:11" x14ac:dyDescent="0.25">
      <c r="A1252">
        <v>45</v>
      </c>
      <c r="B1252" t="s">
        <v>9</v>
      </c>
      <c r="C1252" t="str">
        <f t="shared" si="38"/>
        <v>Phd</v>
      </c>
      <c r="D1252">
        <v>3</v>
      </c>
      <c r="E1252" t="s">
        <v>141</v>
      </c>
      <c r="F1252" t="str">
        <f t="shared" si="39"/>
        <v>Senior</v>
      </c>
      <c r="G1252">
        <v>15</v>
      </c>
      <c r="H1252">
        <v>185000</v>
      </c>
      <c r="I1252" t="s">
        <v>23</v>
      </c>
      <c r="J1252" t="s">
        <v>11</v>
      </c>
      <c r="K1252">
        <v>0</v>
      </c>
    </row>
    <row r="1253" spans="1:11" x14ac:dyDescent="0.25">
      <c r="A1253">
        <v>29</v>
      </c>
      <c r="B1253" t="s">
        <v>9</v>
      </c>
      <c r="C1253" t="str">
        <f t="shared" si="38"/>
        <v>Bachelor Degree</v>
      </c>
      <c r="D1253">
        <v>1</v>
      </c>
      <c r="E1253" t="s">
        <v>143</v>
      </c>
      <c r="F1253" t="str">
        <f t="shared" si="39"/>
        <v>Mid-Level</v>
      </c>
      <c r="G1253">
        <v>3</v>
      </c>
      <c r="H1253">
        <v>90000</v>
      </c>
      <c r="I1253" t="s">
        <v>155</v>
      </c>
      <c r="J1253" t="s">
        <v>11</v>
      </c>
      <c r="K1253">
        <v>0</v>
      </c>
    </row>
    <row r="1254" spans="1:11" x14ac:dyDescent="0.25">
      <c r="A1254">
        <v>29</v>
      </c>
      <c r="B1254" t="s">
        <v>9</v>
      </c>
      <c r="C1254" t="str">
        <f t="shared" si="38"/>
        <v>Bachelor Degree</v>
      </c>
      <c r="D1254">
        <v>1</v>
      </c>
      <c r="E1254" t="s">
        <v>144</v>
      </c>
      <c r="F1254" t="str">
        <f t="shared" si="39"/>
        <v>Mid-Level</v>
      </c>
      <c r="G1254">
        <v>3</v>
      </c>
      <c r="H1254">
        <v>80000</v>
      </c>
      <c r="I1254" t="s">
        <v>155</v>
      </c>
      <c r="J1254" t="s">
        <v>40</v>
      </c>
      <c r="K1254">
        <v>0</v>
      </c>
    </row>
    <row r="1255" spans="1:11" x14ac:dyDescent="0.25">
      <c r="A1255">
        <v>29</v>
      </c>
      <c r="B1255" t="s">
        <v>12</v>
      </c>
      <c r="C1255" t="str">
        <f t="shared" si="38"/>
        <v>Bachelor Degree</v>
      </c>
      <c r="D1255">
        <v>1</v>
      </c>
      <c r="E1255" t="s">
        <v>142</v>
      </c>
      <c r="F1255" t="str">
        <f t="shared" si="39"/>
        <v>Mid-Level</v>
      </c>
      <c r="G1255">
        <v>3</v>
      </c>
      <c r="H1255">
        <v>85000</v>
      </c>
      <c r="I1255" t="s">
        <v>28</v>
      </c>
      <c r="J1255" t="s">
        <v>29</v>
      </c>
      <c r="K1255">
        <v>0</v>
      </c>
    </row>
    <row r="1256" spans="1:11" x14ac:dyDescent="0.25">
      <c r="A1256">
        <v>48</v>
      </c>
      <c r="B1256" t="s">
        <v>9</v>
      </c>
      <c r="C1256" t="str">
        <f t="shared" si="38"/>
        <v>Phd</v>
      </c>
      <c r="D1256">
        <v>3</v>
      </c>
      <c r="E1256" t="s">
        <v>60</v>
      </c>
      <c r="F1256" t="str">
        <f t="shared" si="39"/>
        <v>Senior</v>
      </c>
      <c r="G1256">
        <v>16</v>
      </c>
      <c r="H1256">
        <v>190000</v>
      </c>
      <c r="I1256" t="s">
        <v>155</v>
      </c>
      <c r="J1256" t="s">
        <v>11</v>
      </c>
      <c r="K1256">
        <v>1</v>
      </c>
    </row>
    <row r="1257" spans="1:11" x14ac:dyDescent="0.25">
      <c r="A1257">
        <v>43</v>
      </c>
      <c r="B1257" t="s">
        <v>12</v>
      </c>
      <c r="C1257" t="str">
        <f t="shared" si="38"/>
        <v>Master Degree</v>
      </c>
      <c r="D1257">
        <v>2</v>
      </c>
      <c r="E1257" t="s">
        <v>141</v>
      </c>
      <c r="F1257" t="str">
        <f t="shared" si="39"/>
        <v>Senior</v>
      </c>
      <c r="G1257">
        <v>11</v>
      </c>
      <c r="H1257">
        <v>160000</v>
      </c>
      <c r="I1257" t="s">
        <v>16</v>
      </c>
      <c r="J1257" t="s">
        <v>11</v>
      </c>
      <c r="K1257">
        <v>0</v>
      </c>
    </row>
    <row r="1258" spans="1:11" x14ac:dyDescent="0.25">
      <c r="A1258">
        <v>62</v>
      </c>
      <c r="B1258" t="s">
        <v>9</v>
      </c>
      <c r="C1258" t="str">
        <f t="shared" si="38"/>
        <v>Phd</v>
      </c>
      <c r="D1258">
        <v>3</v>
      </c>
      <c r="E1258" t="s">
        <v>141</v>
      </c>
      <c r="F1258" t="str">
        <f t="shared" si="39"/>
        <v>Senior</v>
      </c>
      <c r="G1258">
        <v>19</v>
      </c>
      <c r="H1258">
        <v>200000</v>
      </c>
      <c r="I1258" t="s">
        <v>155</v>
      </c>
      <c r="J1258" t="s">
        <v>40</v>
      </c>
      <c r="K1258">
        <v>0</v>
      </c>
    </row>
    <row r="1259" spans="1:11" x14ac:dyDescent="0.25">
      <c r="A1259">
        <v>54</v>
      </c>
      <c r="B1259" t="s">
        <v>9</v>
      </c>
      <c r="C1259" t="str">
        <f t="shared" si="38"/>
        <v>Phd</v>
      </c>
      <c r="D1259">
        <v>3</v>
      </c>
      <c r="E1259" t="s">
        <v>141</v>
      </c>
      <c r="F1259" t="str">
        <f t="shared" si="39"/>
        <v>Senior</v>
      </c>
      <c r="G1259">
        <v>17</v>
      </c>
      <c r="H1259">
        <v>195000</v>
      </c>
      <c r="I1259" t="s">
        <v>16</v>
      </c>
      <c r="J1259" t="s">
        <v>19</v>
      </c>
      <c r="K1259">
        <v>0</v>
      </c>
    </row>
    <row r="1260" spans="1:11" x14ac:dyDescent="0.25">
      <c r="A1260">
        <v>60</v>
      </c>
      <c r="B1260" t="s">
        <v>9</v>
      </c>
      <c r="C1260" t="str">
        <f t="shared" si="38"/>
        <v>Phd</v>
      </c>
      <c r="D1260">
        <v>3</v>
      </c>
      <c r="E1260" t="s">
        <v>141</v>
      </c>
      <c r="F1260" t="str">
        <f t="shared" si="39"/>
        <v>Senior</v>
      </c>
      <c r="G1260">
        <v>18</v>
      </c>
      <c r="H1260">
        <v>195000</v>
      </c>
      <c r="I1260" t="s">
        <v>28</v>
      </c>
      <c r="J1260" t="s">
        <v>11</v>
      </c>
      <c r="K1260">
        <v>0</v>
      </c>
    </row>
    <row r="1261" spans="1:11" x14ac:dyDescent="0.25">
      <c r="A1261">
        <v>54</v>
      </c>
      <c r="B1261" t="s">
        <v>12</v>
      </c>
      <c r="C1261" t="str">
        <f t="shared" si="38"/>
        <v>Phd</v>
      </c>
      <c r="D1261">
        <v>3</v>
      </c>
      <c r="E1261" t="s">
        <v>141</v>
      </c>
      <c r="F1261" t="str">
        <f t="shared" si="39"/>
        <v>Senior</v>
      </c>
      <c r="G1261">
        <v>14</v>
      </c>
      <c r="H1261">
        <v>190000</v>
      </c>
      <c r="I1261" t="s">
        <v>28</v>
      </c>
      <c r="J1261" t="s">
        <v>29</v>
      </c>
      <c r="K1261">
        <v>0</v>
      </c>
    </row>
    <row r="1262" spans="1:11" x14ac:dyDescent="0.25">
      <c r="A1262">
        <v>27</v>
      </c>
      <c r="B1262" t="s">
        <v>12</v>
      </c>
      <c r="C1262" t="str">
        <f t="shared" si="38"/>
        <v>Master Degree</v>
      </c>
      <c r="D1262">
        <v>2</v>
      </c>
      <c r="E1262" t="s">
        <v>143</v>
      </c>
      <c r="F1262" t="str">
        <f t="shared" si="39"/>
        <v>Mid-Level</v>
      </c>
      <c r="G1262">
        <v>3</v>
      </c>
      <c r="H1262">
        <v>95000</v>
      </c>
      <c r="I1262" t="s">
        <v>156</v>
      </c>
      <c r="J1262" t="s">
        <v>35</v>
      </c>
      <c r="K1262">
        <v>0</v>
      </c>
    </row>
    <row r="1263" spans="1:11" x14ac:dyDescent="0.25">
      <c r="A1263">
        <v>23</v>
      </c>
      <c r="B1263" t="s">
        <v>9</v>
      </c>
      <c r="C1263" t="str">
        <f t="shared" si="38"/>
        <v>Bachelor Degree</v>
      </c>
      <c r="D1263">
        <v>1</v>
      </c>
      <c r="E1263" t="s">
        <v>142</v>
      </c>
      <c r="F1263" t="str">
        <f t="shared" si="39"/>
        <v>Entry Level</v>
      </c>
      <c r="G1263">
        <v>1</v>
      </c>
      <c r="H1263">
        <v>55000</v>
      </c>
      <c r="I1263" t="s">
        <v>155</v>
      </c>
      <c r="J1263" t="s">
        <v>19</v>
      </c>
      <c r="K1263">
        <v>0</v>
      </c>
    </row>
    <row r="1264" spans="1:11" x14ac:dyDescent="0.25">
      <c r="A1264">
        <v>45</v>
      </c>
      <c r="B1264" t="s">
        <v>9</v>
      </c>
      <c r="C1264" t="str">
        <f t="shared" si="38"/>
        <v>Phd</v>
      </c>
      <c r="D1264">
        <v>3</v>
      </c>
      <c r="E1264" t="s">
        <v>10</v>
      </c>
      <c r="F1264" t="str">
        <f t="shared" si="39"/>
        <v>Senior</v>
      </c>
      <c r="G1264">
        <v>13</v>
      </c>
      <c r="H1264">
        <v>185000</v>
      </c>
      <c r="I1264" t="s">
        <v>16</v>
      </c>
      <c r="J1264" t="s">
        <v>11</v>
      </c>
      <c r="K1264">
        <v>1</v>
      </c>
    </row>
    <row r="1265" spans="1:11" x14ac:dyDescent="0.25">
      <c r="A1265">
        <v>32</v>
      </c>
      <c r="B1265" t="s">
        <v>12</v>
      </c>
      <c r="C1265" t="str">
        <f t="shared" si="38"/>
        <v>Master Degree</v>
      </c>
      <c r="D1265">
        <v>2</v>
      </c>
      <c r="E1265" t="s">
        <v>143</v>
      </c>
      <c r="F1265" t="str">
        <f t="shared" si="39"/>
        <v>Mid-Level</v>
      </c>
      <c r="G1265">
        <v>5</v>
      </c>
      <c r="H1265">
        <v>120000</v>
      </c>
      <c r="I1265" t="s">
        <v>16</v>
      </c>
      <c r="J1265" t="s">
        <v>52</v>
      </c>
      <c r="K1265">
        <v>0</v>
      </c>
    </row>
    <row r="1266" spans="1:11" x14ac:dyDescent="0.25">
      <c r="A1266">
        <v>57</v>
      </c>
      <c r="B1266" t="s">
        <v>9</v>
      </c>
      <c r="C1266" t="str">
        <f t="shared" si="38"/>
        <v>Phd</v>
      </c>
      <c r="D1266">
        <v>3</v>
      </c>
      <c r="E1266" t="s">
        <v>141</v>
      </c>
      <c r="F1266" t="str">
        <f t="shared" si="39"/>
        <v>Senior</v>
      </c>
      <c r="G1266">
        <v>16</v>
      </c>
      <c r="H1266">
        <v>195000</v>
      </c>
      <c r="I1266" t="s">
        <v>23</v>
      </c>
      <c r="J1266" t="s">
        <v>24</v>
      </c>
      <c r="K1266">
        <v>0</v>
      </c>
    </row>
    <row r="1267" spans="1:11" x14ac:dyDescent="0.25">
      <c r="A1267">
        <v>47</v>
      </c>
      <c r="B1267" t="s">
        <v>9</v>
      </c>
      <c r="C1267" t="str">
        <f t="shared" si="38"/>
        <v>Phd</v>
      </c>
      <c r="D1267">
        <v>3</v>
      </c>
      <c r="E1267" t="s">
        <v>141</v>
      </c>
      <c r="F1267" t="str">
        <f t="shared" si="39"/>
        <v>Senior</v>
      </c>
      <c r="G1267">
        <v>14</v>
      </c>
      <c r="H1267">
        <v>175000</v>
      </c>
      <c r="I1267" t="s">
        <v>23</v>
      </c>
      <c r="J1267" t="s">
        <v>11</v>
      </c>
      <c r="K1267">
        <v>0</v>
      </c>
    </row>
    <row r="1268" spans="1:11" x14ac:dyDescent="0.25">
      <c r="A1268">
        <v>25</v>
      </c>
      <c r="B1268" t="s">
        <v>12</v>
      </c>
      <c r="C1268" t="str">
        <f t="shared" si="38"/>
        <v>Master Degree</v>
      </c>
      <c r="D1268">
        <v>2</v>
      </c>
      <c r="E1268" t="s">
        <v>142</v>
      </c>
      <c r="F1268" t="str">
        <f t="shared" si="39"/>
        <v>Entry Level</v>
      </c>
      <c r="G1268">
        <v>2</v>
      </c>
      <c r="H1268">
        <v>75000</v>
      </c>
      <c r="I1268" t="s">
        <v>23</v>
      </c>
      <c r="J1268" t="s">
        <v>11</v>
      </c>
      <c r="K1268">
        <v>0</v>
      </c>
    </row>
    <row r="1269" spans="1:11" x14ac:dyDescent="0.25">
      <c r="A1269">
        <v>58</v>
      </c>
      <c r="B1269" t="s">
        <v>9</v>
      </c>
      <c r="C1269" t="str">
        <f t="shared" si="38"/>
        <v>Phd</v>
      </c>
      <c r="D1269">
        <v>3</v>
      </c>
      <c r="E1269" t="s">
        <v>141</v>
      </c>
      <c r="F1269" t="str">
        <f t="shared" si="39"/>
        <v>Senior</v>
      </c>
      <c r="G1269">
        <v>17</v>
      </c>
      <c r="H1269">
        <v>200000</v>
      </c>
      <c r="I1269" t="s">
        <v>155</v>
      </c>
      <c r="J1269" t="s">
        <v>31</v>
      </c>
      <c r="K1269">
        <v>0</v>
      </c>
    </row>
    <row r="1270" spans="1:11" x14ac:dyDescent="0.25">
      <c r="A1270">
        <v>41</v>
      </c>
      <c r="B1270" t="s">
        <v>12</v>
      </c>
      <c r="C1270" t="str">
        <f t="shared" si="38"/>
        <v>Master Degree</v>
      </c>
      <c r="D1270">
        <v>2</v>
      </c>
      <c r="E1270" t="s">
        <v>10</v>
      </c>
      <c r="F1270" t="str">
        <f t="shared" si="39"/>
        <v>Senior</v>
      </c>
      <c r="G1270">
        <v>12</v>
      </c>
      <c r="H1270">
        <v>160000</v>
      </c>
      <c r="I1270" t="s">
        <v>16</v>
      </c>
      <c r="J1270" t="s">
        <v>19</v>
      </c>
      <c r="K1270">
        <v>1</v>
      </c>
    </row>
    <row r="1271" spans="1:11" x14ac:dyDescent="0.25">
      <c r="A1271">
        <v>41</v>
      </c>
      <c r="B1271" t="s">
        <v>9</v>
      </c>
      <c r="C1271" t="str">
        <f t="shared" si="38"/>
        <v>Phd</v>
      </c>
      <c r="D1271">
        <v>3</v>
      </c>
      <c r="E1271" t="s">
        <v>141</v>
      </c>
      <c r="F1271" t="str">
        <f t="shared" si="39"/>
        <v>Senior</v>
      </c>
      <c r="G1271">
        <v>12</v>
      </c>
      <c r="H1271">
        <v>175000</v>
      </c>
      <c r="I1271" t="s">
        <v>156</v>
      </c>
      <c r="J1271" t="s">
        <v>14</v>
      </c>
      <c r="K1271">
        <v>0</v>
      </c>
    </row>
    <row r="1272" spans="1:11" x14ac:dyDescent="0.25">
      <c r="A1272">
        <v>26</v>
      </c>
      <c r="B1272" t="s">
        <v>9</v>
      </c>
      <c r="C1272" t="str">
        <f t="shared" si="38"/>
        <v>Bachelor Degree</v>
      </c>
      <c r="D1272">
        <v>1</v>
      </c>
      <c r="E1272" t="s">
        <v>144</v>
      </c>
      <c r="F1272" t="str">
        <f t="shared" si="39"/>
        <v>Entry Level</v>
      </c>
      <c r="G1272">
        <v>2</v>
      </c>
      <c r="H1272">
        <v>70000</v>
      </c>
      <c r="I1272" t="s">
        <v>23</v>
      </c>
      <c r="J1272" t="s">
        <v>24</v>
      </c>
      <c r="K1272">
        <v>0</v>
      </c>
    </row>
    <row r="1273" spans="1:11" x14ac:dyDescent="0.25">
      <c r="A1273">
        <v>47</v>
      </c>
      <c r="B1273" t="s">
        <v>9</v>
      </c>
      <c r="C1273" t="str">
        <f t="shared" si="38"/>
        <v>Phd</v>
      </c>
      <c r="D1273">
        <v>3</v>
      </c>
      <c r="E1273" t="s">
        <v>10</v>
      </c>
      <c r="F1273" t="str">
        <f t="shared" si="39"/>
        <v>Senior</v>
      </c>
      <c r="G1273">
        <v>15</v>
      </c>
      <c r="H1273">
        <v>180000</v>
      </c>
      <c r="I1273" t="s">
        <v>155</v>
      </c>
      <c r="J1273" t="s">
        <v>11</v>
      </c>
      <c r="K1273">
        <v>1</v>
      </c>
    </row>
    <row r="1274" spans="1:11" x14ac:dyDescent="0.25">
      <c r="A1274">
        <v>24</v>
      </c>
      <c r="B1274" t="s">
        <v>12</v>
      </c>
      <c r="C1274" t="str">
        <f t="shared" si="38"/>
        <v>Bachelor Degree</v>
      </c>
      <c r="D1274">
        <v>1</v>
      </c>
      <c r="E1274" t="s">
        <v>142</v>
      </c>
      <c r="F1274" t="str">
        <f t="shared" si="39"/>
        <v>Entry Level</v>
      </c>
      <c r="G1274">
        <v>1</v>
      </c>
      <c r="H1274">
        <v>60000</v>
      </c>
      <c r="I1274" t="s">
        <v>155</v>
      </c>
      <c r="J1274" t="s">
        <v>11</v>
      </c>
      <c r="K1274">
        <v>0</v>
      </c>
    </row>
    <row r="1275" spans="1:11" x14ac:dyDescent="0.25">
      <c r="A1275">
        <v>48</v>
      </c>
      <c r="B1275" t="s">
        <v>9</v>
      </c>
      <c r="C1275" t="str">
        <f t="shared" si="38"/>
        <v>Phd</v>
      </c>
      <c r="D1275">
        <v>3</v>
      </c>
      <c r="E1275" t="s">
        <v>60</v>
      </c>
      <c r="F1275" t="str">
        <f t="shared" si="39"/>
        <v>Senior</v>
      </c>
      <c r="G1275">
        <v>16</v>
      </c>
      <c r="H1275">
        <v>190000</v>
      </c>
      <c r="I1275" t="s">
        <v>28</v>
      </c>
      <c r="J1275" t="s">
        <v>29</v>
      </c>
      <c r="K1275">
        <v>1</v>
      </c>
    </row>
    <row r="1276" spans="1:11" x14ac:dyDescent="0.25">
      <c r="A1276">
        <v>32</v>
      </c>
      <c r="B1276" t="s">
        <v>9</v>
      </c>
      <c r="C1276" t="str">
        <f t="shared" si="38"/>
        <v>Bachelor Degree</v>
      </c>
      <c r="D1276">
        <v>1</v>
      </c>
      <c r="E1276" t="s">
        <v>143</v>
      </c>
      <c r="F1276" t="str">
        <f t="shared" si="39"/>
        <v>Mid-Level</v>
      </c>
      <c r="G1276">
        <v>5</v>
      </c>
      <c r="H1276">
        <v>120000</v>
      </c>
      <c r="I1276" t="s">
        <v>28</v>
      </c>
      <c r="J1276" t="s">
        <v>29</v>
      </c>
      <c r="K1276">
        <v>0</v>
      </c>
    </row>
    <row r="1277" spans="1:11" x14ac:dyDescent="0.25">
      <c r="A1277">
        <v>61</v>
      </c>
      <c r="B1277" t="s">
        <v>9</v>
      </c>
      <c r="C1277" t="str">
        <f t="shared" si="38"/>
        <v>Phd</v>
      </c>
      <c r="D1277">
        <v>3</v>
      </c>
      <c r="E1277" t="s">
        <v>141</v>
      </c>
      <c r="F1277" t="str">
        <f t="shared" si="39"/>
        <v>Senior</v>
      </c>
      <c r="G1277">
        <v>20</v>
      </c>
      <c r="H1277">
        <v>200000</v>
      </c>
      <c r="I1277" t="s">
        <v>156</v>
      </c>
      <c r="J1277" t="s">
        <v>14</v>
      </c>
      <c r="K1277">
        <v>0</v>
      </c>
    </row>
    <row r="1278" spans="1:11" x14ac:dyDescent="0.25">
      <c r="A1278">
        <v>45</v>
      </c>
      <c r="B1278" t="s">
        <v>9</v>
      </c>
      <c r="C1278" t="str">
        <f t="shared" si="38"/>
        <v>Phd</v>
      </c>
      <c r="D1278">
        <v>3</v>
      </c>
      <c r="E1278" t="s">
        <v>60</v>
      </c>
      <c r="F1278" t="str">
        <f t="shared" si="39"/>
        <v>Senior</v>
      </c>
      <c r="G1278">
        <v>14</v>
      </c>
      <c r="H1278">
        <v>185000</v>
      </c>
      <c r="I1278" t="s">
        <v>28</v>
      </c>
      <c r="J1278" t="s">
        <v>19</v>
      </c>
      <c r="K1278">
        <v>1</v>
      </c>
    </row>
    <row r="1279" spans="1:11" x14ac:dyDescent="0.25">
      <c r="A1279">
        <v>50</v>
      </c>
      <c r="B1279" t="s">
        <v>12</v>
      </c>
      <c r="C1279" t="str">
        <f t="shared" si="38"/>
        <v>Phd</v>
      </c>
      <c r="D1279">
        <v>3</v>
      </c>
      <c r="E1279" t="s">
        <v>141</v>
      </c>
      <c r="F1279" t="str">
        <f t="shared" si="39"/>
        <v>Senior</v>
      </c>
      <c r="G1279">
        <v>16</v>
      </c>
      <c r="H1279">
        <v>190000</v>
      </c>
      <c r="I1279" t="s">
        <v>16</v>
      </c>
      <c r="J1279" t="s">
        <v>19</v>
      </c>
      <c r="K1279">
        <v>0</v>
      </c>
    </row>
    <row r="1280" spans="1:11" x14ac:dyDescent="0.25">
      <c r="A1280">
        <v>53</v>
      </c>
      <c r="B1280" t="s">
        <v>9</v>
      </c>
      <c r="C1280" t="str">
        <f t="shared" si="38"/>
        <v>Phd</v>
      </c>
      <c r="D1280">
        <v>3</v>
      </c>
      <c r="E1280" t="s">
        <v>141</v>
      </c>
      <c r="F1280" t="str">
        <f t="shared" si="39"/>
        <v>Senior</v>
      </c>
      <c r="G1280">
        <v>18</v>
      </c>
      <c r="H1280">
        <v>195000</v>
      </c>
      <c r="I1280" t="s">
        <v>28</v>
      </c>
      <c r="J1280" t="s">
        <v>29</v>
      </c>
      <c r="K1280">
        <v>0</v>
      </c>
    </row>
    <row r="1281" spans="1:11" x14ac:dyDescent="0.25">
      <c r="A1281">
        <v>47</v>
      </c>
      <c r="B1281" t="s">
        <v>12</v>
      </c>
      <c r="C1281" t="str">
        <f t="shared" si="38"/>
        <v>Phd</v>
      </c>
      <c r="D1281">
        <v>3</v>
      </c>
      <c r="E1281" t="s">
        <v>10</v>
      </c>
      <c r="F1281" t="str">
        <f t="shared" si="39"/>
        <v>Senior</v>
      </c>
      <c r="G1281">
        <v>14</v>
      </c>
      <c r="H1281">
        <v>170000</v>
      </c>
      <c r="I1281" t="s">
        <v>23</v>
      </c>
      <c r="J1281" t="s">
        <v>11</v>
      </c>
      <c r="K1281">
        <v>1</v>
      </c>
    </row>
    <row r="1282" spans="1:11" x14ac:dyDescent="0.25">
      <c r="A1282">
        <v>23</v>
      </c>
      <c r="B1282" t="s">
        <v>9</v>
      </c>
      <c r="C1282" t="str">
        <f t="shared" ref="C1282:C1345" si="40">_xlfn.IFS(D1282 = 0,"High School",D1282 = 1,"Bachelor Degree",D1282 = 2,"Master Degree",D1282 = 3,"Phd")</f>
        <v>Bachelor Degree</v>
      </c>
      <c r="D1282">
        <v>1</v>
      </c>
      <c r="E1282" t="s">
        <v>144</v>
      </c>
      <c r="F1282" t="str">
        <f t="shared" ref="F1282:F1345" si="41">_xlfn.IFS(G1282&lt;=2,"Entry Level",G1282&lt;=6,"Mid-Level",G1282&gt;6,"Senior")</f>
        <v>Entry Level</v>
      </c>
      <c r="G1282">
        <v>1</v>
      </c>
      <c r="H1282">
        <v>55000</v>
      </c>
      <c r="I1282" t="s">
        <v>28</v>
      </c>
      <c r="J1282" t="s">
        <v>11</v>
      </c>
      <c r="K1282">
        <v>0</v>
      </c>
    </row>
    <row r="1283" spans="1:11" x14ac:dyDescent="0.25">
      <c r="A1283">
        <v>33</v>
      </c>
      <c r="B1283" t="s">
        <v>9</v>
      </c>
      <c r="C1283" t="str">
        <f t="shared" si="40"/>
        <v>Master Degree</v>
      </c>
      <c r="D1283">
        <v>2</v>
      </c>
      <c r="E1283" t="s">
        <v>142</v>
      </c>
      <c r="F1283" t="str">
        <f t="shared" si="41"/>
        <v>Mid-Level</v>
      </c>
      <c r="G1283">
        <v>6</v>
      </c>
      <c r="H1283">
        <v>130000</v>
      </c>
      <c r="I1283" t="s">
        <v>23</v>
      </c>
      <c r="J1283" t="s">
        <v>24</v>
      </c>
      <c r="K1283">
        <v>0</v>
      </c>
    </row>
    <row r="1284" spans="1:11" x14ac:dyDescent="0.25">
      <c r="A1284">
        <v>42</v>
      </c>
      <c r="B1284" t="s">
        <v>9</v>
      </c>
      <c r="C1284" t="str">
        <f t="shared" si="40"/>
        <v>Phd</v>
      </c>
      <c r="D1284">
        <v>3</v>
      </c>
      <c r="E1284" t="s">
        <v>141</v>
      </c>
      <c r="F1284" t="str">
        <f t="shared" si="41"/>
        <v>Senior</v>
      </c>
      <c r="G1284">
        <v>14</v>
      </c>
      <c r="H1284">
        <v>180000</v>
      </c>
      <c r="I1284" t="s">
        <v>23</v>
      </c>
      <c r="J1284" t="s">
        <v>26</v>
      </c>
      <c r="K1284">
        <v>0</v>
      </c>
    </row>
    <row r="1285" spans="1:11" x14ac:dyDescent="0.25">
      <c r="A1285">
        <v>45</v>
      </c>
      <c r="B1285" t="s">
        <v>9</v>
      </c>
      <c r="C1285" t="str">
        <f t="shared" si="40"/>
        <v>Phd</v>
      </c>
      <c r="D1285">
        <v>3</v>
      </c>
      <c r="E1285" t="s">
        <v>60</v>
      </c>
      <c r="F1285" t="str">
        <f t="shared" si="41"/>
        <v>Senior</v>
      </c>
      <c r="G1285">
        <v>14</v>
      </c>
      <c r="H1285">
        <v>185000</v>
      </c>
      <c r="I1285" t="s">
        <v>28</v>
      </c>
      <c r="J1285" t="s">
        <v>11</v>
      </c>
      <c r="K1285">
        <v>1</v>
      </c>
    </row>
    <row r="1286" spans="1:11" x14ac:dyDescent="0.25">
      <c r="A1286">
        <v>23</v>
      </c>
      <c r="B1286" t="s">
        <v>9</v>
      </c>
      <c r="C1286" t="str">
        <f t="shared" si="40"/>
        <v>Bachelor Degree</v>
      </c>
      <c r="D1286">
        <v>1</v>
      </c>
      <c r="E1286" t="s">
        <v>144</v>
      </c>
      <c r="F1286" t="str">
        <f t="shared" si="41"/>
        <v>Entry Level</v>
      </c>
      <c r="G1286">
        <v>1</v>
      </c>
      <c r="H1286">
        <v>55000</v>
      </c>
      <c r="I1286" t="s">
        <v>23</v>
      </c>
      <c r="J1286" t="s">
        <v>24</v>
      </c>
      <c r="K1286">
        <v>0</v>
      </c>
    </row>
    <row r="1287" spans="1:11" x14ac:dyDescent="0.25">
      <c r="A1287">
        <v>37</v>
      </c>
      <c r="B1287" t="s">
        <v>9</v>
      </c>
      <c r="C1287" t="str">
        <f t="shared" si="40"/>
        <v>Master Degree</v>
      </c>
      <c r="D1287">
        <v>2</v>
      </c>
      <c r="E1287" t="s">
        <v>10</v>
      </c>
      <c r="F1287" t="str">
        <f t="shared" si="41"/>
        <v>Senior</v>
      </c>
      <c r="G1287">
        <v>9</v>
      </c>
      <c r="H1287">
        <v>145000</v>
      </c>
      <c r="I1287" t="s">
        <v>16</v>
      </c>
      <c r="J1287" t="s">
        <v>11</v>
      </c>
      <c r="K1287">
        <v>1</v>
      </c>
    </row>
    <row r="1288" spans="1:11" x14ac:dyDescent="0.25">
      <c r="A1288">
        <v>44</v>
      </c>
      <c r="B1288" t="s">
        <v>12</v>
      </c>
      <c r="C1288" t="str">
        <f t="shared" si="40"/>
        <v>Master Degree</v>
      </c>
      <c r="D1288">
        <v>2</v>
      </c>
      <c r="E1288" t="s">
        <v>60</v>
      </c>
      <c r="F1288" t="str">
        <f t="shared" si="41"/>
        <v>Senior</v>
      </c>
      <c r="G1288">
        <v>12</v>
      </c>
      <c r="H1288">
        <v>170000</v>
      </c>
      <c r="I1288" t="s">
        <v>23</v>
      </c>
      <c r="J1288" t="s">
        <v>11</v>
      </c>
      <c r="K1288">
        <v>1</v>
      </c>
    </row>
    <row r="1289" spans="1:11" x14ac:dyDescent="0.25">
      <c r="A1289">
        <v>54</v>
      </c>
      <c r="B1289" t="s">
        <v>9</v>
      </c>
      <c r="C1289" t="str">
        <f t="shared" si="40"/>
        <v>Phd</v>
      </c>
      <c r="D1289">
        <v>3</v>
      </c>
      <c r="E1289" t="s">
        <v>141</v>
      </c>
      <c r="F1289" t="str">
        <f t="shared" si="41"/>
        <v>Senior</v>
      </c>
      <c r="G1289">
        <v>17</v>
      </c>
      <c r="H1289">
        <v>195000</v>
      </c>
      <c r="I1289" t="s">
        <v>155</v>
      </c>
      <c r="J1289" t="s">
        <v>40</v>
      </c>
      <c r="K1289">
        <v>0</v>
      </c>
    </row>
    <row r="1290" spans="1:11" x14ac:dyDescent="0.25">
      <c r="A1290">
        <v>38</v>
      </c>
      <c r="B1290" t="s">
        <v>12</v>
      </c>
      <c r="C1290" t="str">
        <f t="shared" si="40"/>
        <v>Master Degree</v>
      </c>
      <c r="D1290">
        <v>2</v>
      </c>
      <c r="E1290" t="s">
        <v>142</v>
      </c>
      <c r="F1290" t="str">
        <f t="shared" si="41"/>
        <v>Senior</v>
      </c>
      <c r="G1290">
        <v>10</v>
      </c>
      <c r="H1290">
        <v>155000</v>
      </c>
      <c r="I1290" t="s">
        <v>28</v>
      </c>
      <c r="J1290" t="s">
        <v>19</v>
      </c>
      <c r="K1290">
        <v>0</v>
      </c>
    </row>
    <row r="1291" spans="1:11" x14ac:dyDescent="0.25">
      <c r="A1291">
        <v>34</v>
      </c>
      <c r="B1291" t="s">
        <v>9</v>
      </c>
      <c r="C1291" t="str">
        <f t="shared" si="40"/>
        <v>Master Degree</v>
      </c>
      <c r="D1291">
        <v>2</v>
      </c>
      <c r="E1291" t="s">
        <v>143</v>
      </c>
      <c r="F1291" t="str">
        <f t="shared" si="41"/>
        <v>Mid-Level</v>
      </c>
      <c r="G1291">
        <v>6</v>
      </c>
      <c r="H1291">
        <v>125000</v>
      </c>
      <c r="I1291" t="s">
        <v>156</v>
      </c>
      <c r="J1291" t="s">
        <v>14</v>
      </c>
      <c r="K1291">
        <v>0</v>
      </c>
    </row>
    <row r="1292" spans="1:11" x14ac:dyDescent="0.25">
      <c r="A1292">
        <v>46</v>
      </c>
      <c r="B1292" t="s">
        <v>12</v>
      </c>
      <c r="C1292" t="str">
        <f t="shared" si="40"/>
        <v>Phd</v>
      </c>
      <c r="D1292">
        <v>3</v>
      </c>
      <c r="E1292" t="s">
        <v>141</v>
      </c>
      <c r="F1292" t="str">
        <f t="shared" si="41"/>
        <v>Senior</v>
      </c>
      <c r="G1292">
        <v>14</v>
      </c>
      <c r="H1292">
        <v>180000</v>
      </c>
      <c r="I1292" t="s">
        <v>23</v>
      </c>
      <c r="J1292" t="s">
        <v>24</v>
      </c>
      <c r="K1292">
        <v>0</v>
      </c>
    </row>
    <row r="1293" spans="1:11" x14ac:dyDescent="0.25">
      <c r="A1293">
        <v>30</v>
      </c>
      <c r="B1293" t="s">
        <v>9</v>
      </c>
      <c r="C1293" t="str">
        <f t="shared" si="40"/>
        <v>Bachelor Degree</v>
      </c>
      <c r="D1293">
        <v>1</v>
      </c>
      <c r="E1293" t="s">
        <v>142</v>
      </c>
      <c r="F1293" t="str">
        <f t="shared" si="41"/>
        <v>Mid-Level</v>
      </c>
      <c r="G1293">
        <v>4</v>
      </c>
      <c r="H1293">
        <v>95000</v>
      </c>
      <c r="I1293" t="s">
        <v>23</v>
      </c>
      <c r="J1293" t="s">
        <v>26</v>
      </c>
      <c r="K1293">
        <v>0</v>
      </c>
    </row>
    <row r="1294" spans="1:11" x14ac:dyDescent="0.25">
      <c r="A1294">
        <v>44</v>
      </c>
      <c r="B1294" t="s">
        <v>12</v>
      </c>
      <c r="C1294" t="str">
        <f t="shared" si="40"/>
        <v>Master Degree</v>
      </c>
      <c r="D1294">
        <v>2</v>
      </c>
      <c r="E1294" t="s">
        <v>10</v>
      </c>
      <c r="F1294" t="str">
        <f t="shared" si="41"/>
        <v>Senior</v>
      </c>
      <c r="G1294">
        <v>11</v>
      </c>
      <c r="H1294">
        <v>170000</v>
      </c>
      <c r="I1294" t="s">
        <v>16</v>
      </c>
      <c r="J1294" t="s">
        <v>11</v>
      </c>
      <c r="K1294">
        <v>1</v>
      </c>
    </row>
    <row r="1295" spans="1:11" x14ac:dyDescent="0.25">
      <c r="A1295">
        <v>27</v>
      </c>
      <c r="B1295" t="s">
        <v>12</v>
      </c>
      <c r="C1295" t="str">
        <f t="shared" si="40"/>
        <v>Master Degree</v>
      </c>
      <c r="D1295">
        <v>2</v>
      </c>
      <c r="E1295" t="s">
        <v>143</v>
      </c>
      <c r="F1295" t="str">
        <f t="shared" si="41"/>
        <v>Mid-Level</v>
      </c>
      <c r="G1295">
        <v>3</v>
      </c>
      <c r="H1295">
        <v>100000</v>
      </c>
      <c r="I1295" t="s">
        <v>156</v>
      </c>
      <c r="J1295" t="s">
        <v>19</v>
      </c>
      <c r="K1295">
        <v>0</v>
      </c>
    </row>
    <row r="1296" spans="1:11" x14ac:dyDescent="0.25">
      <c r="A1296">
        <v>42</v>
      </c>
      <c r="B1296" t="s">
        <v>9</v>
      </c>
      <c r="C1296" t="str">
        <f t="shared" si="40"/>
        <v>Phd</v>
      </c>
      <c r="D1296">
        <v>3</v>
      </c>
      <c r="E1296" t="s">
        <v>60</v>
      </c>
      <c r="F1296" t="str">
        <f t="shared" si="41"/>
        <v>Senior</v>
      </c>
      <c r="G1296">
        <v>14</v>
      </c>
      <c r="H1296">
        <v>175000</v>
      </c>
      <c r="I1296" t="s">
        <v>23</v>
      </c>
      <c r="J1296" t="s">
        <v>24</v>
      </c>
      <c r="K1296">
        <v>1</v>
      </c>
    </row>
    <row r="1297" spans="1:11" x14ac:dyDescent="0.25">
      <c r="A1297">
        <v>27</v>
      </c>
      <c r="B1297" t="s">
        <v>9</v>
      </c>
      <c r="C1297" t="str">
        <f t="shared" si="40"/>
        <v>Bachelor Degree</v>
      </c>
      <c r="D1297">
        <v>1</v>
      </c>
      <c r="E1297" t="s">
        <v>144</v>
      </c>
      <c r="F1297" t="str">
        <f t="shared" si="41"/>
        <v>Mid-Level</v>
      </c>
      <c r="G1297">
        <v>3</v>
      </c>
      <c r="H1297">
        <v>80000</v>
      </c>
      <c r="I1297" t="s">
        <v>155</v>
      </c>
      <c r="J1297" t="s">
        <v>40</v>
      </c>
      <c r="K1297">
        <v>0</v>
      </c>
    </row>
    <row r="1298" spans="1:11" x14ac:dyDescent="0.25">
      <c r="A1298">
        <v>54</v>
      </c>
      <c r="B1298" t="s">
        <v>9</v>
      </c>
      <c r="C1298" t="str">
        <f t="shared" si="40"/>
        <v>Phd</v>
      </c>
      <c r="D1298">
        <v>3</v>
      </c>
      <c r="E1298" t="s">
        <v>141</v>
      </c>
      <c r="F1298" t="str">
        <f t="shared" si="41"/>
        <v>Senior</v>
      </c>
      <c r="G1298">
        <v>18</v>
      </c>
      <c r="H1298">
        <v>195000</v>
      </c>
      <c r="I1298" t="s">
        <v>16</v>
      </c>
      <c r="J1298" t="s">
        <v>52</v>
      </c>
      <c r="K1298">
        <v>0</v>
      </c>
    </row>
    <row r="1299" spans="1:11" x14ac:dyDescent="0.25">
      <c r="A1299">
        <v>38</v>
      </c>
      <c r="B1299" t="s">
        <v>9</v>
      </c>
      <c r="C1299" t="str">
        <f t="shared" si="40"/>
        <v>Master Degree</v>
      </c>
      <c r="D1299">
        <v>2</v>
      </c>
      <c r="E1299" t="s">
        <v>10</v>
      </c>
      <c r="F1299" t="str">
        <f t="shared" si="41"/>
        <v>Senior</v>
      </c>
      <c r="G1299">
        <v>10</v>
      </c>
      <c r="H1299">
        <v>155000</v>
      </c>
      <c r="I1299" t="s">
        <v>16</v>
      </c>
      <c r="J1299" t="s">
        <v>52</v>
      </c>
      <c r="K1299">
        <v>1</v>
      </c>
    </row>
    <row r="1300" spans="1:11" x14ac:dyDescent="0.25">
      <c r="A1300">
        <v>31</v>
      </c>
      <c r="B1300" t="s">
        <v>9</v>
      </c>
      <c r="C1300" t="str">
        <f t="shared" si="40"/>
        <v>Master Degree</v>
      </c>
      <c r="D1300">
        <v>2</v>
      </c>
      <c r="E1300" t="s">
        <v>60</v>
      </c>
      <c r="F1300" t="str">
        <f t="shared" si="41"/>
        <v>Mid-Level</v>
      </c>
      <c r="G1300">
        <v>6</v>
      </c>
      <c r="H1300">
        <v>125000</v>
      </c>
      <c r="I1300" t="s">
        <v>23</v>
      </c>
      <c r="J1300" t="s">
        <v>26</v>
      </c>
      <c r="K1300">
        <v>1</v>
      </c>
    </row>
    <row r="1301" spans="1:11" x14ac:dyDescent="0.25">
      <c r="A1301">
        <v>28</v>
      </c>
      <c r="B1301" t="s">
        <v>12</v>
      </c>
      <c r="C1301" t="str">
        <f t="shared" si="40"/>
        <v>Master Degree</v>
      </c>
      <c r="D1301">
        <v>2</v>
      </c>
      <c r="E1301" t="s">
        <v>143</v>
      </c>
      <c r="F1301" t="str">
        <f t="shared" si="41"/>
        <v>Mid-Level</v>
      </c>
      <c r="G1301">
        <v>4</v>
      </c>
      <c r="H1301">
        <v>110000</v>
      </c>
      <c r="I1301" t="s">
        <v>155</v>
      </c>
      <c r="J1301" t="s">
        <v>19</v>
      </c>
      <c r="K1301">
        <v>0</v>
      </c>
    </row>
    <row r="1302" spans="1:11" x14ac:dyDescent="0.25">
      <c r="A1302">
        <v>30</v>
      </c>
      <c r="B1302" t="s">
        <v>12</v>
      </c>
      <c r="C1302" t="str">
        <f t="shared" si="40"/>
        <v>Master Degree</v>
      </c>
      <c r="D1302">
        <v>2</v>
      </c>
      <c r="E1302" t="s">
        <v>142</v>
      </c>
      <c r="F1302" t="str">
        <f t="shared" si="41"/>
        <v>Mid-Level</v>
      </c>
      <c r="G1302">
        <v>6</v>
      </c>
      <c r="H1302">
        <v>130000</v>
      </c>
      <c r="I1302" t="s">
        <v>156</v>
      </c>
      <c r="J1302" t="s">
        <v>19</v>
      </c>
      <c r="K1302">
        <v>0</v>
      </c>
    </row>
    <row r="1303" spans="1:11" x14ac:dyDescent="0.25">
      <c r="A1303">
        <v>54</v>
      </c>
      <c r="B1303" t="s">
        <v>9</v>
      </c>
      <c r="C1303" t="str">
        <f t="shared" si="40"/>
        <v>Phd</v>
      </c>
      <c r="D1303">
        <v>3</v>
      </c>
      <c r="E1303" t="s">
        <v>141</v>
      </c>
      <c r="F1303" t="str">
        <f t="shared" si="41"/>
        <v>Senior</v>
      </c>
      <c r="G1303">
        <v>16</v>
      </c>
      <c r="H1303">
        <v>190000</v>
      </c>
      <c r="I1303" t="s">
        <v>155</v>
      </c>
      <c r="J1303" t="s">
        <v>11</v>
      </c>
      <c r="K1303">
        <v>0</v>
      </c>
    </row>
    <row r="1304" spans="1:11" x14ac:dyDescent="0.25">
      <c r="A1304">
        <v>62</v>
      </c>
      <c r="B1304" t="s">
        <v>9</v>
      </c>
      <c r="C1304" t="str">
        <f t="shared" si="40"/>
        <v>Phd</v>
      </c>
      <c r="D1304">
        <v>3</v>
      </c>
      <c r="E1304" t="s">
        <v>141</v>
      </c>
      <c r="F1304" t="str">
        <f t="shared" si="41"/>
        <v>Senior</v>
      </c>
      <c r="G1304">
        <v>20</v>
      </c>
      <c r="H1304">
        <v>200000</v>
      </c>
      <c r="I1304" t="s">
        <v>16</v>
      </c>
      <c r="J1304" t="s">
        <v>19</v>
      </c>
      <c r="K1304">
        <v>0</v>
      </c>
    </row>
    <row r="1305" spans="1:11" x14ac:dyDescent="0.25">
      <c r="A1305">
        <v>62</v>
      </c>
      <c r="B1305" t="s">
        <v>9</v>
      </c>
      <c r="C1305" t="str">
        <f t="shared" si="40"/>
        <v>Phd</v>
      </c>
      <c r="D1305">
        <v>3</v>
      </c>
      <c r="E1305" t="s">
        <v>141</v>
      </c>
      <c r="F1305" t="str">
        <f t="shared" si="41"/>
        <v>Senior</v>
      </c>
      <c r="G1305">
        <v>19</v>
      </c>
      <c r="H1305">
        <v>200000</v>
      </c>
      <c r="I1305" t="s">
        <v>28</v>
      </c>
      <c r="J1305" t="s">
        <v>19</v>
      </c>
      <c r="K1305">
        <v>0</v>
      </c>
    </row>
    <row r="1306" spans="1:11" x14ac:dyDescent="0.25">
      <c r="A1306">
        <v>37</v>
      </c>
      <c r="B1306" t="s">
        <v>9</v>
      </c>
      <c r="C1306" t="str">
        <f t="shared" si="40"/>
        <v>Master Degree</v>
      </c>
      <c r="D1306">
        <v>2</v>
      </c>
      <c r="E1306" t="s">
        <v>10</v>
      </c>
      <c r="F1306" t="str">
        <f t="shared" si="41"/>
        <v>Senior</v>
      </c>
      <c r="G1306">
        <v>9</v>
      </c>
      <c r="H1306">
        <v>150000</v>
      </c>
      <c r="I1306" t="s">
        <v>155</v>
      </c>
      <c r="J1306" t="s">
        <v>11</v>
      </c>
      <c r="K1306">
        <v>1</v>
      </c>
    </row>
    <row r="1307" spans="1:11" x14ac:dyDescent="0.25">
      <c r="A1307">
        <v>31</v>
      </c>
      <c r="B1307" t="s">
        <v>9</v>
      </c>
      <c r="C1307" t="str">
        <f t="shared" si="40"/>
        <v>Master Degree</v>
      </c>
      <c r="D1307">
        <v>2</v>
      </c>
      <c r="E1307" t="s">
        <v>10</v>
      </c>
      <c r="F1307" t="str">
        <f t="shared" si="41"/>
        <v>Senior</v>
      </c>
      <c r="G1307">
        <v>7</v>
      </c>
      <c r="H1307">
        <v>140000</v>
      </c>
      <c r="I1307" t="s">
        <v>155</v>
      </c>
      <c r="J1307" t="s">
        <v>40</v>
      </c>
      <c r="K1307">
        <v>1</v>
      </c>
    </row>
    <row r="1308" spans="1:11" x14ac:dyDescent="0.25">
      <c r="A1308">
        <v>58</v>
      </c>
      <c r="B1308" t="s">
        <v>12</v>
      </c>
      <c r="C1308" t="str">
        <f t="shared" si="40"/>
        <v>Phd</v>
      </c>
      <c r="D1308">
        <v>3</v>
      </c>
      <c r="E1308" t="s">
        <v>141</v>
      </c>
      <c r="F1308" t="str">
        <f t="shared" si="41"/>
        <v>Senior</v>
      </c>
      <c r="G1308">
        <v>17</v>
      </c>
      <c r="H1308">
        <v>195000</v>
      </c>
      <c r="I1308" t="s">
        <v>23</v>
      </c>
      <c r="J1308" t="s">
        <v>11</v>
      </c>
      <c r="K1308">
        <v>0</v>
      </c>
    </row>
    <row r="1309" spans="1:11" x14ac:dyDescent="0.25">
      <c r="A1309">
        <v>56</v>
      </c>
      <c r="B1309" t="s">
        <v>9</v>
      </c>
      <c r="C1309" t="str">
        <f t="shared" si="40"/>
        <v>Phd</v>
      </c>
      <c r="D1309">
        <v>3</v>
      </c>
      <c r="E1309" t="s">
        <v>141</v>
      </c>
      <c r="F1309" t="str">
        <f t="shared" si="41"/>
        <v>Senior</v>
      </c>
      <c r="G1309">
        <v>17</v>
      </c>
      <c r="H1309">
        <v>195000</v>
      </c>
      <c r="I1309" t="s">
        <v>155</v>
      </c>
      <c r="J1309" t="s">
        <v>11</v>
      </c>
      <c r="K1309">
        <v>0</v>
      </c>
    </row>
    <row r="1310" spans="1:11" x14ac:dyDescent="0.25">
      <c r="A1310">
        <v>23</v>
      </c>
      <c r="B1310" t="s">
        <v>12</v>
      </c>
      <c r="C1310" t="str">
        <f t="shared" si="40"/>
        <v>Bachelor Degree</v>
      </c>
      <c r="D1310">
        <v>1</v>
      </c>
      <c r="E1310" t="s">
        <v>142</v>
      </c>
      <c r="F1310" t="str">
        <f t="shared" si="41"/>
        <v>Entry Level</v>
      </c>
      <c r="G1310">
        <v>1</v>
      </c>
      <c r="H1310">
        <v>55000</v>
      </c>
      <c r="I1310" t="s">
        <v>28</v>
      </c>
      <c r="J1310" t="s">
        <v>19</v>
      </c>
      <c r="K1310">
        <v>0</v>
      </c>
    </row>
    <row r="1311" spans="1:11" x14ac:dyDescent="0.25">
      <c r="A1311">
        <v>49</v>
      </c>
      <c r="B1311" t="s">
        <v>9</v>
      </c>
      <c r="C1311" t="str">
        <f t="shared" si="40"/>
        <v>Phd</v>
      </c>
      <c r="D1311">
        <v>3</v>
      </c>
      <c r="E1311" t="s">
        <v>141</v>
      </c>
      <c r="F1311" t="str">
        <f t="shared" si="41"/>
        <v>Senior</v>
      </c>
      <c r="G1311">
        <v>15</v>
      </c>
      <c r="H1311">
        <v>185000</v>
      </c>
      <c r="I1311" t="s">
        <v>156</v>
      </c>
      <c r="J1311" t="s">
        <v>11</v>
      </c>
      <c r="K1311">
        <v>0</v>
      </c>
    </row>
    <row r="1312" spans="1:11" x14ac:dyDescent="0.25">
      <c r="A1312">
        <v>32</v>
      </c>
      <c r="B1312" t="s">
        <v>12</v>
      </c>
      <c r="C1312" t="str">
        <f t="shared" si="40"/>
        <v>Master Degree</v>
      </c>
      <c r="D1312">
        <v>2</v>
      </c>
      <c r="E1312" t="s">
        <v>143</v>
      </c>
      <c r="F1312" t="str">
        <f t="shared" si="41"/>
        <v>Mid-Level</v>
      </c>
      <c r="G1312">
        <v>5</v>
      </c>
      <c r="H1312">
        <v>120000</v>
      </c>
      <c r="I1312" t="s">
        <v>156</v>
      </c>
      <c r="J1312" t="s">
        <v>11</v>
      </c>
      <c r="K1312">
        <v>0</v>
      </c>
    </row>
    <row r="1313" spans="1:11" x14ac:dyDescent="0.25">
      <c r="A1313">
        <v>52</v>
      </c>
      <c r="B1313" t="s">
        <v>12</v>
      </c>
      <c r="C1313" t="str">
        <f t="shared" si="40"/>
        <v>Phd</v>
      </c>
      <c r="D1313">
        <v>3</v>
      </c>
      <c r="E1313" t="s">
        <v>141</v>
      </c>
      <c r="F1313" t="str">
        <f t="shared" si="41"/>
        <v>Senior</v>
      </c>
      <c r="G1313">
        <v>16</v>
      </c>
      <c r="H1313">
        <v>190000</v>
      </c>
      <c r="I1313" t="s">
        <v>16</v>
      </c>
      <c r="J1313" t="s">
        <v>11</v>
      </c>
      <c r="K1313">
        <v>0</v>
      </c>
    </row>
    <row r="1314" spans="1:11" x14ac:dyDescent="0.25">
      <c r="A1314">
        <v>32</v>
      </c>
      <c r="B1314" t="s">
        <v>12</v>
      </c>
      <c r="C1314" t="str">
        <f t="shared" si="40"/>
        <v>Master Degree</v>
      </c>
      <c r="D1314">
        <v>2</v>
      </c>
      <c r="E1314" t="s">
        <v>143</v>
      </c>
      <c r="F1314" t="str">
        <f t="shared" si="41"/>
        <v>Mid-Level</v>
      </c>
      <c r="G1314">
        <v>6</v>
      </c>
      <c r="H1314">
        <v>130000</v>
      </c>
      <c r="I1314" t="s">
        <v>23</v>
      </c>
      <c r="J1314" t="s">
        <v>24</v>
      </c>
      <c r="K1314">
        <v>0</v>
      </c>
    </row>
    <row r="1315" spans="1:11" x14ac:dyDescent="0.25">
      <c r="A1315">
        <v>50</v>
      </c>
      <c r="B1315" t="s">
        <v>12</v>
      </c>
      <c r="C1315" t="str">
        <f t="shared" si="40"/>
        <v>Phd</v>
      </c>
      <c r="D1315">
        <v>3</v>
      </c>
      <c r="E1315" t="s">
        <v>141</v>
      </c>
      <c r="F1315" t="str">
        <f t="shared" si="41"/>
        <v>Senior</v>
      </c>
      <c r="G1315">
        <v>16</v>
      </c>
      <c r="H1315">
        <v>190000</v>
      </c>
      <c r="I1315" t="s">
        <v>156</v>
      </c>
      <c r="J1315" t="s">
        <v>19</v>
      </c>
      <c r="K1315">
        <v>0</v>
      </c>
    </row>
    <row r="1316" spans="1:11" x14ac:dyDescent="0.25">
      <c r="A1316">
        <v>32</v>
      </c>
      <c r="B1316" t="s">
        <v>9</v>
      </c>
      <c r="C1316" t="str">
        <f t="shared" si="40"/>
        <v>Master Degree</v>
      </c>
      <c r="D1316">
        <v>2</v>
      </c>
      <c r="E1316" t="s">
        <v>142</v>
      </c>
      <c r="F1316" t="str">
        <f t="shared" si="41"/>
        <v>Mid-Level</v>
      </c>
      <c r="G1316">
        <v>6</v>
      </c>
      <c r="H1316">
        <v>130000</v>
      </c>
      <c r="I1316" t="s">
        <v>23</v>
      </c>
      <c r="J1316" t="s">
        <v>26</v>
      </c>
      <c r="K1316">
        <v>0</v>
      </c>
    </row>
    <row r="1317" spans="1:11" x14ac:dyDescent="0.25">
      <c r="A1317">
        <v>34</v>
      </c>
      <c r="B1317" t="s">
        <v>9</v>
      </c>
      <c r="C1317" t="str">
        <f t="shared" si="40"/>
        <v>Master Degree</v>
      </c>
      <c r="D1317">
        <v>2</v>
      </c>
      <c r="E1317" t="s">
        <v>143</v>
      </c>
      <c r="F1317" t="str">
        <f t="shared" si="41"/>
        <v>Senior</v>
      </c>
      <c r="G1317">
        <v>7</v>
      </c>
      <c r="H1317">
        <v>140000</v>
      </c>
      <c r="I1317" t="s">
        <v>155</v>
      </c>
      <c r="J1317" t="s">
        <v>11</v>
      </c>
      <c r="K1317">
        <v>0</v>
      </c>
    </row>
    <row r="1318" spans="1:11" x14ac:dyDescent="0.25">
      <c r="A1318">
        <v>28</v>
      </c>
      <c r="B1318" t="s">
        <v>9</v>
      </c>
      <c r="C1318" t="str">
        <f t="shared" si="40"/>
        <v>Bachelor Degree</v>
      </c>
      <c r="D1318">
        <v>1</v>
      </c>
      <c r="E1318" t="s">
        <v>144</v>
      </c>
      <c r="F1318" t="str">
        <f t="shared" si="41"/>
        <v>Entry Level</v>
      </c>
      <c r="G1318">
        <v>2</v>
      </c>
      <c r="H1318">
        <v>70000</v>
      </c>
      <c r="I1318" t="s">
        <v>28</v>
      </c>
      <c r="J1318" t="s">
        <v>11</v>
      </c>
      <c r="K1318">
        <v>0</v>
      </c>
    </row>
    <row r="1319" spans="1:11" x14ac:dyDescent="0.25">
      <c r="A1319">
        <v>44</v>
      </c>
      <c r="B1319" t="s">
        <v>9</v>
      </c>
      <c r="C1319" t="str">
        <f t="shared" si="40"/>
        <v>Master Degree</v>
      </c>
      <c r="D1319">
        <v>2</v>
      </c>
      <c r="E1319" t="s">
        <v>60</v>
      </c>
      <c r="F1319" t="str">
        <f t="shared" si="41"/>
        <v>Senior</v>
      </c>
      <c r="G1319">
        <v>11</v>
      </c>
      <c r="H1319">
        <v>170000</v>
      </c>
      <c r="I1319" t="s">
        <v>156</v>
      </c>
      <c r="J1319" t="s">
        <v>19</v>
      </c>
      <c r="K1319">
        <v>1</v>
      </c>
    </row>
    <row r="1320" spans="1:11" x14ac:dyDescent="0.25">
      <c r="A1320">
        <v>55</v>
      </c>
      <c r="B1320" t="s">
        <v>9</v>
      </c>
      <c r="C1320" t="str">
        <f t="shared" si="40"/>
        <v>Phd</v>
      </c>
      <c r="D1320">
        <v>3</v>
      </c>
      <c r="E1320" t="s">
        <v>141</v>
      </c>
      <c r="F1320" t="str">
        <f t="shared" si="41"/>
        <v>Senior</v>
      </c>
      <c r="G1320">
        <v>17</v>
      </c>
      <c r="H1320">
        <v>190000</v>
      </c>
      <c r="I1320" t="s">
        <v>16</v>
      </c>
      <c r="J1320" t="s">
        <v>11</v>
      </c>
      <c r="K1320">
        <v>0</v>
      </c>
    </row>
    <row r="1321" spans="1:11" x14ac:dyDescent="0.25">
      <c r="A1321">
        <v>27</v>
      </c>
      <c r="B1321" t="s">
        <v>9</v>
      </c>
      <c r="C1321" t="str">
        <f t="shared" si="40"/>
        <v>Bachelor Degree</v>
      </c>
      <c r="D1321">
        <v>1</v>
      </c>
      <c r="E1321" t="s">
        <v>144</v>
      </c>
      <c r="F1321" t="str">
        <f t="shared" si="41"/>
        <v>Mid-Level</v>
      </c>
      <c r="G1321">
        <v>3</v>
      </c>
      <c r="H1321">
        <v>80000</v>
      </c>
      <c r="I1321" t="s">
        <v>28</v>
      </c>
      <c r="J1321" t="s">
        <v>29</v>
      </c>
      <c r="K1321">
        <v>0</v>
      </c>
    </row>
    <row r="1322" spans="1:11" x14ac:dyDescent="0.25">
      <c r="A1322">
        <v>46</v>
      </c>
      <c r="B1322" t="s">
        <v>9</v>
      </c>
      <c r="C1322" t="str">
        <f t="shared" si="40"/>
        <v>Phd</v>
      </c>
      <c r="D1322">
        <v>3</v>
      </c>
      <c r="E1322" t="s">
        <v>141</v>
      </c>
      <c r="F1322" t="str">
        <f t="shared" si="41"/>
        <v>Senior</v>
      </c>
      <c r="G1322">
        <v>14</v>
      </c>
      <c r="H1322">
        <v>180000</v>
      </c>
      <c r="I1322" t="s">
        <v>155</v>
      </c>
      <c r="J1322" t="s">
        <v>19</v>
      </c>
      <c r="K1322">
        <v>0</v>
      </c>
    </row>
    <row r="1323" spans="1:11" x14ac:dyDescent="0.25">
      <c r="A1323">
        <v>27</v>
      </c>
      <c r="B1323" t="s">
        <v>12</v>
      </c>
      <c r="C1323" t="str">
        <f t="shared" si="40"/>
        <v>Master Degree</v>
      </c>
      <c r="D1323">
        <v>2</v>
      </c>
      <c r="E1323" t="s">
        <v>142</v>
      </c>
      <c r="F1323" t="str">
        <f t="shared" si="41"/>
        <v>Entry Level</v>
      </c>
      <c r="G1323">
        <v>2</v>
      </c>
      <c r="H1323">
        <v>70000</v>
      </c>
      <c r="I1323" t="s">
        <v>155</v>
      </c>
      <c r="J1323" t="s">
        <v>40</v>
      </c>
      <c r="K1323">
        <v>0</v>
      </c>
    </row>
    <row r="1324" spans="1:11" x14ac:dyDescent="0.25">
      <c r="A1324">
        <v>45</v>
      </c>
      <c r="B1324" t="s">
        <v>9</v>
      </c>
      <c r="C1324" t="str">
        <f t="shared" si="40"/>
        <v>Phd</v>
      </c>
      <c r="D1324">
        <v>3</v>
      </c>
      <c r="E1324" t="s">
        <v>60</v>
      </c>
      <c r="F1324" t="str">
        <f t="shared" si="41"/>
        <v>Senior</v>
      </c>
      <c r="G1324">
        <v>14</v>
      </c>
      <c r="H1324">
        <v>185000</v>
      </c>
      <c r="I1324" t="s">
        <v>23</v>
      </c>
      <c r="J1324" t="s">
        <v>26</v>
      </c>
      <c r="K1324">
        <v>1</v>
      </c>
    </row>
    <row r="1325" spans="1:11" x14ac:dyDescent="0.25">
      <c r="A1325">
        <v>23</v>
      </c>
      <c r="B1325" t="s">
        <v>12</v>
      </c>
      <c r="C1325" t="str">
        <f t="shared" si="40"/>
        <v>Bachelor Degree</v>
      </c>
      <c r="D1325">
        <v>1</v>
      </c>
      <c r="E1325" t="s">
        <v>144</v>
      </c>
      <c r="F1325" t="str">
        <f t="shared" si="41"/>
        <v>Entry Level</v>
      </c>
      <c r="G1325">
        <v>1</v>
      </c>
      <c r="H1325">
        <v>55000</v>
      </c>
      <c r="I1325" t="s">
        <v>156</v>
      </c>
      <c r="J1325" t="s">
        <v>35</v>
      </c>
      <c r="K1325">
        <v>0</v>
      </c>
    </row>
    <row r="1326" spans="1:11" x14ac:dyDescent="0.25">
      <c r="A1326">
        <v>36</v>
      </c>
      <c r="B1326" t="s">
        <v>12</v>
      </c>
      <c r="C1326" t="str">
        <f t="shared" si="40"/>
        <v>Master Degree</v>
      </c>
      <c r="D1326">
        <v>2</v>
      </c>
      <c r="E1326" t="s">
        <v>143</v>
      </c>
      <c r="F1326" t="str">
        <f t="shared" si="41"/>
        <v>Senior</v>
      </c>
      <c r="G1326">
        <v>8</v>
      </c>
      <c r="H1326">
        <v>140000</v>
      </c>
      <c r="I1326" t="s">
        <v>155</v>
      </c>
      <c r="J1326" t="s">
        <v>11</v>
      </c>
      <c r="K1326">
        <v>0</v>
      </c>
    </row>
    <row r="1327" spans="1:11" x14ac:dyDescent="0.25">
      <c r="A1327">
        <v>47</v>
      </c>
      <c r="B1327" t="s">
        <v>12</v>
      </c>
      <c r="C1327" t="str">
        <f t="shared" si="40"/>
        <v>Phd</v>
      </c>
      <c r="D1327">
        <v>3</v>
      </c>
      <c r="E1327" t="s">
        <v>10</v>
      </c>
      <c r="F1327" t="str">
        <f t="shared" si="41"/>
        <v>Senior</v>
      </c>
      <c r="G1327">
        <v>14</v>
      </c>
      <c r="H1327">
        <v>170000</v>
      </c>
      <c r="I1327" t="s">
        <v>16</v>
      </c>
      <c r="J1327" t="s">
        <v>52</v>
      </c>
      <c r="K1327">
        <v>1</v>
      </c>
    </row>
    <row r="1328" spans="1:11" x14ac:dyDescent="0.25">
      <c r="A1328">
        <v>33</v>
      </c>
      <c r="B1328" t="s">
        <v>9</v>
      </c>
      <c r="C1328" t="str">
        <f t="shared" si="40"/>
        <v>Master Degree</v>
      </c>
      <c r="D1328">
        <v>2</v>
      </c>
      <c r="E1328" t="s">
        <v>142</v>
      </c>
      <c r="F1328" t="str">
        <f t="shared" si="41"/>
        <v>Mid-Level</v>
      </c>
      <c r="G1328">
        <v>6</v>
      </c>
      <c r="H1328">
        <v>130000</v>
      </c>
      <c r="I1328" t="s">
        <v>23</v>
      </c>
      <c r="J1328" t="s">
        <v>26</v>
      </c>
      <c r="K1328">
        <v>0</v>
      </c>
    </row>
    <row r="1329" spans="1:11" x14ac:dyDescent="0.25">
      <c r="A1329">
        <v>43</v>
      </c>
      <c r="B1329" t="s">
        <v>9</v>
      </c>
      <c r="C1329" t="str">
        <f t="shared" si="40"/>
        <v>Phd</v>
      </c>
      <c r="D1329">
        <v>3</v>
      </c>
      <c r="E1329" t="s">
        <v>141</v>
      </c>
      <c r="F1329" t="str">
        <f t="shared" si="41"/>
        <v>Senior</v>
      </c>
      <c r="G1329">
        <v>13</v>
      </c>
      <c r="H1329">
        <v>180000</v>
      </c>
      <c r="I1329" t="s">
        <v>156</v>
      </c>
      <c r="J1329" t="s">
        <v>35</v>
      </c>
      <c r="K1329">
        <v>0</v>
      </c>
    </row>
    <row r="1330" spans="1:11" x14ac:dyDescent="0.25">
      <c r="A1330">
        <v>30</v>
      </c>
      <c r="B1330" t="s">
        <v>9</v>
      </c>
      <c r="C1330" t="str">
        <f t="shared" si="40"/>
        <v>Bachelor Degree</v>
      </c>
      <c r="D1330">
        <v>1</v>
      </c>
      <c r="E1330" t="s">
        <v>142</v>
      </c>
      <c r="F1330" t="str">
        <f t="shared" si="41"/>
        <v>Mid-Level</v>
      </c>
      <c r="G1330">
        <v>4</v>
      </c>
      <c r="H1330">
        <v>95000</v>
      </c>
      <c r="I1330" t="s">
        <v>156</v>
      </c>
      <c r="J1330" t="s">
        <v>11</v>
      </c>
      <c r="K1330">
        <v>0</v>
      </c>
    </row>
    <row r="1331" spans="1:11" x14ac:dyDescent="0.25">
      <c r="A1331">
        <v>28</v>
      </c>
      <c r="B1331" t="s">
        <v>12</v>
      </c>
      <c r="C1331" t="str">
        <f t="shared" si="40"/>
        <v>Bachelor Degree</v>
      </c>
      <c r="D1331">
        <v>1</v>
      </c>
      <c r="E1331" t="s">
        <v>144</v>
      </c>
      <c r="F1331" t="str">
        <f t="shared" si="41"/>
        <v>Entry Level</v>
      </c>
      <c r="G1331">
        <v>2</v>
      </c>
      <c r="H1331">
        <v>70000</v>
      </c>
      <c r="I1331" t="s">
        <v>155</v>
      </c>
      <c r="J1331" t="s">
        <v>40</v>
      </c>
      <c r="K1331">
        <v>0</v>
      </c>
    </row>
    <row r="1332" spans="1:11" x14ac:dyDescent="0.25">
      <c r="A1332">
        <v>43</v>
      </c>
      <c r="B1332" t="s">
        <v>9</v>
      </c>
      <c r="C1332" t="str">
        <f t="shared" si="40"/>
        <v>Master Degree</v>
      </c>
      <c r="D1332">
        <v>2</v>
      </c>
      <c r="E1332" t="s">
        <v>60</v>
      </c>
      <c r="F1332" t="str">
        <f t="shared" si="41"/>
        <v>Senior</v>
      </c>
      <c r="G1332">
        <v>12</v>
      </c>
      <c r="H1332">
        <v>165000</v>
      </c>
      <c r="I1332" t="s">
        <v>16</v>
      </c>
      <c r="J1332" t="s">
        <v>11</v>
      </c>
      <c r="K1332">
        <v>1</v>
      </c>
    </row>
    <row r="1333" spans="1:11" x14ac:dyDescent="0.25">
      <c r="A1333">
        <v>43</v>
      </c>
      <c r="B1333" t="s">
        <v>9</v>
      </c>
      <c r="C1333" t="str">
        <f t="shared" si="40"/>
        <v>Phd</v>
      </c>
      <c r="D1333">
        <v>3</v>
      </c>
      <c r="E1333" t="s">
        <v>60</v>
      </c>
      <c r="F1333" t="str">
        <f t="shared" si="41"/>
        <v>Senior</v>
      </c>
      <c r="G1333">
        <v>13</v>
      </c>
      <c r="H1333">
        <v>185000</v>
      </c>
      <c r="I1333" t="s">
        <v>23</v>
      </c>
      <c r="J1333" t="s">
        <v>24</v>
      </c>
      <c r="K1333">
        <v>1</v>
      </c>
    </row>
    <row r="1334" spans="1:11" x14ac:dyDescent="0.25">
      <c r="A1334">
        <v>36</v>
      </c>
      <c r="B1334" t="s">
        <v>9</v>
      </c>
      <c r="C1334" t="str">
        <f t="shared" si="40"/>
        <v>Master Degree</v>
      </c>
      <c r="D1334">
        <v>2</v>
      </c>
      <c r="E1334" t="s">
        <v>10</v>
      </c>
      <c r="F1334" t="str">
        <f t="shared" si="41"/>
        <v>Senior</v>
      </c>
      <c r="G1334">
        <v>7</v>
      </c>
      <c r="H1334">
        <v>140000</v>
      </c>
      <c r="I1334" t="s">
        <v>155</v>
      </c>
      <c r="J1334" t="s">
        <v>11</v>
      </c>
      <c r="K1334">
        <v>1</v>
      </c>
    </row>
    <row r="1335" spans="1:11" x14ac:dyDescent="0.25">
      <c r="A1335">
        <v>24</v>
      </c>
      <c r="B1335" t="s">
        <v>9</v>
      </c>
      <c r="C1335" t="str">
        <f t="shared" si="40"/>
        <v>Bachelor Degree</v>
      </c>
      <c r="D1335">
        <v>1</v>
      </c>
      <c r="E1335" t="s">
        <v>144</v>
      </c>
      <c r="F1335" t="str">
        <f t="shared" si="41"/>
        <v>Entry Level</v>
      </c>
      <c r="G1335">
        <v>1</v>
      </c>
      <c r="H1335">
        <v>60000</v>
      </c>
      <c r="I1335" t="s">
        <v>28</v>
      </c>
      <c r="J1335" t="s">
        <v>11</v>
      </c>
      <c r="K1335">
        <v>0</v>
      </c>
    </row>
    <row r="1336" spans="1:11" x14ac:dyDescent="0.25">
      <c r="A1336">
        <v>28</v>
      </c>
      <c r="B1336" t="s">
        <v>12</v>
      </c>
      <c r="C1336" t="str">
        <f t="shared" si="40"/>
        <v>Bachelor Degree</v>
      </c>
      <c r="D1336">
        <v>1</v>
      </c>
      <c r="E1336" t="s">
        <v>144</v>
      </c>
      <c r="F1336" t="str">
        <f t="shared" si="41"/>
        <v>Mid-Level</v>
      </c>
      <c r="G1336">
        <v>3</v>
      </c>
      <c r="H1336">
        <v>80000</v>
      </c>
      <c r="I1336" t="s">
        <v>28</v>
      </c>
      <c r="J1336" t="s">
        <v>19</v>
      </c>
      <c r="K1336">
        <v>0</v>
      </c>
    </row>
    <row r="1337" spans="1:11" x14ac:dyDescent="0.25">
      <c r="A1337">
        <v>37</v>
      </c>
      <c r="B1337" t="s">
        <v>9</v>
      </c>
      <c r="C1337" t="str">
        <f t="shared" si="40"/>
        <v>Master Degree</v>
      </c>
      <c r="D1337">
        <v>2</v>
      </c>
      <c r="E1337" t="s">
        <v>10</v>
      </c>
      <c r="F1337" t="str">
        <f t="shared" si="41"/>
        <v>Senior</v>
      </c>
      <c r="G1337">
        <v>9</v>
      </c>
      <c r="H1337">
        <v>150000</v>
      </c>
      <c r="I1337" t="s">
        <v>23</v>
      </c>
      <c r="J1337" t="s">
        <v>11</v>
      </c>
      <c r="K1337">
        <v>1</v>
      </c>
    </row>
    <row r="1338" spans="1:11" x14ac:dyDescent="0.25">
      <c r="A1338">
        <v>41</v>
      </c>
      <c r="B1338" t="s">
        <v>12</v>
      </c>
      <c r="C1338" t="str">
        <f t="shared" si="40"/>
        <v>Phd</v>
      </c>
      <c r="D1338">
        <v>3</v>
      </c>
      <c r="E1338" t="s">
        <v>141</v>
      </c>
      <c r="F1338" t="str">
        <f t="shared" si="41"/>
        <v>Senior</v>
      </c>
      <c r="G1338">
        <v>14</v>
      </c>
      <c r="H1338">
        <v>185000</v>
      </c>
      <c r="I1338" t="s">
        <v>28</v>
      </c>
      <c r="J1338" t="s">
        <v>19</v>
      </c>
      <c r="K1338">
        <v>0</v>
      </c>
    </row>
    <row r="1339" spans="1:11" x14ac:dyDescent="0.25">
      <c r="A1339">
        <v>26</v>
      </c>
      <c r="B1339" t="s">
        <v>9</v>
      </c>
      <c r="C1339" t="str">
        <f t="shared" si="40"/>
        <v>Bachelor Degree</v>
      </c>
      <c r="D1339">
        <v>1</v>
      </c>
      <c r="E1339" t="s">
        <v>144</v>
      </c>
      <c r="F1339" t="str">
        <f t="shared" si="41"/>
        <v>Entry Level</v>
      </c>
      <c r="G1339">
        <v>2</v>
      </c>
      <c r="H1339">
        <v>70000</v>
      </c>
      <c r="I1339" t="s">
        <v>16</v>
      </c>
      <c r="J1339" t="s">
        <v>11</v>
      </c>
      <c r="K1339">
        <v>0</v>
      </c>
    </row>
    <row r="1340" spans="1:11" x14ac:dyDescent="0.25">
      <c r="A1340">
        <v>28</v>
      </c>
      <c r="B1340" t="s">
        <v>12</v>
      </c>
      <c r="C1340" t="str">
        <f t="shared" si="40"/>
        <v>Master Degree</v>
      </c>
      <c r="D1340">
        <v>2</v>
      </c>
      <c r="E1340" t="s">
        <v>142</v>
      </c>
      <c r="F1340" t="str">
        <f t="shared" si="41"/>
        <v>Mid-Level</v>
      </c>
      <c r="G1340">
        <v>3</v>
      </c>
      <c r="H1340">
        <v>90000</v>
      </c>
      <c r="I1340" t="s">
        <v>156</v>
      </c>
      <c r="J1340" t="s">
        <v>11</v>
      </c>
      <c r="K1340">
        <v>0</v>
      </c>
    </row>
    <row r="1341" spans="1:11" x14ac:dyDescent="0.25">
      <c r="A1341">
        <v>43</v>
      </c>
      <c r="B1341" t="s">
        <v>9</v>
      </c>
      <c r="C1341" t="str">
        <f t="shared" si="40"/>
        <v>Phd</v>
      </c>
      <c r="D1341">
        <v>3</v>
      </c>
      <c r="E1341" t="s">
        <v>10</v>
      </c>
      <c r="F1341" t="str">
        <f t="shared" si="41"/>
        <v>Senior</v>
      </c>
      <c r="G1341">
        <v>12</v>
      </c>
      <c r="H1341">
        <v>170000</v>
      </c>
      <c r="I1341" t="s">
        <v>156</v>
      </c>
      <c r="J1341" t="s">
        <v>19</v>
      </c>
      <c r="K1341">
        <v>1</v>
      </c>
    </row>
    <row r="1342" spans="1:11" x14ac:dyDescent="0.25">
      <c r="A1342">
        <v>42</v>
      </c>
      <c r="B1342" t="s">
        <v>9</v>
      </c>
      <c r="C1342" t="str">
        <f t="shared" si="40"/>
        <v>Phd</v>
      </c>
      <c r="D1342">
        <v>3</v>
      </c>
      <c r="E1342" t="s">
        <v>10</v>
      </c>
      <c r="F1342" t="str">
        <f t="shared" si="41"/>
        <v>Senior</v>
      </c>
      <c r="G1342">
        <v>14</v>
      </c>
      <c r="H1342">
        <v>170000</v>
      </c>
      <c r="I1342" t="s">
        <v>156</v>
      </c>
      <c r="J1342" t="s">
        <v>35</v>
      </c>
      <c r="K1342">
        <v>1</v>
      </c>
    </row>
    <row r="1343" spans="1:11" x14ac:dyDescent="0.25">
      <c r="A1343">
        <v>48</v>
      </c>
      <c r="B1343" t="s">
        <v>9</v>
      </c>
      <c r="C1343" t="str">
        <f t="shared" si="40"/>
        <v>Phd</v>
      </c>
      <c r="D1343">
        <v>3</v>
      </c>
      <c r="E1343" t="s">
        <v>60</v>
      </c>
      <c r="F1343" t="str">
        <f t="shared" si="41"/>
        <v>Senior</v>
      </c>
      <c r="G1343">
        <v>16</v>
      </c>
      <c r="H1343">
        <v>190000</v>
      </c>
      <c r="I1343" t="s">
        <v>16</v>
      </c>
      <c r="J1343" t="s">
        <v>52</v>
      </c>
      <c r="K1343">
        <v>1</v>
      </c>
    </row>
    <row r="1344" spans="1:11" x14ac:dyDescent="0.25">
      <c r="A1344">
        <v>27</v>
      </c>
      <c r="B1344" t="s">
        <v>12</v>
      </c>
      <c r="C1344" t="str">
        <f t="shared" si="40"/>
        <v>Master Degree</v>
      </c>
      <c r="D1344">
        <v>2</v>
      </c>
      <c r="E1344" t="s">
        <v>142</v>
      </c>
      <c r="F1344" t="str">
        <f t="shared" si="41"/>
        <v>Entry Level</v>
      </c>
      <c r="G1344">
        <v>2</v>
      </c>
      <c r="H1344">
        <v>70000</v>
      </c>
      <c r="I1344" t="s">
        <v>156</v>
      </c>
      <c r="J1344" t="s">
        <v>14</v>
      </c>
      <c r="K1344">
        <v>0</v>
      </c>
    </row>
    <row r="1345" spans="1:11" x14ac:dyDescent="0.25">
      <c r="A1345">
        <v>49</v>
      </c>
      <c r="B1345" t="s">
        <v>9</v>
      </c>
      <c r="C1345" t="str">
        <f t="shared" si="40"/>
        <v>Phd</v>
      </c>
      <c r="D1345">
        <v>3</v>
      </c>
      <c r="E1345" t="s">
        <v>141</v>
      </c>
      <c r="F1345" t="str">
        <f t="shared" si="41"/>
        <v>Senior</v>
      </c>
      <c r="G1345">
        <v>15</v>
      </c>
      <c r="H1345">
        <v>185000</v>
      </c>
      <c r="I1345" t="s">
        <v>16</v>
      </c>
      <c r="J1345" t="s">
        <v>19</v>
      </c>
      <c r="K1345">
        <v>0</v>
      </c>
    </row>
    <row r="1346" spans="1:11" x14ac:dyDescent="0.25">
      <c r="A1346">
        <v>44</v>
      </c>
      <c r="B1346" t="s">
        <v>9</v>
      </c>
      <c r="C1346" t="str">
        <f t="shared" ref="C1346:C1409" si="42">_xlfn.IFS(D1346 = 0,"High School",D1346 = 1,"Bachelor Degree",D1346 = 2,"Master Degree",D1346 = 3,"Phd")</f>
        <v>Phd</v>
      </c>
      <c r="D1346">
        <v>3</v>
      </c>
      <c r="E1346" t="s">
        <v>60</v>
      </c>
      <c r="F1346" t="str">
        <f t="shared" ref="F1346:F1409" si="43">_xlfn.IFS(G1346&lt;=2,"Entry Level",G1346&lt;=6,"Mid-Level",G1346&gt;6,"Senior")</f>
        <v>Senior</v>
      </c>
      <c r="G1346">
        <v>12</v>
      </c>
      <c r="H1346">
        <v>170000</v>
      </c>
      <c r="I1346" t="s">
        <v>16</v>
      </c>
      <c r="J1346" t="s">
        <v>52</v>
      </c>
      <c r="K1346">
        <v>1</v>
      </c>
    </row>
    <row r="1347" spans="1:11" x14ac:dyDescent="0.25">
      <c r="A1347">
        <v>27</v>
      </c>
      <c r="B1347" t="s">
        <v>12</v>
      </c>
      <c r="C1347" t="str">
        <f t="shared" si="42"/>
        <v>Master Degree</v>
      </c>
      <c r="D1347">
        <v>2</v>
      </c>
      <c r="E1347" t="s">
        <v>143</v>
      </c>
      <c r="F1347" t="str">
        <f t="shared" si="43"/>
        <v>Mid-Level</v>
      </c>
      <c r="G1347">
        <v>3</v>
      </c>
      <c r="H1347">
        <v>100000</v>
      </c>
      <c r="I1347" t="s">
        <v>16</v>
      </c>
      <c r="J1347" t="s">
        <v>19</v>
      </c>
      <c r="K1347">
        <v>0</v>
      </c>
    </row>
    <row r="1348" spans="1:11" x14ac:dyDescent="0.25">
      <c r="A1348">
        <v>37</v>
      </c>
      <c r="B1348" t="s">
        <v>9</v>
      </c>
      <c r="C1348" t="str">
        <f t="shared" si="42"/>
        <v>Master Degree</v>
      </c>
      <c r="D1348">
        <v>2</v>
      </c>
      <c r="E1348" t="s">
        <v>10</v>
      </c>
      <c r="F1348" t="str">
        <f t="shared" si="43"/>
        <v>Senior</v>
      </c>
      <c r="G1348">
        <v>10</v>
      </c>
      <c r="H1348">
        <v>155000</v>
      </c>
      <c r="I1348" t="s">
        <v>23</v>
      </c>
      <c r="J1348" t="s">
        <v>11</v>
      </c>
      <c r="K1348">
        <v>1</v>
      </c>
    </row>
    <row r="1349" spans="1:11" x14ac:dyDescent="0.25">
      <c r="A1349">
        <v>44</v>
      </c>
      <c r="B1349" t="s">
        <v>12</v>
      </c>
      <c r="C1349" t="str">
        <f t="shared" si="42"/>
        <v>Master Degree</v>
      </c>
      <c r="D1349">
        <v>2</v>
      </c>
      <c r="E1349" t="s">
        <v>60</v>
      </c>
      <c r="F1349" t="str">
        <f t="shared" si="43"/>
        <v>Senior</v>
      </c>
      <c r="G1349">
        <v>12</v>
      </c>
      <c r="H1349">
        <v>170000</v>
      </c>
      <c r="I1349" t="s">
        <v>28</v>
      </c>
      <c r="J1349" t="s">
        <v>19</v>
      </c>
      <c r="K1349">
        <v>1</v>
      </c>
    </row>
    <row r="1350" spans="1:11" x14ac:dyDescent="0.25">
      <c r="A1350">
        <v>56</v>
      </c>
      <c r="B1350" t="s">
        <v>9</v>
      </c>
      <c r="C1350" t="str">
        <f t="shared" si="42"/>
        <v>Phd</v>
      </c>
      <c r="D1350">
        <v>3</v>
      </c>
      <c r="E1350" t="s">
        <v>141</v>
      </c>
      <c r="F1350" t="str">
        <f t="shared" si="43"/>
        <v>Senior</v>
      </c>
      <c r="G1350">
        <v>18</v>
      </c>
      <c r="H1350">
        <v>195000</v>
      </c>
      <c r="I1350" t="s">
        <v>28</v>
      </c>
      <c r="J1350" t="s">
        <v>29</v>
      </c>
      <c r="K1350">
        <v>0</v>
      </c>
    </row>
    <row r="1351" spans="1:11" x14ac:dyDescent="0.25">
      <c r="A1351">
        <v>49</v>
      </c>
      <c r="B1351" t="s">
        <v>9</v>
      </c>
      <c r="C1351" t="str">
        <f t="shared" si="42"/>
        <v>Phd</v>
      </c>
      <c r="D1351">
        <v>3</v>
      </c>
      <c r="E1351" t="s">
        <v>141</v>
      </c>
      <c r="F1351" t="str">
        <f t="shared" si="43"/>
        <v>Senior</v>
      </c>
      <c r="G1351">
        <v>15</v>
      </c>
      <c r="H1351">
        <v>185000</v>
      </c>
      <c r="I1351" t="s">
        <v>16</v>
      </c>
      <c r="J1351" t="s">
        <v>19</v>
      </c>
      <c r="K1351">
        <v>0</v>
      </c>
    </row>
    <row r="1352" spans="1:11" x14ac:dyDescent="0.25">
      <c r="A1352">
        <v>27</v>
      </c>
      <c r="B1352" t="s">
        <v>9</v>
      </c>
      <c r="C1352" t="str">
        <f t="shared" si="42"/>
        <v>Bachelor Degree</v>
      </c>
      <c r="D1352">
        <v>1</v>
      </c>
      <c r="E1352" t="s">
        <v>144</v>
      </c>
      <c r="F1352" t="str">
        <f t="shared" si="43"/>
        <v>Entry Level</v>
      </c>
      <c r="G1352">
        <v>2</v>
      </c>
      <c r="H1352">
        <v>70000</v>
      </c>
      <c r="I1352" t="s">
        <v>156</v>
      </c>
      <c r="J1352" t="s">
        <v>35</v>
      </c>
      <c r="K1352">
        <v>0</v>
      </c>
    </row>
    <row r="1353" spans="1:11" x14ac:dyDescent="0.25">
      <c r="A1353">
        <v>48</v>
      </c>
      <c r="B1353" t="s">
        <v>9</v>
      </c>
      <c r="C1353" t="str">
        <f t="shared" si="42"/>
        <v>Phd</v>
      </c>
      <c r="D1353">
        <v>3</v>
      </c>
      <c r="E1353" t="s">
        <v>60</v>
      </c>
      <c r="F1353" t="str">
        <f t="shared" si="43"/>
        <v>Senior</v>
      </c>
      <c r="G1353">
        <v>16</v>
      </c>
      <c r="H1353">
        <v>190000</v>
      </c>
      <c r="I1353" t="s">
        <v>23</v>
      </c>
      <c r="J1353" t="s">
        <v>24</v>
      </c>
      <c r="K1353">
        <v>1</v>
      </c>
    </row>
    <row r="1354" spans="1:11" x14ac:dyDescent="0.25">
      <c r="A1354">
        <v>31</v>
      </c>
      <c r="B1354" t="s">
        <v>9</v>
      </c>
      <c r="C1354" t="str">
        <f t="shared" si="42"/>
        <v>Master Degree</v>
      </c>
      <c r="D1354">
        <v>2</v>
      </c>
      <c r="E1354" t="s">
        <v>143</v>
      </c>
      <c r="F1354" t="str">
        <f t="shared" si="43"/>
        <v>Senior</v>
      </c>
      <c r="G1354">
        <v>7</v>
      </c>
      <c r="H1354">
        <v>140000</v>
      </c>
      <c r="I1354" t="s">
        <v>28</v>
      </c>
      <c r="J1354" t="s">
        <v>11</v>
      </c>
      <c r="K1354">
        <v>0</v>
      </c>
    </row>
    <row r="1355" spans="1:11" x14ac:dyDescent="0.25">
      <c r="A1355">
        <v>25</v>
      </c>
      <c r="B1355" t="s">
        <v>9</v>
      </c>
      <c r="C1355" t="str">
        <f t="shared" si="42"/>
        <v>Bachelor Degree</v>
      </c>
      <c r="D1355">
        <v>1</v>
      </c>
      <c r="E1355" t="s">
        <v>144</v>
      </c>
      <c r="F1355" t="str">
        <f t="shared" si="43"/>
        <v>Entry Level</v>
      </c>
      <c r="G1355">
        <v>1</v>
      </c>
      <c r="H1355">
        <v>60000</v>
      </c>
      <c r="I1355" t="s">
        <v>16</v>
      </c>
      <c r="J1355" t="s">
        <v>19</v>
      </c>
      <c r="K1355">
        <v>0</v>
      </c>
    </row>
    <row r="1356" spans="1:11" x14ac:dyDescent="0.25">
      <c r="A1356">
        <v>50</v>
      </c>
      <c r="B1356" t="s">
        <v>9</v>
      </c>
      <c r="C1356" t="str">
        <f t="shared" si="42"/>
        <v>Phd</v>
      </c>
      <c r="D1356">
        <v>3</v>
      </c>
      <c r="E1356" t="s">
        <v>141</v>
      </c>
      <c r="F1356" t="str">
        <f t="shared" si="43"/>
        <v>Senior</v>
      </c>
      <c r="G1356">
        <v>16</v>
      </c>
      <c r="H1356">
        <v>190000</v>
      </c>
      <c r="I1356" t="s">
        <v>155</v>
      </c>
      <c r="J1356" t="s">
        <v>11</v>
      </c>
      <c r="K1356">
        <v>0</v>
      </c>
    </row>
    <row r="1357" spans="1:11" x14ac:dyDescent="0.25">
      <c r="A1357">
        <v>46</v>
      </c>
      <c r="B1357" t="s">
        <v>9</v>
      </c>
      <c r="C1357" t="str">
        <f t="shared" si="42"/>
        <v>Phd</v>
      </c>
      <c r="D1357">
        <v>3</v>
      </c>
      <c r="E1357" t="s">
        <v>141</v>
      </c>
      <c r="F1357" t="str">
        <f t="shared" si="43"/>
        <v>Senior</v>
      </c>
      <c r="G1357">
        <v>14</v>
      </c>
      <c r="H1357">
        <v>180000</v>
      </c>
      <c r="I1357" t="s">
        <v>23</v>
      </c>
      <c r="J1357" t="s">
        <v>11</v>
      </c>
      <c r="K1357">
        <v>0</v>
      </c>
    </row>
    <row r="1358" spans="1:11" x14ac:dyDescent="0.25">
      <c r="A1358">
        <v>33</v>
      </c>
      <c r="B1358" t="s">
        <v>9</v>
      </c>
      <c r="C1358" t="str">
        <f t="shared" si="42"/>
        <v>Master Degree</v>
      </c>
      <c r="D1358">
        <v>2</v>
      </c>
      <c r="E1358" t="s">
        <v>143</v>
      </c>
      <c r="F1358" t="str">
        <f t="shared" si="43"/>
        <v>Mid-Level</v>
      </c>
      <c r="G1358">
        <v>6</v>
      </c>
      <c r="H1358">
        <v>130000</v>
      </c>
      <c r="I1358" t="s">
        <v>16</v>
      </c>
      <c r="J1358" t="s">
        <v>52</v>
      </c>
      <c r="K1358">
        <v>0</v>
      </c>
    </row>
    <row r="1359" spans="1:11" x14ac:dyDescent="0.25">
      <c r="A1359">
        <v>42</v>
      </c>
      <c r="B1359" t="s">
        <v>9</v>
      </c>
      <c r="C1359" t="str">
        <f t="shared" si="42"/>
        <v>Phd</v>
      </c>
      <c r="D1359">
        <v>3</v>
      </c>
      <c r="E1359" t="s">
        <v>10</v>
      </c>
      <c r="F1359" t="str">
        <f t="shared" si="43"/>
        <v>Senior</v>
      </c>
      <c r="G1359">
        <v>14</v>
      </c>
      <c r="H1359">
        <v>170000</v>
      </c>
      <c r="I1359" t="s">
        <v>156</v>
      </c>
      <c r="J1359" t="s">
        <v>19</v>
      </c>
      <c r="K1359">
        <v>1</v>
      </c>
    </row>
    <row r="1360" spans="1:11" x14ac:dyDescent="0.25">
      <c r="A1360">
        <v>41</v>
      </c>
      <c r="B1360" t="s">
        <v>9</v>
      </c>
      <c r="C1360" t="str">
        <f t="shared" si="42"/>
        <v>Phd</v>
      </c>
      <c r="D1360">
        <v>3</v>
      </c>
      <c r="E1360" t="s">
        <v>60</v>
      </c>
      <c r="F1360" t="str">
        <f t="shared" si="43"/>
        <v>Senior</v>
      </c>
      <c r="G1360">
        <v>12</v>
      </c>
      <c r="H1360">
        <v>165000</v>
      </c>
      <c r="I1360" t="s">
        <v>28</v>
      </c>
      <c r="J1360" t="s">
        <v>29</v>
      </c>
      <c r="K1360">
        <v>1</v>
      </c>
    </row>
    <row r="1361" spans="1:11" x14ac:dyDescent="0.25">
      <c r="A1361">
        <v>43</v>
      </c>
      <c r="B1361" t="s">
        <v>9</v>
      </c>
      <c r="C1361" t="str">
        <f t="shared" si="42"/>
        <v>Phd</v>
      </c>
      <c r="D1361">
        <v>3</v>
      </c>
      <c r="E1361" t="s">
        <v>60</v>
      </c>
      <c r="F1361" t="str">
        <f t="shared" si="43"/>
        <v>Senior</v>
      </c>
      <c r="G1361">
        <v>13</v>
      </c>
      <c r="H1361">
        <v>185000</v>
      </c>
      <c r="I1361" t="s">
        <v>155</v>
      </c>
      <c r="J1361" t="s">
        <v>40</v>
      </c>
      <c r="K1361">
        <v>1</v>
      </c>
    </row>
    <row r="1362" spans="1:11" x14ac:dyDescent="0.25">
      <c r="A1362">
        <v>32</v>
      </c>
      <c r="B1362" t="s">
        <v>9</v>
      </c>
      <c r="C1362" t="str">
        <f t="shared" si="42"/>
        <v>Master Degree</v>
      </c>
      <c r="D1362">
        <v>2</v>
      </c>
      <c r="E1362" t="s">
        <v>142</v>
      </c>
      <c r="F1362" t="str">
        <f t="shared" si="43"/>
        <v>Mid-Level</v>
      </c>
      <c r="G1362">
        <v>6</v>
      </c>
      <c r="H1362">
        <v>130000</v>
      </c>
      <c r="I1362" t="s">
        <v>28</v>
      </c>
      <c r="J1362" t="s">
        <v>19</v>
      </c>
      <c r="K1362">
        <v>0</v>
      </c>
    </row>
    <row r="1363" spans="1:11" x14ac:dyDescent="0.25">
      <c r="A1363">
        <v>24</v>
      </c>
      <c r="B1363" t="s">
        <v>9</v>
      </c>
      <c r="C1363" t="str">
        <f t="shared" si="42"/>
        <v>Bachelor Degree</v>
      </c>
      <c r="D1363">
        <v>1</v>
      </c>
      <c r="E1363" t="s">
        <v>144</v>
      </c>
      <c r="F1363" t="str">
        <f t="shared" si="43"/>
        <v>Entry Level</v>
      </c>
      <c r="G1363">
        <v>1</v>
      </c>
      <c r="H1363">
        <v>60000</v>
      </c>
      <c r="I1363" t="s">
        <v>156</v>
      </c>
      <c r="J1363" t="s">
        <v>19</v>
      </c>
      <c r="K1363">
        <v>0</v>
      </c>
    </row>
    <row r="1364" spans="1:11" x14ac:dyDescent="0.25">
      <c r="A1364">
        <v>44</v>
      </c>
      <c r="B1364" t="s">
        <v>12</v>
      </c>
      <c r="C1364" t="str">
        <f t="shared" si="42"/>
        <v>Master Degree</v>
      </c>
      <c r="D1364">
        <v>2</v>
      </c>
      <c r="E1364" t="s">
        <v>10</v>
      </c>
      <c r="F1364" t="str">
        <f t="shared" si="43"/>
        <v>Senior</v>
      </c>
      <c r="G1364">
        <v>11</v>
      </c>
      <c r="H1364">
        <v>170000</v>
      </c>
      <c r="I1364" t="s">
        <v>23</v>
      </c>
      <c r="J1364" t="s">
        <v>24</v>
      </c>
      <c r="K1364">
        <v>1</v>
      </c>
    </row>
    <row r="1365" spans="1:11" x14ac:dyDescent="0.25">
      <c r="A1365">
        <v>36</v>
      </c>
      <c r="B1365" t="s">
        <v>9</v>
      </c>
      <c r="C1365" t="str">
        <f t="shared" si="42"/>
        <v>Master Degree</v>
      </c>
      <c r="D1365">
        <v>2</v>
      </c>
      <c r="E1365" t="s">
        <v>10</v>
      </c>
      <c r="F1365" t="str">
        <f t="shared" si="43"/>
        <v>Senior</v>
      </c>
      <c r="G1365">
        <v>7</v>
      </c>
      <c r="H1365">
        <v>140000</v>
      </c>
      <c r="I1365" t="s">
        <v>23</v>
      </c>
      <c r="J1365" t="s">
        <v>11</v>
      </c>
      <c r="K1365">
        <v>1</v>
      </c>
    </row>
    <row r="1366" spans="1:11" x14ac:dyDescent="0.25">
      <c r="A1366">
        <v>28</v>
      </c>
      <c r="B1366" t="s">
        <v>12</v>
      </c>
      <c r="C1366" t="str">
        <f t="shared" si="42"/>
        <v>Master Degree</v>
      </c>
      <c r="D1366">
        <v>2</v>
      </c>
      <c r="E1366" t="s">
        <v>143</v>
      </c>
      <c r="F1366" t="str">
        <f t="shared" si="43"/>
        <v>Mid-Level</v>
      </c>
      <c r="G1366">
        <v>4</v>
      </c>
      <c r="H1366">
        <v>110000</v>
      </c>
      <c r="I1366" t="s">
        <v>28</v>
      </c>
      <c r="J1366" t="s">
        <v>11</v>
      </c>
      <c r="K1366">
        <v>0</v>
      </c>
    </row>
    <row r="1367" spans="1:11" x14ac:dyDescent="0.25">
      <c r="A1367">
        <v>28</v>
      </c>
      <c r="B1367" t="s">
        <v>9</v>
      </c>
      <c r="C1367" t="str">
        <f t="shared" si="42"/>
        <v>Bachelor Degree</v>
      </c>
      <c r="D1367">
        <v>1</v>
      </c>
      <c r="E1367" t="s">
        <v>144</v>
      </c>
      <c r="F1367" t="str">
        <f t="shared" si="43"/>
        <v>Entry Level</v>
      </c>
      <c r="G1367">
        <v>2</v>
      </c>
      <c r="H1367">
        <v>70000</v>
      </c>
      <c r="I1367" t="s">
        <v>156</v>
      </c>
      <c r="J1367" t="s">
        <v>11</v>
      </c>
      <c r="K1367">
        <v>0</v>
      </c>
    </row>
    <row r="1368" spans="1:11" x14ac:dyDescent="0.25">
      <c r="A1368">
        <v>37</v>
      </c>
      <c r="B1368" t="s">
        <v>9</v>
      </c>
      <c r="C1368" t="str">
        <f t="shared" si="42"/>
        <v>Master Degree</v>
      </c>
      <c r="D1368">
        <v>2</v>
      </c>
      <c r="E1368" t="s">
        <v>10</v>
      </c>
      <c r="F1368" t="str">
        <f t="shared" si="43"/>
        <v>Senior</v>
      </c>
      <c r="G1368">
        <v>9</v>
      </c>
      <c r="H1368">
        <v>145000</v>
      </c>
      <c r="I1368" t="s">
        <v>155</v>
      </c>
      <c r="J1368" t="s">
        <v>19</v>
      </c>
      <c r="K1368">
        <v>1</v>
      </c>
    </row>
    <row r="1369" spans="1:11" x14ac:dyDescent="0.25">
      <c r="A1369">
        <v>54</v>
      </c>
      <c r="B1369" t="s">
        <v>9</v>
      </c>
      <c r="C1369" t="str">
        <f t="shared" si="42"/>
        <v>Phd</v>
      </c>
      <c r="D1369">
        <v>3</v>
      </c>
      <c r="E1369" t="s">
        <v>141</v>
      </c>
      <c r="F1369" t="str">
        <f t="shared" si="43"/>
        <v>Senior</v>
      </c>
      <c r="G1369">
        <v>16</v>
      </c>
      <c r="H1369">
        <v>190000</v>
      </c>
      <c r="I1369" t="s">
        <v>156</v>
      </c>
      <c r="J1369" t="s">
        <v>14</v>
      </c>
      <c r="K1369">
        <v>0</v>
      </c>
    </row>
    <row r="1370" spans="1:11" x14ac:dyDescent="0.25">
      <c r="A1370">
        <v>58</v>
      </c>
      <c r="B1370" t="s">
        <v>9</v>
      </c>
      <c r="C1370" t="str">
        <f t="shared" si="42"/>
        <v>Phd</v>
      </c>
      <c r="D1370">
        <v>3</v>
      </c>
      <c r="E1370" t="s">
        <v>141</v>
      </c>
      <c r="F1370" t="str">
        <f t="shared" si="43"/>
        <v>Senior</v>
      </c>
      <c r="G1370">
        <v>17</v>
      </c>
      <c r="H1370">
        <v>200000</v>
      </c>
      <c r="I1370" t="s">
        <v>23</v>
      </c>
      <c r="J1370" t="s">
        <v>11</v>
      </c>
      <c r="K1370">
        <v>0</v>
      </c>
    </row>
    <row r="1371" spans="1:11" x14ac:dyDescent="0.25">
      <c r="A1371">
        <v>27</v>
      </c>
      <c r="B1371" t="s">
        <v>9</v>
      </c>
      <c r="C1371" t="str">
        <f t="shared" si="42"/>
        <v>Bachelor Degree</v>
      </c>
      <c r="D1371">
        <v>1</v>
      </c>
      <c r="E1371" t="s">
        <v>144</v>
      </c>
      <c r="F1371" t="str">
        <f t="shared" si="43"/>
        <v>Mid-Level</v>
      </c>
      <c r="G1371">
        <v>3</v>
      </c>
      <c r="H1371">
        <v>80000</v>
      </c>
      <c r="I1371" t="s">
        <v>16</v>
      </c>
      <c r="J1371" t="s">
        <v>52</v>
      </c>
      <c r="K1371">
        <v>0</v>
      </c>
    </row>
    <row r="1372" spans="1:11" x14ac:dyDescent="0.25">
      <c r="A1372">
        <v>30</v>
      </c>
      <c r="B1372" t="s">
        <v>9</v>
      </c>
      <c r="C1372" t="str">
        <f t="shared" si="42"/>
        <v>Bachelor Degree</v>
      </c>
      <c r="D1372">
        <v>1</v>
      </c>
      <c r="E1372" t="s">
        <v>142</v>
      </c>
      <c r="F1372" t="str">
        <f t="shared" si="43"/>
        <v>Mid-Level</v>
      </c>
      <c r="G1372">
        <v>4</v>
      </c>
      <c r="H1372">
        <v>95000</v>
      </c>
      <c r="I1372" t="s">
        <v>156</v>
      </c>
      <c r="J1372" t="s">
        <v>35</v>
      </c>
      <c r="K1372">
        <v>0</v>
      </c>
    </row>
    <row r="1373" spans="1:11" x14ac:dyDescent="0.25">
      <c r="A1373">
        <v>27</v>
      </c>
      <c r="B1373" t="s">
        <v>12</v>
      </c>
      <c r="C1373" t="str">
        <f t="shared" si="42"/>
        <v>Master Degree</v>
      </c>
      <c r="D1373">
        <v>2</v>
      </c>
      <c r="E1373" t="s">
        <v>143</v>
      </c>
      <c r="F1373" t="str">
        <f t="shared" si="43"/>
        <v>Mid-Level</v>
      </c>
      <c r="G1373">
        <v>3</v>
      </c>
      <c r="H1373">
        <v>100000</v>
      </c>
      <c r="I1373" t="s">
        <v>156</v>
      </c>
      <c r="J1373" t="s">
        <v>14</v>
      </c>
      <c r="K1373">
        <v>0</v>
      </c>
    </row>
    <row r="1374" spans="1:11" x14ac:dyDescent="0.25">
      <c r="A1374">
        <v>54</v>
      </c>
      <c r="B1374" t="s">
        <v>9</v>
      </c>
      <c r="C1374" t="str">
        <f t="shared" si="42"/>
        <v>Phd</v>
      </c>
      <c r="D1374">
        <v>3</v>
      </c>
      <c r="E1374" t="s">
        <v>141</v>
      </c>
      <c r="F1374" t="str">
        <f t="shared" si="43"/>
        <v>Senior</v>
      </c>
      <c r="G1374">
        <v>17</v>
      </c>
      <c r="H1374">
        <v>195000</v>
      </c>
      <c r="I1374" t="s">
        <v>28</v>
      </c>
      <c r="J1374" t="s">
        <v>19</v>
      </c>
      <c r="K1374">
        <v>0</v>
      </c>
    </row>
    <row r="1375" spans="1:11" x14ac:dyDescent="0.25">
      <c r="A1375">
        <v>49</v>
      </c>
      <c r="B1375" t="s">
        <v>9</v>
      </c>
      <c r="C1375" t="str">
        <f t="shared" si="42"/>
        <v>Phd</v>
      </c>
      <c r="D1375">
        <v>3</v>
      </c>
      <c r="E1375" t="s">
        <v>141</v>
      </c>
      <c r="F1375" t="str">
        <f t="shared" si="43"/>
        <v>Senior</v>
      </c>
      <c r="G1375">
        <v>15</v>
      </c>
      <c r="H1375">
        <v>185000</v>
      </c>
      <c r="I1375" t="s">
        <v>23</v>
      </c>
      <c r="J1375" t="s">
        <v>11</v>
      </c>
      <c r="K1375">
        <v>0</v>
      </c>
    </row>
    <row r="1376" spans="1:11" x14ac:dyDescent="0.25">
      <c r="A1376">
        <v>38</v>
      </c>
      <c r="B1376" t="s">
        <v>9</v>
      </c>
      <c r="C1376" t="str">
        <f t="shared" si="42"/>
        <v>Master Degree</v>
      </c>
      <c r="D1376">
        <v>2</v>
      </c>
      <c r="E1376" t="s">
        <v>10</v>
      </c>
      <c r="F1376" t="str">
        <f t="shared" si="43"/>
        <v>Senior</v>
      </c>
      <c r="G1376">
        <v>10</v>
      </c>
      <c r="H1376">
        <v>155000</v>
      </c>
      <c r="I1376" t="s">
        <v>16</v>
      </c>
      <c r="J1376" t="s">
        <v>19</v>
      </c>
      <c r="K1376">
        <v>1</v>
      </c>
    </row>
    <row r="1377" spans="1:11" x14ac:dyDescent="0.25">
      <c r="A1377">
        <v>54</v>
      </c>
      <c r="B1377" t="s">
        <v>9</v>
      </c>
      <c r="C1377" t="str">
        <f t="shared" si="42"/>
        <v>Phd</v>
      </c>
      <c r="D1377">
        <v>3</v>
      </c>
      <c r="E1377" t="s">
        <v>141</v>
      </c>
      <c r="F1377" t="str">
        <f t="shared" si="43"/>
        <v>Senior</v>
      </c>
      <c r="G1377">
        <v>18</v>
      </c>
      <c r="H1377">
        <v>195000</v>
      </c>
      <c r="I1377" t="s">
        <v>156</v>
      </c>
      <c r="J1377" t="s">
        <v>11</v>
      </c>
      <c r="K1377">
        <v>0</v>
      </c>
    </row>
    <row r="1378" spans="1:11" x14ac:dyDescent="0.25">
      <c r="A1378">
        <v>31</v>
      </c>
      <c r="B1378" t="s">
        <v>9</v>
      </c>
      <c r="C1378" t="str">
        <f t="shared" si="42"/>
        <v>Master Degree</v>
      </c>
      <c r="D1378">
        <v>2</v>
      </c>
      <c r="E1378" t="s">
        <v>60</v>
      </c>
      <c r="F1378" t="str">
        <f t="shared" si="43"/>
        <v>Mid-Level</v>
      </c>
      <c r="G1378">
        <v>6</v>
      </c>
      <c r="H1378">
        <v>125000</v>
      </c>
      <c r="I1378" t="s">
        <v>156</v>
      </c>
      <c r="J1378" t="s">
        <v>14</v>
      </c>
      <c r="K1378">
        <v>1</v>
      </c>
    </row>
    <row r="1379" spans="1:11" x14ac:dyDescent="0.25">
      <c r="A1379">
        <v>56</v>
      </c>
      <c r="B1379" t="s">
        <v>9</v>
      </c>
      <c r="C1379" t="str">
        <f t="shared" si="42"/>
        <v>Phd</v>
      </c>
      <c r="D1379">
        <v>3</v>
      </c>
      <c r="E1379" t="s">
        <v>141</v>
      </c>
      <c r="F1379" t="str">
        <f t="shared" si="43"/>
        <v>Senior</v>
      </c>
      <c r="G1379">
        <v>17</v>
      </c>
      <c r="H1379">
        <v>195000</v>
      </c>
      <c r="I1379" t="s">
        <v>16</v>
      </c>
      <c r="J1379" t="s">
        <v>52</v>
      </c>
      <c r="K1379">
        <v>0</v>
      </c>
    </row>
    <row r="1380" spans="1:11" x14ac:dyDescent="0.25">
      <c r="A1380">
        <v>31</v>
      </c>
      <c r="B1380" t="s">
        <v>9</v>
      </c>
      <c r="C1380" t="str">
        <f t="shared" si="42"/>
        <v>Master Degree</v>
      </c>
      <c r="D1380">
        <v>2</v>
      </c>
      <c r="E1380" t="s">
        <v>10</v>
      </c>
      <c r="F1380" t="str">
        <f t="shared" si="43"/>
        <v>Senior</v>
      </c>
      <c r="G1380">
        <v>7</v>
      </c>
      <c r="H1380">
        <v>140000</v>
      </c>
      <c r="I1380" t="s">
        <v>155</v>
      </c>
      <c r="J1380" t="s">
        <v>40</v>
      </c>
      <c r="K1380">
        <v>1</v>
      </c>
    </row>
    <row r="1381" spans="1:11" x14ac:dyDescent="0.25">
      <c r="A1381">
        <v>42</v>
      </c>
      <c r="B1381" t="s">
        <v>9</v>
      </c>
      <c r="C1381" t="str">
        <f t="shared" si="42"/>
        <v>Phd</v>
      </c>
      <c r="D1381">
        <v>3</v>
      </c>
      <c r="E1381" t="s">
        <v>10</v>
      </c>
      <c r="F1381" t="str">
        <f t="shared" si="43"/>
        <v>Senior</v>
      </c>
      <c r="G1381">
        <v>14</v>
      </c>
      <c r="H1381">
        <v>170000</v>
      </c>
      <c r="I1381" t="s">
        <v>23</v>
      </c>
      <c r="J1381" t="s">
        <v>24</v>
      </c>
      <c r="K1381">
        <v>1</v>
      </c>
    </row>
    <row r="1382" spans="1:11" x14ac:dyDescent="0.25">
      <c r="A1382">
        <v>44</v>
      </c>
      <c r="B1382" t="s">
        <v>9</v>
      </c>
      <c r="C1382" t="str">
        <f t="shared" si="42"/>
        <v>Master Degree</v>
      </c>
      <c r="D1382">
        <v>2</v>
      </c>
      <c r="E1382" t="s">
        <v>60</v>
      </c>
      <c r="F1382" t="str">
        <f t="shared" si="43"/>
        <v>Senior</v>
      </c>
      <c r="G1382">
        <v>11</v>
      </c>
      <c r="H1382">
        <v>170000</v>
      </c>
      <c r="I1382" t="s">
        <v>16</v>
      </c>
      <c r="J1382" t="s">
        <v>11</v>
      </c>
      <c r="K1382">
        <v>1</v>
      </c>
    </row>
    <row r="1383" spans="1:11" x14ac:dyDescent="0.25">
      <c r="A1383">
        <v>37</v>
      </c>
      <c r="B1383" t="s">
        <v>9</v>
      </c>
      <c r="C1383" t="str">
        <f t="shared" si="42"/>
        <v>Master Degree</v>
      </c>
      <c r="D1383">
        <v>2</v>
      </c>
      <c r="E1383" t="s">
        <v>10</v>
      </c>
      <c r="F1383" t="str">
        <f t="shared" si="43"/>
        <v>Senior</v>
      </c>
      <c r="G1383">
        <v>9</v>
      </c>
      <c r="H1383">
        <v>150000</v>
      </c>
      <c r="I1383" t="s">
        <v>28</v>
      </c>
      <c r="J1383" t="s">
        <v>19</v>
      </c>
      <c r="K1383">
        <v>1</v>
      </c>
    </row>
    <row r="1384" spans="1:11" x14ac:dyDescent="0.25">
      <c r="A1384">
        <v>24</v>
      </c>
      <c r="B1384" t="s">
        <v>12</v>
      </c>
      <c r="C1384" t="str">
        <f t="shared" si="42"/>
        <v>Bachelor Degree</v>
      </c>
      <c r="D1384">
        <v>1</v>
      </c>
      <c r="E1384" t="s">
        <v>142</v>
      </c>
      <c r="F1384" t="str">
        <f t="shared" si="43"/>
        <v>Entry Level</v>
      </c>
      <c r="G1384">
        <v>1</v>
      </c>
      <c r="H1384">
        <v>60000</v>
      </c>
      <c r="I1384" t="s">
        <v>156</v>
      </c>
      <c r="J1384" t="s">
        <v>14</v>
      </c>
      <c r="K1384">
        <v>0</v>
      </c>
    </row>
    <row r="1385" spans="1:11" x14ac:dyDescent="0.25">
      <c r="A1385">
        <v>27</v>
      </c>
      <c r="B1385" t="s">
        <v>9</v>
      </c>
      <c r="C1385" t="str">
        <f t="shared" si="42"/>
        <v>Bachelor Degree</v>
      </c>
      <c r="D1385">
        <v>1</v>
      </c>
      <c r="E1385" t="s">
        <v>144</v>
      </c>
      <c r="F1385" t="str">
        <f t="shared" si="43"/>
        <v>Entry Level</v>
      </c>
      <c r="G1385">
        <v>2</v>
      </c>
      <c r="H1385">
        <v>70000</v>
      </c>
      <c r="I1385" t="s">
        <v>28</v>
      </c>
      <c r="J1385" t="s">
        <v>29</v>
      </c>
      <c r="K1385">
        <v>0</v>
      </c>
    </row>
    <row r="1386" spans="1:11" x14ac:dyDescent="0.25">
      <c r="A1386">
        <v>42</v>
      </c>
      <c r="B1386" t="s">
        <v>9</v>
      </c>
      <c r="C1386" t="str">
        <f t="shared" si="42"/>
        <v>Phd</v>
      </c>
      <c r="D1386">
        <v>3</v>
      </c>
      <c r="E1386" t="s">
        <v>10</v>
      </c>
      <c r="F1386" t="str">
        <f t="shared" si="43"/>
        <v>Senior</v>
      </c>
      <c r="G1386">
        <v>14</v>
      </c>
      <c r="H1386">
        <v>170000</v>
      </c>
      <c r="I1386" t="s">
        <v>28</v>
      </c>
      <c r="J1386" t="s">
        <v>11</v>
      </c>
      <c r="K1386">
        <v>1</v>
      </c>
    </row>
    <row r="1387" spans="1:11" x14ac:dyDescent="0.25">
      <c r="A1387">
        <v>24</v>
      </c>
      <c r="B1387" t="s">
        <v>12</v>
      </c>
      <c r="C1387" t="str">
        <f t="shared" si="42"/>
        <v>Bachelor Degree</v>
      </c>
      <c r="D1387">
        <v>1</v>
      </c>
      <c r="E1387" t="s">
        <v>144</v>
      </c>
      <c r="F1387" t="str">
        <f t="shared" si="43"/>
        <v>Entry Level</v>
      </c>
      <c r="G1387">
        <v>1</v>
      </c>
      <c r="H1387">
        <v>55000</v>
      </c>
      <c r="I1387" t="s">
        <v>156</v>
      </c>
      <c r="J1387" t="s">
        <v>11</v>
      </c>
      <c r="K1387">
        <v>0</v>
      </c>
    </row>
    <row r="1388" spans="1:11" x14ac:dyDescent="0.25">
      <c r="A1388">
        <v>28</v>
      </c>
      <c r="B1388" t="s">
        <v>12</v>
      </c>
      <c r="C1388" t="str">
        <f t="shared" si="42"/>
        <v>Bachelor Degree</v>
      </c>
      <c r="D1388">
        <v>1</v>
      </c>
      <c r="E1388" t="s">
        <v>144</v>
      </c>
      <c r="F1388" t="str">
        <f t="shared" si="43"/>
        <v>Mid-Level</v>
      </c>
      <c r="G1388">
        <v>3</v>
      </c>
      <c r="H1388">
        <v>80000</v>
      </c>
      <c r="I1388" t="s">
        <v>155</v>
      </c>
      <c r="J1388" t="s">
        <v>31</v>
      </c>
      <c r="K1388">
        <v>0</v>
      </c>
    </row>
    <row r="1389" spans="1:11" x14ac:dyDescent="0.25">
      <c r="A1389">
        <v>43</v>
      </c>
      <c r="B1389" t="s">
        <v>9</v>
      </c>
      <c r="C1389" t="str">
        <f t="shared" si="42"/>
        <v>Phd</v>
      </c>
      <c r="D1389">
        <v>3</v>
      </c>
      <c r="E1389" t="s">
        <v>60</v>
      </c>
      <c r="F1389" t="str">
        <f t="shared" si="43"/>
        <v>Senior</v>
      </c>
      <c r="G1389">
        <v>13</v>
      </c>
      <c r="H1389">
        <v>185000</v>
      </c>
      <c r="I1389" t="s">
        <v>16</v>
      </c>
      <c r="J1389" t="s">
        <v>19</v>
      </c>
      <c r="K1389">
        <v>1</v>
      </c>
    </row>
    <row r="1390" spans="1:11" x14ac:dyDescent="0.25">
      <c r="A1390">
        <v>31</v>
      </c>
      <c r="B1390" t="s">
        <v>9</v>
      </c>
      <c r="C1390" t="str">
        <f t="shared" si="42"/>
        <v>Master Degree</v>
      </c>
      <c r="D1390">
        <v>2</v>
      </c>
      <c r="E1390" t="s">
        <v>143</v>
      </c>
      <c r="F1390" t="str">
        <f t="shared" si="43"/>
        <v>Senior</v>
      </c>
      <c r="G1390">
        <v>7</v>
      </c>
      <c r="H1390">
        <v>140000</v>
      </c>
      <c r="I1390" t="s">
        <v>23</v>
      </c>
      <c r="J1390" t="s">
        <v>24</v>
      </c>
      <c r="K1390">
        <v>0</v>
      </c>
    </row>
    <row r="1391" spans="1:11" x14ac:dyDescent="0.25">
      <c r="A1391">
        <v>43</v>
      </c>
      <c r="B1391" t="s">
        <v>9</v>
      </c>
      <c r="C1391" t="str">
        <f t="shared" si="42"/>
        <v>Phd</v>
      </c>
      <c r="D1391">
        <v>3</v>
      </c>
      <c r="E1391" t="s">
        <v>141</v>
      </c>
      <c r="F1391" t="str">
        <f t="shared" si="43"/>
        <v>Senior</v>
      </c>
      <c r="G1391">
        <v>13</v>
      </c>
      <c r="H1391">
        <v>180000</v>
      </c>
      <c r="I1391" t="s">
        <v>155</v>
      </c>
      <c r="J1391" t="s">
        <v>19</v>
      </c>
      <c r="K1391">
        <v>0</v>
      </c>
    </row>
    <row r="1392" spans="1:11" x14ac:dyDescent="0.25">
      <c r="A1392">
        <v>27</v>
      </c>
      <c r="B1392" t="s">
        <v>12</v>
      </c>
      <c r="C1392" t="str">
        <f t="shared" si="42"/>
        <v>Master Degree</v>
      </c>
      <c r="D1392">
        <v>2</v>
      </c>
      <c r="E1392" t="s">
        <v>142</v>
      </c>
      <c r="F1392" t="str">
        <f t="shared" si="43"/>
        <v>Entry Level</v>
      </c>
      <c r="G1392">
        <v>2</v>
      </c>
      <c r="H1392">
        <v>70000</v>
      </c>
      <c r="I1392" t="s">
        <v>23</v>
      </c>
      <c r="J1392" t="s">
        <v>24</v>
      </c>
      <c r="K1392">
        <v>0</v>
      </c>
    </row>
    <row r="1393" spans="1:11" x14ac:dyDescent="0.25">
      <c r="A1393">
        <v>49</v>
      </c>
      <c r="B1393" t="s">
        <v>9</v>
      </c>
      <c r="C1393" t="str">
        <f t="shared" si="42"/>
        <v>Phd</v>
      </c>
      <c r="D1393">
        <v>3</v>
      </c>
      <c r="E1393" t="s">
        <v>141</v>
      </c>
      <c r="F1393" t="str">
        <f t="shared" si="43"/>
        <v>Senior</v>
      </c>
      <c r="G1393">
        <v>15</v>
      </c>
      <c r="H1393">
        <v>185000</v>
      </c>
      <c r="I1393" t="s">
        <v>155</v>
      </c>
      <c r="J1393" t="s">
        <v>11</v>
      </c>
      <c r="K1393">
        <v>0</v>
      </c>
    </row>
    <row r="1394" spans="1:11" x14ac:dyDescent="0.25">
      <c r="A1394">
        <v>48</v>
      </c>
      <c r="B1394" t="s">
        <v>9</v>
      </c>
      <c r="C1394" t="str">
        <f t="shared" si="42"/>
        <v>Phd</v>
      </c>
      <c r="D1394">
        <v>3</v>
      </c>
      <c r="E1394" t="s">
        <v>60</v>
      </c>
      <c r="F1394" t="str">
        <f t="shared" si="43"/>
        <v>Senior</v>
      </c>
      <c r="G1394">
        <v>16</v>
      </c>
      <c r="H1394">
        <v>190000</v>
      </c>
      <c r="I1394" t="s">
        <v>28</v>
      </c>
      <c r="J1394" t="s">
        <v>11</v>
      </c>
      <c r="K1394">
        <v>1</v>
      </c>
    </row>
    <row r="1395" spans="1:11" x14ac:dyDescent="0.25">
      <c r="A1395">
        <v>30</v>
      </c>
      <c r="B1395" t="s">
        <v>12</v>
      </c>
      <c r="C1395" t="str">
        <f t="shared" si="42"/>
        <v>Master Degree</v>
      </c>
      <c r="D1395">
        <v>2</v>
      </c>
      <c r="E1395" t="s">
        <v>142</v>
      </c>
      <c r="F1395" t="str">
        <f t="shared" si="43"/>
        <v>Mid-Level</v>
      </c>
      <c r="G1395">
        <v>6</v>
      </c>
      <c r="H1395">
        <v>130000</v>
      </c>
      <c r="I1395" t="s">
        <v>28</v>
      </c>
      <c r="J1395" t="s">
        <v>29</v>
      </c>
      <c r="K1395">
        <v>0</v>
      </c>
    </row>
    <row r="1396" spans="1:11" x14ac:dyDescent="0.25">
      <c r="A1396">
        <v>28</v>
      </c>
      <c r="B1396" t="s">
        <v>12</v>
      </c>
      <c r="C1396" t="str">
        <f t="shared" si="42"/>
        <v>Master Degree</v>
      </c>
      <c r="D1396">
        <v>2</v>
      </c>
      <c r="E1396" t="s">
        <v>143</v>
      </c>
      <c r="F1396" t="str">
        <f t="shared" si="43"/>
        <v>Mid-Level</v>
      </c>
      <c r="G1396">
        <v>4</v>
      </c>
      <c r="H1396">
        <v>110000</v>
      </c>
      <c r="I1396" t="s">
        <v>23</v>
      </c>
      <c r="J1396" t="s">
        <v>11</v>
      </c>
      <c r="K1396">
        <v>0</v>
      </c>
    </row>
    <row r="1397" spans="1:11" x14ac:dyDescent="0.25">
      <c r="A1397">
        <v>46</v>
      </c>
      <c r="B1397" t="s">
        <v>9</v>
      </c>
      <c r="C1397" t="str">
        <f t="shared" si="42"/>
        <v>Phd</v>
      </c>
      <c r="D1397">
        <v>3</v>
      </c>
      <c r="E1397" t="s">
        <v>141</v>
      </c>
      <c r="F1397" t="str">
        <f t="shared" si="43"/>
        <v>Senior</v>
      </c>
      <c r="G1397">
        <v>14</v>
      </c>
      <c r="H1397">
        <v>180000</v>
      </c>
      <c r="I1397" t="s">
        <v>23</v>
      </c>
      <c r="J1397" t="s">
        <v>24</v>
      </c>
      <c r="K1397">
        <v>0</v>
      </c>
    </row>
    <row r="1398" spans="1:11" x14ac:dyDescent="0.25">
      <c r="A1398">
        <v>37</v>
      </c>
      <c r="B1398" t="s">
        <v>9</v>
      </c>
      <c r="C1398" t="str">
        <f t="shared" si="42"/>
        <v>Master Degree</v>
      </c>
      <c r="D1398">
        <v>2</v>
      </c>
      <c r="E1398" t="s">
        <v>10</v>
      </c>
      <c r="F1398" t="str">
        <f t="shared" si="43"/>
        <v>Senior</v>
      </c>
      <c r="G1398">
        <v>9</v>
      </c>
      <c r="H1398">
        <v>145000</v>
      </c>
      <c r="I1398" t="s">
        <v>156</v>
      </c>
      <c r="J1398" t="s">
        <v>35</v>
      </c>
      <c r="K1398">
        <v>1</v>
      </c>
    </row>
    <row r="1399" spans="1:11" x14ac:dyDescent="0.25">
      <c r="A1399">
        <v>42</v>
      </c>
      <c r="B1399" t="s">
        <v>9</v>
      </c>
      <c r="C1399" t="str">
        <f t="shared" si="42"/>
        <v>Phd</v>
      </c>
      <c r="D1399">
        <v>3</v>
      </c>
      <c r="E1399" t="s">
        <v>10</v>
      </c>
      <c r="F1399" t="str">
        <f t="shared" si="43"/>
        <v>Senior</v>
      </c>
      <c r="G1399">
        <v>14</v>
      </c>
      <c r="H1399">
        <v>170000</v>
      </c>
      <c r="I1399" t="s">
        <v>23</v>
      </c>
      <c r="J1399" t="s">
        <v>24</v>
      </c>
      <c r="K1399">
        <v>1</v>
      </c>
    </row>
    <row r="1400" spans="1:11" x14ac:dyDescent="0.25">
      <c r="A1400">
        <v>43</v>
      </c>
      <c r="B1400" t="s">
        <v>9</v>
      </c>
      <c r="C1400" t="str">
        <f t="shared" si="42"/>
        <v>Phd</v>
      </c>
      <c r="D1400">
        <v>3</v>
      </c>
      <c r="E1400" t="s">
        <v>60</v>
      </c>
      <c r="F1400" t="str">
        <f t="shared" si="43"/>
        <v>Senior</v>
      </c>
      <c r="G1400">
        <v>12</v>
      </c>
      <c r="H1400">
        <v>165000</v>
      </c>
      <c r="I1400" t="s">
        <v>23</v>
      </c>
      <c r="J1400" t="s">
        <v>26</v>
      </c>
      <c r="K1400">
        <v>1</v>
      </c>
    </row>
    <row r="1401" spans="1:11" x14ac:dyDescent="0.25">
      <c r="A1401">
        <v>31</v>
      </c>
      <c r="B1401" t="s">
        <v>9</v>
      </c>
      <c r="C1401" t="str">
        <f t="shared" si="42"/>
        <v>Master Degree</v>
      </c>
      <c r="D1401">
        <v>2</v>
      </c>
      <c r="E1401" t="s">
        <v>10</v>
      </c>
      <c r="F1401" t="str">
        <f t="shared" si="43"/>
        <v>Senior</v>
      </c>
      <c r="G1401">
        <v>7</v>
      </c>
      <c r="H1401">
        <v>140000</v>
      </c>
      <c r="I1401" t="s">
        <v>16</v>
      </c>
      <c r="J1401" t="s">
        <v>11</v>
      </c>
      <c r="K1401">
        <v>1</v>
      </c>
    </row>
    <row r="1402" spans="1:11" x14ac:dyDescent="0.25">
      <c r="A1402">
        <v>56</v>
      </c>
      <c r="B1402" t="s">
        <v>9</v>
      </c>
      <c r="C1402" t="str">
        <f t="shared" si="42"/>
        <v>Phd</v>
      </c>
      <c r="D1402">
        <v>3</v>
      </c>
      <c r="E1402" t="s">
        <v>141</v>
      </c>
      <c r="F1402" t="str">
        <f t="shared" si="43"/>
        <v>Senior</v>
      </c>
      <c r="G1402">
        <v>17</v>
      </c>
      <c r="H1402">
        <v>195000</v>
      </c>
      <c r="I1402" t="s">
        <v>23</v>
      </c>
      <c r="J1402" t="s">
        <v>11</v>
      </c>
      <c r="K1402">
        <v>0</v>
      </c>
    </row>
    <row r="1403" spans="1:11" x14ac:dyDescent="0.25">
      <c r="A1403">
        <v>37</v>
      </c>
      <c r="B1403" t="s">
        <v>9</v>
      </c>
      <c r="C1403" t="str">
        <f t="shared" si="42"/>
        <v>Master Degree</v>
      </c>
      <c r="D1403">
        <v>2</v>
      </c>
      <c r="E1403" t="s">
        <v>10</v>
      </c>
      <c r="F1403" t="str">
        <f t="shared" si="43"/>
        <v>Senior</v>
      </c>
      <c r="G1403">
        <v>10</v>
      </c>
      <c r="H1403">
        <v>155000</v>
      </c>
      <c r="I1403" t="s">
        <v>156</v>
      </c>
      <c r="J1403" t="s">
        <v>11</v>
      </c>
      <c r="K1403">
        <v>1</v>
      </c>
    </row>
    <row r="1404" spans="1:11" x14ac:dyDescent="0.25">
      <c r="A1404">
        <v>54</v>
      </c>
      <c r="B1404" t="s">
        <v>9</v>
      </c>
      <c r="C1404" t="str">
        <f t="shared" si="42"/>
        <v>Phd</v>
      </c>
      <c r="D1404">
        <v>3</v>
      </c>
      <c r="E1404" t="s">
        <v>141</v>
      </c>
      <c r="F1404" t="str">
        <f t="shared" si="43"/>
        <v>Senior</v>
      </c>
      <c r="G1404">
        <v>16</v>
      </c>
      <c r="H1404">
        <v>190000</v>
      </c>
      <c r="I1404" t="s">
        <v>28</v>
      </c>
      <c r="J1404" t="s">
        <v>19</v>
      </c>
      <c r="K1404">
        <v>0</v>
      </c>
    </row>
    <row r="1405" spans="1:11" x14ac:dyDescent="0.25">
      <c r="A1405">
        <v>58</v>
      </c>
      <c r="B1405" t="s">
        <v>9</v>
      </c>
      <c r="C1405" t="str">
        <f t="shared" si="42"/>
        <v>Phd</v>
      </c>
      <c r="D1405">
        <v>3</v>
      </c>
      <c r="E1405" t="s">
        <v>141</v>
      </c>
      <c r="F1405" t="str">
        <f t="shared" si="43"/>
        <v>Senior</v>
      </c>
      <c r="G1405">
        <v>17</v>
      </c>
      <c r="H1405">
        <v>195000</v>
      </c>
      <c r="I1405" t="s">
        <v>16</v>
      </c>
      <c r="J1405" t="s">
        <v>19</v>
      </c>
      <c r="K1405">
        <v>0</v>
      </c>
    </row>
    <row r="1406" spans="1:11" x14ac:dyDescent="0.25">
      <c r="A1406">
        <v>33</v>
      </c>
      <c r="B1406" t="s">
        <v>9</v>
      </c>
      <c r="C1406" t="str">
        <f t="shared" si="42"/>
        <v>Master Degree</v>
      </c>
      <c r="D1406">
        <v>2</v>
      </c>
      <c r="E1406" t="s">
        <v>142</v>
      </c>
      <c r="F1406" t="str">
        <f t="shared" si="43"/>
        <v>Mid-Level</v>
      </c>
      <c r="G1406">
        <v>6</v>
      </c>
      <c r="H1406">
        <v>130000</v>
      </c>
      <c r="I1406" t="s">
        <v>23</v>
      </c>
      <c r="J1406" t="s">
        <v>26</v>
      </c>
      <c r="K1406">
        <v>0</v>
      </c>
    </row>
    <row r="1407" spans="1:11" x14ac:dyDescent="0.25">
      <c r="A1407">
        <v>29</v>
      </c>
      <c r="B1407" t="s">
        <v>12</v>
      </c>
      <c r="C1407" t="str">
        <f t="shared" si="42"/>
        <v>Bachelor Degree</v>
      </c>
      <c r="D1407">
        <v>1</v>
      </c>
      <c r="E1407" t="s">
        <v>144</v>
      </c>
      <c r="F1407" t="str">
        <f t="shared" si="43"/>
        <v>Mid-Level</v>
      </c>
      <c r="G1407">
        <v>3</v>
      </c>
      <c r="H1407">
        <v>85000</v>
      </c>
      <c r="I1407" t="s">
        <v>155</v>
      </c>
      <c r="J1407" t="s">
        <v>11</v>
      </c>
      <c r="K1407">
        <v>0</v>
      </c>
    </row>
    <row r="1408" spans="1:11" x14ac:dyDescent="0.25">
      <c r="A1408">
        <v>52</v>
      </c>
      <c r="B1408" t="s">
        <v>9</v>
      </c>
      <c r="C1408" t="str">
        <f t="shared" si="42"/>
        <v>Phd</v>
      </c>
      <c r="D1408">
        <v>3</v>
      </c>
      <c r="E1408" t="s">
        <v>141</v>
      </c>
      <c r="F1408" t="str">
        <f t="shared" si="43"/>
        <v>Senior</v>
      </c>
      <c r="G1408">
        <v>18</v>
      </c>
      <c r="H1408">
        <v>200000</v>
      </c>
      <c r="I1408" t="s">
        <v>23</v>
      </c>
      <c r="J1408" t="s">
        <v>11</v>
      </c>
      <c r="K1408">
        <v>0</v>
      </c>
    </row>
    <row r="1409" spans="1:11" x14ac:dyDescent="0.25">
      <c r="A1409">
        <v>36</v>
      </c>
      <c r="B1409" t="s">
        <v>9</v>
      </c>
      <c r="C1409" t="str">
        <f t="shared" si="42"/>
        <v>Master Degree</v>
      </c>
      <c r="D1409">
        <v>2</v>
      </c>
      <c r="E1409" t="s">
        <v>143</v>
      </c>
      <c r="F1409" t="str">
        <f t="shared" si="43"/>
        <v>Senior</v>
      </c>
      <c r="G1409">
        <v>8</v>
      </c>
      <c r="H1409">
        <v>140000</v>
      </c>
      <c r="I1409" t="s">
        <v>156</v>
      </c>
      <c r="J1409" t="s">
        <v>14</v>
      </c>
      <c r="K1409">
        <v>0</v>
      </c>
    </row>
    <row r="1410" spans="1:11" x14ac:dyDescent="0.25">
      <c r="A1410">
        <v>26</v>
      </c>
      <c r="B1410" t="s">
        <v>9</v>
      </c>
      <c r="C1410" t="str">
        <f t="shared" ref="C1410:C1473" si="44">_xlfn.IFS(D1410 = 0,"High School",D1410 = 1,"Bachelor Degree",D1410 = 2,"Master Degree",D1410 = 3,"Phd")</f>
        <v>Bachelor Degree</v>
      </c>
      <c r="D1410">
        <v>1</v>
      </c>
      <c r="E1410" t="s">
        <v>142</v>
      </c>
      <c r="F1410" t="str">
        <f t="shared" ref="F1410:F1473" si="45">_xlfn.IFS(G1410&lt;=2,"Entry Level",G1410&lt;=6,"Mid-Level",G1410&gt;6,"Senior")</f>
        <v>Entry Level</v>
      </c>
      <c r="G1410">
        <v>2</v>
      </c>
      <c r="H1410">
        <v>65000</v>
      </c>
      <c r="I1410" t="s">
        <v>155</v>
      </c>
      <c r="J1410" t="s">
        <v>19</v>
      </c>
      <c r="K1410">
        <v>0</v>
      </c>
    </row>
    <row r="1411" spans="1:11" x14ac:dyDescent="0.25">
      <c r="A1411">
        <v>47</v>
      </c>
      <c r="B1411" t="s">
        <v>9</v>
      </c>
      <c r="C1411" t="str">
        <f t="shared" si="44"/>
        <v>Phd</v>
      </c>
      <c r="D1411">
        <v>3</v>
      </c>
      <c r="E1411" t="s">
        <v>60</v>
      </c>
      <c r="F1411" t="str">
        <f t="shared" si="45"/>
        <v>Senior</v>
      </c>
      <c r="G1411">
        <v>16</v>
      </c>
      <c r="H1411">
        <v>190000</v>
      </c>
      <c r="I1411" t="s">
        <v>28</v>
      </c>
      <c r="J1411" t="s">
        <v>29</v>
      </c>
      <c r="K1411">
        <v>1</v>
      </c>
    </row>
    <row r="1412" spans="1:11" x14ac:dyDescent="0.25">
      <c r="A1412">
        <v>32</v>
      </c>
      <c r="B1412" t="s">
        <v>9</v>
      </c>
      <c r="C1412" t="str">
        <f t="shared" si="44"/>
        <v>Master Degree</v>
      </c>
      <c r="D1412">
        <v>2</v>
      </c>
      <c r="E1412" t="s">
        <v>143</v>
      </c>
      <c r="F1412" t="str">
        <f t="shared" si="45"/>
        <v>Mid-Level</v>
      </c>
      <c r="G1412">
        <v>6</v>
      </c>
      <c r="H1412">
        <v>120000</v>
      </c>
      <c r="I1412" t="s">
        <v>16</v>
      </c>
      <c r="J1412" t="s">
        <v>52</v>
      </c>
      <c r="K1412">
        <v>0</v>
      </c>
    </row>
    <row r="1413" spans="1:11" x14ac:dyDescent="0.25">
      <c r="A1413">
        <v>29</v>
      </c>
      <c r="B1413" t="s">
        <v>9</v>
      </c>
      <c r="C1413" t="str">
        <f t="shared" si="44"/>
        <v>Bachelor Degree</v>
      </c>
      <c r="D1413">
        <v>1</v>
      </c>
      <c r="E1413" t="s">
        <v>144</v>
      </c>
      <c r="F1413" t="str">
        <f t="shared" si="45"/>
        <v>Mid-Level</v>
      </c>
      <c r="G1413">
        <v>3</v>
      </c>
      <c r="H1413">
        <v>80000</v>
      </c>
      <c r="I1413" t="s">
        <v>156</v>
      </c>
      <c r="J1413" t="s">
        <v>19</v>
      </c>
      <c r="K1413">
        <v>0</v>
      </c>
    </row>
    <row r="1414" spans="1:11" x14ac:dyDescent="0.25">
      <c r="A1414">
        <v>28</v>
      </c>
      <c r="B1414" t="s">
        <v>12</v>
      </c>
      <c r="C1414" t="str">
        <f t="shared" si="44"/>
        <v>Master Degree</v>
      </c>
      <c r="D1414">
        <v>2</v>
      </c>
      <c r="E1414" t="s">
        <v>142</v>
      </c>
      <c r="F1414" t="str">
        <f t="shared" si="45"/>
        <v>Mid-Level</v>
      </c>
      <c r="G1414">
        <v>3</v>
      </c>
      <c r="H1414">
        <v>90000</v>
      </c>
      <c r="I1414" t="s">
        <v>156</v>
      </c>
      <c r="J1414" t="s">
        <v>14</v>
      </c>
      <c r="K1414">
        <v>0</v>
      </c>
    </row>
    <row r="1415" spans="1:11" x14ac:dyDescent="0.25">
      <c r="A1415">
        <v>54</v>
      </c>
      <c r="B1415" t="s">
        <v>9</v>
      </c>
      <c r="C1415" t="str">
        <f t="shared" si="44"/>
        <v>Phd</v>
      </c>
      <c r="D1415">
        <v>3</v>
      </c>
      <c r="E1415" t="s">
        <v>141</v>
      </c>
      <c r="F1415" t="str">
        <f t="shared" si="45"/>
        <v>Senior</v>
      </c>
      <c r="G1415">
        <v>16</v>
      </c>
      <c r="H1415">
        <v>190000</v>
      </c>
      <c r="I1415" t="s">
        <v>156</v>
      </c>
      <c r="J1415" t="s">
        <v>19</v>
      </c>
      <c r="K1415">
        <v>0</v>
      </c>
    </row>
    <row r="1416" spans="1:11" x14ac:dyDescent="0.25">
      <c r="A1416">
        <v>57</v>
      </c>
      <c r="B1416" t="s">
        <v>9</v>
      </c>
      <c r="C1416" t="str">
        <f t="shared" si="44"/>
        <v>Phd</v>
      </c>
      <c r="D1416">
        <v>3</v>
      </c>
      <c r="E1416" t="s">
        <v>141</v>
      </c>
      <c r="F1416" t="str">
        <f t="shared" si="45"/>
        <v>Senior</v>
      </c>
      <c r="G1416">
        <v>18</v>
      </c>
      <c r="H1416">
        <v>200000</v>
      </c>
      <c r="I1416" t="s">
        <v>28</v>
      </c>
      <c r="J1416" t="s">
        <v>29</v>
      </c>
      <c r="K1416">
        <v>0</v>
      </c>
    </row>
    <row r="1417" spans="1:11" x14ac:dyDescent="0.25">
      <c r="A1417">
        <v>51</v>
      </c>
      <c r="B1417" t="s">
        <v>9</v>
      </c>
      <c r="C1417" t="str">
        <f t="shared" si="44"/>
        <v>Phd</v>
      </c>
      <c r="D1417">
        <v>3</v>
      </c>
      <c r="E1417" t="s">
        <v>141</v>
      </c>
      <c r="F1417" t="str">
        <f t="shared" si="45"/>
        <v>Senior</v>
      </c>
      <c r="G1417">
        <v>16</v>
      </c>
      <c r="H1417">
        <v>190000</v>
      </c>
      <c r="I1417" t="s">
        <v>155</v>
      </c>
      <c r="J1417" t="s">
        <v>40</v>
      </c>
      <c r="K1417">
        <v>0</v>
      </c>
    </row>
    <row r="1418" spans="1:11" x14ac:dyDescent="0.25">
      <c r="A1418">
        <v>28</v>
      </c>
      <c r="B1418" t="s">
        <v>12</v>
      </c>
      <c r="C1418" t="str">
        <f t="shared" si="44"/>
        <v>Master Degree</v>
      </c>
      <c r="D1418">
        <v>2</v>
      </c>
      <c r="E1418" t="s">
        <v>143</v>
      </c>
      <c r="F1418" t="str">
        <f t="shared" si="45"/>
        <v>Mid-Level</v>
      </c>
      <c r="G1418">
        <v>4</v>
      </c>
      <c r="H1418">
        <v>110000</v>
      </c>
      <c r="I1418" t="s">
        <v>16</v>
      </c>
      <c r="J1418" t="s">
        <v>19</v>
      </c>
      <c r="K1418">
        <v>0</v>
      </c>
    </row>
    <row r="1419" spans="1:11" x14ac:dyDescent="0.25">
      <c r="A1419">
        <v>46</v>
      </c>
      <c r="B1419" t="s">
        <v>9</v>
      </c>
      <c r="C1419" t="str">
        <f t="shared" si="44"/>
        <v>Phd</v>
      </c>
      <c r="D1419">
        <v>3</v>
      </c>
      <c r="E1419" t="s">
        <v>141</v>
      </c>
      <c r="F1419" t="str">
        <f t="shared" si="45"/>
        <v>Senior</v>
      </c>
      <c r="G1419">
        <v>14</v>
      </c>
      <c r="H1419">
        <v>180000</v>
      </c>
      <c r="I1419" t="s">
        <v>23</v>
      </c>
      <c r="J1419" t="s">
        <v>11</v>
      </c>
      <c r="K1419">
        <v>0</v>
      </c>
    </row>
    <row r="1420" spans="1:11" x14ac:dyDescent="0.25">
      <c r="A1420">
        <v>27</v>
      </c>
      <c r="B1420" t="s">
        <v>12</v>
      </c>
      <c r="C1420" t="str">
        <f t="shared" si="44"/>
        <v>Master Degree</v>
      </c>
      <c r="D1420">
        <v>2</v>
      </c>
      <c r="E1420" t="s">
        <v>142</v>
      </c>
      <c r="F1420" t="str">
        <f t="shared" si="45"/>
        <v>Entry Level</v>
      </c>
      <c r="G1420">
        <v>2</v>
      </c>
      <c r="H1420">
        <v>65000</v>
      </c>
      <c r="I1420" t="s">
        <v>28</v>
      </c>
      <c r="J1420" t="s">
        <v>19</v>
      </c>
      <c r="K1420">
        <v>0</v>
      </c>
    </row>
    <row r="1421" spans="1:11" x14ac:dyDescent="0.25">
      <c r="A1421">
        <v>45</v>
      </c>
      <c r="B1421" t="s">
        <v>9</v>
      </c>
      <c r="C1421" t="str">
        <f t="shared" si="44"/>
        <v>Phd</v>
      </c>
      <c r="D1421">
        <v>3</v>
      </c>
      <c r="E1421" t="s">
        <v>60</v>
      </c>
      <c r="F1421" t="str">
        <f t="shared" si="45"/>
        <v>Senior</v>
      </c>
      <c r="G1421">
        <v>14</v>
      </c>
      <c r="H1421">
        <v>185000</v>
      </c>
      <c r="I1421" t="s">
        <v>156</v>
      </c>
      <c r="J1421" t="s">
        <v>14</v>
      </c>
      <c r="K1421">
        <v>1</v>
      </c>
    </row>
    <row r="1422" spans="1:11" x14ac:dyDescent="0.25">
      <c r="A1422">
        <v>23</v>
      </c>
      <c r="B1422" t="s">
        <v>12</v>
      </c>
      <c r="C1422" t="str">
        <f t="shared" si="44"/>
        <v>Bachelor Degree</v>
      </c>
      <c r="D1422">
        <v>1</v>
      </c>
      <c r="E1422" t="s">
        <v>144</v>
      </c>
      <c r="F1422" t="str">
        <f t="shared" si="45"/>
        <v>Entry Level</v>
      </c>
      <c r="G1422">
        <v>1</v>
      </c>
      <c r="H1422">
        <v>55000</v>
      </c>
      <c r="I1422" t="s">
        <v>28</v>
      </c>
      <c r="J1422" t="s">
        <v>29</v>
      </c>
      <c r="K1422">
        <v>0</v>
      </c>
    </row>
    <row r="1423" spans="1:11" x14ac:dyDescent="0.25">
      <c r="A1423">
        <v>36</v>
      </c>
      <c r="B1423" t="s">
        <v>9</v>
      </c>
      <c r="C1423" t="str">
        <f t="shared" si="44"/>
        <v>Master Degree</v>
      </c>
      <c r="D1423">
        <v>2</v>
      </c>
      <c r="E1423" t="s">
        <v>143</v>
      </c>
      <c r="F1423" t="str">
        <f t="shared" si="45"/>
        <v>Senior</v>
      </c>
      <c r="G1423">
        <v>7</v>
      </c>
      <c r="H1423">
        <v>130000</v>
      </c>
      <c r="I1423" t="s">
        <v>16</v>
      </c>
      <c r="J1423" t="s">
        <v>19</v>
      </c>
      <c r="K1423">
        <v>0</v>
      </c>
    </row>
    <row r="1424" spans="1:11" x14ac:dyDescent="0.25">
      <c r="A1424">
        <v>48</v>
      </c>
      <c r="B1424" t="s">
        <v>9</v>
      </c>
      <c r="C1424" t="str">
        <f t="shared" si="44"/>
        <v>Phd</v>
      </c>
      <c r="D1424">
        <v>3</v>
      </c>
      <c r="E1424" t="s">
        <v>60</v>
      </c>
      <c r="F1424" t="str">
        <f t="shared" si="45"/>
        <v>Senior</v>
      </c>
      <c r="G1424">
        <v>16</v>
      </c>
      <c r="H1424">
        <v>190000</v>
      </c>
      <c r="I1424" t="s">
        <v>23</v>
      </c>
      <c r="J1424" t="s">
        <v>24</v>
      </c>
      <c r="K1424">
        <v>1</v>
      </c>
    </row>
    <row r="1425" spans="1:11" x14ac:dyDescent="0.25">
      <c r="A1425">
        <v>33</v>
      </c>
      <c r="B1425" t="s">
        <v>12</v>
      </c>
      <c r="C1425" t="str">
        <f t="shared" si="44"/>
        <v>Master Degree</v>
      </c>
      <c r="D1425">
        <v>2</v>
      </c>
      <c r="E1425" t="s">
        <v>143</v>
      </c>
      <c r="F1425" t="str">
        <f t="shared" si="45"/>
        <v>Mid-Level</v>
      </c>
      <c r="G1425">
        <v>5</v>
      </c>
      <c r="H1425">
        <v>120000</v>
      </c>
      <c r="I1425" t="s">
        <v>28</v>
      </c>
      <c r="J1425" t="s">
        <v>29</v>
      </c>
      <c r="K1425">
        <v>0</v>
      </c>
    </row>
    <row r="1426" spans="1:11" x14ac:dyDescent="0.25">
      <c r="A1426">
        <v>38</v>
      </c>
      <c r="B1426" t="s">
        <v>12</v>
      </c>
      <c r="C1426" t="str">
        <f t="shared" si="44"/>
        <v>Master Degree</v>
      </c>
      <c r="D1426">
        <v>2</v>
      </c>
      <c r="E1426" t="s">
        <v>142</v>
      </c>
      <c r="F1426" t="str">
        <f t="shared" si="45"/>
        <v>Senior</v>
      </c>
      <c r="G1426">
        <v>10</v>
      </c>
      <c r="H1426">
        <v>155000</v>
      </c>
      <c r="I1426" t="s">
        <v>28</v>
      </c>
      <c r="J1426" t="s">
        <v>29</v>
      </c>
      <c r="K1426">
        <v>0</v>
      </c>
    </row>
    <row r="1427" spans="1:11" x14ac:dyDescent="0.25">
      <c r="A1427">
        <v>51</v>
      </c>
      <c r="B1427" t="s">
        <v>9</v>
      </c>
      <c r="C1427" t="str">
        <f t="shared" si="44"/>
        <v>Phd</v>
      </c>
      <c r="D1427">
        <v>3</v>
      </c>
      <c r="E1427" t="s">
        <v>141</v>
      </c>
      <c r="F1427" t="str">
        <f t="shared" si="45"/>
        <v>Senior</v>
      </c>
      <c r="G1427">
        <v>16</v>
      </c>
      <c r="H1427">
        <v>190000</v>
      </c>
      <c r="I1427" t="s">
        <v>156</v>
      </c>
      <c r="J1427" t="s">
        <v>14</v>
      </c>
      <c r="K1427">
        <v>0</v>
      </c>
    </row>
    <row r="1428" spans="1:11" x14ac:dyDescent="0.25">
      <c r="A1428">
        <v>27</v>
      </c>
      <c r="B1428" t="s">
        <v>12</v>
      </c>
      <c r="C1428" t="str">
        <f t="shared" si="44"/>
        <v>Master Degree</v>
      </c>
      <c r="D1428">
        <v>2</v>
      </c>
      <c r="E1428" t="s">
        <v>143</v>
      </c>
      <c r="F1428" t="str">
        <f t="shared" si="45"/>
        <v>Mid-Level</v>
      </c>
      <c r="G1428">
        <v>3</v>
      </c>
      <c r="H1428">
        <v>100000</v>
      </c>
      <c r="I1428" t="s">
        <v>28</v>
      </c>
      <c r="J1428" t="s">
        <v>19</v>
      </c>
      <c r="K1428">
        <v>0</v>
      </c>
    </row>
    <row r="1429" spans="1:11" x14ac:dyDescent="0.25">
      <c r="A1429">
        <v>37</v>
      </c>
      <c r="B1429" t="s">
        <v>9</v>
      </c>
      <c r="C1429" t="str">
        <f t="shared" si="44"/>
        <v>Master Degree</v>
      </c>
      <c r="D1429">
        <v>2</v>
      </c>
      <c r="E1429" t="s">
        <v>10</v>
      </c>
      <c r="F1429" t="str">
        <f t="shared" si="45"/>
        <v>Senior</v>
      </c>
      <c r="G1429">
        <v>9</v>
      </c>
      <c r="H1429">
        <v>150000</v>
      </c>
      <c r="I1429" t="s">
        <v>23</v>
      </c>
      <c r="J1429" t="s">
        <v>26</v>
      </c>
      <c r="K1429">
        <v>1</v>
      </c>
    </row>
    <row r="1430" spans="1:11" x14ac:dyDescent="0.25">
      <c r="A1430">
        <v>44</v>
      </c>
      <c r="B1430" t="s">
        <v>12</v>
      </c>
      <c r="C1430" t="str">
        <f t="shared" si="44"/>
        <v>Master Degree</v>
      </c>
      <c r="D1430">
        <v>2</v>
      </c>
      <c r="E1430" t="s">
        <v>60</v>
      </c>
      <c r="F1430" t="str">
        <f t="shared" si="45"/>
        <v>Senior</v>
      </c>
      <c r="G1430">
        <v>12</v>
      </c>
      <c r="H1430">
        <v>170000</v>
      </c>
      <c r="I1430" t="s">
        <v>156</v>
      </c>
      <c r="J1430" t="s">
        <v>11</v>
      </c>
      <c r="K1430">
        <v>1</v>
      </c>
    </row>
    <row r="1431" spans="1:11" x14ac:dyDescent="0.25">
      <c r="A1431">
        <v>27</v>
      </c>
      <c r="B1431" t="s">
        <v>9</v>
      </c>
      <c r="C1431" t="str">
        <f t="shared" si="44"/>
        <v>Bachelor Degree</v>
      </c>
      <c r="D1431">
        <v>1</v>
      </c>
      <c r="E1431" t="s">
        <v>144</v>
      </c>
      <c r="F1431" t="str">
        <f t="shared" si="45"/>
        <v>Mid-Level</v>
      </c>
      <c r="G1431">
        <v>3</v>
      </c>
      <c r="H1431">
        <v>80000</v>
      </c>
      <c r="I1431" t="s">
        <v>28</v>
      </c>
      <c r="J1431" t="s">
        <v>29</v>
      </c>
      <c r="K1431">
        <v>0</v>
      </c>
    </row>
    <row r="1432" spans="1:11" x14ac:dyDescent="0.25">
      <c r="A1432">
        <v>38</v>
      </c>
      <c r="B1432" t="s">
        <v>9</v>
      </c>
      <c r="C1432" t="str">
        <f t="shared" si="44"/>
        <v>Master Degree</v>
      </c>
      <c r="D1432">
        <v>2</v>
      </c>
      <c r="E1432" t="s">
        <v>10</v>
      </c>
      <c r="F1432" t="str">
        <f t="shared" si="45"/>
        <v>Senior</v>
      </c>
      <c r="G1432">
        <v>10</v>
      </c>
      <c r="H1432">
        <v>155000</v>
      </c>
      <c r="I1432" t="s">
        <v>155</v>
      </c>
      <c r="J1432" t="s">
        <v>19</v>
      </c>
      <c r="K1432">
        <v>1</v>
      </c>
    </row>
    <row r="1433" spans="1:11" x14ac:dyDescent="0.25">
      <c r="A1433">
        <v>54</v>
      </c>
      <c r="B1433" t="s">
        <v>9</v>
      </c>
      <c r="C1433" t="str">
        <f t="shared" si="44"/>
        <v>Phd</v>
      </c>
      <c r="D1433">
        <v>3</v>
      </c>
      <c r="E1433" t="s">
        <v>141</v>
      </c>
      <c r="F1433" t="str">
        <f t="shared" si="45"/>
        <v>Senior</v>
      </c>
      <c r="G1433">
        <v>17</v>
      </c>
      <c r="H1433">
        <v>195000</v>
      </c>
      <c r="I1433" t="s">
        <v>156</v>
      </c>
      <c r="J1433" t="s">
        <v>35</v>
      </c>
      <c r="K1433">
        <v>0</v>
      </c>
    </row>
    <row r="1434" spans="1:11" x14ac:dyDescent="0.25">
      <c r="A1434">
        <v>49</v>
      </c>
      <c r="B1434" t="s">
        <v>9</v>
      </c>
      <c r="C1434" t="str">
        <f t="shared" si="44"/>
        <v>Phd</v>
      </c>
      <c r="D1434">
        <v>3</v>
      </c>
      <c r="E1434" t="s">
        <v>141</v>
      </c>
      <c r="F1434" t="str">
        <f t="shared" si="45"/>
        <v>Senior</v>
      </c>
      <c r="G1434">
        <v>15</v>
      </c>
      <c r="H1434">
        <v>185000</v>
      </c>
      <c r="I1434" t="s">
        <v>156</v>
      </c>
      <c r="J1434" t="s">
        <v>19</v>
      </c>
      <c r="K1434">
        <v>0</v>
      </c>
    </row>
    <row r="1435" spans="1:11" x14ac:dyDescent="0.25">
      <c r="A1435">
        <v>27</v>
      </c>
      <c r="B1435" t="s">
        <v>9</v>
      </c>
      <c r="C1435" t="str">
        <f t="shared" si="44"/>
        <v>Bachelor Degree</v>
      </c>
      <c r="D1435">
        <v>1</v>
      </c>
      <c r="E1435" t="s">
        <v>144</v>
      </c>
      <c r="F1435" t="str">
        <f t="shared" si="45"/>
        <v>Entry Level</v>
      </c>
      <c r="G1435">
        <v>2</v>
      </c>
      <c r="H1435">
        <v>70000</v>
      </c>
      <c r="I1435" t="s">
        <v>28</v>
      </c>
      <c r="J1435" t="s">
        <v>11</v>
      </c>
      <c r="K1435">
        <v>0</v>
      </c>
    </row>
    <row r="1436" spans="1:11" x14ac:dyDescent="0.25">
      <c r="A1436">
        <v>48</v>
      </c>
      <c r="B1436" t="s">
        <v>9</v>
      </c>
      <c r="C1436" t="str">
        <f t="shared" si="44"/>
        <v>Phd</v>
      </c>
      <c r="D1436">
        <v>3</v>
      </c>
      <c r="E1436" t="s">
        <v>60</v>
      </c>
      <c r="F1436" t="str">
        <f t="shared" si="45"/>
        <v>Senior</v>
      </c>
      <c r="G1436">
        <v>16</v>
      </c>
      <c r="H1436">
        <v>190000</v>
      </c>
      <c r="I1436" t="s">
        <v>23</v>
      </c>
      <c r="J1436" t="s">
        <v>11</v>
      </c>
      <c r="K1436">
        <v>1</v>
      </c>
    </row>
    <row r="1437" spans="1:11" x14ac:dyDescent="0.25">
      <c r="A1437">
        <v>31</v>
      </c>
      <c r="B1437" t="s">
        <v>9</v>
      </c>
      <c r="C1437" t="str">
        <f t="shared" si="44"/>
        <v>Master Degree</v>
      </c>
      <c r="D1437">
        <v>2</v>
      </c>
      <c r="E1437" t="s">
        <v>143</v>
      </c>
      <c r="F1437" t="str">
        <f t="shared" si="45"/>
        <v>Senior</v>
      </c>
      <c r="G1437">
        <v>7</v>
      </c>
      <c r="H1437">
        <v>140000</v>
      </c>
      <c r="I1437" t="s">
        <v>156</v>
      </c>
      <c r="J1437" t="s">
        <v>19</v>
      </c>
      <c r="K1437">
        <v>0</v>
      </c>
    </row>
    <row r="1438" spans="1:11" x14ac:dyDescent="0.25">
      <c r="A1438">
        <v>25</v>
      </c>
      <c r="B1438" t="s">
        <v>9</v>
      </c>
      <c r="C1438" t="str">
        <f t="shared" si="44"/>
        <v>Bachelor Degree</v>
      </c>
      <c r="D1438">
        <v>1</v>
      </c>
      <c r="E1438" t="s">
        <v>144</v>
      </c>
      <c r="F1438" t="str">
        <f t="shared" si="45"/>
        <v>Entry Level</v>
      </c>
      <c r="G1438">
        <v>1</v>
      </c>
      <c r="H1438">
        <v>55000</v>
      </c>
      <c r="I1438" t="s">
        <v>156</v>
      </c>
      <c r="J1438" t="s">
        <v>11</v>
      </c>
      <c r="K1438">
        <v>0</v>
      </c>
    </row>
    <row r="1439" spans="1:11" x14ac:dyDescent="0.25">
      <c r="A1439">
        <v>50</v>
      </c>
      <c r="B1439" t="s">
        <v>9</v>
      </c>
      <c r="C1439" t="str">
        <f t="shared" si="44"/>
        <v>Phd</v>
      </c>
      <c r="D1439">
        <v>3</v>
      </c>
      <c r="E1439" t="s">
        <v>141</v>
      </c>
      <c r="F1439" t="str">
        <f t="shared" si="45"/>
        <v>Senior</v>
      </c>
      <c r="G1439">
        <v>16</v>
      </c>
      <c r="H1439">
        <v>190000</v>
      </c>
      <c r="I1439" t="s">
        <v>28</v>
      </c>
      <c r="J1439" t="s">
        <v>29</v>
      </c>
      <c r="K1439">
        <v>0</v>
      </c>
    </row>
    <row r="1440" spans="1:11" x14ac:dyDescent="0.25">
      <c r="A1440">
        <v>46</v>
      </c>
      <c r="B1440" t="s">
        <v>9</v>
      </c>
      <c r="C1440" t="str">
        <f t="shared" si="44"/>
        <v>Phd</v>
      </c>
      <c r="D1440">
        <v>3</v>
      </c>
      <c r="E1440" t="s">
        <v>141</v>
      </c>
      <c r="F1440" t="str">
        <f t="shared" si="45"/>
        <v>Senior</v>
      </c>
      <c r="G1440">
        <v>14</v>
      </c>
      <c r="H1440">
        <v>180000</v>
      </c>
      <c r="I1440" t="s">
        <v>16</v>
      </c>
      <c r="J1440" t="s">
        <v>11</v>
      </c>
      <c r="K1440">
        <v>0</v>
      </c>
    </row>
    <row r="1441" spans="1:11" x14ac:dyDescent="0.25">
      <c r="A1441">
        <v>33</v>
      </c>
      <c r="B1441" t="s">
        <v>9</v>
      </c>
      <c r="C1441" t="str">
        <f t="shared" si="44"/>
        <v>Master Degree</v>
      </c>
      <c r="D1441">
        <v>2</v>
      </c>
      <c r="E1441" t="s">
        <v>143</v>
      </c>
      <c r="F1441" t="str">
        <f t="shared" si="45"/>
        <v>Mid-Level</v>
      </c>
      <c r="G1441">
        <v>6</v>
      </c>
      <c r="H1441">
        <v>130000</v>
      </c>
      <c r="I1441" t="s">
        <v>156</v>
      </c>
      <c r="J1441" t="s">
        <v>35</v>
      </c>
      <c r="K1441">
        <v>0</v>
      </c>
    </row>
    <row r="1442" spans="1:11" x14ac:dyDescent="0.25">
      <c r="A1442">
        <v>42</v>
      </c>
      <c r="B1442" t="s">
        <v>9</v>
      </c>
      <c r="C1442" t="str">
        <f t="shared" si="44"/>
        <v>Phd</v>
      </c>
      <c r="D1442">
        <v>3</v>
      </c>
      <c r="E1442" t="s">
        <v>10</v>
      </c>
      <c r="F1442" t="str">
        <f t="shared" si="45"/>
        <v>Senior</v>
      </c>
      <c r="G1442">
        <v>14</v>
      </c>
      <c r="H1442">
        <v>170000</v>
      </c>
      <c r="I1442" t="s">
        <v>156</v>
      </c>
      <c r="J1442" t="s">
        <v>19</v>
      </c>
      <c r="K1442">
        <v>1</v>
      </c>
    </row>
    <row r="1443" spans="1:11" x14ac:dyDescent="0.25">
      <c r="A1443">
        <v>41</v>
      </c>
      <c r="B1443" t="s">
        <v>9</v>
      </c>
      <c r="C1443" t="str">
        <f t="shared" si="44"/>
        <v>Phd</v>
      </c>
      <c r="D1443">
        <v>3</v>
      </c>
      <c r="E1443" t="s">
        <v>60</v>
      </c>
      <c r="F1443" t="str">
        <f t="shared" si="45"/>
        <v>Senior</v>
      </c>
      <c r="G1443">
        <v>12</v>
      </c>
      <c r="H1443">
        <v>165000</v>
      </c>
      <c r="I1443" t="s">
        <v>155</v>
      </c>
      <c r="J1443" t="s">
        <v>11</v>
      </c>
      <c r="K1443">
        <v>1</v>
      </c>
    </row>
    <row r="1444" spans="1:11" x14ac:dyDescent="0.25">
      <c r="A1444">
        <v>43</v>
      </c>
      <c r="B1444" t="s">
        <v>9</v>
      </c>
      <c r="C1444" t="str">
        <f t="shared" si="44"/>
        <v>Phd</v>
      </c>
      <c r="D1444">
        <v>3</v>
      </c>
      <c r="E1444" t="s">
        <v>60</v>
      </c>
      <c r="F1444" t="str">
        <f t="shared" si="45"/>
        <v>Senior</v>
      </c>
      <c r="G1444">
        <v>13</v>
      </c>
      <c r="H1444">
        <v>185000</v>
      </c>
      <c r="I1444" t="s">
        <v>23</v>
      </c>
      <c r="J1444" t="s">
        <v>11</v>
      </c>
      <c r="K1444">
        <v>1</v>
      </c>
    </row>
    <row r="1445" spans="1:11" x14ac:dyDescent="0.25">
      <c r="A1445">
        <v>32</v>
      </c>
      <c r="B1445" t="s">
        <v>9</v>
      </c>
      <c r="C1445" t="str">
        <f t="shared" si="44"/>
        <v>Master Degree</v>
      </c>
      <c r="D1445">
        <v>2</v>
      </c>
      <c r="E1445" t="s">
        <v>142</v>
      </c>
      <c r="F1445" t="str">
        <f t="shared" si="45"/>
        <v>Mid-Level</v>
      </c>
      <c r="G1445">
        <v>6</v>
      </c>
      <c r="H1445">
        <v>130000</v>
      </c>
      <c r="I1445" t="s">
        <v>23</v>
      </c>
      <c r="J1445" t="s">
        <v>24</v>
      </c>
      <c r="K1445">
        <v>0</v>
      </c>
    </row>
    <row r="1446" spans="1:11" x14ac:dyDescent="0.25">
      <c r="A1446">
        <v>24</v>
      </c>
      <c r="B1446" t="s">
        <v>9</v>
      </c>
      <c r="C1446" t="str">
        <f t="shared" si="44"/>
        <v>Bachelor Degree</v>
      </c>
      <c r="D1446">
        <v>1</v>
      </c>
      <c r="E1446" t="s">
        <v>144</v>
      </c>
      <c r="F1446" t="str">
        <f t="shared" si="45"/>
        <v>Entry Level</v>
      </c>
      <c r="G1446">
        <v>1</v>
      </c>
      <c r="H1446">
        <v>60000</v>
      </c>
      <c r="I1446" t="s">
        <v>156</v>
      </c>
      <c r="J1446" t="s">
        <v>14</v>
      </c>
      <c r="K1446">
        <v>0</v>
      </c>
    </row>
    <row r="1447" spans="1:11" x14ac:dyDescent="0.25">
      <c r="A1447">
        <v>44</v>
      </c>
      <c r="B1447" t="s">
        <v>12</v>
      </c>
      <c r="C1447" t="str">
        <f t="shared" si="44"/>
        <v>Master Degree</v>
      </c>
      <c r="D1447">
        <v>2</v>
      </c>
      <c r="E1447" t="s">
        <v>10</v>
      </c>
      <c r="F1447" t="str">
        <f t="shared" si="45"/>
        <v>Senior</v>
      </c>
      <c r="G1447">
        <v>11</v>
      </c>
      <c r="H1447">
        <v>170000</v>
      </c>
      <c r="I1447" t="s">
        <v>28</v>
      </c>
      <c r="J1447" t="s">
        <v>29</v>
      </c>
      <c r="K1447">
        <v>1</v>
      </c>
    </row>
    <row r="1448" spans="1:11" x14ac:dyDescent="0.25">
      <c r="A1448">
        <v>36</v>
      </c>
      <c r="B1448" t="s">
        <v>9</v>
      </c>
      <c r="C1448" t="str">
        <f t="shared" si="44"/>
        <v>Master Degree</v>
      </c>
      <c r="D1448">
        <v>2</v>
      </c>
      <c r="E1448" t="s">
        <v>10</v>
      </c>
      <c r="F1448" t="str">
        <f t="shared" si="45"/>
        <v>Senior</v>
      </c>
      <c r="G1448">
        <v>7</v>
      </c>
      <c r="H1448">
        <v>140000</v>
      </c>
      <c r="I1448" t="s">
        <v>28</v>
      </c>
      <c r="J1448" t="s">
        <v>19</v>
      </c>
      <c r="K1448">
        <v>1</v>
      </c>
    </row>
    <row r="1449" spans="1:11" x14ac:dyDescent="0.25">
      <c r="A1449">
        <v>28</v>
      </c>
      <c r="B1449" t="s">
        <v>12</v>
      </c>
      <c r="C1449" t="str">
        <f t="shared" si="44"/>
        <v>Master Degree</v>
      </c>
      <c r="D1449">
        <v>2</v>
      </c>
      <c r="E1449" t="s">
        <v>143</v>
      </c>
      <c r="F1449" t="str">
        <f t="shared" si="45"/>
        <v>Mid-Level</v>
      </c>
      <c r="G1449">
        <v>4</v>
      </c>
      <c r="H1449">
        <v>110000</v>
      </c>
      <c r="I1449" t="s">
        <v>16</v>
      </c>
      <c r="J1449" t="s">
        <v>19</v>
      </c>
      <c r="K1449">
        <v>0</v>
      </c>
    </row>
    <row r="1450" spans="1:11" x14ac:dyDescent="0.25">
      <c r="A1450">
        <v>28</v>
      </c>
      <c r="B1450" t="s">
        <v>9</v>
      </c>
      <c r="C1450" t="str">
        <f t="shared" si="44"/>
        <v>Bachelor Degree</v>
      </c>
      <c r="D1450">
        <v>1</v>
      </c>
      <c r="E1450" t="s">
        <v>144</v>
      </c>
      <c r="F1450" t="str">
        <f t="shared" si="45"/>
        <v>Entry Level</v>
      </c>
      <c r="G1450">
        <v>2</v>
      </c>
      <c r="H1450">
        <v>70000</v>
      </c>
      <c r="I1450" t="s">
        <v>23</v>
      </c>
      <c r="J1450" t="s">
        <v>24</v>
      </c>
      <c r="K1450">
        <v>0</v>
      </c>
    </row>
    <row r="1451" spans="1:11" x14ac:dyDescent="0.25">
      <c r="A1451">
        <v>37</v>
      </c>
      <c r="B1451" t="s">
        <v>9</v>
      </c>
      <c r="C1451" t="str">
        <f t="shared" si="44"/>
        <v>Master Degree</v>
      </c>
      <c r="D1451">
        <v>2</v>
      </c>
      <c r="E1451" t="s">
        <v>10</v>
      </c>
      <c r="F1451" t="str">
        <f t="shared" si="45"/>
        <v>Senior</v>
      </c>
      <c r="G1451">
        <v>9</v>
      </c>
      <c r="H1451">
        <v>145000</v>
      </c>
      <c r="I1451" t="s">
        <v>16</v>
      </c>
      <c r="J1451" t="s">
        <v>52</v>
      </c>
      <c r="K1451">
        <v>1</v>
      </c>
    </row>
    <row r="1452" spans="1:11" x14ac:dyDescent="0.25">
      <c r="A1452">
        <v>54</v>
      </c>
      <c r="B1452" t="s">
        <v>9</v>
      </c>
      <c r="C1452" t="str">
        <f t="shared" si="44"/>
        <v>Phd</v>
      </c>
      <c r="D1452">
        <v>3</v>
      </c>
      <c r="E1452" t="s">
        <v>141</v>
      </c>
      <c r="F1452" t="str">
        <f t="shared" si="45"/>
        <v>Senior</v>
      </c>
      <c r="G1452">
        <v>16</v>
      </c>
      <c r="H1452">
        <v>190000</v>
      </c>
      <c r="I1452" t="s">
        <v>23</v>
      </c>
      <c r="J1452" t="s">
        <v>11</v>
      </c>
      <c r="K1452">
        <v>0</v>
      </c>
    </row>
    <row r="1453" spans="1:11" x14ac:dyDescent="0.25">
      <c r="A1453">
        <v>58</v>
      </c>
      <c r="B1453" t="s">
        <v>9</v>
      </c>
      <c r="C1453" t="str">
        <f t="shared" si="44"/>
        <v>Phd</v>
      </c>
      <c r="D1453">
        <v>3</v>
      </c>
      <c r="E1453" t="s">
        <v>141</v>
      </c>
      <c r="F1453" t="str">
        <f t="shared" si="45"/>
        <v>Senior</v>
      </c>
      <c r="G1453">
        <v>17</v>
      </c>
      <c r="H1453">
        <v>200000</v>
      </c>
      <c r="I1453" t="s">
        <v>16</v>
      </c>
      <c r="J1453" t="s">
        <v>52</v>
      </c>
      <c r="K1453">
        <v>0</v>
      </c>
    </row>
    <row r="1454" spans="1:11" x14ac:dyDescent="0.25">
      <c r="A1454">
        <v>27</v>
      </c>
      <c r="B1454" t="s">
        <v>9</v>
      </c>
      <c r="C1454" t="str">
        <f t="shared" si="44"/>
        <v>Bachelor Degree</v>
      </c>
      <c r="D1454">
        <v>1</v>
      </c>
      <c r="E1454" t="s">
        <v>144</v>
      </c>
      <c r="F1454" t="str">
        <f t="shared" si="45"/>
        <v>Mid-Level</v>
      </c>
      <c r="G1454">
        <v>3</v>
      </c>
      <c r="H1454">
        <v>80000</v>
      </c>
      <c r="I1454" t="s">
        <v>16</v>
      </c>
      <c r="J1454" t="s">
        <v>11</v>
      </c>
      <c r="K1454">
        <v>0</v>
      </c>
    </row>
    <row r="1455" spans="1:11" x14ac:dyDescent="0.25">
      <c r="A1455">
        <v>30</v>
      </c>
      <c r="B1455" t="s">
        <v>9</v>
      </c>
      <c r="C1455" t="str">
        <f t="shared" si="44"/>
        <v>Bachelor Degree</v>
      </c>
      <c r="D1455">
        <v>1</v>
      </c>
      <c r="E1455" t="s">
        <v>142</v>
      </c>
      <c r="F1455" t="str">
        <f t="shared" si="45"/>
        <v>Mid-Level</v>
      </c>
      <c r="G1455">
        <v>4</v>
      </c>
      <c r="H1455">
        <v>95000</v>
      </c>
      <c r="I1455" t="s">
        <v>155</v>
      </c>
      <c r="J1455" t="s">
        <v>11</v>
      </c>
      <c r="K1455">
        <v>0</v>
      </c>
    </row>
    <row r="1456" spans="1:11" x14ac:dyDescent="0.25">
      <c r="A1456">
        <v>27</v>
      </c>
      <c r="B1456" t="s">
        <v>12</v>
      </c>
      <c r="C1456" t="str">
        <f t="shared" si="44"/>
        <v>Master Degree</v>
      </c>
      <c r="D1456">
        <v>2</v>
      </c>
      <c r="E1456" t="s">
        <v>143</v>
      </c>
      <c r="F1456" t="str">
        <f t="shared" si="45"/>
        <v>Mid-Level</v>
      </c>
      <c r="G1456">
        <v>3</v>
      </c>
      <c r="H1456">
        <v>100000</v>
      </c>
      <c r="I1456" t="s">
        <v>155</v>
      </c>
      <c r="J1456" t="s">
        <v>11</v>
      </c>
      <c r="K1456">
        <v>0</v>
      </c>
    </row>
    <row r="1457" spans="1:11" x14ac:dyDescent="0.25">
      <c r="A1457">
        <v>54</v>
      </c>
      <c r="B1457" t="s">
        <v>9</v>
      </c>
      <c r="C1457" t="str">
        <f t="shared" si="44"/>
        <v>Phd</v>
      </c>
      <c r="D1457">
        <v>3</v>
      </c>
      <c r="E1457" t="s">
        <v>141</v>
      </c>
      <c r="F1457" t="str">
        <f t="shared" si="45"/>
        <v>Senior</v>
      </c>
      <c r="G1457">
        <v>17</v>
      </c>
      <c r="H1457">
        <v>195000</v>
      </c>
      <c r="I1457" t="s">
        <v>155</v>
      </c>
      <c r="J1457" t="s">
        <v>19</v>
      </c>
      <c r="K1457">
        <v>0</v>
      </c>
    </row>
    <row r="1458" spans="1:11" x14ac:dyDescent="0.25">
      <c r="A1458">
        <v>49</v>
      </c>
      <c r="B1458" t="s">
        <v>9</v>
      </c>
      <c r="C1458" t="str">
        <f t="shared" si="44"/>
        <v>Phd</v>
      </c>
      <c r="D1458">
        <v>3</v>
      </c>
      <c r="E1458" t="s">
        <v>141</v>
      </c>
      <c r="F1458" t="str">
        <f t="shared" si="45"/>
        <v>Senior</v>
      </c>
      <c r="G1458">
        <v>15</v>
      </c>
      <c r="H1458">
        <v>185000</v>
      </c>
      <c r="I1458" t="s">
        <v>156</v>
      </c>
      <c r="J1458" t="s">
        <v>35</v>
      </c>
      <c r="K1458">
        <v>0</v>
      </c>
    </row>
    <row r="1459" spans="1:11" x14ac:dyDescent="0.25">
      <c r="A1459">
        <v>38</v>
      </c>
      <c r="B1459" t="s">
        <v>9</v>
      </c>
      <c r="C1459" t="str">
        <f t="shared" si="44"/>
        <v>Master Degree</v>
      </c>
      <c r="D1459">
        <v>2</v>
      </c>
      <c r="E1459" t="s">
        <v>10</v>
      </c>
      <c r="F1459" t="str">
        <f t="shared" si="45"/>
        <v>Senior</v>
      </c>
      <c r="G1459">
        <v>10</v>
      </c>
      <c r="H1459">
        <v>155000</v>
      </c>
      <c r="I1459" t="s">
        <v>156</v>
      </c>
      <c r="J1459" t="s">
        <v>19</v>
      </c>
      <c r="K1459">
        <v>1</v>
      </c>
    </row>
    <row r="1460" spans="1:11" x14ac:dyDescent="0.25">
      <c r="A1460">
        <v>54</v>
      </c>
      <c r="B1460" t="s">
        <v>9</v>
      </c>
      <c r="C1460" t="str">
        <f t="shared" si="44"/>
        <v>Phd</v>
      </c>
      <c r="D1460">
        <v>3</v>
      </c>
      <c r="E1460" t="s">
        <v>141</v>
      </c>
      <c r="F1460" t="str">
        <f t="shared" si="45"/>
        <v>Senior</v>
      </c>
      <c r="G1460">
        <v>18</v>
      </c>
      <c r="H1460">
        <v>195000</v>
      </c>
      <c r="I1460" t="s">
        <v>23</v>
      </c>
      <c r="J1460" t="s">
        <v>26</v>
      </c>
      <c r="K1460">
        <v>0</v>
      </c>
    </row>
    <row r="1461" spans="1:11" x14ac:dyDescent="0.25">
      <c r="A1461">
        <v>31</v>
      </c>
      <c r="B1461" t="s">
        <v>9</v>
      </c>
      <c r="C1461" t="str">
        <f t="shared" si="44"/>
        <v>Master Degree</v>
      </c>
      <c r="D1461">
        <v>2</v>
      </c>
      <c r="E1461" t="s">
        <v>60</v>
      </c>
      <c r="F1461" t="str">
        <f t="shared" si="45"/>
        <v>Mid-Level</v>
      </c>
      <c r="G1461">
        <v>6</v>
      </c>
      <c r="H1461">
        <v>125000</v>
      </c>
      <c r="I1461" t="s">
        <v>23</v>
      </c>
      <c r="J1461" t="s">
        <v>24</v>
      </c>
      <c r="K1461">
        <v>1</v>
      </c>
    </row>
    <row r="1462" spans="1:11" x14ac:dyDescent="0.25">
      <c r="A1462">
        <v>56</v>
      </c>
      <c r="B1462" t="s">
        <v>9</v>
      </c>
      <c r="C1462" t="str">
        <f t="shared" si="44"/>
        <v>Phd</v>
      </c>
      <c r="D1462">
        <v>3</v>
      </c>
      <c r="E1462" t="s">
        <v>141</v>
      </c>
      <c r="F1462" t="str">
        <f t="shared" si="45"/>
        <v>Senior</v>
      </c>
      <c r="G1462">
        <v>17</v>
      </c>
      <c r="H1462">
        <v>195000</v>
      </c>
      <c r="I1462" t="s">
        <v>23</v>
      </c>
      <c r="J1462" t="s">
        <v>24</v>
      </c>
      <c r="K1462">
        <v>0</v>
      </c>
    </row>
    <row r="1463" spans="1:11" x14ac:dyDescent="0.25">
      <c r="A1463">
        <v>31</v>
      </c>
      <c r="B1463" t="s">
        <v>9</v>
      </c>
      <c r="C1463" t="str">
        <f t="shared" si="44"/>
        <v>Master Degree</v>
      </c>
      <c r="D1463">
        <v>2</v>
      </c>
      <c r="E1463" t="s">
        <v>10</v>
      </c>
      <c r="F1463" t="str">
        <f t="shared" si="45"/>
        <v>Senior</v>
      </c>
      <c r="G1463">
        <v>7</v>
      </c>
      <c r="H1463">
        <v>140000</v>
      </c>
      <c r="I1463" t="s">
        <v>16</v>
      </c>
      <c r="J1463" t="s">
        <v>52</v>
      </c>
      <c r="K1463">
        <v>1</v>
      </c>
    </row>
    <row r="1464" spans="1:11" x14ac:dyDescent="0.25">
      <c r="A1464">
        <v>42</v>
      </c>
      <c r="B1464" t="s">
        <v>9</v>
      </c>
      <c r="C1464" t="str">
        <f t="shared" si="44"/>
        <v>Phd</v>
      </c>
      <c r="D1464">
        <v>3</v>
      </c>
      <c r="E1464" t="s">
        <v>10</v>
      </c>
      <c r="F1464" t="str">
        <f t="shared" si="45"/>
        <v>Senior</v>
      </c>
      <c r="G1464">
        <v>14</v>
      </c>
      <c r="H1464">
        <v>170000</v>
      </c>
      <c r="I1464" t="s">
        <v>28</v>
      </c>
      <c r="J1464" t="s">
        <v>29</v>
      </c>
      <c r="K1464">
        <v>1</v>
      </c>
    </row>
    <row r="1465" spans="1:11" x14ac:dyDescent="0.25">
      <c r="A1465">
        <v>44</v>
      </c>
      <c r="B1465" t="s">
        <v>9</v>
      </c>
      <c r="C1465" t="str">
        <f t="shared" si="44"/>
        <v>Master Degree</v>
      </c>
      <c r="D1465">
        <v>2</v>
      </c>
      <c r="E1465" t="s">
        <v>60</v>
      </c>
      <c r="F1465" t="str">
        <f t="shared" si="45"/>
        <v>Senior</v>
      </c>
      <c r="G1465">
        <v>11</v>
      </c>
      <c r="H1465">
        <v>170000</v>
      </c>
      <c r="I1465" t="s">
        <v>28</v>
      </c>
      <c r="J1465" t="s">
        <v>11</v>
      </c>
      <c r="K1465">
        <v>1</v>
      </c>
    </row>
    <row r="1466" spans="1:11" x14ac:dyDescent="0.25">
      <c r="A1466">
        <v>37</v>
      </c>
      <c r="B1466" t="s">
        <v>9</v>
      </c>
      <c r="C1466" t="str">
        <f t="shared" si="44"/>
        <v>Master Degree</v>
      </c>
      <c r="D1466">
        <v>2</v>
      </c>
      <c r="E1466" t="s">
        <v>10</v>
      </c>
      <c r="F1466" t="str">
        <f t="shared" si="45"/>
        <v>Senior</v>
      </c>
      <c r="G1466">
        <v>9</v>
      </c>
      <c r="H1466">
        <v>150000</v>
      </c>
      <c r="I1466" t="s">
        <v>16</v>
      </c>
      <c r="J1466" t="s">
        <v>19</v>
      </c>
      <c r="K1466">
        <v>1</v>
      </c>
    </row>
    <row r="1467" spans="1:11" x14ac:dyDescent="0.25">
      <c r="A1467">
        <v>24</v>
      </c>
      <c r="B1467" t="s">
        <v>12</v>
      </c>
      <c r="C1467" t="str">
        <f t="shared" si="44"/>
        <v>Bachelor Degree</v>
      </c>
      <c r="D1467">
        <v>1</v>
      </c>
      <c r="E1467" t="s">
        <v>142</v>
      </c>
      <c r="F1467" t="str">
        <f t="shared" si="45"/>
        <v>Entry Level</v>
      </c>
      <c r="G1467">
        <v>1</v>
      </c>
      <c r="H1467">
        <v>60000</v>
      </c>
      <c r="I1467" t="s">
        <v>28</v>
      </c>
      <c r="J1467" t="s">
        <v>29</v>
      </c>
      <c r="K1467">
        <v>0</v>
      </c>
    </row>
    <row r="1468" spans="1:11" x14ac:dyDescent="0.25">
      <c r="A1468">
        <v>27</v>
      </c>
      <c r="B1468" t="s">
        <v>9</v>
      </c>
      <c r="C1468" t="str">
        <f t="shared" si="44"/>
        <v>Bachelor Degree</v>
      </c>
      <c r="D1468">
        <v>1</v>
      </c>
      <c r="E1468" t="s">
        <v>144</v>
      </c>
      <c r="F1468" t="str">
        <f t="shared" si="45"/>
        <v>Entry Level</v>
      </c>
      <c r="G1468">
        <v>2</v>
      </c>
      <c r="H1468">
        <v>70000</v>
      </c>
      <c r="I1468" t="s">
        <v>155</v>
      </c>
      <c r="J1468" t="s">
        <v>31</v>
      </c>
      <c r="K1468">
        <v>0</v>
      </c>
    </row>
    <row r="1469" spans="1:11" x14ac:dyDescent="0.25">
      <c r="A1469">
        <v>42</v>
      </c>
      <c r="B1469" t="s">
        <v>9</v>
      </c>
      <c r="C1469" t="str">
        <f t="shared" si="44"/>
        <v>Phd</v>
      </c>
      <c r="D1469">
        <v>3</v>
      </c>
      <c r="E1469" t="s">
        <v>10</v>
      </c>
      <c r="F1469" t="str">
        <f t="shared" si="45"/>
        <v>Senior</v>
      </c>
      <c r="G1469">
        <v>14</v>
      </c>
      <c r="H1469">
        <v>170000</v>
      </c>
      <c r="I1469" t="s">
        <v>28</v>
      </c>
      <c r="J1469" t="s">
        <v>11</v>
      </c>
      <c r="K1469">
        <v>1</v>
      </c>
    </row>
    <row r="1470" spans="1:11" x14ac:dyDescent="0.25">
      <c r="A1470">
        <v>24</v>
      </c>
      <c r="B1470" t="s">
        <v>12</v>
      </c>
      <c r="C1470" t="str">
        <f t="shared" si="44"/>
        <v>Bachelor Degree</v>
      </c>
      <c r="D1470">
        <v>1</v>
      </c>
      <c r="E1470" t="s">
        <v>144</v>
      </c>
      <c r="F1470" t="str">
        <f t="shared" si="45"/>
        <v>Entry Level</v>
      </c>
      <c r="G1470">
        <v>1</v>
      </c>
      <c r="H1470">
        <v>55000</v>
      </c>
      <c r="I1470" t="s">
        <v>155</v>
      </c>
      <c r="J1470" t="s">
        <v>31</v>
      </c>
      <c r="K1470">
        <v>0</v>
      </c>
    </row>
    <row r="1471" spans="1:11" x14ac:dyDescent="0.25">
      <c r="A1471">
        <v>28</v>
      </c>
      <c r="B1471" t="s">
        <v>12</v>
      </c>
      <c r="C1471" t="str">
        <f t="shared" si="44"/>
        <v>Bachelor Degree</v>
      </c>
      <c r="D1471">
        <v>1</v>
      </c>
      <c r="E1471" t="s">
        <v>144</v>
      </c>
      <c r="F1471" t="str">
        <f t="shared" si="45"/>
        <v>Mid-Level</v>
      </c>
      <c r="G1471">
        <v>3</v>
      </c>
      <c r="H1471">
        <v>80000</v>
      </c>
      <c r="I1471" t="s">
        <v>28</v>
      </c>
      <c r="J1471" t="s">
        <v>11</v>
      </c>
      <c r="K1471">
        <v>0</v>
      </c>
    </row>
    <row r="1472" spans="1:11" x14ac:dyDescent="0.25">
      <c r="A1472">
        <v>43</v>
      </c>
      <c r="B1472" t="s">
        <v>9</v>
      </c>
      <c r="C1472" t="str">
        <f t="shared" si="44"/>
        <v>Phd</v>
      </c>
      <c r="D1472">
        <v>3</v>
      </c>
      <c r="E1472" t="s">
        <v>60</v>
      </c>
      <c r="F1472" t="str">
        <f t="shared" si="45"/>
        <v>Senior</v>
      </c>
      <c r="G1472">
        <v>13</v>
      </c>
      <c r="H1472">
        <v>185000</v>
      </c>
      <c r="I1472" t="s">
        <v>23</v>
      </c>
      <c r="J1472" t="s">
        <v>11</v>
      </c>
      <c r="K1472">
        <v>1</v>
      </c>
    </row>
    <row r="1473" spans="1:11" x14ac:dyDescent="0.25">
      <c r="A1473">
        <v>31</v>
      </c>
      <c r="B1473" t="s">
        <v>9</v>
      </c>
      <c r="C1473" t="str">
        <f t="shared" si="44"/>
        <v>Master Degree</v>
      </c>
      <c r="D1473">
        <v>2</v>
      </c>
      <c r="E1473" t="s">
        <v>143</v>
      </c>
      <c r="F1473" t="str">
        <f t="shared" si="45"/>
        <v>Senior</v>
      </c>
      <c r="G1473">
        <v>7</v>
      </c>
      <c r="H1473">
        <v>140000</v>
      </c>
      <c r="I1473" t="s">
        <v>28</v>
      </c>
      <c r="J1473" t="s">
        <v>11</v>
      </c>
      <c r="K1473">
        <v>0</v>
      </c>
    </row>
    <row r="1474" spans="1:11" x14ac:dyDescent="0.25">
      <c r="A1474">
        <v>43</v>
      </c>
      <c r="B1474" t="s">
        <v>9</v>
      </c>
      <c r="C1474" t="str">
        <f t="shared" ref="C1474:C1537" si="46">_xlfn.IFS(D1474 = 0,"High School",D1474 = 1,"Bachelor Degree",D1474 = 2,"Master Degree",D1474 = 3,"Phd")</f>
        <v>Phd</v>
      </c>
      <c r="D1474">
        <v>3</v>
      </c>
      <c r="E1474" t="s">
        <v>141</v>
      </c>
      <c r="F1474" t="str">
        <f t="shared" ref="F1474:F1537" si="47">_xlfn.IFS(G1474&lt;=2,"Entry Level",G1474&lt;=6,"Mid-Level",G1474&gt;6,"Senior")</f>
        <v>Senior</v>
      </c>
      <c r="G1474">
        <v>13</v>
      </c>
      <c r="H1474">
        <v>180000</v>
      </c>
      <c r="I1474" t="s">
        <v>28</v>
      </c>
      <c r="J1474" t="s">
        <v>11</v>
      </c>
      <c r="K1474">
        <v>0</v>
      </c>
    </row>
    <row r="1475" spans="1:11" x14ac:dyDescent="0.25">
      <c r="A1475">
        <v>27</v>
      </c>
      <c r="B1475" t="s">
        <v>12</v>
      </c>
      <c r="C1475" t="str">
        <f t="shared" si="46"/>
        <v>Master Degree</v>
      </c>
      <c r="D1475">
        <v>2</v>
      </c>
      <c r="E1475" t="s">
        <v>142</v>
      </c>
      <c r="F1475" t="str">
        <f t="shared" si="47"/>
        <v>Entry Level</v>
      </c>
      <c r="G1475">
        <v>2</v>
      </c>
      <c r="H1475">
        <v>70000</v>
      </c>
      <c r="I1475" t="s">
        <v>16</v>
      </c>
      <c r="J1475" t="s">
        <v>11</v>
      </c>
      <c r="K1475">
        <v>0</v>
      </c>
    </row>
    <row r="1476" spans="1:11" x14ac:dyDescent="0.25">
      <c r="A1476">
        <v>49</v>
      </c>
      <c r="B1476" t="s">
        <v>9</v>
      </c>
      <c r="C1476" t="str">
        <f t="shared" si="46"/>
        <v>Phd</v>
      </c>
      <c r="D1476">
        <v>3</v>
      </c>
      <c r="E1476" t="s">
        <v>141</v>
      </c>
      <c r="F1476" t="str">
        <f t="shared" si="47"/>
        <v>Senior</v>
      </c>
      <c r="G1476">
        <v>15</v>
      </c>
      <c r="H1476">
        <v>185000</v>
      </c>
      <c r="I1476" t="s">
        <v>155</v>
      </c>
      <c r="J1476" t="s">
        <v>31</v>
      </c>
      <c r="K1476">
        <v>0</v>
      </c>
    </row>
    <row r="1477" spans="1:11" x14ac:dyDescent="0.25">
      <c r="A1477">
        <v>48</v>
      </c>
      <c r="B1477" t="s">
        <v>9</v>
      </c>
      <c r="C1477" t="str">
        <f t="shared" si="46"/>
        <v>Phd</v>
      </c>
      <c r="D1477">
        <v>3</v>
      </c>
      <c r="E1477" t="s">
        <v>60</v>
      </c>
      <c r="F1477" t="str">
        <f t="shared" si="47"/>
        <v>Senior</v>
      </c>
      <c r="G1477">
        <v>16</v>
      </c>
      <c r="H1477">
        <v>190000</v>
      </c>
      <c r="I1477" t="s">
        <v>16</v>
      </c>
      <c r="J1477" t="s">
        <v>11</v>
      </c>
      <c r="K1477">
        <v>1</v>
      </c>
    </row>
    <row r="1478" spans="1:11" x14ac:dyDescent="0.25">
      <c r="A1478">
        <v>31</v>
      </c>
      <c r="B1478" t="s">
        <v>9</v>
      </c>
      <c r="C1478" t="str">
        <f t="shared" si="46"/>
        <v>Master Degree</v>
      </c>
      <c r="D1478">
        <v>2</v>
      </c>
      <c r="E1478" t="s">
        <v>60</v>
      </c>
      <c r="F1478" t="str">
        <f t="shared" si="47"/>
        <v>Mid-Level</v>
      </c>
      <c r="G1478">
        <v>6</v>
      </c>
      <c r="H1478">
        <v>125000</v>
      </c>
      <c r="I1478" t="s">
        <v>16</v>
      </c>
      <c r="J1478" t="s">
        <v>19</v>
      </c>
      <c r="K1478">
        <v>1</v>
      </c>
    </row>
    <row r="1479" spans="1:11" x14ac:dyDescent="0.25">
      <c r="A1479">
        <v>40</v>
      </c>
      <c r="B1479" t="s">
        <v>9</v>
      </c>
      <c r="C1479" t="str">
        <f t="shared" si="46"/>
        <v>Phd</v>
      </c>
      <c r="D1479">
        <v>3</v>
      </c>
      <c r="E1479" t="s">
        <v>10</v>
      </c>
      <c r="F1479" t="str">
        <f t="shared" si="47"/>
        <v>Senior</v>
      </c>
      <c r="G1479">
        <v>12</v>
      </c>
      <c r="H1479">
        <v>160000</v>
      </c>
      <c r="I1479" t="s">
        <v>155</v>
      </c>
      <c r="J1479" t="s">
        <v>40</v>
      </c>
      <c r="K1479">
        <v>1</v>
      </c>
    </row>
    <row r="1480" spans="1:11" x14ac:dyDescent="0.25">
      <c r="A1480">
        <v>36</v>
      </c>
      <c r="B1480" t="s">
        <v>9</v>
      </c>
      <c r="C1480" t="str">
        <f t="shared" si="46"/>
        <v>Master Degree</v>
      </c>
      <c r="D1480">
        <v>2</v>
      </c>
      <c r="E1480" t="s">
        <v>10</v>
      </c>
      <c r="F1480" t="str">
        <f t="shared" si="47"/>
        <v>Senior</v>
      </c>
      <c r="G1480">
        <v>8</v>
      </c>
      <c r="H1480">
        <v>140000</v>
      </c>
      <c r="I1480" t="s">
        <v>23</v>
      </c>
      <c r="J1480" t="s">
        <v>11</v>
      </c>
      <c r="K1480">
        <v>1</v>
      </c>
    </row>
    <row r="1481" spans="1:11" x14ac:dyDescent="0.25">
      <c r="A1481">
        <v>54</v>
      </c>
      <c r="B1481" t="s">
        <v>9</v>
      </c>
      <c r="C1481" t="str">
        <f t="shared" si="46"/>
        <v>Phd</v>
      </c>
      <c r="D1481">
        <v>3</v>
      </c>
      <c r="E1481" t="s">
        <v>141</v>
      </c>
      <c r="F1481" t="str">
        <f t="shared" si="47"/>
        <v>Senior</v>
      </c>
      <c r="G1481">
        <v>17</v>
      </c>
      <c r="H1481">
        <v>195000</v>
      </c>
      <c r="I1481" t="s">
        <v>28</v>
      </c>
      <c r="J1481" t="s">
        <v>11</v>
      </c>
      <c r="K1481">
        <v>0</v>
      </c>
    </row>
    <row r="1482" spans="1:11" x14ac:dyDescent="0.25">
      <c r="A1482">
        <v>27</v>
      </c>
      <c r="B1482" t="s">
        <v>9</v>
      </c>
      <c r="C1482" t="str">
        <f t="shared" si="46"/>
        <v>Bachelor Degree</v>
      </c>
      <c r="D1482">
        <v>1</v>
      </c>
      <c r="E1482" t="s">
        <v>144</v>
      </c>
      <c r="F1482" t="str">
        <f t="shared" si="47"/>
        <v>Entry Level</v>
      </c>
      <c r="G1482">
        <v>2</v>
      </c>
      <c r="H1482">
        <v>70000</v>
      </c>
      <c r="I1482" t="s">
        <v>156</v>
      </c>
      <c r="J1482" t="s">
        <v>35</v>
      </c>
      <c r="K1482">
        <v>0</v>
      </c>
    </row>
    <row r="1483" spans="1:11" x14ac:dyDescent="0.25">
      <c r="A1483">
        <v>28</v>
      </c>
      <c r="B1483" t="s">
        <v>9</v>
      </c>
      <c r="C1483" t="str">
        <f t="shared" si="46"/>
        <v>Bachelor Degree</v>
      </c>
      <c r="D1483">
        <v>1</v>
      </c>
      <c r="E1483" t="s">
        <v>144</v>
      </c>
      <c r="F1483" t="str">
        <f t="shared" si="47"/>
        <v>Entry Level</v>
      </c>
      <c r="G1483">
        <v>2</v>
      </c>
      <c r="H1483">
        <v>70000</v>
      </c>
      <c r="I1483" t="s">
        <v>155</v>
      </c>
      <c r="J1483" t="s">
        <v>11</v>
      </c>
      <c r="K1483">
        <v>0</v>
      </c>
    </row>
    <row r="1484" spans="1:11" x14ac:dyDescent="0.25">
      <c r="A1484">
        <v>44</v>
      </c>
      <c r="B1484" t="s">
        <v>9</v>
      </c>
      <c r="C1484" t="str">
        <f t="shared" si="46"/>
        <v>Master Degree</v>
      </c>
      <c r="D1484">
        <v>2</v>
      </c>
      <c r="E1484" t="s">
        <v>60</v>
      </c>
      <c r="F1484" t="str">
        <f t="shared" si="47"/>
        <v>Senior</v>
      </c>
      <c r="G1484">
        <v>11</v>
      </c>
      <c r="H1484">
        <v>170000</v>
      </c>
      <c r="I1484" t="s">
        <v>16</v>
      </c>
      <c r="J1484" t="s">
        <v>52</v>
      </c>
      <c r="K1484">
        <v>1</v>
      </c>
    </row>
    <row r="1485" spans="1:11" x14ac:dyDescent="0.25">
      <c r="A1485">
        <v>43</v>
      </c>
      <c r="B1485" t="s">
        <v>9</v>
      </c>
      <c r="C1485" t="str">
        <f t="shared" si="46"/>
        <v>Phd</v>
      </c>
      <c r="D1485">
        <v>3</v>
      </c>
      <c r="E1485" t="s">
        <v>60</v>
      </c>
      <c r="F1485" t="str">
        <f t="shared" si="47"/>
        <v>Senior</v>
      </c>
      <c r="G1485">
        <v>13</v>
      </c>
      <c r="H1485">
        <v>185000</v>
      </c>
      <c r="I1485" t="s">
        <v>23</v>
      </c>
      <c r="J1485" t="s">
        <v>24</v>
      </c>
      <c r="K1485">
        <v>1</v>
      </c>
    </row>
    <row r="1486" spans="1:11" x14ac:dyDescent="0.25">
      <c r="A1486">
        <v>54</v>
      </c>
      <c r="B1486" t="s">
        <v>9</v>
      </c>
      <c r="C1486" t="str">
        <f t="shared" si="46"/>
        <v>Phd</v>
      </c>
      <c r="D1486">
        <v>3</v>
      </c>
      <c r="E1486" t="s">
        <v>141</v>
      </c>
      <c r="F1486" t="str">
        <f t="shared" si="47"/>
        <v>Senior</v>
      </c>
      <c r="G1486">
        <v>17</v>
      </c>
      <c r="H1486">
        <v>195000</v>
      </c>
      <c r="I1486" t="s">
        <v>16</v>
      </c>
      <c r="J1486" t="s">
        <v>52</v>
      </c>
      <c r="K1486">
        <v>0</v>
      </c>
    </row>
    <row r="1487" spans="1:11" x14ac:dyDescent="0.25">
      <c r="A1487">
        <v>32</v>
      </c>
      <c r="B1487" t="s">
        <v>9</v>
      </c>
      <c r="C1487" t="str">
        <f t="shared" si="46"/>
        <v>Master Degree</v>
      </c>
      <c r="D1487">
        <v>2</v>
      </c>
      <c r="E1487" t="s">
        <v>142</v>
      </c>
      <c r="F1487" t="str">
        <f t="shared" si="47"/>
        <v>Mid-Level</v>
      </c>
      <c r="G1487">
        <v>6</v>
      </c>
      <c r="H1487">
        <v>130000</v>
      </c>
      <c r="I1487" t="s">
        <v>156</v>
      </c>
      <c r="J1487" t="s">
        <v>19</v>
      </c>
      <c r="K1487">
        <v>0</v>
      </c>
    </row>
    <row r="1488" spans="1:11" x14ac:dyDescent="0.25">
      <c r="A1488">
        <v>38</v>
      </c>
      <c r="B1488" t="s">
        <v>9</v>
      </c>
      <c r="C1488" t="str">
        <f t="shared" si="46"/>
        <v>Master Degree</v>
      </c>
      <c r="D1488">
        <v>2</v>
      </c>
      <c r="E1488" t="s">
        <v>10</v>
      </c>
      <c r="F1488" t="str">
        <f t="shared" si="47"/>
        <v>Senior</v>
      </c>
      <c r="G1488">
        <v>10</v>
      </c>
      <c r="H1488">
        <v>155000</v>
      </c>
      <c r="I1488" t="s">
        <v>23</v>
      </c>
      <c r="J1488" t="s">
        <v>11</v>
      </c>
      <c r="K1488">
        <v>1</v>
      </c>
    </row>
    <row r="1489" spans="1:11" x14ac:dyDescent="0.25">
      <c r="A1489">
        <v>49</v>
      </c>
      <c r="B1489" t="s">
        <v>9</v>
      </c>
      <c r="C1489" t="str">
        <f t="shared" si="46"/>
        <v>Phd</v>
      </c>
      <c r="D1489">
        <v>3</v>
      </c>
      <c r="E1489" t="s">
        <v>141</v>
      </c>
      <c r="F1489" t="str">
        <f t="shared" si="47"/>
        <v>Senior</v>
      </c>
      <c r="G1489">
        <v>15</v>
      </c>
      <c r="H1489">
        <v>185000</v>
      </c>
      <c r="I1489" t="s">
        <v>28</v>
      </c>
      <c r="J1489" t="s">
        <v>19</v>
      </c>
      <c r="K1489">
        <v>0</v>
      </c>
    </row>
    <row r="1490" spans="1:11" x14ac:dyDescent="0.25">
      <c r="A1490">
        <v>27</v>
      </c>
      <c r="B1490" t="s">
        <v>9</v>
      </c>
      <c r="C1490" t="str">
        <f t="shared" si="46"/>
        <v>Bachelor Degree</v>
      </c>
      <c r="D1490">
        <v>1</v>
      </c>
      <c r="E1490" t="s">
        <v>144</v>
      </c>
      <c r="F1490" t="str">
        <f t="shared" si="47"/>
        <v>Mid-Level</v>
      </c>
      <c r="G1490">
        <v>3</v>
      </c>
      <c r="H1490">
        <v>80000</v>
      </c>
      <c r="I1490" t="s">
        <v>155</v>
      </c>
      <c r="J1490" t="s">
        <v>40</v>
      </c>
      <c r="K1490">
        <v>0</v>
      </c>
    </row>
    <row r="1491" spans="1:11" x14ac:dyDescent="0.25">
      <c r="A1491">
        <v>54</v>
      </c>
      <c r="B1491" t="s">
        <v>9</v>
      </c>
      <c r="C1491" t="str">
        <f t="shared" si="46"/>
        <v>Phd</v>
      </c>
      <c r="D1491">
        <v>3</v>
      </c>
      <c r="E1491" t="s">
        <v>141</v>
      </c>
      <c r="F1491" t="str">
        <f t="shared" si="47"/>
        <v>Senior</v>
      </c>
      <c r="G1491">
        <v>17</v>
      </c>
      <c r="H1491">
        <v>195000</v>
      </c>
      <c r="I1491" t="s">
        <v>23</v>
      </c>
      <c r="J1491" t="s">
        <v>26</v>
      </c>
      <c r="K1491">
        <v>0</v>
      </c>
    </row>
    <row r="1492" spans="1:11" x14ac:dyDescent="0.25">
      <c r="A1492">
        <v>31</v>
      </c>
      <c r="B1492" t="s">
        <v>9</v>
      </c>
      <c r="C1492" t="str">
        <f t="shared" si="46"/>
        <v>Master Degree</v>
      </c>
      <c r="D1492">
        <v>2</v>
      </c>
      <c r="E1492" t="s">
        <v>60</v>
      </c>
      <c r="F1492" t="str">
        <f t="shared" si="47"/>
        <v>Senior</v>
      </c>
      <c r="G1492">
        <v>7</v>
      </c>
      <c r="H1492">
        <v>135000</v>
      </c>
      <c r="I1492" t="s">
        <v>28</v>
      </c>
      <c r="J1492" t="s">
        <v>29</v>
      </c>
      <c r="K1492">
        <v>1</v>
      </c>
    </row>
    <row r="1493" spans="1:11" x14ac:dyDescent="0.25">
      <c r="A1493">
        <v>24</v>
      </c>
      <c r="B1493" t="s">
        <v>9</v>
      </c>
      <c r="C1493" t="str">
        <f t="shared" si="46"/>
        <v>Bachelor Degree</v>
      </c>
      <c r="D1493">
        <v>1</v>
      </c>
      <c r="E1493" t="s">
        <v>142</v>
      </c>
      <c r="F1493" t="str">
        <f t="shared" si="47"/>
        <v>Entry Level</v>
      </c>
      <c r="G1493">
        <v>1</v>
      </c>
      <c r="H1493">
        <v>55000</v>
      </c>
      <c r="I1493" t="s">
        <v>16</v>
      </c>
      <c r="J1493" t="s">
        <v>11</v>
      </c>
      <c r="K1493">
        <v>0</v>
      </c>
    </row>
    <row r="1494" spans="1:11" x14ac:dyDescent="0.25">
      <c r="A1494">
        <v>48</v>
      </c>
      <c r="B1494" t="s">
        <v>9</v>
      </c>
      <c r="C1494" t="str">
        <f t="shared" si="46"/>
        <v>Phd</v>
      </c>
      <c r="D1494">
        <v>3</v>
      </c>
      <c r="E1494" t="s">
        <v>60</v>
      </c>
      <c r="F1494" t="str">
        <f t="shared" si="47"/>
        <v>Senior</v>
      </c>
      <c r="G1494">
        <v>16</v>
      </c>
      <c r="H1494">
        <v>190000</v>
      </c>
      <c r="I1494" t="s">
        <v>28</v>
      </c>
      <c r="J1494" t="s">
        <v>19</v>
      </c>
      <c r="K1494">
        <v>1</v>
      </c>
    </row>
    <row r="1495" spans="1:11" x14ac:dyDescent="0.25">
      <c r="A1495">
        <v>27</v>
      </c>
      <c r="B1495" t="s">
        <v>12</v>
      </c>
      <c r="C1495" t="str">
        <f t="shared" si="46"/>
        <v>Master Degree</v>
      </c>
      <c r="D1495">
        <v>2</v>
      </c>
      <c r="E1495" t="s">
        <v>142</v>
      </c>
      <c r="F1495" t="str">
        <f t="shared" si="47"/>
        <v>Entry Level</v>
      </c>
      <c r="G1495">
        <v>2</v>
      </c>
      <c r="H1495">
        <v>70000</v>
      </c>
      <c r="I1495" t="s">
        <v>23</v>
      </c>
      <c r="J1495" t="s">
        <v>26</v>
      </c>
      <c r="K1495">
        <v>0</v>
      </c>
    </row>
    <row r="1496" spans="1:11" x14ac:dyDescent="0.25">
      <c r="A1496">
        <v>43</v>
      </c>
      <c r="B1496" t="s">
        <v>9</v>
      </c>
      <c r="C1496" t="str">
        <f t="shared" si="46"/>
        <v>Phd</v>
      </c>
      <c r="D1496">
        <v>3</v>
      </c>
      <c r="E1496" t="s">
        <v>60</v>
      </c>
      <c r="F1496" t="str">
        <f t="shared" si="47"/>
        <v>Senior</v>
      </c>
      <c r="G1496">
        <v>13</v>
      </c>
      <c r="H1496">
        <v>185000</v>
      </c>
      <c r="I1496" t="s">
        <v>28</v>
      </c>
      <c r="J1496" t="s">
        <v>29</v>
      </c>
      <c r="K1496">
        <v>1</v>
      </c>
    </row>
    <row r="1497" spans="1:11" x14ac:dyDescent="0.25">
      <c r="A1497">
        <v>44</v>
      </c>
      <c r="B1497" t="s">
        <v>9</v>
      </c>
      <c r="C1497" t="str">
        <f t="shared" si="46"/>
        <v>Master Degree</v>
      </c>
      <c r="D1497">
        <v>2</v>
      </c>
      <c r="E1497" t="s">
        <v>60</v>
      </c>
      <c r="F1497" t="str">
        <f t="shared" si="47"/>
        <v>Senior</v>
      </c>
      <c r="G1497">
        <v>11</v>
      </c>
      <c r="H1497">
        <v>170000</v>
      </c>
      <c r="I1497" t="s">
        <v>28</v>
      </c>
      <c r="J1497" t="s">
        <v>29</v>
      </c>
      <c r="K1497">
        <v>1</v>
      </c>
    </row>
    <row r="1498" spans="1:11" x14ac:dyDescent="0.25">
      <c r="A1498">
        <v>37</v>
      </c>
      <c r="B1498" t="s">
        <v>9</v>
      </c>
      <c r="C1498" t="str">
        <f t="shared" si="46"/>
        <v>Master Degree</v>
      </c>
      <c r="D1498">
        <v>2</v>
      </c>
      <c r="E1498" t="s">
        <v>10</v>
      </c>
      <c r="F1498" t="str">
        <f t="shared" si="47"/>
        <v>Senior</v>
      </c>
      <c r="G1498">
        <v>9</v>
      </c>
      <c r="H1498">
        <v>150000</v>
      </c>
      <c r="I1498" t="s">
        <v>23</v>
      </c>
      <c r="J1498" t="s">
        <v>24</v>
      </c>
      <c r="K1498">
        <v>1</v>
      </c>
    </row>
    <row r="1499" spans="1:11" x14ac:dyDescent="0.25">
      <c r="A1499">
        <v>56</v>
      </c>
      <c r="B1499" t="s">
        <v>9</v>
      </c>
      <c r="C1499" t="str">
        <f t="shared" si="46"/>
        <v>Phd</v>
      </c>
      <c r="D1499">
        <v>3</v>
      </c>
      <c r="E1499" t="s">
        <v>141</v>
      </c>
      <c r="F1499" t="str">
        <f t="shared" si="47"/>
        <v>Senior</v>
      </c>
      <c r="G1499">
        <v>17</v>
      </c>
      <c r="H1499">
        <v>195000</v>
      </c>
      <c r="I1499" t="s">
        <v>16</v>
      </c>
      <c r="J1499" t="s">
        <v>11</v>
      </c>
      <c r="K1499">
        <v>0</v>
      </c>
    </row>
    <row r="1500" spans="1:11" x14ac:dyDescent="0.25">
      <c r="A1500">
        <v>28</v>
      </c>
      <c r="B1500" t="s">
        <v>9</v>
      </c>
      <c r="C1500" t="str">
        <f t="shared" si="46"/>
        <v>Bachelor Degree</v>
      </c>
      <c r="D1500">
        <v>1</v>
      </c>
      <c r="E1500" t="s">
        <v>144</v>
      </c>
      <c r="F1500" t="str">
        <f t="shared" si="47"/>
        <v>Entry Level</v>
      </c>
      <c r="G1500">
        <v>2</v>
      </c>
      <c r="H1500">
        <v>70000</v>
      </c>
      <c r="I1500" t="s">
        <v>155</v>
      </c>
      <c r="J1500" t="s">
        <v>40</v>
      </c>
      <c r="K1500">
        <v>0</v>
      </c>
    </row>
    <row r="1501" spans="1:11" x14ac:dyDescent="0.25">
      <c r="A1501">
        <v>54</v>
      </c>
      <c r="B1501" t="s">
        <v>9</v>
      </c>
      <c r="C1501" t="str">
        <f t="shared" si="46"/>
        <v>Phd</v>
      </c>
      <c r="D1501">
        <v>3</v>
      </c>
      <c r="E1501" t="s">
        <v>141</v>
      </c>
      <c r="F1501" t="str">
        <f t="shared" si="47"/>
        <v>Senior</v>
      </c>
      <c r="G1501">
        <v>17</v>
      </c>
      <c r="H1501">
        <v>195000</v>
      </c>
      <c r="I1501" t="s">
        <v>156</v>
      </c>
      <c r="J1501" t="s">
        <v>19</v>
      </c>
      <c r="K1501">
        <v>0</v>
      </c>
    </row>
    <row r="1502" spans="1:11" x14ac:dyDescent="0.25">
      <c r="A1502">
        <v>31</v>
      </c>
      <c r="B1502" t="s">
        <v>9</v>
      </c>
      <c r="C1502" t="str">
        <f t="shared" si="46"/>
        <v>Master Degree</v>
      </c>
      <c r="D1502">
        <v>2</v>
      </c>
      <c r="E1502" t="s">
        <v>60</v>
      </c>
      <c r="F1502" t="str">
        <f t="shared" si="47"/>
        <v>Mid-Level</v>
      </c>
      <c r="G1502">
        <v>6</v>
      </c>
      <c r="H1502">
        <v>125000</v>
      </c>
      <c r="I1502" t="s">
        <v>23</v>
      </c>
      <c r="J1502" t="s">
        <v>26</v>
      </c>
      <c r="K1502">
        <v>1</v>
      </c>
    </row>
    <row r="1503" spans="1:11" x14ac:dyDescent="0.25">
      <c r="A1503">
        <v>49</v>
      </c>
      <c r="B1503" t="s">
        <v>9</v>
      </c>
      <c r="C1503" t="str">
        <f t="shared" si="46"/>
        <v>Phd</v>
      </c>
      <c r="D1503">
        <v>3</v>
      </c>
      <c r="E1503" t="s">
        <v>141</v>
      </c>
      <c r="F1503" t="str">
        <f t="shared" si="47"/>
        <v>Senior</v>
      </c>
      <c r="G1503">
        <v>15</v>
      </c>
      <c r="H1503">
        <v>185000</v>
      </c>
      <c r="I1503" t="s">
        <v>28</v>
      </c>
      <c r="J1503" t="s">
        <v>29</v>
      </c>
      <c r="K1503">
        <v>0</v>
      </c>
    </row>
    <row r="1504" spans="1:11" x14ac:dyDescent="0.25">
      <c r="A1504">
        <v>27</v>
      </c>
      <c r="B1504" t="s">
        <v>12</v>
      </c>
      <c r="C1504" t="str">
        <f t="shared" si="46"/>
        <v>Master Degree</v>
      </c>
      <c r="D1504">
        <v>2</v>
      </c>
      <c r="E1504" t="s">
        <v>142</v>
      </c>
      <c r="F1504" t="str">
        <f t="shared" si="47"/>
        <v>Entry Level</v>
      </c>
      <c r="G1504">
        <v>2</v>
      </c>
      <c r="H1504">
        <v>70000</v>
      </c>
      <c r="I1504" t="s">
        <v>155</v>
      </c>
      <c r="J1504" t="s">
        <v>40</v>
      </c>
      <c r="K1504">
        <v>0</v>
      </c>
    </row>
    <row r="1505" spans="1:11" x14ac:dyDescent="0.25">
      <c r="A1505">
        <v>38</v>
      </c>
      <c r="B1505" t="s">
        <v>9</v>
      </c>
      <c r="C1505" t="str">
        <f t="shared" si="46"/>
        <v>Master Degree</v>
      </c>
      <c r="D1505">
        <v>2</v>
      </c>
      <c r="E1505" t="s">
        <v>10</v>
      </c>
      <c r="F1505" t="str">
        <f t="shared" si="47"/>
        <v>Senior</v>
      </c>
      <c r="G1505">
        <v>10</v>
      </c>
      <c r="H1505">
        <v>155000</v>
      </c>
      <c r="I1505" t="s">
        <v>28</v>
      </c>
      <c r="J1505" t="s">
        <v>11</v>
      </c>
      <c r="K1505">
        <v>1</v>
      </c>
    </row>
    <row r="1506" spans="1:11" x14ac:dyDescent="0.25">
      <c r="A1506">
        <v>27</v>
      </c>
      <c r="B1506" t="s">
        <v>9</v>
      </c>
      <c r="C1506" t="str">
        <f t="shared" si="46"/>
        <v>Bachelor Degree</v>
      </c>
      <c r="D1506">
        <v>1</v>
      </c>
      <c r="E1506" t="s">
        <v>144</v>
      </c>
      <c r="F1506" t="str">
        <f t="shared" si="47"/>
        <v>Mid-Level</v>
      </c>
      <c r="G1506">
        <v>3</v>
      </c>
      <c r="H1506">
        <v>80000</v>
      </c>
      <c r="I1506" t="s">
        <v>16</v>
      </c>
      <c r="J1506" t="s">
        <v>11</v>
      </c>
      <c r="K1506">
        <v>0</v>
      </c>
    </row>
    <row r="1507" spans="1:11" x14ac:dyDescent="0.25">
      <c r="A1507">
        <v>43</v>
      </c>
      <c r="B1507" t="s">
        <v>9</v>
      </c>
      <c r="C1507" t="str">
        <f t="shared" si="46"/>
        <v>Phd</v>
      </c>
      <c r="D1507">
        <v>3</v>
      </c>
      <c r="E1507" t="s">
        <v>60</v>
      </c>
      <c r="F1507" t="str">
        <f t="shared" si="47"/>
        <v>Senior</v>
      </c>
      <c r="G1507">
        <v>13</v>
      </c>
      <c r="H1507">
        <v>185000</v>
      </c>
      <c r="I1507" t="s">
        <v>23</v>
      </c>
      <c r="J1507" t="s">
        <v>11</v>
      </c>
      <c r="K1507">
        <v>1</v>
      </c>
    </row>
    <row r="1508" spans="1:11" x14ac:dyDescent="0.25">
      <c r="A1508">
        <v>48</v>
      </c>
      <c r="B1508" t="s">
        <v>9</v>
      </c>
      <c r="C1508" t="str">
        <f t="shared" si="46"/>
        <v>Phd</v>
      </c>
      <c r="D1508">
        <v>3</v>
      </c>
      <c r="E1508" t="s">
        <v>60</v>
      </c>
      <c r="F1508" t="str">
        <f t="shared" si="47"/>
        <v>Senior</v>
      </c>
      <c r="G1508">
        <v>16</v>
      </c>
      <c r="H1508">
        <v>190000</v>
      </c>
      <c r="I1508" t="s">
        <v>16</v>
      </c>
      <c r="J1508" t="s">
        <v>19</v>
      </c>
      <c r="K1508">
        <v>1</v>
      </c>
    </row>
    <row r="1509" spans="1:11" x14ac:dyDescent="0.25">
      <c r="A1509">
        <v>44</v>
      </c>
      <c r="B1509" t="s">
        <v>9</v>
      </c>
      <c r="C1509" t="str">
        <f t="shared" si="46"/>
        <v>Master Degree</v>
      </c>
      <c r="D1509">
        <v>2</v>
      </c>
      <c r="E1509" t="s">
        <v>60</v>
      </c>
      <c r="F1509" t="str">
        <f t="shared" si="47"/>
        <v>Senior</v>
      </c>
      <c r="G1509">
        <v>11</v>
      </c>
      <c r="H1509">
        <v>170000</v>
      </c>
      <c r="I1509" t="s">
        <v>16</v>
      </c>
      <c r="J1509" t="s">
        <v>19</v>
      </c>
      <c r="K1509">
        <v>1</v>
      </c>
    </row>
    <row r="1510" spans="1:11" x14ac:dyDescent="0.25">
      <c r="A1510">
        <v>54</v>
      </c>
      <c r="B1510" t="s">
        <v>9</v>
      </c>
      <c r="C1510" t="str">
        <f t="shared" si="46"/>
        <v>Phd</v>
      </c>
      <c r="D1510">
        <v>3</v>
      </c>
      <c r="E1510" t="s">
        <v>141</v>
      </c>
      <c r="F1510" t="str">
        <f t="shared" si="47"/>
        <v>Senior</v>
      </c>
      <c r="G1510">
        <v>17</v>
      </c>
      <c r="H1510">
        <v>195000</v>
      </c>
      <c r="I1510" t="s">
        <v>23</v>
      </c>
      <c r="J1510" t="s">
        <v>26</v>
      </c>
      <c r="K1510">
        <v>0</v>
      </c>
    </row>
    <row r="1511" spans="1:11" x14ac:dyDescent="0.25">
      <c r="A1511">
        <v>37</v>
      </c>
      <c r="B1511" t="s">
        <v>9</v>
      </c>
      <c r="C1511" t="str">
        <f t="shared" si="46"/>
        <v>Master Degree</v>
      </c>
      <c r="D1511">
        <v>2</v>
      </c>
      <c r="E1511" t="s">
        <v>10</v>
      </c>
      <c r="F1511" t="str">
        <f t="shared" si="47"/>
        <v>Senior</v>
      </c>
      <c r="G1511">
        <v>9</v>
      </c>
      <c r="H1511">
        <v>150000</v>
      </c>
      <c r="I1511" t="s">
        <v>155</v>
      </c>
      <c r="J1511" t="s">
        <v>40</v>
      </c>
      <c r="K1511">
        <v>1</v>
      </c>
    </row>
    <row r="1512" spans="1:11" x14ac:dyDescent="0.25">
      <c r="A1512">
        <v>28</v>
      </c>
      <c r="B1512" t="s">
        <v>9</v>
      </c>
      <c r="C1512" t="str">
        <f t="shared" si="46"/>
        <v>Bachelor Degree</v>
      </c>
      <c r="D1512">
        <v>1</v>
      </c>
      <c r="E1512" t="s">
        <v>144</v>
      </c>
      <c r="F1512" t="str">
        <f t="shared" si="47"/>
        <v>Entry Level</v>
      </c>
      <c r="G1512">
        <v>2</v>
      </c>
      <c r="H1512">
        <v>70000</v>
      </c>
      <c r="I1512" t="s">
        <v>23</v>
      </c>
      <c r="J1512" t="s">
        <v>11</v>
      </c>
      <c r="K1512">
        <v>0</v>
      </c>
    </row>
    <row r="1513" spans="1:11" x14ac:dyDescent="0.25">
      <c r="A1513">
        <v>27</v>
      </c>
      <c r="B1513" t="s">
        <v>12</v>
      </c>
      <c r="C1513" t="str">
        <f t="shared" si="46"/>
        <v>Master Degree</v>
      </c>
      <c r="D1513">
        <v>2</v>
      </c>
      <c r="E1513" t="s">
        <v>142</v>
      </c>
      <c r="F1513" t="str">
        <f t="shared" si="47"/>
        <v>Entry Level</v>
      </c>
      <c r="G1513">
        <v>2</v>
      </c>
      <c r="H1513">
        <v>70000</v>
      </c>
      <c r="I1513" t="s">
        <v>156</v>
      </c>
      <c r="J1513" t="s">
        <v>19</v>
      </c>
      <c r="K1513">
        <v>0</v>
      </c>
    </row>
    <row r="1514" spans="1:11" x14ac:dyDescent="0.25">
      <c r="A1514">
        <v>49</v>
      </c>
      <c r="B1514" t="s">
        <v>9</v>
      </c>
      <c r="C1514" t="str">
        <f t="shared" si="46"/>
        <v>Phd</v>
      </c>
      <c r="D1514">
        <v>3</v>
      </c>
      <c r="E1514" t="s">
        <v>141</v>
      </c>
      <c r="F1514" t="str">
        <f t="shared" si="47"/>
        <v>Senior</v>
      </c>
      <c r="G1514">
        <v>15</v>
      </c>
      <c r="H1514">
        <v>185000</v>
      </c>
      <c r="I1514" t="s">
        <v>155</v>
      </c>
      <c r="J1514" t="s">
        <v>31</v>
      </c>
      <c r="K1514">
        <v>0</v>
      </c>
    </row>
    <row r="1515" spans="1:11" x14ac:dyDescent="0.25">
      <c r="A1515">
        <v>31</v>
      </c>
      <c r="B1515" t="s">
        <v>9</v>
      </c>
      <c r="C1515" t="str">
        <f t="shared" si="46"/>
        <v>Master Degree</v>
      </c>
      <c r="D1515">
        <v>2</v>
      </c>
      <c r="E1515" t="s">
        <v>60</v>
      </c>
      <c r="F1515" t="str">
        <f t="shared" si="47"/>
        <v>Senior</v>
      </c>
      <c r="G1515">
        <v>7</v>
      </c>
      <c r="H1515">
        <v>135000</v>
      </c>
      <c r="I1515" t="s">
        <v>28</v>
      </c>
      <c r="J1515" t="s">
        <v>19</v>
      </c>
      <c r="K1515">
        <v>1</v>
      </c>
    </row>
    <row r="1516" spans="1:11" x14ac:dyDescent="0.25">
      <c r="A1516">
        <v>27</v>
      </c>
      <c r="B1516" t="s">
        <v>9</v>
      </c>
      <c r="C1516" t="str">
        <f t="shared" si="46"/>
        <v>Bachelor Degree</v>
      </c>
      <c r="D1516">
        <v>1</v>
      </c>
      <c r="E1516" t="s">
        <v>144</v>
      </c>
      <c r="F1516" t="str">
        <f t="shared" si="47"/>
        <v>Mid-Level</v>
      </c>
      <c r="G1516">
        <v>3</v>
      </c>
      <c r="H1516">
        <v>80000</v>
      </c>
      <c r="I1516" t="s">
        <v>16</v>
      </c>
      <c r="J1516" t="s">
        <v>11</v>
      </c>
      <c r="K1516">
        <v>0</v>
      </c>
    </row>
    <row r="1517" spans="1:11" x14ac:dyDescent="0.25">
      <c r="A1517">
        <v>54</v>
      </c>
      <c r="B1517" t="s">
        <v>9</v>
      </c>
      <c r="C1517" t="str">
        <f t="shared" si="46"/>
        <v>Phd</v>
      </c>
      <c r="D1517">
        <v>3</v>
      </c>
      <c r="E1517" t="s">
        <v>141</v>
      </c>
      <c r="F1517" t="str">
        <f t="shared" si="47"/>
        <v>Senior</v>
      </c>
      <c r="G1517">
        <v>17</v>
      </c>
      <c r="H1517">
        <v>195000</v>
      </c>
      <c r="I1517" t="s">
        <v>155</v>
      </c>
      <c r="J1517" t="s">
        <v>31</v>
      </c>
      <c r="K1517">
        <v>0</v>
      </c>
    </row>
    <row r="1518" spans="1:11" x14ac:dyDescent="0.25">
      <c r="A1518">
        <v>38</v>
      </c>
      <c r="B1518" t="s">
        <v>9</v>
      </c>
      <c r="C1518" t="str">
        <f t="shared" si="46"/>
        <v>Master Degree</v>
      </c>
      <c r="D1518">
        <v>2</v>
      </c>
      <c r="E1518" t="s">
        <v>10</v>
      </c>
      <c r="F1518" t="str">
        <f t="shared" si="47"/>
        <v>Senior</v>
      </c>
      <c r="G1518">
        <v>10</v>
      </c>
      <c r="H1518">
        <v>155000</v>
      </c>
      <c r="I1518" t="s">
        <v>28</v>
      </c>
      <c r="J1518" t="s">
        <v>29</v>
      </c>
      <c r="K1518">
        <v>1</v>
      </c>
    </row>
    <row r="1519" spans="1:11" x14ac:dyDescent="0.25">
      <c r="A1519">
        <v>44</v>
      </c>
      <c r="B1519" t="s">
        <v>9</v>
      </c>
      <c r="C1519" t="str">
        <f t="shared" si="46"/>
        <v>Master Degree</v>
      </c>
      <c r="D1519">
        <v>2</v>
      </c>
      <c r="E1519" t="s">
        <v>60</v>
      </c>
      <c r="F1519" t="str">
        <f t="shared" si="47"/>
        <v>Senior</v>
      </c>
      <c r="G1519">
        <v>11</v>
      </c>
      <c r="H1519">
        <v>170000</v>
      </c>
      <c r="I1519" t="s">
        <v>155</v>
      </c>
      <c r="J1519" t="s">
        <v>31</v>
      </c>
      <c r="K1519">
        <v>1</v>
      </c>
    </row>
    <row r="1520" spans="1:11" x14ac:dyDescent="0.25">
      <c r="A1520">
        <v>43</v>
      </c>
      <c r="B1520" t="s">
        <v>9</v>
      </c>
      <c r="C1520" t="str">
        <f t="shared" si="46"/>
        <v>Phd</v>
      </c>
      <c r="D1520">
        <v>3</v>
      </c>
      <c r="E1520" t="s">
        <v>60</v>
      </c>
      <c r="F1520" t="str">
        <f t="shared" si="47"/>
        <v>Senior</v>
      </c>
      <c r="G1520">
        <v>13</v>
      </c>
      <c r="H1520">
        <v>185000</v>
      </c>
      <c r="I1520" t="s">
        <v>16</v>
      </c>
      <c r="J1520" t="s">
        <v>52</v>
      </c>
      <c r="K1520">
        <v>1</v>
      </c>
    </row>
    <row r="1521" spans="1:11" x14ac:dyDescent="0.25">
      <c r="A1521">
        <v>27</v>
      </c>
      <c r="B1521" t="s">
        <v>9</v>
      </c>
      <c r="C1521" t="str">
        <f t="shared" si="46"/>
        <v>Bachelor Degree</v>
      </c>
      <c r="D1521">
        <v>1</v>
      </c>
      <c r="E1521" t="s">
        <v>144</v>
      </c>
      <c r="F1521" t="str">
        <f t="shared" si="47"/>
        <v>Entry Level</v>
      </c>
      <c r="G1521">
        <v>2</v>
      </c>
      <c r="H1521">
        <v>70000</v>
      </c>
      <c r="I1521" t="s">
        <v>16</v>
      </c>
      <c r="J1521" t="s">
        <v>52</v>
      </c>
      <c r="K1521">
        <v>0</v>
      </c>
    </row>
    <row r="1522" spans="1:11" x14ac:dyDescent="0.25">
      <c r="A1522">
        <v>48</v>
      </c>
      <c r="B1522" t="s">
        <v>9</v>
      </c>
      <c r="C1522" t="str">
        <f t="shared" si="46"/>
        <v>Phd</v>
      </c>
      <c r="D1522">
        <v>3</v>
      </c>
      <c r="E1522" t="s">
        <v>60</v>
      </c>
      <c r="F1522" t="str">
        <f t="shared" si="47"/>
        <v>Senior</v>
      </c>
      <c r="G1522">
        <v>16</v>
      </c>
      <c r="H1522">
        <v>190000</v>
      </c>
      <c r="I1522" t="s">
        <v>16</v>
      </c>
      <c r="J1522" t="s">
        <v>52</v>
      </c>
      <c r="K1522">
        <v>1</v>
      </c>
    </row>
    <row r="1523" spans="1:11" x14ac:dyDescent="0.25">
      <c r="A1523">
        <v>31</v>
      </c>
      <c r="B1523" t="s">
        <v>9</v>
      </c>
      <c r="C1523" t="str">
        <f t="shared" si="46"/>
        <v>Master Degree</v>
      </c>
      <c r="D1523">
        <v>2</v>
      </c>
      <c r="E1523" t="s">
        <v>60</v>
      </c>
      <c r="F1523" t="str">
        <f t="shared" si="47"/>
        <v>Mid-Level</v>
      </c>
      <c r="G1523">
        <v>6</v>
      </c>
      <c r="H1523">
        <v>125000</v>
      </c>
      <c r="I1523" t="s">
        <v>156</v>
      </c>
      <c r="J1523" t="s">
        <v>19</v>
      </c>
      <c r="K1523">
        <v>1</v>
      </c>
    </row>
    <row r="1524" spans="1:11" x14ac:dyDescent="0.25">
      <c r="A1524">
        <v>54</v>
      </c>
      <c r="B1524" t="s">
        <v>9</v>
      </c>
      <c r="C1524" t="str">
        <f t="shared" si="46"/>
        <v>Phd</v>
      </c>
      <c r="D1524">
        <v>3</v>
      </c>
      <c r="E1524" t="s">
        <v>141</v>
      </c>
      <c r="F1524" t="str">
        <f t="shared" si="47"/>
        <v>Senior</v>
      </c>
      <c r="G1524">
        <v>17</v>
      </c>
      <c r="H1524">
        <v>195000</v>
      </c>
      <c r="I1524" t="s">
        <v>28</v>
      </c>
      <c r="J1524" t="s">
        <v>29</v>
      </c>
      <c r="K1524">
        <v>0</v>
      </c>
    </row>
    <row r="1525" spans="1:11" x14ac:dyDescent="0.25">
      <c r="A1525">
        <v>37</v>
      </c>
      <c r="B1525" t="s">
        <v>9</v>
      </c>
      <c r="C1525" t="str">
        <f t="shared" si="46"/>
        <v>Master Degree</v>
      </c>
      <c r="D1525">
        <v>2</v>
      </c>
      <c r="E1525" t="s">
        <v>10</v>
      </c>
      <c r="F1525" t="str">
        <f t="shared" si="47"/>
        <v>Senior</v>
      </c>
      <c r="G1525">
        <v>9</v>
      </c>
      <c r="H1525">
        <v>150000</v>
      </c>
      <c r="I1525" t="s">
        <v>16</v>
      </c>
      <c r="J1525" t="s">
        <v>11</v>
      </c>
      <c r="K1525">
        <v>1</v>
      </c>
    </row>
    <row r="1526" spans="1:11" x14ac:dyDescent="0.25">
      <c r="A1526">
        <v>28</v>
      </c>
      <c r="B1526" t="s">
        <v>9</v>
      </c>
      <c r="C1526" t="str">
        <f t="shared" si="46"/>
        <v>Bachelor Degree</v>
      </c>
      <c r="D1526">
        <v>1</v>
      </c>
      <c r="E1526" t="s">
        <v>144</v>
      </c>
      <c r="F1526" t="str">
        <f t="shared" si="47"/>
        <v>Entry Level</v>
      </c>
      <c r="G1526">
        <v>2</v>
      </c>
      <c r="H1526">
        <v>70000</v>
      </c>
      <c r="I1526" t="s">
        <v>155</v>
      </c>
      <c r="J1526" t="s">
        <v>40</v>
      </c>
      <c r="K1526">
        <v>0</v>
      </c>
    </row>
    <row r="1527" spans="1:11" x14ac:dyDescent="0.25">
      <c r="A1527">
        <v>27</v>
      </c>
      <c r="B1527" t="s">
        <v>12</v>
      </c>
      <c r="C1527" t="str">
        <f t="shared" si="46"/>
        <v>Master Degree</v>
      </c>
      <c r="D1527">
        <v>2</v>
      </c>
      <c r="E1527" t="s">
        <v>142</v>
      </c>
      <c r="F1527" t="str">
        <f t="shared" si="47"/>
        <v>Entry Level</v>
      </c>
      <c r="G1527">
        <v>2</v>
      </c>
      <c r="H1527">
        <v>70000</v>
      </c>
      <c r="I1527" t="s">
        <v>23</v>
      </c>
      <c r="J1527" t="s">
        <v>24</v>
      </c>
      <c r="K1527">
        <v>0</v>
      </c>
    </row>
    <row r="1528" spans="1:11" x14ac:dyDescent="0.25">
      <c r="A1528">
        <v>34</v>
      </c>
      <c r="B1528" t="s">
        <v>9</v>
      </c>
      <c r="C1528" t="str">
        <f t="shared" si="46"/>
        <v>Bachelor Degree</v>
      </c>
      <c r="D1528">
        <v>1</v>
      </c>
      <c r="E1528" t="s">
        <v>144</v>
      </c>
      <c r="F1528" t="str">
        <f t="shared" si="47"/>
        <v>Mid-Level</v>
      </c>
      <c r="G1528">
        <v>5</v>
      </c>
      <c r="H1528">
        <v>95000</v>
      </c>
      <c r="I1528" t="s">
        <v>16</v>
      </c>
      <c r="J1528" t="s">
        <v>11</v>
      </c>
      <c r="K1528">
        <v>0</v>
      </c>
    </row>
    <row r="1529" spans="1:11" x14ac:dyDescent="0.25">
      <c r="A1529">
        <v>43</v>
      </c>
      <c r="B1529" t="s">
        <v>12</v>
      </c>
      <c r="C1529" t="str">
        <f t="shared" si="46"/>
        <v>Master Degree</v>
      </c>
      <c r="D1529">
        <v>2</v>
      </c>
      <c r="E1529" t="s">
        <v>10</v>
      </c>
      <c r="F1529" t="str">
        <f t="shared" si="47"/>
        <v>Senior</v>
      </c>
      <c r="G1529">
        <v>12</v>
      </c>
      <c r="H1529">
        <v>170000</v>
      </c>
      <c r="I1529" t="s">
        <v>28</v>
      </c>
      <c r="J1529" t="s">
        <v>19</v>
      </c>
      <c r="K1529">
        <v>1</v>
      </c>
    </row>
    <row r="1530" spans="1:11" x14ac:dyDescent="0.25">
      <c r="A1530">
        <v>27</v>
      </c>
      <c r="B1530" t="s">
        <v>9</v>
      </c>
      <c r="C1530" t="str">
        <f t="shared" si="46"/>
        <v>Bachelor Degree</v>
      </c>
      <c r="D1530">
        <v>1</v>
      </c>
      <c r="E1530" t="s">
        <v>142</v>
      </c>
      <c r="F1530" t="str">
        <f t="shared" si="47"/>
        <v>Entry Level</v>
      </c>
      <c r="G1530">
        <v>2</v>
      </c>
      <c r="H1530">
        <v>75000</v>
      </c>
      <c r="I1530" t="s">
        <v>28</v>
      </c>
      <c r="J1530" t="s">
        <v>19</v>
      </c>
      <c r="K1530">
        <v>0</v>
      </c>
    </row>
    <row r="1531" spans="1:11" x14ac:dyDescent="0.25">
      <c r="A1531">
        <v>56</v>
      </c>
      <c r="B1531" t="s">
        <v>12</v>
      </c>
      <c r="C1531" t="str">
        <f t="shared" si="46"/>
        <v>Phd</v>
      </c>
      <c r="D1531">
        <v>3</v>
      </c>
      <c r="E1531" t="s">
        <v>141</v>
      </c>
      <c r="F1531" t="str">
        <f t="shared" si="47"/>
        <v>Senior</v>
      </c>
      <c r="G1531">
        <v>18</v>
      </c>
      <c r="H1531">
        <v>210000</v>
      </c>
      <c r="I1531" t="s">
        <v>23</v>
      </c>
      <c r="J1531" t="s">
        <v>11</v>
      </c>
      <c r="K1531">
        <v>0</v>
      </c>
    </row>
    <row r="1532" spans="1:11" x14ac:dyDescent="0.25">
      <c r="A1532">
        <v>32</v>
      </c>
      <c r="B1532" t="s">
        <v>9</v>
      </c>
      <c r="C1532" t="str">
        <f t="shared" si="46"/>
        <v>Master Degree</v>
      </c>
      <c r="D1532">
        <v>2</v>
      </c>
      <c r="E1532" t="s">
        <v>143</v>
      </c>
      <c r="F1532" t="str">
        <f t="shared" si="47"/>
        <v>Senior</v>
      </c>
      <c r="G1532">
        <v>7</v>
      </c>
      <c r="H1532">
        <v>135000</v>
      </c>
      <c r="I1532" t="s">
        <v>156</v>
      </c>
      <c r="J1532" t="s">
        <v>11</v>
      </c>
      <c r="K1532">
        <v>0</v>
      </c>
    </row>
    <row r="1533" spans="1:11" x14ac:dyDescent="0.25">
      <c r="A1533">
        <v>40</v>
      </c>
      <c r="B1533" t="s">
        <v>9</v>
      </c>
      <c r="C1533" t="str">
        <f t="shared" si="46"/>
        <v>Phd</v>
      </c>
      <c r="D1533">
        <v>3</v>
      </c>
      <c r="E1533" t="s">
        <v>10</v>
      </c>
      <c r="F1533" t="str">
        <f t="shared" si="47"/>
        <v>Senior</v>
      </c>
      <c r="G1533">
        <v>12</v>
      </c>
      <c r="H1533">
        <v>160000</v>
      </c>
      <c r="I1533" t="s">
        <v>23</v>
      </c>
      <c r="J1533" t="s">
        <v>11</v>
      </c>
      <c r="K1533">
        <v>1</v>
      </c>
    </row>
    <row r="1534" spans="1:11" x14ac:dyDescent="0.25">
      <c r="A1534">
        <v>23</v>
      </c>
      <c r="B1534" t="s">
        <v>9</v>
      </c>
      <c r="C1534" t="str">
        <f t="shared" si="46"/>
        <v>Bachelor Degree</v>
      </c>
      <c r="D1534">
        <v>1</v>
      </c>
      <c r="E1534" t="s">
        <v>144</v>
      </c>
      <c r="F1534" t="str">
        <f t="shared" si="47"/>
        <v>Entry Level</v>
      </c>
      <c r="G1534">
        <v>1</v>
      </c>
      <c r="H1534">
        <v>55000</v>
      </c>
      <c r="I1534" t="s">
        <v>156</v>
      </c>
      <c r="J1534" t="s">
        <v>35</v>
      </c>
      <c r="K1534">
        <v>0</v>
      </c>
    </row>
    <row r="1535" spans="1:11" x14ac:dyDescent="0.25">
      <c r="A1535">
        <v>46</v>
      </c>
      <c r="B1535" t="s">
        <v>9</v>
      </c>
      <c r="C1535" t="str">
        <f t="shared" si="46"/>
        <v>Phd</v>
      </c>
      <c r="D1535">
        <v>3</v>
      </c>
      <c r="E1535" t="s">
        <v>60</v>
      </c>
      <c r="F1535" t="str">
        <f t="shared" si="47"/>
        <v>Senior</v>
      </c>
      <c r="G1535">
        <v>16</v>
      </c>
      <c r="H1535">
        <v>190000</v>
      </c>
      <c r="I1535" t="s">
        <v>155</v>
      </c>
      <c r="J1535" t="s">
        <v>11</v>
      </c>
      <c r="K1535">
        <v>1</v>
      </c>
    </row>
    <row r="1536" spans="1:11" x14ac:dyDescent="0.25">
      <c r="A1536">
        <v>41</v>
      </c>
      <c r="B1536" t="s">
        <v>12</v>
      </c>
      <c r="C1536" t="str">
        <f t="shared" si="46"/>
        <v>Phd</v>
      </c>
      <c r="D1536">
        <v>3</v>
      </c>
      <c r="E1536" t="s">
        <v>60</v>
      </c>
      <c r="F1536" t="str">
        <f t="shared" si="47"/>
        <v>Senior</v>
      </c>
      <c r="G1536">
        <v>11</v>
      </c>
      <c r="H1536">
        <v>165000</v>
      </c>
      <c r="I1536" t="s">
        <v>155</v>
      </c>
      <c r="J1536" t="s">
        <v>19</v>
      </c>
      <c r="K1536">
        <v>1</v>
      </c>
    </row>
    <row r="1537" spans="1:11" x14ac:dyDescent="0.25">
      <c r="A1537">
        <v>28</v>
      </c>
      <c r="B1537" t="s">
        <v>12</v>
      </c>
      <c r="C1537" t="str">
        <f t="shared" si="46"/>
        <v>Bachelor Degree</v>
      </c>
      <c r="D1537">
        <v>1</v>
      </c>
      <c r="E1537" t="s">
        <v>144</v>
      </c>
      <c r="F1537" t="str">
        <f t="shared" si="47"/>
        <v>Mid-Level</v>
      </c>
      <c r="G1537">
        <v>3</v>
      </c>
      <c r="H1537">
        <v>80000</v>
      </c>
      <c r="I1537" t="s">
        <v>16</v>
      </c>
      <c r="J1537" t="s">
        <v>52</v>
      </c>
      <c r="K1537">
        <v>0</v>
      </c>
    </row>
    <row r="1538" spans="1:11" x14ac:dyDescent="0.25">
      <c r="A1538">
        <v>34</v>
      </c>
      <c r="B1538" t="s">
        <v>9</v>
      </c>
      <c r="C1538" t="str">
        <f t="shared" ref="C1538:C1601" si="48">_xlfn.IFS(D1538 = 0,"High School",D1538 = 1,"Bachelor Degree",D1538 = 2,"Master Degree",D1538 = 3,"Phd")</f>
        <v>Bachelor Degree</v>
      </c>
      <c r="D1538">
        <v>1</v>
      </c>
      <c r="E1538" t="s">
        <v>142</v>
      </c>
      <c r="F1538" t="str">
        <f t="shared" ref="F1538:F1601" si="49">_xlfn.IFS(G1538&lt;=2,"Entry Level",G1538&lt;=6,"Mid-Level",G1538&gt;6,"Senior")</f>
        <v>Mid-Level</v>
      </c>
      <c r="G1538">
        <v>6</v>
      </c>
      <c r="H1538">
        <v>120000</v>
      </c>
      <c r="I1538" t="s">
        <v>28</v>
      </c>
      <c r="J1538" t="s">
        <v>19</v>
      </c>
      <c r="K1538">
        <v>0</v>
      </c>
    </row>
    <row r="1539" spans="1:11" x14ac:dyDescent="0.25">
      <c r="A1539">
        <v>49</v>
      </c>
      <c r="B1539" t="s">
        <v>9</v>
      </c>
      <c r="C1539" t="str">
        <f t="shared" si="48"/>
        <v>Phd</v>
      </c>
      <c r="D1539">
        <v>3</v>
      </c>
      <c r="E1539" t="s">
        <v>141</v>
      </c>
      <c r="F1539" t="str">
        <f t="shared" si="49"/>
        <v>Senior</v>
      </c>
      <c r="G1539">
        <v>15</v>
      </c>
      <c r="H1539">
        <v>185000</v>
      </c>
      <c r="I1539" t="s">
        <v>155</v>
      </c>
      <c r="J1539" t="s">
        <v>40</v>
      </c>
      <c r="K1539">
        <v>0</v>
      </c>
    </row>
    <row r="1540" spans="1:11" x14ac:dyDescent="0.25">
      <c r="A1540">
        <v>43</v>
      </c>
      <c r="B1540" t="s">
        <v>9</v>
      </c>
      <c r="C1540" t="str">
        <f t="shared" si="48"/>
        <v>Phd</v>
      </c>
      <c r="D1540">
        <v>3</v>
      </c>
      <c r="E1540" t="s">
        <v>60</v>
      </c>
      <c r="F1540" t="str">
        <f t="shared" si="49"/>
        <v>Senior</v>
      </c>
      <c r="G1540">
        <v>13</v>
      </c>
      <c r="H1540">
        <v>185000</v>
      </c>
      <c r="I1540" t="s">
        <v>16</v>
      </c>
      <c r="J1540" t="s">
        <v>52</v>
      </c>
      <c r="K1540">
        <v>1</v>
      </c>
    </row>
    <row r="1541" spans="1:11" x14ac:dyDescent="0.25">
      <c r="A1541">
        <v>54</v>
      </c>
      <c r="B1541" t="s">
        <v>9</v>
      </c>
      <c r="C1541" t="str">
        <f t="shared" si="48"/>
        <v>Phd</v>
      </c>
      <c r="D1541">
        <v>3</v>
      </c>
      <c r="E1541" t="s">
        <v>141</v>
      </c>
      <c r="F1541" t="str">
        <f t="shared" si="49"/>
        <v>Senior</v>
      </c>
      <c r="G1541">
        <v>16</v>
      </c>
      <c r="H1541">
        <v>190000</v>
      </c>
      <c r="I1541" t="s">
        <v>155</v>
      </c>
      <c r="J1541" t="s">
        <v>40</v>
      </c>
      <c r="K1541">
        <v>0</v>
      </c>
    </row>
    <row r="1542" spans="1:11" x14ac:dyDescent="0.25">
      <c r="A1542">
        <v>36</v>
      </c>
      <c r="B1542" t="s">
        <v>9</v>
      </c>
      <c r="C1542" t="str">
        <f t="shared" si="48"/>
        <v>Master Degree</v>
      </c>
      <c r="D1542">
        <v>2</v>
      </c>
      <c r="E1542" t="s">
        <v>10</v>
      </c>
      <c r="F1542" t="str">
        <f t="shared" si="49"/>
        <v>Senior</v>
      </c>
      <c r="G1542">
        <v>8</v>
      </c>
      <c r="H1542">
        <v>140000</v>
      </c>
      <c r="I1542" t="s">
        <v>16</v>
      </c>
      <c r="J1542" t="s">
        <v>52</v>
      </c>
      <c r="K1542">
        <v>1</v>
      </c>
    </row>
    <row r="1543" spans="1:11" x14ac:dyDescent="0.25">
      <c r="A1543">
        <v>33</v>
      </c>
      <c r="B1543" t="s">
        <v>9</v>
      </c>
      <c r="C1543" t="str">
        <f t="shared" si="48"/>
        <v>Master Degree</v>
      </c>
      <c r="D1543">
        <v>2</v>
      </c>
      <c r="E1543" t="s">
        <v>143</v>
      </c>
      <c r="F1543" t="str">
        <f t="shared" si="49"/>
        <v>Mid-Level</v>
      </c>
      <c r="G1543">
        <v>6</v>
      </c>
      <c r="H1543">
        <v>130000</v>
      </c>
      <c r="I1543" t="s">
        <v>155</v>
      </c>
      <c r="J1543" t="s">
        <v>31</v>
      </c>
      <c r="K1543">
        <v>0</v>
      </c>
    </row>
    <row r="1544" spans="1:11" x14ac:dyDescent="0.25">
      <c r="A1544">
        <v>27</v>
      </c>
      <c r="B1544" t="s">
        <v>12</v>
      </c>
      <c r="C1544" t="str">
        <f t="shared" si="48"/>
        <v>Master Degree</v>
      </c>
      <c r="D1544">
        <v>2</v>
      </c>
      <c r="E1544" t="s">
        <v>142</v>
      </c>
      <c r="F1544" t="str">
        <f t="shared" si="49"/>
        <v>Entry Level</v>
      </c>
      <c r="G1544">
        <v>2</v>
      </c>
      <c r="H1544">
        <v>70000</v>
      </c>
      <c r="I1544" t="s">
        <v>16</v>
      </c>
      <c r="J1544" t="s">
        <v>11</v>
      </c>
      <c r="K1544">
        <v>0</v>
      </c>
    </row>
    <row r="1545" spans="1:11" x14ac:dyDescent="0.25">
      <c r="A1545">
        <v>44</v>
      </c>
      <c r="B1545" t="s">
        <v>9</v>
      </c>
      <c r="C1545" t="str">
        <f t="shared" si="48"/>
        <v>Master Degree</v>
      </c>
      <c r="D1545">
        <v>2</v>
      </c>
      <c r="E1545" t="s">
        <v>60</v>
      </c>
      <c r="F1545" t="str">
        <f t="shared" si="49"/>
        <v>Senior</v>
      </c>
      <c r="G1545">
        <v>11</v>
      </c>
      <c r="H1545">
        <v>170000</v>
      </c>
      <c r="I1545" t="s">
        <v>16</v>
      </c>
      <c r="J1545" t="s">
        <v>11</v>
      </c>
      <c r="K1545">
        <v>1</v>
      </c>
    </row>
    <row r="1546" spans="1:11" x14ac:dyDescent="0.25">
      <c r="A1546">
        <v>31</v>
      </c>
      <c r="B1546" t="s">
        <v>9</v>
      </c>
      <c r="C1546" t="str">
        <f t="shared" si="48"/>
        <v>Master Degree</v>
      </c>
      <c r="D1546">
        <v>2</v>
      </c>
      <c r="E1546" t="s">
        <v>60</v>
      </c>
      <c r="F1546" t="str">
        <f t="shared" si="49"/>
        <v>Mid-Level</v>
      </c>
      <c r="G1546">
        <v>6</v>
      </c>
      <c r="H1546">
        <v>125000</v>
      </c>
      <c r="I1546" t="s">
        <v>23</v>
      </c>
      <c r="J1546" t="s">
        <v>24</v>
      </c>
      <c r="K1546">
        <v>1</v>
      </c>
    </row>
    <row r="1547" spans="1:11" x14ac:dyDescent="0.25">
      <c r="A1547">
        <v>38</v>
      </c>
      <c r="B1547" t="s">
        <v>9</v>
      </c>
      <c r="C1547" t="str">
        <f t="shared" si="48"/>
        <v>Master Degree</v>
      </c>
      <c r="D1547">
        <v>2</v>
      </c>
      <c r="E1547" t="s">
        <v>10</v>
      </c>
      <c r="F1547" t="str">
        <f t="shared" si="49"/>
        <v>Senior</v>
      </c>
      <c r="G1547">
        <v>10</v>
      </c>
      <c r="H1547">
        <v>155000</v>
      </c>
      <c r="I1547" t="s">
        <v>156</v>
      </c>
      <c r="J1547" t="s">
        <v>14</v>
      </c>
      <c r="K1547">
        <v>1</v>
      </c>
    </row>
    <row r="1548" spans="1:11" x14ac:dyDescent="0.25">
      <c r="A1548">
        <v>27</v>
      </c>
      <c r="B1548" t="s">
        <v>9</v>
      </c>
      <c r="C1548" t="str">
        <f t="shared" si="48"/>
        <v>Bachelor Degree</v>
      </c>
      <c r="D1548">
        <v>1</v>
      </c>
      <c r="E1548" t="s">
        <v>144</v>
      </c>
      <c r="F1548" t="str">
        <f t="shared" si="49"/>
        <v>Entry Level</v>
      </c>
      <c r="G1548">
        <v>2</v>
      </c>
      <c r="H1548">
        <v>70000</v>
      </c>
      <c r="I1548" t="s">
        <v>156</v>
      </c>
      <c r="J1548" t="s">
        <v>35</v>
      </c>
      <c r="K1548">
        <v>0</v>
      </c>
    </row>
    <row r="1549" spans="1:11" x14ac:dyDescent="0.25">
      <c r="A1549">
        <v>54</v>
      </c>
      <c r="B1549" t="s">
        <v>9</v>
      </c>
      <c r="C1549" t="str">
        <f t="shared" si="48"/>
        <v>Phd</v>
      </c>
      <c r="D1549">
        <v>3</v>
      </c>
      <c r="E1549" t="s">
        <v>141</v>
      </c>
      <c r="F1549" t="str">
        <f t="shared" si="49"/>
        <v>Senior</v>
      </c>
      <c r="G1549">
        <v>17</v>
      </c>
      <c r="H1549">
        <v>195000</v>
      </c>
      <c r="I1549" t="s">
        <v>28</v>
      </c>
      <c r="J1549" t="s">
        <v>11</v>
      </c>
      <c r="K1549">
        <v>0</v>
      </c>
    </row>
    <row r="1550" spans="1:11" x14ac:dyDescent="0.25">
      <c r="A1550">
        <v>31</v>
      </c>
      <c r="B1550" t="s">
        <v>9</v>
      </c>
      <c r="C1550" t="str">
        <f t="shared" si="48"/>
        <v>Master Degree</v>
      </c>
      <c r="D1550">
        <v>2</v>
      </c>
      <c r="E1550" t="s">
        <v>10</v>
      </c>
      <c r="F1550" t="str">
        <f t="shared" si="49"/>
        <v>Senior</v>
      </c>
      <c r="G1550">
        <v>7</v>
      </c>
      <c r="H1550">
        <v>140000</v>
      </c>
      <c r="I1550" t="s">
        <v>23</v>
      </c>
      <c r="J1550" t="s">
        <v>11</v>
      </c>
      <c r="K1550">
        <v>1</v>
      </c>
    </row>
    <row r="1551" spans="1:11" x14ac:dyDescent="0.25">
      <c r="A1551">
        <v>32</v>
      </c>
      <c r="B1551" t="s">
        <v>9</v>
      </c>
      <c r="C1551" t="str">
        <f t="shared" si="48"/>
        <v>Master Degree</v>
      </c>
      <c r="D1551">
        <v>2</v>
      </c>
      <c r="E1551" t="s">
        <v>142</v>
      </c>
      <c r="F1551" t="str">
        <f t="shared" si="49"/>
        <v>Mid-Level</v>
      </c>
      <c r="G1551">
        <v>6</v>
      </c>
      <c r="H1551">
        <v>130000</v>
      </c>
      <c r="I1551" t="s">
        <v>156</v>
      </c>
      <c r="J1551" t="s">
        <v>11</v>
      </c>
      <c r="K1551">
        <v>0</v>
      </c>
    </row>
    <row r="1552" spans="1:11" x14ac:dyDescent="0.25">
      <c r="A1552">
        <v>38</v>
      </c>
      <c r="B1552" t="s">
        <v>12</v>
      </c>
      <c r="C1552" t="str">
        <f t="shared" si="48"/>
        <v>Master Degree</v>
      </c>
      <c r="D1552">
        <v>2</v>
      </c>
      <c r="E1552" t="s">
        <v>142</v>
      </c>
      <c r="F1552" t="str">
        <f t="shared" si="49"/>
        <v>Senior</v>
      </c>
      <c r="G1552">
        <v>10</v>
      </c>
      <c r="H1552">
        <v>155000</v>
      </c>
      <c r="I1552" t="s">
        <v>155</v>
      </c>
      <c r="J1552" t="s">
        <v>19</v>
      </c>
      <c r="K1552">
        <v>0</v>
      </c>
    </row>
    <row r="1553" spans="1:11" x14ac:dyDescent="0.25">
      <c r="A1553">
        <v>51</v>
      </c>
      <c r="B1553" t="s">
        <v>9</v>
      </c>
      <c r="C1553" t="str">
        <f t="shared" si="48"/>
        <v>Phd</v>
      </c>
      <c r="D1553">
        <v>3</v>
      </c>
      <c r="E1553" t="s">
        <v>141</v>
      </c>
      <c r="F1553" t="str">
        <f t="shared" si="49"/>
        <v>Senior</v>
      </c>
      <c r="G1553">
        <v>16</v>
      </c>
      <c r="H1553">
        <v>190000</v>
      </c>
      <c r="I1553" t="s">
        <v>28</v>
      </c>
      <c r="J1553" t="s">
        <v>19</v>
      </c>
      <c r="K1553">
        <v>0</v>
      </c>
    </row>
    <row r="1554" spans="1:11" x14ac:dyDescent="0.25">
      <c r="A1554">
        <v>28</v>
      </c>
      <c r="B1554" t="s">
        <v>9</v>
      </c>
      <c r="C1554" t="str">
        <f t="shared" si="48"/>
        <v>Bachelor Degree</v>
      </c>
      <c r="D1554">
        <v>1</v>
      </c>
      <c r="E1554" t="s">
        <v>144</v>
      </c>
      <c r="F1554" t="str">
        <f t="shared" si="49"/>
        <v>Entry Level</v>
      </c>
      <c r="G1554">
        <v>2</v>
      </c>
      <c r="H1554">
        <v>70000</v>
      </c>
      <c r="I1554" t="s">
        <v>155</v>
      </c>
      <c r="J1554" t="s">
        <v>40</v>
      </c>
      <c r="K1554">
        <v>0</v>
      </c>
    </row>
    <row r="1555" spans="1:11" x14ac:dyDescent="0.25">
      <c r="A1555">
        <v>27</v>
      </c>
      <c r="B1555" t="s">
        <v>9</v>
      </c>
      <c r="C1555" t="str">
        <f t="shared" si="48"/>
        <v>Bachelor Degree</v>
      </c>
      <c r="D1555">
        <v>1</v>
      </c>
      <c r="E1555" t="s">
        <v>144</v>
      </c>
      <c r="F1555" t="str">
        <f t="shared" si="49"/>
        <v>Mid-Level</v>
      </c>
      <c r="G1555">
        <v>3</v>
      </c>
      <c r="H1555">
        <v>80000</v>
      </c>
      <c r="I1555" t="s">
        <v>16</v>
      </c>
      <c r="J1555" t="s">
        <v>19</v>
      </c>
      <c r="K1555">
        <v>0</v>
      </c>
    </row>
    <row r="1556" spans="1:11" x14ac:dyDescent="0.25">
      <c r="A1556">
        <v>43</v>
      </c>
      <c r="B1556" t="s">
        <v>9</v>
      </c>
      <c r="C1556" t="str">
        <f t="shared" si="48"/>
        <v>Phd</v>
      </c>
      <c r="D1556">
        <v>3</v>
      </c>
      <c r="E1556" t="s">
        <v>60</v>
      </c>
      <c r="F1556" t="str">
        <f t="shared" si="49"/>
        <v>Senior</v>
      </c>
      <c r="G1556">
        <v>13</v>
      </c>
      <c r="H1556">
        <v>185000</v>
      </c>
      <c r="I1556" t="s">
        <v>23</v>
      </c>
      <c r="J1556" t="s">
        <v>11</v>
      </c>
      <c r="K1556">
        <v>1</v>
      </c>
    </row>
    <row r="1557" spans="1:11" x14ac:dyDescent="0.25">
      <c r="A1557">
        <v>27</v>
      </c>
      <c r="B1557" t="s">
        <v>12</v>
      </c>
      <c r="C1557" t="str">
        <f t="shared" si="48"/>
        <v>Master Degree</v>
      </c>
      <c r="D1557">
        <v>2</v>
      </c>
      <c r="E1557" t="s">
        <v>143</v>
      </c>
      <c r="F1557" t="str">
        <f t="shared" si="49"/>
        <v>Mid-Level</v>
      </c>
      <c r="G1557">
        <v>3</v>
      </c>
      <c r="H1557">
        <v>100000</v>
      </c>
      <c r="I1557" t="s">
        <v>156</v>
      </c>
      <c r="J1557" t="s">
        <v>11</v>
      </c>
      <c r="K1557">
        <v>0</v>
      </c>
    </row>
    <row r="1558" spans="1:11" x14ac:dyDescent="0.25">
      <c r="A1558">
        <v>49</v>
      </c>
      <c r="B1558" t="s">
        <v>9</v>
      </c>
      <c r="C1558" t="str">
        <f t="shared" si="48"/>
        <v>Phd</v>
      </c>
      <c r="D1558">
        <v>3</v>
      </c>
      <c r="E1558" t="s">
        <v>141</v>
      </c>
      <c r="F1558" t="str">
        <f t="shared" si="49"/>
        <v>Senior</v>
      </c>
      <c r="G1558">
        <v>15</v>
      </c>
      <c r="H1558">
        <v>185000</v>
      </c>
      <c r="I1558" t="s">
        <v>28</v>
      </c>
      <c r="J1558" t="s">
        <v>19</v>
      </c>
      <c r="K1558">
        <v>0</v>
      </c>
    </row>
    <row r="1559" spans="1:11" x14ac:dyDescent="0.25">
      <c r="A1559">
        <v>48</v>
      </c>
      <c r="B1559" t="s">
        <v>9</v>
      </c>
      <c r="C1559" t="str">
        <f t="shared" si="48"/>
        <v>Phd</v>
      </c>
      <c r="D1559">
        <v>3</v>
      </c>
      <c r="E1559" t="s">
        <v>60</v>
      </c>
      <c r="F1559" t="str">
        <f t="shared" si="49"/>
        <v>Senior</v>
      </c>
      <c r="G1559">
        <v>16</v>
      </c>
      <c r="H1559">
        <v>190000</v>
      </c>
      <c r="I1559" t="s">
        <v>28</v>
      </c>
      <c r="J1559" t="s">
        <v>29</v>
      </c>
      <c r="K1559">
        <v>1</v>
      </c>
    </row>
    <row r="1560" spans="1:11" x14ac:dyDescent="0.25">
      <c r="A1560">
        <v>31</v>
      </c>
      <c r="B1560" t="s">
        <v>9</v>
      </c>
      <c r="C1560" t="str">
        <f t="shared" si="48"/>
        <v>Master Degree</v>
      </c>
      <c r="D1560">
        <v>2</v>
      </c>
      <c r="E1560" t="s">
        <v>60</v>
      </c>
      <c r="F1560" t="str">
        <f t="shared" si="49"/>
        <v>Senior</v>
      </c>
      <c r="G1560">
        <v>7</v>
      </c>
      <c r="H1560">
        <v>135000</v>
      </c>
      <c r="I1560" t="s">
        <v>28</v>
      </c>
      <c r="J1560" t="s">
        <v>11</v>
      </c>
      <c r="K1560">
        <v>1</v>
      </c>
    </row>
    <row r="1561" spans="1:11" x14ac:dyDescent="0.25">
      <c r="A1561">
        <v>40</v>
      </c>
      <c r="B1561" t="s">
        <v>12</v>
      </c>
      <c r="C1561" t="str">
        <f t="shared" si="48"/>
        <v>Phd</v>
      </c>
      <c r="D1561">
        <v>3</v>
      </c>
      <c r="E1561" t="s">
        <v>10</v>
      </c>
      <c r="F1561" t="str">
        <f t="shared" si="49"/>
        <v>Senior</v>
      </c>
      <c r="G1561">
        <v>12</v>
      </c>
      <c r="H1561">
        <v>160000</v>
      </c>
      <c r="I1561" t="s">
        <v>156</v>
      </c>
      <c r="J1561" t="s">
        <v>11</v>
      </c>
      <c r="K1561">
        <v>1</v>
      </c>
    </row>
    <row r="1562" spans="1:11" x14ac:dyDescent="0.25">
      <c r="A1562">
        <v>24</v>
      </c>
      <c r="B1562" t="s">
        <v>9</v>
      </c>
      <c r="C1562" t="str">
        <f t="shared" si="48"/>
        <v>Bachelor Degree</v>
      </c>
      <c r="D1562">
        <v>1</v>
      </c>
      <c r="E1562" t="s">
        <v>144</v>
      </c>
      <c r="F1562" t="str">
        <f t="shared" si="49"/>
        <v>Entry Level</v>
      </c>
      <c r="G1562">
        <v>1</v>
      </c>
      <c r="H1562">
        <v>55000</v>
      </c>
      <c r="I1562" t="s">
        <v>16</v>
      </c>
      <c r="J1562" t="s">
        <v>11</v>
      </c>
      <c r="K1562">
        <v>0</v>
      </c>
    </row>
    <row r="1563" spans="1:11" x14ac:dyDescent="0.25">
      <c r="A1563">
        <v>27</v>
      </c>
      <c r="B1563" t="s">
        <v>9</v>
      </c>
      <c r="C1563" t="str">
        <f t="shared" si="48"/>
        <v>Bachelor Degree</v>
      </c>
      <c r="D1563">
        <v>1</v>
      </c>
      <c r="E1563" t="s">
        <v>144</v>
      </c>
      <c r="F1563" t="str">
        <f t="shared" si="49"/>
        <v>Mid-Level</v>
      </c>
      <c r="G1563">
        <v>3</v>
      </c>
      <c r="H1563">
        <v>80000</v>
      </c>
      <c r="I1563" t="s">
        <v>156</v>
      </c>
      <c r="J1563" t="s">
        <v>11</v>
      </c>
      <c r="K1563">
        <v>0</v>
      </c>
    </row>
    <row r="1564" spans="1:11" x14ac:dyDescent="0.25">
      <c r="A1564">
        <v>42</v>
      </c>
      <c r="B1564" t="s">
        <v>9</v>
      </c>
      <c r="C1564" t="str">
        <f t="shared" si="48"/>
        <v>Phd</v>
      </c>
      <c r="D1564">
        <v>3</v>
      </c>
      <c r="E1564" t="s">
        <v>10</v>
      </c>
      <c r="F1564" t="str">
        <f t="shared" si="49"/>
        <v>Senior</v>
      </c>
      <c r="G1564">
        <v>14</v>
      </c>
      <c r="H1564">
        <v>170000</v>
      </c>
      <c r="I1564" t="s">
        <v>16</v>
      </c>
      <c r="J1564" t="s">
        <v>19</v>
      </c>
      <c r="K1564">
        <v>1</v>
      </c>
    </row>
    <row r="1565" spans="1:11" x14ac:dyDescent="0.25">
      <c r="A1565">
        <v>24</v>
      </c>
      <c r="B1565" t="s">
        <v>12</v>
      </c>
      <c r="C1565" t="str">
        <f t="shared" si="48"/>
        <v>Bachelor Degree</v>
      </c>
      <c r="D1565">
        <v>1</v>
      </c>
      <c r="E1565" t="s">
        <v>144</v>
      </c>
      <c r="F1565" t="str">
        <f t="shared" si="49"/>
        <v>Entry Level</v>
      </c>
      <c r="G1565">
        <v>1</v>
      </c>
      <c r="H1565">
        <v>55000</v>
      </c>
      <c r="I1565" t="s">
        <v>155</v>
      </c>
      <c r="J1565" t="s">
        <v>31</v>
      </c>
      <c r="K1565">
        <v>0</v>
      </c>
    </row>
    <row r="1566" spans="1:11" x14ac:dyDescent="0.25">
      <c r="A1566">
        <v>28</v>
      </c>
      <c r="B1566" t="s">
        <v>12</v>
      </c>
      <c r="C1566" t="str">
        <f t="shared" si="48"/>
        <v>Bachelor Degree</v>
      </c>
      <c r="D1566">
        <v>1</v>
      </c>
      <c r="E1566" t="s">
        <v>144</v>
      </c>
      <c r="F1566" t="str">
        <f t="shared" si="49"/>
        <v>Mid-Level</v>
      </c>
      <c r="G1566">
        <v>3</v>
      </c>
      <c r="H1566">
        <v>80000</v>
      </c>
      <c r="I1566" t="s">
        <v>156</v>
      </c>
      <c r="J1566" t="s">
        <v>35</v>
      </c>
      <c r="K1566">
        <v>0</v>
      </c>
    </row>
    <row r="1567" spans="1:11" x14ac:dyDescent="0.25">
      <c r="A1567">
        <v>43</v>
      </c>
      <c r="B1567" t="s">
        <v>9</v>
      </c>
      <c r="C1567" t="str">
        <f t="shared" si="48"/>
        <v>Phd</v>
      </c>
      <c r="D1567">
        <v>3</v>
      </c>
      <c r="E1567" t="s">
        <v>60</v>
      </c>
      <c r="F1567" t="str">
        <f t="shared" si="49"/>
        <v>Senior</v>
      </c>
      <c r="G1567">
        <v>13</v>
      </c>
      <c r="H1567">
        <v>185000</v>
      </c>
      <c r="I1567" t="s">
        <v>23</v>
      </c>
      <c r="J1567" t="s">
        <v>11</v>
      </c>
      <c r="K1567">
        <v>1</v>
      </c>
    </row>
    <row r="1568" spans="1:11" x14ac:dyDescent="0.25">
      <c r="A1568">
        <v>31</v>
      </c>
      <c r="B1568" t="s">
        <v>9</v>
      </c>
      <c r="C1568" t="str">
        <f t="shared" si="48"/>
        <v>Master Degree</v>
      </c>
      <c r="D1568">
        <v>2</v>
      </c>
      <c r="E1568" t="s">
        <v>143</v>
      </c>
      <c r="F1568" t="str">
        <f t="shared" si="49"/>
        <v>Senior</v>
      </c>
      <c r="G1568">
        <v>7</v>
      </c>
      <c r="H1568">
        <v>140000</v>
      </c>
      <c r="I1568" t="s">
        <v>156</v>
      </c>
      <c r="J1568" t="s">
        <v>19</v>
      </c>
      <c r="K1568">
        <v>0</v>
      </c>
    </row>
    <row r="1569" spans="1:11" x14ac:dyDescent="0.25">
      <c r="A1569">
        <v>43</v>
      </c>
      <c r="B1569" t="s">
        <v>9</v>
      </c>
      <c r="C1569" t="str">
        <f t="shared" si="48"/>
        <v>Phd</v>
      </c>
      <c r="D1569">
        <v>3</v>
      </c>
      <c r="E1569" t="s">
        <v>141</v>
      </c>
      <c r="F1569" t="str">
        <f t="shared" si="49"/>
        <v>Senior</v>
      </c>
      <c r="G1569">
        <v>13</v>
      </c>
      <c r="H1569">
        <v>180000</v>
      </c>
      <c r="I1569" t="s">
        <v>23</v>
      </c>
      <c r="J1569" t="s">
        <v>11</v>
      </c>
      <c r="K1569">
        <v>0</v>
      </c>
    </row>
    <row r="1570" spans="1:11" x14ac:dyDescent="0.25">
      <c r="A1570">
        <v>27</v>
      </c>
      <c r="B1570" t="s">
        <v>12</v>
      </c>
      <c r="C1570" t="str">
        <f t="shared" si="48"/>
        <v>Master Degree</v>
      </c>
      <c r="D1570">
        <v>2</v>
      </c>
      <c r="E1570" t="s">
        <v>142</v>
      </c>
      <c r="F1570" t="str">
        <f t="shared" si="49"/>
        <v>Entry Level</v>
      </c>
      <c r="G1570">
        <v>2</v>
      </c>
      <c r="H1570">
        <v>70000</v>
      </c>
      <c r="I1570" t="s">
        <v>28</v>
      </c>
      <c r="J1570" t="s">
        <v>29</v>
      </c>
      <c r="K1570">
        <v>0</v>
      </c>
    </row>
    <row r="1571" spans="1:11" x14ac:dyDescent="0.25">
      <c r="A1571">
        <v>49</v>
      </c>
      <c r="B1571" t="s">
        <v>9</v>
      </c>
      <c r="C1571" t="str">
        <f t="shared" si="48"/>
        <v>Phd</v>
      </c>
      <c r="D1571">
        <v>3</v>
      </c>
      <c r="E1571" t="s">
        <v>141</v>
      </c>
      <c r="F1571" t="str">
        <f t="shared" si="49"/>
        <v>Senior</v>
      </c>
      <c r="G1571">
        <v>15</v>
      </c>
      <c r="H1571">
        <v>185000</v>
      </c>
      <c r="I1571" t="s">
        <v>156</v>
      </c>
      <c r="J1571" t="s">
        <v>35</v>
      </c>
      <c r="K1571">
        <v>0</v>
      </c>
    </row>
    <row r="1572" spans="1:11" x14ac:dyDescent="0.25">
      <c r="A1572">
        <v>48</v>
      </c>
      <c r="B1572" t="s">
        <v>9</v>
      </c>
      <c r="C1572" t="str">
        <f t="shared" si="48"/>
        <v>Phd</v>
      </c>
      <c r="D1572">
        <v>3</v>
      </c>
      <c r="E1572" t="s">
        <v>60</v>
      </c>
      <c r="F1572" t="str">
        <f t="shared" si="49"/>
        <v>Senior</v>
      </c>
      <c r="G1572">
        <v>16</v>
      </c>
      <c r="H1572">
        <v>190000</v>
      </c>
      <c r="I1572" t="s">
        <v>155</v>
      </c>
      <c r="J1572" t="s">
        <v>40</v>
      </c>
      <c r="K1572">
        <v>1</v>
      </c>
    </row>
    <row r="1573" spans="1:11" x14ac:dyDescent="0.25">
      <c r="A1573">
        <v>31</v>
      </c>
      <c r="B1573" t="s">
        <v>9</v>
      </c>
      <c r="C1573" t="str">
        <f t="shared" si="48"/>
        <v>Master Degree</v>
      </c>
      <c r="D1573">
        <v>2</v>
      </c>
      <c r="E1573" t="s">
        <v>60</v>
      </c>
      <c r="F1573" t="str">
        <f t="shared" si="49"/>
        <v>Mid-Level</v>
      </c>
      <c r="G1573">
        <v>6</v>
      </c>
      <c r="H1573">
        <v>125000</v>
      </c>
      <c r="I1573" t="s">
        <v>16</v>
      </c>
      <c r="J1573" t="s">
        <v>19</v>
      </c>
      <c r="K1573">
        <v>1</v>
      </c>
    </row>
    <row r="1574" spans="1:11" x14ac:dyDescent="0.25">
      <c r="A1574">
        <v>40</v>
      </c>
      <c r="B1574" t="s">
        <v>9</v>
      </c>
      <c r="C1574" t="str">
        <f t="shared" si="48"/>
        <v>Phd</v>
      </c>
      <c r="D1574">
        <v>3</v>
      </c>
      <c r="E1574" t="s">
        <v>10</v>
      </c>
      <c r="F1574" t="str">
        <f t="shared" si="49"/>
        <v>Senior</v>
      </c>
      <c r="G1574">
        <v>12</v>
      </c>
      <c r="H1574">
        <v>160000</v>
      </c>
      <c r="I1574" t="s">
        <v>23</v>
      </c>
      <c r="J1574" t="s">
        <v>26</v>
      </c>
      <c r="K1574">
        <v>1</v>
      </c>
    </row>
    <row r="1575" spans="1:11" x14ac:dyDescent="0.25">
      <c r="A1575">
        <v>36</v>
      </c>
      <c r="B1575" t="s">
        <v>9</v>
      </c>
      <c r="C1575" t="str">
        <f t="shared" si="48"/>
        <v>Master Degree</v>
      </c>
      <c r="D1575">
        <v>2</v>
      </c>
      <c r="E1575" t="s">
        <v>10</v>
      </c>
      <c r="F1575" t="str">
        <f t="shared" si="49"/>
        <v>Senior</v>
      </c>
      <c r="G1575">
        <v>8</v>
      </c>
      <c r="H1575">
        <v>140000</v>
      </c>
      <c r="I1575" t="s">
        <v>155</v>
      </c>
      <c r="J1575" t="s">
        <v>31</v>
      </c>
      <c r="K1575">
        <v>1</v>
      </c>
    </row>
    <row r="1576" spans="1:11" x14ac:dyDescent="0.25">
      <c r="A1576">
        <v>54</v>
      </c>
      <c r="B1576" t="s">
        <v>9</v>
      </c>
      <c r="C1576" t="str">
        <f t="shared" si="48"/>
        <v>Phd</v>
      </c>
      <c r="D1576">
        <v>3</v>
      </c>
      <c r="E1576" t="s">
        <v>141</v>
      </c>
      <c r="F1576" t="str">
        <f t="shared" si="49"/>
        <v>Senior</v>
      </c>
      <c r="G1576">
        <v>17</v>
      </c>
      <c r="H1576">
        <v>195000</v>
      </c>
      <c r="I1576" t="s">
        <v>16</v>
      </c>
      <c r="J1576" t="s">
        <v>19</v>
      </c>
      <c r="K1576">
        <v>0</v>
      </c>
    </row>
    <row r="1577" spans="1:11" x14ac:dyDescent="0.25">
      <c r="A1577">
        <v>27</v>
      </c>
      <c r="B1577" t="s">
        <v>9</v>
      </c>
      <c r="C1577" t="str">
        <f t="shared" si="48"/>
        <v>Bachelor Degree</v>
      </c>
      <c r="D1577">
        <v>1</v>
      </c>
      <c r="E1577" t="s">
        <v>144</v>
      </c>
      <c r="F1577" t="str">
        <f t="shared" si="49"/>
        <v>Entry Level</v>
      </c>
      <c r="G1577">
        <v>2</v>
      </c>
      <c r="H1577">
        <v>70000</v>
      </c>
      <c r="I1577" t="s">
        <v>28</v>
      </c>
      <c r="J1577" t="s">
        <v>29</v>
      </c>
      <c r="K1577">
        <v>0</v>
      </c>
    </row>
    <row r="1578" spans="1:11" x14ac:dyDescent="0.25">
      <c r="A1578">
        <v>28</v>
      </c>
      <c r="B1578" t="s">
        <v>9</v>
      </c>
      <c r="C1578" t="str">
        <f t="shared" si="48"/>
        <v>Bachelor Degree</v>
      </c>
      <c r="D1578">
        <v>1</v>
      </c>
      <c r="E1578" t="s">
        <v>144</v>
      </c>
      <c r="F1578" t="str">
        <f t="shared" si="49"/>
        <v>Entry Level</v>
      </c>
      <c r="G1578">
        <v>2</v>
      </c>
      <c r="H1578">
        <v>70000</v>
      </c>
      <c r="I1578" t="s">
        <v>156</v>
      </c>
      <c r="J1578" t="s">
        <v>35</v>
      </c>
      <c r="K1578">
        <v>0</v>
      </c>
    </row>
    <row r="1579" spans="1:11" x14ac:dyDescent="0.25">
      <c r="A1579">
        <v>44</v>
      </c>
      <c r="B1579" t="s">
        <v>9</v>
      </c>
      <c r="C1579" t="str">
        <f t="shared" si="48"/>
        <v>Master Degree</v>
      </c>
      <c r="D1579">
        <v>2</v>
      </c>
      <c r="E1579" t="s">
        <v>60</v>
      </c>
      <c r="F1579" t="str">
        <f t="shared" si="49"/>
        <v>Senior</v>
      </c>
      <c r="G1579">
        <v>11</v>
      </c>
      <c r="H1579">
        <v>170000</v>
      </c>
      <c r="I1579" t="s">
        <v>23</v>
      </c>
      <c r="J1579" t="s">
        <v>11</v>
      </c>
      <c r="K1579">
        <v>1</v>
      </c>
    </row>
    <row r="1580" spans="1:11" x14ac:dyDescent="0.25">
      <c r="A1580">
        <v>43</v>
      </c>
      <c r="B1580" t="s">
        <v>9</v>
      </c>
      <c r="C1580" t="str">
        <f t="shared" si="48"/>
        <v>Phd</v>
      </c>
      <c r="D1580">
        <v>3</v>
      </c>
      <c r="E1580" t="s">
        <v>60</v>
      </c>
      <c r="F1580" t="str">
        <f t="shared" si="49"/>
        <v>Senior</v>
      </c>
      <c r="G1580">
        <v>13</v>
      </c>
      <c r="H1580">
        <v>185000</v>
      </c>
      <c r="I1580" t="s">
        <v>23</v>
      </c>
      <c r="J1580" t="s">
        <v>26</v>
      </c>
      <c r="K1580">
        <v>1</v>
      </c>
    </row>
    <row r="1581" spans="1:11" x14ac:dyDescent="0.25">
      <c r="A1581">
        <v>54</v>
      </c>
      <c r="B1581" t="s">
        <v>9</v>
      </c>
      <c r="C1581" t="str">
        <f t="shared" si="48"/>
        <v>Phd</v>
      </c>
      <c r="D1581">
        <v>3</v>
      </c>
      <c r="E1581" t="s">
        <v>141</v>
      </c>
      <c r="F1581" t="str">
        <f t="shared" si="49"/>
        <v>Senior</v>
      </c>
      <c r="G1581">
        <v>17</v>
      </c>
      <c r="H1581">
        <v>195000</v>
      </c>
      <c r="I1581" t="s">
        <v>155</v>
      </c>
      <c r="J1581" t="s">
        <v>19</v>
      </c>
      <c r="K1581">
        <v>0</v>
      </c>
    </row>
    <row r="1582" spans="1:11" x14ac:dyDescent="0.25">
      <c r="A1582">
        <v>32</v>
      </c>
      <c r="B1582" t="s">
        <v>9</v>
      </c>
      <c r="C1582" t="str">
        <f t="shared" si="48"/>
        <v>Master Degree</v>
      </c>
      <c r="D1582">
        <v>2</v>
      </c>
      <c r="E1582" t="s">
        <v>142</v>
      </c>
      <c r="F1582" t="str">
        <f t="shared" si="49"/>
        <v>Mid-Level</v>
      </c>
      <c r="G1582">
        <v>6</v>
      </c>
      <c r="H1582">
        <v>130000</v>
      </c>
      <c r="I1582" t="s">
        <v>28</v>
      </c>
      <c r="J1582" t="s">
        <v>29</v>
      </c>
      <c r="K1582">
        <v>0</v>
      </c>
    </row>
    <row r="1583" spans="1:11" x14ac:dyDescent="0.25">
      <c r="A1583">
        <v>38</v>
      </c>
      <c r="B1583" t="s">
        <v>9</v>
      </c>
      <c r="C1583" t="str">
        <f t="shared" si="48"/>
        <v>Master Degree</v>
      </c>
      <c r="D1583">
        <v>2</v>
      </c>
      <c r="E1583" t="s">
        <v>10</v>
      </c>
      <c r="F1583" t="str">
        <f t="shared" si="49"/>
        <v>Senior</v>
      </c>
      <c r="G1583">
        <v>10</v>
      </c>
      <c r="H1583">
        <v>155000</v>
      </c>
      <c r="I1583" t="s">
        <v>155</v>
      </c>
      <c r="J1583" t="s">
        <v>40</v>
      </c>
      <c r="K1583">
        <v>1</v>
      </c>
    </row>
    <row r="1584" spans="1:11" x14ac:dyDescent="0.25">
      <c r="A1584">
        <v>49</v>
      </c>
      <c r="B1584" t="s">
        <v>9</v>
      </c>
      <c r="C1584" t="str">
        <f t="shared" si="48"/>
        <v>Phd</v>
      </c>
      <c r="D1584">
        <v>3</v>
      </c>
      <c r="E1584" t="s">
        <v>141</v>
      </c>
      <c r="F1584" t="str">
        <f t="shared" si="49"/>
        <v>Senior</v>
      </c>
      <c r="G1584">
        <v>15</v>
      </c>
      <c r="H1584">
        <v>185000</v>
      </c>
      <c r="I1584" t="s">
        <v>155</v>
      </c>
      <c r="J1584" t="s">
        <v>40</v>
      </c>
      <c r="K1584">
        <v>0</v>
      </c>
    </row>
    <row r="1585" spans="1:11" x14ac:dyDescent="0.25">
      <c r="A1585">
        <v>27</v>
      </c>
      <c r="B1585" t="s">
        <v>9</v>
      </c>
      <c r="C1585" t="str">
        <f t="shared" si="48"/>
        <v>Bachelor Degree</v>
      </c>
      <c r="D1585">
        <v>1</v>
      </c>
      <c r="E1585" t="s">
        <v>144</v>
      </c>
      <c r="F1585" t="str">
        <f t="shared" si="49"/>
        <v>Mid-Level</v>
      </c>
      <c r="G1585">
        <v>3</v>
      </c>
      <c r="H1585">
        <v>80000</v>
      </c>
      <c r="I1585" t="s">
        <v>16</v>
      </c>
      <c r="J1585" t="s">
        <v>52</v>
      </c>
      <c r="K1585">
        <v>0</v>
      </c>
    </row>
    <row r="1586" spans="1:11" x14ac:dyDescent="0.25">
      <c r="A1586">
        <v>54</v>
      </c>
      <c r="B1586" t="s">
        <v>9</v>
      </c>
      <c r="C1586" t="str">
        <f t="shared" si="48"/>
        <v>Phd</v>
      </c>
      <c r="D1586">
        <v>3</v>
      </c>
      <c r="E1586" t="s">
        <v>141</v>
      </c>
      <c r="F1586" t="str">
        <f t="shared" si="49"/>
        <v>Senior</v>
      </c>
      <c r="G1586">
        <v>17</v>
      </c>
      <c r="H1586">
        <v>195000</v>
      </c>
      <c r="I1586" t="s">
        <v>28</v>
      </c>
      <c r="J1586" t="s">
        <v>11</v>
      </c>
      <c r="K1586">
        <v>0</v>
      </c>
    </row>
    <row r="1587" spans="1:11" x14ac:dyDescent="0.25">
      <c r="A1587">
        <v>31</v>
      </c>
      <c r="B1587" t="s">
        <v>9</v>
      </c>
      <c r="C1587" t="str">
        <f t="shared" si="48"/>
        <v>Master Degree</v>
      </c>
      <c r="D1587">
        <v>2</v>
      </c>
      <c r="E1587" t="s">
        <v>60</v>
      </c>
      <c r="F1587" t="str">
        <f t="shared" si="49"/>
        <v>Senior</v>
      </c>
      <c r="G1587">
        <v>7</v>
      </c>
      <c r="H1587">
        <v>135000</v>
      </c>
      <c r="I1587" t="s">
        <v>155</v>
      </c>
      <c r="J1587" t="s">
        <v>11</v>
      </c>
      <c r="K1587">
        <v>1</v>
      </c>
    </row>
    <row r="1588" spans="1:11" x14ac:dyDescent="0.25">
      <c r="A1588">
        <v>24</v>
      </c>
      <c r="B1588" t="s">
        <v>9</v>
      </c>
      <c r="C1588" t="str">
        <f t="shared" si="48"/>
        <v>Bachelor Degree</v>
      </c>
      <c r="D1588">
        <v>1</v>
      </c>
      <c r="E1588" t="s">
        <v>142</v>
      </c>
      <c r="F1588" t="str">
        <f t="shared" si="49"/>
        <v>Entry Level</v>
      </c>
      <c r="G1588">
        <v>1</v>
      </c>
      <c r="H1588">
        <v>55000</v>
      </c>
      <c r="I1588" t="s">
        <v>16</v>
      </c>
      <c r="J1588" t="s">
        <v>11</v>
      </c>
      <c r="K1588">
        <v>0</v>
      </c>
    </row>
    <row r="1589" spans="1:11" x14ac:dyDescent="0.25">
      <c r="A1589">
        <v>48</v>
      </c>
      <c r="B1589" t="s">
        <v>9</v>
      </c>
      <c r="C1589" t="str">
        <f t="shared" si="48"/>
        <v>Phd</v>
      </c>
      <c r="D1589">
        <v>3</v>
      </c>
      <c r="E1589" t="s">
        <v>60</v>
      </c>
      <c r="F1589" t="str">
        <f t="shared" si="49"/>
        <v>Senior</v>
      </c>
      <c r="G1589">
        <v>16</v>
      </c>
      <c r="H1589">
        <v>190000</v>
      </c>
      <c r="I1589" t="s">
        <v>156</v>
      </c>
      <c r="J1589" t="s">
        <v>11</v>
      </c>
      <c r="K1589">
        <v>1</v>
      </c>
    </row>
    <row r="1590" spans="1:11" x14ac:dyDescent="0.25">
      <c r="A1590">
        <v>27</v>
      </c>
      <c r="B1590" t="s">
        <v>12</v>
      </c>
      <c r="C1590" t="str">
        <f t="shared" si="48"/>
        <v>Master Degree</v>
      </c>
      <c r="D1590">
        <v>2</v>
      </c>
      <c r="E1590" t="s">
        <v>142</v>
      </c>
      <c r="F1590" t="str">
        <f t="shared" si="49"/>
        <v>Entry Level</v>
      </c>
      <c r="G1590">
        <v>2</v>
      </c>
      <c r="H1590">
        <v>70000</v>
      </c>
      <c r="I1590" t="s">
        <v>16</v>
      </c>
      <c r="J1590" t="s">
        <v>52</v>
      </c>
      <c r="K1590">
        <v>0</v>
      </c>
    </row>
    <row r="1591" spans="1:11" x14ac:dyDescent="0.25">
      <c r="A1591">
        <v>43</v>
      </c>
      <c r="B1591" t="s">
        <v>9</v>
      </c>
      <c r="C1591" t="str">
        <f t="shared" si="48"/>
        <v>Phd</v>
      </c>
      <c r="D1591">
        <v>3</v>
      </c>
      <c r="E1591" t="s">
        <v>60</v>
      </c>
      <c r="F1591" t="str">
        <f t="shared" si="49"/>
        <v>Senior</v>
      </c>
      <c r="G1591">
        <v>13</v>
      </c>
      <c r="H1591">
        <v>185000</v>
      </c>
      <c r="I1591" t="s">
        <v>156</v>
      </c>
      <c r="J1591" t="s">
        <v>14</v>
      </c>
      <c r="K1591">
        <v>1</v>
      </c>
    </row>
    <row r="1592" spans="1:11" x14ac:dyDescent="0.25">
      <c r="A1592">
        <v>44</v>
      </c>
      <c r="B1592" t="s">
        <v>9</v>
      </c>
      <c r="C1592" t="str">
        <f t="shared" si="48"/>
        <v>Master Degree</v>
      </c>
      <c r="D1592">
        <v>2</v>
      </c>
      <c r="E1592" t="s">
        <v>60</v>
      </c>
      <c r="F1592" t="str">
        <f t="shared" si="49"/>
        <v>Senior</v>
      </c>
      <c r="G1592">
        <v>11</v>
      </c>
      <c r="H1592">
        <v>170000</v>
      </c>
      <c r="I1592" t="s">
        <v>16</v>
      </c>
      <c r="J1592" t="s">
        <v>19</v>
      </c>
      <c r="K1592">
        <v>1</v>
      </c>
    </row>
    <row r="1593" spans="1:11" x14ac:dyDescent="0.25">
      <c r="A1593">
        <v>37</v>
      </c>
      <c r="B1593" t="s">
        <v>9</v>
      </c>
      <c r="C1593" t="str">
        <f t="shared" si="48"/>
        <v>Master Degree</v>
      </c>
      <c r="D1593">
        <v>2</v>
      </c>
      <c r="E1593" t="s">
        <v>10</v>
      </c>
      <c r="F1593" t="str">
        <f t="shared" si="49"/>
        <v>Senior</v>
      </c>
      <c r="G1593">
        <v>9</v>
      </c>
      <c r="H1593">
        <v>150000</v>
      </c>
      <c r="I1593" t="s">
        <v>16</v>
      </c>
      <c r="J1593" t="s">
        <v>19</v>
      </c>
      <c r="K1593">
        <v>1</v>
      </c>
    </row>
    <row r="1594" spans="1:11" x14ac:dyDescent="0.25">
      <c r="A1594">
        <v>56</v>
      </c>
      <c r="B1594" t="s">
        <v>9</v>
      </c>
      <c r="C1594" t="str">
        <f t="shared" si="48"/>
        <v>Phd</v>
      </c>
      <c r="D1594">
        <v>3</v>
      </c>
      <c r="E1594" t="s">
        <v>141</v>
      </c>
      <c r="F1594" t="str">
        <f t="shared" si="49"/>
        <v>Senior</v>
      </c>
      <c r="G1594">
        <v>17</v>
      </c>
      <c r="H1594">
        <v>195000</v>
      </c>
      <c r="I1594" t="s">
        <v>155</v>
      </c>
      <c r="J1594" t="s">
        <v>31</v>
      </c>
      <c r="K1594">
        <v>0</v>
      </c>
    </row>
    <row r="1595" spans="1:11" x14ac:dyDescent="0.25">
      <c r="A1595">
        <v>28</v>
      </c>
      <c r="B1595" t="s">
        <v>9</v>
      </c>
      <c r="C1595" t="str">
        <f t="shared" si="48"/>
        <v>Bachelor Degree</v>
      </c>
      <c r="D1595">
        <v>1</v>
      </c>
      <c r="E1595" t="s">
        <v>144</v>
      </c>
      <c r="F1595" t="str">
        <f t="shared" si="49"/>
        <v>Entry Level</v>
      </c>
      <c r="G1595">
        <v>2</v>
      </c>
      <c r="H1595">
        <v>70000</v>
      </c>
      <c r="I1595" t="s">
        <v>156</v>
      </c>
      <c r="J1595" t="s">
        <v>14</v>
      </c>
      <c r="K1595">
        <v>0</v>
      </c>
    </row>
    <row r="1596" spans="1:11" x14ac:dyDescent="0.25">
      <c r="A1596">
        <v>54</v>
      </c>
      <c r="B1596" t="s">
        <v>9</v>
      </c>
      <c r="C1596" t="str">
        <f t="shared" si="48"/>
        <v>Phd</v>
      </c>
      <c r="D1596">
        <v>3</v>
      </c>
      <c r="E1596" t="s">
        <v>141</v>
      </c>
      <c r="F1596" t="str">
        <f t="shared" si="49"/>
        <v>Senior</v>
      </c>
      <c r="G1596">
        <v>17</v>
      </c>
      <c r="H1596">
        <v>195000</v>
      </c>
      <c r="I1596" t="s">
        <v>16</v>
      </c>
      <c r="J1596" t="s">
        <v>19</v>
      </c>
      <c r="K1596">
        <v>0</v>
      </c>
    </row>
    <row r="1597" spans="1:11" x14ac:dyDescent="0.25">
      <c r="A1597">
        <v>31</v>
      </c>
      <c r="B1597" t="s">
        <v>9</v>
      </c>
      <c r="C1597" t="str">
        <f t="shared" si="48"/>
        <v>Master Degree</v>
      </c>
      <c r="D1597">
        <v>2</v>
      </c>
      <c r="E1597" t="s">
        <v>60</v>
      </c>
      <c r="F1597" t="str">
        <f t="shared" si="49"/>
        <v>Mid-Level</v>
      </c>
      <c r="G1597">
        <v>6</v>
      </c>
      <c r="H1597">
        <v>125000</v>
      </c>
      <c r="I1597" t="s">
        <v>156</v>
      </c>
      <c r="J1597" t="s">
        <v>19</v>
      </c>
      <c r="K1597">
        <v>1</v>
      </c>
    </row>
    <row r="1598" spans="1:11" x14ac:dyDescent="0.25">
      <c r="A1598">
        <v>49</v>
      </c>
      <c r="B1598" t="s">
        <v>9</v>
      </c>
      <c r="C1598" t="str">
        <f t="shared" si="48"/>
        <v>Phd</v>
      </c>
      <c r="D1598">
        <v>3</v>
      </c>
      <c r="E1598" t="s">
        <v>141</v>
      </c>
      <c r="F1598" t="str">
        <f t="shared" si="49"/>
        <v>Senior</v>
      </c>
      <c r="G1598">
        <v>15</v>
      </c>
      <c r="H1598">
        <v>185000</v>
      </c>
      <c r="I1598" t="s">
        <v>23</v>
      </c>
      <c r="J1598" t="s">
        <v>11</v>
      </c>
      <c r="K1598">
        <v>0</v>
      </c>
    </row>
    <row r="1599" spans="1:11" x14ac:dyDescent="0.25">
      <c r="A1599">
        <v>54</v>
      </c>
      <c r="B1599" t="s">
        <v>9</v>
      </c>
      <c r="C1599" t="str">
        <f t="shared" si="48"/>
        <v>Phd</v>
      </c>
      <c r="D1599">
        <v>3</v>
      </c>
      <c r="E1599" t="s">
        <v>141</v>
      </c>
      <c r="F1599" t="str">
        <f t="shared" si="49"/>
        <v>Senior</v>
      </c>
      <c r="G1599">
        <v>17</v>
      </c>
      <c r="H1599">
        <v>195000</v>
      </c>
      <c r="I1599" t="s">
        <v>16</v>
      </c>
      <c r="J1599" t="s">
        <v>52</v>
      </c>
      <c r="K1599">
        <v>0</v>
      </c>
    </row>
    <row r="1600" spans="1:11" x14ac:dyDescent="0.25">
      <c r="A1600">
        <v>27</v>
      </c>
      <c r="B1600" t="s">
        <v>9</v>
      </c>
      <c r="C1600" t="str">
        <f t="shared" si="48"/>
        <v>Bachelor Degree</v>
      </c>
      <c r="D1600">
        <v>1</v>
      </c>
      <c r="E1600" t="s">
        <v>144</v>
      </c>
      <c r="F1600" t="str">
        <f t="shared" si="49"/>
        <v>Mid-Level</v>
      </c>
      <c r="G1600">
        <v>3</v>
      </c>
      <c r="H1600">
        <v>80000</v>
      </c>
      <c r="I1600" t="s">
        <v>28</v>
      </c>
      <c r="J1600" t="s">
        <v>11</v>
      </c>
      <c r="K1600">
        <v>0</v>
      </c>
    </row>
    <row r="1601" spans="1:11" x14ac:dyDescent="0.25">
      <c r="A1601">
        <v>42</v>
      </c>
      <c r="B1601" t="s">
        <v>9</v>
      </c>
      <c r="C1601" t="str">
        <f t="shared" si="48"/>
        <v>Phd</v>
      </c>
      <c r="D1601">
        <v>3</v>
      </c>
      <c r="E1601" t="s">
        <v>10</v>
      </c>
      <c r="F1601" t="str">
        <f t="shared" si="49"/>
        <v>Senior</v>
      </c>
      <c r="G1601">
        <v>14</v>
      </c>
      <c r="H1601">
        <v>170000</v>
      </c>
      <c r="I1601" t="s">
        <v>23</v>
      </c>
      <c r="J1601" t="s">
        <v>24</v>
      </c>
      <c r="K1601">
        <v>1</v>
      </c>
    </row>
    <row r="1602" spans="1:11" x14ac:dyDescent="0.25">
      <c r="A1602">
        <v>38</v>
      </c>
      <c r="B1602" t="s">
        <v>9</v>
      </c>
      <c r="C1602" t="str">
        <f t="shared" ref="C1602:C1665" si="50">_xlfn.IFS(D1602 = 0,"High School",D1602 = 1,"Bachelor Degree",D1602 = 2,"Master Degree",D1602 = 3,"Phd")</f>
        <v>Master Degree</v>
      </c>
      <c r="D1602">
        <v>2</v>
      </c>
      <c r="E1602" t="s">
        <v>10</v>
      </c>
      <c r="F1602" t="str">
        <f t="shared" ref="F1602:F1665" si="51">_xlfn.IFS(G1602&lt;=2,"Entry Level",G1602&lt;=6,"Mid-Level",G1602&gt;6,"Senior")</f>
        <v>Senior</v>
      </c>
      <c r="G1602">
        <v>10</v>
      </c>
      <c r="H1602">
        <v>155000</v>
      </c>
      <c r="I1602" t="s">
        <v>23</v>
      </c>
      <c r="J1602" t="s">
        <v>11</v>
      </c>
      <c r="K1602">
        <v>1</v>
      </c>
    </row>
    <row r="1603" spans="1:11" x14ac:dyDescent="0.25">
      <c r="A1603">
        <v>43</v>
      </c>
      <c r="B1603" t="s">
        <v>9</v>
      </c>
      <c r="C1603" t="str">
        <f t="shared" si="50"/>
        <v>Phd</v>
      </c>
      <c r="D1603">
        <v>3</v>
      </c>
      <c r="E1603" t="s">
        <v>60</v>
      </c>
      <c r="F1603" t="str">
        <f t="shared" si="51"/>
        <v>Senior</v>
      </c>
      <c r="G1603">
        <v>13</v>
      </c>
      <c r="H1603">
        <v>185000</v>
      </c>
      <c r="I1603" t="s">
        <v>16</v>
      </c>
      <c r="J1603" t="s">
        <v>11</v>
      </c>
      <c r="K1603">
        <v>1</v>
      </c>
    </row>
    <row r="1604" spans="1:11" x14ac:dyDescent="0.25">
      <c r="A1604">
        <v>27</v>
      </c>
      <c r="B1604" t="s">
        <v>9</v>
      </c>
      <c r="C1604" t="str">
        <f t="shared" si="50"/>
        <v>Bachelor Degree</v>
      </c>
      <c r="D1604">
        <v>1</v>
      </c>
      <c r="E1604" t="s">
        <v>144</v>
      </c>
      <c r="F1604" t="str">
        <f t="shared" si="51"/>
        <v>Entry Level</v>
      </c>
      <c r="G1604">
        <v>2</v>
      </c>
      <c r="H1604">
        <v>70000</v>
      </c>
      <c r="I1604" t="s">
        <v>16</v>
      </c>
      <c r="J1604" t="s">
        <v>19</v>
      </c>
      <c r="K1604">
        <v>0</v>
      </c>
    </row>
    <row r="1605" spans="1:11" x14ac:dyDescent="0.25">
      <c r="A1605">
        <v>31</v>
      </c>
      <c r="B1605" t="s">
        <v>9</v>
      </c>
      <c r="C1605" t="str">
        <f t="shared" si="50"/>
        <v>Master Degree</v>
      </c>
      <c r="D1605">
        <v>2</v>
      </c>
      <c r="E1605" t="s">
        <v>143</v>
      </c>
      <c r="F1605" t="str">
        <f t="shared" si="51"/>
        <v>Senior</v>
      </c>
      <c r="G1605">
        <v>7</v>
      </c>
      <c r="H1605">
        <v>140000</v>
      </c>
      <c r="I1605" t="s">
        <v>16</v>
      </c>
      <c r="J1605" t="s">
        <v>19</v>
      </c>
      <c r="K1605">
        <v>0</v>
      </c>
    </row>
    <row r="1606" spans="1:11" x14ac:dyDescent="0.25">
      <c r="A1606">
        <v>54</v>
      </c>
      <c r="B1606" t="s">
        <v>9</v>
      </c>
      <c r="C1606" t="str">
        <f t="shared" si="50"/>
        <v>Phd</v>
      </c>
      <c r="D1606">
        <v>3</v>
      </c>
      <c r="E1606" t="s">
        <v>141</v>
      </c>
      <c r="F1606" t="str">
        <f t="shared" si="51"/>
        <v>Senior</v>
      </c>
      <c r="G1606">
        <v>17</v>
      </c>
      <c r="H1606">
        <v>195000</v>
      </c>
      <c r="I1606" t="s">
        <v>155</v>
      </c>
      <c r="J1606" t="s">
        <v>19</v>
      </c>
      <c r="K1606">
        <v>0</v>
      </c>
    </row>
    <row r="1607" spans="1:11" x14ac:dyDescent="0.25">
      <c r="A1607">
        <v>36</v>
      </c>
      <c r="B1607" t="s">
        <v>9</v>
      </c>
      <c r="C1607" t="str">
        <f t="shared" si="50"/>
        <v>Master Degree</v>
      </c>
      <c r="D1607">
        <v>2</v>
      </c>
      <c r="E1607" t="s">
        <v>10</v>
      </c>
      <c r="F1607" t="str">
        <f t="shared" si="51"/>
        <v>Senior</v>
      </c>
      <c r="G1607">
        <v>8</v>
      </c>
      <c r="H1607">
        <v>140000</v>
      </c>
      <c r="I1607" t="s">
        <v>16</v>
      </c>
      <c r="J1607" t="s">
        <v>52</v>
      </c>
      <c r="K1607">
        <v>1</v>
      </c>
    </row>
    <row r="1608" spans="1:11" x14ac:dyDescent="0.25">
      <c r="A1608">
        <v>27</v>
      </c>
      <c r="B1608" t="s">
        <v>12</v>
      </c>
      <c r="C1608" t="str">
        <f t="shared" si="50"/>
        <v>Master Degree</v>
      </c>
      <c r="D1608">
        <v>2</v>
      </c>
      <c r="E1608" t="s">
        <v>142</v>
      </c>
      <c r="F1608" t="str">
        <f t="shared" si="51"/>
        <v>Entry Level</v>
      </c>
      <c r="G1608">
        <v>2</v>
      </c>
      <c r="H1608">
        <v>70000</v>
      </c>
      <c r="I1608" t="s">
        <v>156</v>
      </c>
      <c r="J1608" t="s">
        <v>35</v>
      </c>
      <c r="K1608">
        <v>0</v>
      </c>
    </row>
    <row r="1609" spans="1:11" x14ac:dyDescent="0.25">
      <c r="A1609">
        <v>49</v>
      </c>
      <c r="B1609" t="s">
        <v>9</v>
      </c>
      <c r="C1609" t="str">
        <f t="shared" si="50"/>
        <v>Phd</v>
      </c>
      <c r="D1609">
        <v>3</v>
      </c>
      <c r="E1609" t="s">
        <v>141</v>
      </c>
      <c r="F1609" t="str">
        <f t="shared" si="51"/>
        <v>Senior</v>
      </c>
      <c r="G1609">
        <v>15</v>
      </c>
      <c r="H1609">
        <v>185000</v>
      </c>
      <c r="I1609" t="s">
        <v>23</v>
      </c>
      <c r="J1609" t="s">
        <v>26</v>
      </c>
      <c r="K1609">
        <v>0</v>
      </c>
    </row>
    <row r="1610" spans="1:11" x14ac:dyDescent="0.25">
      <c r="A1610">
        <v>48</v>
      </c>
      <c r="B1610" t="s">
        <v>9</v>
      </c>
      <c r="C1610" t="str">
        <f t="shared" si="50"/>
        <v>Phd</v>
      </c>
      <c r="D1610">
        <v>3</v>
      </c>
      <c r="E1610" t="s">
        <v>60</v>
      </c>
      <c r="F1610" t="str">
        <f t="shared" si="51"/>
        <v>Senior</v>
      </c>
      <c r="G1610">
        <v>16</v>
      </c>
      <c r="H1610">
        <v>190000</v>
      </c>
      <c r="I1610" t="s">
        <v>155</v>
      </c>
      <c r="J1610" t="s">
        <v>40</v>
      </c>
      <c r="K1610">
        <v>1</v>
      </c>
    </row>
    <row r="1611" spans="1:11" x14ac:dyDescent="0.25">
      <c r="A1611">
        <v>31</v>
      </c>
      <c r="B1611" t="s">
        <v>9</v>
      </c>
      <c r="C1611" t="str">
        <f t="shared" si="50"/>
        <v>Master Degree</v>
      </c>
      <c r="D1611">
        <v>2</v>
      </c>
      <c r="E1611" t="s">
        <v>60</v>
      </c>
      <c r="F1611" t="str">
        <f t="shared" si="51"/>
        <v>Senior</v>
      </c>
      <c r="G1611">
        <v>7</v>
      </c>
      <c r="H1611">
        <v>135000</v>
      </c>
      <c r="I1611" t="s">
        <v>156</v>
      </c>
      <c r="J1611" t="s">
        <v>35</v>
      </c>
      <c r="K1611">
        <v>1</v>
      </c>
    </row>
    <row r="1612" spans="1:11" x14ac:dyDescent="0.25">
      <c r="A1612">
        <v>40</v>
      </c>
      <c r="B1612" t="s">
        <v>12</v>
      </c>
      <c r="C1612" t="str">
        <f t="shared" si="50"/>
        <v>Phd</v>
      </c>
      <c r="D1612">
        <v>3</v>
      </c>
      <c r="E1612" t="s">
        <v>10</v>
      </c>
      <c r="F1612" t="str">
        <f t="shared" si="51"/>
        <v>Senior</v>
      </c>
      <c r="G1612">
        <v>12</v>
      </c>
      <c r="H1612">
        <v>160000</v>
      </c>
      <c r="I1612" t="s">
        <v>155</v>
      </c>
      <c r="J1612" t="s">
        <v>11</v>
      </c>
      <c r="K1612">
        <v>1</v>
      </c>
    </row>
    <row r="1613" spans="1:11" x14ac:dyDescent="0.25">
      <c r="A1613">
        <v>24</v>
      </c>
      <c r="B1613" t="s">
        <v>9</v>
      </c>
      <c r="C1613" t="str">
        <f t="shared" si="50"/>
        <v>Bachelor Degree</v>
      </c>
      <c r="D1613">
        <v>1</v>
      </c>
      <c r="E1613" t="s">
        <v>144</v>
      </c>
      <c r="F1613" t="str">
        <f t="shared" si="51"/>
        <v>Entry Level</v>
      </c>
      <c r="G1613">
        <v>1</v>
      </c>
      <c r="H1613">
        <v>55000</v>
      </c>
      <c r="I1613" t="s">
        <v>155</v>
      </c>
      <c r="J1613" t="s">
        <v>31</v>
      </c>
      <c r="K1613">
        <v>0</v>
      </c>
    </row>
    <row r="1614" spans="1:11" x14ac:dyDescent="0.25">
      <c r="A1614">
        <v>27</v>
      </c>
      <c r="B1614" t="s">
        <v>9</v>
      </c>
      <c r="C1614" t="str">
        <f t="shared" si="50"/>
        <v>Bachelor Degree</v>
      </c>
      <c r="D1614">
        <v>1</v>
      </c>
      <c r="E1614" t="s">
        <v>144</v>
      </c>
      <c r="F1614" t="str">
        <f t="shared" si="51"/>
        <v>Mid-Level</v>
      </c>
      <c r="G1614">
        <v>3</v>
      </c>
      <c r="H1614">
        <v>80000</v>
      </c>
      <c r="I1614" t="s">
        <v>23</v>
      </c>
      <c r="J1614" t="s">
        <v>26</v>
      </c>
      <c r="K1614">
        <v>0</v>
      </c>
    </row>
    <row r="1615" spans="1:11" x14ac:dyDescent="0.25">
      <c r="A1615">
        <v>43</v>
      </c>
      <c r="B1615" t="s">
        <v>9</v>
      </c>
      <c r="C1615" t="str">
        <f t="shared" si="50"/>
        <v>Phd</v>
      </c>
      <c r="D1615">
        <v>3</v>
      </c>
      <c r="E1615" t="s">
        <v>60</v>
      </c>
      <c r="F1615" t="str">
        <f t="shared" si="51"/>
        <v>Senior</v>
      </c>
      <c r="G1615">
        <v>13</v>
      </c>
      <c r="H1615">
        <v>185000</v>
      </c>
      <c r="I1615" t="s">
        <v>156</v>
      </c>
      <c r="J1615" t="s">
        <v>11</v>
      </c>
      <c r="K1615">
        <v>1</v>
      </c>
    </row>
    <row r="1616" spans="1:11" x14ac:dyDescent="0.25">
      <c r="A1616">
        <v>27</v>
      </c>
      <c r="B1616" t="s">
        <v>12</v>
      </c>
      <c r="C1616" t="str">
        <f t="shared" si="50"/>
        <v>Master Degree</v>
      </c>
      <c r="D1616">
        <v>2</v>
      </c>
      <c r="E1616" t="s">
        <v>143</v>
      </c>
      <c r="F1616" t="str">
        <f t="shared" si="51"/>
        <v>Mid-Level</v>
      </c>
      <c r="G1616">
        <v>3</v>
      </c>
      <c r="H1616">
        <v>100000</v>
      </c>
      <c r="I1616" t="s">
        <v>155</v>
      </c>
      <c r="J1616" t="s">
        <v>40</v>
      </c>
      <c r="K1616">
        <v>0</v>
      </c>
    </row>
    <row r="1617" spans="1:11" x14ac:dyDescent="0.25">
      <c r="A1617">
        <v>49</v>
      </c>
      <c r="B1617" t="s">
        <v>9</v>
      </c>
      <c r="C1617" t="str">
        <f t="shared" si="50"/>
        <v>Phd</v>
      </c>
      <c r="D1617">
        <v>3</v>
      </c>
      <c r="E1617" t="s">
        <v>141</v>
      </c>
      <c r="F1617" t="str">
        <f t="shared" si="51"/>
        <v>Senior</v>
      </c>
      <c r="G1617">
        <v>15</v>
      </c>
      <c r="H1617">
        <v>185000</v>
      </c>
      <c r="I1617" t="s">
        <v>155</v>
      </c>
      <c r="J1617" t="s">
        <v>19</v>
      </c>
      <c r="K1617">
        <v>0</v>
      </c>
    </row>
    <row r="1618" spans="1:11" x14ac:dyDescent="0.25">
      <c r="A1618">
        <v>48</v>
      </c>
      <c r="B1618" t="s">
        <v>9</v>
      </c>
      <c r="C1618" t="str">
        <f t="shared" si="50"/>
        <v>Phd</v>
      </c>
      <c r="D1618">
        <v>3</v>
      </c>
      <c r="E1618" t="s">
        <v>60</v>
      </c>
      <c r="F1618" t="str">
        <f t="shared" si="51"/>
        <v>Senior</v>
      </c>
      <c r="G1618">
        <v>16</v>
      </c>
      <c r="H1618">
        <v>190000</v>
      </c>
      <c r="I1618" t="s">
        <v>156</v>
      </c>
      <c r="J1618" t="s">
        <v>11</v>
      </c>
      <c r="K1618">
        <v>1</v>
      </c>
    </row>
    <row r="1619" spans="1:11" x14ac:dyDescent="0.25">
      <c r="A1619">
        <v>31</v>
      </c>
      <c r="B1619" t="s">
        <v>9</v>
      </c>
      <c r="C1619" t="str">
        <f t="shared" si="50"/>
        <v>Master Degree</v>
      </c>
      <c r="D1619">
        <v>2</v>
      </c>
      <c r="E1619" t="s">
        <v>60</v>
      </c>
      <c r="F1619" t="str">
        <f t="shared" si="51"/>
        <v>Mid-Level</v>
      </c>
      <c r="G1619">
        <v>6</v>
      </c>
      <c r="H1619">
        <v>125000</v>
      </c>
      <c r="I1619" t="s">
        <v>155</v>
      </c>
      <c r="J1619" t="s">
        <v>11</v>
      </c>
      <c r="K1619">
        <v>1</v>
      </c>
    </row>
    <row r="1620" spans="1:11" x14ac:dyDescent="0.25">
      <c r="A1620">
        <v>40</v>
      </c>
      <c r="B1620" t="s">
        <v>9</v>
      </c>
      <c r="C1620" t="str">
        <f t="shared" si="50"/>
        <v>Phd</v>
      </c>
      <c r="D1620">
        <v>3</v>
      </c>
      <c r="E1620" t="s">
        <v>10</v>
      </c>
      <c r="F1620" t="str">
        <f t="shared" si="51"/>
        <v>Senior</v>
      </c>
      <c r="G1620">
        <v>12</v>
      </c>
      <c r="H1620">
        <v>160000</v>
      </c>
      <c r="I1620" t="s">
        <v>156</v>
      </c>
      <c r="J1620" t="s">
        <v>14</v>
      </c>
      <c r="K1620">
        <v>1</v>
      </c>
    </row>
    <row r="1621" spans="1:11" x14ac:dyDescent="0.25">
      <c r="A1621">
        <v>36</v>
      </c>
      <c r="B1621" t="s">
        <v>9</v>
      </c>
      <c r="C1621" t="str">
        <f t="shared" si="50"/>
        <v>Master Degree</v>
      </c>
      <c r="D1621">
        <v>2</v>
      </c>
      <c r="E1621" t="s">
        <v>10</v>
      </c>
      <c r="F1621" t="str">
        <f t="shared" si="51"/>
        <v>Senior</v>
      </c>
      <c r="G1621">
        <v>8</v>
      </c>
      <c r="H1621">
        <v>140000</v>
      </c>
      <c r="I1621" t="s">
        <v>23</v>
      </c>
      <c r="J1621" t="s">
        <v>24</v>
      </c>
      <c r="K1621">
        <v>1</v>
      </c>
    </row>
    <row r="1622" spans="1:11" x14ac:dyDescent="0.25">
      <c r="A1622">
        <v>54</v>
      </c>
      <c r="B1622" t="s">
        <v>9</v>
      </c>
      <c r="C1622" t="str">
        <f t="shared" si="50"/>
        <v>Phd</v>
      </c>
      <c r="D1622">
        <v>3</v>
      </c>
      <c r="E1622" t="s">
        <v>141</v>
      </c>
      <c r="F1622" t="str">
        <f t="shared" si="51"/>
        <v>Senior</v>
      </c>
      <c r="G1622">
        <v>17</v>
      </c>
      <c r="H1622">
        <v>195000</v>
      </c>
      <c r="I1622" t="s">
        <v>155</v>
      </c>
      <c r="J1622" t="s">
        <v>19</v>
      </c>
      <c r="K1622">
        <v>0</v>
      </c>
    </row>
    <row r="1623" spans="1:11" x14ac:dyDescent="0.25">
      <c r="A1623">
        <v>27</v>
      </c>
      <c r="B1623" t="s">
        <v>9</v>
      </c>
      <c r="C1623" t="str">
        <f t="shared" si="50"/>
        <v>Bachelor Degree</v>
      </c>
      <c r="D1623">
        <v>1</v>
      </c>
      <c r="E1623" t="s">
        <v>144</v>
      </c>
      <c r="F1623" t="str">
        <f t="shared" si="51"/>
        <v>Entry Level</v>
      </c>
      <c r="G1623">
        <v>2</v>
      </c>
      <c r="H1623">
        <v>70000</v>
      </c>
      <c r="I1623" t="s">
        <v>28</v>
      </c>
      <c r="J1623" t="s">
        <v>29</v>
      </c>
      <c r="K1623">
        <v>0</v>
      </c>
    </row>
    <row r="1624" spans="1:11" x14ac:dyDescent="0.25">
      <c r="A1624">
        <v>28</v>
      </c>
      <c r="B1624" t="s">
        <v>9</v>
      </c>
      <c r="C1624" t="str">
        <f t="shared" si="50"/>
        <v>Bachelor Degree</v>
      </c>
      <c r="D1624">
        <v>1</v>
      </c>
      <c r="E1624" t="s">
        <v>144</v>
      </c>
      <c r="F1624" t="str">
        <f t="shared" si="51"/>
        <v>Entry Level</v>
      </c>
      <c r="G1624">
        <v>2</v>
      </c>
      <c r="H1624">
        <v>70000</v>
      </c>
      <c r="I1624" t="s">
        <v>16</v>
      </c>
      <c r="J1624" t="s">
        <v>52</v>
      </c>
      <c r="K1624">
        <v>0</v>
      </c>
    </row>
    <row r="1625" spans="1:11" x14ac:dyDescent="0.25">
      <c r="A1625">
        <v>44</v>
      </c>
      <c r="B1625" t="s">
        <v>9</v>
      </c>
      <c r="C1625" t="str">
        <f t="shared" si="50"/>
        <v>Master Degree</v>
      </c>
      <c r="D1625">
        <v>2</v>
      </c>
      <c r="E1625" t="s">
        <v>60</v>
      </c>
      <c r="F1625" t="str">
        <f t="shared" si="51"/>
        <v>Senior</v>
      </c>
      <c r="G1625">
        <v>11</v>
      </c>
      <c r="H1625">
        <v>170000</v>
      </c>
      <c r="I1625" t="s">
        <v>16</v>
      </c>
      <c r="J1625" t="s">
        <v>11</v>
      </c>
      <c r="K1625">
        <v>1</v>
      </c>
    </row>
    <row r="1626" spans="1:11" x14ac:dyDescent="0.25">
      <c r="A1626">
        <v>43</v>
      </c>
      <c r="B1626" t="s">
        <v>9</v>
      </c>
      <c r="C1626" t="str">
        <f t="shared" si="50"/>
        <v>Phd</v>
      </c>
      <c r="D1626">
        <v>3</v>
      </c>
      <c r="E1626" t="s">
        <v>60</v>
      </c>
      <c r="F1626" t="str">
        <f t="shared" si="51"/>
        <v>Senior</v>
      </c>
      <c r="G1626">
        <v>13</v>
      </c>
      <c r="H1626">
        <v>185000</v>
      </c>
      <c r="I1626" t="s">
        <v>155</v>
      </c>
      <c r="J1626" t="s">
        <v>31</v>
      </c>
      <c r="K1626">
        <v>1</v>
      </c>
    </row>
    <row r="1627" spans="1:11" x14ac:dyDescent="0.25">
      <c r="A1627">
        <v>54</v>
      </c>
      <c r="B1627" t="s">
        <v>9</v>
      </c>
      <c r="C1627" t="str">
        <f t="shared" si="50"/>
        <v>Phd</v>
      </c>
      <c r="D1627">
        <v>3</v>
      </c>
      <c r="E1627" t="s">
        <v>141</v>
      </c>
      <c r="F1627" t="str">
        <f t="shared" si="51"/>
        <v>Senior</v>
      </c>
      <c r="G1627">
        <v>17</v>
      </c>
      <c r="H1627">
        <v>195000</v>
      </c>
      <c r="I1627" t="s">
        <v>16</v>
      </c>
      <c r="J1627" t="s">
        <v>52</v>
      </c>
      <c r="K1627">
        <v>0</v>
      </c>
    </row>
    <row r="1628" spans="1:11" x14ac:dyDescent="0.25">
      <c r="A1628">
        <v>32</v>
      </c>
      <c r="B1628" t="s">
        <v>9</v>
      </c>
      <c r="C1628" t="str">
        <f t="shared" si="50"/>
        <v>Master Degree</v>
      </c>
      <c r="D1628">
        <v>2</v>
      </c>
      <c r="E1628" t="s">
        <v>142</v>
      </c>
      <c r="F1628" t="str">
        <f t="shared" si="51"/>
        <v>Mid-Level</v>
      </c>
      <c r="G1628">
        <v>6</v>
      </c>
      <c r="H1628">
        <v>130000</v>
      </c>
      <c r="I1628" t="s">
        <v>16</v>
      </c>
      <c r="J1628" t="s">
        <v>19</v>
      </c>
      <c r="K1628">
        <v>0</v>
      </c>
    </row>
    <row r="1629" spans="1:11" x14ac:dyDescent="0.25">
      <c r="A1629">
        <v>38</v>
      </c>
      <c r="B1629" t="s">
        <v>9</v>
      </c>
      <c r="C1629" t="str">
        <f t="shared" si="50"/>
        <v>Master Degree</v>
      </c>
      <c r="D1629">
        <v>2</v>
      </c>
      <c r="E1629" t="s">
        <v>10</v>
      </c>
      <c r="F1629" t="str">
        <f t="shared" si="51"/>
        <v>Senior</v>
      </c>
      <c r="G1629">
        <v>10</v>
      </c>
      <c r="H1629">
        <v>155000</v>
      </c>
      <c r="I1629" t="s">
        <v>16</v>
      </c>
      <c r="J1629" t="s">
        <v>11</v>
      </c>
      <c r="K1629">
        <v>1</v>
      </c>
    </row>
    <row r="1630" spans="1:11" x14ac:dyDescent="0.25">
      <c r="A1630">
        <v>49</v>
      </c>
      <c r="B1630" t="s">
        <v>9</v>
      </c>
      <c r="C1630" t="str">
        <f t="shared" si="50"/>
        <v>Phd</v>
      </c>
      <c r="D1630">
        <v>3</v>
      </c>
      <c r="E1630" t="s">
        <v>141</v>
      </c>
      <c r="F1630" t="str">
        <f t="shared" si="51"/>
        <v>Senior</v>
      </c>
      <c r="G1630">
        <v>15</v>
      </c>
      <c r="H1630">
        <v>185000</v>
      </c>
      <c r="I1630" t="s">
        <v>16</v>
      </c>
      <c r="J1630" t="s">
        <v>11</v>
      </c>
      <c r="K1630">
        <v>0</v>
      </c>
    </row>
    <row r="1631" spans="1:11" x14ac:dyDescent="0.25">
      <c r="A1631">
        <v>27</v>
      </c>
      <c r="B1631" t="s">
        <v>9</v>
      </c>
      <c r="C1631" t="str">
        <f t="shared" si="50"/>
        <v>Bachelor Degree</v>
      </c>
      <c r="D1631">
        <v>1</v>
      </c>
      <c r="E1631" t="s">
        <v>144</v>
      </c>
      <c r="F1631" t="str">
        <f t="shared" si="51"/>
        <v>Mid-Level</v>
      </c>
      <c r="G1631">
        <v>3</v>
      </c>
      <c r="H1631">
        <v>80000</v>
      </c>
      <c r="I1631" t="s">
        <v>156</v>
      </c>
      <c r="J1631" t="s">
        <v>35</v>
      </c>
      <c r="K1631">
        <v>0</v>
      </c>
    </row>
    <row r="1632" spans="1:11" x14ac:dyDescent="0.25">
      <c r="A1632">
        <v>54</v>
      </c>
      <c r="B1632" t="s">
        <v>9</v>
      </c>
      <c r="C1632" t="str">
        <f t="shared" si="50"/>
        <v>Phd</v>
      </c>
      <c r="D1632">
        <v>3</v>
      </c>
      <c r="E1632" t="s">
        <v>141</v>
      </c>
      <c r="F1632" t="str">
        <f t="shared" si="51"/>
        <v>Senior</v>
      </c>
      <c r="G1632">
        <v>17</v>
      </c>
      <c r="H1632">
        <v>195000</v>
      </c>
      <c r="I1632" t="s">
        <v>23</v>
      </c>
      <c r="J1632" t="s">
        <v>11</v>
      </c>
      <c r="K1632">
        <v>0</v>
      </c>
    </row>
    <row r="1633" spans="1:11" x14ac:dyDescent="0.25">
      <c r="A1633">
        <v>31</v>
      </c>
      <c r="B1633" t="s">
        <v>9</v>
      </c>
      <c r="C1633" t="str">
        <f t="shared" si="50"/>
        <v>Master Degree</v>
      </c>
      <c r="D1633">
        <v>2</v>
      </c>
      <c r="E1633" t="s">
        <v>60</v>
      </c>
      <c r="F1633" t="str">
        <f t="shared" si="51"/>
        <v>Senior</v>
      </c>
      <c r="G1633">
        <v>7</v>
      </c>
      <c r="H1633">
        <v>135000</v>
      </c>
      <c r="I1633" t="s">
        <v>28</v>
      </c>
      <c r="J1633" t="s">
        <v>19</v>
      </c>
      <c r="K1633">
        <v>1</v>
      </c>
    </row>
    <row r="1634" spans="1:11" x14ac:dyDescent="0.25">
      <c r="A1634">
        <v>24</v>
      </c>
      <c r="B1634" t="s">
        <v>9</v>
      </c>
      <c r="C1634" t="str">
        <f t="shared" si="50"/>
        <v>Bachelor Degree</v>
      </c>
      <c r="D1634">
        <v>1</v>
      </c>
      <c r="E1634" t="s">
        <v>142</v>
      </c>
      <c r="F1634" t="str">
        <f t="shared" si="51"/>
        <v>Entry Level</v>
      </c>
      <c r="G1634">
        <v>1</v>
      </c>
      <c r="H1634">
        <v>55000</v>
      </c>
      <c r="I1634" t="s">
        <v>156</v>
      </c>
      <c r="J1634" t="s">
        <v>14</v>
      </c>
      <c r="K1634">
        <v>0</v>
      </c>
    </row>
    <row r="1635" spans="1:11" x14ac:dyDescent="0.25">
      <c r="A1635">
        <v>48</v>
      </c>
      <c r="B1635" t="s">
        <v>9</v>
      </c>
      <c r="C1635" t="str">
        <f t="shared" si="50"/>
        <v>Phd</v>
      </c>
      <c r="D1635">
        <v>3</v>
      </c>
      <c r="E1635" t="s">
        <v>60</v>
      </c>
      <c r="F1635" t="str">
        <f t="shared" si="51"/>
        <v>Senior</v>
      </c>
      <c r="G1635">
        <v>16</v>
      </c>
      <c r="H1635">
        <v>190000</v>
      </c>
      <c r="I1635" t="s">
        <v>16</v>
      </c>
      <c r="J1635" t="s">
        <v>19</v>
      </c>
      <c r="K1635">
        <v>1</v>
      </c>
    </row>
    <row r="1636" spans="1:11" x14ac:dyDescent="0.25">
      <c r="A1636">
        <v>27</v>
      </c>
      <c r="B1636" t="s">
        <v>12</v>
      </c>
      <c r="C1636" t="str">
        <f t="shared" si="50"/>
        <v>Master Degree</v>
      </c>
      <c r="D1636">
        <v>2</v>
      </c>
      <c r="E1636" t="s">
        <v>142</v>
      </c>
      <c r="F1636" t="str">
        <f t="shared" si="51"/>
        <v>Entry Level</v>
      </c>
      <c r="G1636">
        <v>2</v>
      </c>
      <c r="H1636">
        <v>70000</v>
      </c>
      <c r="I1636" t="s">
        <v>155</v>
      </c>
      <c r="J1636" t="s">
        <v>40</v>
      </c>
      <c r="K1636">
        <v>0</v>
      </c>
    </row>
    <row r="1637" spans="1:11" x14ac:dyDescent="0.25">
      <c r="A1637">
        <v>43</v>
      </c>
      <c r="B1637" t="s">
        <v>9</v>
      </c>
      <c r="C1637" t="str">
        <f t="shared" si="50"/>
        <v>Phd</v>
      </c>
      <c r="D1637">
        <v>3</v>
      </c>
      <c r="E1637" t="s">
        <v>60</v>
      </c>
      <c r="F1637" t="str">
        <f t="shared" si="51"/>
        <v>Senior</v>
      </c>
      <c r="G1637">
        <v>13</v>
      </c>
      <c r="H1637">
        <v>185000</v>
      </c>
      <c r="I1637" t="s">
        <v>155</v>
      </c>
      <c r="J1637" t="s">
        <v>40</v>
      </c>
      <c r="K1637">
        <v>1</v>
      </c>
    </row>
    <row r="1638" spans="1:11" x14ac:dyDescent="0.25">
      <c r="A1638">
        <v>44</v>
      </c>
      <c r="B1638" t="s">
        <v>9</v>
      </c>
      <c r="C1638" t="str">
        <f t="shared" si="50"/>
        <v>Master Degree</v>
      </c>
      <c r="D1638">
        <v>2</v>
      </c>
      <c r="E1638" t="s">
        <v>60</v>
      </c>
      <c r="F1638" t="str">
        <f t="shared" si="51"/>
        <v>Senior</v>
      </c>
      <c r="G1638">
        <v>11</v>
      </c>
      <c r="H1638">
        <v>170000</v>
      </c>
      <c r="I1638" t="s">
        <v>156</v>
      </c>
      <c r="J1638" t="s">
        <v>35</v>
      </c>
      <c r="K1638">
        <v>1</v>
      </c>
    </row>
    <row r="1639" spans="1:11" x14ac:dyDescent="0.25">
      <c r="A1639">
        <v>37</v>
      </c>
      <c r="B1639" t="s">
        <v>9</v>
      </c>
      <c r="C1639" t="str">
        <f t="shared" si="50"/>
        <v>Master Degree</v>
      </c>
      <c r="D1639">
        <v>2</v>
      </c>
      <c r="E1639" t="s">
        <v>10</v>
      </c>
      <c r="F1639" t="str">
        <f t="shared" si="51"/>
        <v>Senior</v>
      </c>
      <c r="G1639">
        <v>9</v>
      </c>
      <c r="H1639">
        <v>150000</v>
      </c>
      <c r="I1639" t="s">
        <v>155</v>
      </c>
      <c r="J1639" t="s">
        <v>19</v>
      </c>
      <c r="K1639">
        <v>1</v>
      </c>
    </row>
    <row r="1640" spans="1:11" x14ac:dyDescent="0.25">
      <c r="A1640">
        <v>56</v>
      </c>
      <c r="B1640" t="s">
        <v>9</v>
      </c>
      <c r="C1640" t="str">
        <f t="shared" si="50"/>
        <v>Phd</v>
      </c>
      <c r="D1640">
        <v>3</v>
      </c>
      <c r="E1640" t="s">
        <v>141</v>
      </c>
      <c r="F1640" t="str">
        <f t="shared" si="51"/>
        <v>Senior</v>
      </c>
      <c r="G1640">
        <v>17</v>
      </c>
      <c r="H1640">
        <v>195000</v>
      </c>
      <c r="I1640" t="s">
        <v>156</v>
      </c>
      <c r="J1640" t="s">
        <v>11</v>
      </c>
      <c r="K1640">
        <v>0</v>
      </c>
    </row>
    <row r="1641" spans="1:11" x14ac:dyDescent="0.25">
      <c r="A1641">
        <v>28</v>
      </c>
      <c r="B1641" t="s">
        <v>9</v>
      </c>
      <c r="C1641" t="str">
        <f t="shared" si="50"/>
        <v>Bachelor Degree</v>
      </c>
      <c r="D1641">
        <v>1</v>
      </c>
      <c r="E1641" t="s">
        <v>144</v>
      </c>
      <c r="F1641" t="str">
        <f t="shared" si="51"/>
        <v>Entry Level</v>
      </c>
      <c r="G1641">
        <v>2</v>
      </c>
      <c r="H1641">
        <v>70000</v>
      </c>
      <c r="I1641" t="s">
        <v>16</v>
      </c>
      <c r="J1641" t="s">
        <v>52</v>
      </c>
      <c r="K1641">
        <v>0</v>
      </c>
    </row>
    <row r="1642" spans="1:11" x14ac:dyDescent="0.25">
      <c r="A1642">
        <v>54</v>
      </c>
      <c r="B1642" t="s">
        <v>9</v>
      </c>
      <c r="C1642" t="str">
        <f t="shared" si="50"/>
        <v>Phd</v>
      </c>
      <c r="D1642">
        <v>3</v>
      </c>
      <c r="E1642" t="s">
        <v>141</v>
      </c>
      <c r="F1642" t="str">
        <f t="shared" si="51"/>
        <v>Senior</v>
      </c>
      <c r="G1642">
        <v>17</v>
      </c>
      <c r="H1642">
        <v>195000</v>
      </c>
      <c r="I1642" t="s">
        <v>156</v>
      </c>
      <c r="J1642" t="s">
        <v>35</v>
      </c>
      <c r="K1642">
        <v>0</v>
      </c>
    </row>
    <row r="1643" spans="1:11" x14ac:dyDescent="0.25">
      <c r="A1643">
        <v>31</v>
      </c>
      <c r="B1643" t="s">
        <v>9</v>
      </c>
      <c r="C1643" t="str">
        <f t="shared" si="50"/>
        <v>Master Degree</v>
      </c>
      <c r="D1643">
        <v>2</v>
      </c>
      <c r="E1643" t="s">
        <v>60</v>
      </c>
      <c r="F1643" t="str">
        <f t="shared" si="51"/>
        <v>Mid-Level</v>
      </c>
      <c r="G1643">
        <v>6</v>
      </c>
      <c r="H1643">
        <v>125000</v>
      </c>
      <c r="I1643" t="s">
        <v>23</v>
      </c>
      <c r="J1643" t="s">
        <v>11</v>
      </c>
      <c r="K1643">
        <v>1</v>
      </c>
    </row>
    <row r="1644" spans="1:11" x14ac:dyDescent="0.25">
      <c r="A1644">
        <v>49</v>
      </c>
      <c r="B1644" t="s">
        <v>9</v>
      </c>
      <c r="C1644" t="str">
        <f t="shared" si="50"/>
        <v>Phd</v>
      </c>
      <c r="D1644">
        <v>3</v>
      </c>
      <c r="E1644" t="s">
        <v>141</v>
      </c>
      <c r="F1644" t="str">
        <f t="shared" si="51"/>
        <v>Senior</v>
      </c>
      <c r="G1644">
        <v>15</v>
      </c>
      <c r="H1644">
        <v>185000</v>
      </c>
      <c r="I1644" t="s">
        <v>28</v>
      </c>
      <c r="J1644" t="s">
        <v>11</v>
      </c>
      <c r="K1644">
        <v>0</v>
      </c>
    </row>
    <row r="1645" spans="1:11" x14ac:dyDescent="0.25">
      <c r="A1645">
        <v>54</v>
      </c>
      <c r="B1645" t="s">
        <v>9</v>
      </c>
      <c r="C1645" t="str">
        <f t="shared" si="50"/>
        <v>Phd</v>
      </c>
      <c r="D1645">
        <v>3</v>
      </c>
      <c r="E1645" t="s">
        <v>141</v>
      </c>
      <c r="F1645" t="str">
        <f t="shared" si="51"/>
        <v>Senior</v>
      </c>
      <c r="G1645">
        <v>17</v>
      </c>
      <c r="H1645">
        <v>195000</v>
      </c>
      <c r="I1645" t="s">
        <v>23</v>
      </c>
      <c r="J1645" t="s">
        <v>26</v>
      </c>
      <c r="K1645">
        <v>0</v>
      </c>
    </row>
    <row r="1646" spans="1:11" x14ac:dyDescent="0.25">
      <c r="A1646">
        <v>27</v>
      </c>
      <c r="B1646" t="s">
        <v>9</v>
      </c>
      <c r="C1646" t="str">
        <f t="shared" si="50"/>
        <v>Bachelor Degree</v>
      </c>
      <c r="D1646">
        <v>1</v>
      </c>
      <c r="E1646" t="s">
        <v>144</v>
      </c>
      <c r="F1646" t="str">
        <f t="shared" si="51"/>
        <v>Mid-Level</v>
      </c>
      <c r="G1646">
        <v>3</v>
      </c>
      <c r="H1646">
        <v>80000</v>
      </c>
      <c r="I1646" t="s">
        <v>155</v>
      </c>
      <c r="J1646" t="s">
        <v>31</v>
      </c>
      <c r="K1646">
        <v>0</v>
      </c>
    </row>
    <row r="1647" spans="1:11" x14ac:dyDescent="0.25">
      <c r="A1647">
        <v>42</v>
      </c>
      <c r="B1647" t="s">
        <v>9</v>
      </c>
      <c r="C1647" t="str">
        <f t="shared" si="50"/>
        <v>Phd</v>
      </c>
      <c r="D1647">
        <v>3</v>
      </c>
      <c r="E1647" t="s">
        <v>10</v>
      </c>
      <c r="F1647" t="str">
        <f t="shared" si="51"/>
        <v>Senior</v>
      </c>
      <c r="G1647">
        <v>14</v>
      </c>
      <c r="H1647">
        <v>170000</v>
      </c>
      <c r="I1647" t="s">
        <v>23</v>
      </c>
      <c r="J1647" t="s">
        <v>11</v>
      </c>
      <c r="K1647">
        <v>1</v>
      </c>
    </row>
    <row r="1648" spans="1:11" x14ac:dyDescent="0.25">
      <c r="A1648">
        <v>38</v>
      </c>
      <c r="B1648" t="s">
        <v>9</v>
      </c>
      <c r="C1648" t="str">
        <f t="shared" si="50"/>
        <v>Master Degree</v>
      </c>
      <c r="D1648">
        <v>2</v>
      </c>
      <c r="E1648" t="s">
        <v>10</v>
      </c>
      <c r="F1648" t="str">
        <f t="shared" si="51"/>
        <v>Senior</v>
      </c>
      <c r="G1648">
        <v>10</v>
      </c>
      <c r="H1648">
        <v>155000</v>
      </c>
      <c r="I1648" t="s">
        <v>28</v>
      </c>
      <c r="J1648" t="s">
        <v>19</v>
      </c>
      <c r="K1648">
        <v>1</v>
      </c>
    </row>
    <row r="1649" spans="1:11" x14ac:dyDescent="0.25">
      <c r="A1649">
        <v>36</v>
      </c>
      <c r="B1649" t="s">
        <v>9</v>
      </c>
      <c r="C1649" t="str">
        <f t="shared" si="50"/>
        <v>Bachelor Degree</v>
      </c>
      <c r="D1649">
        <v>1</v>
      </c>
      <c r="E1649" t="s">
        <v>144</v>
      </c>
      <c r="F1649" t="str">
        <f t="shared" si="51"/>
        <v>Senior</v>
      </c>
      <c r="G1649">
        <v>7</v>
      </c>
      <c r="H1649">
        <v>120000</v>
      </c>
      <c r="I1649" t="s">
        <v>155</v>
      </c>
      <c r="J1649" t="s">
        <v>19</v>
      </c>
      <c r="K1649">
        <v>0</v>
      </c>
    </row>
    <row r="1650" spans="1:11" x14ac:dyDescent="0.25">
      <c r="A1650">
        <v>29</v>
      </c>
      <c r="B1650" t="s">
        <v>12</v>
      </c>
      <c r="C1650" t="str">
        <f t="shared" si="50"/>
        <v>Master Degree</v>
      </c>
      <c r="D1650">
        <v>2</v>
      </c>
      <c r="E1650" t="s">
        <v>142</v>
      </c>
      <c r="F1650" t="str">
        <f t="shared" si="51"/>
        <v>Mid-Level</v>
      </c>
      <c r="G1650">
        <v>3</v>
      </c>
      <c r="H1650">
        <v>90000</v>
      </c>
      <c r="I1650" t="s">
        <v>156</v>
      </c>
      <c r="J1650" t="s">
        <v>19</v>
      </c>
      <c r="K1650">
        <v>0</v>
      </c>
    </row>
    <row r="1651" spans="1:11" x14ac:dyDescent="0.25">
      <c r="A1651">
        <v>41</v>
      </c>
      <c r="B1651" t="s">
        <v>12</v>
      </c>
      <c r="C1651" t="str">
        <f t="shared" si="50"/>
        <v>Phd</v>
      </c>
      <c r="D1651">
        <v>3</v>
      </c>
      <c r="E1651" t="s">
        <v>141</v>
      </c>
      <c r="F1651" t="str">
        <f t="shared" si="51"/>
        <v>Senior</v>
      </c>
      <c r="G1651">
        <v>14</v>
      </c>
      <c r="H1651">
        <v>180000</v>
      </c>
      <c r="I1651" t="s">
        <v>155</v>
      </c>
      <c r="J1651" t="s">
        <v>19</v>
      </c>
      <c r="K1651">
        <v>0</v>
      </c>
    </row>
    <row r="1652" spans="1:11" x14ac:dyDescent="0.25">
      <c r="A1652">
        <v>33</v>
      </c>
      <c r="B1652" t="s">
        <v>9</v>
      </c>
      <c r="C1652" t="str">
        <f t="shared" si="50"/>
        <v>Bachelor Degree</v>
      </c>
      <c r="D1652">
        <v>1</v>
      </c>
      <c r="E1652" t="s">
        <v>143</v>
      </c>
      <c r="F1652" t="str">
        <f t="shared" si="51"/>
        <v>Senior</v>
      </c>
      <c r="G1652">
        <v>7</v>
      </c>
      <c r="H1652">
        <v>130000</v>
      </c>
      <c r="I1652" t="s">
        <v>155</v>
      </c>
      <c r="J1652" t="s">
        <v>31</v>
      </c>
      <c r="K1652">
        <v>0</v>
      </c>
    </row>
    <row r="1653" spans="1:11" x14ac:dyDescent="0.25">
      <c r="A1653">
        <v>42</v>
      </c>
      <c r="B1653" t="s">
        <v>9</v>
      </c>
      <c r="C1653" t="str">
        <f t="shared" si="50"/>
        <v>Phd</v>
      </c>
      <c r="D1653">
        <v>3</v>
      </c>
      <c r="E1653" t="s">
        <v>10</v>
      </c>
      <c r="F1653" t="str">
        <f t="shared" si="51"/>
        <v>Senior</v>
      </c>
      <c r="G1653">
        <v>12</v>
      </c>
      <c r="H1653">
        <v>170000</v>
      </c>
      <c r="I1653" t="s">
        <v>23</v>
      </c>
      <c r="J1653" t="s">
        <v>24</v>
      </c>
      <c r="K1653">
        <v>1</v>
      </c>
    </row>
    <row r="1654" spans="1:11" x14ac:dyDescent="0.25">
      <c r="A1654">
        <v>28</v>
      </c>
      <c r="B1654" t="s">
        <v>9</v>
      </c>
      <c r="C1654" t="str">
        <f t="shared" si="50"/>
        <v>Bachelor Degree</v>
      </c>
      <c r="D1654">
        <v>1</v>
      </c>
      <c r="E1654" t="s">
        <v>142</v>
      </c>
      <c r="F1654" t="str">
        <f t="shared" si="51"/>
        <v>Entry Level</v>
      </c>
      <c r="G1654">
        <v>2</v>
      </c>
      <c r="H1654">
        <v>70000</v>
      </c>
      <c r="I1654" t="s">
        <v>155</v>
      </c>
      <c r="J1654" t="s">
        <v>31</v>
      </c>
      <c r="K1654">
        <v>0</v>
      </c>
    </row>
    <row r="1655" spans="1:11" x14ac:dyDescent="0.25">
      <c r="A1655">
        <v>55</v>
      </c>
      <c r="B1655" t="s">
        <v>9</v>
      </c>
      <c r="C1655" t="str">
        <f t="shared" si="50"/>
        <v>Phd</v>
      </c>
      <c r="D1655">
        <v>3</v>
      </c>
      <c r="E1655" t="s">
        <v>141</v>
      </c>
      <c r="F1655" t="str">
        <f t="shared" si="51"/>
        <v>Senior</v>
      </c>
      <c r="G1655">
        <v>18</v>
      </c>
      <c r="H1655">
        <v>210000</v>
      </c>
      <c r="I1655" t="s">
        <v>23</v>
      </c>
      <c r="J1655" t="s">
        <v>11</v>
      </c>
      <c r="K1655">
        <v>0</v>
      </c>
    </row>
    <row r="1656" spans="1:11" x14ac:dyDescent="0.25">
      <c r="A1656">
        <v>26</v>
      </c>
      <c r="B1656" t="s">
        <v>12</v>
      </c>
      <c r="C1656" t="str">
        <f t="shared" si="50"/>
        <v>Master Degree</v>
      </c>
      <c r="D1656">
        <v>2</v>
      </c>
      <c r="E1656" t="s">
        <v>144</v>
      </c>
      <c r="F1656" t="str">
        <f t="shared" si="51"/>
        <v>Entry Level</v>
      </c>
      <c r="G1656">
        <v>1</v>
      </c>
      <c r="H1656">
        <v>55000</v>
      </c>
      <c r="I1656" t="s">
        <v>16</v>
      </c>
      <c r="J1656" t="s">
        <v>19</v>
      </c>
      <c r="K1656">
        <v>0</v>
      </c>
    </row>
    <row r="1657" spans="1:11" x14ac:dyDescent="0.25">
      <c r="A1657">
        <v>47</v>
      </c>
      <c r="B1657" t="s">
        <v>9</v>
      </c>
      <c r="C1657" t="str">
        <f t="shared" si="50"/>
        <v>Phd</v>
      </c>
      <c r="D1657">
        <v>3</v>
      </c>
      <c r="E1657" t="s">
        <v>60</v>
      </c>
      <c r="F1657" t="str">
        <f t="shared" si="51"/>
        <v>Senior</v>
      </c>
      <c r="G1657">
        <v>16</v>
      </c>
      <c r="H1657">
        <v>190000</v>
      </c>
      <c r="I1657" t="s">
        <v>155</v>
      </c>
      <c r="J1657" t="s">
        <v>31</v>
      </c>
      <c r="K1657">
        <v>1</v>
      </c>
    </row>
    <row r="1658" spans="1:11" x14ac:dyDescent="0.25">
      <c r="A1658">
        <v>44</v>
      </c>
      <c r="B1658" t="s">
        <v>12</v>
      </c>
      <c r="C1658" t="str">
        <f t="shared" si="50"/>
        <v>Phd</v>
      </c>
      <c r="D1658">
        <v>3</v>
      </c>
      <c r="E1658" t="s">
        <v>141</v>
      </c>
      <c r="F1658" t="str">
        <f t="shared" si="51"/>
        <v>Senior</v>
      </c>
      <c r="G1658">
        <v>11</v>
      </c>
      <c r="H1658">
        <v>165000</v>
      </c>
      <c r="I1658" t="s">
        <v>16</v>
      </c>
      <c r="J1658" t="s">
        <v>52</v>
      </c>
      <c r="K1658">
        <v>0</v>
      </c>
    </row>
    <row r="1659" spans="1:11" x14ac:dyDescent="0.25">
      <c r="A1659">
        <v>30</v>
      </c>
      <c r="B1659" t="s">
        <v>9</v>
      </c>
      <c r="C1659" t="str">
        <f t="shared" si="50"/>
        <v>Master Degree</v>
      </c>
      <c r="D1659">
        <v>2</v>
      </c>
      <c r="E1659" t="s">
        <v>143</v>
      </c>
      <c r="F1659" t="str">
        <f t="shared" si="51"/>
        <v>Mid-Level</v>
      </c>
      <c r="G1659">
        <v>5</v>
      </c>
      <c r="H1659">
        <v>105000</v>
      </c>
      <c r="I1659" t="s">
        <v>23</v>
      </c>
      <c r="J1659" t="s">
        <v>24</v>
      </c>
      <c r="K1659">
        <v>0</v>
      </c>
    </row>
    <row r="1660" spans="1:11" x14ac:dyDescent="0.25">
      <c r="A1660">
        <v>39</v>
      </c>
      <c r="B1660" t="s">
        <v>12</v>
      </c>
      <c r="C1660" t="str">
        <f t="shared" si="50"/>
        <v>Master Degree</v>
      </c>
      <c r="D1660">
        <v>2</v>
      </c>
      <c r="E1660" t="s">
        <v>10</v>
      </c>
      <c r="F1660" t="str">
        <f t="shared" si="51"/>
        <v>Senior</v>
      </c>
      <c r="G1660">
        <v>11</v>
      </c>
      <c r="H1660">
        <v>160000</v>
      </c>
      <c r="I1660" t="s">
        <v>155</v>
      </c>
      <c r="J1660" t="s">
        <v>31</v>
      </c>
      <c r="K1660">
        <v>1</v>
      </c>
    </row>
    <row r="1661" spans="1:11" x14ac:dyDescent="0.25">
      <c r="A1661">
        <v>32</v>
      </c>
      <c r="B1661" t="s">
        <v>9</v>
      </c>
      <c r="C1661" t="str">
        <f t="shared" si="50"/>
        <v>Bachelor Degree</v>
      </c>
      <c r="D1661">
        <v>1</v>
      </c>
      <c r="E1661" t="s">
        <v>144</v>
      </c>
      <c r="F1661" t="str">
        <f t="shared" si="51"/>
        <v>Mid-Level</v>
      </c>
      <c r="G1661">
        <v>6</v>
      </c>
      <c r="H1661">
        <v>110000</v>
      </c>
      <c r="I1661" t="s">
        <v>16</v>
      </c>
      <c r="J1661" t="s">
        <v>52</v>
      </c>
      <c r="K1661">
        <v>0</v>
      </c>
    </row>
    <row r="1662" spans="1:11" x14ac:dyDescent="0.25">
      <c r="A1662">
        <v>50</v>
      </c>
      <c r="B1662" t="s">
        <v>9</v>
      </c>
      <c r="C1662" t="str">
        <f t="shared" si="50"/>
        <v>Phd</v>
      </c>
      <c r="D1662">
        <v>3</v>
      </c>
      <c r="E1662" t="s">
        <v>141</v>
      </c>
      <c r="F1662" t="str">
        <f t="shared" si="51"/>
        <v>Senior</v>
      </c>
      <c r="G1662">
        <v>17</v>
      </c>
      <c r="H1662">
        <v>195000</v>
      </c>
      <c r="I1662" t="s">
        <v>23</v>
      </c>
      <c r="J1662" t="s">
        <v>24</v>
      </c>
      <c r="K1662">
        <v>0</v>
      </c>
    </row>
    <row r="1663" spans="1:11" x14ac:dyDescent="0.25">
      <c r="A1663">
        <v>27</v>
      </c>
      <c r="B1663" t="s">
        <v>9</v>
      </c>
      <c r="C1663" t="str">
        <f t="shared" si="50"/>
        <v>Bachelor Degree</v>
      </c>
      <c r="D1663">
        <v>1</v>
      </c>
      <c r="E1663" t="s">
        <v>142</v>
      </c>
      <c r="F1663" t="str">
        <f t="shared" si="51"/>
        <v>Mid-Level</v>
      </c>
      <c r="G1663">
        <v>3</v>
      </c>
      <c r="H1663">
        <v>85000</v>
      </c>
      <c r="I1663" t="s">
        <v>23</v>
      </c>
      <c r="J1663" t="s">
        <v>26</v>
      </c>
      <c r="K1663">
        <v>0</v>
      </c>
    </row>
    <row r="1664" spans="1:11" x14ac:dyDescent="0.25">
      <c r="A1664">
        <v>46</v>
      </c>
      <c r="B1664" t="s">
        <v>9</v>
      </c>
      <c r="C1664" t="str">
        <f t="shared" si="50"/>
        <v>Phd</v>
      </c>
      <c r="D1664">
        <v>3</v>
      </c>
      <c r="E1664" t="s">
        <v>60</v>
      </c>
      <c r="F1664" t="str">
        <f t="shared" si="51"/>
        <v>Senior</v>
      </c>
      <c r="G1664">
        <v>14</v>
      </c>
      <c r="H1664">
        <v>180000</v>
      </c>
      <c r="I1664" t="s">
        <v>155</v>
      </c>
      <c r="J1664" t="s">
        <v>11</v>
      </c>
      <c r="K1664">
        <v>1</v>
      </c>
    </row>
    <row r="1665" spans="1:11" x14ac:dyDescent="0.25">
      <c r="A1665">
        <v>25</v>
      </c>
      <c r="B1665" t="s">
        <v>12</v>
      </c>
      <c r="C1665" t="str">
        <f t="shared" si="50"/>
        <v>Bachelor Degree</v>
      </c>
      <c r="D1665">
        <v>1</v>
      </c>
      <c r="E1665" t="s">
        <v>144</v>
      </c>
      <c r="F1665" t="str">
        <f t="shared" si="51"/>
        <v>Entry Level</v>
      </c>
      <c r="G1665">
        <v>1</v>
      </c>
      <c r="H1665">
        <v>55000</v>
      </c>
      <c r="I1665" t="s">
        <v>28</v>
      </c>
      <c r="J1665" t="s">
        <v>11</v>
      </c>
      <c r="K1665">
        <v>0</v>
      </c>
    </row>
    <row r="1666" spans="1:11" x14ac:dyDescent="0.25">
      <c r="A1666">
        <v>43</v>
      </c>
      <c r="B1666" t="s">
        <v>9</v>
      </c>
      <c r="C1666" t="str">
        <f t="shared" ref="C1666:C1729" si="52">_xlfn.IFS(D1666 = 0,"High School",D1666 = 1,"Bachelor Degree",D1666 = 2,"Master Degree",D1666 = 3,"Phd")</f>
        <v>Phd</v>
      </c>
      <c r="D1666">
        <v>3</v>
      </c>
      <c r="E1666" t="s">
        <v>60</v>
      </c>
      <c r="F1666" t="str">
        <f t="shared" ref="F1666:F1729" si="53">_xlfn.IFS(G1666&lt;=2,"Entry Level",G1666&lt;=6,"Mid-Level",G1666&gt;6,"Senior")</f>
        <v>Senior</v>
      </c>
      <c r="G1666">
        <v>13</v>
      </c>
      <c r="H1666">
        <v>185000</v>
      </c>
      <c r="I1666" t="s">
        <v>155</v>
      </c>
      <c r="J1666" t="s">
        <v>31</v>
      </c>
      <c r="K1666">
        <v>1</v>
      </c>
    </row>
    <row r="1667" spans="1:11" x14ac:dyDescent="0.25">
      <c r="A1667">
        <v>35</v>
      </c>
      <c r="B1667" t="s">
        <v>9</v>
      </c>
      <c r="C1667" t="str">
        <f t="shared" si="52"/>
        <v>Bachelor Degree</v>
      </c>
      <c r="D1667">
        <v>1</v>
      </c>
      <c r="E1667" t="s">
        <v>142</v>
      </c>
      <c r="F1667" t="str">
        <f t="shared" si="53"/>
        <v>Senior</v>
      </c>
      <c r="G1667">
        <v>8</v>
      </c>
      <c r="H1667">
        <v>140000</v>
      </c>
      <c r="I1667" t="s">
        <v>16</v>
      </c>
      <c r="J1667" t="s">
        <v>52</v>
      </c>
      <c r="K1667">
        <v>0</v>
      </c>
    </row>
    <row r="1668" spans="1:11" x14ac:dyDescent="0.25">
      <c r="A1668">
        <v>29</v>
      </c>
      <c r="B1668" t="s">
        <v>12</v>
      </c>
      <c r="C1668" t="str">
        <f t="shared" si="52"/>
        <v>Master Degree</v>
      </c>
      <c r="D1668">
        <v>2</v>
      </c>
      <c r="E1668" t="s">
        <v>142</v>
      </c>
      <c r="F1668" t="str">
        <f t="shared" si="53"/>
        <v>Mid-Level</v>
      </c>
      <c r="G1668">
        <v>3</v>
      </c>
      <c r="H1668">
        <v>90000</v>
      </c>
      <c r="I1668" t="s">
        <v>155</v>
      </c>
      <c r="J1668" t="s">
        <v>40</v>
      </c>
      <c r="K1668">
        <v>0</v>
      </c>
    </row>
    <row r="1669" spans="1:11" x14ac:dyDescent="0.25">
      <c r="A1669">
        <v>40</v>
      </c>
      <c r="B1669" t="s">
        <v>12</v>
      </c>
      <c r="C1669" t="str">
        <f t="shared" si="52"/>
        <v>Phd</v>
      </c>
      <c r="D1669">
        <v>3</v>
      </c>
      <c r="E1669" t="s">
        <v>10</v>
      </c>
      <c r="F1669" t="str">
        <f t="shared" si="53"/>
        <v>Senior</v>
      </c>
      <c r="G1669">
        <v>12</v>
      </c>
      <c r="H1669">
        <v>160000</v>
      </c>
      <c r="I1669" t="s">
        <v>156</v>
      </c>
      <c r="J1669" t="s">
        <v>11</v>
      </c>
      <c r="K1669">
        <v>1</v>
      </c>
    </row>
    <row r="1670" spans="1:11" x14ac:dyDescent="0.25">
      <c r="A1670">
        <v>35</v>
      </c>
      <c r="B1670" t="s">
        <v>9</v>
      </c>
      <c r="C1670" t="str">
        <f t="shared" si="52"/>
        <v>Bachelor Degree</v>
      </c>
      <c r="D1670">
        <v>1</v>
      </c>
      <c r="E1670" t="s">
        <v>143</v>
      </c>
      <c r="F1670" t="str">
        <f t="shared" si="53"/>
        <v>Senior</v>
      </c>
      <c r="G1670">
        <v>8</v>
      </c>
      <c r="H1670">
        <v>145000</v>
      </c>
      <c r="I1670" t="s">
        <v>23</v>
      </c>
      <c r="J1670" t="s">
        <v>11</v>
      </c>
      <c r="K1670">
        <v>0</v>
      </c>
    </row>
    <row r="1671" spans="1:11" x14ac:dyDescent="0.25">
      <c r="A1671">
        <v>41</v>
      </c>
      <c r="B1671" t="s">
        <v>9</v>
      </c>
      <c r="C1671" t="str">
        <f t="shared" si="52"/>
        <v>Phd</v>
      </c>
      <c r="D1671">
        <v>3</v>
      </c>
      <c r="E1671" t="s">
        <v>60</v>
      </c>
      <c r="F1671" t="str">
        <f t="shared" si="53"/>
        <v>Senior</v>
      </c>
      <c r="G1671">
        <v>13</v>
      </c>
      <c r="H1671">
        <v>185000</v>
      </c>
      <c r="I1671" t="s">
        <v>28</v>
      </c>
      <c r="J1671" t="s">
        <v>11</v>
      </c>
      <c r="K1671">
        <v>1</v>
      </c>
    </row>
    <row r="1672" spans="1:11" x14ac:dyDescent="0.25">
      <c r="A1672">
        <v>30</v>
      </c>
      <c r="B1672" t="s">
        <v>9</v>
      </c>
      <c r="C1672" t="str">
        <f t="shared" si="52"/>
        <v>Master Degree</v>
      </c>
      <c r="D1672">
        <v>2</v>
      </c>
      <c r="E1672" t="s">
        <v>143</v>
      </c>
      <c r="F1672" t="str">
        <f t="shared" si="53"/>
        <v>Mid-Level</v>
      </c>
      <c r="G1672">
        <v>5</v>
      </c>
      <c r="H1672">
        <v>105000</v>
      </c>
      <c r="I1672" t="s">
        <v>155</v>
      </c>
      <c r="J1672" t="s">
        <v>11</v>
      </c>
      <c r="K1672">
        <v>0</v>
      </c>
    </row>
    <row r="1673" spans="1:11" x14ac:dyDescent="0.25">
      <c r="A1673">
        <v>33</v>
      </c>
      <c r="B1673" t="s">
        <v>9</v>
      </c>
      <c r="C1673" t="str">
        <f t="shared" si="52"/>
        <v>Bachelor Degree</v>
      </c>
      <c r="D1673">
        <v>1</v>
      </c>
      <c r="E1673" t="s">
        <v>144</v>
      </c>
      <c r="F1673" t="str">
        <f t="shared" si="53"/>
        <v>Mid-Level</v>
      </c>
      <c r="G1673">
        <v>6</v>
      </c>
      <c r="H1673">
        <v>110000</v>
      </c>
      <c r="I1673" t="s">
        <v>28</v>
      </c>
      <c r="J1673" t="s">
        <v>19</v>
      </c>
      <c r="K1673">
        <v>0</v>
      </c>
    </row>
    <row r="1674" spans="1:11" x14ac:dyDescent="0.25">
      <c r="A1674">
        <v>55</v>
      </c>
      <c r="B1674" t="s">
        <v>9</v>
      </c>
      <c r="C1674" t="str">
        <f t="shared" si="52"/>
        <v>Phd</v>
      </c>
      <c r="D1674">
        <v>3</v>
      </c>
      <c r="E1674" t="s">
        <v>141</v>
      </c>
      <c r="F1674" t="str">
        <f t="shared" si="53"/>
        <v>Senior</v>
      </c>
      <c r="G1674">
        <v>18</v>
      </c>
      <c r="H1674">
        <v>210000</v>
      </c>
      <c r="I1674" t="s">
        <v>155</v>
      </c>
      <c r="J1674" t="s">
        <v>19</v>
      </c>
      <c r="K1674">
        <v>0</v>
      </c>
    </row>
    <row r="1675" spans="1:11" x14ac:dyDescent="0.25">
      <c r="A1675">
        <v>26</v>
      </c>
      <c r="B1675" t="s">
        <v>12</v>
      </c>
      <c r="C1675" t="str">
        <f t="shared" si="52"/>
        <v>Master Degree</v>
      </c>
      <c r="D1675">
        <v>2</v>
      </c>
      <c r="E1675" t="s">
        <v>144</v>
      </c>
      <c r="F1675" t="str">
        <f t="shared" si="53"/>
        <v>Entry Level</v>
      </c>
      <c r="G1675">
        <v>1</v>
      </c>
      <c r="H1675">
        <v>55000</v>
      </c>
      <c r="I1675" t="s">
        <v>155</v>
      </c>
      <c r="J1675" t="s">
        <v>40</v>
      </c>
      <c r="K1675">
        <v>0</v>
      </c>
    </row>
    <row r="1676" spans="1:11" x14ac:dyDescent="0.25">
      <c r="A1676">
        <v>47</v>
      </c>
      <c r="B1676" t="s">
        <v>9</v>
      </c>
      <c r="C1676" t="str">
        <f t="shared" si="52"/>
        <v>Phd</v>
      </c>
      <c r="D1676">
        <v>3</v>
      </c>
      <c r="E1676" t="s">
        <v>60</v>
      </c>
      <c r="F1676" t="str">
        <f t="shared" si="53"/>
        <v>Senior</v>
      </c>
      <c r="G1676">
        <v>16</v>
      </c>
      <c r="H1676">
        <v>190000</v>
      </c>
      <c r="I1676" t="s">
        <v>156</v>
      </c>
      <c r="J1676" t="s">
        <v>35</v>
      </c>
      <c r="K1676">
        <v>1</v>
      </c>
    </row>
    <row r="1677" spans="1:11" x14ac:dyDescent="0.25">
      <c r="A1677">
        <v>44</v>
      </c>
      <c r="B1677" t="s">
        <v>12</v>
      </c>
      <c r="C1677" t="str">
        <f t="shared" si="52"/>
        <v>Phd</v>
      </c>
      <c r="D1677">
        <v>3</v>
      </c>
      <c r="E1677" t="s">
        <v>141</v>
      </c>
      <c r="F1677" t="str">
        <f t="shared" si="53"/>
        <v>Senior</v>
      </c>
      <c r="G1677">
        <v>11</v>
      </c>
      <c r="H1677">
        <v>165000</v>
      </c>
      <c r="I1677" t="s">
        <v>155</v>
      </c>
      <c r="J1677" t="s">
        <v>19</v>
      </c>
      <c r="K1677">
        <v>0</v>
      </c>
    </row>
    <row r="1678" spans="1:11" x14ac:dyDescent="0.25">
      <c r="A1678">
        <v>30</v>
      </c>
      <c r="B1678" t="s">
        <v>9</v>
      </c>
      <c r="C1678" t="str">
        <f t="shared" si="52"/>
        <v>Master Degree</v>
      </c>
      <c r="D1678">
        <v>2</v>
      </c>
      <c r="E1678" t="s">
        <v>143</v>
      </c>
      <c r="F1678" t="str">
        <f t="shared" si="53"/>
        <v>Mid-Level</v>
      </c>
      <c r="G1678">
        <v>5</v>
      </c>
      <c r="H1678">
        <v>105000</v>
      </c>
      <c r="I1678" t="s">
        <v>156</v>
      </c>
      <c r="J1678" t="s">
        <v>11</v>
      </c>
      <c r="K1678">
        <v>0</v>
      </c>
    </row>
    <row r="1679" spans="1:11" x14ac:dyDescent="0.25">
      <c r="A1679">
        <v>39</v>
      </c>
      <c r="B1679" t="s">
        <v>12</v>
      </c>
      <c r="C1679" t="str">
        <f t="shared" si="52"/>
        <v>Master Degree</v>
      </c>
      <c r="D1679">
        <v>2</v>
      </c>
      <c r="E1679" t="s">
        <v>10</v>
      </c>
      <c r="F1679" t="str">
        <f t="shared" si="53"/>
        <v>Senior</v>
      </c>
      <c r="G1679">
        <v>11</v>
      </c>
      <c r="H1679">
        <v>160000</v>
      </c>
      <c r="I1679" t="s">
        <v>23</v>
      </c>
      <c r="J1679" t="s">
        <v>24</v>
      </c>
      <c r="K1679">
        <v>1</v>
      </c>
    </row>
    <row r="1680" spans="1:11" x14ac:dyDescent="0.25">
      <c r="A1680">
        <v>32</v>
      </c>
      <c r="B1680" t="s">
        <v>9</v>
      </c>
      <c r="C1680" t="str">
        <f t="shared" si="52"/>
        <v>Bachelor Degree</v>
      </c>
      <c r="D1680">
        <v>1</v>
      </c>
      <c r="E1680" t="s">
        <v>144</v>
      </c>
      <c r="F1680" t="str">
        <f t="shared" si="53"/>
        <v>Mid-Level</v>
      </c>
      <c r="G1680">
        <v>6</v>
      </c>
      <c r="H1680">
        <v>110000</v>
      </c>
      <c r="I1680" t="s">
        <v>156</v>
      </c>
      <c r="J1680" t="s">
        <v>14</v>
      </c>
      <c r="K1680">
        <v>0</v>
      </c>
    </row>
    <row r="1681" spans="1:11" x14ac:dyDescent="0.25">
      <c r="A1681">
        <v>50</v>
      </c>
      <c r="B1681" t="s">
        <v>9</v>
      </c>
      <c r="C1681" t="str">
        <f t="shared" si="52"/>
        <v>Phd</v>
      </c>
      <c r="D1681">
        <v>3</v>
      </c>
      <c r="E1681" t="s">
        <v>141</v>
      </c>
      <c r="F1681" t="str">
        <f t="shared" si="53"/>
        <v>Senior</v>
      </c>
      <c r="G1681">
        <v>17</v>
      </c>
      <c r="H1681">
        <v>195000</v>
      </c>
      <c r="I1681" t="s">
        <v>28</v>
      </c>
      <c r="J1681" t="s">
        <v>29</v>
      </c>
      <c r="K1681">
        <v>0</v>
      </c>
    </row>
    <row r="1682" spans="1:11" x14ac:dyDescent="0.25">
      <c r="A1682">
        <v>27</v>
      </c>
      <c r="B1682" t="s">
        <v>9</v>
      </c>
      <c r="C1682" t="str">
        <f t="shared" si="52"/>
        <v>Bachelor Degree</v>
      </c>
      <c r="D1682">
        <v>1</v>
      </c>
      <c r="E1682" t="s">
        <v>142</v>
      </c>
      <c r="F1682" t="str">
        <f t="shared" si="53"/>
        <v>Mid-Level</v>
      </c>
      <c r="G1682">
        <v>3</v>
      </c>
      <c r="H1682">
        <v>85000</v>
      </c>
      <c r="I1682" t="s">
        <v>155</v>
      </c>
      <c r="J1682" t="s">
        <v>40</v>
      </c>
      <c r="K1682">
        <v>0</v>
      </c>
    </row>
    <row r="1683" spans="1:11" x14ac:dyDescent="0.25">
      <c r="A1683">
        <v>46</v>
      </c>
      <c r="B1683" t="s">
        <v>9</v>
      </c>
      <c r="C1683" t="str">
        <f t="shared" si="52"/>
        <v>Phd</v>
      </c>
      <c r="D1683">
        <v>3</v>
      </c>
      <c r="E1683" t="s">
        <v>60</v>
      </c>
      <c r="F1683" t="str">
        <f t="shared" si="53"/>
        <v>Senior</v>
      </c>
      <c r="G1683">
        <v>14</v>
      </c>
      <c r="H1683">
        <v>180000</v>
      </c>
      <c r="I1683" t="s">
        <v>28</v>
      </c>
      <c r="J1683" t="s">
        <v>19</v>
      </c>
      <c r="K1683">
        <v>1</v>
      </c>
    </row>
    <row r="1684" spans="1:11" x14ac:dyDescent="0.25">
      <c r="A1684">
        <v>25</v>
      </c>
      <c r="B1684" t="s">
        <v>12</v>
      </c>
      <c r="C1684" t="str">
        <f t="shared" si="52"/>
        <v>Bachelor Degree</v>
      </c>
      <c r="D1684">
        <v>1</v>
      </c>
      <c r="E1684" t="s">
        <v>144</v>
      </c>
      <c r="F1684" t="str">
        <f t="shared" si="53"/>
        <v>Entry Level</v>
      </c>
      <c r="G1684">
        <v>1</v>
      </c>
      <c r="H1684">
        <v>55000</v>
      </c>
      <c r="I1684" t="s">
        <v>155</v>
      </c>
      <c r="J1684" t="s">
        <v>19</v>
      </c>
      <c r="K1684">
        <v>0</v>
      </c>
    </row>
    <row r="1685" spans="1:11" x14ac:dyDescent="0.25">
      <c r="A1685">
        <v>43</v>
      </c>
      <c r="B1685" t="s">
        <v>9</v>
      </c>
      <c r="C1685" t="str">
        <f t="shared" si="52"/>
        <v>Phd</v>
      </c>
      <c r="D1685">
        <v>3</v>
      </c>
      <c r="E1685" t="s">
        <v>60</v>
      </c>
      <c r="F1685" t="str">
        <f t="shared" si="53"/>
        <v>Senior</v>
      </c>
      <c r="G1685">
        <v>13</v>
      </c>
      <c r="H1685">
        <v>185000</v>
      </c>
      <c r="I1685" t="s">
        <v>156</v>
      </c>
      <c r="J1685" t="s">
        <v>35</v>
      </c>
      <c r="K1685">
        <v>1</v>
      </c>
    </row>
    <row r="1686" spans="1:11" x14ac:dyDescent="0.25">
      <c r="A1686">
        <v>35</v>
      </c>
      <c r="B1686" t="s">
        <v>9</v>
      </c>
      <c r="C1686" t="str">
        <f t="shared" si="52"/>
        <v>Bachelor Degree</v>
      </c>
      <c r="D1686">
        <v>1</v>
      </c>
      <c r="E1686" t="s">
        <v>142</v>
      </c>
      <c r="F1686" t="str">
        <f t="shared" si="53"/>
        <v>Senior</v>
      </c>
      <c r="G1686">
        <v>8</v>
      </c>
      <c r="H1686">
        <v>140000</v>
      </c>
      <c r="I1686" t="s">
        <v>28</v>
      </c>
      <c r="J1686" t="s">
        <v>19</v>
      </c>
      <c r="K1686">
        <v>0</v>
      </c>
    </row>
    <row r="1687" spans="1:11" x14ac:dyDescent="0.25">
      <c r="A1687">
        <v>29</v>
      </c>
      <c r="B1687" t="s">
        <v>12</v>
      </c>
      <c r="C1687" t="str">
        <f t="shared" si="52"/>
        <v>Master Degree</v>
      </c>
      <c r="D1687">
        <v>2</v>
      </c>
      <c r="E1687" t="s">
        <v>142</v>
      </c>
      <c r="F1687" t="str">
        <f t="shared" si="53"/>
        <v>Mid-Level</v>
      </c>
      <c r="G1687">
        <v>3</v>
      </c>
      <c r="H1687">
        <v>90000</v>
      </c>
      <c r="I1687" t="s">
        <v>16</v>
      </c>
      <c r="J1687" t="s">
        <v>52</v>
      </c>
      <c r="K1687">
        <v>0</v>
      </c>
    </row>
    <row r="1688" spans="1:11" x14ac:dyDescent="0.25">
      <c r="A1688">
        <v>40</v>
      </c>
      <c r="B1688" t="s">
        <v>12</v>
      </c>
      <c r="C1688" t="str">
        <f t="shared" si="52"/>
        <v>Phd</v>
      </c>
      <c r="D1688">
        <v>3</v>
      </c>
      <c r="E1688" t="s">
        <v>10</v>
      </c>
      <c r="F1688" t="str">
        <f t="shared" si="53"/>
        <v>Senior</v>
      </c>
      <c r="G1688">
        <v>12</v>
      </c>
      <c r="H1688">
        <v>160000</v>
      </c>
      <c r="I1688" t="s">
        <v>156</v>
      </c>
      <c r="J1688" t="s">
        <v>14</v>
      </c>
      <c r="K1688">
        <v>1</v>
      </c>
    </row>
    <row r="1689" spans="1:11" x14ac:dyDescent="0.25">
      <c r="A1689">
        <v>35</v>
      </c>
      <c r="B1689" t="s">
        <v>9</v>
      </c>
      <c r="C1689" t="str">
        <f t="shared" si="52"/>
        <v>Bachelor Degree</v>
      </c>
      <c r="D1689">
        <v>1</v>
      </c>
      <c r="E1689" t="s">
        <v>143</v>
      </c>
      <c r="F1689" t="str">
        <f t="shared" si="53"/>
        <v>Senior</v>
      </c>
      <c r="G1689">
        <v>8</v>
      </c>
      <c r="H1689">
        <v>145000</v>
      </c>
      <c r="I1689" t="s">
        <v>155</v>
      </c>
      <c r="J1689" t="s">
        <v>40</v>
      </c>
      <c r="K1689">
        <v>0</v>
      </c>
    </row>
    <row r="1690" spans="1:11" x14ac:dyDescent="0.25">
      <c r="A1690">
        <v>41</v>
      </c>
      <c r="B1690" t="s">
        <v>9</v>
      </c>
      <c r="C1690" t="str">
        <f t="shared" si="52"/>
        <v>Phd</v>
      </c>
      <c r="D1690">
        <v>3</v>
      </c>
      <c r="E1690" t="s">
        <v>60</v>
      </c>
      <c r="F1690" t="str">
        <f t="shared" si="53"/>
        <v>Senior</v>
      </c>
      <c r="G1690">
        <v>13</v>
      </c>
      <c r="H1690">
        <v>185000</v>
      </c>
      <c r="I1690" t="s">
        <v>155</v>
      </c>
      <c r="J1690" t="s">
        <v>11</v>
      </c>
      <c r="K1690">
        <v>1</v>
      </c>
    </row>
    <row r="1691" spans="1:11" x14ac:dyDescent="0.25">
      <c r="A1691">
        <v>30</v>
      </c>
      <c r="B1691" t="s">
        <v>9</v>
      </c>
      <c r="C1691" t="str">
        <f t="shared" si="52"/>
        <v>Master Degree</v>
      </c>
      <c r="D1691">
        <v>2</v>
      </c>
      <c r="E1691" t="s">
        <v>143</v>
      </c>
      <c r="F1691" t="str">
        <f t="shared" si="53"/>
        <v>Mid-Level</v>
      </c>
      <c r="G1691">
        <v>5</v>
      </c>
      <c r="H1691">
        <v>105000</v>
      </c>
      <c r="I1691" t="s">
        <v>28</v>
      </c>
      <c r="J1691" t="s">
        <v>19</v>
      </c>
      <c r="K1691">
        <v>0</v>
      </c>
    </row>
    <row r="1692" spans="1:11" x14ac:dyDescent="0.25">
      <c r="A1692">
        <v>33</v>
      </c>
      <c r="B1692" t="s">
        <v>9</v>
      </c>
      <c r="C1692" t="str">
        <f t="shared" si="52"/>
        <v>Bachelor Degree</v>
      </c>
      <c r="D1692">
        <v>1</v>
      </c>
      <c r="E1692" t="s">
        <v>144</v>
      </c>
      <c r="F1692" t="str">
        <f t="shared" si="53"/>
        <v>Mid-Level</v>
      </c>
      <c r="G1692">
        <v>6</v>
      </c>
      <c r="H1692">
        <v>110000</v>
      </c>
      <c r="I1692" t="s">
        <v>156</v>
      </c>
      <c r="J1692" t="s">
        <v>35</v>
      </c>
      <c r="K1692">
        <v>0</v>
      </c>
    </row>
    <row r="1693" spans="1:11" x14ac:dyDescent="0.25">
      <c r="A1693">
        <v>55</v>
      </c>
      <c r="B1693" t="s">
        <v>9</v>
      </c>
      <c r="C1693" t="str">
        <f t="shared" si="52"/>
        <v>Phd</v>
      </c>
      <c r="D1693">
        <v>3</v>
      </c>
      <c r="E1693" t="s">
        <v>141</v>
      </c>
      <c r="F1693" t="str">
        <f t="shared" si="53"/>
        <v>Senior</v>
      </c>
      <c r="G1693">
        <v>18</v>
      </c>
      <c r="H1693">
        <v>210000</v>
      </c>
      <c r="I1693" t="s">
        <v>23</v>
      </c>
      <c r="J1693" t="s">
        <v>26</v>
      </c>
      <c r="K1693">
        <v>0</v>
      </c>
    </row>
    <row r="1694" spans="1:11" x14ac:dyDescent="0.25">
      <c r="A1694">
        <v>26</v>
      </c>
      <c r="B1694" t="s">
        <v>12</v>
      </c>
      <c r="C1694" t="str">
        <f t="shared" si="52"/>
        <v>Master Degree</v>
      </c>
      <c r="D1694">
        <v>2</v>
      </c>
      <c r="E1694" t="s">
        <v>144</v>
      </c>
      <c r="F1694" t="str">
        <f t="shared" si="53"/>
        <v>Entry Level</v>
      </c>
      <c r="G1694">
        <v>1</v>
      </c>
      <c r="H1694">
        <v>55000</v>
      </c>
      <c r="I1694" t="s">
        <v>28</v>
      </c>
      <c r="J1694" t="s">
        <v>29</v>
      </c>
      <c r="K1694">
        <v>0</v>
      </c>
    </row>
    <row r="1695" spans="1:11" x14ac:dyDescent="0.25">
      <c r="A1695">
        <v>47</v>
      </c>
      <c r="B1695" t="s">
        <v>9</v>
      </c>
      <c r="C1695" t="str">
        <f t="shared" si="52"/>
        <v>Phd</v>
      </c>
      <c r="D1695">
        <v>3</v>
      </c>
      <c r="E1695" t="s">
        <v>60</v>
      </c>
      <c r="F1695" t="str">
        <f t="shared" si="53"/>
        <v>Senior</v>
      </c>
      <c r="G1695">
        <v>16</v>
      </c>
      <c r="H1695">
        <v>190000</v>
      </c>
      <c r="I1695" t="s">
        <v>156</v>
      </c>
      <c r="J1695" t="s">
        <v>14</v>
      </c>
      <c r="K1695">
        <v>1</v>
      </c>
    </row>
    <row r="1696" spans="1:11" x14ac:dyDescent="0.25">
      <c r="A1696">
        <v>44</v>
      </c>
      <c r="B1696" t="s">
        <v>12</v>
      </c>
      <c r="C1696" t="str">
        <f t="shared" si="52"/>
        <v>Phd</v>
      </c>
      <c r="D1696">
        <v>3</v>
      </c>
      <c r="E1696" t="s">
        <v>141</v>
      </c>
      <c r="F1696" t="str">
        <f t="shared" si="53"/>
        <v>Senior</v>
      </c>
      <c r="G1696">
        <v>11</v>
      </c>
      <c r="H1696">
        <v>165000</v>
      </c>
      <c r="I1696" t="s">
        <v>16</v>
      </c>
      <c r="J1696" t="s">
        <v>52</v>
      </c>
      <c r="K1696">
        <v>0</v>
      </c>
    </row>
    <row r="1697" spans="1:11" x14ac:dyDescent="0.25">
      <c r="A1697">
        <v>30</v>
      </c>
      <c r="B1697" t="s">
        <v>9</v>
      </c>
      <c r="C1697" t="str">
        <f t="shared" si="52"/>
        <v>Master Degree</v>
      </c>
      <c r="D1697">
        <v>2</v>
      </c>
      <c r="E1697" t="s">
        <v>143</v>
      </c>
      <c r="F1697" t="str">
        <f t="shared" si="53"/>
        <v>Mid-Level</v>
      </c>
      <c r="G1697">
        <v>5</v>
      </c>
      <c r="H1697">
        <v>105000</v>
      </c>
      <c r="I1697" t="s">
        <v>156</v>
      </c>
      <c r="J1697" t="s">
        <v>35</v>
      </c>
      <c r="K1697">
        <v>0</v>
      </c>
    </row>
    <row r="1698" spans="1:11" x14ac:dyDescent="0.25">
      <c r="A1698">
        <v>39</v>
      </c>
      <c r="B1698" t="s">
        <v>12</v>
      </c>
      <c r="C1698" t="str">
        <f t="shared" si="52"/>
        <v>Master Degree</v>
      </c>
      <c r="D1698">
        <v>2</v>
      </c>
      <c r="E1698" t="s">
        <v>10</v>
      </c>
      <c r="F1698" t="str">
        <f t="shared" si="53"/>
        <v>Senior</v>
      </c>
      <c r="G1698">
        <v>11</v>
      </c>
      <c r="H1698">
        <v>160000</v>
      </c>
      <c r="I1698" t="s">
        <v>16</v>
      </c>
      <c r="J1698" t="s">
        <v>11</v>
      </c>
      <c r="K1698">
        <v>1</v>
      </c>
    </row>
    <row r="1699" spans="1:11" x14ac:dyDescent="0.25">
      <c r="A1699">
        <v>32</v>
      </c>
      <c r="B1699" t="s">
        <v>9</v>
      </c>
      <c r="C1699" t="str">
        <f t="shared" si="52"/>
        <v>Bachelor Degree</v>
      </c>
      <c r="D1699">
        <v>1</v>
      </c>
      <c r="E1699" t="s">
        <v>144</v>
      </c>
      <c r="F1699" t="str">
        <f t="shared" si="53"/>
        <v>Mid-Level</v>
      </c>
      <c r="G1699">
        <v>6</v>
      </c>
      <c r="H1699">
        <v>110000</v>
      </c>
      <c r="I1699" t="s">
        <v>28</v>
      </c>
      <c r="J1699" t="s">
        <v>29</v>
      </c>
      <c r="K1699">
        <v>0</v>
      </c>
    </row>
    <row r="1700" spans="1:11" x14ac:dyDescent="0.25">
      <c r="A1700">
        <v>50</v>
      </c>
      <c r="B1700" t="s">
        <v>9</v>
      </c>
      <c r="C1700" t="str">
        <f t="shared" si="52"/>
        <v>Phd</v>
      </c>
      <c r="D1700">
        <v>3</v>
      </c>
      <c r="E1700" t="s">
        <v>141</v>
      </c>
      <c r="F1700" t="str">
        <f t="shared" si="53"/>
        <v>Senior</v>
      </c>
      <c r="G1700">
        <v>17</v>
      </c>
      <c r="H1700">
        <v>195000</v>
      </c>
      <c r="I1700" t="s">
        <v>28</v>
      </c>
      <c r="J1700" t="s">
        <v>11</v>
      </c>
      <c r="K1700">
        <v>0</v>
      </c>
    </row>
    <row r="1701" spans="1:11" x14ac:dyDescent="0.25">
      <c r="A1701">
        <v>27</v>
      </c>
      <c r="B1701" t="s">
        <v>9</v>
      </c>
      <c r="C1701" t="str">
        <f t="shared" si="52"/>
        <v>Bachelor Degree</v>
      </c>
      <c r="D1701">
        <v>1</v>
      </c>
      <c r="E1701" t="s">
        <v>142</v>
      </c>
      <c r="F1701" t="str">
        <f t="shared" si="53"/>
        <v>Mid-Level</v>
      </c>
      <c r="G1701">
        <v>3</v>
      </c>
      <c r="H1701">
        <v>85000</v>
      </c>
      <c r="I1701" t="s">
        <v>16</v>
      </c>
      <c r="J1701" t="s">
        <v>52</v>
      </c>
      <c r="K1701">
        <v>0</v>
      </c>
    </row>
    <row r="1702" spans="1:11" x14ac:dyDescent="0.25">
      <c r="A1702">
        <v>46</v>
      </c>
      <c r="B1702" t="s">
        <v>9</v>
      </c>
      <c r="C1702" t="str">
        <f t="shared" si="52"/>
        <v>Phd</v>
      </c>
      <c r="D1702">
        <v>3</v>
      </c>
      <c r="E1702" t="s">
        <v>60</v>
      </c>
      <c r="F1702" t="str">
        <f t="shared" si="53"/>
        <v>Senior</v>
      </c>
      <c r="G1702">
        <v>14</v>
      </c>
      <c r="H1702">
        <v>180000</v>
      </c>
      <c r="I1702" t="s">
        <v>28</v>
      </c>
      <c r="J1702" t="s">
        <v>11</v>
      </c>
      <c r="K1702">
        <v>1</v>
      </c>
    </row>
    <row r="1703" spans="1:11" x14ac:dyDescent="0.25">
      <c r="A1703">
        <v>25</v>
      </c>
      <c r="B1703" t="s">
        <v>12</v>
      </c>
      <c r="C1703" t="str">
        <f t="shared" si="52"/>
        <v>Bachelor Degree</v>
      </c>
      <c r="D1703">
        <v>1</v>
      </c>
      <c r="E1703" t="s">
        <v>144</v>
      </c>
      <c r="F1703" t="str">
        <f t="shared" si="53"/>
        <v>Entry Level</v>
      </c>
      <c r="G1703">
        <v>1</v>
      </c>
      <c r="H1703">
        <v>55000</v>
      </c>
      <c r="I1703" t="s">
        <v>156</v>
      </c>
      <c r="J1703" t="s">
        <v>11</v>
      </c>
      <c r="K1703">
        <v>0</v>
      </c>
    </row>
    <row r="1704" spans="1:11" x14ac:dyDescent="0.25">
      <c r="A1704">
        <v>43</v>
      </c>
      <c r="B1704" t="s">
        <v>9</v>
      </c>
      <c r="C1704" t="str">
        <f t="shared" si="52"/>
        <v>Phd</v>
      </c>
      <c r="D1704">
        <v>3</v>
      </c>
      <c r="E1704" t="s">
        <v>60</v>
      </c>
      <c r="F1704" t="str">
        <f t="shared" si="53"/>
        <v>Senior</v>
      </c>
      <c r="G1704">
        <v>13</v>
      </c>
      <c r="H1704">
        <v>185000</v>
      </c>
      <c r="I1704" t="s">
        <v>23</v>
      </c>
      <c r="J1704" t="s">
        <v>11</v>
      </c>
      <c r="K1704">
        <v>1</v>
      </c>
    </row>
    <row r="1705" spans="1:11" x14ac:dyDescent="0.25">
      <c r="A1705">
        <v>35</v>
      </c>
      <c r="B1705" t="s">
        <v>9</v>
      </c>
      <c r="C1705" t="str">
        <f t="shared" si="52"/>
        <v>Bachelor Degree</v>
      </c>
      <c r="D1705">
        <v>1</v>
      </c>
      <c r="E1705" t="s">
        <v>142</v>
      </c>
      <c r="F1705" t="str">
        <f t="shared" si="53"/>
        <v>Senior</v>
      </c>
      <c r="G1705">
        <v>8</v>
      </c>
      <c r="H1705">
        <v>140000</v>
      </c>
      <c r="I1705" t="s">
        <v>28</v>
      </c>
      <c r="J1705" t="s">
        <v>29</v>
      </c>
      <c r="K1705">
        <v>0</v>
      </c>
    </row>
    <row r="1706" spans="1:11" x14ac:dyDescent="0.25">
      <c r="A1706">
        <v>29</v>
      </c>
      <c r="B1706" t="s">
        <v>12</v>
      </c>
      <c r="C1706" t="str">
        <f t="shared" si="52"/>
        <v>Master Degree</v>
      </c>
      <c r="D1706">
        <v>2</v>
      </c>
      <c r="E1706" t="s">
        <v>142</v>
      </c>
      <c r="F1706" t="str">
        <f t="shared" si="53"/>
        <v>Mid-Level</v>
      </c>
      <c r="G1706">
        <v>3</v>
      </c>
      <c r="H1706">
        <v>90000</v>
      </c>
      <c r="I1706" t="s">
        <v>16</v>
      </c>
      <c r="J1706" t="s">
        <v>52</v>
      </c>
      <c r="K1706">
        <v>0</v>
      </c>
    </row>
    <row r="1707" spans="1:11" x14ac:dyDescent="0.25">
      <c r="A1707">
        <v>40</v>
      </c>
      <c r="B1707" t="s">
        <v>12</v>
      </c>
      <c r="C1707" t="str">
        <f t="shared" si="52"/>
        <v>Phd</v>
      </c>
      <c r="D1707">
        <v>3</v>
      </c>
      <c r="E1707" t="s">
        <v>10</v>
      </c>
      <c r="F1707" t="str">
        <f t="shared" si="53"/>
        <v>Senior</v>
      </c>
      <c r="G1707">
        <v>12</v>
      </c>
      <c r="H1707">
        <v>160000</v>
      </c>
      <c r="I1707" t="s">
        <v>28</v>
      </c>
      <c r="J1707" t="s">
        <v>19</v>
      </c>
      <c r="K1707">
        <v>1</v>
      </c>
    </row>
    <row r="1708" spans="1:11" x14ac:dyDescent="0.25">
      <c r="A1708">
        <v>35</v>
      </c>
      <c r="B1708" t="s">
        <v>9</v>
      </c>
      <c r="C1708" t="str">
        <f t="shared" si="52"/>
        <v>Bachelor Degree</v>
      </c>
      <c r="D1708">
        <v>1</v>
      </c>
      <c r="E1708" t="s">
        <v>143</v>
      </c>
      <c r="F1708" t="str">
        <f t="shared" si="53"/>
        <v>Senior</v>
      </c>
      <c r="G1708">
        <v>8</v>
      </c>
      <c r="H1708">
        <v>145000</v>
      </c>
      <c r="I1708" t="s">
        <v>16</v>
      </c>
      <c r="J1708" t="s">
        <v>19</v>
      </c>
      <c r="K1708">
        <v>0</v>
      </c>
    </row>
    <row r="1709" spans="1:11" x14ac:dyDescent="0.25">
      <c r="A1709">
        <v>41</v>
      </c>
      <c r="B1709" t="s">
        <v>9</v>
      </c>
      <c r="C1709" t="str">
        <f t="shared" si="52"/>
        <v>Phd</v>
      </c>
      <c r="D1709">
        <v>3</v>
      </c>
      <c r="E1709" t="s">
        <v>60</v>
      </c>
      <c r="F1709" t="str">
        <f t="shared" si="53"/>
        <v>Senior</v>
      </c>
      <c r="G1709">
        <v>13</v>
      </c>
      <c r="H1709">
        <v>185000</v>
      </c>
      <c r="I1709" t="s">
        <v>28</v>
      </c>
      <c r="J1709" t="s">
        <v>29</v>
      </c>
      <c r="K1709">
        <v>1</v>
      </c>
    </row>
    <row r="1710" spans="1:11" x14ac:dyDescent="0.25">
      <c r="A1710">
        <v>30</v>
      </c>
      <c r="B1710" t="s">
        <v>9</v>
      </c>
      <c r="C1710" t="str">
        <f t="shared" si="52"/>
        <v>Master Degree</v>
      </c>
      <c r="D1710">
        <v>2</v>
      </c>
      <c r="E1710" t="s">
        <v>143</v>
      </c>
      <c r="F1710" t="str">
        <f t="shared" si="53"/>
        <v>Mid-Level</v>
      </c>
      <c r="G1710">
        <v>5</v>
      </c>
      <c r="H1710">
        <v>105000</v>
      </c>
      <c r="I1710" t="s">
        <v>155</v>
      </c>
      <c r="J1710" t="s">
        <v>19</v>
      </c>
      <c r="K1710">
        <v>0</v>
      </c>
    </row>
    <row r="1711" spans="1:11" x14ac:dyDescent="0.25">
      <c r="A1711">
        <v>33</v>
      </c>
      <c r="B1711" t="s">
        <v>9</v>
      </c>
      <c r="C1711" t="str">
        <f t="shared" si="52"/>
        <v>Bachelor Degree</v>
      </c>
      <c r="D1711">
        <v>1</v>
      </c>
      <c r="E1711" t="s">
        <v>144</v>
      </c>
      <c r="F1711" t="str">
        <f t="shared" si="53"/>
        <v>Mid-Level</v>
      </c>
      <c r="G1711">
        <v>6</v>
      </c>
      <c r="H1711">
        <v>110000</v>
      </c>
      <c r="I1711" t="s">
        <v>28</v>
      </c>
      <c r="J1711" t="s">
        <v>29</v>
      </c>
      <c r="K1711">
        <v>0</v>
      </c>
    </row>
    <row r="1712" spans="1:11" x14ac:dyDescent="0.25">
      <c r="A1712">
        <v>55</v>
      </c>
      <c r="B1712" t="s">
        <v>9</v>
      </c>
      <c r="C1712" t="str">
        <f t="shared" si="52"/>
        <v>Phd</v>
      </c>
      <c r="D1712">
        <v>3</v>
      </c>
      <c r="E1712" t="s">
        <v>141</v>
      </c>
      <c r="F1712" t="str">
        <f t="shared" si="53"/>
        <v>Senior</v>
      </c>
      <c r="G1712">
        <v>18</v>
      </c>
      <c r="H1712">
        <v>210000</v>
      </c>
      <c r="I1712" t="s">
        <v>155</v>
      </c>
      <c r="J1712" t="s">
        <v>19</v>
      </c>
      <c r="K1712">
        <v>0</v>
      </c>
    </row>
    <row r="1713" spans="1:11" x14ac:dyDescent="0.25">
      <c r="A1713">
        <v>26</v>
      </c>
      <c r="B1713" t="s">
        <v>12</v>
      </c>
      <c r="C1713" t="str">
        <f t="shared" si="52"/>
        <v>Master Degree</v>
      </c>
      <c r="D1713">
        <v>2</v>
      </c>
      <c r="E1713" t="s">
        <v>144</v>
      </c>
      <c r="F1713" t="str">
        <f t="shared" si="53"/>
        <v>Entry Level</v>
      </c>
      <c r="G1713">
        <v>1</v>
      </c>
      <c r="H1713">
        <v>55000</v>
      </c>
      <c r="I1713" t="s">
        <v>156</v>
      </c>
      <c r="J1713" t="s">
        <v>19</v>
      </c>
      <c r="K1713">
        <v>0</v>
      </c>
    </row>
    <row r="1714" spans="1:11" x14ac:dyDescent="0.25">
      <c r="A1714">
        <v>47</v>
      </c>
      <c r="B1714" t="s">
        <v>9</v>
      </c>
      <c r="C1714" t="str">
        <f t="shared" si="52"/>
        <v>Phd</v>
      </c>
      <c r="D1714">
        <v>3</v>
      </c>
      <c r="E1714" t="s">
        <v>60</v>
      </c>
      <c r="F1714" t="str">
        <f t="shared" si="53"/>
        <v>Senior</v>
      </c>
      <c r="G1714">
        <v>16</v>
      </c>
      <c r="H1714">
        <v>190000</v>
      </c>
      <c r="I1714" t="s">
        <v>28</v>
      </c>
      <c r="J1714" t="s">
        <v>19</v>
      </c>
      <c r="K1714">
        <v>1</v>
      </c>
    </row>
    <row r="1715" spans="1:11" x14ac:dyDescent="0.25">
      <c r="A1715">
        <v>44</v>
      </c>
      <c r="B1715" t="s">
        <v>12</v>
      </c>
      <c r="C1715" t="str">
        <f t="shared" si="52"/>
        <v>Phd</v>
      </c>
      <c r="D1715">
        <v>3</v>
      </c>
      <c r="E1715" t="s">
        <v>141</v>
      </c>
      <c r="F1715" t="str">
        <f t="shared" si="53"/>
        <v>Senior</v>
      </c>
      <c r="G1715">
        <v>11</v>
      </c>
      <c r="H1715">
        <v>165000</v>
      </c>
      <c r="I1715" t="s">
        <v>23</v>
      </c>
      <c r="J1715" t="s">
        <v>11</v>
      </c>
      <c r="K1715">
        <v>0</v>
      </c>
    </row>
    <row r="1716" spans="1:11" x14ac:dyDescent="0.25">
      <c r="A1716">
        <v>30</v>
      </c>
      <c r="B1716" t="s">
        <v>9</v>
      </c>
      <c r="C1716" t="str">
        <f t="shared" si="52"/>
        <v>Master Degree</v>
      </c>
      <c r="D1716">
        <v>2</v>
      </c>
      <c r="E1716" t="s">
        <v>143</v>
      </c>
      <c r="F1716" t="str">
        <f t="shared" si="53"/>
        <v>Mid-Level</v>
      </c>
      <c r="G1716">
        <v>5</v>
      </c>
      <c r="H1716">
        <v>105000</v>
      </c>
      <c r="I1716" t="s">
        <v>23</v>
      </c>
      <c r="J1716" t="s">
        <v>24</v>
      </c>
      <c r="K1716">
        <v>0</v>
      </c>
    </row>
    <row r="1717" spans="1:11" x14ac:dyDescent="0.25">
      <c r="A1717">
        <v>39</v>
      </c>
      <c r="B1717" t="s">
        <v>12</v>
      </c>
      <c r="C1717" t="str">
        <f t="shared" si="52"/>
        <v>Master Degree</v>
      </c>
      <c r="D1717">
        <v>2</v>
      </c>
      <c r="E1717" t="s">
        <v>10</v>
      </c>
      <c r="F1717" t="str">
        <f t="shared" si="53"/>
        <v>Senior</v>
      </c>
      <c r="G1717">
        <v>11</v>
      </c>
      <c r="H1717">
        <v>160000</v>
      </c>
      <c r="I1717" t="s">
        <v>28</v>
      </c>
      <c r="J1717" t="s">
        <v>19</v>
      </c>
      <c r="K1717">
        <v>1</v>
      </c>
    </row>
    <row r="1718" spans="1:11" x14ac:dyDescent="0.25">
      <c r="A1718">
        <v>32</v>
      </c>
      <c r="B1718" t="s">
        <v>9</v>
      </c>
      <c r="C1718" t="str">
        <f t="shared" si="52"/>
        <v>Bachelor Degree</v>
      </c>
      <c r="D1718">
        <v>1</v>
      </c>
      <c r="E1718" t="s">
        <v>144</v>
      </c>
      <c r="F1718" t="str">
        <f t="shared" si="53"/>
        <v>Mid-Level</v>
      </c>
      <c r="G1718">
        <v>6</v>
      </c>
      <c r="H1718">
        <v>110000</v>
      </c>
      <c r="I1718" t="s">
        <v>156</v>
      </c>
      <c r="J1718" t="s">
        <v>11</v>
      </c>
      <c r="K1718">
        <v>0</v>
      </c>
    </row>
    <row r="1719" spans="1:11" x14ac:dyDescent="0.25">
      <c r="A1719">
        <v>50</v>
      </c>
      <c r="B1719" t="s">
        <v>9</v>
      </c>
      <c r="C1719" t="str">
        <f t="shared" si="52"/>
        <v>Phd</v>
      </c>
      <c r="D1719">
        <v>3</v>
      </c>
      <c r="E1719" t="s">
        <v>141</v>
      </c>
      <c r="F1719" t="str">
        <f t="shared" si="53"/>
        <v>Senior</v>
      </c>
      <c r="G1719">
        <v>17</v>
      </c>
      <c r="H1719">
        <v>195000</v>
      </c>
      <c r="I1719" t="s">
        <v>28</v>
      </c>
      <c r="J1719" t="s">
        <v>29</v>
      </c>
      <c r="K1719">
        <v>0</v>
      </c>
    </row>
    <row r="1720" spans="1:11" x14ac:dyDescent="0.25">
      <c r="A1720">
        <v>27</v>
      </c>
      <c r="B1720" t="s">
        <v>9</v>
      </c>
      <c r="C1720" t="str">
        <f t="shared" si="52"/>
        <v>Bachelor Degree</v>
      </c>
      <c r="D1720">
        <v>1</v>
      </c>
      <c r="E1720" t="s">
        <v>142</v>
      </c>
      <c r="F1720" t="str">
        <f t="shared" si="53"/>
        <v>Mid-Level</v>
      </c>
      <c r="G1720">
        <v>3</v>
      </c>
      <c r="H1720">
        <v>85000</v>
      </c>
      <c r="I1720" t="s">
        <v>16</v>
      </c>
      <c r="J1720" t="s">
        <v>52</v>
      </c>
      <c r="K1720">
        <v>0</v>
      </c>
    </row>
    <row r="1721" spans="1:11" x14ac:dyDescent="0.25">
      <c r="A1721">
        <v>46</v>
      </c>
      <c r="B1721" t="s">
        <v>9</v>
      </c>
      <c r="C1721" t="str">
        <f t="shared" si="52"/>
        <v>Phd</v>
      </c>
      <c r="D1721">
        <v>3</v>
      </c>
      <c r="E1721" t="s">
        <v>60</v>
      </c>
      <c r="F1721" t="str">
        <f t="shared" si="53"/>
        <v>Senior</v>
      </c>
      <c r="G1721">
        <v>14</v>
      </c>
      <c r="H1721">
        <v>180000</v>
      </c>
      <c r="I1721" t="s">
        <v>155</v>
      </c>
      <c r="J1721" t="s">
        <v>31</v>
      </c>
      <c r="K1721">
        <v>1</v>
      </c>
    </row>
    <row r="1722" spans="1:11" x14ac:dyDescent="0.25">
      <c r="A1722">
        <v>25</v>
      </c>
      <c r="B1722" t="s">
        <v>12</v>
      </c>
      <c r="C1722" t="str">
        <f t="shared" si="52"/>
        <v>Bachelor Degree</v>
      </c>
      <c r="D1722">
        <v>1</v>
      </c>
      <c r="E1722" t="s">
        <v>144</v>
      </c>
      <c r="F1722" t="str">
        <f t="shared" si="53"/>
        <v>Entry Level</v>
      </c>
      <c r="G1722">
        <v>1</v>
      </c>
      <c r="H1722">
        <v>55000</v>
      </c>
      <c r="I1722" t="s">
        <v>155</v>
      </c>
      <c r="J1722" t="s">
        <v>11</v>
      </c>
      <c r="K1722">
        <v>0</v>
      </c>
    </row>
    <row r="1723" spans="1:11" x14ac:dyDescent="0.25">
      <c r="A1723">
        <v>43</v>
      </c>
      <c r="B1723" t="s">
        <v>9</v>
      </c>
      <c r="C1723" t="str">
        <f t="shared" si="52"/>
        <v>Phd</v>
      </c>
      <c r="D1723">
        <v>3</v>
      </c>
      <c r="E1723" t="s">
        <v>60</v>
      </c>
      <c r="F1723" t="str">
        <f t="shared" si="53"/>
        <v>Senior</v>
      </c>
      <c r="G1723">
        <v>13</v>
      </c>
      <c r="H1723">
        <v>185000</v>
      </c>
      <c r="I1723" t="s">
        <v>28</v>
      </c>
      <c r="J1723" t="s">
        <v>19</v>
      </c>
      <c r="K1723">
        <v>1</v>
      </c>
    </row>
    <row r="1724" spans="1:11" x14ac:dyDescent="0.25">
      <c r="A1724">
        <v>35</v>
      </c>
      <c r="B1724" t="s">
        <v>9</v>
      </c>
      <c r="C1724" t="str">
        <f t="shared" si="52"/>
        <v>Bachelor Degree</v>
      </c>
      <c r="D1724">
        <v>1</v>
      </c>
      <c r="E1724" t="s">
        <v>142</v>
      </c>
      <c r="F1724" t="str">
        <f t="shared" si="53"/>
        <v>Senior</v>
      </c>
      <c r="G1724">
        <v>8</v>
      </c>
      <c r="H1724">
        <v>140000</v>
      </c>
      <c r="I1724" t="s">
        <v>23</v>
      </c>
      <c r="J1724" t="s">
        <v>26</v>
      </c>
      <c r="K1724">
        <v>0</v>
      </c>
    </row>
    <row r="1725" spans="1:11" x14ac:dyDescent="0.25">
      <c r="A1725">
        <v>29</v>
      </c>
      <c r="B1725" t="s">
        <v>12</v>
      </c>
      <c r="C1725" t="str">
        <f t="shared" si="52"/>
        <v>Master Degree</v>
      </c>
      <c r="D1725">
        <v>2</v>
      </c>
      <c r="E1725" t="s">
        <v>142</v>
      </c>
      <c r="F1725" t="str">
        <f t="shared" si="53"/>
        <v>Mid-Level</v>
      </c>
      <c r="G1725">
        <v>3</v>
      </c>
      <c r="H1725">
        <v>90000</v>
      </c>
      <c r="I1725" t="s">
        <v>28</v>
      </c>
      <c r="J1725" t="s">
        <v>11</v>
      </c>
      <c r="K1725">
        <v>0</v>
      </c>
    </row>
    <row r="1726" spans="1:11" x14ac:dyDescent="0.25">
      <c r="A1726">
        <v>40</v>
      </c>
      <c r="B1726" t="s">
        <v>12</v>
      </c>
      <c r="C1726" t="str">
        <f t="shared" si="52"/>
        <v>Phd</v>
      </c>
      <c r="D1726">
        <v>3</v>
      </c>
      <c r="E1726" t="s">
        <v>10</v>
      </c>
      <c r="F1726" t="str">
        <f t="shared" si="53"/>
        <v>Senior</v>
      </c>
      <c r="G1726">
        <v>12</v>
      </c>
      <c r="H1726">
        <v>160000</v>
      </c>
      <c r="I1726" t="s">
        <v>28</v>
      </c>
      <c r="J1726" t="s">
        <v>11</v>
      </c>
      <c r="K1726">
        <v>1</v>
      </c>
    </row>
    <row r="1727" spans="1:11" x14ac:dyDescent="0.25">
      <c r="A1727">
        <v>35</v>
      </c>
      <c r="B1727" t="s">
        <v>9</v>
      </c>
      <c r="C1727" t="str">
        <f t="shared" si="52"/>
        <v>Bachelor Degree</v>
      </c>
      <c r="D1727">
        <v>1</v>
      </c>
      <c r="E1727" t="s">
        <v>143</v>
      </c>
      <c r="F1727" t="str">
        <f t="shared" si="53"/>
        <v>Senior</v>
      </c>
      <c r="G1727">
        <v>8</v>
      </c>
      <c r="H1727">
        <v>145000</v>
      </c>
      <c r="I1727" t="s">
        <v>23</v>
      </c>
      <c r="J1727" t="s">
        <v>11</v>
      </c>
      <c r="K1727">
        <v>0</v>
      </c>
    </row>
    <row r="1728" spans="1:11" x14ac:dyDescent="0.25">
      <c r="A1728">
        <v>41</v>
      </c>
      <c r="B1728" t="s">
        <v>9</v>
      </c>
      <c r="C1728" t="str">
        <f t="shared" si="52"/>
        <v>Phd</v>
      </c>
      <c r="D1728">
        <v>3</v>
      </c>
      <c r="E1728" t="s">
        <v>60</v>
      </c>
      <c r="F1728" t="str">
        <f t="shared" si="53"/>
        <v>Senior</v>
      </c>
      <c r="G1728">
        <v>13</v>
      </c>
      <c r="H1728">
        <v>185000</v>
      </c>
      <c r="I1728" t="s">
        <v>28</v>
      </c>
      <c r="J1728" t="s">
        <v>19</v>
      </c>
      <c r="K1728">
        <v>1</v>
      </c>
    </row>
    <row r="1729" spans="1:11" x14ac:dyDescent="0.25">
      <c r="A1729">
        <v>30</v>
      </c>
      <c r="B1729" t="s">
        <v>9</v>
      </c>
      <c r="C1729" t="str">
        <f t="shared" si="52"/>
        <v>Master Degree</v>
      </c>
      <c r="D1729">
        <v>2</v>
      </c>
      <c r="E1729" t="s">
        <v>143</v>
      </c>
      <c r="F1729" t="str">
        <f t="shared" si="53"/>
        <v>Mid-Level</v>
      </c>
      <c r="G1729">
        <v>5</v>
      </c>
      <c r="H1729">
        <v>105000</v>
      </c>
      <c r="I1729" t="s">
        <v>155</v>
      </c>
      <c r="J1729" t="s">
        <v>11</v>
      </c>
      <c r="K1729">
        <v>0</v>
      </c>
    </row>
    <row r="1730" spans="1:11" x14ac:dyDescent="0.25">
      <c r="A1730">
        <v>33</v>
      </c>
      <c r="B1730" t="s">
        <v>9</v>
      </c>
      <c r="C1730" t="str">
        <f t="shared" ref="C1730:C1793" si="54">_xlfn.IFS(D1730 = 0,"High School",D1730 = 1,"Bachelor Degree",D1730 = 2,"Master Degree",D1730 = 3,"Phd")</f>
        <v>Bachelor Degree</v>
      </c>
      <c r="D1730">
        <v>1</v>
      </c>
      <c r="E1730" t="s">
        <v>144</v>
      </c>
      <c r="F1730" t="str">
        <f t="shared" ref="F1730:F1793" si="55">_xlfn.IFS(G1730&lt;=2,"Entry Level",G1730&lt;=6,"Mid-Level",G1730&gt;6,"Senior")</f>
        <v>Mid-Level</v>
      </c>
      <c r="G1730">
        <v>6</v>
      </c>
      <c r="H1730">
        <v>110000</v>
      </c>
      <c r="I1730" t="s">
        <v>156</v>
      </c>
      <c r="J1730" t="s">
        <v>19</v>
      </c>
      <c r="K1730">
        <v>0</v>
      </c>
    </row>
    <row r="1731" spans="1:11" x14ac:dyDescent="0.25">
      <c r="A1731">
        <v>55</v>
      </c>
      <c r="B1731" t="s">
        <v>9</v>
      </c>
      <c r="C1731" t="str">
        <f t="shared" si="54"/>
        <v>Phd</v>
      </c>
      <c r="D1731">
        <v>3</v>
      </c>
      <c r="E1731" t="s">
        <v>141</v>
      </c>
      <c r="F1731" t="str">
        <f t="shared" si="55"/>
        <v>Senior</v>
      </c>
      <c r="G1731">
        <v>18</v>
      </c>
      <c r="H1731">
        <v>210000</v>
      </c>
      <c r="I1731" t="s">
        <v>156</v>
      </c>
      <c r="J1731" t="s">
        <v>14</v>
      </c>
      <c r="K1731">
        <v>0</v>
      </c>
    </row>
    <row r="1732" spans="1:11" x14ac:dyDescent="0.25">
      <c r="A1732">
        <v>26</v>
      </c>
      <c r="B1732" t="s">
        <v>12</v>
      </c>
      <c r="C1732" t="str">
        <f t="shared" si="54"/>
        <v>Master Degree</v>
      </c>
      <c r="D1732">
        <v>2</v>
      </c>
      <c r="E1732" t="s">
        <v>144</v>
      </c>
      <c r="F1732" t="str">
        <f t="shared" si="55"/>
        <v>Entry Level</v>
      </c>
      <c r="G1732">
        <v>1</v>
      </c>
      <c r="H1732">
        <v>55000</v>
      </c>
      <c r="I1732" t="s">
        <v>155</v>
      </c>
      <c r="J1732" t="s">
        <v>40</v>
      </c>
      <c r="K1732">
        <v>0</v>
      </c>
    </row>
    <row r="1733" spans="1:11" x14ac:dyDescent="0.25">
      <c r="A1733">
        <v>47</v>
      </c>
      <c r="B1733" t="s">
        <v>9</v>
      </c>
      <c r="C1733" t="str">
        <f t="shared" si="54"/>
        <v>Phd</v>
      </c>
      <c r="D1733">
        <v>3</v>
      </c>
      <c r="E1733" t="s">
        <v>60</v>
      </c>
      <c r="F1733" t="str">
        <f t="shared" si="55"/>
        <v>Senior</v>
      </c>
      <c r="G1733">
        <v>16</v>
      </c>
      <c r="H1733">
        <v>190000</v>
      </c>
      <c r="I1733" t="s">
        <v>156</v>
      </c>
      <c r="J1733" t="s">
        <v>35</v>
      </c>
      <c r="K1733">
        <v>1</v>
      </c>
    </row>
    <row r="1734" spans="1:11" x14ac:dyDescent="0.25">
      <c r="A1734">
        <v>44</v>
      </c>
      <c r="B1734" t="s">
        <v>12</v>
      </c>
      <c r="C1734" t="str">
        <f t="shared" si="54"/>
        <v>Phd</v>
      </c>
      <c r="D1734">
        <v>3</v>
      </c>
      <c r="E1734" t="s">
        <v>141</v>
      </c>
      <c r="F1734" t="str">
        <f t="shared" si="55"/>
        <v>Senior</v>
      </c>
      <c r="G1734">
        <v>11</v>
      </c>
      <c r="H1734">
        <v>165000</v>
      </c>
      <c r="I1734" t="s">
        <v>23</v>
      </c>
      <c r="J1734" t="s">
        <v>26</v>
      </c>
      <c r="K1734">
        <v>0</v>
      </c>
    </row>
    <row r="1735" spans="1:11" x14ac:dyDescent="0.25">
      <c r="A1735">
        <v>30</v>
      </c>
      <c r="B1735" t="s">
        <v>9</v>
      </c>
      <c r="C1735" t="str">
        <f t="shared" si="54"/>
        <v>Master Degree</v>
      </c>
      <c r="D1735">
        <v>2</v>
      </c>
      <c r="E1735" t="s">
        <v>143</v>
      </c>
      <c r="F1735" t="str">
        <f t="shared" si="55"/>
        <v>Mid-Level</v>
      </c>
      <c r="G1735">
        <v>5</v>
      </c>
      <c r="H1735">
        <v>105000</v>
      </c>
      <c r="I1735" t="s">
        <v>155</v>
      </c>
      <c r="J1735" t="s">
        <v>40</v>
      </c>
      <c r="K1735">
        <v>0</v>
      </c>
    </row>
    <row r="1736" spans="1:11" x14ac:dyDescent="0.25">
      <c r="A1736">
        <v>39</v>
      </c>
      <c r="B1736" t="s">
        <v>12</v>
      </c>
      <c r="C1736" t="str">
        <f t="shared" si="54"/>
        <v>Master Degree</v>
      </c>
      <c r="D1736">
        <v>2</v>
      </c>
      <c r="E1736" t="s">
        <v>10</v>
      </c>
      <c r="F1736" t="str">
        <f t="shared" si="55"/>
        <v>Senior</v>
      </c>
      <c r="G1736">
        <v>11</v>
      </c>
      <c r="H1736">
        <v>160000</v>
      </c>
      <c r="I1736" t="s">
        <v>28</v>
      </c>
      <c r="J1736" t="s">
        <v>19</v>
      </c>
      <c r="K1736">
        <v>1</v>
      </c>
    </row>
    <row r="1737" spans="1:11" x14ac:dyDescent="0.25">
      <c r="A1737">
        <v>32</v>
      </c>
      <c r="B1737" t="s">
        <v>9</v>
      </c>
      <c r="C1737" t="str">
        <f t="shared" si="54"/>
        <v>Bachelor Degree</v>
      </c>
      <c r="D1737">
        <v>1</v>
      </c>
      <c r="E1737" t="s">
        <v>144</v>
      </c>
      <c r="F1737" t="str">
        <f t="shared" si="55"/>
        <v>Mid-Level</v>
      </c>
      <c r="G1737">
        <v>6</v>
      </c>
      <c r="H1737">
        <v>110000</v>
      </c>
      <c r="I1737" t="s">
        <v>156</v>
      </c>
      <c r="J1737" t="s">
        <v>19</v>
      </c>
      <c r="K1737">
        <v>0</v>
      </c>
    </row>
    <row r="1738" spans="1:11" x14ac:dyDescent="0.25">
      <c r="A1738">
        <v>50</v>
      </c>
      <c r="B1738" t="s">
        <v>9</v>
      </c>
      <c r="C1738" t="str">
        <f t="shared" si="54"/>
        <v>Phd</v>
      </c>
      <c r="D1738">
        <v>3</v>
      </c>
      <c r="E1738" t="s">
        <v>141</v>
      </c>
      <c r="F1738" t="str">
        <f t="shared" si="55"/>
        <v>Senior</v>
      </c>
      <c r="G1738">
        <v>17</v>
      </c>
      <c r="H1738">
        <v>195000</v>
      </c>
      <c r="I1738" t="s">
        <v>23</v>
      </c>
      <c r="J1738" t="s">
        <v>11</v>
      </c>
      <c r="K1738">
        <v>0</v>
      </c>
    </row>
    <row r="1739" spans="1:11" x14ac:dyDescent="0.25">
      <c r="A1739">
        <v>27</v>
      </c>
      <c r="B1739" t="s">
        <v>9</v>
      </c>
      <c r="C1739" t="str">
        <f t="shared" si="54"/>
        <v>Bachelor Degree</v>
      </c>
      <c r="D1739">
        <v>1</v>
      </c>
      <c r="E1739" t="s">
        <v>142</v>
      </c>
      <c r="F1739" t="str">
        <f t="shared" si="55"/>
        <v>Mid-Level</v>
      </c>
      <c r="G1739">
        <v>3</v>
      </c>
      <c r="H1739">
        <v>85000</v>
      </c>
      <c r="I1739" t="s">
        <v>28</v>
      </c>
      <c r="J1739" t="s">
        <v>19</v>
      </c>
      <c r="K1739">
        <v>0</v>
      </c>
    </row>
    <row r="1740" spans="1:11" x14ac:dyDescent="0.25">
      <c r="A1740">
        <v>46</v>
      </c>
      <c r="B1740" t="s">
        <v>9</v>
      </c>
      <c r="C1740" t="str">
        <f t="shared" si="54"/>
        <v>Phd</v>
      </c>
      <c r="D1740">
        <v>3</v>
      </c>
      <c r="E1740" t="s">
        <v>60</v>
      </c>
      <c r="F1740" t="str">
        <f t="shared" si="55"/>
        <v>Senior</v>
      </c>
      <c r="G1740">
        <v>14</v>
      </c>
      <c r="H1740">
        <v>180000</v>
      </c>
      <c r="I1740" t="s">
        <v>16</v>
      </c>
      <c r="J1740" t="s">
        <v>52</v>
      </c>
      <c r="K1740">
        <v>1</v>
      </c>
    </row>
    <row r="1741" spans="1:11" x14ac:dyDescent="0.25">
      <c r="A1741">
        <v>25</v>
      </c>
      <c r="B1741" t="s">
        <v>12</v>
      </c>
      <c r="C1741" t="str">
        <f t="shared" si="54"/>
        <v>Bachelor Degree</v>
      </c>
      <c r="D1741">
        <v>1</v>
      </c>
      <c r="E1741" t="s">
        <v>144</v>
      </c>
      <c r="F1741" t="str">
        <f t="shared" si="55"/>
        <v>Entry Level</v>
      </c>
      <c r="G1741">
        <v>1</v>
      </c>
      <c r="H1741">
        <v>55000</v>
      </c>
      <c r="I1741" t="s">
        <v>16</v>
      </c>
      <c r="J1741" t="s">
        <v>19</v>
      </c>
      <c r="K1741">
        <v>0</v>
      </c>
    </row>
    <row r="1742" spans="1:11" x14ac:dyDescent="0.25">
      <c r="A1742">
        <v>43</v>
      </c>
      <c r="B1742" t="s">
        <v>9</v>
      </c>
      <c r="C1742" t="str">
        <f t="shared" si="54"/>
        <v>Phd</v>
      </c>
      <c r="D1742">
        <v>3</v>
      </c>
      <c r="E1742" t="s">
        <v>60</v>
      </c>
      <c r="F1742" t="str">
        <f t="shared" si="55"/>
        <v>Senior</v>
      </c>
      <c r="G1742">
        <v>13</v>
      </c>
      <c r="H1742">
        <v>185000</v>
      </c>
      <c r="I1742" t="s">
        <v>28</v>
      </c>
      <c r="J1742" t="s">
        <v>19</v>
      </c>
      <c r="K1742">
        <v>1</v>
      </c>
    </row>
    <row r="1743" spans="1:11" x14ac:dyDescent="0.25">
      <c r="A1743">
        <v>35</v>
      </c>
      <c r="B1743" t="s">
        <v>9</v>
      </c>
      <c r="C1743" t="str">
        <f t="shared" si="54"/>
        <v>Bachelor Degree</v>
      </c>
      <c r="D1743">
        <v>1</v>
      </c>
      <c r="E1743" t="s">
        <v>142</v>
      </c>
      <c r="F1743" t="str">
        <f t="shared" si="55"/>
        <v>Senior</v>
      </c>
      <c r="G1743">
        <v>8</v>
      </c>
      <c r="H1743">
        <v>140000</v>
      </c>
      <c r="I1743" t="s">
        <v>28</v>
      </c>
      <c r="J1743" t="s">
        <v>29</v>
      </c>
      <c r="K1743">
        <v>0</v>
      </c>
    </row>
    <row r="1744" spans="1:11" x14ac:dyDescent="0.25">
      <c r="A1744">
        <v>29</v>
      </c>
      <c r="B1744" t="s">
        <v>12</v>
      </c>
      <c r="C1744" t="str">
        <f t="shared" si="54"/>
        <v>Master Degree</v>
      </c>
      <c r="D1744">
        <v>2</v>
      </c>
      <c r="E1744" t="s">
        <v>142</v>
      </c>
      <c r="F1744" t="str">
        <f t="shared" si="55"/>
        <v>Mid-Level</v>
      </c>
      <c r="G1744">
        <v>3</v>
      </c>
      <c r="H1744">
        <v>90000</v>
      </c>
      <c r="I1744" t="s">
        <v>28</v>
      </c>
      <c r="J1744" t="s">
        <v>19</v>
      </c>
      <c r="K1744">
        <v>0</v>
      </c>
    </row>
    <row r="1745" spans="1:11" x14ac:dyDescent="0.25">
      <c r="A1745">
        <v>40</v>
      </c>
      <c r="B1745" t="s">
        <v>12</v>
      </c>
      <c r="C1745" t="str">
        <f t="shared" si="54"/>
        <v>Phd</v>
      </c>
      <c r="D1745">
        <v>3</v>
      </c>
      <c r="E1745" t="s">
        <v>10</v>
      </c>
      <c r="F1745" t="str">
        <f t="shared" si="55"/>
        <v>Senior</v>
      </c>
      <c r="G1745">
        <v>12</v>
      </c>
      <c r="H1745">
        <v>160000</v>
      </c>
      <c r="I1745" t="s">
        <v>23</v>
      </c>
      <c r="J1745" t="s">
        <v>24</v>
      </c>
      <c r="K1745">
        <v>1</v>
      </c>
    </row>
    <row r="1746" spans="1:11" x14ac:dyDescent="0.25">
      <c r="A1746">
        <v>35</v>
      </c>
      <c r="B1746" t="s">
        <v>9</v>
      </c>
      <c r="C1746" t="str">
        <f t="shared" si="54"/>
        <v>Bachelor Degree</v>
      </c>
      <c r="D1746">
        <v>1</v>
      </c>
      <c r="E1746" t="s">
        <v>143</v>
      </c>
      <c r="F1746" t="str">
        <f t="shared" si="55"/>
        <v>Senior</v>
      </c>
      <c r="G1746">
        <v>8</v>
      </c>
      <c r="H1746">
        <v>145000</v>
      </c>
      <c r="I1746" t="s">
        <v>155</v>
      </c>
      <c r="J1746" t="s">
        <v>40</v>
      </c>
      <c r="K1746">
        <v>0</v>
      </c>
    </row>
    <row r="1747" spans="1:11" x14ac:dyDescent="0.25">
      <c r="A1747">
        <v>41</v>
      </c>
      <c r="B1747" t="s">
        <v>9</v>
      </c>
      <c r="C1747" t="str">
        <f t="shared" si="54"/>
        <v>Phd</v>
      </c>
      <c r="D1747">
        <v>3</v>
      </c>
      <c r="E1747" t="s">
        <v>60</v>
      </c>
      <c r="F1747" t="str">
        <f t="shared" si="55"/>
        <v>Senior</v>
      </c>
      <c r="G1747">
        <v>13</v>
      </c>
      <c r="H1747">
        <v>185000</v>
      </c>
      <c r="I1747" t="s">
        <v>16</v>
      </c>
      <c r="J1747" t="s">
        <v>52</v>
      </c>
      <c r="K1747">
        <v>1</v>
      </c>
    </row>
    <row r="1748" spans="1:11" x14ac:dyDescent="0.25">
      <c r="A1748">
        <v>30</v>
      </c>
      <c r="B1748" t="s">
        <v>9</v>
      </c>
      <c r="C1748" t="str">
        <f t="shared" si="54"/>
        <v>Master Degree</v>
      </c>
      <c r="D1748">
        <v>2</v>
      </c>
      <c r="E1748" t="s">
        <v>143</v>
      </c>
      <c r="F1748" t="str">
        <f t="shared" si="55"/>
        <v>Mid-Level</v>
      </c>
      <c r="G1748">
        <v>5</v>
      </c>
      <c r="H1748">
        <v>105000</v>
      </c>
      <c r="I1748" t="s">
        <v>23</v>
      </c>
      <c r="J1748" t="s">
        <v>24</v>
      </c>
      <c r="K1748">
        <v>0</v>
      </c>
    </row>
    <row r="1749" spans="1:11" x14ac:dyDescent="0.25">
      <c r="A1749">
        <v>33</v>
      </c>
      <c r="B1749" t="s">
        <v>9</v>
      </c>
      <c r="C1749" t="str">
        <f t="shared" si="54"/>
        <v>Bachelor Degree</v>
      </c>
      <c r="D1749">
        <v>1</v>
      </c>
      <c r="E1749" t="s">
        <v>144</v>
      </c>
      <c r="F1749" t="str">
        <f t="shared" si="55"/>
        <v>Mid-Level</v>
      </c>
      <c r="G1749">
        <v>6</v>
      </c>
      <c r="H1749">
        <v>110000</v>
      </c>
      <c r="I1749" t="s">
        <v>16</v>
      </c>
      <c r="J1749" t="s">
        <v>19</v>
      </c>
      <c r="K1749">
        <v>0</v>
      </c>
    </row>
    <row r="1750" spans="1:11" x14ac:dyDescent="0.25">
      <c r="A1750">
        <v>55</v>
      </c>
      <c r="B1750" t="s">
        <v>9</v>
      </c>
      <c r="C1750" t="str">
        <f t="shared" si="54"/>
        <v>Phd</v>
      </c>
      <c r="D1750">
        <v>3</v>
      </c>
      <c r="E1750" t="s">
        <v>141</v>
      </c>
      <c r="F1750" t="str">
        <f t="shared" si="55"/>
        <v>Senior</v>
      </c>
      <c r="G1750">
        <v>18</v>
      </c>
      <c r="H1750">
        <v>210000</v>
      </c>
      <c r="I1750" t="s">
        <v>156</v>
      </c>
      <c r="J1750" t="s">
        <v>11</v>
      </c>
      <c r="K1750">
        <v>0</v>
      </c>
    </row>
    <row r="1751" spans="1:11" x14ac:dyDescent="0.25">
      <c r="A1751">
        <v>26</v>
      </c>
      <c r="B1751" t="s">
        <v>12</v>
      </c>
      <c r="C1751" t="str">
        <f t="shared" si="54"/>
        <v>Master Degree</v>
      </c>
      <c r="D1751">
        <v>2</v>
      </c>
      <c r="E1751" t="s">
        <v>144</v>
      </c>
      <c r="F1751" t="str">
        <f t="shared" si="55"/>
        <v>Entry Level</v>
      </c>
      <c r="G1751">
        <v>1</v>
      </c>
      <c r="H1751">
        <v>55000</v>
      </c>
      <c r="I1751" t="s">
        <v>28</v>
      </c>
      <c r="J1751" t="s">
        <v>29</v>
      </c>
      <c r="K1751">
        <v>0</v>
      </c>
    </row>
    <row r="1752" spans="1:11" x14ac:dyDescent="0.25">
      <c r="A1752">
        <v>47</v>
      </c>
      <c r="B1752" t="s">
        <v>9</v>
      </c>
      <c r="C1752" t="str">
        <f t="shared" si="54"/>
        <v>Phd</v>
      </c>
      <c r="D1752">
        <v>3</v>
      </c>
      <c r="E1752" t="s">
        <v>60</v>
      </c>
      <c r="F1752" t="str">
        <f t="shared" si="55"/>
        <v>Senior</v>
      </c>
      <c r="G1752">
        <v>16</v>
      </c>
      <c r="H1752">
        <v>190000</v>
      </c>
      <c r="I1752" t="s">
        <v>156</v>
      </c>
      <c r="J1752" t="s">
        <v>35</v>
      </c>
      <c r="K1752">
        <v>1</v>
      </c>
    </row>
    <row r="1753" spans="1:11" x14ac:dyDescent="0.25">
      <c r="A1753">
        <v>44</v>
      </c>
      <c r="B1753" t="s">
        <v>12</v>
      </c>
      <c r="C1753" t="str">
        <f t="shared" si="54"/>
        <v>Phd</v>
      </c>
      <c r="D1753">
        <v>3</v>
      </c>
      <c r="E1753" t="s">
        <v>141</v>
      </c>
      <c r="F1753" t="str">
        <f t="shared" si="55"/>
        <v>Senior</v>
      </c>
      <c r="G1753">
        <v>11</v>
      </c>
      <c r="H1753">
        <v>165000</v>
      </c>
      <c r="I1753" t="s">
        <v>16</v>
      </c>
      <c r="J1753" t="s">
        <v>19</v>
      </c>
      <c r="K1753">
        <v>0</v>
      </c>
    </row>
    <row r="1754" spans="1:11" x14ac:dyDescent="0.25">
      <c r="A1754">
        <v>30</v>
      </c>
      <c r="B1754" t="s">
        <v>9</v>
      </c>
      <c r="C1754" t="str">
        <f t="shared" si="54"/>
        <v>Master Degree</v>
      </c>
      <c r="D1754">
        <v>2</v>
      </c>
      <c r="E1754" t="s">
        <v>143</v>
      </c>
      <c r="F1754" t="str">
        <f t="shared" si="55"/>
        <v>Mid-Level</v>
      </c>
      <c r="G1754">
        <v>5</v>
      </c>
      <c r="H1754">
        <v>105000</v>
      </c>
      <c r="I1754" t="s">
        <v>28</v>
      </c>
      <c r="J1754" t="s">
        <v>19</v>
      </c>
      <c r="K1754">
        <v>0</v>
      </c>
    </row>
    <row r="1755" spans="1:11" x14ac:dyDescent="0.25">
      <c r="A1755">
        <v>39</v>
      </c>
      <c r="B1755" t="s">
        <v>12</v>
      </c>
      <c r="C1755" t="str">
        <f t="shared" si="54"/>
        <v>Master Degree</v>
      </c>
      <c r="D1755">
        <v>2</v>
      </c>
      <c r="E1755" t="s">
        <v>10</v>
      </c>
      <c r="F1755" t="str">
        <f t="shared" si="55"/>
        <v>Senior</v>
      </c>
      <c r="G1755">
        <v>11</v>
      </c>
      <c r="H1755">
        <v>160000</v>
      </c>
      <c r="I1755" t="s">
        <v>16</v>
      </c>
      <c r="J1755" t="s">
        <v>11</v>
      </c>
      <c r="K1755">
        <v>1</v>
      </c>
    </row>
    <row r="1756" spans="1:11" x14ac:dyDescent="0.25">
      <c r="A1756">
        <v>32</v>
      </c>
      <c r="B1756" t="s">
        <v>9</v>
      </c>
      <c r="C1756" t="str">
        <f t="shared" si="54"/>
        <v>Bachelor Degree</v>
      </c>
      <c r="D1756">
        <v>1</v>
      </c>
      <c r="E1756" t="s">
        <v>144</v>
      </c>
      <c r="F1756" t="str">
        <f t="shared" si="55"/>
        <v>Mid-Level</v>
      </c>
      <c r="G1756">
        <v>6</v>
      </c>
      <c r="H1756">
        <v>110000</v>
      </c>
      <c r="I1756" t="s">
        <v>16</v>
      </c>
      <c r="J1756" t="s">
        <v>52</v>
      </c>
      <c r="K1756">
        <v>0</v>
      </c>
    </row>
    <row r="1757" spans="1:11" x14ac:dyDescent="0.25">
      <c r="A1757">
        <v>50</v>
      </c>
      <c r="B1757" t="s">
        <v>9</v>
      </c>
      <c r="C1757" t="str">
        <f t="shared" si="54"/>
        <v>Phd</v>
      </c>
      <c r="D1757">
        <v>3</v>
      </c>
      <c r="E1757" t="s">
        <v>141</v>
      </c>
      <c r="F1757" t="str">
        <f t="shared" si="55"/>
        <v>Senior</v>
      </c>
      <c r="G1757">
        <v>17</v>
      </c>
      <c r="H1757">
        <v>195000</v>
      </c>
      <c r="I1757" t="s">
        <v>156</v>
      </c>
      <c r="J1757" t="s">
        <v>11</v>
      </c>
      <c r="K1757">
        <v>0</v>
      </c>
    </row>
    <row r="1758" spans="1:11" x14ac:dyDescent="0.25">
      <c r="A1758">
        <v>27</v>
      </c>
      <c r="B1758" t="s">
        <v>9</v>
      </c>
      <c r="C1758" t="str">
        <f t="shared" si="54"/>
        <v>Bachelor Degree</v>
      </c>
      <c r="D1758">
        <v>1</v>
      </c>
      <c r="E1758" t="s">
        <v>142</v>
      </c>
      <c r="F1758" t="str">
        <f t="shared" si="55"/>
        <v>Mid-Level</v>
      </c>
      <c r="G1758">
        <v>3</v>
      </c>
      <c r="H1758">
        <v>85000</v>
      </c>
      <c r="I1758" t="s">
        <v>156</v>
      </c>
      <c r="J1758" t="s">
        <v>35</v>
      </c>
      <c r="K1758">
        <v>0</v>
      </c>
    </row>
    <row r="1759" spans="1:11" x14ac:dyDescent="0.25">
      <c r="A1759">
        <v>46</v>
      </c>
      <c r="B1759" t="s">
        <v>9</v>
      </c>
      <c r="C1759" t="str">
        <f t="shared" si="54"/>
        <v>Phd</v>
      </c>
      <c r="D1759">
        <v>3</v>
      </c>
      <c r="E1759" t="s">
        <v>60</v>
      </c>
      <c r="F1759" t="str">
        <f t="shared" si="55"/>
        <v>Senior</v>
      </c>
      <c r="G1759">
        <v>14</v>
      </c>
      <c r="H1759">
        <v>180000</v>
      </c>
      <c r="I1759" t="s">
        <v>156</v>
      </c>
      <c r="J1759" t="s">
        <v>35</v>
      </c>
      <c r="K1759">
        <v>1</v>
      </c>
    </row>
    <row r="1760" spans="1:11" x14ac:dyDescent="0.25">
      <c r="A1760">
        <v>25</v>
      </c>
      <c r="B1760" t="s">
        <v>12</v>
      </c>
      <c r="C1760" t="str">
        <f t="shared" si="54"/>
        <v>Bachelor Degree</v>
      </c>
      <c r="D1760">
        <v>1</v>
      </c>
      <c r="E1760" t="s">
        <v>144</v>
      </c>
      <c r="F1760" t="str">
        <f t="shared" si="55"/>
        <v>Entry Level</v>
      </c>
      <c r="G1760">
        <v>1</v>
      </c>
      <c r="H1760">
        <v>55000</v>
      </c>
      <c r="I1760" t="s">
        <v>28</v>
      </c>
      <c r="J1760" t="s">
        <v>11</v>
      </c>
      <c r="K1760">
        <v>0</v>
      </c>
    </row>
    <row r="1761" spans="1:11" x14ac:dyDescent="0.25">
      <c r="A1761">
        <v>43</v>
      </c>
      <c r="B1761" t="s">
        <v>9</v>
      </c>
      <c r="C1761" t="str">
        <f t="shared" si="54"/>
        <v>Phd</v>
      </c>
      <c r="D1761">
        <v>3</v>
      </c>
      <c r="E1761" t="s">
        <v>60</v>
      </c>
      <c r="F1761" t="str">
        <f t="shared" si="55"/>
        <v>Senior</v>
      </c>
      <c r="G1761">
        <v>13</v>
      </c>
      <c r="H1761">
        <v>185000</v>
      </c>
      <c r="I1761" t="s">
        <v>28</v>
      </c>
      <c r="J1761" t="s">
        <v>11</v>
      </c>
      <c r="K1761">
        <v>1</v>
      </c>
    </row>
    <row r="1762" spans="1:11" x14ac:dyDescent="0.25">
      <c r="A1762">
        <v>35</v>
      </c>
      <c r="B1762" t="s">
        <v>9</v>
      </c>
      <c r="C1762" t="str">
        <f t="shared" si="54"/>
        <v>Bachelor Degree</v>
      </c>
      <c r="D1762">
        <v>1</v>
      </c>
      <c r="E1762" t="s">
        <v>142</v>
      </c>
      <c r="F1762" t="str">
        <f t="shared" si="55"/>
        <v>Senior</v>
      </c>
      <c r="G1762">
        <v>8</v>
      </c>
      <c r="H1762">
        <v>140000</v>
      </c>
      <c r="I1762" t="s">
        <v>156</v>
      </c>
      <c r="J1762" t="s">
        <v>35</v>
      </c>
      <c r="K1762">
        <v>0</v>
      </c>
    </row>
    <row r="1763" spans="1:11" x14ac:dyDescent="0.25">
      <c r="A1763">
        <v>29</v>
      </c>
      <c r="B1763" t="s">
        <v>12</v>
      </c>
      <c r="C1763" t="str">
        <f t="shared" si="54"/>
        <v>Master Degree</v>
      </c>
      <c r="D1763">
        <v>2</v>
      </c>
      <c r="E1763" t="s">
        <v>142</v>
      </c>
      <c r="F1763" t="str">
        <f t="shared" si="55"/>
        <v>Mid-Level</v>
      </c>
      <c r="G1763">
        <v>3</v>
      </c>
      <c r="H1763">
        <v>90000</v>
      </c>
      <c r="I1763" t="s">
        <v>156</v>
      </c>
      <c r="J1763" t="s">
        <v>14</v>
      </c>
      <c r="K1763">
        <v>0</v>
      </c>
    </row>
    <row r="1764" spans="1:11" x14ac:dyDescent="0.25">
      <c r="A1764">
        <v>40</v>
      </c>
      <c r="B1764" t="s">
        <v>12</v>
      </c>
      <c r="C1764" t="str">
        <f t="shared" si="54"/>
        <v>Phd</v>
      </c>
      <c r="D1764">
        <v>3</v>
      </c>
      <c r="E1764" t="s">
        <v>10</v>
      </c>
      <c r="F1764" t="str">
        <f t="shared" si="55"/>
        <v>Senior</v>
      </c>
      <c r="G1764">
        <v>12</v>
      </c>
      <c r="H1764">
        <v>160000</v>
      </c>
      <c r="I1764" t="s">
        <v>23</v>
      </c>
      <c r="J1764" t="s">
        <v>26</v>
      </c>
      <c r="K1764">
        <v>1</v>
      </c>
    </row>
    <row r="1765" spans="1:11" x14ac:dyDescent="0.25">
      <c r="A1765">
        <v>35</v>
      </c>
      <c r="B1765" t="s">
        <v>9</v>
      </c>
      <c r="C1765" t="str">
        <f t="shared" si="54"/>
        <v>Bachelor Degree</v>
      </c>
      <c r="D1765">
        <v>1</v>
      </c>
      <c r="E1765" t="s">
        <v>143</v>
      </c>
      <c r="F1765" t="str">
        <f t="shared" si="55"/>
        <v>Senior</v>
      </c>
      <c r="G1765">
        <v>8</v>
      </c>
      <c r="H1765">
        <v>145000</v>
      </c>
      <c r="I1765" t="s">
        <v>23</v>
      </c>
      <c r="J1765" t="s">
        <v>26</v>
      </c>
      <c r="K1765">
        <v>0</v>
      </c>
    </row>
    <row r="1766" spans="1:11" x14ac:dyDescent="0.25">
      <c r="A1766">
        <v>41</v>
      </c>
      <c r="B1766" t="s">
        <v>9</v>
      </c>
      <c r="C1766" t="str">
        <f t="shared" si="54"/>
        <v>Phd</v>
      </c>
      <c r="D1766">
        <v>3</v>
      </c>
      <c r="E1766" t="s">
        <v>60</v>
      </c>
      <c r="F1766" t="str">
        <f t="shared" si="55"/>
        <v>Senior</v>
      </c>
      <c r="G1766">
        <v>13</v>
      </c>
      <c r="H1766">
        <v>185000</v>
      </c>
      <c r="I1766" t="s">
        <v>156</v>
      </c>
      <c r="J1766" t="s">
        <v>19</v>
      </c>
      <c r="K1766">
        <v>1</v>
      </c>
    </row>
    <row r="1767" spans="1:11" x14ac:dyDescent="0.25">
      <c r="A1767">
        <v>30</v>
      </c>
      <c r="B1767" t="s">
        <v>9</v>
      </c>
      <c r="C1767" t="str">
        <f t="shared" si="54"/>
        <v>Master Degree</v>
      </c>
      <c r="D1767">
        <v>2</v>
      </c>
      <c r="E1767" t="s">
        <v>143</v>
      </c>
      <c r="F1767" t="str">
        <f t="shared" si="55"/>
        <v>Mid-Level</v>
      </c>
      <c r="G1767">
        <v>5</v>
      </c>
      <c r="H1767">
        <v>105000</v>
      </c>
      <c r="I1767" t="s">
        <v>28</v>
      </c>
      <c r="J1767" t="s">
        <v>11</v>
      </c>
      <c r="K1767">
        <v>0</v>
      </c>
    </row>
    <row r="1768" spans="1:11" x14ac:dyDescent="0.25">
      <c r="A1768">
        <v>33</v>
      </c>
      <c r="B1768" t="s">
        <v>9</v>
      </c>
      <c r="C1768" t="str">
        <f t="shared" si="54"/>
        <v>Bachelor Degree</v>
      </c>
      <c r="D1768">
        <v>1</v>
      </c>
      <c r="E1768" t="s">
        <v>144</v>
      </c>
      <c r="F1768" t="str">
        <f t="shared" si="55"/>
        <v>Mid-Level</v>
      </c>
      <c r="G1768">
        <v>6</v>
      </c>
      <c r="H1768">
        <v>110000</v>
      </c>
      <c r="I1768" t="s">
        <v>28</v>
      </c>
      <c r="J1768" t="s">
        <v>19</v>
      </c>
      <c r="K1768">
        <v>0</v>
      </c>
    </row>
    <row r="1769" spans="1:11" x14ac:dyDescent="0.25">
      <c r="A1769">
        <v>55</v>
      </c>
      <c r="B1769" t="s">
        <v>9</v>
      </c>
      <c r="C1769" t="str">
        <f t="shared" si="54"/>
        <v>Phd</v>
      </c>
      <c r="D1769">
        <v>3</v>
      </c>
      <c r="E1769" t="s">
        <v>141</v>
      </c>
      <c r="F1769" t="str">
        <f t="shared" si="55"/>
        <v>Senior</v>
      </c>
      <c r="G1769">
        <v>18</v>
      </c>
      <c r="H1769">
        <v>210000</v>
      </c>
      <c r="I1769" t="s">
        <v>23</v>
      </c>
      <c r="J1769" t="s">
        <v>24</v>
      </c>
      <c r="K1769">
        <v>0</v>
      </c>
    </row>
    <row r="1770" spans="1:11" x14ac:dyDescent="0.25">
      <c r="A1770">
        <v>31</v>
      </c>
      <c r="B1770" t="s">
        <v>9</v>
      </c>
      <c r="C1770" t="str">
        <f t="shared" si="54"/>
        <v>Bachelor Degree</v>
      </c>
      <c r="D1770">
        <v>1</v>
      </c>
      <c r="E1770" t="s">
        <v>144</v>
      </c>
      <c r="F1770" t="str">
        <f t="shared" si="55"/>
        <v>Mid-Level</v>
      </c>
      <c r="G1770">
        <v>6</v>
      </c>
      <c r="H1770">
        <v>115000</v>
      </c>
      <c r="I1770" t="s">
        <v>28</v>
      </c>
      <c r="J1770" t="s">
        <v>29</v>
      </c>
      <c r="K1770">
        <v>0</v>
      </c>
    </row>
    <row r="1771" spans="1:11" x14ac:dyDescent="0.25">
      <c r="A1771">
        <v>42</v>
      </c>
      <c r="B1771" t="s">
        <v>12</v>
      </c>
      <c r="C1771" t="str">
        <f t="shared" si="54"/>
        <v>Master Degree</v>
      </c>
      <c r="D1771">
        <v>2</v>
      </c>
      <c r="E1771" t="s">
        <v>141</v>
      </c>
      <c r="F1771" t="str">
        <f t="shared" si="55"/>
        <v>Senior</v>
      </c>
      <c r="G1771">
        <v>13</v>
      </c>
      <c r="H1771">
        <v>170000</v>
      </c>
      <c r="I1771" t="s">
        <v>28</v>
      </c>
      <c r="J1771" t="s">
        <v>19</v>
      </c>
      <c r="K1771">
        <v>0</v>
      </c>
    </row>
    <row r="1772" spans="1:11" x14ac:dyDescent="0.25">
      <c r="A1772">
        <v>27</v>
      </c>
      <c r="B1772" t="s">
        <v>12</v>
      </c>
      <c r="C1772" t="str">
        <f t="shared" si="54"/>
        <v>Bachelor Degree</v>
      </c>
      <c r="D1772">
        <v>1</v>
      </c>
      <c r="E1772" t="s">
        <v>142</v>
      </c>
      <c r="F1772" t="str">
        <f t="shared" si="55"/>
        <v>Mid-Level</v>
      </c>
      <c r="G1772">
        <v>3</v>
      </c>
      <c r="H1772">
        <v>80000</v>
      </c>
      <c r="I1772" t="s">
        <v>16</v>
      </c>
      <c r="J1772" t="s">
        <v>19</v>
      </c>
      <c r="K1772">
        <v>0</v>
      </c>
    </row>
    <row r="1773" spans="1:11" x14ac:dyDescent="0.25">
      <c r="A1773">
        <v>51</v>
      </c>
      <c r="B1773" t="s">
        <v>9</v>
      </c>
      <c r="C1773" t="str">
        <f t="shared" si="54"/>
        <v>Phd</v>
      </c>
      <c r="D1773">
        <v>3</v>
      </c>
      <c r="E1773" t="s">
        <v>60</v>
      </c>
      <c r="F1773" t="str">
        <f t="shared" si="55"/>
        <v>Senior</v>
      </c>
      <c r="G1773">
        <v>19</v>
      </c>
      <c r="H1773">
        <v>200000</v>
      </c>
      <c r="I1773" t="s">
        <v>155</v>
      </c>
      <c r="J1773" t="s">
        <v>40</v>
      </c>
      <c r="K1773">
        <v>1</v>
      </c>
    </row>
    <row r="1774" spans="1:11" x14ac:dyDescent="0.25">
      <c r="A1774">
        <v>34</v>
      </c>
      <c r="B1774" t="s">
        <v>12</v>
      </c>
      <c r="C1774" t="str">
        <f t="shared" si="54"/>
        <v>Master Degree</v>
      </c>
      <c r="D1774">
        <v>2</v>
      </c>
      <c r="E1774" t="s">
        <v>143</v>
      </c>
      <c r="F1774" t="str">
        <f t="shared" si="55"/>
        <v>Senior</v>
      </c>
      <c r="G1774">
        <v>7</v>
      </c>
      <c r="H1774">
        <v>130000</v>
      </c>
      <c r="I1774" t="s">
        <v>28</v>
      </c>
      <c r="J1774" t="s">
        <v>11</v>
      </c>
      <c r="K1774">
        <v>0</v>
      </c>
    </row>
    <row r="1775" spans="1:11" x14ac:dyDescent="0.25">
      <c r="A1775">
        <v>38</v>
      </c>
      <c r="B1775" t="s">
        <v>9</v>
      </c>
      <c r="C1775" t="str">
        <f t="shared" si="54"/>
        <v>Bachelor Degree</v>
      </c>
      <c r="D1775">
        <v>1</v>
      </c>
      <c r="E1775" t="s">
        <v>141</v>
      </c>
      <c r="F1775" t="str">
        <f t="shared" si="55"/>
        <v>Senior</v>
      </c>
      <c r="G1775">
        <v>11</v>
      </c>
      <c r="H1775">
        <v>155000</v>
      </c>
      <c r="I1775" t="s">
        <v>16</v>
      </c>
      <c r="J1775" t="s">
        <v>19</v>
      </c>
      <c r="K1775">
        <v>0</v>
      </c>
    </row>
    <row r="1776" spans="1:11" x14ac:dyDescent="0.25">
      <c r="A1776">
        <v>29</v>
      </c>
      <c r="B1776" t="s">
        <v>9</v>
      </c>
      <c r="C1776" t="str">
        <f t="shared" si="54"/>
        <v>Bachelor Degree</v>
      </c>
      <c r="D1776">
        <v>1</v>
      </c>
      <c r="E1776" t="s">
        <v>144</v>
      </c>
      <c r="F1776" t="str">
        <f t="shared" si="55"/>
        <v>Mid-Level</v>
      </c>
      <c r="G1776">
        <v>5</v>
      </c>
      <c r="H1776">
        <v>105000</v>
      </c>
      <c r="I1776" t="s">
        <v>23</v>
      </c>
      <c r="J1776" t="s">
        <v>11</v>
      </c>
      <c r="K1776">
        <v>0</v>
      </c>
    </row>
    <row r="1777" spans="1:11" x14ac:dyDescent="0.25">
      <c r="A1777">
        <v>43</v>
      </c>
      <c r="B1777" t="s">
        <v>12</v>
      </c>
      <c r="C1777" t="str">
        <f t="shared" si="54"/>
        <v>Phd</v>
      </c>
      <c r="D1777">
        <v>3</v>
      </c>
      <c r="E1777" t="s">
        <v>60</v>
      </c>
      <c r="F1777" t="str">
        <f t="shared" si="55"/>
        <v>Senior</v>
      </c>
      <c r="G1777">
        <v>14</v>
      </c>
      <c r="H1777">
        <v>190000</v>
      </c>
      <c r="I1777" t="s">
        <v>28</v>
      </c>
      <c r="J1777" t="s">
        <v>29</v>
      </c>
      <c r="K1777">
        <v>1</v>
      </c>
    </row>
    <row r="1778" spans="1:11" x14ac:dyDescent="0.25">
      <c r="A1778">
        <v>36</v>
      </c>
      <c r="B1778" t="s">
        <v>9</v>
      </c>
      <c r="C1778" t="str">
        <f t="shared" si="54"/>
        <v>Master Degree</v>
      </c>
      <c r="D1778">
        <v>2</v>
      </c>
      <c r="E1778" t="s">
        <v>142</v>
      </c>
      <c r="F1778" t="str">
        <f t="shared" si="55"/>
        <v>Senior</v>
      </c>
      <c r="G1778">
        <v>8</v>
      </c>
      <c r="H1778">
        <v>140000</v>
      </c>
      <c r="I1778" t="s">
        <v>156</v>
      </c>
      <c r="J1778" t="s">
        <v>35</v>
      </c>
      <c r="K1778">
        <v>0</v>
      </c>
    </row>
    <row r="1779" spans="1:11" x14ac:dyDescent="0.25">
      <c r="A1779">
        <v>48</v>
      </c>
      <c r="B1779" t="s">
        <v>9</v>
      </c>
      <c r="C1779" t="str">
        <f t="shared" si="54"/>
        <v>Phd</v>
      </c>
      <c r="D1779">
        <v>3</v>
      </c>
      <c r="E1779" t="s">
        <v>141</v>
      </c>
      <c r="F1779" t="str">
        <f t="shared" si="55"/>
        <v>Senior</v>
      </c>
      <c r="G1779">
        <v>16</v>
      </c>
      <c r="H1779">
        <v>185000</v>
      </c>
      <c r="I1779" t="s">
        <v>28</v>
      </c>
      <c r="J1779" t="s">
        <v>19</v>
      </c>
      <c r="K1779">
        <v>0</v>
      </c>
    </row>
    <row r="1780" spans="1:11" x14ac:dyDescent="0.25">
      <c r="A1780">
        <v>35</v>
      </c>
      <c r="B1780" t="s">
        <v>12</v>
      </c>
      <c r="C1780" t="str">
        <f t="shared" si="54"/>
        <v>Bachelor Degree</v>
      </c>
      <c r="D1780">
        <v>1</v>
      </c>
      <c r="E1780" t="s">
        <v>143</v>
      </c>
      <c r="F1780" t="str">
        <f t="shared" si="55"/>
        <v>Senior</v>
      </c>
      <c r="G1780">
        <v>8</v>
      </c>
      <c r="H1780">
        <v>145000</v>
      </c>
      <c r="I1780" t="s">
        <v>28</v>
      </c>
      <c r="J1780" t="s">
        <v>11</v>
      </c>
      <c r="K1780">
        <v>0</v>
      </c>
    </row>
    <row r="1781" spans="1:11" x14ac:dyDescent="0.25">
      <c r="A1781">
        <v>30</v>
      </c>
      <c r="B1781" t="s">
        <v>12</v>
      </c>
      <c r="C1781" t="str">
        <f t="shared" si="54"/>
        <v>Master Degree</v>
      </c>
      <c r="D1781">
        <v>2</v>
      </c>
      <c r="E1781" t="s">
        <v>144</v>
      </c>
      <c r="F1781" t="str">
        <f t="shared" si="55"/>
        <v>Mid-Level</v>
      </c>
      <c r="G1781">
        <v>4</v>
      </c>
      <c r="H1781">
        <v>90000</v>
      </c>
      <c r="I1781" t="s">
        <v>23</v>
      </c>
      <c r="J1781" t="s">
        <v>26</v>
      </c>
      <c r="K1781">
        <v>0</v>
      </c>
    </row>
    <row r="1782" spans="1:11" x14ac:dyDescent="0.25">
      <c r="A1782">
        <v>50</v>
      </c>
      <c r="B1782" t="s">
        <v>9</v>
      </c>
      <c r="C1782" t="str">
        <f t="shared" si="54"/>
        <v>Phd</v>
      </c>
      <c r="D1782">
        <v>3</v>
      </c>
      <c r="E1782" t="s">
        <v>60</v>
      </c>
      <c r="F1782" t="str">
        <f t="shared" si="55"/>
        <v>Senior</v>
      </c>
      <c r="G1782">
        <v>18</v>
      </c>
      <c r="H1782">
        <v>195000</v>
      </c>
      <c r="I1782" t="s">
        <v>28</v>
      </c>
      <c r="J1782" t="s">
        <v>29</v>
      </c>
      <c r="K1782">
        <v>1</v>
      </c>
    </row>
    <row r="1783" spans="1:11" x14ac:dyDescent="0.25">
      <c r="A1783">
        <v>29</v>
      </c>
      <c r="B1783" t="s">
        <v>9</v>
      </c>
      <c r="C1783" t="str">
        <f t="shared" si="54"/>
        <v>Bachelor Degree</v>
      </c>
      <c r="D1783">
        <v>1</v>
      </c>
      <c r="E1783" t="s">
        <v>142</v>
      </c>
      <c r="F1783" t="str">
        <f t="shared" si="55"/>
        <v>Mid-Level</v>
      </c>
      <c r="G1783">
        <v>4</v>
      </c>
      <c r="H1783">
        <v>95000</v>
      </c>
      <c r="I1783" t="s">
        <v>156</v>
      </c>
      <c r="J1783" t="s">
        <v>19</v>
      </c>
      <c r="K1783">
        <v>0</v>
      </c>
    </row>
    <row r="1784" spans="1:11" x14ac:dyDescent="0.25">
      <c r="A1784">
        <v>41</v>
      </c>
      <c r="B1784" t="s">
        <v>9</v>
      </c>
      <c r="C1784" t="str">
        <f t="shared" si="54"/>
        <v>Master Degree</v>
      </c>
      <c r="D1784">
        <v>2</v>
      </c>
      <c r="E1784" t="s">
        <v>141</v>
      </c>
      <c r="F1784" t="str">
        <f t="shared" si="55"/>
        <v>Senior</v>
      </c>
      <c r="G1784">
        <v>13</v>
      </c>
      <c r="H1784">
        <v>170000</v>
      </c>
      <c r="I1784" t="s">
        <v>23</v>
      </c>
      <c r="J1784" t="s">
        <v>11</v>
      </c>
      <c r="K1784">
        <v>0</v>
      </c>
    </row>
    <row r="1785" spans="1:11" x14ac:dyDescent="0.25">
      <c r="A1785">
        <v>33</v>
      </c>
      <c r="B1785" t="s">
        <v>12</v>
      </c>
      <c r="C1785" t="str">
        <f t="shared" si="54"/>
        <v>Bachelor Degree</v>
      </c>
      <c r="D1785">
        <v>1</v>
      </c>
      <c r="E1785" t="s">
        <v>143</v>
      </c>
      <c r="F1785" t="str">
        <f t="shared" si="55"/>
        <v>Mid-Level</v>
      </c>
      <c r="G1785">
        <v>6</v>
      </c>
      <c r="H1785">
        <v>115000</v>
      </c>
      <c r="I1785" t="s">
        <v>155</v>
      </c>
      <c r="J1785" t="s">
        <v>31</v>
      </c>
      <c r="K1785">
        <v>0</v>
      </c>
    </row>
    <row r="1786" spans="1:11" x14ac:dyDescent="0.25">
      <c r="A1786">
        <v>45</v>
      </c>
      <c r="B1786" t="s">
        <v>9</v>
      </c>
      <c r="C1786" t="str">
        <f t="shared" si="54"/>
        <v>Phd</v>
      </c>
      <c r="D1786">
        <v>3</v>
      </c>
      <c r="E1786" t="s">
        <v>60</v>
      </c>
      <c r="F1786" t="str">
        <f t="shared" si="55"/>
        <v>Senior</v>
      </c>
      <c r="G1786">
        <v>16</v>
      </c>
      <c r="H1786">
        <v>185000</v>
      </c>
      <c r="I1786" t="s">
        <v>155</v>
      </c>
      <c r="J1786" t="s">
        <v>40</v>
      </c>
      <c r="K1786">
        <v>1</v>
      </c>
    </row>
    <row r="1787" spans="1:11" x14ac:dyDescent="0.25">
      <c r="A1787">
        <v>28</v>
      </c>
      <c r="B1787" t="s">
        <v>12</v>
      </c>
      <c r="C1787" t="str">
        <f t="shared" si="54"/>
        <v>Bachelor Degree</v>
      </c>
      <c r="D1787">
        <v>1</v>
      </c>
      <c r="E1787" t="s">
        <v>144</v>
      </c>
      <c r="F1787" t="str">
        <f t="shared" si="55"/>
        <v>Entry Level</v>
      </c>
      <c r="G1787">
        <v>2</v>
      </c>
      <c r="H1787">
        <v>65000</v>
      </c>
      <c r="I1787" t="s">
        <v>156</v>
      </c>
      <c r="J1787" t="s">
        <v>35</v>
      </c>
      <c r="K1787">
        <v>0</v>
      </c>
    </row>
    <row r="1788" spans="1:11" x14ac:dyDescent="0.25">
      <c r="A1788">
        <v>39</v>
      </c>
      <c r="B1788" t="s">
        <v>12</v>
      </c>
      <c r="C1788" t="str">
        <f t="shared" si="54"/>
        <v>Master Degree</v>
      </c>
      <c r="D1788">
        <v>2</v>
      </c>
      <c r="E1788" t="s">
        <v>141</v>
      </c>
      <c r="F1788" t="str">
        <f t="shared" si="55"/>
        <v>Senior</v>
      </c>
      <c r="G1788">
        <v>12</v>
      </c>
      <c r="H1788">
        <v>160000</v>
      </c>
      <c r="I1788" t="s">
        <v>156</v>
      </c>
      <c r="J1788" t="s">
        <v>35</v>
      </c>
      <c r="K1788">
        <v>0</v>
      </c>
    </row>
    <row r="1789" spans="1:11" x14ac:dyDescent="0.25">
      <c r="A1789">
        <v>30</v>
      </c>
      <c r="B1789" t="s">
        <v>9</v>
      </c>
      <c r="C1789" t="str">
        <f t="shared" si="54"/>
        <v>Bachelor Degree</v>
      </c>
      <c r="D1789">
        <v>1</v>
      </c>
      <c r="E1789" t="s">
        <v>142</v>
      </c>
      <c r="F1789" t="str">
        <f t="shared" si="55"/>
        <v>Mid-Level</v>
      </c>
      <c r="G1789">
        <v>5</v>
      </c>
      <c r="H1789">
        <v>100000</v>
      </c>
      <c r="I1789" t="s">
        <v>155</v>
      </c>
      <c r="J1789" t="s">
        <v>40</v>
      </c>
      <c r="K1789">
        <v>0</v>
      </c>
    </row>
    <row r="1790" spans="1:11" x14ac:dyDescent="0.25">
      <c r="A1790">
        <v>46</v>
      </c>
      <c r="B1790" t="s">
        <v>9</v>
      </c>
      <c r="C1790" t="str">
        <f t="shared" si="54"/>
        <v>Phd</v>
      </c>
      <c r="D1790">
        <v>3</v>
      </c>
      <c r="E1790" t="s">
        <v>60</v>
      </c>
      <c r="F1790" t="str">
        <f t="shared" si="55"/>
        <v>Senior</v>
      </c>
      <c r="G1790">
        <v>15</v>
      </c>
      <c r="H1790">
        <v>180000</v>
      </c>
      <c r="I1790" t="s">
        <v>16</v>
      </c>
      <c r="J1790" t="s">
        <v>11</v>
      </c>
      <c r="K1790">
        <v>1</v>
      </c>
    </row>
    <row r="1791" spans="1:11" x14ac:dyDescent="0.25">
      <c r="A1791">
        <v>25</v>
      </c>
      <c r="B1791" t="s">
        <v>12</v>
      </c>
      <c r="C1791" t="str">
        <f t="shared" si="54"/>
        <v>Bachelor Degree</v>
      </c>
      <c r="D1791">
        <v>1</v>
      </c>
      <c r="E1791" t="s">
        <v>144</v>
      </c>
      <c r="F1791" t="str">
        <f t="shared" si="55"/>
        <v>Entry Level</v>
      </c>
      <c r="G1791">
        <v>1</v>
      </c>
      <c r="H1791">
        <v>55000</v>
      </c>
      <c r="I1791" t="s">
        <v>16</v>
      </c>
      <c r="J1791" t="s">
        <v>52</v>
      </c>
      <c r="K1791">
        <v>0</v>
      </c>
    </row>
    <row r="1792" spans="1:11" x14ac:dyDescent="0.25">
      <c r="A1792">
        <v>42</v>
      </c>
      <c r="B1792" t="s">
        <v>9</v>
      </c>
      <c r="C1792" t="str">
        <f t="shared" si="54"/>
        <v>Phd</v>
      </c>
      <c r="D1792">
        <v>3</v>
      </c>
      <c r="E1792" t="s">
        <v>141</v>
      </c>
      <c r="F1792" t="str">
        <f t="shared" si="55"/>
        <v>Senior</v>
      </c>
      <c r="G1792">
        <v>14</v>
      </c>
      <c r="H1792">
        <v>190000</v>
      </c>
      <c r="I1792" t="s">
        <v>155</v>
      </c>
      <c r="J1792" t="s">
        <v>40</v>
      </c>
      <c r="K1792">
        <v>0</v>
      </c>
    </row>
    <row r="1793" spans="1:11" x14ac:dyDescent="0.25">
      <c r="A1793">
        <v>31</v>
      </c>
      <c r="B1793" t="s">
        <v>9</v>
      </c>
      <c r="C1793" t="str">
        <f t="shared" si="54"/>
        <v>Bachelor Degree</v>
      </c>
      <c r="D1793">
        <v>1</v>
      </c>
      <c r="E1793" t="s">
        <v>143</v>
      </c>
      <c r="F1793" t="str">
        <f t="shared" si="55"/>
        <v>Mid-Level</v>
      </c>
      <c r="G1793">
        <v>6</v>
      </c>
      <c r="H1793">
        <v>115000</v>
      </c>
      <c r="I1793" t="s">
        <v>28</v>
      </c>
      <c r="J1793" t="s">
        <v>19</v>
      </c>
      <c r="K1793">
        <v>0</v>
      </c>
    </row>
    <row r="1794" spans="1:11" x14ac:dyDescent="0.25">
      <c r="A1794">
        <v>49</v>
      </c>
      <c r="B1794" t="s">
        <v>12</v>
      </c>
      <c r="C1794" t="str">
        <f t="shared" ref="C1794:C1857" si="56">_xlfn.IFS(D1794 = 0,"High School",D1794 = 1,"Bachelor Degree",D1794 = 2,"Master Degree",D1794 = 3,"Phd")</f>
        <v>Phd</v>
      </c>
      <c r="D1794">
        <v>3</v>
      </c>
      <c r="E1794" t="s">
        <v>60</v>
      </c>
      <c r="F1794" t="str">
        <f t="shared" ref="F1794:F1857" si="57">_xlfn.IFS(G1794&lt;=2,"Entry Level",G1794&lt;=6,"Mid-Level",G1794&gt;6,"Senior")</f>
        <v>Senior</v>
      </c>
      <c r="G1794">
        <v>17</v>
      </c>
      <c r="H1794">
        <v>195000</v>
      </c>
      <c r="I1794" t="s">
        <v>28</v>
      </c>
      <c r="J1794" t="s">
        <v>29</v>
      </c>
      <c r="K1794">
        <v>1</v>
      </c>
    </row>
    <row r="1795" spans="1:11" x14ac:dyDescent="0.25">
      <c r="A1795">
        <v>36</v>
      </c>
      <c r="B1795" t="s">
        <v>9</v>
      </c>
      <c r="C1795" t="str">
        <f t="shared" si="56"/>
        <v>Master Degree</v>
      </c>
      <c r="D1795">
        <v>2</v>
      </c>
      <c r="E1795" t="s">
        <v>142</v>
      </c>
      <c r="F1795" t="str">
        <f t="shared" si="57"/>
        <v>Senior</v>
      </c>
      <c r="G1795">
        <v>9</v>
      </c>
      <c r="H1795">
        <v>150000</v>
      </c>
      <c r="I1795" t="s">
        <v>16</v>
      </c>
      <c r="J1795" t="s">
        <v>11</v>
      </c>
      <c r="K1795">
        <v>0</v>
      </c>
    </row>
    <row r="1796" spans="1:11" x14ac:dyDescent="0.25">
      <c r="A1796">
        <v>33</v>
      </c>
      <c r="B1796" t="s">
        <v>12</v>
      </c>
      <c r="C1796" t="str">
        <f t="shared" si="56"/>
        <v>Bachelor Degree</v>
      </c>
      <c r="D1796">
        <v>1</v>
      </c>
      <c r="E1796" t="s">
        <v>143</v>
      </c>
      <c r="F1796" t="str">
        <f t="shared" si="57"/>
        <v>Mid-Level</v>
      </c>
      <c r="G1796">
        <v>6</v>
      </c>
      <c r="H1796">
        <v>115000</v>
      </c>
      <c r="I1796" t="s">
        <v>23</v>
      </c>
      <c r="J1796" t="s">
        <v>26</v>
      </c>
      <c r="K1796">
        <v>0</v>
      </c>
    </row>
    <row r="1797" spans="1:11" x14ac:dyDescent="0.25">
      <c r="A1797">
        <v>45</v>
      </c>
      <c r="B1797" t="s">
        <v>9</v>
      </c>
      <c r="C1797" t="str">
        <f t="shared" si="56"/>
        <v>Phd</v>
      </c>
      <c r="D1797">
        <v>3</v>
      </c>
      <c r="E1797" t="s">
        <v>141</v>
      </c>
      <c r="F1797" t="str">
        <f t="shared" si="57"/>
        <v>Senior</v>
      </c>
      <c r="G1797">
        <v>16</v>
      </c>
      <c r="H1797">
        <v>185000</v>
      </c>
      <c r="I1797" t="s">
        <v>16</v>
      </c>
      <c r="J1797" t="s">
        <v>11</v>
      </c>
      <c r="K1797">
        <v>0</v>
      </c>
    </row>
    <row r="1798" spans="1:11" x14ac:dyDescent="0.25">
      <c r="A1798">
        <v>28</v>
      </c>
      <c r="B1798" t="s">
        <v>12</v>
      </c>
      <c r="C1798" t="str">
        <f t="shared" si="56"/>
        <v>Bachelor Degree</v>
      </c>
      <c r="D1798">
        <v>1</v>
      </c>
      <c r="E1798" t="s">
        <v>144</v>
      </c>
      <c r="F1798" t="str">
        <f t="shared" si="57"/>
        <v>Entry Level</v>
      </c>
      <c r="G1798">
        <v>2</v>
      </c>
      <c r="H1798">
        <v>65000</v>
      </c>
      <c r="I1798" t="s">
        <v>16</v>
      </c>
      <c r="J1798" t="s">
        <v>11</v>
      </c>
      <c r="K1798">
        <v>0</v>
      </c>
    </row>
    <row r="1799" spans="1:11" x14ac:dyDescent="0.25">
      <c r="A1799">
        <v>39</v>
      </c>
      <c r="B1799" t="s">
        <v>12</v>
      </c>
      <c r="C1799" t="str">
        <f t="shared" si="56"/>
        <v>Master Degree</v>
      </c>
      <c r="D1799">
        <v>2</v>
      </c>
      <c r="E1799" t="s">
        <v>141</v>
      </c>
      <c r="F1799" t="str">
        <f t="shared" si="57"/>
        <v>Senior</v>
      </c>
      <c r="G1799">
        <v>12</v>
      </c>
      <c r="H1799">
        <v>160000</v>
      </c>
      <c r="I1799" t="s">
        <v>155</v>
      </c>
      <c r="J1799" t="s">
        <v>40</v>
      </c>
      <c r="K1799">
        <v>0</v>
      </c>
    </row>
    <row r="1800" spans="1:11" x14ac:dyDescent="0.25">
      <c r="A1800">
        <v>30</v>
      </c>
      <c r="B1800" t="s">
        <v>9</v>
      </c>
      <c r="C1800" t="str">
        <f t="shared" si="56"/>
        <v>Bachelor Degree</v>
      </c>
      <c r="D1800">
        <v>1</v>
      </c>
      <c r="E1800" t="s">
        <v>142</v>
      </c>
      <c r="F1800" t="str">
        <f t="shared" si="57"/>
        <v>Mid-Level</v>
      </c>
      <c r="G1800">
        <v>5</v>
      </c>
      <c r="H1800">
        <v>100000</v>
      </c>
      <c r="I1800" t="s">
        <v>156</v>
      </c>
      <c r="J1800" t="s">
        <v>35</v>
      </c>
      <c r="K1800">
        <v>0</v>
      </c>
    </row>
    <row r="1801" spans="1:11" x14ac:dyDescent="0.25">
      <c r="A1801">
        <v>46</v>
      </c>
      <c r="B1801" t="s">
        <v>9</v>
      </c>
      <c r="C1801" t="str">
        <f t="shared" si="56"/>
        <v>Phd</v>
      </c>
      <c r="D1801">
        <v>3</v>
      </c>
      <c r="E1801" t="s">
        <v>60</v>
      </c>
      <c r="F1801" t="str">
        <f t="shared" si="57"/>
        <v>Senior</v>
      </c>
      <c r="G1801">
        <v>15</v>
      </c>
      <c r="H1801">
        <v>180000</v>
      </c>
      <c r="I1801" t="s">
        <v>156</v>
      </c>
      <c r="J1801" t="s">
        <v>14</v>
      </c>
      <c r="K1801">
        <v>1</v>
      </c>
    </row>
    <row r="1802" spans="1:11" x14ac:dyDescent="0.25">
      <c r="A1802">
        <v>25</v>
      </c>
      <c r="B1802" t="s">
        <v>12</v>
      </c>
      <c r="C1802" t="str">
        <f t="shared" si="56"/>
        <v>Bachelor Degree</v>
      </c>
      <c r="D1802">
        <v>1</v>
      </c>
      <c r="E1802" t="s">
        <v>144</v>
      </c>
      <c r="F1802" t="str">
        <f t="shared" si="57"/>
        <v>Entry Level</v>
      </c>
      <c r="G1802">
        <v>1</v>
      </c>
      <c r="H1802">
        <v>55000</v>
      </c>
      <c r="I1802" t="s">
        <v>28</v>
      </c>
      <c r="J1802" t="s">
        <v>19</v>
      </c>
      <c r="K1802">
        <v>0</v>
      </c>
    </row>
    <row r="1803" spans="1:11" x14ac:dyDescent="0.25">
      <c r="A1803">
        <v>42</v>
      </c>
      <c r="B1803" t="s">
        <v>9</v>
      </c>
      <c r="C1803" t="str">
        <f t="shared" si="56"/>
        <v>Phd</v>
      </c>
      <c r="D1803">
        <v>3</v>
      </c>
      <c r="E1803" t="s">
        <v>141</v>
      </c>
      <c r="F1803" t="str">
        <f t="shared" si="57"/>
        <v>Senior</v>
      </c>
      <c r="G1803">
        <v>14</v>
      </c>
      <c r="H1803">
        <v>190000</v>
      </c>
      <c r="I1803" t="s">
        <v>23</v>
      </c>
      <c r="J1803" t="s">
        <v>24</v>
      </c>
      <c r="K1803">
        <v>0</v>
      </c>
    </row>
    <row r="1804" spans="1:11" x14ac:dyDescent="0.25">
      <c r="A1804">
        <v>31</v>
      </c>
      <c r="B1804" t="s">
        <v>9</v>
      </c>
      <c r="C1804" t="str">
        <f t="shared" si="56"/>
        <v>Bachelor Degree</v>
      </c>
      <c r="D1804">
        <v>1</v>
      </c>
      <c r="E1804" t="s">
        <v>143</v>
      </c>
      <c r="F1804" t="str">
        <f t="shared" si="57"/>
        <v>Mid-Level</v>
      </c>
      <c r="G1804">
        <v>6</v>
      </c>
      <c r="H1804">
        <v>115000</v>
      </c>
      <c r="I1804" t="s">
        <v>23</v>
      </c>
      <c r="J1804" t="s">
        <v>26</v>
      </c>
      <c r="K1804">
        <v>0</v>
      </c>
    </row>
    <row r="1805" spans="1:11" x14ac:dyDescent="0.25">
      <c r="A1805">
        <v>49</v>
      </c>
      <c r="B1805" t="s">
        <v>12</v>
      </c>
      <c r="C1805" t="str">
        <f t="shared" si="56"/>
        <v>Phd</v>
      </c>
      <c r="D1805">
        <v>3</v>
      </c>
      <c r="E1805" t="s">
        <v>60</v>
      </c>
      <c r="F1805" t="str">
        <f t="shared" si="57"/>
        <v>Senior</v>
      </c>
      <c r="G1805">
        <v>17</v>
      </c>
      <c r="H1805">
        <v>195000</v>
      </c>
      <c r="I1805" t="s">
        <v>156</v>
      </c>
      <c r="J1805" t="s">
        <v>11</v>
      </c>
      <c r="K1805">
        <v>1</v>
      </c>
    </row>
    <row r="1806" spans="1:11" x14ac:dyDescent="0.25">
      <c r="A1806">
        <v>36</v>
      </c>
      <c r="B1806" t="s">
        <v>9</v>
      </c>
      <c r="C1806" t="str">
        <f t="shared" si="56"/>
        <v>Master Degree</v>
      </c>
      <c r="D1806">
        <v>2</v>
      </c>
      <c r="E1806" t="s">
        <v>142</v>
      </c>
      <c r="F1806" t="str">
        <f t="shared" si="57"/>
        <v>Senior</v>
      </c>
      <c r="G1806">
        <v>9</v>
      </c>
      <c r="H1806">
        <v>150000</v>
      </c>
      <c r="I1806" t="s">
        <v>155</v>
      </c>
      <c r="J1806" t="s">
        <v>11</v>
      </c>
      <c r="K1806">
        <v>0</v>
      </c>
    </row>
    <row r="1807" spans="1:11" x14ac:dyDescent="0.25">
      <c r="A1807">
        <v>33</v>
      </c>
      <c r="B1807" t="s">
        <v>12</v>
      </c>
      <c r="C1807" t="str">
        <f t="shared" si="56"/>
        <v>Bachelor Degree</v>
      </c>
      <c r="D1807">
        <v>1</v>
      </c>
      <c r="E1807" t="s">
        <v>143</v>
      </c>
      <c r="F1807" t="str">
        <f t="shared" si="57"/>
        <v>Mid-Level</v>
      </c>
      <c r="G1807">
        <v>6</v>
      </c>
      <c r="H1807">
        <v>115000</v>
      </c>
      <c r="I1807" t="s">
        <v>156</v>
      </c>
      <c r="J1807" t="s">
        <v>14</v>
      </c>
      <c r="K1807">
        <v>0</v>
      </c>
    </row>
    <row r="1808" spans="1:11" x14ac:dyDescent="0.25">
      <c r="A1808">
        <v>45</v>
      </c>
      <c r="B1808" t="s">
        <v>9</v>
      </c>
      <c r="C1808" t="str">
        <f t="shared" si="56"/>
        <v>Phd</v>
      </c>
      <c r="D1808">
        <v>3</v>
      </c>
      <c r="E1808" t="s">
        <v>141</v>
      </c>
      <c r="F1808" t="str">
        <f t="shared" si="57"/>
        <v>Senior</v>
      </c>
      <c r="G1808">
        <v>16</v>
      </c>
      <c r="H1808">
        <v>185000</v>
      </c>
      <c r="I1808" t="s">
        <v>155</v>
      </c>
      <c r="J1808" t="s">
        <v>11</v>
      </c>
      <c r="K1808">
        <v>0</v>
      </c>
    </row>
    <row r="1809" spans="1:11" x14ac:dyDescent="0.25">
      <c r="A1809">
        <v>28</v>
      </c>
      <c r="B1809" t="s">
        <v>12</v>
      </c>
      <c r="C1809" t="str">
        <f t="shared" si="56"/>
        <v>Bachelor Degree</v>
      </c>
      <c r="D1809">
        <v>1</v>
      </c>
      <c r="E1809" t="s">
        <v>144</v>
      </c>
      <c r="F1809" t="str">
        <f t="shared" si="57"/>
        <v>Entry Level</v>
      </c>
      <c r="G1809">
        <v>2</v>
      </c>
      <c r="H1809">
        <v>65000</v>
      </c>
      <c r="I1809" t="s">
        <v>155</v>
      </c>
      <c r="J1809" t="s">
        <v>31</v>
      </c>
      <c r="K1809">
        <v>0</v>
      </c>
    </row>
    <row r="1810" spans="1:11" x14ac:dyDescent="0.25">
      <c r="A1810">
        <v>39</v>
      </c>
      <c r="B1810" t="s">
        <v>12</v>
      </c>
      <c r="C1810" t="str">
        <f t="shared" si="56"/>
        <v>Master Degree</v>
      </c>
      <c r="D1810">
        <v>2</v>
      </c>
      <c r="E1810" t="s">
        <v>141</v>
      </c>
      <c r="F1810" t="str">
        <f t="shared" si="57"/>
        <v>Senior</v>
      </c>
      <c r="G1810">
        <v>12</v>
      </c>
      <c r="H1810">
        <v>160000</v>
      </c>
      <c r="I1810" t="s">
        <v>155</v>
      </c>
      <c r="J1810" t="s">
        <v>31</v>
      </c>
      <c r="K1810">
        <v>0</v>
      </c>
    </row>
    <row r="1811" spans="1:11" x14ac:dyDescent="0.25">
      <c r="A1811">
        <v>30</v>
      </c>
      <c r="B1811" t="s">
        <v>9</v>
      </c>
      <c r="C1811" t="str">
        <f t="shared" si="56"/>
        <v>Bachelor Degree</v>
      </c>
      <c r="D1811">
        <v>1</v>
      </c>
      <c r="E1811" t="s">
        <v>142</v>
      </c>
      <c r="F1811" t="str">
        <f t="shared" si="57"/>
        <v>Mid-Level</v>
      </c>
      <c r="G1811">
        <v>5</v>
      </c>
      <c r="H1811">
        <v>100000</v>
      </c>
      <c r="I1811" t="s">
        <v>156</v>
      </c>
      <c r="J1811" t="s">
        <v>35</v>
      </c>
      <c r="K1811">
        <v>0</v>
      </c>
    </row>
    <row r="1812" spans="1:11" x14ac:dyDescent="0.25">
      <c r="A1812">
        <v>46</v>
      </c>
      <c r="B1812" t="s">
        <v>9</v>
      </c>
      <c r="C1812" t="str">
        <f t="shared" si="56"/>
        <v>Phd</v>
      </c>
      <c r="D1812">
        <v>3</v>
      </c>
      <c r="E1812" t="s">
        <v>60</v>
      </c>
      <c r="F1812" t="str">
        <f t="shared" si="57"/>
        <v>Senior</v>
      </c>
      <c r="G1812">
        <v>15</v>
      </c>
      <c r="H1812">
        <v>180000</v>
      </c>
      <c r="I1812" t="s">
        <v>156</v>
      </c>
      <c r="J1812" t="s">
        <v>14</v>
      </c>
      <c r="K1812">
        <v>1</v>
      </c>
    </row>
    <row r="1813" spans="1:11" x14ac:dyDescent="0.25">
      <c r="A1813">
        <v>25</v>
      </c>
      <c r="B1813" t="s">
        <v>12</v>
      </c>
      <c r="C1813" t="str">
        <f t="shared" si="56"/>
        <v>Bachelor Degree</v>
      </c>
      <c r="D1813">
        <v>1</v>
      </c>
      <c r="E1813" t="s">
        <v>144</v>
      </c>
      <c r="F1813" t="str">
        <f t="shared" si="57"/>
        <v>Entry Level</v>
      </c>
      <c r="G1813">
        <v>1</v>
      </c>
      <c r="H1813">
        <v>55000</v>
      </c>
      <c r="I1813" t="s">
        <v>155</v>
      </c>
      <c r="J1813" t="s">
        <v>19</v>
      </c>
      <c r="K1813">
        <v>0</v>
      </c>
    </row>
    <row r="1814" spans="1:11" x14ac:dyDescent="0.25">
      <c r="A1814">
        <v>42</v>
      </c>
      <c r="B1814" t="s">
        <v>9</v>
      </c>
      <c r="C1814" t="str">
        <f t="shared" si="56"/>
        <v>Phd</v>
      </c>
      <c r="D1814">
        <v>3</v>
      </c>
      <c r="E1814" t="s">
        <v>141</v>
      </c>
      <c r="F1814" t="str">
        <f t="shared" si="57"/>
        <v>Senior</v>
      </c>
      <c r="G1814">
        <v>14</v>
      </c>
      <c r="H1814">
        <v>190000</v>
      </c>
      <c r="I1814" t="s">
        <v>28</v>
      </c>
      <c r="J1814" t="s">
        <v>19</v>
      </c>
      <c r="K1814">
        <v>0</v>
      </c>
    </row>
    <row r="1815" spans="1:11" x14ac:dyDescent="0.25">
      <c r="A1815">
        <v>31</v>
      </c>
      <c r="B1815" t="s">
        <v>9</v>
      </c>
      <c r="C1815" t="str">
        <f t="shared" si="56"/>
        <v>Bachelor Degree</v>
      </c>
      <c r="D1815">
        <v>1</v>
      </c>
      <c r="E1815" t="s">
        <v>143</v>
      </c>
      <c r="F1815" t="str">
        <f t="shared" si="57"/>
        <v>Mid-Level</v>
      </c>
      <c r="G1815">
        <v>6</v>
      </c>
      <c r="H1815">
        <v>115000</v>
      </c>
      <c r="I1815" t="s">
        <v>23</v>
      </c>
      <c r="J1815" t="s">
        <v>26</v>
      </c>
      <c r="K1815">
        <v>0</v>
      </c>
    </row>
    <row r="1816" spans="1:11" x14ac:dyDescent="0.25">
      <c r="A1816">
        <v>49</v>
      </c>
      <c r="B1816" t="s">
        <v>12</v>
      </c>
      <c r="C1816" t="str">
        <f t="shared" si="56"/>
        <v>Phd</v>
      </c>
      <c r="D1816">
        <v>3</v>
      </c>
      <c r="E1816" t="s">
        <v>60</v>
      </c>
      <c r="F1816" t="str">
        <f t="shared" si="57"/>
        <v>Senior</v>
      </c>
      <c r="G1816">
        <v>17</v>
      </c>
      <c r="H1816">
        <v>195000</v>
      </c>
      <c r="I1816" t="s">
        <v>16</v>
      </c>
      <c r="J1816" t="s">
        <v>52</v>
      </c>
      <c r="K1816">
        <v>1</v>
      </c>
    </row>
    <row r="1817" spans="1:11" x14ac:dyDescent="0.25">
      <c r="A1817">
        <v>36</v>
      </c>
      <c r="B1817" t="s">
        <v>9</v>
      </c>
      <c r="C1817" t="str">
        <f t="shared" si="56"/>
        <v>Master Degree</v>
      </c>
      <c r="D1817">
        <v>2</v>
      </c>
      <c r="E1817" t="s">
        <v>142</v>
      </c>
      <c r="F1817" t="str">
        <f t="shared" si="57"/>
        <v>Senior</v>
      </c>
      <c r="G1817">
        <v>9</v>
      </c>
      <c r="H1817">
        <v>150000</v>
      </c>
      <c r="I1817" t="s">
        <v>23</v>
      </c>
      <c r="J1817" t="s">
        <v>24</v>
      </c>
      <c r="K1817">
        <v>0</v>
      </c>
    </row>
    <row r="1818" spans="1:11" x14ac:dyDescent="0.25">
      <c r="A1818">
        <v>33</v>
      </c>
      <c r="B1818" t="s">
        <v>12</v>
      </c>
      <c r="C1818" t="str">
        <f t="shared" si="56"/>
        <v>Bachelor Degree</v>
      </c>
      <c r="D1818">
        <v>1</v>
      </c>
      <c r="E1818" t="s">
        <v>143</v>
      </c>
      <c r="F1818" t="str">
        <f t="shared" si="57"/>
        <v>Mid-Level</v>
      </c>
      <c r="G1818">
        <v>6</v>
      </c>
      <c r="H1818">
        <v>115000</v>
      </c>
      <c r="I1818" t="s">
        <v>156</v>
      </c>
      <c r="J1818" t="s">
        <v>11</v>
      </c>
      <c r="K1818">
        <v>0</v>
      </c>
    </row>
    <row r="1819" spans="1:11" x14ac:dyDescent="0.25">
      <c r="A1819">
        <v>45</v>
      </c>
      <c r="B1819" t="s">
        <v>9</v>
      </c>
      <c r="C1819" t="str">
        <f t="shared" si="56"/>
        <v>Phd</v>
      </c>
      <c r="D1819">
        <v>3</v>
      </c>
      <c r="E1819" t="s">
        <v>141</v>
      </c>
      <c r="F1819" t="str">
        <f t="shared" si="57"/>
        <v>Senior</v>
      </c>
      <c r="G1819">
        <v>16</v>
      </c>
      <c r="H1819">
        <v>185000</v>
      </c>
      <c r="I1819" t="s">
        <v>156</v>
      </c>
      <c r="J1819" t="s">
        <v>19</v>
      </c>
      <c r="K1819">
        <v>0</v>
      </c>
    </row>
    <row r="1820" spans="1:11" x14ac:dyDescent="0.25">
      <c r="A1820">
        <v>28</v>
      </c>
      <c r="B1820" t="s">
        <v>12</v>
      </c>
      <c r="C1820" t="str">
        <f t="shared" si="56"/>
        <v>Bachelor Degree</v>
      </c>
      <c r="D1820">
        <v>1</v>
      </c>
      <c r="E1820" t="s">
        <v>144</v>
      </c>
      <c r="F1820" t="str">
        <f t="shared" si="57"/>
        <v>Entry Level</v>
      </c>
      <c r="G1820">
        <v>2</v>
      </c>
      <c r="H1820">
        <v>65000</v>
      </c>
      <c r="I1820" t="s">
        <v>16</v>
      </c>
      <c r="J1820" t="s">
        <v>52</v>
      </c>
      <c r="K1820">
        <v>0</v>
      </c>
    </row>
    <row r="1821" spans="1:11" x14ac:dyDescent="0.25">
      <c r="A1821">
        <v>39</v>
      </c>
      <c r="B1821" t="s">
        <v>12</v>
      </c>
      <c r="C1821" t="str">
        <f t="shared" si="56"/>
        <v>Master Degree</v>
      </c>
      <c r="D1821">
        <v>2</v>
      </c>
      <c r="E1821" t="s">
        <v>141</v>
      </c>
      <c r="F1821" t="str">
        <f t="shared" si="57"/>
        <v>Senior</v>
      </c>
      <c r="G1821">
        <v>12</v>
      </c>
      <c r="H1821">
        <v>160000</v>
      </c>
      <c r="I1821" t="s">
        <v>155</v>
      </c>
      <c r="J1821" t="s">
        <v>31</v>
      </c>
      <c r="K1821">
        <v>0</v>
      </c>
    </row>
    <row r="1822" spans="1:11" x14ac:dyDescent="0.25">
      <c r="A1822">
        <v>30</v>
      </c>
      <c r="B1822" t="s">
        <v>9</v>
      </c>
      <c r="C1822" t="str">
        <f t="shared" si="56"/>
        <v>Bachelor Degree</v>
      </c>
      <c r="D1822">
        <v>1</v>
      </c>
      <c r="E1822" t="s">
        <v>142</v>
      </c>
      <c r="F1822" t="str">
        <f t="shared" si="57"/>
        <v>Mid-Level</v>
      </c>
      <c r="G1822">
        <v>5</v>
      </c>
      <c r="H1822">
        <v>100000</v>
      </c>
      <c r="I1822" t="s">
        <v>28</v>
      </c>
      <c r="J1822" t="s">
        <v>29</v>
      </c>
      <c r="K1822">
        <v>0</v>
      </c>
    </row>
    <row r="1823" spans="1:11" x14ac:dyDescent="0.25">
      <c r="A1823">
        <v>46</v>
      </c>
      <c r="B1823" t="s">
        <v>9</v>
      </c>
      <c r="C1823" t="str">
        <f t="shared" si="56"/>
        <v>Phd</v>
      </c>
      <c r="D1823">
        <v>3</v>
      </c>
      <c r="E1823" t="s">
        <v>60</v>
      </c>
      <c r="F1823" t="str">
        <f t="shared" si="57"/>
        <v>Senior</v>
      </c>
      <c r="G1823">
        <v>15</v>
      </c>
      <c r="H1823">
        <v>180000</v>
      </c>
      <c r="I1823" t="s">
        <v>16</v>
      </c>
      <c r="J1823" t="s">
        <v>19</v>
      </c>
      <c r="K1823">
        <v>1</v>
      </c>
    </row>
    <row r="1824" spans="1:11" x14ac:dyDescent="0.25">
      <c r="A1824">
        <v>25</v>
      </c>
      <c r="B1824" t="s">
        <v>12</v>
      </c>
      <c r="C1824" t="str">
        <f t="shared" si="56"/>
        <v>Bachelor Degree</v>
      </c>
      <c r="D1824">
        <v>1</v>
      </c>
      <c r="E1824" t="s">
        <v>144</v>
      </c>
      <c r="F1824" t="str">
        <f t="shared" si="57"/>
        <v>Entry Level</v>
      </c>
      <c r="G1824">
        <v>1</v>
      </c>
      <c r="H1824">
        <v>55000</v>
      </c>
      <c r="I1824" t="s">
        <v>155</v>
      </c>
      <c r="J1824" t="s">
        <v>40</v>
      </c>
      <c r="K1824">
        <v>0</v>
      </c>
    </row>
    <row r="1825" spans="1:11" x14ac:dyDescent="0.25">
      <c r="A1825">
        <v>42</v>
      </c>
      <c r="B1825" t="s">
        <v>9</v>
      </c>
      <c r="C1825" t="str">
        <f t="shared" si="56"/>
        <v>Phd</v>
      </c>
      <c r="D1825">
        <v>3</v>
      </c>
      <c r="E1825" t="s">
        <v>141</v>
      </c>
      <c r="F1825" t="str">
        <f t="shared" si="57"/>
        <v>Senior</v>
      </c>
      <c r="G1825">
        <v>14</v>
      </c>
      <c r="H1825">
        <v>190000</v>
      </c>
      <c r="I1825" t="s">
        <v>23</v>
      </c>
      <c r="J1825" t="s">
        <v>26</v>
      </c>
      <c r="K1825">
        <v>0</v>
      </c>
    </row>
    <row r="1826" spans="1:11" x14ac:dyDescent="0.25">
      <c r="A1826">
        <v>31</v>
      </c>
      <c r="B1826" t="s">
        <v>9</v>
      </c>
      <c r="C1826" t="str">
        <f t="shared" si="56"/>
        <v>Bachelor Degree</v>
      </c>
      <c r="D1826">
        <v>1</v>
      </c>
      <c r="E1826" t="s">
        <v>143</v>
      </c>
      <c r="F1826" t="str">
        <f t="shared" si="57"/>
        <v>Mid-Level</v>
      </c>
      <c r="G1826">
        <v>6</v>
      </c>
      <c r="H1826">
        <v>115000</v>
      </c>
      <c r="I1826" t="s">
        <v>23</v>
      </c>
      <c r="J1826" t="s">
        <v>24</v>
      </c>
      <c r="K1826">
        <v>0</v>
      </c>
    </row>
    <row r="1827" spans="1:11" x14ac:dyDescent="0.25">
      <c r="A1827">
        <v>49</v>
      </c>
      <c r="B1827" t="s">
        <v>12</v>
      </c>
      <c r="C1827" t="str">
        <f t="shared" si="56"/>
        <v>Phd</v>
      </c>
      <c r="D1827">
        <v>3</v>
      </c>
      <c r="E1827" t="s">
        <v>60</v>
      </c>
      <c r="F1827" t="str">
        <f t="shared" si="57"/>
        <v>Senior</v>
      </c>
      <c r="G1827">
        <v>17</v>
      </c>
      <c r="H1827">
        <v>195000</v>
      </c>
      <c r="I1827" t="s">
        <v>155</v>
      </c>
      <c r="J1827" t="s">
        <v>31</v>
      </c>
      <c r="K1827">
        <v>1</v>
      </c>
    </row>
    <row r="1828" spans="1:11" x14ac:dyDescent="0.25">
      <c r="A1828">
        <v>36</v>
      </c>
      <c r="B1828" t="s">
        <v>9</v>
      </c>
      <c r="C1828" t="str">
        <f t="shared" si="56"/>
        <v>Master Degree</v>
      </c>
      <c r="D1828">
        <v>2</v>
      </c>
      <c r="E1828" t="s">
        <v>142</v>
      </c>
      <c r="F1828" t="str">
        <f t="shared" si="57"/>
        <v>Senior</v>
      </c>
      <c r="G1828">
        <v>9</v>
      </c>
      <c r="H1828">
        <v>150000</v>
      </c>
      <c r="I1828" t="s">
        <v>28</v>
      </c>
      <c r="J1828" t="s">
        <v>29</v>
      </c>
      <c r="K1828">
        <v>0</v>
      </c>
    </row>
    <row r="1829" spans="1:11" x14ac:dyDescent="0.25">
      <c r="A1829">
        <v>33</v>
      </c>
      <c r="B1829" t="s">
        <v>12</v>
      </c>
      <c r="C1829" t="str">
        <f t="shared" si="56"/>
        <v>Bachelor Degree</v>
      </c>
      <c r="D1829">
        <v>1</v>
      </c>
      <c r="E1829" t="s">
        <v>143</v>
      </c>
      <c r="F1829" t="str">
        <f t="shared" si="57"/>
        <v>Mid-Level</v>
      </c>
      <c r="G1829">
        <v>6</v>
      </c>
      <c r="H1829">
        <v>115000</v>
      </c>
      <c r="I1829" t="s">
        <v>23</v>
      </c>
      <c r="J1829" t="s">
        <v>24</v>
      </c>
      <c r="K1829">
        <v>0</v>
      </c>
    </row>
    <row r="1830" spans="1:11" x14ac:dyDescent="0.25">
      <c r="A1830">
        <v>45</v>
      </c>
      <c r="B1830" t="s">
        <v>9</v>
      </c>
      <c r="C1830" t="str">
        <f t="shared" si="56"/>
        <v>Phd</v>
      </c>
      <c r="D1830">
        <v>3</v>
      </c>
      <c r="E1830" t="s">
        <v>141</v>
      </c>
      <c r="F1830" t="str">
        <f t="shared" si="57"/>
        <v>Senior</v>
      </c>
      <c r="G1830">
        <v>16</v>
      </c>
      <c r="H1830">
        <v>185000</v>
      </c>
      <c r="I1830" t="s">
        <v>156</v>
      </c>
      <c r="J1830" t="s">
        <v>35</v>
      </c>
      <c r="K1830">
        <v>0</v>
      </c>
    </row>
    <row r="1831" spans="1:11" x14ac:dyDescent="0.25">
      <c r="A1831">
        <v>28</v>
      </c>
      <c r="B1831" t="s">
        <v>12</v>
      </c>
      <c r="C1831" t="str">
        <f t="shared" si="56"/>
        <v>Bachelor Degree</v>
      </c>
      <c r="D1831">
        <v>1</v>
      </c>
      <c r="E1831" t="s">
        <v>144</v>
      </c>
      <c r="F1831" t="str">
        <f t="shared" si="57"/>
        <v>Entry Level</v>
      </c>
      <c r="G1831">
        <v>2</v>
      </c>
      <c r="H1831">
        <v>65000</v>
      </c>
      <c r="I1831" t="s">
        <v>23</v>
      </c>
      <c r="J1831" t="s">
        <v>11</v>
      </c>
      <c r="K1831">
        <v>0</v>
      </c>
    </row>
    <row r="1832" spans="1:11" x14ac:dyDescent="0.25">
      <c r="A1832">
        <v>39</v>
      </c>
      <c r="B1832" t="s">
        <v>12</v>
      </c>
      <c r="C1832" t="str">
        <f t="shared" si="56"/>
        <v>Master Degree</v>
      </c>
      <c r="D1832">
        <v>2</v>
      </c>
      <c r="E1832" t="s">
        <v>141</v>
      </c>
      <c r="F1832" t="str">
        <f t="shared" si="57"/>
        <v>Senior</v>
      </c>
      <c r="G1832">
        <v>12</v>
      </c>
      <c r="H1832">
        <v>160000</v>
      </c>
      <c r="I1832" t="s">
        <v>23</v>
      </c>
      <c r="J1832" t="s">
        <v>24</v>
      </c>
      <c r="K1832">
        <v>0</v>
      </c>
    </row>
    <row r="1833" spans="1:11" x14ac:dyDescent="0.25">
      <c r="A1833">
        <v>30</v>
      </c>
      <c r="B1833" t="s">
        <v>9</v>
      </c>
      <c r="C1833" t="str">
        <f t="shared" si="56"/>
        <v>Bachelor Degree</v>
      </c>
      <c r="D1833">
        <v>1</v>
      </c>
      <c r="E1833" t="s">
        <v>142</v>
      </c>
      <c r="F1833" t="str">
        <f t="shared" si="57"/>
        <v>Mid-Level</v>
      </c>
      <c r="G1833">
        <v>5</v>
      </c>
      <c r="H1833">
        <v>100000</v>
      </c>
      <c r="I1833" t="s">
        <v>16</v>
      </c>
      <c r="J1833" t="s">
        <v>19</v>
      </c>
      <c r="K1833">
        <v>0</v>
      </c>
    </row>
    <row r="1834" spans="1:11" x14ac:dyDescent="0.25">
      <c r="A1834">
        <v>46</v>
      </c>
      <c r="B1834" t="s">
        <v>9</v>
      </c>
      <c r="C1834" t="str">
        <f t="shared" si="56"/>
        <v>Phd</v>
      </c>
      <c r="D1834">
        <v>3</v>
      </c>
      <c r="E1834" t="s">
        <v>60</v>
      </c>
      <c r="F1834" t="str">
        <f t="shared" si="57"/>
        <v>Senior</v>
      </c>
      <c r="G1834">
        <v>15</v>
      </c>
      <c r="H1834">
        <v>180000</v>
      </c>
      <c r="I1834" t="s">
        <v>23</v>
      </c>
      <c r="J1834" t="s">
        <v>24</v>
      </c>
      <c r="K1834">
        <v>1</v>
      </c>
    </row>
    <row r="1835" spans="1:11" x14ac:dyDescent="0.25">
      <c r="A1835">
        <v>25</v>
      </c>
      <c r="B1835" t="s">
        <v>12</v>
      </c>
      <c r="C1835" t="str">
        <f t="shared" si="56"/>
        <v>Bachelor Degree</v>
      </c>
      <c r="D1835">
        <v>1</v>
      </c>
      <c r="E1835" t="s">
        <v>144</v>
      </c>
      <c r="F1835" t="str">
        <f t="shared" si="57"/>
        <v>Entry Level</v>
      </c>
      <c r="G1835">
        <v>1</v>
      </c>
      <c r="H1835">
        <v>55000</v>
      </c>
      <c r="I1835" t="s">
        <v>156</v>
      </c>
      <c r="J1835" t="s">
        <v>19</v>
      </c>
      <c r="K1835">
        <v>0</v>
      </c>
    </row>
    <row r="1836" spans="1:11" x14ac:dyDescent="0.25">
      <c r="A1836">
        <v>42</v>
      </c>
      <c r="B1836" t="s">
        <v>9</v>
      </c>
      <c r="C1836" t="str">
        <f t="shared" si="56"/>
        <v>Phd</v>
      </c>
      <c r="D1836">
        <v>3</v>
      </c>
      <c r="E1836" t="s">
        <v>141</v>
      </c>
      <c r="F1836" t="str">
        <f t="shared" si="57"/>
        <v>Senior</v>
      </c>
      <c r="G1836">
        <v>14</v>
      </c>
      <c r="H1836">
        <v>190000</v>
      </c>
      <c r="I1836" t="s">
        <v>28</v>
      </c>
      <c r="J1836" t="s">
        <v>29</v>
      </c>
      <c r="K1836">
        <v>0</v>
      </c>
    </row>
    <row r="1837" spans="1:11" x14ac:dyDescent="0.25">
      <c r="A1837">
        <v>31</v>
      </c>
      <c r="B1837" t="s">
        <v>9</v>
      </c>
      <c r="C1837" t="str">
        <f t="shared" si="56"/>
        <v>Bachelor Degree</v>
      </c>
      <c r="D1837">
        <v>1</v>
      </c>
      <c r="E1837" t="s">
        <v>143</v>
      </c>
      <c r="F1837" t="str">
        <f t="shared" si="57"/>
        <v>Mid-Level</v>
      </c>
      <c r="G1837">
        <v>6</v>
      </c>
      <c r="H1837">
        <v>115000</v>
      </c>
      <c r="I1837" t="s">
        <v>16</v>
      </c>
      <c r="J1837" t="s">
        <v>19</v>
      </c>
      <c r="K1837">
        <v>0</v>
      </c>
    </row>
    <row r="1838" spans="1:11" x14ac:dyDescent="0.25">
      <c r="A1838">
        <v>49</v>
      </c>
      <c r="B1838" t="s">
        <v>12</v>
      </c>
      <c r="C1838" t="str">
        <f t="shared" si="56"/>
        <v>Phd</v>
      </c>
      <c r="D1838">
        <v>3</v>
      </c>
      <c r="E1838" t="s">
        <v>60</v>
      </c>
      <c r="F1838" t="str">
        <f t="shared" si="57"/>
        <v>Senior</v>
      </c>
      <c r="G1838">
        <v>17</v>
      </c>
      <c r="H1838">
        <v>195000</v>
      </c>
      <c r="I1838" t="s">
        <v>16</v>
      </c>
      <c r="J1838" t="s">
        <v>52</v>
      </c>
      <c r="K1838">
        <v>1</v>
      </c>
    </row>
    <row r="1839" spans="1:11" x14ac:dyDescent="0.25">
      <c r="A1839">
        <v>36</v>
      </c>
      <c r="B1839" t="s">
        <v>9</v>
      </c>
      <c r="C1839" t="str">
        <f t="shared" si="56"/>
        <v>Master Degree</v>
      </c>
      <c r="D1839">
        <v>2</v>
      </c>
      <c r="E1839" t="s">
        <v>142</v>
      </c>
      <c r="F1839" t="str">
        <f t="shared" si="57"/>
        <v>Senior</v>
      </c>
      <c r="G1839">
        <v>9</v>
      </c>
      <c r="H1839">
        <v>150000</v>
      </c>
      <c r="I1839" t="s">
        <v>16</v>
      </c>
      <c r="J1839" t="s">
        <v>19</v>
      </c>
      <c r="K1839">
        <v>0</v>
      </c>
    </row>
    <row r="1840" spans="1:11" x14ac:dyDescent="0.25">
      <c r="A1840">
        <v>33</v>
      </c>
      <c r="B1840" t="s">
        <v>12</v>
      </c>
      <c r="C1840" t="str">
        <f t="shared" si="56"/>
        <v>Bachelor Degree</v>
      </c>
      <c r="D1840">
        <v>1</v>
      </c>
      <c r="E1840" t="s">
        <v>143</v>
      </c>
      <c r="F1840" t="str">
        <f t="shared" si="57"/>
        <v>Mid-Level</v>
      </c>
      <c r="G1840">
        <v>6</v>
      </c>
      <c r="H1840">
        <v>115000</v>
      </c>
      <c r="I1840" t="s">
        <v>28</v>
      </c>
      <c r="J1840" t="s">
        <v>29</v>
      </c>
      <c r="K1840">
        <v>0</v>
      </c>
    </row>
    <row r="1841" spans="1:11" x14ac:dyDescent="0.25">
      <c r="A1841">
        <v>45</v>
      </c>
      <c r="B1841" t="s">
        <v>9</v>
      </c>
      <c r="C1841" t="str">
        <f t="shared" si="56"/>
        <v>Phd</v>
      </c>
      <c r="D1841">
        <v>3</v>
      </c>
      <c r="E1841" t="s">
        <v>141</v>
      </c>
      <c r="F1841" t="str">
        <f t="shared" si="57"/>
        <v>Senior</v>
      </c>
      <c r="G1841">
        <v>16</v>
      </c>
      <c r="H1841">
        <v>185000</v>
      </c>
      <c r="I1841" t="s">
        <v>23</v>
      </c>
      <c r="J1841" t="s">
        <v>26</v>
      </c>
      <c r="K1841">
        <v>0</v>
      </c>
    </row>
    <row r="1842" spans="1:11" x14ac:dyDescent="0.25">
      <c r="A1842">
        <v>28</v>
      </c>
      <c r="B1842" t="s">
        <v>12</v>
      </c>
      <c r="C1842" t="str">
        <f t="shared" si="56"/>
        <v>Bachelor Degree</v>
      </c>
      <c r="D1842">
        <v>1</v>
      </c>
      <c r="E1842" t="s">
        <v>144</v>
      </c>
      <c r="F1842" t="str">
        <f t="shared" si="57"/>
        <v>Entry Level</v>
      </c>
      <c r="G1842">
        <v>2</v>
      </c>
      <c r="H1842">
        <v>65000</v>
      </c>
      <c r="I1842" t="s">
        <v>28</v>
      </c>
      <c r="J1842" t="s">
        <v>19</v>
      </c>
      <c r="K1842">
        <v>0</v>
      </c>
    </row>
    <row r="1843" spans="1:11" x14ac:dyDescent="0.25">
      <c r="A1843">
        <v>39</v>
      </c>
      <c r="B1843" t="s">
        <v>12</v>
      </c>
      <c r="C1843" t="str">
        <f t="shared" si="56"/>
        <v>Master Degree</v>
      </c>
      <c r="D1843">
        <v>2</v>
      </c>
      <c r="E1843" t="s">
        <v>141</v>
      </c>
      <c r="F1843" t="str">
        <f t="shared" si="57"/>
        <v>Senior</v>
      </c>
      <c r="G1843">
        <v>12</v>
      </c>
      <c r="H1843">
        <v>160000</v>
      </c>
      <c r="I1843" t="s">
        <v>16</v>
      </c>
      <c r="J1843" t="s">
        <v>19</v>
      </c>
      <c r="K1843">
        <v>0</v>
      </c>
    </row>
    <row r="1844" spans="1:11" x14ac:dyDescent="0.25">
      <c r="A1844">
        <v>30</v>
      </c>
      <c r="B1844" t="s">
        <v>9</v>
      </c>
      <c r="C1844" t="str">
        <f t="shared" si="56"/>
        <v>Bachelor Degree</v>
      </c>
      <c r="D1844">
        <v>1</v>
      </c>
      <c r="E1844" t="s">
        <v>142</v>
      </c>
      <c r="F1844" t="str">
        <f t="shared" si="57"/>
        <v>Mid-Level</v>
      </c>
      <c r="G1844">
        <v>5</v>
      </c>
      <c r="H1844">
        <v>100000</v>
      </c>
      <c r="I1844" t="s">
        <v>155</v>
      </c>
      <c r="J1844" t="s">
        <v>19</v>
      </c>
      <c r="K1844">
        <v>0</v>
      </c>
    </row>
    <row r="1845" spans="1:11" x14ac:dyDescent="0.25">
      <c r="A1845">
        <v>46</v>
      </c>
      <c r="B1845" t="s">
        <v>9</v>
      </c>
      <c r="C1845" t="str">
        <f t="shared" si="56"/>
        <v>Phd</v>
      </c>
      <c r="D1845">
        <v>3</v>
      </c>
      <c r="E1845" t="s">
        <v>60</v>
      </c>
      <c r="F1845" t="str">
        <f t="shared" si="57"/>
        <v>Senior</v>
      </c>
      <c r="G1845">
        <v>15</v>
      </c>
      <c r="H1845">
        <v>180000</v>
      </c>
      <c r="I1845" t="s">
        <v>156</v>
      </c>
      <c r="J1845" t="s">
        <v>35</v>
      </c>
      <c r="K1845">
        <v>1</v>
      </c>
    </row>
    <row r="1846" spans="1:11" x14ac:dyDescent="0.25">
      <c r="A1846">
        <v>25</v>
      </c>
      <c r="B1846" t="s">
        <v>12</v>
      </c>
      <c r="C1846" t="str">
        <f t="shared" si="56"/>
        <v>Bachelor Degree</v>
      </c>
      <c r="D1846">
        <v>1</v>
      </c>
      <c r="E1846" t="s">
        <v>144</v>
      </c>
      <c r="F1846" t="str">
        <f t="shared" si="57"/>
        <v>Entry Level</v>
      </c>
      <c r="G1846">
        <v>1</v>
      </c>
      <c r="H1846">
        <v>55000</v>
      </c>
      <c r="I1846" t="s">
        <v>28</v>
      </c>
      <c r="J1846" t="s">
        <v>11</v>
      </c>
      <c r="K1846">
        <v>0</v>
      </c>
    </row>
    <row r="1847" spans="1:11" x14ac:dyDescent="0.25">
      <c r="A1847">
        <v>42</v>
      </c>
      <c r="B1847" t="s">
        <v>9</v>
      </c>
      <c r="C1847" t="str">
        <f t="shared" si="56"/>
        <v>Phd</v>
      </c>
      <c r="D1847">
        <v>3</v>
      </c>
      <c r="E1847" t="s">
        <v>141</v>
      </c>
      <c r="F1847" t="str">
        <f t="shared" si="57"/>
        <v>Senior</v>
      </c>
      <c r="G1847">
        <v>14</v>
      </c>
      <c r="H1847">
        <v>190000</v>
      </c>
      <c r="I1847" t="s">
        <v>28</v>
      </c>
      <c r="J1847" t="s">
        <v>29</v>
      </c>
      <c r="K1847">
        <v>0</v>
      </c>
    </row>
    <row r="1848" spans="1:11" x14ac:dyDescent="0.25">
      <c r="A1848">
        <v>31</v>
      </c>
      <c r="B1848" t="s">
        <v>9</v>
      </c>
      <c r="C1848" t="str">
        <f t="shared" si="56"/>
        <v>Bachelor Degree</v>
      </c>
      <c r="D1848">
        <v>1</v>
      </c>
      <c r="E1848" t="s">
        <v>143</v>
      </c>
      <c r="F1848" t="str">
        <f t="shared" si="57"/>
        <v>Mid-Level</v>
      </c>
      <c r="G1848">
        <v>6</v>
      </c>
      <c r="H1848">
        <v>115000</v>
      </c>
      <c r="I1848" t="s">
        <v>16</v>
      </c>
      <c r="J1848" t="s">
        <v>19</v>
      </c>
      <c r="K1848">
        <v>0</v>
      </c>
    </row>
    <row r="1849" spans="1:11" x14ac:dyDescent="0.25">
      <c r="A1849">
        <v>49</v>
      </c>
      <c r="B1849" t="s">
        <v>12</v>
      </c>
      <c r="C1849" t="str">
        <f t="shared" si="56"/>
        <v>Phd</v>
      </c>
      <c r="D1849">
        <v>3</v>
      </c>
      <c r="E1849" t="s">
        <v>60</v>
      </c>
      <c r="F1849" t="str">
        <f t="shared" si="57"/>
        <v>Senior</v>
      </c>
      <c r="G1849">
        <v>17</v>
      </c>
      <c r="H1849">
        <v>195000</v>
      </c>
      <c r="I1849" t="s">
        <v>16</v>
      </c>
      <c r="J1849" t="s">
        <v>11</v>
      </c>
      <c r="K1849">
        <v>1</v>
      </c>
    </row>
    <row r="1850" spans="1:11" x14ac:dyDescent="0.25">
      <c r="A1850">
        <v>36</v>
      </c>
      <c r="B1850" t="s">
        <v>9</v>
      </c>
      <c r="C1850" t="str">
        <f t="shared" si="56"/>
        <v>Master Degree</v>
      </c>
      <c r="D1850">
        <v>2</v>
      </c>
      <c r="E1850" t="s">
        <v>142</v>
      </c>
      <c r="F1850" t="str">
        <f t="shared" si="57"/>
        <v>Senior</v>
      </c>
      <c r="G1850">
        <v>9</v>
      </c>
      <c r="H1850">
        <v>150000</v>
      </c>
      <c r="I1850" t="s">
        <v>155</v>
      </c>
      <c r="J1850" t="s">
        <v>31</v>
      </c>
      <c r="K1850">
        <v>0</v>
      </c>
    </row>
    <row r="1851" spans="1:11" x14ac:dyDescent="0.25">
      <c r="A1851">
        <v>33</v>
      </c>
      <c r="B1851" t="s">
        <v>12</v>
      </c>
      <c r="C1851" t="str">
        <f t="shared" si="56"/>
        <v>Bachelor Degree</v>
      </c>
      <c r="D1851">
        <v>1</v>
      </c>
      <c r="E1851" t="s">
        <v>143</v>
      </c>
      <c r="F1851" t="str">
        <f t="shared" si="57"/>
        <v>Mid-Level</v>
      </c>
      <c r="G1851">
        <v>6</v>
      </c>
      <c r="H1851">
        <v>115000</v>
      </c>
      <c r="I1851" t="s">
        <v>156</v>
      </c>
      <c r="J1851" t="s">
        <v>19</v>
      </c>
      <c r="K1851">
        <v>0</v>
      </c>
    </row>
    <row r="1852" spans="1:11" x14ac:dyDescent="0.25">
      <c r="A1852">
        <v>45</v>
      </c>
      <c r="B1852" t="s">
        <v>9</v>
      </c>
      <c r="C1852" t="str">
        <f t="shared" si="56"/>
        <v>Phd</v>
      </c>
      <c r="D1852">
        <v>3</v>
      </c>
      <c r="E1852" t="s">
        <v>141</v>
      </c>
      <c r="F1852" t="str">
        <f t="shared" si="57"/>
        <v>Senior</v>
      </c>
      <c r="G1852">
        <v>16</v>
      </c>
      <c r="H1852">
        <v>185000</v>
      </c>
      <c r="I1852" t="s">
        <v>155</v>
      </c>
      <c r="J1852" t="s">
        <v>11</v>
      </c>
      <c r="K1852">
        <v>0</v>
      </c>
    </row>
    <row r="1853" spans="1:11" x14ac:dyDescent="0.25">
      <c r="A1853">
        <v>28</v>
      </c>
      <c r="B1853" t="s">
        <v>12</v>
      </c>
      <c r="C1853" t="str">
        <f t="shared" si="56"/>
        <v>Bachelor Degree</v>
      </c>
      <c r="D1853">
        <v>1</v>
      </c>
      <c r="E1853" t="s">
        <v>144</v>
      </c>
      <c r="F1853" t="str">
        <f t="shared" si="57"/>
        <v>Entry Level</v>
      </c>
      <c r="G1853">
        <v>2</v>
      </c>
      <c r="H1853">
        <v>65000</v>
      </c>
      <c r="I1853" t="s">
        <v>28</v>
      </c>
      <c r="J1853" t="s">
        <v>29</v>
      </c>
      <c r="K1853">
        <v>0</v>
      </c>
    </row>
    <row r="1854" spans="1:11" x14ac:dyDescent="0.25">
      <c r="A1854">
        <v>39</v>
      </c>
      <c r="B1854" t="s">
        <v>12</v>
      </c>
      <c r="C1854" t="str">
        <f t="shared" si="56"/>
        <v>Master Degree</v>
      </c>
      <c r="D1854">
        <v>2</v>
      </c>
      <c r="E1854" t="s">
        <v>141</v>
      </c>
      <c r="F1854" t="str">
        <f t="shared" si="57"/>
        <v>Senior</v>
      </c>
      <c r="G1854">
        <v>12</v>
      </c>
      <c r="H1854">
        <v>160000</v>
      </c>
      <c r="I1854" t="s">
        <v>28</v>
      </c>
      <c r="J1854" t="s">
        <v>11</v>
      </c>
      <c r="K1854">
        <v>0</v>
      </c>
    </row>
    <row r="1855" spans="1:11" x14ac:dyDescent="0.25">
      <c r="A1855">
        <v>30</v>
      </c>
      <c r="B1855" t="s">
        <v>9</v>
      </c>
      <c r="C1855" t="str">
        <f t="shared" si="56"/>
        <v>Bachelor Degree</v>
      </c>
      <c r="D1855">
        <v>1</v>
      </c>
      <c r="E1855" t="s">
        <v>142</v>
      </c>
      <c r="F1855" t="str">
        <f t="shared" si="57"/>
        <v>Mid-Level</v>
      </c>
      <c r="G1855">
        <v>5</v>
      </c>
      <c r="H1855">
        <v>100000</v>
      </c>
      <c r="I1855" t="s">
        <v>156</v>
      </c>
      <c r="J1855" t="s">
        <v>19</v>
      </c>
      <c r="K1855">
        <v>0</v>
      </c>
    </row>
    <row r="1856" spans="1:11" x14ac:dyDescent="0.25">
      <c r="A1856">
        <v>46</v>
      </c>
      <c r="B1856" t="s">
        <v>9</v>
      </c>
      <c r="C1856" t="str">
        <f t="shared" si="56"/>
        <v>Phd</v>
      </c>
      <c r="D1856">
        <v>3</v>
      </c>
      <c r="E1856" t="s">
        <v>60</v>
      </c>
      <c r="F1856" t="str">
        <f t="shared" si="57"/>
        <v>Senior</v>
      </c>
      <c r="G1856">
        <v>15</v>
      </c>
      <c r="H1856">
        <v>180000</v>
      </c>
      <c r="I1856" t="s">
        <v>155</v>
      </c>
      <c r="J1856" t="s">
        <v>11</v>
      </c>
      <c r="K1856">
        <v>1</v>
      </c>
    </row>
    <row r="1857" spans="1:11" x14ac:dyDescent="0.25">
      <c r="A1857">
        <v>25</v>
      </c>
      <c r="B1857" t="s">
        <v>12</v>
      </c>
      <c r="C1857" t="str">
        <f t="shared" si="56"/>
        <v>Bachelor Degree</v>
      </c>
      <c r="D1857">
        <v>1</v>
      </c>
      <c r="E1857" t="s">
        <v>144</v>
      </c>
      <c r="F1857" t="str">
        <f t="shared" si="57"/>
        <v>Entry Level</v>
      </c>
      <c r="G1857">
        <v>1</v>
      </c>
      <c r="H1857">
        <v>55000</v>
      </c>
      <c r="I1857" t="s">
        <v>156</v>
      </c>
      <c r="J1857" t="s">
        <v>35</v>
      </c>
      <c r="K1857">
        <v>0</v>
      </c>
    </row>
    <row r="1858" spans="1:11" x14ac:dyDescent="0.25">
      <c r="A1858">
        <v>42</v>
      </c>
      <c r="B1858" t="s">
        <v>9</v>
      </c>
      <c r="C1858" t="str">
        <f t="shared" ref="C1858:C1921" si="58">_xlfn.IFS(D1858 = 0,"High School",D1858 = 1,"Bachelor Degree",D1858 = 2,"Master Degree",D1858 = 3,"Phd")</f>
        <v>Phd</v>
      </c>
      <c r="D1858">
        <v>3</v>
      </c>
      <c r="E1858" t="s">
        <v>141</v>
      </c>
      <c r="F1858" t="str">
        <f t="shared" ref="F1858:F1921" si="59">_xlfn.IFS(G1858&lt;=2,"Entry Level",G1858&lt;=6,"Mid-Level",G1858&gt;6,"Senior")</f>
        <v>Senior</v>
      </c>
      <c r="G1858">
        <v>14</v>
      </c>
      <c r="H1858">
        <v>190000</v>
      </c>
      <c r="I1858" t="s">
        <v>155</v>
      </c>
      <c r="J1858" t="s">
        <v>40</v>
      </c>
      <c r="K1858">
        <v>0</v>
      </c>
    </row>
    <row r="1859" spans="1:11" x14ac:dyDescent="0.25">
      <c r="A1859">
        <v>31</v>
      </c>
      <c r="B1859" t="s">
        <v>9</v>
      </c>
      <c r="C1859" t="str">
        <f t="shared" si="58"/>
        <v>Bachelor Degree</v>
      </c>
      <c r="D1859">
        <v>1</v>
      </c>
      <c r="E1859" t="s">
        <v>143</v>
      </c>
      <c r="F1859" t="str">
        <f t="shared" si="59"/>
        <v>Mid-Level</v>
      </c>
      <c r="G1859">
        <v>6</v>
      </c>
      <c r="H1859">
        <v>115000</v>
      </c>
      <c r="I1859" t="s">
        <v>155</v>
      </c>
      <c r="J1859" t="s">
        <v>31</v>
      </c>
      <c r="K1859">
        <v>0</v>
      </c>
    </row>
    <row r="1860" spans="1:11" x14ac:dyDescent="0.25">
      <c r="A1860">
        <v>49</v>
      </c>
      <c r="B1860" t="s">
        <v>12</v>
      </c>
      <c r="C1860" t="str">
        <f t="shared" si="58"/>
        <v>Phd</v>
      </c>
      <c r="D1860">
        <v>3</v>
      </c>
      <c r="E1860" t="s">
        <v>60</v>
      </c>
      <c r="F1860" t="str">
        <f t="shared" si="59"/>
        <v>Senior</v>
      </c>
      <c r="G1860">
        <v>17</v>
      </c>
      <c r="H1860">
        <v>195000</v>
      </c>
      <c r="I1860" t="s">
        <v>156</v>
      </c>
      <c r="J1860" t="s">
        <v>35</v>
      </c>
      <c r="K1860">
        <v>1</v>
      </c>
    </row>
    <row r="1861" spans="1:11" x14ac:dyDescent="0.25">
      <c r="A1861">
        <v>36</v>
      </c>
      <c r="B1861" t="s">
        <v>9</v>
      </c>
      <c r="C1861" t="str">
        <f t="shared" si="58"/>
        <v>Master Degree</v>
      </c>
      <c r="D1861">
        <v>2</v>
      </c>
      <c r="E1861" t="s">
        <v>142</v>
      </c>
      <c r="F1861" t="str">
        <f t="shared" si="59"/>
        <v>Senior</v>
      </c>
      <c r="G1861">
        <v>9</v>
      </c>
      <c r="H1861">
        <v>150000</v>
      </c>
      <c r="I1861" t="s">
        <v>28</v>
      </c>
      <c r="J1861" t="s">
        <v>19</v>
      </c>
      <c r="K1861">
        <v>0</v>
      </c>
    </row>
    <row r="1862" spans="1:11" x14ac:dyDescent="0.25">
      <c r="A1862">
        <v>33</v>
      </c>
      <c r="B1862" t="s">
        <v>12</v>
      </c>
      <c r="C1862" t="str">
        <f t="shared" si="58"/>
        <v>Bachelor Degree</v>
      </c>
      <c r="D1862">
        <v>1</v>
      </c>
      <c r="E1862" t="s">
        <v>143</v>
      </c>
      <c r="F1862" t="str">
        <f t="shared" si="59"/>
        <v>Mid-Level</v>
      </c>
      <c r="G1862">
        <v>6</v>
      </c>
      <c r="H1862">
        <v>115000</v>
      </c>
      <c r="I1862" t="s">
        <v>155</v>
      </c>
      <c r="J1862" t="s">
        <v>19</v>
      </c>
      <c r="K1862">
        <v>0</v>
      </c>
    </row>
    <row r="1863" spans="1:11" x14ac:dyDescent="0.25">
      <c r="A1863">
        <v>45</v>
      </c>
      <c r="B1863" t="s">
        <v>9</v>
      </c>
      <c r="C1863" t="str">
        <f t="shared" si="58"/>
        <v>Phd</v>
      </c>
      <c r="D1863">
        <v>3</v>
      </c>
      <c r="E1863" t="s">
        <v>141</v>
      </c>
      <c r="F1863" t="str">
        <f t="shared" si="59"/>
        <v>Senior</v>
      </c>
      <c r="G1863">
        <v>16</v>
      </c>
      <c r="H1863">
        <v>185000</v>
      </c>
      <c r="I1863" t="s">
        <v>28</v>
      </c>
      <c r="J1863" t="s">
        <v>19</v>
      </c>
      <c r="K1863">
        <v>0</v>
      </c>
    </row>
    <row r="1864" spans="1:11" x14ac:dyDescent="0.25">
      <c r="A1864">
        <v>28</v>
      </c>
      <c r="B1864" t="s">
        <v>12</v>
      </c>
      <c r="C1864" t="str">
        <f t="shared" si="58"/>
        <v>Bachelor Degree</v>
      </c>
      <c r="D1864">
        <v>1</v>
      </c>
      <c r="E1864" t="s">
        <v>144</v>
      </c>
      <c r="F1864" t="str">
        <f t="shared" si="59"/>
        <v>Entry Level</v>
      </c>
      <c r="G1864">
        <v>2</v>
      </c>
      <c r="H1864">
        <v>65000</v>
      </c>
      <c r="I1864" t="s">
        <v>16</v>
      </c>
      <c r="J1864" t="s">
        <v>19</v>
      </c>
      <c r="K1864">
        <v>0</v>
      </c>
    </row>
    <row r="1865" spans="1:11" x14ac:dyDescent="0.25">
      <c r="A1865">
        <v>39</v>
      </c>
      <c r="B1865" t="s">
        <v>12</v>
      </c>
      <c r="C1865" t="str">
        <f t="shared" si="58"/>
        <v>Master Degree</v>
      </c>
      <c r="D1865">
        <v>2</v>
      </c>
      <c r="E1865" t="s">
        <v>141</v>
      </c>
      <c r="F1865" t="str">
        <f t="shared" si="59"/>
        <v>Senior</v>
      </c>
      <c r="G1865">
        <v>12</v>
      </c>
      <c r="H1865">
        <v>160000</v>
      </c>
      <c r="I1865" t="s">
        <v>28</v>
      </c>
      <c r="J1865" t="s">
        <v>11</v>
      </c>
      <c r="K1865">
        <v>0</v>
      </c>
    </row>
    <row r="1866" spans="1:11" x14ac:dyDescent="0.25">
      <c r="A1866">
        <v>30</v>
      </c>
      <c r="B1866" t="s">
        <v>9</v>
      </c>
      <c r="C1866" t="str">
        <f t="shared" si="58"/>
        <v>Bachelor Degree</v>
      </c>
      <c r="D1866">
        <v>1</v>
      </c>
      <c r="E1866" t="s">
        <v>142</v>
      </c>
      <c r="F1866" t="str">
        <f t="shared" si="59"/>
        <v>Mid-Level</v>
      </c>
      <c r="G1866">
        <v>5</v>
      </c>
      <c r="H1866">
        <v>100000</v>
      </c>
      <c r="I1866" t="s">
        <v>28</v>
      </c>
      <c r="J1866" t="s">
        <v>19</v>
      </c>
      <c r="K1866">
        <v>0</v>
      </c>
    </row>
    <row r="1867" spans="1:11" x14ac:dyDescent="0.25">
      <c r="A1867">
        <v>46</v>
      </c>
      <c r="B1867" t="s">
        <v>9</v>
      </c>
      <c r="C1867" t="str">
        <f t="shared" si="58"/>
        <v>Phd</v>
      </c>
      <c r="D1867">
        <v>3</v>
      </c>
      <c r="E1867" t="s">
        <v>60</v>
      </c>
      <c r="F1867" t="str">
        <f t="shared" si="59"/>
        <v>Senior</v>
      </c>
      <c r="G1867">
        <v>15</v>
      </c>
      <c r="H1867">
        <v>180000</v>
      </c>
      <c r="I1867" t="s">
        <v>28</v>
      </c>
      <c r="J1867" t="s">
        <v>29</v>
      </c>
      <c r="K1867">
        <v>1</v>
      </c>
    </row>
    <row r="1868" spans="1:11" x14ac:dyDescent="0.25">
      <c r="A1868">
        <v>25</v>
      </c>
      <c r="B1868" t="s">
        <v>12</v>
      </c>
      <c r="C1868" t="str">
        <f t="shared" si="58"/>
        <v>Bachelor Degree</v>
      </c>
      <c r="D1868">
        <v>1</v>
      </c>
      <c r="E1868" t="s">
        <v>144</v>
      </c>
      <c r="F1868" t="str">
        <f t="shared" si="59"/>
        <v>Entry Level</v>
      </c>
      <c r="G1868">
        <v>1</v>
      </c>
      <c r="H1868">
        <v>55000</v>
      </c>
      <c r="I1868" t="s">
        <v>23</v>
      </c>
      <c r="J1868" t="s">
        <v>24</v>
      </c>
      <c r="K1868">
        <v>0</v>
      </c>
    </row>
    <row r="1869" spans="1:11" x14ac:dyDescent="0.25">
      <c r="A1869">
        <v>42</v>
      </c>
      <c r="B1869" t="s">
        <v>9</v>
      </c>
      <c r="C1869" t="str">
        <f t="shared" si="58"/>
        <v>Phd</v>
      </c>
      <c r="D1869">
        <v>3</v>
      </c>
      <c r="E1869" t="s">
        <v>141</v>
      </c>
      <c r="F1869" t="str">
        <f t="shared" si="59"/>
        <v>Senior</v>
      </c>
      <c r="G1869">
        <v>14</v>
      </c>
      <c r="H1869">
        <v>190000</v>
      </c>
      <c r="I1869" t="s">
        <v>155</v>
      </c>
      <c r="J1869" t="s">
        <v>19</v>
      </c>
      <c r="K1869">
        <v>0</v>
      </c>
    </row>
    <row r="1870" spans="1:11" x14ac:dyDescent="0.25">
      <c r="A1870">
        <v>31</v>
      </c>
      <c r="B1870" t="s">
        <v>9</v>
      </c>
      <c r="C1870" t="str">
        <f t="shared" si="58"/>
        <v>Bachelor Degree</v>
      </c>
      <c r="D1870">
        <v>1</v>
      </c>
      <c r="E1870" t="s">
        <v>143</v>
      </c>
      <c r="F1870" t="str">
        <f t="shared" si="59"/>
        <v>Mid-Level</v>
      </c>
      <c r="G1870">
        <v>6</v>
      </c>
      <c r="H1870">
        <v>115000</v>
      </c>
      <c r="I1870" t="s">
        <v>155</v>
      </c>
      <c r="J1870" t="s">
        <v>11</v>
      </c>
      <c r="K1870">
        <v>0</v>
      </c>
    </row>
    <row r="1871" spans="1:11" x14ac:dyDescent="0.25">
      <c r="A1871">
        <v>49</v>
      </c>
      <c r="B1871" t="s">
        <v>12</v>
      </c>
      <c r="C1871" t="str">
        <f t="shared" si="58"/>
        <v>Phd</v>
      </c>
      <c r="D1871">
        <v>3</v>
      </c>
      <c r="E1871" t="s">
        <v>60</v>
      </c>
      <c r="F1871" t="str">
        <f t="shared" si="59"/>
        <v>Senior</v>
      </c>
      <c r="G1871">
        <v>17</v>
      </c>
      <c r="H1871">
        <v>195000</v>
      </c>
      <c r="I1871" t="s">
        <v>16</v>
      </c>
      <c r="J1871" t="s">
        <v>11</v>
      </c>
      <c r="K1871">
        <v>1</v>
      </c>
    </row>
    <row r="1872" spans="1:11" x14ac:dyDescent="0.25">
      <c r="A1872">
        <v>36</v>
      </c>
      <c r="B1872" t="s">
        <v>9</v>
      </c>
      <c r="C1872" t="str">
        <f t="shared" si="58"/>
        <v>Master Degree</v>
      </c>
      <c r="D1872">
        <v>2</v>
      </c>
      <c r="E1872" t="s">
        <v>142</v>
      </c>
      <c r="F1872" t="str">
        <f t="shared" si="59"/>
        <v>Senior</v>
      </c>
      <c r="G1872">
        <v>9</v>
      </c>
      <c r="H1872">
        <v>150000</v>
      </c>
      <c r="I1872" t="s">
        <v>155</v>
      </c>
      <c r="J1872" t="s">
        <v>11</v>
      </c>
      <c r="K1872">
        <v>0</v>
      </c>
    </row>
    <row r="1873" spans="1:11" x14ac:dyDescent="0.25">
      <c r="A1873">
        <v>33</v>
      </c>
      <c r="B1873" t="s">
        <v>12</v>
      </c>
      <c r="C1873" t="str">
        <f t="shared" si="58"/>
        <v>Bachelor Degree</v>
      </c>
      <c r="D1873">
        <v>1</v>
      </c>
      <c r="E1873" t="s">
        <v>143</v>
      </c>
      <c r="F1873" t="str">
        <f t="shared" si="59"/>
        <v>Mid-Level</v>
      </c>
      <c r="G1873">
        <v>6</v>
      </c>
      <c r="H1873">
        <v>115000</v>
      </c>
      <c r="I1873" t="s">
        <v>155</v>
      </c>
      <c r="J1873" t="s">
        <v>31</v>
      </c>
      <c r="K1873">
        <v>0</v>
      </c>
    </row>
    <row r="1874" spans="1:11" x14ac:dyDescent="0.25">
      <c r="A1874">
        <v>45</v>
      </c>
      <c r="B1874" t="s">
        <v>9</v>
      </c>
      <c r="C1874" t="str">
        <f t="shared" si="58"/>
        <v>Phd</v>
      </c>
      <c r="D1874">
        <v>3</v>
      </c>
      <c r="E1874" t="s">
        <v>141</v>
      </c>
      <c r="F1874" t="str">
        <f t="shared" si="59"/>
        <v>Senior</v>
      </c>
      <c r="G1874">
        <v>16</v>
      </c>
      <c r="H1874">
        <v>185000</v>
      </c>
      <c r="I1874" t="s">
        <v>155</v>
      </c>
      <c r="J1874" t="s">
        <v>11</v>
      </c>
      <c r="K1874">
        <v>0</v>
      </c>
    </row>
    <row r="1875" spans="1:11" x14ac:dyDescent="0.25">
      <c r="A1875">
        <v>28</v>
      </c>
      <c r="B1875" t="s">
        <v>12</v>
      </c>
      <c r="C1875" t="str">
        <f t="shared" si="58"/>
        <v>Bachelor Degree</v>
      </c>
      <c r="D1875">
        <v>1</v>
      </c>
      <c r="E1875" t="s">
        <v>144</v>
      </c>
      <c r="F1875" t="str">
        <f t="shared" si="59"/>
        <v>Entry Level</v>
      </c>
      <c r="G1875">
        <v>2</v>
      </c>
      <c r="H1875">
        <v>65000</v>
      </c>
      <c r="I1875" t="s">
        <v>156</v>
      </c>
      <c r="J1875" t="s">
        <v>35</v>
      </c>
      <c r="K1875">
        <v>0</v>
      </c>
    </row>
    <row r="1876" spans="1:11" x14ac:dyDescent="0.25">
      <c r="A1876">
        <v>39</v>
      </c>
      <c r="B1876" t="s">
        <v>12</v>
      </c>
      <c r="C1876" t="str">
        <f t="shared" si="58"/>
        <v>Master Degree</v>
      </c>
      <c r="D1876">
        <v>2</v>
      </c>
      <c r="E1876" t="s">
        <v>141</v>
      </c>
      <c r="F1876" t="str">
        <f t="shared" si="59"/>
        <v>Senior</v>
      </c>
      <c r="G1876">
        <v>12</v>
      </c>
      <c r="H1876">
        <v>160000</v>
      </c>
      <c r="I1876" t="s">
        <v>155</v>
      </c>
      <c r="J1876" t="s">
        <v>40</v>
      </c>
      <c r="K1876">
        <v>0</v>
      </c>
    </row>
    <row r="1877" spans="1:11" x14ac:dyDescent="0.25">
      <c r="A1877">
        <v>30</v>
      </c>
      <c r="B1877" t="s">
        <v>9</v>
      </c>
      <c r="C1877" t="str">
        <f t="shared" si="58"/>
        <v>Bachelor Degree</v>
      </c>
      <c r="D1877">
        <v>1</v>
      </c>
      <c r="E1877" t="s">
        <v>142</v>
      </c>
      <c r="F1877" t="str">
        <f t="shared" si="59"/>
        <v>Mid-Level</v>
      </c>
      <c r="G1877">
        <v>5</v>
      </c>
      <c r="H1877">
        <v>100000</v>
      </c>
      <c r="I1877" t="s">
        <v>16</v>
      </c>
      <c r="J1877" t="s">
        <v>11</v>
      </c>
      <c r="K1877">
        <v>0</v>
      </c>
    </row>
    <row r="1878" spans="1:11" x14ac:dyDescent="0.25">
      <c r="A1878">
        <v>46</v>
      </c>
      <c r="B1878" t="s">
        <v>9</v>
      </c>
      <c r="C1878" t="str">
        <f t="shared" si="58"/>
        <v>Phd</v>
      </c>
      <c r="D1878">
        <v>3</v>
      </c>
      <c r="E1878" t="s">
        <v>60</v>
      </c>
      <c r="F1878" t="str">
        <f t="shared" si="59"/>
        <v>Senior</v>
      </c>
      <c r="G1878">
        <v>15</v>
      </c>
      <c r="H1878">
        <v>180000</v>
      </c>
      <c r="I1878" t="s">
        <v>156</v>
      </c>
      <c r="J1878" t="s">
        <v>35</v>
      </c>
      <c r="K1878">
        <v>1</v>
      </c>
    </row>
    <row r="1879" spans="1:11" x14ac:dyDescent="0.25">
      <c r="A1879">
        <v>25</v>
      </c>
      <c r="B1879" t="s">
        <v>12</v>
      </c>
      <c r="C1879" t="str">
        <f t="shared" si="58"/>
        <v>Bachelor Degree</v>
      </c>
      <c r="D1879">
        <v>1</v>
      </c>
      <c r="E1879" t="s">
        <v>144</v>
      </c>
      <c r="F1879" t="str">
        <f t="shared" si="59"/>
        <v>Entry Level</v>
      </c>
      <c r="G1879">
        <v>1</v>
      </c>
      <c r="H1879">
        <v>55000</v>
      </c>
      <c r="I1879" t="s">
        <v>28</v>
      </c>
      <c r="J1879" t="s">
        <v>29</v>
      </c>
      <c r="K1879">
        <v>0</v>
      </c>
    </row>
    <row r="1880" spans="1:11" x14ac:dyDescent="0.25">
      <c r="A1880">
        <v>42</v>
      </c>
      <c r="B1880" t="s">
        <v>9</v>
      </c>
      <c r="C1880" t="str">
        <f t="shared" si="58"/>
        <v>Phd</v>
      </c>
      <c r="D1880">
        <v>3</v>
      </c>
      <c r="E1880" t="s">
        <v>141</v>
      </c>
      <c r="F1880" t="str">
        <f t="shared" si="59"/>
        <v>Senior</v>
      </c>
      <c r="G1880">
        <v>14</v>
      </c>
      <c r="H1880">
        <v>190000</v>
      </c>
      <c r="I1880" t="s">
        <v>156</v>
      </c>
      <c r="J1880" t="s">
        <v>11</v>
      </c>
      <c r="K1880">
        <v>0</v>
      </c>
    </row>
    <row r="1881" spans="1:11" x14ac:dyDescent="0.25">
      <c r="A1881">
        <v>31</v>
      </c>
      <c r="B1881" t="s">
        <v>9</v>
      </c>
      <c r="C1881" t="str">
        <f t="shared" si="58"/>
        <v>Bachelor Degree</v>
      </c>
      <c r="D1881">
        <v>1</v>
      </c>
      <c r="E1881" t="s">
        <v>143</v>
      </c>
      <c r="F1881" t="str">
        <f t="shared" si="59"/>
        <v>Mid-Level</v>
      </c>
      <c r="G1881">
        <v>6</v>
      </c>
      <c r="H1881">
        <v>115000</v>
      </c>
      <c r="I1881" t="s">
        <v>16</v>
      </c>
      <c r="J1881" t="s">
        <v>11</v>
      </c>
      <c r="K1881">
        <v>0</v>
      </c>
    </row>
    <row r="1882" spans="1:11" x14ac:dyDescent="0.25">
      <c r="A1882">
        <v>49</v>
      </c>
      <c r="B1882" t="s">
        <v>12</v>
      </c>
      <c r="C1882" t="str">
        <f t="shared" si="58"/>
        <v>Phd</v>
      </c>
      <c r="D1882">
        <v>3</v>
      </c>
      <c r="E1882" t="s">
        <v>60</v>
      </c>
      <c r="F1882" t="str">
        <f t="shared" si="59"/>
        <v>Senior</v>
      </c>
      <c r="G1882">
        <v>17</v>
      </c>
      <c r="H1882">
        <v>195000</v>
      </c>
      <c r="I1882" t="s">
        <v>23</v>
      </c>
      <c r="J1882" t="s">
        <v>26</v>
      </c>
      <c r="K1882">
        <v>1</v>
      </c>
    </row>
    <row r="1883" spans="1:11" x14ac:dyDescent="0.25">
      <c r="A1883">
        <v>36</v>
      </c>
      <c r="B1883" t="s">
        <v>9</v>
      </c>
      <c r="C1883" t="str">
        <f t="shared" si="58"/>
        <v>Master Degree</v>
      </c>
      <c r="D1883">
        <v>2</v>
      </c>
      <c r="E1883" t="s">
        <v>142</v>
      </c>
      <c r="F1883" t="str">
        <f t="shared" si="59"/>
        <v>Senior</v>
      </c>
      <c r="G1883">
        <v>9</v>
      </c>
      <c r="H1883">
        <v>150000</v>
      </c>
      <c r="I1883" t="s">
        <v>23</v>
      </c>
      <c r="J1883" t="s">
        <v>11</v>
      </c>
      <c r="K1883">
        <v>0</v>
      </c>
    </row>
    <row r="1884" spans="1:11" x14ac:dyDescent="0.25">
      <c r="A1884">
        <v>33</v>
      </c>
      <c r="B1884" t="s">
        <v>12</v>
      </c>
      <c r="C1884" t="str">
        <f t="shared" si="58"/>
        <v>Bachelor Degree</v>
      </c>
      <c r="D1884">
        <v>1</v>
      </c>
      <c r="E1884" t="s">
        <v>143</v>
      </c>
      <c r="F1884" t="str">
        <f t="shared" si="59"/>
        <v>Mid-Level</v>
      </c>
      <c r="G1884">
        <v>6</v>
      </c>
      <c r="H1884">
        <v>115000</v>
      </c>
      <c r="I1884" t="s">
        <v>16</v>
      </c>
      <c r="J1884" t="s">
        <v>19</v>
      </c>
      <c r="K1884">
        <v>0</v>
      </c>
    </row>
    <row r="1885" spans="1:11" x14ac:dyDescent="0.25">
      <c r="A1885">
        <v>45</v>
      </c>
      <c r="B1885" t="s">
        <v>9</v>
      </c>
      <c r="C1885" t="str">
        <f t="shared" si="58"/>
        <v>Phd</v>
      </c>
      <c r="D1885">
        <v>3</v>
      </c>
      <c r="E1885" t="s">
        <v>141</v>
      </c>
      <c r="F1885" t="str">
        <f t="shared" si="59"/>
        <v>Senior</v>
      </c>
      <c r="G1885">
        <v>16</v>
      </c>
      <c r="H1885">
        <v>185000</v>
      </c>
      <c r="I1885" t="s">
        <v>28</v>
      </c>
      <c r="J1885" t="s">
        <v>29</v>
      </c>
      <c r="K1885">
        <v>0</v>
      </c>
    </row>
    <row r="1886" spans="1:11" x14ac:dyDescent="0.25">
      <c r="A1886">
        <v>28</v>
      </c>
      <c r="B1886" t="s">
        <v>12</v>
      </c>
      <c r="C1886" t="str">
        <f t="shared" si="58"/>
        <v>Bachelor Degree</v>
      </c>
      <c r="D1886">
        <v>1</v>
      </c>
      <c r="E1886" t="s">
        <v>144</v>
      </c>
      <c r="F1886" t="str">
        <f t="shared" si="59"/>
        <v>Entry Level</v>
      </c>
      <c r="G1886">
        <v>2</v>
      </c>
      <c r="H1886">
        <v>65000</v>
      </c>
      <c r="I1886" t="s">
        <v>28</v>
      </c>
      <c r="J1886" t="s">
        <v>29</v>
      </c>
      <c r="K1886">
        <v>0</v>
      </c>
    </row>
    <row r="1887" spans="1:11" x14ac:dyDescent="0.25">
      <c r="A1887">
        <v>39</v>
      </c>
      <c r="B1887" t="s">
        <v>12</v>
      </c>
      <c r="C1887" t="str">
        <f t="shared" si="58"/>
        <v>Master Degree</v>
      </c>
      <c r="D1887">
        <v>2</v>
      </c>
      <c r="E1887" t="s">
        <v>141</v>
      </c>
      <c r="F1887" t="str">
        <f t="shared" si="59"/>
        <v>Senior</v>
      </c>
      <c r="G1887">
        <v>12</v>
      </c>
      <c r="H1887">
        <v>160000</v>
      </c>
      <c r="I1887" t="s">
        <v>155</v>
      </c>
      <c r="J1887" t="s">
        <v>31</v>
      </c>
      <c r="K1887">
        <v>0</v>
      </c>
    </row>
    <row r="1888" spans="1:11" x14ac:dyDescent="0.25">
      <c r="A1888">
        <v>30</v>
      </c>
      <c r="B1888" t="s">
        <v>9</v>
      </c>
      <c r="C1888" t="str">
        <f t="shared" si="58"/>
        <v>Bachelor Degree</v>
      </c>
      <c r="D1888">
        <v>1</v>
      </c>
      <c r="E1888" t="s">
        <v>142</v>
      </c>
      <c r="F1888" t="str">
        <f t="shared" si="59"/>
        <v>Mid-Level</v>
      </c>
      <c r="G1888">
        <v>5</v>
      </c>
      <c r="H1888">
        <v>100000</v>
      </c>
      <c r="I1888" t="s">
        <v>16</v>
      </c>
      <c r="J1888" t="s">
        <v>52</v>
      </c>
      <c r="K1888">
        <v>0</v>
      </c>
    </row>
    <row r="1889" spans="1:11" x14ac:dyDescent="0.25">
      <c r="A1889">
        <v>46</v>
      </c>
      <c r="B1889" t="s">
        <v>9</v>
      </c>
      <c r="C1889" t="str">
        <f t="shared" si="58"/>
        <v>Phd</v>
      </c>
      <c r="D1889">
        <v>3</v>
      </c>
      <c r="E1889" t="s">
        <v>60</v>
      </c>
      <c r="F1889" t="str">
        <f t="shared" si="59"/>
        <v>Senior</v>
      </c>
      <c r="G1889">
        <v>15</v>
      </c>
      <c r="H1889">
        <v>180000</v>
      </c>
      <c r="I1889" t="s">
        <v>23</v>
      </c>
      <c r="J1889" t="s">
        <v>26</v>
      </c>
      <c r="K1889">
        <v>1</v>
      </c>
    </row>
    <row r="1890" spans="1:11" x14ac:dyDescent="0.25">
      <c r="A1890">
        <v>25</v>
      </c>
      <c r="B1890" t="s">
        <v>12</v>
      </c>
      <c r="C1890" t="str">
        <f t="shared" si="58"/>
        <v>Bachelor Degree</v>
      </c>
      <c r="D1890">
        <v>1</v>
      </c>
      <c r="E1890" t="s">
        <v>144</v>
      </c>
      <c r="F1890" t="str">
        <f t="shared" si="59"/>
        <v>Entry Level</v>
      </c>
      <c r="G1890">
        <v>1</v>
      </c>
      <c r="H1890">
        <v>550</v>
      </c>
      <c r="I1890" t="s">
        <v>155</v>
      </c>
      <c r="J1890" t="s">
        <v>40</v>
      </c>
      <c r="K1890">
        <v>0</v>
      </c>
    </row>
    <row r="1891" spans="1:11" x14ac:dyDescent="0.25">
      <c r="A1891">
        <v>29</v>
      </c>
      <c r="B1891" t="s">
        <v>9</v>
      </c>
      <c r="C1891" t="str">
        <f t="shared" si="58"/>
        <v>Bachelor Degree</v>
      </c>
      <c r="D1891">
        <v>1</v>
      </c>
      <c r="E1891" t="s">
        <v>144</v>
      </c>
      <c r="F1891" t="str">
        <f t="shared" si="59"/>
        <v>Mid-Level</v>
      </c>
      <c r="G1891">
        <v>4</v>
      </c>
      <c r="H1891">
        <v>90000</v>
      </c>
      <c r="I1891" t="s">
        <v>28</v>
      </c>
      <c r="J1891" t="s">
        <v>11</v>
      </c>
      <c r="K1891">
        <v>0</v>
      </c>
    </row>
    <row r="1892" spans="1:11" x14ac:dyDescent="0.25">
      <c r="A1892">
        <v>40</v>
      </c>
      <c r="B1892" t="s">
        <v>12</v>
      </c>
      <c r="C1892" t="str">
        <f t="shared" si="58"/>
        <v>Master Degree</v>
      </c>
      <c r="D1892">
        <v>2</v>
      </c>
      <c r="E1892" t="s">
        <v>141</v>
      </c>
      <c r="F1892" t="str">
        <f t="shared" si="59"/>
        <v>Senior</v>
      </c>
      <c r="G1892">
        <v>12</v>
      </c>
      <c r="H1892">
        <v>160000</v>
      </c>
      <c r="I1892" t="s">
        <v>156</v>
      </c>
      <c r="J1892" t="s">
        <v>14</v>
      </c>
      <c r="K1892">
        <v>0</v>
      </c>
    </row>
    <row r="1893" spans="1:11" x14ac:dyDescent="0.25">
      <c r="A1893">
        <v>27</v>
      </c>
      <c r="B1893" t="s">
        <v>12</v>
      </c>
      <c r="C1893" t="str">
        <f t="shared" si="58"/>
        <v>Bachelor Degree</v>
      </c>
      <c r="D1893">
        <v>1</v>
      </c>
      <c r="E1893" t="s">
        <v>142</v>
      </c>
      <c r="F1893" t="str">
        <f t="shared" si="59"/>
        <v>Mid-Level</v>
      </c>
      <c r="G1893">
        <v>3</v>
      </c>
      <c r="H1893">
        <v>80000</v>
      </c>
      <c r="I1893" t="s">
        <v>155</v>
      </c>
      <c r="J1893" t="s">
        <v>11</v>
      </c>
      <c r="K1893">
        <v>0</v>
      </c>
    </row>
    <row r="1894" spans="1:11" x14ac:dyDescent="0.25">
      <c r="A1894">
        <v>50</v>
      </c>
      <c r="B1894" t="s">
        <v>9</v>
      </c>
      <c r="C1894" t="str">
        <f t="shared" si="58"/>
        <v>Phd</v>
      </c>
      <c r="D1894">
        <v>3</v>
      </c>
      <c r="E1894" t="s">
        <v>60</v>
      </c>
      <c r="F1894" t="str">
        <f t="shared" si="59"/>
        <v>Senior</v>
      </c>
      <c r="G1894">
        <v>18</v>
      </c>
      <c r="H1894">
        <v>195000</v>
      </c>
      <c r="I1894" t="s">
        <v>155</v>
      </c>
      <c r="J1894" t="s">
        <v>11</v>
      </c>
      <c r="K1894">
        <v>1</v>
      </c>
    </row>
    <row r="1895" spans="1:11" x14ac:dyDescent="0.25">
      <c r="A1895">
        <v>33</v>
      </c>
      <c r="B1895" t="s">
        <v>12</v>
      </c>
      <c r="C1895" t="str">
        <f t="shared" si="58"/>
        <v>Master Degree</v>
      </c>
      <c r="D1895">
        <v>2</v>
      </c>
      <c r="E1895" t="s">
        <v>143</v>
      </c>
      <c r="F1895" t="str">
        <f t="shared" si="59"/>
        <v>Mid-Level</v>
      </c>
      <c r="G1895">
        <v>6</v>
      </c>
      <c r="H1895">
        <v>115000</v>
      </c>
      <c r="I1895" t="s">
        <v>16</v>
      </c>
      <c r="J1895" t="s">
        <v>11</v>
      </c>
      <c r="K1895">
        <v>0</v>
      </c>
    </row>
    <row r="1896" spans="1:11" x14ac:dyDescent="0.25">
      <c r="A1896">
        <v>37</v>
      </c>
      <c r="B1896" t="s">
        <v>9</v>
      </c>
      <c r="C1896" t="str">
        <f t="shared" si="58"/>
        <v>Bachelor Degree</v>
      </c>
      <c r="D1896">
        <v>1</v>
      </c>
      <c r="E1896" t="s">
        <v>141</v>
      </c>
      <c r="F1896" t="str">
        <f t="shared" si="59"/>
        <v>Senior</v>
      </c>
      <c r="G1896">
        <v>10</v>
      </c>
      <c r="H1896">
        <v>150000</v>
      </c>
      <c r="I1896" t="s">
        <v>155</v>
      </c>
      <c r="J1896" t="s">
        <v>19</v>
      </c>
      <c r="K1896">
        <v>0</v>
      </c>
    </row>
    <row r="1897" spans="1:11" x14ac:dyDescent="0.25">
      <c r="A1897">
        <v>28</v>
      </c>
      <c r="B1897" t="s">
        <v>9</v>
      </c>
      <c r="C1897" t="str">
        <f t="shared" si="58"/>
        <v>Bachelor Degree</v>
      </c>
      <c r="D1897">
        <v>1</v>
      </c>
      <c r="E1897" t="s">
        <v>144</v>
      </c>
      <c r="F1897" t="str">
        <f t="shared" si="59"/>
        <v>Entry Level</v>
      </c>
      <c r="G1897">
        <v>2</v>
      </c>
      <c r="H1897">
        <v>65000</v>
      </c>
      <c r="I1897" t="s">
        <v>155</v>
      </c>
      <c r="J1897" t="s">
        <v>19</v>
      </c>
      <c r="K1897">
        <v>0</v>
      </c>
    </row>
    <row r="1898" spans="1:11" x14ac:dyDescent="0.25">
      <c r="A1898">
        <v>44</v>
      </c>
      <c r="B1898" t="s">
        <v>12</v>
      </c>
      <c r="C1898" t="str">
        <f t="shared" si="58"/>
        <v>Phd</v>
      </c>
      <c r="D1898">
        <v>3</v>
      </c>
      <c r="E1898" t="s">
        <v>60</v>
      </c>
      <c r="F1898" t="str">
        <f t="shared" si="59"/>
        <v>Senior</v>
      </c>
      <c r="G1898">
        <v>14</v>
      </c>
      <c r="H1898">
        <v>190000</v>
      </c>
      <c r="I1898" t="s">
        <v>28</v>
      </c>
      <c r="J1898" t="s">
        <v>29</v>
      </c>
      <c r="K1898">
        <v>1</v>
      </c>
    </row>
    <row r="1899" spans="1:11" x14ac:dyDescent="0.25">
      <c r="A1899">
        <v>35</v>
      </c>
      <c r="B1899" t="s">
        <v>9</v>
      </c>
      <c r="C1899" t="str">
        <f t="shared" si="58"/>
        <v>Master Degree</v>
      </c>
      <c r="D1899">
        <v>2</v>
      </c>
      <c r="E1899" t="s">
        <v>142</v>
      </c>
      <c r="F1899" t="str">
        <f t="shared" si="59"/>
        <v>Senior</v>
      </c>
      <c r="G1899">
        <v>8</v>
      </c>
      <c r="H1899">
        <v>140000</v>
      </c>
      <c r="I1899" t="s">
        <v>155</v>
      </c>
      <c r="J1899" t="s">
        <v>11</v>
      </c>
      <c r="K1899">
        <v>0</v>
      </c>
    </row>
    <row r="1900" spans="1:11" x14ac:dyDescent="0.25">
      <c r="A1900">
        <v>47</v>
      </c>
      <c r="B1900" t="s">
        <v>9</v>
      </c>
      <c r="C1900" t="str">
        <f t="shared" si="58"/>
        <v>Phd</v>
      </c>
      <c r="D1900">
        <v>3</v>
      </c>
      <c r="E1900" t="s">
        <v>141</v>
      </c>
      <c r="F1900" t="str">
        <f t="shared" si="59"/>
        <v>Senior</v>
      </c>
      <c r="G1900">
        <v>16</v>
      </c>
      <c r="H1900">
        <v>185000</v>
      </c>
      <c r="I1900" t="s">
        <v>16</v>
      </c>
      <c r="J1900" t="s">
        <v>19</v>
      </c>
      <c r="K1900">
        <v>0</v>
      </c>
    </row>
    <row r="1901" spans="1:11" x14ac:dyDescent="0.25">
      <c r="A1901">
        <v>34</v>
      </c>
      <c r="B1901" t="s">
        <v>12</v>
      </c>
      <c r="C1901" t="str">
        <f t="shared" si="58"/>
        <v>Bachelor Degree</v>
      </c>
      <c r="D1901">
        <v>1</v>
      </c>
      <c r="E1901" t="s">
        <v>143</v>
      </c>
      <c r="F1901" t="str">
        <f t="shared" si="59"/>
        <v>Senior</v>
      </c>
      <c r="G1901">
        <v>7</v>
      </c>
      <c r="H1901">
        <v>130000</v>
      </c>
      <c r="I1901" t="s">
        <v>23</v>
      </c>
      <c r="J1901" t="s">
        <v>24</v>
      </c>
      <c r="K1901">
        <v>0</v>
      </c>
    </row>
    <row r="1902" spans="1:11" x14ac:dyDescent="0.25">
      <c r="A1902">
        <v>31</v>
      </c>
      <c r="B1902" t="s">
        <v>12</v>
      </c>
      <c r="C1902" t="str">
        <f t="shared" si="58"/>
        <v>Master Degree</v>
      </c>
      <c r="D1902">
        <v>2</v>
      </c>
      <c r="E1902" t="s">
        <v>144</v>
      </c>
      <c r="F1902" t="str">
        <f t="shared" si="59"/>
        <v>Mid-Level</v>
      </c>
      <c r="G1902">
        <v>5</v>
      </c>
      <c r="H1902">
        <v>105000</v>
      </c>
      <c r="I1902" t="s">
        <v>155</v>
      </c>
      <c r="J1902" t="s">
        <v>31</v>
      </c>
      <c r="K1902">
        <v>0</v>
      </c>
    </row>
    <row r="1903" spans="1:11" x14ac:dyDescent="0.25">
      <c r="A1903">
        <v>51</v>
      </c>
      <c r="B1903" t="s">
        <v>9</v>
      </c>
      <c r="C1903" t="str">
        <f t="shared" si="58"/>
        <v>Phd</v>
      </c>
      <c r="D1903">
        <v>3</v>
      </c>
      <c r="E1903" t="s">
        <v>60</v>
      </c>
      <c r="F1903" t="str">
        <f t="shared" si="59"/>
        <v>Senior</v>
      </c>
      <c r="G1903">
        <v>19</v>
      </c>
      <c r="H1903">
        <v>200000</v>
      </c>
      <c r="I1903" t="s">
        <v>23</v>
      </c>
      <c r="J1903" t="s">
        <v>26</v>
      </c>
      <c r="K1903">
        <v>1</v>
      </c>
    </row>
    <row r="1904" spans="1:11" x14ac:dyDescent="0.25">
      <c r="A1904">
        <v>30</v>
      </c>
      <c r="B1904" t="s">
        <v>9</v>
      </c>
      <c r="C1904" t="str">
        <f t="shared" si="58"/>
        <v>Bachelor Degree</v>
      </c>
      <c r="D1904">
        <v>1</v>
      </c>
      <c r="E1904" t="s">
        <v>142</v>
      </c>
      <c r="F1904" t="str">
        <f t="shared" si="59"/>
        <v>Mid-Level</v>
      </c>
      <c r="G1904">
        <v>5</v>
      </c>
      <c r="H1904">
        <v>100000</v>
      </c>
      <c r="I1904" t="s">
        <v>156</v>
      </c>
      <c r="J1904" t="s">
        <v>11</v>
      </c>
      <c r="K1904">
        <v>0</v>
      </c>
    </row>
    <row r="1905" spans="1:11" x14ac:dyDescent="0.25">
      <c r="A1905">
        <v>42</v>
      </c>
      <c r="B1905" t="s">
        <v>9</v>
      </c>
      <c r="C1905" t="str">
        <f t="shared" si="58"/>
        <v>Master Degree</v>
      </c>
      <c r="D1905">
        <v>2</v>
      </c>
      <c r="E1905" t="s">
        <v>141</v>
      </c>
      <c r="F1905" t="str">
        <f t="shared" si="59"/>
        <v>Senior</v>
      </c>
      <c r="G1905">
        <v>13</v>
      </c>
      <c r="H1905">
        <v>170000</v>
      </c>
      <c r="I1905" t="s">
        <v>16</v>
      </c>
      <c r="J1905" t="s">
        <v>11</v>
      </c>
      <c r="K1905">
        <v>0</v>
      </c>
    </row>
    <row r="1906" spans="1:11" x14ac:dyDescent="0.25">
      <c r="A1906">
        <v>33</v>
      </c>
      <c r="B1906" t="s">
        <v>12</v>
      </c>
      <c r="C1906" t="str">
        <f t="shared" si="58"/>
        <v>Bachelor Degree</v>
      </c>
      <c r="D1906">
        <v>1</v>
      </c>
      <c r="E1906" t="s">
        <v>143</v>
      </c>
      <c r="F1906" t="str">
        <f t="shared" si="59"/>
        <v>Mid-Level</v>
      </c>
      <c r="G1906">
        <v>6</v>
      </c>
      <c r="H1906">
        <v>115000</v>
      </c>
      <c r="I1906" t="s">
        <v>16</v>
      </c>
      <c r="J1906" t="s">
        <v>11</v>
      </c>
      <c r="K1906">
        <v>0</v>
      </c>
    </row>
    <row r="1907" spans="1:11" x14ac:dyDescent="0.25">
      <c r="A1907">
        <v>45</v>
      </c>
      <c r="B1907" t="s">
        <v>9</v>
      </c>
      <c r="C1907" t="str">
        <f t="shared" si="58"/>
        <v>Phd</v>
      </c>
      <c r="D1907">
        <v>3</v>
      </c>
      <c r="E1907" t="s">
        <v>60</v>
      </c>
      <c r="F1907" t="str">
        <f t="shared" si="59"/>
        <v>Senior</v>
      </c>
      <c r="G1907">
        <v>16</v>
      </c>
      <c r="H1907">
        <v>185000</v>
      </c>
      <c r="I1907" t="s">
        <v>155</v>
      </c>
      <c r="J1907" t="s">
        <v>31</v>
      </c>
      <c r="K1907">
        <v>1</v>
      </c>
    </row>
    <row r="1908" spans="1:11" x14ac:dyDescent="0.25">
      <c r="A1908">
        <v>29</v>
      </c>
      <c r="B1908" t="s">
        <v>12</v>
      </c>
      <c r="C1908" t="str">
        <f t="shared" si="58"/>
        <v>Bachelor Degree</v>
      </c>
      <c r="D1908">
        <v>1</v>
      </c>
      <c r="E1908" t="s">
        <v>144</v>
      </c>
      <c r="F1908" t="str">
        <f t="shared" si="59"/>
        <v>Mid-Level</v>
      </c>
      <c r="G1908">
        <v>4</v>
      </c>
      <c r="H1908">
        <v>90000</v>
      </c>
      <c r="I1908" t="s">
        <v>28</v>
      </c>
      <c r="J1908" t="s">
        <v>19</v>
      </c>
      <c r="K1908">
        <v>0</v>
      </c>
    </row>
    <row r="1909" spans="1:11" x14ac:dyDescent="0.25">
      <c r="A1909">
        <v>39</v>
      </c>
      <c r="B1909" t="s">
        <v>12</v>
      </c>
      <c r="C1909" t="str">
        <f t="shared" si="58"/>
        <v>Master Degree</v>
      </c>
      <c r="D1909">
        <v>2</v>
      </c>
      <c r="E1909" t="s">
        <v>141</v>
      </c>
      <c r="F1909" t="str">
        <f t="shared" si="59"/>
        <v>Senior</v>
      </c>
      <c r="G1909">
        <v>12</v>
      </c>
      <c r="H1909">
        <v>160000</v>
      </c>
      <c r="I1909" t="s">
        <v>23</v>
      </c>
      <c r="J1909" t="s">
        <v>26</v>
      </c>
      <c r="K1909">
        <v>0</v>
      </c>
    </row>
    <row r="1910" spans="1:11" x14ac:dyDescent="0.25">
      <c r="A1910">
        <v>27</v>
      </c>
      <c r="B1910" t="s">
        <v>9</v>
      </c>
      <c r="C1910" t="str">
        <f t="shared" si="58"/>
        <v>Bachelor Degree</v>
      </c>
      <c r="D1910">
        <v>1</v>
      </c>
      <c r="E1910" t="s">
        <v>142</v>
      </c>
      <c r="F1910" t="str">
        <f t="shared" si="59"/>
        <v>Mid-Level</v>
      </c>
      <c r="G1910">
        <v>3</v>
      </c>
      <c r="H1910">
        <v>80000</v>
      </c>
      <c r="I1910" t="s">
        <v>28</v>
      </c>
      <c r="J1910" t="s">
        <v>11</v>
      </c>
      <c r="K1910">
        <v>0</v>
      </c>
    </row>
    <row r="1911" spans="1:11" x14ac:dyDescent="0.25">
      <c r="A1911">
        <v>49</v>
      </c>
      <c r="B1911" t="s">
        <v>9</v>
      </c>
      <c r="C1911" t="str">
        <f t="shared" si="58"/>
        <v>Phd</v>
      </c>
      <c r="D1911">
        <v>3</v>
      </c>
      <c r="E1911" t="s">
        <v>60</v>
      </c>
      <c r="F1911" t="str">
        <f t="shared" si="59"/>
        <v>Senior</v>
      </c>
      <c r="G1911">
        <v>17</v>
      </c>
      <c r="H1911">
        <v>195000</v>
      </c>
      <c r="I1911" t="s">
        <v>156</v>
      </c>
      <c r="J1911" t="s">
        <v>19</v>
      </c>
      <c r="K1911">
        <v>1</v>
      </c>
    </row>
    <row r="1912" spans="1:11" x14ac:dyDescent="0.25">
      <c r="A1912">
        <v>32</v>
      </c>
      <c r="B1912" t="s">
        <v>12</v>
      </c>
      <c r="C1912" t="str">
        <f t="shared" si="58"/>
        <v>Master Degree</v>
      </c>
      <c r="D1912">
        <v>2</v>
      </c>
      <c r="E1912" t="s">
        <v>143</v>
      </c>
      <c r="F1912" t="str">
        <f t="shared" si="59"/>
        <v>Mid-Level</v>
      </c>
      <c r="G1912">
        <v>6</v>
      </c>
      <c r="H1912">
        <v>115000</v>
      </c>
      <c r="I1912" t="s">
        <v>23</v>
      </c>
      <c r="J1912" t="s">
        <v>26</v>
      </c>
      <c r="K1912">
        <v>0</v>
      </c>
    </row>
    <row r="1913" spans="1:11" x14ac:dyDescent="0.25">
      <c r="A1913">
        <v>36</v>
      </c>
      <c r="B1913" t="s">
        <v>9</v>
      </c>
      <c r="C1913" t="str">
        <f t="shared" si="58"/>
        <v>Bachelor Degree</v>
      </c>
      <c r="D1913">
        <v>1</v>
      </c>
      <c r="E1913" t="s">
        <v>141</v>
      </c>
      <c r="F1913" t="str">
        <f t="shared" si="59"/>
        <v>Senior</v>
      </c>
      <c r="G1913">
        <v>8</v>
      </c>
      <c r="H1913">
        <v>135000</v>
      </c>
      <c r="I1913" t="s">
        <v>156</v>
      </c>
      <c r="J1913" t="s">
        <v>14</v>
      </c>
      <c r="K1913">
        <v>0</v>
      </c>
    </row>
    <row r="1914" spans="1:11" x14ac:dyDescent="0.25">
      <c r="A1914">
        <v>27</v>
      </c>
      <c r="B1914" t="s">
        <v>9</v>
      </c>
      <c r="C1914" t="str">
        <f t="shared" si="58"/>
        <v>Bachelor Degree</v>
      </c>
      <c r="D1914">
        <v>1</v>
      </c>
      <c r="E1914" t="s">
        <v>144</v>
      </c>
      <c r="F1914" t="str">
        <f t="shared" si="59"/>
        <v>Entry Level</v>
      </c>
      <c r="G1914">
        <v>2</v>
      </c>
      <c r="H1914">
        <v>65000</v>
      </c>
      <c r="I1914" t="s">
        <v>28</v>
      </c>
      <c r="J1914" t="s">
        <v>29</v>
      </c>
      <c r="K1914">
        <v>0</v>
      </c>
    </row>
    <row r="1915" spans="1:11" x14ac:dyDescent="0.25">
      <c r="A1915">
        <v>43</v>
      </c>
      <c r="B1915" t="s">
        <v>12</v>
      </c>
      <c r="C1915" t="str">
        <f t="shared" si="58"/>
        <v>Phd</v>
      </c>
      <c r="D1915">
        <v>3</v>
      </c>
      <c r="E1915" t="s">
        <v>60</v>
      </c>
      <c r="F1915" t="str">
        <f t="shared" si="59"/>
        <v>Senior</v>
      </c>
      <c r="G1915">
        <v>14</v>
      </c>
      <c r="H1915">
        <v>190000</v>
      </c>
      <c r="I1915" t="s">
        <v>16</v>
      </c>
      <c r="J1915" t="s">
        <v>11</v>
      </c>
      <c r="K1915">
        <v>1</v>
      </c>
    </row>
    <row r="1916" spans="1:11" x14ac:dyDescent="0.25">
      <c r="A1916">
        <v>34</v>
      </c>
      <c r="B1916" t="s">
        <v>9</v>
      </c>
      <c r="C1916" t="str">
        <f t="shared" si="58"/>
        <v>Master Degree</v>
      </c>
      <c r="D1916">
        <v>2</v>
      </c>
      <c r="E1916" t="s">
        <v>142</v>
      </c>
      <c r="F1916" t="str">
        <f t="shared" si="59"/>
        <v>Senior</v>
      </c>
      <c r="G1916">
        <v>8</v>
      </c>
      <c r="H1916">
        <v>140000</v>
      </c>
      <c r="I1916" t="s">
        <v>28</v>
      </c>
      <c r="J1916" t="s">
        <v>29</v>
      </c>
      <c r="K1916">
        <v>0</v>
      </c>
    </row>
    <row r="1917" spans="1:11" x14ac:dyDescent="0.25">
      <c r="A1917">
        <v>46</v>
      </c>
      <c r="B1917" t="s">
        <v>9</v>
      </c>
      <c r="C1917" t="str">
        <f t="shared" si="58"/>
        <v>Phd</v>
      </c>
      <c r="D1917">
        <v>3</v>
      </c>
      <c r="E1917" t="s">
        <v>141</v>
      </c>
      <c r="F1917" t="str">
        <f t="shared" si="59"/>
        <v>Senior</v>
      </c>
      <c r="G1917">
        <v>16</v>
      </c>
      <c r="H1917">
        <v>185000</v>
      </c>
      <c r="I1917" t="s">
        <v>155</v>
      </c>
      <c r="J1917" t="s">
        <v>11</v>
      </c>
      <c r="K1917">
        <v>0</v>
      </c>
    </row>
    <row r="1918" spans="1:11" x14ac:dyDescent="0.25">
      <c r="A1918">
        <v>33</v>
      </c>
      <c r="B1918" t="s">
        <v>12</v>
      </c>
      <c r="C1918" t="str">
        <f t="shared" si="58"/>
        <v>Bachelor Degree</v>
      </c>
      <c r="D1918">
        <v>1</v>
      </c>
      <c r="E1918" t="s">
        <v>143</v>
      </c>
      <c r="F1918" t="str">
        <f t="shared" si="59"/>
        <v>Senior</v>
      </c>
      <c r="G1918">
        <v>7</v>
      </c>
      <c r="H1918">
        <v>130000</v>
      </c>
      <c r="I1918" t="s">
        <v>156</v>
      </c>
      <c r="J1918" t="s">
        <v>14</v>
      </c>
      <c r="K1918">
        <v>0</v>
      </c>
    </row>
    <row r="1919" spans="1:11" x14ac:dyDescent="0.25">
      <c r="A1919">
        <v>30</v>
      </c>
      <c r="B1919" t="s">
        <v>12</v>
      </c>
      <c r="C1919" t="str">
        <f t="shared" si="58"/>
        <v>Master Degree</v>
      </c>
      <c r="D1919">
        <v>2</v>
      </c>
      <c r="E1919" t="s">
        <v>144</v>
      </c>
      <c r="F1919" t="str">
        <f t="shared" si="59"/>
        <v>Mid-Level</v>
      </c>
      <c r="G1919">
        <v>5</v>
      </c>
      <c r="H1919">
        <v>105000</v>
      </c>
      <c r="I1919" t="s">
        <v>155</v>
      </c>
      <c r="J1919" t="s">
        <v>11</v>
      </c>
      <c r="K1919">
        <v>0</v>
      </c>
    </row>
    <row r="1920" spans="1:11" x14ac:dyDescent="0.25">
      <c r="A1920">
        <v>50</v>
      </c>
      <c r="B1920" t="s">
        <v>9</v>
      </c>
      <c r="C1920" t="str">
        <f t="shared" si="58"/>
        <v>Phd</v>
      </c>
      <c r="D1920">
        <v>3</v>
      </c>
      <c r="E1920" t="s">
        <v>60</v>
      </c>
      <c r="F1920" t="str">
        <f t="shared" si="59"/>
        <v>Senior</v>
      </c>
      <c r="G1920">
        <v>19</v>
      </c>
      <c r="H1920">
        <v>200000</v>
      </c>
      <c r="I1920" t="s">
        <v>23</v>
      </c>
      <c r="J1920" t="s">
        <v>24</v>
      </c>
      <c r="K1920">
        <v>1</v>
      </c>
    </row>
    <row r="1921" spans="1:11" x14ac:dyDescent="0.25">
      <c r="A1921">
        <v>30</v>
      </c>
      <c r="B1921" t="s">
        <v>9</v>
      </c>
      <c r="C1921" t="str">
        <f t="shared" si="58"/>
        <v>Bachelor Degree</v>
      </c>
      <c r="D1921">
        <v>1</v>
      </c>
      <c r="E1921" t="s">
        <v>142</v>
      </c>
      <c r="F1921" t="str">
        <f t="shared" si="59"/>
        <v>Mid-Level</v>
      </c>
      <c r="G1921">
        <v>5</v>
      </c>
      <c r="H1921">
        <v>100000</v>
      </c>
      <c r="I1921" t="s">
        <v>155</v>
      </c>
      <c r="J1921" t="s">
        <v>19</v>
      </c>
      <c r="K1921">
        <v>0</v>
      </c>
    </row>
    <row r="1922" spans="1:11" x14ac:dyDescent="0.25">
      <c r="A1922">
        <v>42</v>
      </c>
      <c r="B1922" t="s">
        <v>9</v>
      </c>
      <c r="C1922" t="str">
        <f t="shared" ref="C1922:C1985" si="60">_xlfn.IFS(D1922 = 0,"High School",D1922 = 1,"Bachelor Degree",D1922 = 2,"Master Degree",D1922 = 3,"Phd")</f>
        <v>Master Degree</v>
      </c>
      <c r="D1922">
        <v>2</v>
      </c>
      <c r="E1922" t="s">
        <v>141</v>
      </c>
      <c r="F1922" t="str">
        <f t="shared" ref="F1922:F1985" si="61">_xlfn.IFS(G1922&lt;=2,"Entry Level",G1922&lt;=6,"Mid-Level",G1922&gt;6,"Senior")</f>
        <v>Senior</v>
      </c>
      <c r="G1922">
        <v>13</v>
      </c>
      <c r="H1922">
        <v>170000</v>
      </c>
      <c r="I1922" t="s">
        <v>156</v>
      </c>
      <c r="J1922" t="s">
        <v>11</v>
      </c>
      <c r="K1922">
        <v>0</v>
      </c>
    </row>
    <row r="1923" spans="1:11" x14ac:dyDescent="0.25">
      <c r="A1923">
        <v>33</v>
      </c>
      <c r="B1923" t="s">
        <v>12</v>
      </c>
      <c r="C1923" t="str">
        <f t="shared" si="60"/>
        <v>Bachelor Degree</v>
      </c>
      <c r="D1923">
        <v>1</v>
      </c>
      <c r="E1923" t="s">
        <v>143</v>
      </c>
      <c r="F1923" t="str">
        <f t="shared" si="61"/>
        <v>Mid-Level</v>
      </c>
      <c r="G1923">
        <v>6</v>
      </c>
      <c r="H1923">
        <v>115000</v>
      </c>
      <c r="I1923" t="s">
        <v>28</v>
      </c>
      <c r="J1923" t="s">
        <v>19</v>
      </c>
      <c r="K1923">
        <v>0</v>
      </c>
    </row>
    <row r="1924" spans="1:11" x14ac:dyDescent="0.25">
      <c r="A1924">
        <v>45</v>
      </c>
      <c r="B1924" t="s">
        <v>9</v>
      </c>
      <c r="C1924" t="str">
        <f t="shared" si="60"/>
        <v>Phd</v>
      </c>
      <c r="D1924">
        <v>3</v>
      </c>
      <c r="E1924" t="s">
        <v>60</v>
      </c>
      <c r="F1924" t="str">
        <f t="shared" si="61"/>
        <v>Senior</v>
      </c>
      <c r="G1924">
        <v>16</v>
      </c>
      <c r="H1924">
        <v>185000</v>
      </c>
      <c r="I1924" t="s">
        <v>28</v>
      </c>
      <c r="J1924" t="s">
        <v>29</v>
      </c>
      <c r="K1924">
        <v>1</v>
      </c>
    </row>
    <row r="1925" spans="1:11" x14ac:dyDescent="0.25">
      <c r="A1925">
        <v>29</v>
      </c>
      <c r="B1925" t="s">
        <v>12</v>
      </c>
      <c r="C1925" t="str">
        <f t="shared" si="60"/>
        <v>Bachelor Degree</v>
      </c>
      <c r="D1925">
        <v>1</v>
      </c>
      <c r="E1925" t="s">
        <v>144</v>
      </c>
      <c r="F1925" t="str">
        <f t="shared" si="61"/>
        <v>Mid-Level</v>
      </c>
      <c r="G1925">
        <v>4</v>
      </c>
      <c r="H1925">
        <v>90000</v>
      </c>
      <c r="I1925" t="s">
        <v>156</v>
      </c>
      <c r="J1925" t="s">
        <v>11</v>
      </c>
      <c r="K1925">
        <v>0</v>
      </c>
    </row>
    <row r="1926" spans="1:11" x14ac:dyDescent="0.25">
      <c r="A1926">
        <v>39</v>
      </c>
      <c r="B1926" t="s">
        <v>12</v>
      </c>
      <c r="C1926" t="str">
        <f t="shared" si="60"/>
        <v>Master Degree</v>
      </c>
      <c r="D1926">
        <v>2</v>
      </c>
      <c r="E1926" t="s">
        <v>141</v>
      </c>
      <c r="F1926" t="str">
        <f t="shared" si="61"/>
        <v>Senior</v>
      </c>
      <c r="G1926">
        <v>12</v>
      </c>
      <c r="H1926">
        <v>160000</v>
      </c>
      <c r="I1926" t="s">
        <v>16</v>
      </c>
      <c r="J1926" t="s">
        <v>52</v>
      </c>
      <c r="K1926">
        <v>0</v>
      </c>
    </row>
    <row r="1927" spans="1:11" x14ac:dyDescent="0.25">
      <c r="A1927">
        <v>27</v>
      </c>
      <c r="B1927" t="s">
        <v>9</v>
      </c>
      <c r="C1927" t="str">
        <f t="shared" si="60"/>
        <v>Bachelor Degree</v>
      </c>
      <c r="D1927">
        <v>1</v>
      </c>
      <c r="E1927" t="s">
        <v>142</v>
      </c>
      <c r="F1927" t="str">
        <f t="shared" si="61"/>
        <v>Mid-Level</v>
      </c>
      <c r="G1927">
        <v>3</v>
      </c>
      <c r="H1927">
        <v>80000</v>
      </c>
      <c r="I1927" t="s">
        <v>16</v>
      </c>
      <c r="J1927" t="s">
        <v>52</v>
      </c>
      <c r="K1927">
        <v>0</v>
      </c>
    </row>
    <row r="1928" spans="1:11" x14ac:dyDescent="0.25">
      <c r="A1928">
        <v>49</v>
      </c>
      <c r="B1928" t="s">
        <v>9</v>
      </c>
      <c r="C1928" t="str">
        <f t="shared" si="60"/>
        <v>Phd</v>
      </c>
      <c r="D1928">
        <v>3</v>
      </c>
      <c r="E1928" t="s">
        <v>60</v>
      </c>
      <c r="F1928" t="str">
        <f t="shared" si="61"/>
        <v>Senior</v>
      </c>
      <c r="G1928">
        <v>17</v>
      </c>
      <c r="H1928">
        <v>195000</v>
      </c>
      <c r="I1928" t="s">
        <v>156</v>
      </c>
      <c r="J1928" t="s">
        <v>19</v>
      </c>
      <c r="K1928">
        <v>1</v>
      </c>
    </row>
    <row r="1929" spans="1:11" x14ac:dyDescent="0.25">
      <c r="A1929">
        <v>32</v>
      </c>
      <c r="B1929" t="s">
        <v>12</v>
      </c>
      <c r="C1929" t="str">
        <f t="shared" si="60"/>
        <v>Master Degree</v>
      </c>
      <c r="D1929">
        <v>2</v>
      </c>
      <c r="E1929" t="s">
        <v>143</v>
      </c>
      <c r="F1929" t="str">
        <f t="shared" si="61"/>
        <v>Mid-Level</v>
      </c>
      <c r="G1929">
        <v>6</v>
      </c>
      <c r="H1929">
        <v>115000</v>
      </c>
      <c r="I1929" t="s">
        <v>16</v>
      </c>
      <c r="J1929" t="s">
        <v>52</v>
      </c>
      <c r="K1929">
        <v>0</v>
      </c>
    </row>
    <row r="1930" spans="1:11" x14ac:dyDescent="0.25">
      <c r="A1930">
        <v>36</v>
      </c>
      <c r="B1930" t="s">
        <v>9</v>
      </c>
      <c r="C1930" t="str">
        <f t="shared" si="60"/>
        <v>Bachelor Degree</v>
      </c>
      <c r="D1930">
        <v>1</v>
      </c>
      <c r="E1930" t="s">
        <v>141</v>
      </c>
      <c r="F1930" t="str">
        <f t="shared" si="61"/>
        <v>Senior</v>
      </c>
      <c r="G1930">
        <v>8</v>
      </c>
      <c r="H1930">
        <v>135000</v>
      </c>
      <c r="I1930" t="s">
        <v>156</v>
      </c>
      <c r="J1930" t="s">
        <v>19</v>
      </c>
      <c r="K1930">
        <v>0</v>
      </c>
    </row>
    <row r="1931" spans="1:11" x14ac:dyDescent="0.25">
      <c r="A1931">
        <v>27</v>
      </c>
      <c r="B1931" t="s">
        <v>9</v>
      </c>
      <c r="C1931" t="str">
        <f t="shared" si="60"/>
        <v>Bachelor Degree</v>
      </c>
      <c r="D1931">
        <v>1</v>
      </c>
      <c r="E1931" t="s">
        <v>144</v>
      </c>
      <c r="F1931" t="str">
        <f t="shared" si="61"/>
        <v>Entry Level</v>
      </c>
      <c r="G1931">
        <v>2</v>
      </c>
      <c r="H1931">
        <v>65000</v>
      </c>
      <c r="I1931" t="s">
        <v>156</v>
      </c>
      <c r="J1931" t="s">
        <v>11</v>
      </c>
      <c r="K1931">
        <v>0</v>
      </c>
    </row>
    <row r="1932" spans="1:11" x14ac:dyDescent="0.25">
      <c r="A1932">
        <v>43</v>
      </c>
      <c r="B1932" t="s">
        <v>12</v>
      </c>
      <c r="C1932" t="str">
        <f t="shared" si="60"/>
        <v>Phd</v>
      </c>
      <c r="D1932">
        <v>3</v>
      </c>
      <c r="E1932" t="s">
        <v>60</v>
      </c>
      <c r="F1932" t="str">
        <f t="shared" si="61"/>
        <v>Senior</v>
      </c>
      <c r="G1932">
        <v>14</v>
      </c>
      <c r="H1932">
        <v>190000</v>
      </c>
      <c r="I1932" t="s">
        <v>28</v>
      </c>
      <c r="J1932" t="s">
        <v>19</v>
      </c>
      <c r="K1932">
        <v>1</v>
      </c>
    </row>
    <row r="1933" spans="1:11" x14ac:dyDescent="0.25">
      <c r="A1933">
        <v>34</v>
      </c>
      <c r="B1933" t="s">
        <v>9</v>
      </c>
      <c r="C1933" t="str">
        <f t="shared" si="60"/>
        <v>Master Degree</v>
      </c>
      <c r="D1933">
        <v>2</v>
      </c>
      <c r="E1933" t="s">
        <v>142</v>
      </c>
      <c r="F1933" t="str">
        <f t="shared" si="61"/>
        <v>Senior</v>
      </c>
      <c r="G1933">
        <v>8</v>
      </c>
      <c r="H1933">
        <v>140000</v>
      </c>
      <c r="I1933" t="s">
        <v>16</v>
      </c>
      <c r="J1933" t="s">
        <v>11</v>
      </c>
      <c r="K1933">
        <v>0</v>
      </c>
    </row>
    <row r="1934" spans="1:11" x14ac:dyDescent="0.25">
      <c r="A1934">
        <v>46</v>
      </c>
      <c r="B1934" t="s">
        <v>9</v>
      </c>
      <c r="C1934" t="str">
        <f t="shared" si="60"/>
        <v>Phd</v>
      </c>
      <c r="D1934">
        <v>3</v>
      </c>
      <c r="E1934" t="s">
        <v>141</v>
      </c>
      <c r="F1934" t="str">
        <f t="shared" si="61"/>
        <v>Senior</v>
      </c>
      <c r="G1934">
        <v>16</v>
      </c>
      <c r="H1934">
        <v>185000</v>
      </c>
      <c r="I1934" t="s">
        <v>16</v>
      </c>
      <c r="J1934" t="s">
        <v>11</v>
      </c>
      <c r="K1934">
        <v>0</v>
      </c>
    </row>
    <row r="1935" spans="1:11" x14ac:dyDescent="0.25">
      <c r="A1935">
        <v>33</v>
      </c>
      <c r="B1935" t="s">
        <v>12</v>
      </c>
      <c r="C1935" t="str">
        <f t="shared" si="60"/>
        <v>Bachelor Degree</v>
      </c>
      <c r="D1935">
        <v>1</v>
      </c>
      <c r="E1935" t="s">
        <v>143</v>
      </c>
      <c r="F1935" t="str">
        <f t="shared" si="61"/>
        <v>Senior</v>
      </c>
      <c r="G1935">
        <v>7</v>
      </c>
      <c r="H1935">
        <v>130000</v>
      </c>
      <c r="I1935" t="s">
        <v>16</v>
      </c>
      <c r="J1935" t="s">
        <v>19</v>
      </c>
      <c r="K1935">
        <v>0</v>
      </c>
    </row>
    <row r="1936" spans="1:11" x14ac:dyDescent="0.25">
      <c r="A1936">
        <v>30</v>
      </c>
      <c r="B1936" t="s">
        <v>12</v>
      </c>
      <c r="C1936" t="str">
        <f t="shared" si="60"/>
        <v>Master Degree</v>
      </c>
      <c r="D1936">
        <v>2</v>
      </c>
      <c r="E1936" t="s">
        <v>144</v>
      </c>
      <c r="F1936" t="str">
        <f t="shared" si="61"/>
        <v>Mid-Level</v>
      </c>
      <c r="G1936">
        <v>5</v>
      </c>
      <c r="H1936">
        <v>105000</v>
      </c>
      <c r="I1936" t="s">
        <v>155</v>
      </c>
      <c r="J1936" t="s">
        <v>19</v>
      </c>
      <c r="K1936">
        <v>0</v>
      </c>
    </row>
    <row r="1937" spans="1:11" x14ac:dyDescent="0.25">
      <c r="A1937">
        <v>50</v>
      </c>
      <c r="B1937" t="s">
        <v>9</v>
      </c>
      <c r="C1937" t="str">
        <f t="shared" si="60"/>
        <v>Phd</v>
      </c>
      <c r="D1937">
        <v>3</v>
      </c>
      <c r="E1937" t="s">
        <v>60</v>
      </c>
      <c r="F1937" t="str">
        <f t="shared" si="61"/>
        <v>Senior</v>
      </c>
      <c r="G1937">
        <v>19</v>
      </c>
      <c r="H1937">
        <v>200000</v>
      </c>
      <c r="I1937" t="s">
        <v>16</v>
      </c>
      <c r="J1937" t="s">
        <v>19</v>
      </c>
      <c r="K1937">
        <v>1</v>
      </c>
    </row>
    <row r="1938" spans="1:11" x14ac:dyDescent="0.25">
      <c r="A1938">
        <v>30</v>
      </c>
      <c r="B1938" t="s">
        <v>9</v>
      </c>
      <c r="C1938" t="str">
        <f t="shared" si="60"/>
        <v>Bachelor Degree</v>
      </c>
      <c r="D1938">
        <v>1</v>
      </c>
      <c r="E1938" t="s">
        <v>142</v>
      </c>
      <c r="F1938" t="str">
        <f t="shared" si="61"/>
        <v>Mid-Level</v>
      </c>
      <c r="G1938">
        <v>5</v>
      </c>
      <c r="H1938">
        <v>100000</v>
      </c>
      <c r="I1938" t="s">
        <v>23</v>
      </c>
      <c r="J1938" t="s">
        <v>11</v>
      </c>
      <c r="K1938">
        <v>0</v>
      </c>
    </row>
    <row r="1939" spans="1:11" x14ac:dyDescent="0.25">
      <c r="A1939">
        <v>42</v>
      </c>
      <c r="B1939" t="s">
        <v>9</v>
      </c>
      <c r="C1939" t="str">
        <f t="shared" si="60"/>
        <v>Master Degree</v>
      </c>
      <c r="D1939">
        <v>2</v>
      </c>
      <c r="E1939" t="s">
        <v>141</v>
      </c>
      <c r="F1939" t="str">
        <f t="shared" si="61"/>
        <v>Senior</v>
      </c>
      <c r="G1939">
        <v>13</v>
      </c>
      <c r="H1939">
        <v>170000</v>
      </c>
      <c r="I1939" t="s">
        <v>156</v>
      </c>
      <c r="J1939" t="s">
        <v>35</v>
      </c>
      <c r="K1939">
        <v>0</v>
      </c>
    </row>
    <row r="1940" spans="1:11" x14ac:dyDescent="0.25">
      <c r="A1940">
        <v>33</v>
      </c>
      <c r="B1940" t="s">
        <v>12</v>
      </c>
      <c r="C1940" t="str">
        <f t="shared" si="60"/>
        <v>Bachelor Degree</v>
      </c>
      <c r="D1940">
        <v>1</v>
      </c>
      <c r="E1940" t="s">
        <v>143</v>
      </c>
      <c r="F1940" t="str">
        <f t="shared" si="61"/>
        <v>Mid-Level</v>
      </c>
      <c r="G1940">
        <v>6</v>
      </c>
      <c r="H1940">
        <v>115000</v>
      </c>
      <c r="I1940" t="s">
        <v>16</v>
      </c>
      <c r="J1940" t="s">
        <v>52</v>
      </c>
      <c r="K1940">
        <v>0</v>
      </c>
    </row>
    <row r="1941" spans="1:11" x14ac:dyDescent="0.25">
      <c r="A1941">
        <v>45</v>
      </c>
      <c r="B1941" t="s">
        <v>9</v>
      </c>
      <c r="C1941" t="str">
        <f t="shared" si="60"/>
        <v>Phd</v>
      </c>
      <c r="D1941">
        <v>3</v>
      </c>
      <c r="E1941" t="s">
        <v>60</v>
      </c>
      <c r="F1941" t="str">
        <f t="shared" si="61"/>
        <v>Senior</v>
      </c>
      <c r="G1941">
        <v>16</v>
      </c>
      <c r="H1941">
        <v>185000</v>
      </c>
      <c r="I1941" t="s">
        <v>155</v>
      </c>
      <c r="J1941" t="s">
        <v>40</v>
      </c>
      <c r="K1941">
        <v>1</v>
      </c>
    </row>
    <row r="1942" spans="1:11" x14ac:dyDescent="0.25">
      <c r="A1942">
        <v>29</v>
      </c>
      <c r="B1942" t="s">
        <v>12</v>
      </c>
      <c r="C1942" t="str">
        <f t="shared" si="60"/>
        <v>Bachelor Degree</v>
      </c>
      <c r="D1942">
        <v>1</v>
      </c>
      <c r="E1942" t="s">
        <v>144</v>
      </c>
      <c r="F1942" t="str">
        <f t="shared" si="61"/>
        <v>Mid-Level</v>
      </c>
      <c r="G1942">
        <v>4</v>
      </c>
      <c r="H1942">
        <v>90000</v>
      </c>
      <c r="I1942" t="s">
        <v>16</v>
      </c>
      <c r="J1942" t="s">
        <v>52</v>
      </c>
      <c r="K1942">
        <v>0</v>
      </c>
    </row>
    <row r="1943" spans="1:11" x14ac:dyDescent="0.25">
      <c r="A1943">
        <v>39</v>
      </c>
      <c r="B1943" t="s">
        <v>12</v>
      </c>
      <c r="C1943" t="str">
        <f t="shared" si="60"/>
        <v>Master Degree</v>
      </c>
      <c r="D1943">
        <v>2</v>
      </c>
      <c r="E1943" t="s">
        <v>141</v>
      </c>
      <c r="F1943" t="str">
        <f t="shared" si="61"/>
        <v>Senior</v>
      </c>
      <c r="G1943">
        <v>12</v>
      </c>
      <c r="H1943">
        <v>160000</v>
      </c>
      <c r="I1943" t="s">
        <v>156</v>
      </c>
      <c r="J1943" t="s">
        <v>19</v>
      </c>
      <c r="K1943">
        <v>0</v>
      </c>
    </row>
    <row r="1944" spans="1:11" x14ac:dyDescent="0.25">
      <c r="A1944">
        <v>27</v>
      </c>
      <c r="B1944" t="s">
        <v>9</v>
      </c>
      <c r="C1944" t="str">
        <f t="shared" si="60"/>
        <v>Bachelor Degree</v>
      </c>
      <c r="D1944">
        <v>1</v>
      </c>
      <c r="E1944" t="s">
        <v>142</v>
      </c>
      <c r="F1944" t="str">
        <f t="shared" si="61"/>
        <v>Mid-Level</v>
      </c>
      <c r="G1944">
        <v>3</v>
      </c>
      <c r="H1944">
        <v>80000</v>
      </c>
      <c r="I1944" t="s">
        <v>156</v>
      </c>
      <c r="J1944" t="s">
        <v>35</v>
      </c>
      <c r="K1944">
        <v>0</v>
      </c>
    </row>
    <row r="1945" spans="1:11" x14ac:dyDescent="0.25">
      <c r="A1945">
        <v>49</v>
      </c>
      <c r="B1945" t="s">
        <v>9</v>
      </c>
      <c r="C1945" t="str">
        <f t="shared" si="60"/>
        <v>Phd</v>
      </c>
      <c r="D1945">
        <v>3</v>
      </c>
      <c r="E1945" t="s">
        <v>60</v>
      </c>
      <c r="F1945" t="str">
        <f t="shared" si="61"/>
        <v>Senior</v>
      </c>
      <c r="G1945">
        <v>17</v>
      </c>
      <c r="H1945">
        <v>195000</v>
      </c>
      <c r="I1945" t="s">
        <v>28</v>
      </c>
      <c r="J1945" t="s">
        <v>11</v>
      </c>
      <c r="K1945">
        <v>1</v>
      </c>
    </row>
    <row r="1946" spans="1:11" x14ac:dyDescent="0.25">
      <c r="A1946">
        <v>32</v>
      </c>
      <c r="B1946" t="s">
        <v>12</v>
      </c>
      <c r="C1946" t="str">
        <f t="shared" si="60"/>
        <v>Master Degree</v>
      </c>
      <c r="D1946">
        <v>2</v>
      </c>
      <c r="E1946" t="s">
        <v>143</v>
      </c>
      <c r="F1946" t="str">
        <f t="shared" si="61"/>
        <v>Mid-Level</v>
      </c>
      <c r="G1946">
        <v>6</v>
      </c>
      <c r="H1946">
        <v>115000</v>
      </c>
      <c r="I1946" t="s">
        <v>156</v>
      </c>
      <c r="J1946" t="s">
        <v>35</v>
      </c>
      <c r="K1946">
        <v>0</v>
      </c>
    </row>
    <row r="1947" spans="1:11" x14ac:dyDescent="0.25">
      <c r="A1947">
        <v>36</v>
      </c>
      <c r="B1947" t="s">
        <v>9</v>
      </c>
      <c r="C1947" t="str">
        <f t="shared" si="60"/>
        <v>Bachelor Degree</v>
      </c>
      <c r="D1947">
        <v>1</v>
      </c>
      <c r="E1947" t="s">
        <v>141</v>
      </c>
      <c r="F1947" t="str">
        <f t="shared" si="61"/>
        <v>Senior</v>
      </c>
      <c r="G1947">
        <v>8</v>
      </c>
      <c r="H1947">
        <v>135000</v>
      </c>
      <c r="I1947" t="s">
        <v>16</v>
      </c>
      <c r="J1947" t="s">
        <v>52</v>
      </c>
      <c r="K1947">
        <v>0</v>
      </c>
    </row>
    <row r="1948" spans="1:11" x14ac:dyDescent="0.25">
      <c r="A1948">
        <v>27</v>
      </c>
      <c r="B1948" t="s">
        <v>9</v>
      </c>
      <c r="C1948" t="str">
        <f t="shared" si="60"/>
        <v>Bachelor Degree</v>
      </c>
      <c r="D1948">
        <v>1</v>
      </c>
      <c r="E1948" t="s">
        <v>144</v>
      </c>
      <c r="F1948" t="str">
        <f t="shared" si="61"/>
        <v>Entry Level</v>
      </c>
      <c r="G1948">
        <v>2</v>
      </c>
      <c r="H1948">
        <v>65000</v>
      </c>
      <c r="I1948" t="s">
        <v>156</v>
      </c>
      <c r="J1948" t="s">
        <v>11</v>
      </c>
      <c r="K1948">
        <v>0</v>
      </c>
    </row>
    <row r="1949" spans="1:11" x14ac:dyDescent="0.25">
      <c r="A1949">
        <v>43</v>
      </c>
      <c r="B1949" t="s">
        <v>12</v>
      </c>
      <c r="C1949" t="str">
        <f t="shared" si="60"/>
        <v>Phd</v>
      </c>
      <c r="D1949">
        <v>3</v>
      </c>
      <c r="E1949" t="s">
        <v>60</v>
      </c>
      <c r="F1949" t="str">
        <f t="shared" si="61"/>
        <v>Senior</v>
      </c>
      <c r="G1949">
        <v>14</v>
      </c>
      <c r="H1949">
        <v>190000</v>
      </c>
      <c r="I1949" t="s">
        <v>23</v>
      </c>
      <c r="J1949" t="s">
        <v>24</v>
      </c>
      <c r="K1949">
        <v>1</v>
      </c>
    </row>
    <row r="1950" spans="1:11" x14ac:dyDescent="0.25">
      <c r="A1950">
        <v>34</v>
      </c>
      <c r="B1950" t="s">
        <v>9</v>
      </c>
      <c r="C1950" t="str">
        <f t="shared" si="60"/>
        <v>Master Degree</v>
      </c>
      <c r="D1950">
        <v>2</v>
      </c>
      <c r="E1950" t="s">
        <v>142</v>
      </c>
      <c r="F1950" t="str">
        <f t="shared" si="61"/>
        <v>Senior</v>
      </c>
      <c r="G1950">
        <v>8</v>
      </c>
      <c r="H1950">
        <v>140000</v>
      </c>
      <c r="I1950" t="s">
        <v>156</v>
      </c>
      <c r="J1950" t="s">
        <v>14</v>
      </c>
      <c r="K1950">
        <v>0</v>
      </c>
    </row>
    <row r="1951" spans="1:11" x14ac:dyDescent="0.25">
      <c r="A1951">
        <v>46</v>
      </c>
      <c r="B1951" t="s">
        <v>9</v>
      </c>
      <c r="C1951" t="str">
        <f t="shared" si="60"/>
        <v>Phd</v>
      </c>
      <c r="D1951">
        <v>3</v>
      </c>
      <c r="E1951" t="s">
        <v>141</v>
      </c>
      <c r="F1951" t="str">
        <f t="shared" si="61"/>
        <v>Senior</v>
      </c>
      <c r="G1951">
        <v>16</v>
      </c>
      <c r="H1951">
        <v>185000</v>
      </c>
      <c r="I1951" t="s">
        <v>16</v>
      </c>
      <c r="J1951" t="s">
        <v>52</v>
      </c>
      <c r="K1951">
        <v>0</v>
      </c>
    </row>
    <row r="1952" spans="1:11" x14ac:dyDescent="0.25">
      <c r="A1952">
        <v>33</v>
      </c>
      <c r="B1952" t="s">
        <v>12</v>
      </c>
      <c r="C1952" t="str">
        <f t="shared" si="60"/>
        <v>Bachelor Degree</v>
      </c>
      <c r="D1952">
        <v>1</v>
      </c>
      <c r="E1952" t="s">
        <v>143</v>
      </c>
      <c r="F1952" t="str">
        <f t="shared" si="61"/>
        <v>Senior</v>
      </c>
      <c r="G1952">
        <v>7</v>
      </c>
      <c r="H1952">
        <v>130000</v>
      </c>
      <c r="I1952" t="s">
        <v>16</v>
      </c>
      <c r="J1952" t="s">
        <v>19</v>
      </c>
      <c r="K1952">
        <v>0</v>
      </c>
    </row>
    <row r="1953" spans="1:11" x14ac:dyDescent="0.25">
      <c r="A1953">
        <v>30</v>
      </c>
      <c r="B1953" t="s">
        <v>12</v>
      </c>
      <c r="C1953" t="str">
        <f t="shared" si="60"/>
        <v>Master Degree</v>
      </c>
      <c r="D1953">
        <v>2</v>
      </c>
      <c r="E1953" t="s">
        <v>144</v>
      </c>
      <c r="F1953" t="str">
        <f t="shared" si="61"/>
        <v>Mid-Level</v>
      </c>
      <c r="G1953">
        <v>5</v>
      </c>
      <c r="H1953">
        <v>105000</v>
      </c>
      <c r="I1953" t="s">
        <v>16</v>
      </c>
      <c r="J1953" t="s">
        <v>11</v>
      </c>
      <c r="K1953">
        <v>0</v>
      </c>
    </row>
    <row r="1954" spans="1:11" x14ac:dyDescent="0.25">
      <c r="A1954">
        <v>50</v>
      </c>
      <c r="B1954" t="s">
        <v>9</v>
      </c>
      <c r="C1954" t="str">
        <f t="shared" si="60"/>
        <v>Phd</v>
      </c>
      <c r="D1954">
        <v>3</v>
      </c>
      <c r="E1954" t="s">
        <v>60</v>
      </c>
      <c r="F1954" t="str">
        <f t="shared" si="61"/>
        <v>Senior</v>
      </c>
      <c r="G1954">
        <v>19</v>
      </c>
      <c r="H1954">
        <v>200000</v>
      </c>
      <c r="I1954" t="s">
        <v>16</v>
      </c>
      <c r="J1954" t="s">
        <v>11</v>
      </c>
      <c r="K1954">
        <v>1</v>
      </c>
    </row>
    <row r="1955" spans="1:11" x14ac:dyDescent="0.25">
      <c r="A1955">
        <v>30</v>
      </c>
      <c r="B1955" t="s">
        <v>9</v>
      </c>
      <c r="C1955" t="str">
        <f t="shared" si="60"/>
        <v>Bachelor Degree</v>
      </c>
      <c r="D1955">
        <v>1</v>
      </c>
      <c r="E1955" t="s">
        <v>142</v>
      </c>
      <c r="F1955" t="str">
        <f t="shared" si="61"/>
        <v>Mid-Level</v>
      </c>
      <c r="G1955">
        <v>5</v>
      </c>
      <c r="H1955">
        <v>100000</v>
      </c>
      <c r="I1955" t="s">
        <v>156</v>
      </c>
      <c r="J1955" t="s">
        <v>14</v>
      </c>
      <c r="K1955">
        <v>0</v>
      </c>
    </row>
    <row r="1956" spans="1:11" x14ac:dyDescent="0.25">
      <c r="A1956">
        <v>42</v>
      </c>
      <c r="B1956" t="s">
        <v>9</v>
      </c>
      <c r="C1956" t="str">
        <f t="shared" si="60"/>
        <v>Master Degree</v>
      </c>
      <c r="D1956">
        <v>2</v>
      </c>
      <c r="E1956" t="s">
        <v>141</v>
      </c>
      <c r="F1956" t="str">
        <f t="shared" si="61"/>
        <v>Senior</v>
      </c>
      <c r="G1956">
        <v>13</v>
      </c>
      <c r="H1956">
        <v>170000</v>
      </c>
      <c r="I1956" t="s">
        <v>156</v>
      </c>
      <c r="J1956" t="s">
        <v>19</v>
      </c>
      <c r="K1956">
        <v>0</v>
      </c>
    </row>
    <row r="1957" spans="1:11" x14ac:dyDescent="0.25">
      <c r="A1957">
        <v>33</v>
      </c>
      <c r="B1957" t="s">
        <v>12</v>
      </c>
      <c r="C1957" t="str">
        <f t="shared" si="60"/>
        <v>Bachelor Degree</v>
      </c>
      <c r="D1957">
        <v>1</v>
      </c>
      <c r="E1957" t="s">
        <v>143</v>
      </c>
      <c r="F1957" t="str">
        <f t="shared" si="61"/>
        <v>Mid-Level</v>
      </c>
      <c r="G1957">
        <v>6</v>
      </c>
      <c r="H1957">
        <v>115000</v>
      </c>
      <c r="I1957" t="s">
        <v>23</v>
      </c>
      <c r="J1957" t="s">
        <v>26</v>
      </c>
      <c r="K1957">
        <v>0</v>
      </c>
    </row>
    <row r="1958" spans="1:11" x14ac:dyDescent="0.25">
      <c r="A1958">
        <v>45</v>
      </c>
      <c r="B1958" t="s">
        <v>9</v>
      </c>
      <c r="C1958" t="str">
        <f t="shared" si="60"/>
        <v>Phd</v>
      </c>
      <c r="D1958">
        <v>3</v>
      </c>
      <c r="E1958" t="s">
        <v>60</v>
      </c>
      <c r="F1958" t="str">
        <f t="shared" si="61"/>
        <v>Senior</v>
      </c>
      <c r="G1958">
        <v>16</v>
      </c>
      <c r="H1958">
        <v>185000</v>
      </c>
      <c r="I1958" t="s">
        <v>23</v>
      </c>
      <c r="J1958" t="s">
        <v>24</v>
      </c>
      <c r="K1958">
        <v>1</v>
      </c>
    </row>
    <row r="1959" spans="1:11" x14ac:dyDescent="0.25">
      <c r="A1959">
        <v>29</v>
      </c>
      <c r="B1959" t="s">
        <v>12</v>
      </c>
      <c r="C1959" t="str">
        <f t="shared" si="60"/>
        <v>Bachelor Degree</v>
      </c>
      <c r="D1959">
        <v>1</v>
      </c>
      <c r="E1959" t="s">
        <v>144</v>
      </c>
      <c r="F1959" t="str">
        <f t="shared" si="61"/>
        <v>Mid-Level</v>
      </c>
      <c r="G1959">
        <v>4</v>
      </c>
      <c r="H1959">
        <v>90000</v>
      </c>
      <c r="I1959" t="s">
        <v>155</v>
      </c>
      <c r="J1959" t="s">
        <v>11</v>
      </c>
      <c r="K1959">
        <v>0</v>
      </c>
    </row>
    <row r="1960" spans="1:11" x14ac:dyDescent="0.25">
      <c r="A1960">
        <v>39</v>
      </c>
      <c r="B1960" t="s">
        <v>12</v>
      </c>
      <c r="C1960" t="str">
        <f t="shared" si="60"/>
        <v>Master Degree</v>
      </c>
      <c r="D1960">
        <v>2</v>
      </c>
      <c r="E1960" t="s">
        <v>141</v>
      </c>
      <c r="F1960" t="str">
        <f t="shared" si="61"/>
        <v>Senior</v>
      </c>
      <c r="G1960">
        <v>12</v>
      </c>
      <c r="H1960">
        <v>160000</v>
      </c>
      <c r="I1960" t="s">
        <v>23</v>
      </c>
      <c r="J1960" t="s">
        <v>26</v>
      </c>
      <c r="K1960">
        <v>0</v>
      </c>
    </row>
    <row r="1961" spans="1:11" x14ac:dyDescent="0.25">
      <c r="A1961">
        <v>27</v>
      </c>
      <c r="B1961" t="s">
        <v>9</v>
      </c>
      <c r="C1961" t="str">
        <f t="shared" si="60"/>
        <v>Bachelor Degree</v>
      </c>
      <c r="D1961">
        <v>1</v>
      </c>
      <c r="E1961" t="s">
        <v>142</v>
      </c>
      <c r="F1961" t="str">
        <f t="shared" si="61"/>
        <v>Mid-Level</v>
      </c>
      <c r="G1961">
        <v>3</v>
      </c>
      <c r="H1961">
        <v>80000</v>
      </c>
      <c r="I1961" t="s">
        <v>155</v>
      </c>
      <c r="J1961" t="s">
        <v>11</v>
      </c>
      <c r="K1961">
        <v>0</v>
      </c>
    </row>
    <row r="1962" spans="1:11" x14ac:dyDescent="0.25">
      <c r="A1962">
        <v>49</v>
      </c>
      <c r="B1962" t="s">
        <v>9</v>
      </c>
      <c r="C1962" t="str">
        <f t="shared" si="60"/>
        <v>Phd</v>
      </c>
      <c r="D1962">
        <v>3</v>
      </c>
      <c r="E1962" t="s">
        <v>60</v>
      </c>
      <c r="F1962" t="str">
        <f t="shared" si="61"/>
        <v>Senior</v>
      </c>
      <c r="G1962">
        <v>17</v>
      </c>
      <c r="H1962">
        <v>195000</v>
      </c>
      <c r="I1962" t="s">
        <v>155</v>
      </c>
      <c r="J1962" t="s">
        <v>31</v>
      </c>
      <c r="K1962">
        <v>1</v>
      </c>
    </row>
    <row r="1963" spans="1:11" x14ac:dyDescent="0.25">
      <c r="A1963">
        <v>32</v>
      </c>
      <c r="B1963" t="s">
        <v>12</v>
      </c>
      <c r="C1963" t="str">
        <f t="shared" si="60"/>
        <v>Master Degree</v>
      </c>
      <c r="D1963">
        <v>2</v>
      </c>
      <c r="E1963" t="s">
        <v>143</v>
      </c>
      <c r="F1963" t="str">
        <f t="shared" si="61"/>
        <v>Mid-Level</v>
      </c>
      <c r="G1963">
        <v>6</v>
      </c>
      <c r="H1963">
        <v>115000</v>
      </c>
      <c r="I1963" t="s">
        <v>156</v>
      </c>
      <c r="J1963" t="s">
        <v>35</v>
      </c>
      <c r="K1963">
        <v>0</v>
      </c>
    </row>
    <row r="1964" spans="1:11" x14ac:dyDescent="0.25">
      <c r="A1964">
        <v>36</v>
      </c>
      <c r="B1964" t="s">
        <v>9</v>
      </c>
      <c r="C1964" t="str">
        <f t="shared" si="60"/>
        <v>Bachelor Degree</v>
      </c>
      <c r="D1964">
        <v>1</v>
      </c>
      <c r="E1964" t="s">
        <v>141</v>
      </c>
      <c r="F1964" t="str">
        <f t="shared" si="61"/>
        <v>Senior</v>
      </c>
      <c r="G1964">
        <v>8</v>
      </c>
      <c r="H1964">
        <v>135000</v>
      </c>
      <c r="I1964" t="s">
        <v>155</v>
      </c>
      <c r="J1964" t="s">
        <v>40</v>
      </c>
      <c r="K1964">
        <v>0</v>
      </c>
    </row>
    <row r="1965" spans="1:11" x14ac:dyDescent="0.25">
      <c r="A1965">
        <v>27</v>
      </c>
      <c r="B1965" t="s">
        <v>9</v>
      </c>
      <c r="C1965" t="str">
        <f t="shared" si="60"/>
        <v>Bachelor Degree</v>
      </c>
      <c r="D1965">
        <v>1</v>
      </c>
      <c r="E1965" t="s">
        <v>144</v>
      </c>
      <c r="F1965" t="str">
        <f t="shared" si="61"/>
        <v>Entry Level</v>
      </c>
      <c r="G1965">
        <v>2</v>
      </c>
      <c r="H1965">
        <v>65000</v>
      </c>
      <c r="I1965" t="s">
        <v>23</v>
      </c>
      <c r="J1965" t="s">
        <v>11</v>
      </c>
      <c r="K1965">
        <v>0</v>
      </c>
    </row>
    <row r="1966" spans="1:11" x14ac:dyDescent="0.25">
      <c r="A1966">
        <v>43</v>
      </c>
      <c r="B1966" t="s">
        <v>12</v>
      </c>
      <c r="C1966" t="str">
        <f t="shared" si="60"/>
        <v>Phd</v>
      </c>
      <c r="D1966">
        <v>3</v>
      </c>
      <c r="E1966" t="s">
        <v>60</v>
      </c>
      <c r="F1966" t="str">
        <f t="shared" si="61"/>
        <v>Senior</v>
      </c>
      <c r="G1966">
        <v>14</v>
      </c>
      <c r="H1966">
        <v>190000</v>
      </c>
      <c r="I1966" t="s">
        <v>156</v>
      </c>
      <c r="J1966" t="s">
        <v>35</v>
      </c>
      <c r="K1966">
        <v>1</v>
      </c>
    </row>
    <row r="1967" spans="1:11" x14ac:dyDescent="0.25">
      <c r="A1967">
        <v>34</v>
      </c>
      <c r="B1967" t="s">
        <v>9</v>
      </c>
      <c r="C1967" t="str">
        <f t="shared" si="60"/>
        <v>Master Degree</v>
      </c>
      <c r="D1967">
        <v>2</v>
      </c>
      <c r="E1967" t="s">
        <v>142</v>
      </c>
      <c r="F1967" t="str">
        <f t="shared" si="61"/>
        <v>Senior</v>
      </c>
      <c r="G1967">
        <v>8</v>
      </c>
      <c r="H1967">
        <v>140000</v>
      </c>
      <c r="I1967" t="s">
        <v>156</v>
      </c>
      <c r="J1967" t="s">
        <v>11</v>
      </c>
      <c r="K1967">
        <v>0</v>
      </c>
    </row>
    <row r="1968" spans="1:11" x14ac:dyDescent="0.25">
      <c r="A1968">
        <v>46</v>
      </c>
      <c r="B1968" t="s">
        <v>9</v>
      </c>
      <c r="C1968" t="str">
        <f t="shared" si="60"/>
        <v>Phd</v>
      </c>
      <c r="D1968">
        <v>3</v>
      </c>
      <c r="E1968" t="s">
        <v>141</v>
      </c>
      <c r="F1968" t="str">
        <f t="shared" si="61"/>
        <v>Senior</v>
      </c>
      <c r="G1968">
        <v>16</v>
      </c>
      <c r="H1968">
        <v>185000</v>
      </c>
      <c r="I1968" t="s">
        <v>16</v>
      </c>
      <c r="J1968" t="s">
        <v>19</v>
      </c>
      <c r="K1968">
        <v>0</v>
      </c>
    </row>
    <row r="1969" spans="1:11" x14ac:dyDescent="0.25">
      <c r="A1969">
        <v>33</v>
      </c>
      <c r="B1969" t="s">
        <v>12</v>
      </c>
      <c r="C1969" t="str">
        <f t="shared" si="60"/>
        <v>Bachelor Degree</v>
      </c>
      <c r="D1969">
        <v>1</v>
      </c>
      <c r="E1969" t="s">
        <v>143</v>
      </c>
      <c r="F1969" t="str">
        <f t="shared" si="61"/>
        <v>Senior</v>
      </c>
      <c r="G1969">
        <v>7</v>
      </c>
      <c r="H1969">
        <v>130000</v>
      </c>
      <c r="I1969" t="s">
        <v>156</v>
      </c>
      <c r="J1969" t="s">
        <v>14</v>
      </c>
      <c r="K1969">
        <v>0</v>
      </c>
    </row>
    <row r="1970" spans="1:11" x14ac:dyDescent="0.25">
      <c r="A1970">
        <v>30</v>
      </c>
      <c r="B1970" t="s">
        <v>12</v>
      </c>
      <c r="C1970" t="str">
        <f t="shared" si="60"/>
        <v>Master Degree</v>
      </c>
      <c r="D1970">
        <v>2</v>
      </c>
      <c r="E1970" t="s">
        <v>144</v>
      </c>
      <c r="F1970" t="str">
        <f t="shared" si="61"/>
        <v>Mid-Level</v>
      </c>
      <c r="G1970">
        <v>5</v>
      </c>
      <c r="H1970">
        <v>105000</v>
      </c>
      <c r="I1970" t="s">
        <v>155</v>
      </c>
      <c r="J1970" t="s">
        <v>19</v>
      </c>
      <c r="K1970">
        <v>0</v>
      </c>
    </row>
    <row r="1971" spans="1:11" x14ac:dyDescent="0.25">
      <c r="A1971">
        <v>50</v>
      </c>
      <c r="B1971" t="s">
        <v>9</v>
      </c>
      <c r="C1971" t="str">
        <f t="shared" si="60"/>
        <v>Phd</v>
      </c>
      <c r="D1971">
        <v>3</v>
      </c>
      <c r="E1971" t="s">
        <v>60</v>
      </c>
      <c r="F1971" t="str">
        <f t="shared" si="61"/>
        <v>Senior</v>
      </c>
      <c r="G1971">
        <v>19</v>
      </c>
      <c r="H1971">
        <v>200000</v>
      </c>
      <c r="I1971" t="s">
        <v>156</v>
      </c>
      <c r="J1971" t="s">
        <v>11</v>
      </c>
      <c r="K1971">
        <v>1</v>
      </c>
    </row>
    <row r="1972" spans="1:11" x14ac:dyDescent="0.25">
      <c r="A1972">
        <v>30</v>
      </c>
      <c r="B1972" t="s">
        <v>9</v>
      </c>
      <c r="C1972" t="str">
        <f t="shared" si="60"/>
        <v>Bachelor Degree</v>
      </c>
      <c r="D1972">
        <v>1</v>
      </c>
      <c r="E1972" t="s">
        <v>142</v>
      </c>
      <c r="F1972" t="str">
        <f t="shared" si="61"/>
        <v>Mid-Level</v>
      </c>
      <c r="G1972">
        <v>5</v>
      </c>
      <c r="H1972">
        <v>100000</v>
      </c>
      <c r="I1972" t="s">
        <v>23</v>
      </c>
      <c r="J1972" t="s">
        <v>24</v>
      </c>
      <c r="K1972">
        <v>0</v>
      </c>
    </row>
    <row r="1973" spans="1:11" x14ac:dyDescent="0.25">
      <c r="A1973">
        <v>42</v>
      </c>
      <c r="B1973" t="s">
        <v>9</v>
      </c>
      <c r="C1973" t="str">
        <f t="shared" si="60"/>
        <v>Master Degree</v>
      </c>
      <c r="D1973">
        <v>2</v>
      </c>
      <c r="E1973" t="s">
        <v>141</v>
      </c>
      <c r="F1973" t="str">
        <f t="shared" si="61"/>
        <v>Senior</v>
      </c>
      <c r="G1973">
        <v>13</v>
      </c>
      <c r="H1973">
        <v>170000</v>
      </c>
      <c r="I1973" t="s">
        <v>28</v>
      </c>
      <c r="J1973" t="s">
        <v>29</v>
      </c>
      <c r="K1973">
        <v>0</v>
      </c>
    </row>
    <row r="1974" spans="1:11" x14ac:dyDescent="0.25">
      <c r="A1974">
        <v>33</v>
      </c>
      <c r="B1974" t="s">
        <v>12</v>
      </c>
      <c r="C1974" t="str">
        <f t="shared" si="60"/>
        <v>Bachelor Degree</v>
      </c>
      <c r="D1974">
        <v>1</v>
      </c>
      <c r="E1974" t="s">
        <v>143</v>
      </c>
      <c r="F1974" t="str">
        <f t="shared" si="61"/>
        <v>Mid-Level</v>
      </c>
      <c r="G1974">
        <v>6</v>
      </c>
      <c r="H1974">
        <v>115000</v>
      </c>
      <c r="I1974" t="s">
        <v>23</v>
      </c>
      <c r="J1974" t="s">
        <v>26</v>
      </c>
      <c r="K1974">
        <v>0</v>
      </c>
    </row>
    <row r="1975" spans="1:11" x14ac:dyDescent="0.25">
      <c r="A1975">
        <v>45</v>
      </c>
      <c r="B1975" t="s">
        <v>9</v>
      </c>
      <c r="C1975" t="str">
        <f t="shared" si="60"/>
        <v>Phd</v>
      </c>
      <c r="D1975">
        <v>3</v>
      </c>
      <c r="E1975" t="s">
        <v>60</v>
      </c>
      <c r="F1975" t="str">
        <f t="shared" si="61"/>
        <v>Senior</v>
      </c>
      <c r="G1975">
        <v>16</v>
      </c>
      <c r="H1975">
        <v>185000</v>
      </c>
      <c r="I1975" t="s">
        <v>16</v>
      </c>
      <c r="J1975" t="s">
        <v>52</v>
      </c>
      <c r="K1975">
        <v>1</v>
      </c>
    </row>
    <row r="1976" spans="1:11" x14ac:dyDescent="0.25">
      <c r="A1976">
        <v>29</v>
      </c>
      <c r="B1976" t="s">
        <v>12</v>
      </c>
      <c r="C1976" t="str">
        <f t="shared" si="60"/>
        <v>Bachelor Degree</v>
      </c>
      <c r="D1976">
        <v>1</v>
      </c>
      <c r="E1976" t="s">
        <v>144</v>
      </c>
      <c r="F1976" t="str">
        <f t="shared" si="61"/>
        <v>Mid-Level</v>
      </c>
      <c r="G1976">
        <v>4</v>
      </c>
      <c r="H1976">
        <v>90000</v>
      </c>
      <c r="I1976" t="s">
        <v>155</v>
      </c>
      <c r="J1976" t="s">
        <v>19</v>
      </c>
      <c r="K1976">
        <v>0</v>
      </c>
    </row>
    <row r="1977" spans="1:11" x14ac:dyDescent="0.25">
      <c r="A1977">
        <v>39</v>
      </c>
      <c r="B1977" t="s">
        <v>12</v>
      </c>
      <c r="C1977" t="str">
        <f t="shared" si="60"/>
        <v>Master Degree</v>
      </c>
      <c r="D1977">
        <v>2</v>
      </c>
      <c r="E1977" t="s">
        <v>141</v>
      </c>
      <c r="F1977" t="str">
        <f t="shared" si="61"/>
        <v>Senior</v>
      </c>
      <c r="G1977">
        <v>12</v>
      </c>
      <c r="H1977">
        <v>160000</v>
      </c>
      <c r="I1977" t="s">
        <v>23</v>
      </c>
      <c r="J1977" t="s">
        <v>11</v>
      </c>
      <c r="K1977">
        <v>0</v>
      </c>
    </row>
    <row r="1978" spans="1:11" x14ac:dyDescent="0.25">
      <c r="A1978">
        <v>27</v>
      </c>
      <c r="B1978" t="s">
        <v>9</v>
      </c>
      <c r="C1978" t="str">
        <f t="shared" si="60"/>
        <v>Bachelor Degree</v>
      </c>
      <c r="D1978">
        <v>1</v>
      </c>
      <c r="E1978" t="s">
        <v>142</v>
      </c>
      <c r="F1978" t="str">
        <f t="shared" si="61"/>
        <v>Mid-Level</v>
      </c>
      <c r="G1978">
        <v>3</v>
      </c>
      <c r="H1978">
        <v>80000</v>
      </c>
      <c r="I1978" t="s">
        <v>28</v>
      </c>
      <c r="J1978" t="s">
        <v>11</v>
      </c>
      <c r="K1978">
        <v>0</v>
      </c>
    </row>
    <row r="1979" spans="1:11" x14ac:dyDescent="0.25">
      <c r="A1979">
        <v>49</v>
      </c>
      <c r="B1979" t="s">
        <v>9</v>
      </c>
      <c r="C1979" t="str">
        <f t="shared" si="60"/>
        <v>Phd</v>
      </c>
      <c r="D1979">
        <v>3</v>
      </c>
      <c r="E1979" t="s">
        <v>60</v>
      </c>
      <c r="F1979" t="str">
        <f t="shared" si="61"/>
        <v>Senior</v>
      </c>
      <c r="G1979">
        <v>17</v>
      </c>
      <c r="H1979">
        <v>195000</v>
      </c>
      <c r="I1979" t="s">
        <v>155</v>
      </c>
      <c r="J1979" t="s">
        <v>19</v>
      </c>
      <c r="K1979">
        <v>1</v>
      </c>
    </row>
    <row r="1980" spans="1:11" x14ac:dyDescent="0.25">
      <c r="A1980">
        <v>32</v>
      </c>
      <c r="B1980" t="s">
        <v>12</v>
      </c>
      <c r="C1980" t="str">
        <f t="shared" si="60"/>
        <v>Master Degree</v>
      </c>
      <c r="D1980">
        <v>2</v>
      </c>
      <c r="E1980" t="s">
        <v>143</v>
      </c>
      <c r="F1980" t="str">
        <f t="shared" si="61"/>
        <v>Mid-Level</v>
      </c>
      <c r="G1980">
        <v>6</v>
      </c>
      <c r="H1980">
        <v>115000</v>
      </c>
      <c r="I1980" t="s">
        <v>16</v>
      </c>
      <c r="J1980" t="s">
        <v>19</v>
      </c>
      <c r="K1980">
        <v>0</v>
      </c>
    </row>
    <row r="1981" spans="1:11" x14ac:dyDescent="0.25">
      <c r="A1981">
        <v>36</v>
      </c>
      <c r="B1981" t="s">
        <v>9</v>
      </c>
      <c r="C1981" t="str">
        <f t="shared" si="60"/>
        <v>Bachelor Degree</v>
      </c>
      <c r="D1981">
        <v>1</v>
      </c>
      <c r="E1981" t="s">
        <v>141</v>
      </c>
      <c r="F1981" t="str">
        <f t="shared" si="61"/>
        <v>Senior</v>
      </c>
      <c r="G1981">
        <v>8</v>
      </c>
      <c r="H1981">
        <v>135000</v>
      </c>
      <c r="I1981" t="s">
        <v>155</v>
      </c>
      <c r="J1981" t="s">
        <v>40</v>
      </c>
      <c r="K1981">
        <v>0</v>
      </c>
    </row>
    <row r="1982" spans="1:11" x14ac:dyDescent="0.25">
      <c r="A1982">
        <v>27</v>
      </c>
      <c r="B1982" t="s">
        <v>9</v>
      </c>
      <c r="C1982" t="str">
        <f t="shared" si="60"/>
        <v>Bachelor Degree</v>
      </c>
      <c r="D1982">
        <v>1</v>
      </c>
      <c r="E1982" t="s">
        <v>144</v>
      </c>
      <c r="F1982" t="str">
        <f t="shared" si="61"/>
        <v>Entry Level</v>
      </c>
      <c r="G1982">
        <v>2</v>
      </c>
      <c r="H1982">
        <v>65000</v>
      </c>
      <c r="I1982" t="s">
        <v>155</v>
      </c>
      <c r="J1982" t="s">
        <v>40</v>
      </c>
      <c r="K1982">
        <v>0</v>
      </c>
    </row>
    <row r="1983" spans="1:11" x14ac:dyDescent="0.25">
      <c r="A1983">
        <v>43</v>
      </c>
      <c r="B1983" t="s">
        <v>12</v>
      </c>
      <c r="C1983" t="str">
        <f t="shared" si="60"/>
        <v>Phd</v>
      </c>
      <c r="D1983">
        <v>3</v>
      </c>
      <c r="E1983" t="s">
        <v>60</v>
      </c>
      <c r="F1983" t="str">
        <f t="shared" si="61"/>
        <v>Senior</v>
      </c>
      <c r="G1983">
        <v>14</v>
      </c>
      <c r="H1983">
        <v>190000</v>
      </c>
      <c r="I1983" t="s">
        <v>28</v>
      </c>
      <c r="J1983" t="s">
        <v>29</v>
      </c>
      <c r="K1983">
        <v>1</v>
      </c>
    </row>
    <row r="1984" spans="1:11" x14ac:dyDescent="0.25">
      <c r="A1984">
        <v>34</v>
      </c>
      <c r="B1984" t="s">
        <v>9</v>
      </c>
      <c r="C1984" t="str">
        <f t="shared" si="60"/>
        <v>Master Degree</v>
      </c>
      <c r="D1984">
        <v>2</v>
      </c>
      <c r="E1984" t="s">
        <v>142</v>
      </c>
      <c r="F1984" t="str">
        <f t="shared" si="61"/>
        <v>Senior</v>
      </c>
      <c r="G1984">
        <v>8</v>
      </c>
      <c r="H1984">
        <v>140000</v>
      </c>
      <c r="I1984" t="s">
        <v>16</v>
      </c>
      <c r="J1984" t="s">
        <v>11</v>
      </c>
      <c r="K1984">
        <v>0</v>
      </c>
    </row>
    <row r="1985" spans="1:11" x14ac:dyDescent="0.25">
      <c r="A1985">
        <v>46</v>
      </c>
      <c r="B1985" t="s">
        <v>9</v>
      </c>
      <c r="C1985" t="str">
        <f t="shared" si="60"/>
        <v>Phd</v>
      </c>
      <c r="D1985">
        <v>3</v>
      </c>
      <c r="E1985" t="s">
        <v>141</v>
      </c>
      <c r="F1985" t="str">
        <f t="shared" si="61"/>
        <v>Senior</v>
      </c>
      <c r="G1985">
        <v>16</v>
      </c>
      <c r="H1985">
        <v>185000</v>
      </c>
      <c r="I1985" t="s">
        <v>156</v>
      </c>
      <c r="J1985" t="s">
        <v>11</v>
      </c>
      <c r="K1985">
        <v>0</v>
      </c>
    </row>
    <row r="1986" spans="1:11" x14ac:dyDescent="0.25">
      <c r="A1986">
        <v>33</v>
      </c>
      <c r="B1986" t="s">
        <v>12</v>
      </c>
      <c r="C1986" t="str">
        <f t="shared" ref="C1986:C2049" si="62">_xlfn.IFS(D1986 = 0,"High School",D1986 = 1,"Bachelor Degree",D1986 = 2,"Master Degree",D1986 = 3,"Phd")</f>
        <v>Bachelor Degree</v>
      </c>
      <c r="D1986">
        <v>1</v>
      </c>
      <c r="E1986" t="s">
        <v>143</v>
      </c>
      <c r="F1986" t="str">
        <f t="shared" ref="F1986:F2049" si="63">_xlfn.IFS(G1986&lt;=2,"Entry Level",G1986&lt;=6,"Mid-Level",G1986&gt;6,"Senior")</f>
        <v>Senior</v>
      </c>
      <c r="G1986">
        <v>7</v>
      </c>
      <c r="H1986">
        <v>130000</v>
      </c>
      <c r="I1986" t="s">
        <v>16</v>
      </c>
      <c r="J1986" t="s">
        <v>19</v>
      </c>
      <c r="K1986">
        <v>0</v>
      </c>
    </row>
    <row r="1987" spans="1:11" x14ac:dyDescent="0.25">
      <c r="A1987">
        <v>30</v>
      </c>
      <c r="B1987" t="s">
        <v>12</v>
      </c>
      <c r="C1987" t="str">
        <f t="shared" si="62"/>
        <v>Master Degree</v>
      </c>
      <c r="D1987">
        <v>2</v>
      </c>
      <c r="E1987" t="s">
        <v>144</v>
      </c>
      <c r="F1987" t="str">
        <f t="shared" si="63"/>
        <v>Mid-Level</v>
      </c>
      <c r="G1987">
        <v>5</v>
      </c>
      <c r="H1987">
        <v>105000</v>
      </c>
      <c r="I1987" t="s">
        <v>16</v>
      </c>
      <c r="J1987" t="s">
        <v>11</v>
      </c>
      <c r="K1987">
        <v>0</v>
      </c>
    </row>
    <row r="1988" spans="1:11" x14ac:dyDescent="0.25">
      <c r="A1988">
        <v>50</v>
      </c>
      <c r="B1988" t="s">
        <v>9</v>
      </c>
      <c r="C1988" t="str">
        <f t="shared" si="62"/>
        <v>Phd</v>
      </c>
      <c r="D1988">
        <v>3</v>
      </c>
      <c r="E1988" t="s">
        <v>60</v>
      </c>
      <c r="F1988" t="str">
        <f t="shared" si="63"/>
        <v>Senior</v>
      </c>
      <c r="G1988">
        <v>19</v>
      </c>
      <c r="H1988">
        <v>200000</v>
      </c>
      <c r="I1988" t="s">
        <v>156</v>
      </c>
      <c r="J1988" t="s">
        <v>14</v>
      </c>
      <c r="K1988">
        <v>1</v>
      </c>
    </row>
    <row r="1989" spans="1:11" x14ac:dyDescent="0.25">
      <c r="A1989">
        <v>30</v>
      </c>
      <c r="B1989" t="s">
        <v>9</v>
      </c>
      <c r="C1989" t="str">
        <f t="shared" si="62"/>
        <v>Bachelor Degree</v>
      </c>
      <c r="D1989">
        <v>1</v>
      </c>
      <c r="E1989" t="s">
        <v>142</v>
      </c>
      <c r="F1989" t="str">
        <f t="shared" si="63"/>
        <v>Mid-Level</v>
      </c>
      <c r="G1989">
        <v>5</v>
      </c>
      <c r="H1989">
        <v>100000</v>
      </c>
      <c r="I1989" t="s">
        <v>28</v>
      </c>
      <c r="J1989" t="s">
        <v>11</v>
      </c>
      <c r="K1989">
        <v>0</v>
      </c>
    </row>
    <row r="1990" spans="1:11" x14ac:dyDescent="0.25">
      <c r="A1990">
        <v>42</v>
      </c>
      <c r="B1990" t="s">
        <v>9</v>
      </c>
      <c r="C1990" t="str">
        <f t="shared" si="62"/>
        <v>Master Degree</v>
      </c>
      <c r="D1990">
        <v>2</v>
      </c>
      <c r="E1990" t="s">
        <v>141</v>
      </c>
      <c r="F1990" t="str">
        <f t="shared" si="63"/>
        <v>Senior</v>
      </c>
      <c r="G1990">
        <v>13</v>
      </c>
      <c r="H1990">
        <v>170000</v>
      </c>
      <c r="I1990" t="s">
        <v>16</v>
      </c>
      <c r="J1990" t="s">
        <v>52</v>
      </c>
      <c r="K1990">
        <v>0</v>
      </c>
    </row>
    <row r="1991" spans="1:11" x14ac:dyDescent="0.25">
      <c r="A1991">
        <v>33</v>
      </c>
      <c r="B1991" t="s">
        <v>12</v>
      </c>
      <c r="C1991" t="str">
        <f t="shared" si="62"/>
        <v>Bachelor Degree</v>
      </c>
      <c r="D1991">
        <v>1</v>
      </c>
      <c r="E1991" t="s">
        <v>143</v>
      </c>
      <c r="F1991" t="str">
        <f t="shared" si="63"/>
        <v>Mid-Level</v>
      </c>
      <c r="G1991">
        <v>6</v>
      </c>
      <c r="H1991">
        <v>115000</v>
      </c>
      <c r="I1991" t="s">
        <v>28</v>
      </c>
      <c r="J1991" t="s">
        <v>29</v>
      </c>
      <c r="K1991">
        <v>0</v>
      </c>
    </row>
    <row r="1992" spans="1:11" x14ac:dyDescent="0.25">
      <c r="A1992">
        <v>45</v>
      </c>
      <c r="B1992" t="s">
        <v>9</v>
      </c>
      <c r="C1992" t="str">
        <f t="shared" si="62"/>
        <v>Phd</v>
      </c>
      <c r="D1992">
        <v>3</v>
      </c>
      <c r="E1992" t="s">
        <v>60</v>
      </c>
      <c r="F1992" t="str">
        <f t="shared" si="63"/>
        <v>Senior</v>
      </c>
      <c r="G1992">
        <v>16</v>
      </c>
      <c r="H1992">
        <v>185000</v>
      </c>
      <c r="I1992" t="s">
        <v>28</v>
      </c>
      <c r="J1992" t="s">
        <v>19</v>
      </c>
      <c r="K1992">
        <v>1</v>
      </c>
    </row>
    <row r="1993" spans="1:11" x14ac:dyDescent="0.25">
      <c r="A1993">
        <v>29</v>
      </c>
      <c r="B1993" t="s">
        <v>12</v>
      </c>
      <c r="C1993" t="str">
        <f t="shared" si="62"/>
        <v>Bachelor Degree</v>
      </c>
      <c r="D1993">
        <v>1</v>
      </c>
      <c r="E1993" t="s">
        <v>144</v>
      </c>
      <c r="F1993" t="str">
        <f t="shared" si="63"/>
        <v>Mid-Level</v>
      </c>
      <c r="G1993">
        <v>4</v>
      </c>
      <c r="H1993">
        <v>90000</v>
      </c>
      <c r="I1993" t="s">
        <v>155</v>
      </c>
      <c r="J1993" t="s">
        <v>19</v>
      </c>
      <c r="K1993">
        <v>0</v>
      </c>
    </row>
    <row r="1994" spans="1:11" x14ac:dyDescent="0.25">
      <c r="A1994">
        <v>39</v>
      </c>
      <c r="B1994" t="s">
        <v>12</v>
      </c>
      <c r="C1994" t="str">
        <f t="shared" si="62"/>
        <v>Master Degree</v>
      </c>
      <c r="D1994">
        <v>2</v>
      </c>
      <c r="E1994" t="s">
        <v>141</v>
      </c>
      <c r="F1994" t="str">
        <f t="shared" si="63"/>
        <v>Senior</v>
      </c>
      <c r="G1994">
        <v>12</v>
      </c>
      <c r="H1994">
        <v>160000</v>
      </c>
      <c r="I1994" t="s">
        <v>155</v>
      </c>
      <c r="J1994" t="s">
        <v>19</v>
      </c>
      <c r="K1994">
        <v>0</v>
      </c>
    </row>
    <row r="1995" spans="1:11" x14ac:dyDescent="0.25">
      <c r="A1995">
        <v>27</v>
      </c>
      <c r="B1995" t="s">
        <v>9</v>
      </c>
      <c r="C1995" t="str">
        <f t="shared" si="62"/>
        <v>Bachelor Degree</v>
      </c>
      <c r="D1995">
        <v>1</v>
      </c>
      <c r="E1995" t="s">
        <v>142</v>
      </c>
      <c r="F1995" t="str">
        <f t="shared" si="63"/>
        <v>Mid-Level</v>
      </c>
      <c r="G1995">
        <v>3</v>
      </c>
      <c r="H1995">
        <v>80000</v>
      </c>
      <c r="I1995" t="s">
        <v>23</v>
      </c>
      <c r="J1995" t="s">
        <v>26</v>
      </c>
      <c r="K1995">
        <v>0</v>
      </c>
    </row>
    <row r="1996" spans="1:11" x14ac:dyDescent="0.25">
      <c r="A1996">
        <v>49</v>
      </c>
      <c r="B1996" t="s">
        <v>9</v>
      </c>
      <c r="C1996" t="str">
        <f t="shared" si="62"/>
        <v>Phd</v>
      </c>
      <c r="D1996">
        <v>3</v>
      </c>
      <c r="E1996" t="s">
        <v>60</v>
      </c>
      <c r="F1996" t="str">
        <f t="shared" si="63"/>
        <v>Senior</v>
      </c>
      <c r="G1996">
        <v>17</v>
      </c>
      <c r="H1996">
        <v>195000</v>
      </c>
      <c r="I1996" t="s">
        <v>156</v>
      </c>
      <c r="J1996" t="s">
        <v>35</v>
      </c>
      <c r="K1996">
        <v>1</v>
      </c>
    </row>
    <row r="1997" spans="1:11" x14ac:dyDescent="0.25">
      <c r="A1997">
        <v>32</v>
      </c>
      <c r="B1997" t="s">
        <v>12</v>
      </c>
      <c r="C1997" t="str">
        <f t="shared" si="62"/>
        <v>Master Degree</v>
      </c>
      <c r="D1997">
        <v>2</v>
      </c>
      <c r="E1997" t="s">
        <v>143</v>
      </c>
      <c r="F1997" t="str">
        <f t="shared" si="63"/>
        <v>Mid-Level</v>
      </c>
      <c r="G1997">
        <v>6</v>
      </c>
      <c r="H1997">
        <v>115000</v>
      </c>
      <c r="I1997" t="s">
        <v>28</v>
      </c>
      <c r="J1997" t="s">
        <v>19</v>
      </c>
      <c r="K1997">
        <v>0</v>
      </c>
    </row>
    <row r="1998" spans="1:11" x14ac:dyDescent="0.25">
      <c r="A1998">
        <v>36</v>
      </c>
      <c r="B1998" t="s">
        <v>9</v>
      </c>
      <c r="C1998" t="str">
        <f t="shared" si="62"/>
        <v>Bachelor Degree</v>
      </c>
      <c r="D1998">
        <v>1</v>
      </c>
      <c r="E1998" t="s">
        <v>141</v>
      </c>
      <c r="F1998" t="str">
        <f t="shared" si="63"/>
        <v>Senior</v>
      </c>
      <c r="G1998">
        <v>8</v>
      </c>
      <c r="H1998">
        <v>135000</v>
      </c>
      <c r="I1998" t="s">
        <v>23</v>
      </c>
      <c r="J1998" t="s">
        <v>24</v>
      </c>
      <c r="K1998">
        <v>0</v>
      </c>
    </row>
    <row r="1999" spans="1:11" x14ac:dyDescent="0.25">
      <c r="A1999">
        <v>27</v>
      </c>
      <c r="B1999" t="s">
        <v>9</v>
      </c>
      <c r="C1999" t="str">
        <f t="shared" si="62"/>
        <v>Bachelor Degree</v>
      </c>
      <c r="D1999">
        <v>1</v>
      </c>
      <c r="E1999" t="s">
        <v>144</v>
      </c>
      <c r="F1999" t="str">
        <f t="shared" si="63"/>
        <v>Entry Level</v>
      </c>
      <c r="G1999">
        <v>2</v>
      </c>
      <c r="H1999">
        <v>65000</v>
      </c>
      <c r="I1999" t="s">
        <v>28</v>
      </c>
      <c r="J1999" t="s">
        <v>19</v>
      </c>
      <c r="K1999">
        <v>0</v>
      </c>
    </row>
    <row r="2000" spans="1:11" x14ac:dyDescent="0.25">
      <c r="A2000">
        <v>43</v>
      </c>
      <c r="B2000" t="s">
        <v>12</v>
      </c>
      <c r="C2000" t="str">
        <f t="shared" si="62"/>
        <v>Phd</v>
      </c>
      <c r="D2000">
        <v>3</v>
      </c>
      <c r="E2000" t="s">
        <v>60</v>
      </c>
      <c r="F2000" t="str">
        <f t="shared" si="63"/>
        <v>Senior</v>
      </c>
      <c r="G2000">
        <v>14</v>
      </c>
      <c r="H2000">
        <v>190000</v>
      </c>
      <c r="I2000" t="s">
        <v>155</v>
      </c>
      <c r="J2000" t="s">
        <v>11</v>
      </c>
      <c r="K2000">
        <v>1</v>
      </c>
    </row>
    <row r="2001" spans="1:11" x14ac:dyDescent="0.25">
      <c r="A2001">
        <v>34</v>
      </c>
      <c r="B2001" t="s">
        <v>9</v>
      </c>
      <c r="C2001" t="str">
        <f t="shared" si="62"/>
        <v>Master Degree</v>
      </c>
      <c r="D2001">
        <v>2</v>
      </c>
      <c r="E2001" t="s">
        <v>142</v>
      </c>
      <c r="F2001" t="str">
        <f t="shared" si="63"/>
        <v>Senior</v>
      </c>
      <c r="G2001">
        <v>8</v>
      </c>
      <c r="H2001">
        <v>140000</v>
      </c>
      <c r="I2001" t="s">
        <v>156</v>
      </c>
      <c r="J2001" t="s">
        <v>19</v>
      </c>
      <c r="K2001">
        <v>0</v>
      </c>
    </row>
    <row r="2002" spans="1:11" x14ac:dyDescent="0.25">
      <c r="A2002">
        <v>46</v>
      </c>
      <c r="B2002" t="s">
        <v>9</v>
      </c>
      <c r="C2002" t="str">
        <f t="shared" si="62"/>
        <v>Phd</v>
      </c>
      <c r="D2002">
        <v>3</v>
      </c>
      <c r="E2002" t="s">
        <v>141</v>
      </c>
      <c r="F2002" t="str">
        <f t="shared" si="63"/>
        <v>Senior</v>
      </c>
      <c r="G2002">
        <v>16</v>
      </c>
      <c r="H2002">
        <v>185000</v>
      </c>
      <c r="I2002" t="s">
        <v>28</v>
      </c>
      <c r="J2002" t="s">
        <v>11</v>
      </c>
      <c r="K2002">
        <v>0</v>
      </c>
    </row>
    <row r="2003" spans="1:11" x14ac:dyDescent="0.25">
      <c r="A2003">
        <v>33</v>
      </c>
      <c r="B2003" t="s">
        <v>12</v>
      </c>
      <c r="C2003" t="str">
        <f t="shared" si="62"/>
        <v>Bachelor Degree</v>
      </c>
      <c r="D2003">
        <v>1</v>
      </c>
      <c r="E2003" t="s">
        <v>143</v>
      </c>
      <c r="F2003" t="str">
        <f t="shared" si="63"/>
        <v>Senior</v>
      </c>
      <c r="G2003">
        <v>7</v>
      </c>
      <c r="H2003">
        <v>130000</v>
      </c>
      <c r="I2003" t="s">
        <v>16</v>
      </c>
      <c r="J2003" t="s">
        <v>52</v>
      </c>
      <c r="K2003">
        <v>0</v>
      </c>
    </row>
    <row r="2004" spans="1:11" x14ac:dyDescent="0.25">
      <c r="A2004">
        <v>30</v>
      </c>
      <c r="B2004" t="s">
        <v>12</v>
      </c>
      <c r="C2004" t="str">
        <f t="shared" si="62"/>
        <v>Master Degree</v>
      </c>
      <c r="D2004">
        <v>2</v>
      </c>
      <c r="E2004" t="s">
        <v>144</v>
      </c>
      <c r="F2004" t="str">
        <f t="shared" si="63"/>
        <v>Mid-Level</v>
      </c>
      <c r="G2004">
        <v>5</v>
      </c>
      <c r="H2004">
        <v>105000</v>
      </c>
      <c r="I2004" t="s">
        <v>28</v>
      </c>
      <c r="J2004" t="s">
        <v>19</v>
      </c>
      <c r="K2004">
        <v>0</v>
      </c>
    </row>
    <row r="2005" spans="1:11" x14ac:dyDescent="0.25">
      <c r="A2005">
        <v>50</v>
      </c>
      <c r="B2005" t="s">
        <v>9</v>
      </c>
      <c r="C2005" t="str">
        <f t="shared" si="62"/>
        <v>Phd</v>
      </c>
      <c r="D2005">
        <v>3</v>
      </c>
      <c r="E2005" t="s">
        <v>60</v>
      </c>
      <c r="F2005" t="str">
        <f t="shared" si="63"/>
        <v>Senior</v>
      </c>
      <c r="G2005">
        <v>19</v>
      </c>
      <c r="H2005">
        <v>200000</v>
      </c>
      <c r="I2005" t="s">
        <v>16</v>
      </c>
      <c r="J2005" t="s">
        <v>19</v>
      </c>
      <c r="K2005">
        <v>1</v>
      </c>
    </row>
    <row r="2006" spans="1:11" x14ac:dyDescent="0.25">
      <c r="A2006">
        <v>30</v>
      </c>
      <c r="B2006" t="s">
        <v>9</v>
      </c>
      <c r="C2006" t="str">
        <f t="shared" si="62"/>
        <v>Bachelor Degree</v>
      </c>
      <c r="D2006">
        <v>1</v>
      </c>
      <c r="E2006" t="s">
        <v>142</v>
      </c>
      <c r="F2006" t="str">
        <f t="shared" si="63"/>
        <v>Mid-Level</v>
      </c>
      <c r="G2006">
        <v>5</v>
      </c>
      <c r="H2006">
        <v>100000</v>
      </c>
      <c r="I2006" t="s">
        <v>16</v>
      </c>
      <c r="J2006" t="s">
        <v>11</v>
      </c>
      <c r="K2006">
        <v>0</v>
      </c>
    </row>
    <row r="2007" spans="1:11" x14ac:dyDescent="0.25">
      <c r="A2007">
        <v>42</v>
      </c>
      <c r="B2007" t="s">
        <v>9</v>
      </c>
      <c r="C2007" t="str">
        <f t="shared" si="62"/>
        <v>Master Degree</v>
      </c>
      <c r="D2007">
        <v>2</v>
      </c>
      <c r="E2007" t="s">
        <v>141</v>
      </c>
      <c r="F2007" t="str">
        <f t="shared" si="63"/>
        <v>Senior</v>
      </c>
      <c r="G2007">
        <v>13</v>
      </c>
      <c r="H2007">
        <v>170000</v>
      </c>
      <c r="I2007" t="s">
        <v>155</v>
      </c>
      <c r="J2007" t="s">
        <v>11</v>
      </c>
      <c r="K2007">
        <v>0</v>
      </c>
    </row>
    <row r="2008" spans="1:11" x14ac:dyDescent="0.25">
      <c r="A2008">
        <v>33</v>
      </c>
      <c r="B2008" t="s">
        <v>12</v>
      </c>
      <c r="C2008" t="str">
        <f t="shared" si="62"/>
        <v>Bachelor Degree</v>
      </c>
      <c r="D2008">
        <v>1</v>
      </c>
      <c r="E2008" t="s">
        <v>143</v>
      </c>
      <c r="F2008" t="str">
        <f t="shared" si="63"/>
        <v>Mid-Level</v>
      </c>
      <c r="G2008">
        <v>6</v>
      </c>
      <c r="H2008">
        <v>115000</v>
      </c>
      <c r="I2008" t="s">
        <v>28</v>
      </c>
      <c r="J2008" t="s">
        <v>11</v>
      </c>
      <c r="K2008">
        <v>0</v>
      </c>
    </row>
    <row r="2009" spans="1:11" x14ac:dyDescent="0.25">
      <c r="A2009">
        <v>45</v>
      </c>
      <c r="B2009" t="s">
        <v>9</v>
      </c>
      <c r="C2009" t="str">
        <f t="shared" si="62"/>
        <v>Phd</v>
      </c>
      <c r="D2009">
        <v>3</v>
      </c>
      <c r="E2009" t="s">
        <v>60</v>
      </c>
      <c r="F2009" t="str">
        <f t="shared" si="63"/>
        <v>Senior</v>
      </c>
      <c r="G2009">
        <v>16</v>
      </c>
      <c r="H2009">
        <v>185000</v>
      </c>
      <c r="I2009" t="s">
        <v>155</v>
      </c>
      <c r="J2009" t="s">
        <v>40</v>
      </c>
      <c r="K2009">
        <v>1</v>
      </c>
    </row>
    <row r="2010" spans="1:11" x14ac:dyDescent="0.25">
      <c r="A2010">
        <v>29</v>
      </c>
      <c r="B2010" t="s">
        <v>12</v>
      </c>
      <c r="C2010" t="str">
        <f t="shared" si="62"/>
        <v>Bachelor Degree</v>
      </c>
      <c r="D2010">
        <v>1</v>
      </c>
      <c r="E2010" t="s">
        <v>144</v>
      </c>
      <c r="F2010" t="str">
        <f t="shared" si="63"/>
        <v>Mid-Level</v>
      </c>
      <c r="G2010">
        <v>4</v>
      </c>
      <c r="H2010">
        <v>90000</v>
      </c>
      <c r="I2010" t="s">
        <v>23</v>
      </c>
      <c r="J2010" t="s">
        <v>24</v>
      </c>
      <c r="K2010">
        <v>0</v>
      </c>
    </row>
    <row r="2011" spans="1:11" x14ac:dyDescent="0.25">
      <c r="A2011">
        <v>31</v>
      </c>
      <c r="B2011" t="s">
        <v>12</v>
      </c>
      <c r="C2011" t="str">
        <f t="shared" si="62"/>
        <v>Bachelor Degree</v>
      </c>
      <c r="D2011">
        <v>1</v>
      </c>
      <c r="E2011" t="s">
        <v>144</v>
      </c>
      <c r="F2011" t="str">
        <f t="shared" si="63"/>
        <v>Mid-Level</v>
      </c>
      <c r="G2011">
        <v>6</v>
      </c>
      <c r="H2011">
        <v>110000</v>
      </c>
      <c r="I2011" t="s">
        <v>23</v>
      </c>
      <c r="J2011" t="s">
        <v>26</v>
      </c>
      <c r="K2011">
        <v>0</v>
      </c>
    </row>
    <row r="2012" spans="1:11" x14ac:dyDescent="0.25">
      <c r="A2012">
        <v>37</v>
      </c>
      <c r="B2012" t="s">
        <v>9</v>
      </c>
      <c r="C2012" t="str">
        <f t="shared" si="62"/>
        <v>Master Degree</v>
      </c>
      <c r="D2012">
        <v>2</v>
      </c>
      <c r="E2012" t="s">
        <v>141</v>
      </c>
      <c r="F2012" t="str">
        <f t="shared" si="63"/>
        <v>Senior</v>
      </c>
      <c r="G2012">
        <v>10</v>
      </c>
      <c r="H2012">
        <v>150000</v>
      </c>
      <c r="I2012" t="s">
        <v>16</v>
      </c>
      <c r="J2012" t="s">
        <v>52</v>
      </c>
      <c r="K2012">
        <v>0</v>
      </c>
    </row>
    <row r="2013" spans="1:11" x14ac:dyDescent="0.25">
      <c r="A2013">
        <v>27</v>
      </c>
      <c r="B2013" t="s">
        <v>9</v>
      </c>
      <c r="C2013" t="str">
        <f t="shared" si="62"/>
        <v>Bachelor Degree</v>
      </c>
      <c r="D2013">
        <v>1</v>
      </c>
      <c r="E2013" t="s">
        <v>142</v>
      </c>
      <c r="F2013" t="str">
        <f t="shared" si="63"/>
        <v>Mid-Level</v>
      </c>
      <c r="G2013">
        <v>3</v>
      </c>
      <c r="H2013">
        <v>80000</v>
      </c>
      <c r="I2013" t="s">
        <v>156</v>
      </c>
      <c r="J2013" t="s">
        <v>14</v>
      </c>
      <c r="K2013">
        <v>0</v>
      </c>
    </row>
    <row r="2014" spans="1:11" x14ac:dyDescent="0.25">
      <c r="A2014">
        <v>50</v>
      </c>
      <c r="B2014" t="s">
        <v>9</v>
      </c>
      <c r="C2014" t="str">
        <f t="shared" si="62"/>
        <v>Phd</v>
      </c>
      <c r="D2014">
        <v>3</v>
      </c>
      <c r="E2014" t="s">
        <v>60</v>
      </c>
      <c r="F2014" t="str">
        <f t="shared" si="63"/>
        <v>Senior</v>
      </c>
      <c r="G2014">
        <v>18</v>
      </c>
      <c r="H2014">
        <v>195000</v>
      </c>
      <c r="I2014" t="s">
        <v>28</v>
      </c>
      <c r="J2014" t="s">
        <v>11</v>
      </c>
      <c r="K2014">
        <v>1</v>
      </c>
    </row>
    <row r="2015" spans="1:11" x14ac:dyDescent="0.25">
      <c r="A2015">
        <v>32</v>
      </c>
      <c r="B2015" t="s">
        <v>12</v>
      </c>
      <c r="C2015" t="str">
        <f t="shared" si="62"/>
        <v>Master Degree</v>
      </c>
      <c r="D2015">
        <v>2</v>
      </c>
      <c r="E2015" t="s">
        <v>143</v>
      </c>
      <c r="F2015" t="str">
        <f t="shared" si="63"/>
        <v>Mid-Level</v>
      </c>
      <c r="G2015">
        <v>6</v>
      </c>
      <c r="H2015">
        <v>115000</v>
      </c>
      <c r="I2015" t="s">
        <v>156</v>
      </c>
      <c r="J2015" t="s">
        <v>11</v>
      </c>
      <c r="K2015">
        <v>0</v>
      </c>
    </row>
    <row r="2016" spans="1:11" x14ac:dyDescent="0.25">
      <c r="A2016">
        <v>36</v>
      </c>
      <c r="B2016" t="s">
        <v>9</v>
      </c>
      <c r="C2016" t="str">
        <f t="shared" si="62"/>
        <v>Bachelor Degree</v>
      </c>
      <c r="D2016">
        <v>1</v>
      </c>
      <c r="E2016" t="s">
        <v>141</v>
      </c>
      <c r="F2016" t="str">
        <f t="shared" si="63"/>
        <v>Senior</v>
      </c>
      <c r="G2016">
        <v>8</v>
      </c>
      <c r="H2016">
        <v>135000</v>
      </c>
      <c r="I2016" t="s">
        <v>23</v>
      </c>
      <c r="J2016" t="s">
        <v>24</v>
      </c>
      <c r="K2016">
        <v>0</v>
      </c>
    </row>
    <row r="2017" spans="1:11" x14ac:dyDescent="0.25">
      <c r="A2017">
        <v>27</v>
      </c>
      <c r="B2017" t="s">
        <v>9</v>
      </c>
      <c r="C2017" t="str">
        <f t="shared" si="62"/>
        <v>Bachelor Degree</v>
      </c>
      <c r="D2017">
        <v>1</v>
      </c>
      <c r="E2017" t="s">
        <v>144</v>
      </c>
      <c r="F2017" t="str">
        <f t="shared" si="63"/>
        <v>Entry Level</v>
      </c>
      <c r="G2017">
        <v>2</v>
      </c>
      <c r="H2017">
        <v>65000</v>
      </c>
      <c r="I2017" t="s">
        <v>156</v>
      </c>
      <c r="J2017" t="s">
        <v>14</v>
      </c>
      <c r="K2017">
        <v>0</v>
      </c>
    </row>
    <row r="2018" spans="1:11" x14ac:dyDescent="0.25">
      <c r="A2018">
        <v>43</v>
      </c>
      <c r="B2018" t="s">
        <v>12</v>
      </c>
      <c r="C2018" t="str">
        <f t="shared" si="62"/>
        <v>Phd</v>
      </c>
      <c r="D2018">
        <v>3</v>
      </c>
      <c r="E2018" t="s">
        <v>60</v>
      </c>
      <c r="F2018" t="str">
        <f t="shared" si="63"/>
        <v>Senior</v>
      </c>
      <c r="G2018">
        <v>14</v>
      </c>
      <c r="H2018">
        <v>190000</v>
      </c>
      <c r="I2018" t="s">
        <v>156</v>
      </c>
      <c r="J2018" t="s">
        <v>35</v>
      </c>
      <c r="K2018">
        <v>1</v>
      </c>
    </row>
    <row r="2019" spans="1:11" x14ac:dyDescent="0.25">
      <c r="A2019">
        <v>34</v>
      </c>
      <c r="B2019" t="s">
        <v>9</v>
      </c>
      <c r="C2019" t="str">
        <f t="shared" si="62"/>
        <v>Master Degree</v>
      </c>
      <c r="D2019">
        <v>2</v>
      </c>
      <c r="E2019" t="s">
        <v>142</v>
      </c>
      <c r="F2019" t="str">
        <f t="shared" si="63"/>
        <v>Senior</v>
      </c>
      <c r="G2019">
        <v>8</v>
      </c>
      <c r="H2019">
        <v>140000</v>
      </c>
      <c r="I2019" t="s">
        <v>155</v>
      </c>
      <c r="J2019" t="s">
        <v>31</v>
      </c>
      <c r="K2019">
        <v>0</v>
      </c>
    </row>
    <row r="2020" spans="1:11" x14ac:dyDescent="0.25">
      <c r="A2020">
        <v>46</v>
      </c>
      <c r="B2020" t="s">
        <v>9</v>
      </c>
      <c r="C2020" t="str">
        <f t="shared" si="62"/>
        <v>Phd</v>
      </c>
      <c r="D2020">
        <v>3</v>
      </c>
      <c r="E2020" t="s">
        <v>141</v>
      </c>
      <c r="F2020" t="str">
        <f t="shared" si="63"/>
        <v>Senior</v>
      </c>
      <c r="G2020">
        <v>16</v>
      </c>
      <c r="H2020">
        <v>185000</v>
      </c>
      <c r="I2020" t="s">
        <v>23</v>
      </c>
      <c r="J2020" t="s">
        <v>24</v>
      </c>
      <c r="K2020">
        <v>0</v>
      </c>
    </row>
    <row r="2021" spans="1:11" x14ac:dyDescent="0.25">
      <c r="A2021">
        <v>33</v>
      </c>
      <c r="B2021" t="s">
        <v>12</v>
      </c>
      <c r="C2021" t="str">
        <f t="shared" si="62"/>
        <v>Bachelor Degree</v>
      </c>
      <c r="D2021">
        <v>1</v>
      </c>
      <c r="E2021" t="s">
        <v>143</v>
      </c>
      <c r="F2021" t="str">
        <f t="shared" si="63"/>
        <v>Senior</v>
      </c>
      <c r="G2021">
        <v>7</v>
      </c>
      <c r="H2021">
        <v>130000</v>
      </c>
      <c r="I2021" t="s">
        <v>16</v>
      </c>
      <c r="J2021" t="s">
        <v>52</v>
      </c>
      <c r="K2021">
        <v>0</v>
      </c>
    </row>
    <row r="2022" spans="1:11" x14ac:dyDescent="0.25">
      <c r="A2022">
        <v>30</v>
      </c>
      <c r="B2022" t="s">
        <v>12</v>
      </c>
      <c r="C2022" t="str">
        <f t="shared" si="62"/>
        <v>Master Degree</v>
      </c>
      <c r="D2022">
        <v>2</v>
      </c>
      <c r="E2022" t="s">
        <v>144</v>
      </c>
      <c r="F2022" t="str">
        <f t="shared" si="63"/>
        <v>Mid-Level</v>
      </c>
      <c r="G2022">
        <v>5</v>
      </c>
      <c r="H2022">
        <v>105000</v>
      </c>
      <c r="I2022" t="s">
        <v>16</v>
      </c>
      <c r="J2022" t="s">
        <v>11</v>
      </c>
      <c r="K2022">
        <v>0</v>
      </c>
    </row>
    <row r="2023" spans="1:11" x14ac:dyDescent="0.25">
      <c r="A2023">
        <v>50</v>
      </c>
      <c r="B2023" t="s">
        <v>9</v>
      </c>
      <c r="C2023" t="str">
        <f t="shared" si="62"/>
        <v>Phd</v>
      </c>
      <c r="D2023">
        <v>3</v>
      </c>
      <c r="E2023" t="s">
        <v>60</v>
      </c>
      <c r="F2023" t="str">
        <f t="shared" si="63"/>
        <v>Senior</v>
      </c>
      <c r="G2023">
        <v>19</v>
      </c>
      <c r="H2023">
        <v>200000</v>
      </c>
      <c r="I2023" t="s">
        <v>28</v>
      </c>
      <c r="J2023" t="s">
        <v>11</v>
      </c>
      <c r="K2023">
        <v>1</v>
      </c>
    </row>
    <row r="2024" spans="1:11" x14ac:dyDescent="0.25">
      <c r="A2024">
        <v>30</v>
      </c>
      <c r="B2024" t="s">
        <v>9</v>
      </c>
      <c r="C2024" t="str">
        <f t="shared" si="62"/>
        <v>Bachelor Degree</v>
      </c>
      <c r="D2024">
        <v>1</v>
      </c>
      <c r="E2024" t="s">
        <v>142</v>
      </c>
      <c r="F2024" t="str">
        <f t="shared" si="63"/>
        <v>Mid-Level</v>
      </c>
      <c r="G2024">
        <v>5</v>
      </c>
      <c r="H2024">
        <v>100000</v>
      </c>
      <c r="I2024" t="s">
        <v>16</v>
      </c>
      <c r="J2024" t="s">
        <v>52</v>
      </c>
      <c r="K2024">
        <v>0</v>
      </c>
    </row>
    <row r="2025" spans="1:11" x14ac:dyDescent="0.25">
      <c r="A2025">
        <v>42</v>
      </c>
      <c r="B2025" t="s">
        <v>9</v>
      </c>
      <c r="C2025" t="str">
        <f t="shared" si="62"/>
        <v>Master Degree</v>
      </c>
      <c r="D2025">
        <v>2</v>
      </c>
      <c r="E2025" t="s">
        <v>141</v>
      </c>
      <c r="F2025" t="str">
        <f t="shared" si="63"/>
        <v>Senior</v>
      </c>
      <c r="G2025">
        <v>13</v>
      </c>
      <c r="H2025">
        <v>170000</v>
      </c>
      <c r="I2025" t="s">
        <v>16</v>
      </c>
      <c r="J2025" t="s">
        <v>52</v>
      </c>
      <c r="K2025">
        <v>0</v>
      </c>
    </row>
    <row r="2026" spans="1:11" x14ac:dyDescent="0.25">
      <c r="A2026">
        <v>33</v>
      </c>
      <c r="B2026" t="s">
        <v>12</v>
      </c>
      <c r="C2026" t="str">
        <f t="shared" si="62"/>
        <v>Bachelor Degree</v>
      </c>
      <c r="D2026">
        <v>1</v>
      </c>
      <c r="E2026" t="s">
        <v>143</v>
      </c>
      <c r="F2026" t="str">
        <f t="shared" si="63"/>
        <v>Mid-Level</v>
      </c>
      <c r="G2026">
        <v>6</v>
      </c>
      <c r="H2026">
        <v>115000</v>
      </c>
      <c r="I2026" t="s">
        <v>16</v>
      </c>
      <c r="J2026" t="s">
        <v>52</v>
      </c>
      <c r="K2026">
        <v>0</v>
      </c>
    </row>
    <row r="2027" spans="1:11" x14ac:dyDescent="0.25">
      <c r="A2027">
        <v>45</v>
      </c>
      <c r="B2027" t="s">
        <v>9</v>
      </c>
      <c r="C2027" t="str">
        <f t="shared" si="62"/>
        <v>Phd</v>
      </c>
      <c r="D2027">
        <v>3</v>
      </c>
      <c r="E2027" t="s">
        <v>60</v>
      </c>
      <c r="F2027" t="str">
        <f t="shared" si="63"/>
        <v>Senior</v>
      </c>
      <c r="G2027">
        <v>16</v>
      </c>
      <c r="H2027">
        <v>185000</v>
      </c>
      <c r="I2027" t="s">
        <v>156</v>
      </c>
      <c r="J2027" t="s">
        <v>11</v>
      </c>
      <c r="K2027">
        <v>1</v>
      </c>
    </row>
    <row r="2028" spans="1:11" x14ac:dyDescent="0.25">
      <c r="A2028">
        <v>29</v>
      </c>
      <c r="B2028" t="s">
        <v>12</v>
      </c>
      <c r="C2028" t="str">
        <f t="shared" si="62"/>
        <v>Bachelor Degree</v>
      </c>
      <c r="D2028">
        <v>1</v>
      </c>
      <c r="E2028" t="s">
        <v>144</v>
      </c>
      <c r="F2028" t="str">
        <f t="shared" si="63"/>
        <v>Mid-Level</v>
      </c>
      <c r="G2028">
        <v>4</v>
      </c>
      <c r="H2028">
        <v>90000</v>
      </c>
      <c r="I2028" t="s">
        <v>156</v>
      </c>
      <c r="J2028" t="s">
        <v>19</v>
      </c>
      <c r="K2028">
        <v>0</v>
      </c>
    </row>
    <row r="2029" spans="1:11" x14ac:dyDescent="0.25">
      <c r="A2029">
        <v>39</v>
      </c>
      <c r="B2029" t="s">
        <v>12</v>
      </c>
      <c r="C2029" t="str">
        <f t="shared" si="62"/>
        <v>Master Degree</v>
      </c>
      <c r="D2029">
        <v>2</v>
      </c>
      <c r="E2029" t="s">
        <v>141</v>
      </c>
      <c r="F2029" t="str">
        <f t="shared" si="63"/>
        <v>Senior</v>
      </c>
      <c r="G2029">
        <v>12</v>
      </c>
      <c r="H2029">
        <v>160000</v>
      </c>
      <c r="I2029" t="s">
        <v>28</v>
      </c>
      <c r="J2029" t="s">
        <v>19</v>
      </c>
      <c r="K2029">
        <v>0</v>
      </c>
    </row>
    <row r="2030" spans="1:11" x14ac:dyDescent="0.25">
      <c r="A2030">
        <v>27</v>
      </c>
      <c r="B2030" t="s">
        <v>9</v>
      </c>
      <c r="C2030" t="str">
        <f t="shared" si="62"/>
        <v>Bachelor Degree</v>
      </c>
      <c r="D2030">
        <v>1</v>
      </c>
      <c r="E2030" t="s">
        <v>142</v>
      </c>
      <c r="F2030" t="str">
        <f t="shared" si="63"/>
        <v>Mid-Level</v>
      </c>
      <c r="G2030">
        <v>3</v>
      </c>
      <c r="H2030">
        <v>80000</v>
      </c>
      <c r="I2030" t="s">
        <v>23</v>
      </c>
      <c r="J2030" t="s">
        <v>24</v>
      </c>
      <c r="K2030">
        <v>0</v>
      </c>
    </row>
    <row r="2031" spans="1:11" x14ac:dyDescent="0.25">
      <c r="A2031">
        <v>49</v>
      </c>
      <c r="B2031" t="s">
        <v>9</v>
      </c>
      <c r="C2031" t="str">
        <f t="shared" si="62"/>
        <v>Phd</v>
      </c>
      <c r="D2031">
        <v>3</v>
      </c>
      <c r="E2031" t="s">
        <v>60</v>
      </c>
      <c r="F2031" t="str">
        <f t="shared" si="63"/>
        <v>Senior</v>
      </c>
      <c r="G2031">
        <v>17</v>
      </c>
      <c r="H2031">
        <v>195000</v>
      </c>
      <c r="I2031" t="s">
        <v>28</v>
      </c>
      <c r="J2031" t="s">
        <v>19</v>
      </c>
      <c r="K2031">
        <v>1</v>
      </c>
    </row>
    <row r="2032" spans="1:11" x14ac:dyDescent="0.25">
      <c r="A2032">
        <v>32</v>
      </c>
      <c r="B2032" t="s">
        <v>12</v>
      </c>
      <c r="C2032" t="str">
        <f t="shared" si="62"/>
        <v>Master Degree</v>
      </c>
      <c r="D2032">
        <v>2</v>
      </c>
      <c r="E2032" t="s">
        <v>143</v>
      </c>
      <c r="F2032" t="str">
        <f t="shared" si="63"/>
        <v>Mid-Level</v>
      </c>
      <c r="G2032">
        <v>6</v>
      </c>
      <c r="H2032">
        <v>115000</v>
      </c>
      <c r="I2032" t="s">
        <v>156</v>
      </c>
      <c r="J2032" t="s">
        <v>35</v>
      </c>
      <c r="K2032">
        <v>0</v>
      </c>
    </row>
    <row r="2033" spans="1:11" x14ac:dyDescent="0.25">
      <c r="A2033">
        <v>36</v>
      </c>
      <c r="B2033" t="s">
        <v>9</v>
      </c>
      <c r="C2033" t="str">
        <f t="shared" si="62"/>
        <v>Bachelor Degree</v>
      </c>
      <c r="D2033">
        <v>1</v>
      </c>
      <c r="E2033" t="s">
        <v>141</v>
      </c>
      <c r="F2033" t="str">
        <f t="shared" si="63"/>
        <v>Senior</v>
      </c>
      <c r="G2033">
        <v>8</v>
      </c>
      <c r="H2033">
        <v>135000</v>
      </c>
      <c r="I2033" t="s">
        <v>23</v>
      </c>
      <c r="J2033" t="s">
        <v>26</v>
      </c>
      <c r="K2033">
        <v>0</v>
      </c>
    </row>
    <row r="2034" spans="1:11" x14ac:dyDescent="0.25">
      <c r="A2034">
        <v>27</v>
      </c>
      <c r="B2034" t="s">
        <v>9</v>
      </c>
      <c r="C2034" t="str">
        <f t="shared" si="62"/>
        <v>Bachelor Degree</v>
      </c>
      <c r="D2034">
        <v>1</v>
      </c>
      <c r="E2034" t="s">
        <v>144</v>
      </c>
      <c r="F2034" t="str">
        <f t="shared" si="63"/>
        <v>Entry Level</v>
      </c>
      <c r="G2034">
        <v>2</v>
      </c>
      <c r="H2034">
        <v>65000</v>
      </c>
      <c r="I2034" t="s">
        <v>23</v>
      </c>
      <c r="J2034" t="s">
        <v>11</v>
      </c>
      <c r="K2034">
        <v>0</v>
      </c>
    </row>
    <row r="2035" spans="1:11" x14ac:dyDescent="0.25">
      <c r="A2035">
        <v>43</v>
      </c>
      <c r="B2035" t="s">
        <v>12</v>
      </c>
      <c r="C2035" t="str">
        <f t="shared" si="62"/>
        <v>Phd</v>
      </c>
      <c r="D2035">
        <v>3</v>
      </c>
      <c r="E2035" t="s">
        <v>60</v>
      </c>
      <c r="F2035" t="str">
        <f t="shared" si="63"/>
        <v>Senior</v>
      </c>
      <c r="G2035">
        <v>14</v>
      </c>
      <c r="H2035">
        <v>190000</v>
      </c>
      <c r="I2035" t="s">
        <v>156</v>
      </c>
      <c r="J2035" t="s">
        <v>19</v>
      </c>
      <c r="K2035">
        <v>1</v>
      </c>
    </row>
    <row r="2036" spans="1:11" x14ac:dyDescent="0.25">
      <c r="A2036">
        <v>34</v>
      </c>
      <c r="B2036" t="s">
        <v>9</v>
      </c>
      <c r="C2036" t="str">
        <f t="shared" si="62"/>
        <v>Master Degree</v>
      </c>
      <c r="D2036">
        <v>2</v>
      </c>
      <c r="E2036" t="s">
        <v>142</v>
      </c>
      <c r="F2036" t="str">
        <f t="shared" si="63"/>
        <v>Senior</v>
      </c>
      <c r="G2036">
        <v>8</v>
      </c>
      <c r="H2036">
        <v>140000</v>
      </c>
      <c r="I2036" t="s">
        <v>155</v>
      </c>
      <c r="J2036" t="s">
        <v>19</v>
      </c>
      <c r="K2036">
        <v>0</v>
      </c>
    </row>
    <row r="2037" spans="1:11" x14ac:dyDescent="0.25">
      <c r="A2037">
        <v>46</v>
      </c>
      <c r="B2037" t="s">
        <v>9</v>
      </c>
      <c r="C2037" t="str">
        <f t="shared" si="62"/>
        <v>Phd</v>
      </c>
      <c r="D2037">
        <v>3</v>
      </c>
      <c r="E2037" t="s">
        <v>141</v>
      </c>
      <c r="F2037" t="str">
        <f t="shared" si="63"/>
        <v>Senior</v>
      </c>
      <c r="G2037">
        <v>16</v>
      </c>
      <c r="H2037">
        <v>185000</v>
      </c>
      <c r="I2037" t="s">
        <v>155</v>
      </c>
      <c r="J2037" t="s">
        <v>40</v>
      </c>
      <c r="K2037">
        <v>0</v>
      </c>
    </row>
    <row r="2038" spans="1:11" x14ac:dyDescent="0.25">
      <c r="A2038">
        <v>33</v>
      </c>
      <c r="B2038" t="s">
        <v>12</v>
      </c>
      <c r="C2038" t="str">
        <f t="shared" si="62"/>
        <v>Bachelor Degree</v>
      </c>
      <c r="D2038">
        <v>1</v>
      </c>
      <c r="E2038" t="s">
        <v>143</v>
      </c>
      <c r="F2038" t="str">
        <f t="shared" si="63"/>
        <v>Senior</v>
      </c>
      <c r="G2038">
        <v>7</v>
      </c>
      <c r="H2038">
        <v>130000</v>
      </c>
      <c r="I2038" t="s">
        <v>23</v>
      </c>
      <c r="J2038" t="s">
        <v>26</v>
      </c>
      <c r="K2038">
        <v>0</v>
      </c>
    </row>
    <row r="2039" spans="1:11" x14ac:dyDescent="0.25">
      <c r="A2039">
        <v>30</v>
      </c>
      <c r="B2039" t="s">
        <v>12</v>
      </c>
      <c r="C2039" t="str">
        <f t="shared" si="62"/>
        <v>Master Degree</v>
      </c>
      <c r="D2039">
        <v>2</v>
      </c>
      <c r="E2039" t="s">
        <v>144</v>
      </c>
      <c r="F2039" t="str">
        <f t="shared" si="63"/>
        <v>Mid-Level</v>
      </c>
      <c r="G2039">
        <v>5</v>
      </c>
      <c r="H2039">
        <v>105000</v>
      </c>
      <c r="I2039" t="s">
        <v>155</v>
      </c>
      <c r="J2039" t="s">
        <v>11</v>
      </c>
      <c r="K2039">
        <v>0</v>
      </c>
    </row>
    <row r="2040" spans="1:11" x14ac:dyDescent="0.25">
      <c r="A2040">
        <v>50</v>
      </c>
      <c r="B2040" t="s">
        <v>9</v>
      </c>
      <c r="C2040" t="str">
        <f t="shared" si="62"/>
        <v>Phd</v>
      </c>
      <c r="D2040">
        <v>3</v>
      </c>
      <c r="E2040" t="s">
        <v>60</v>
      </c>
      <c r="F2040" t="str">
        <f t="shared" si="63"/>
        <v>Senior</v>
      </c>
      <c r="G2040">
        <v>19</v>
      </c>
      <c r="H2040">
        <v>200000</v>
      </c>
      <c r="I2040" t="s">
        <v>155</v>
      </c>
      <c r="J2040" t="s">
        <v>19</v>
      </c>
      <c r="K2040">
        <v>1</v>
      </c>
    </row>
    <row r="2041" spans="1:11" x14ac:dyDescent="0.25">
      <c r="A2041">
        <v>30</v>
      </c>
      <c r="B2041" t="s">
        <v>9</v>
      </c>
      <c r="C2041" t="str">
        <f t="shared" si="62"/>
        <v>Bachelor Degree</v>
      </c>
      <c r="D2041">
        <v>1</v>
      </c>
      <c r="E2041" t="s">
        <v>142</v>
      </c>
      <c r="F2041" t="str">
        <f t="shared" si="63"/>
        <v>Mid-Level</v>
      </c>
      <c r="G2041">
        <v>5</v>
      </c>
      <c r="H2041">
        <v>100000</v>
      </c>
      <c r="I2041" t="s">
        <v>23</v>
      </c>
      <c r="J2041" t="s">
        <v>11</v>
      </c>
      <c r="K2041">
        <v>0</v>
      </c>
    </row>
    <row r="2042" spans="1:11" x14ac:dyDescent="0.25">
      <c r="A2042">
        <v>42</v>
      </c>
      <c r="B2042" t="s">
        <v>9</v>
      </c>
      <c r="C2042" t="str">
        <f t="shared" si="62"/>
        <v>Master Degree</v>
      </c>
      <c r="D2042">
        <v>2</v>
      </c>
      <c r="E2042" t="s">
        <v>141</v>
      </c>
      <c r="F2042" t="str">
        <f t="shared" si="63"/>
        <v>Senior</v>
      </c>
      <c r="G2042">
        <v>13</v>
      </c>
      <c r="H2042">
        <v>170000</v>
      </c>
      <c r="I2042" t="s">
        <v>156</v>
      </c>
      <c r="J2042" t="s">
        <v>11</v>
      </c>
      <c r="K2042">
        <v>0</v>
      </c>
    </row>
    <row r="2043" spans="1:11" x14ac:dyDescent="0.25">
      <c r="A2043">
        <v>33</v>
      </c>
      <c r="B2043" t="s">
        <v>12</v>
      </c>
      <c r="C2043" t="str">
        <f t="shared" si="62"/>
        <v>Bachelor Degree</v>
      </c>
      <c r="D2043">
        <v>1</v>
      </c>
      <c r="E2043" t="s">
        <v>143</v>
      </c>
      <c r="F2043" t="str">
        <f t="shared" si="63"/>
        <v>Mid-Level</v>
      </c>
      <c r="G2043">
        <v>6</v>
      </c>
      <c r="H2043">
        <v>115000</v>
      </c>
      <c r="I2043" t="s">
        <v>155</v>
      </c>
      <c r="J2043" t="s">
        <v>31</v>
      </c>
      <c r="K2043">
        <v>0</v>
      </c>
    </row>
    <row r="2044" spans="1:11" x14ac:dyDescent="0.25">
      <c r="A2044">
        <v>45</v>
      </c>
      <c r="B2044" t="s">
        <v>9</v>
      </c>
      <c r="C2044" t="str">
        <f t="shared" si="62"/>
        <v>Phd</v>
      </c>
      <c r="D2044">
        <v>3</v>
      </c>
      <c r="E2044" t="s">
        <v>60</v>
      </c>
      <c r="F2044" t="str">
        <f t="shared" si="63"/>
        <v>Senior</v>
      </c>
      <c r="G2044">
        <v>16</v>
      </c>
      <c r="H2044">
        <v>185000</v>
      </c>
      <c r="I2044" t="s">
        <v>28</v>
      </c>
      <c r="J2044" t="s">
        <v>11</v>
      </c>
      <c r="K2044">
        <v>1</v>
      </c>
    </row>
    <row r="2045" spans="1:11" x14ac:dyDescent="0.25">
      <c r="A2045">
        <v>29</v>
      </c>
      <c r="B2045" t="s">
        <v>12</v>
      </c>
      <c r="C2045" t="str">
        <f t="shared" si="62"/>
        <v>Bachelor Degree</v>
      </c>
      <c r="D2045">
        <v>1</v>
      </c>
      <c r="E2045" t="s">
        <v>144</v>
      </c>
      <c r="F2045" t="str">
        <f t="shared" si="63"/>
        <v>Mid-Level</v>
      </c>
      <c r="G2045">
        <v>4</v>
      </c>
      <c r="H2045">
        <v>90000</v>
      </c>
      <c r="I2045" t="s">
        <v>23</v>
      </c>
      <c r="J2045" t="s">
        <v>11</v>
      </c>
      <c r="K2045">
        <v>0</v>
      </c>
    </row>
    <row r="2046" spans="1:11" x14ac:dyDescent="0.25">
      <c r="A2046">
        <v>39</v>
      </c>
      <c r="B2046" t="s">
        <v>12</v>
      </c>
      <c r="C2046" t="str">
        <f t="shared" si="62"/>
        <v>Master Degree</v>
      </c>
      <c r="D2046">
        <v>2</v>
      </c>
      <c r="E2046" t="s">
        <v>141</v>
      </c>
      <c r="F2046" t="str">
        <f t="shared" si="63"/>
        <v>Senior</v>
      </c>
      <c r="G2046">
        <v>12</v>
      </c>
      <c r="H2046">
        <v>160000</v>
      </c>
      <c r="I2046" t="s">
        <v>156</v>
      </c>
      <c r="J2046" t="s">
        <v>35</v>
      </c>
      <c r="K2046">
        <v>0</v>
      </c>
    </row>
    <row r="2047" spans="1:11" x14ac:dyDescent="0.25">
      <c r="A2047">
        <v>27</v>
      </c>
      <c r="B2047" t="s">
        <v>9</v>
      </c>
      <c r="C2047" t="str">
        <f t="shared" si="62"/>
        <v>Bachelor Degree</v>
      </c>
      <c r="D2047">
        <v>1</v>
      </c>
      <c r="E2047" t="s">
        <v>142</v>
      </c>
      <c r="F2047" t="str">
        <f t="shared" si="63"/>
        <v>Mid-Level</v>
      </c>
      <c r="G2047">
        <v>3</v>
      </c>
      <c r="H2047">
        <v>80000</v>
      </c>
      <c r="I2047" t="s">
        <v>156</v>
      </c>
      <c r="J2047" t="s">
        <v>14</v>
      </c>
      <c r="K2047">
        <v>0</v>
      </c>
    </row>
    <row r="2048" spans="1:11" x14ac:dyDescent="0.25">
      <c r="A2048">
        <v>49</v>
      </c>
      <c r="B2048" t="s">
        <v>9</v>
      </c>
      <c r="C2048" t="str">
        <f t="shared" si="62"/>
        <v>Phd</v>
      </c>
      <c r="D2048">
        <v>3</v>
      </c>
      <c r="E2048" t="s">
        <v>60</v>
      </c>
      <c r="F2048" t="str">
        <f t="shared" si="63"/>
        <v>Senior</v>
      </c>
      <c r="G2048">
        <v>17</v>
      </c>
      <c r="H2048">
        <v>195000</v>
      </c>
      <c r="I2048" t="s">
        <v>16</v>
      </c>
      <c r="J2048" t="s">
        <v>52</v>
      </c>
      <c r="K2048">
        <v>1</v>
      </c>
    </row>
    <row r="2049" spans="1:11" x14ac:dyDescent="0.25">
      <c r="A2049">
        <v>32</v>
      </c>
      <c r="B2049" t="s">
        <v>12</v>
      </c>
      <c r="C2049" t="str">
        <f t="shared" si="62"/>
        <v>Master Degree</v>
      </c>
      <c r="D2049">
        <v>2</v>
      </c>
      <c r="E2049" t="s">
        <v>143</v>
      </c>
      <c r="F2049" t="str">
        <f t="shared" si="63"/>
        <v>Mid-Level</v>
      </c>
      <c r="G2049">
        <v>6</v>
      </c>
      <c r="H2049">
        <v>115000</v>
      </c>
      <c r="I2049" t="s">
        <v>156</v>
      </c>
      <c r="J2049" t="s">
        <v>35</v>
      </c>
      <c r="K2049">
        <v>0</v>
      </c>
    </row>
    <row r="2050" spans="1:11" x14ac:dyDescent="0.25">
      <c r="A2050">
        <v>36</v>
      </c>
      <c r="B2050" t="s">
        <v>9</v>
      </c>
      <c r="C2050" t="str">
        <f t="shared" ref="C2050:C2113" si="64">_xlfn.IFS(D2050 = 0,"High School",D2050 = 1,"Bachelor Degree",D2050 = 2,"Master Degree",D2050 = 3,"Phd")</f>
        <v>Bachelor Degree</v>
      </c>
      <c r="D2050">
        <v>1</v>
      </c>
      <c r="E2050" t="s">
        <v>141</v>
      </c>
      <c r="F2050" t="str">
        <f t="shared" ref="F2050:F2113" si="65">_xlfn.IFS(G2050&lt;=2,"Entry Level",G2050&lt;=6,"Mid-Level",G2050&gt;6,"Senior")</f>
        <v>Senior</v>
      </c>
      <c r="G2050">
        <v>8</v>
      </c>
      <c r="H2050">
        <v>135000</v>
      </c>
      <c r="I2050" t="s">
        <v>28</v>
      </c>
      <c r="J2050" t="s">
        <v>19</v>
      </c>
      <c r="K2050">
        <v>0</v>
      </c>
    </row>
    <row r="2051" spans="1:11" x14ac:dyDescent="0.25">
      <c r="A2051">
        <v>27</v>
      </c>
      <c r="B2051" t="s">
        <v>9</v>
      </c>
      <c r="C2051" t="str">
        <f t="shared" si="64"/>
        <v>Bachelor Degree</v>
      </c>
      <c r="D2051">
        <v>1</v>
      </c>
      <c r="E2051" t="s">
        <v>144</v>
      </c>
      <c r="F2051" t="str">
        <f t="shared" si="65"/>
        <v>Entry Level</v>
      </c>
      <c r="G2051">
        <v>2</v>
      </c>
      <c r="H2051">
        <v>65000</v>
      </c>
      <c r="I2051" t="s">
        <v>23</v>
      </c>
      <c r="J2051" t="s">
        <v>11</v>
      </c>
      <c r="K2051">
        <v>0</v>
      </c>
    </row>
    <row r="2052" spans="1:11" x14ac:dyDescent="0.25">
      <c r="A2052">
        <v>43</v>
      </c>
      <c r="B2052" t="s">
        <v>12</v>
      </c>
      <c r="C2052" t="str">
        <f t="shared" si="64"/>
        <v>Phd</v>
      </c>
      <c r="D2052">
        <v>3</v>
      </c>
      <c r="E2052" t="s">
        <v>60</v>
      </c>
      <c r="F2052" t="str">
        <f t="shared" si="65"/>
        <v>Senior</v>
      </c>
      <c r="G2052">
        <v>14</v>
      </c>
      <c r="H2052">
        <v>190000</v>
      </c>
      <c r="I2052" t="s">
        <v>28</v>
      </c>
      <c r="J2052" t="s">
        <v>11</v>
      </c>
      <c r="K2052">
        <v>1</v>
      </c>
    </row>
    <row r="2053" spans="1:11" x14ac:dyDescent="0.25">
      <c r="A2053">
        <v>34</v>
      </c>
      <c r="B2053" t="s">
        <v>9</v>
      </c>
      <c r="C2053" t="str">
        <f t="shared" si="64"/>
        <v>Master Degree</v>
      </c>
      <c r="D2053">
        <v>2</v>
      </c>
      <c r="E2053" t="s">
        <v>142</v>
      </c>
      <c r="F2053" t="str">
        <f t="shared" si="65"/>
        <v>Senior</v>
      </c>
      <c r="G2053">
        <v>8</v>
      </c>
      <c r="H2053">
        <v>140000</v>
      </c>
      <c r="I2053" t="s">
        <v>155</v>
      </c>
      <c r="J2053" t="s">
        <v>31</v>
      </c>
      <c r="K2053">
        <v>0</v>
      </c>
    </row>
    <row r="2054" spans="1:11" x14ac:dyDescent="0.25">
      <c r="A2054">
        <v>46</v>
      </c>
      <c r="B2054" t="s">
        <v>9</v>
      </c>
      <c r="C2054" t="str">
        <f t="shared" si="64"/>
        <v>Phd</v>
      </c>
      <c r="D2054">
        <v>3</v>
      </c>
      <c r="E2054" t="s">
        <v>141</v>
      </c>
      <c r="F2054" t="str">
        <f t="shared" si="65"/>
        <v>Senior</v>
      </c>
      <c r="G2054">
        <v>16</v>
      </c>
      <c r="H2054">
        <v>185000</v>
      </c>
      <c r="I2054" t="s">
        <v>23</v>
      </c>
      <c r="J2054" t="s">
        <v>24</v>
      </c>
      <c r="K2054">
        <v>0</v>
      </c>
    </row>
    <row r="2055" spans="1:11" x14ac:dyDescent="0.25">
      <c r="A2055">
        <v>33</v>
      </c>
      <c r="B2055" t="s">
        <v>12</v>
      </c>
      <c r="C2055" t="str">
        <f t="shared" si="64"/>
        <v>Bachelor Degree</v>
      </c>
      <c r="D2055">
        <v>1</v>
      </c>
      <c r="E2055" t="s">
        <v>143</v>
      </c>
      <c r="F2055" t="str">
        <f t="shared" si="65"/>
        <v>Senior</v>
      </c>
      <c r="G2055">
        <v>7</v>
      </c>
      <c r="H2055">
        <v>130000</v>
      </c>
      <c r="I2055" t="s">
        <v>23</v>
      </c>
      <c r="J2055" t="s">
        <v>11</v>
      </c>
      <c r="K2055">
        <v>0</v>
      </c>
    </row>
    <row r="2056" spans="1:11" x14ac:dyDescent="0.25">
      <c r="A2056">
        <v>30</v>
      </c>
      <c r="B2056" t="s">
        <v>12</v>
      </c>
      <c r="C2056" t="str">
        <f t="shared" si="64"/>
        <v>Master Degree</v>
      </c>
      <c r="D2056">
        <v>2</v>
      </c>
      <c r="E2056" t="s">
        <v>144</v>
      </c>
      <c r="F2056" t="str">
        <f t="shared" si="65"/>
        <v>Mid-Level</v>
      </c>
      <c r="G2056">
        <v>5</v>
      </c>
      <c r="H2056">
        <v>105000</v>
      </c>
      <c r="I2056" t="s">
        <v>156</v>
      </c>
      <c r="J2056" t="s">
        <v>35</v>
      </c>
      <c r="K2056">
        <v>0</v>
      </c>
    </row>
    <row r="2057" spans="1:11" x14ac:dyDescent="0.25">
      <c r="A2057">
        <v>50</v>
      </c>
      <c r="B2057" t="s">
        <v>9</v>
      </c>
      <c r="C2057" t="str">
        <f t="shared" si="64"/>
        <v>Phd</v>
      </c>
      <c r="D2057">
        <v>3</v>
      </c>
      <c r="E2057" t="s">
        <v>60</v>
      </c>
      <c r="F2057" t="str">
        <f t="shared" si="65"/>
        <v>Senior</v>
      </c>
      <c r="G2057">
        <v>19</v>
      </c>
      <c r="H2057">
        <v>200000</v>
      </c>
      <c r="I2057" t="s">
        <v>16</v>
      </c>
      <c r="J2057" t="s">
        <v>11</v>
      </c>
      <c r="K2057">
        <v>1</v>
      </c>
    </row>
    <row r="2058" spans="1:11" x14ac:dyDescent="0.25">
      <c r="A2058">
        <v>30</v>
      </c>
      <c r="B2058" t="s">
        <v>9</v>
      </c>
      <c r="C2058" t="str">
        <f t="shared" si="64"/>
        <v>Bachelor Degree</v>
      </c>
      <c r="D2058">
        <v>1</v>
      </c>
      <c r="E2058" t="s">
        <v>142</v>
      </c>
      <c r="F2058" t="str">
        <f t="shared" si="65"/>
        <v>Mid-Level</v>
      </c>
      <c r="G2058">
        <v>5</v>
      </c>
      <c r="H2058">
        <v>100000</v>
      </c>
      <c r="I2058" t="s">
        <v>156</v>
      </c>
      <c r="J2058" t="s">
        <v>19</v>
      </c>
      <c r="K2058">
        <v>0</v>
      </c>
    </row>
    <row r="2059" spans="1:11" x14ac:dyDescent="0.25">
      <c r="A2059">
        <v>42</v>
      </c>
      <c r="B2059" t="s">
        <v>9</v>
      </c>
      <c r="C2059" t="str">
        <f t="shared" si="64"/>
        <v>Master Degree</v>
      </c>
      <c r="D2059">
        <v>2</v>
      </c>
      <c r="E2059" t="s">
        <v>141</v>
      </c>
      <c r="F2059" t="str">
        <f t="shared" si="65"/>
        <v>Senior</v>
      </c>
      <c r="G2059">
        <v>13</v>
      </c>
      <c r="H2059">
        <v>170000</v>
      </c>
      <c r="I2059" t="s">
        <v>28</v>
      </c>
      <c r="J2059" t="s">
        <v>19</v>
      </c>
      <c r="K2059">
        <v>0</v>
      </c>
    </row>
    <row r="2060" spans="1:11" x14ac:dyDescent="0.25">
      <c r="A2060">
        <v>33</v>
      </c>
      <c r="B2060" t="s">
        <v>12</v>
      </c>
      <c r="C2060" t="str">
        <f t="shared" si="64"/>
        <v>Bachelor Degree</v>
      </c>
      <c r="D2060">
        <v>1</v>
      </c>
      <c r="E2060" t="s">
        <v>143</v>
      </c>
      <c r="F2060" t="str">
        <f t="shared" si="65"/>
        <v>Mid-Level</v>
      </c>
      <c r="G2060">
        <v>6</v>
      </c>
      <c r="H2060">
        <v>115000</v>
      </c>
      <c r="I2060" t="s">
        <v>28</v>
      </c>
      <c r="J2060" t="s">
        <v>19</v>
      </c>
      <c r="K2060">
        <v>0</v>
      </c>
    </row>
    <row r="2061" spans="1:11" x14ac:dyDescent="0.25">
      <c r="A2061">
        <v>45</v>
      </c>
      <c r="B2061" t="s">
        <v>9</v>
      </c>
      <c r="C2061" t="str">
        <f t="shared" si="64"/>
        <v>Phd</v>
      </c>
      <c r="D2061">
        <v>3</v>
      </c>
      <c r="E2061" t="s">
        <v>60</v>
      </c>
      <c r="F2061" t="str">
        <f t="shared" si="65"/>
        <v>Senior</v>
      </c>
      <c r="G2061">
        <v>16</v>
      </c>
      <c r="H2061">
        <v>185000</v>
      </c>
      <c r="I2061" t="s">
        <v>16</v>
      </c>
      <c r="J2061" t="s">
        <v>19</v>
      </c>
      <c r="K2061">
        <v>1</v>
      </c>
    </row>
    <row r="2062" spans="1:11" x14ac:dyDescent="0.25">
      <c r="A2062">
        <v>29</v>
      </c>
      <c r="B2062" t="s">
        <v>12</v>
      </c>
      <c r="C2062" t="str">
        <f t="shared" si="64"/>
        <v>Bachelor Degree</v>
      </c>
      <c r="D2062">
        <v>1</v>
      </c>
      <c r="E2062" t="s">
        <v>144</v>
      </c>
      <c r="F2062" t="str">
        <f t="shared" si="65"/>
        <v>Mid-Level</v>
      </c>
      <c r="G2062">
        <v>4</v>
      </c>
      <c r="H2062">
        <v>90000</v>
      </c>
      <c r="I2062" t="s">
        <v>156</v>
      </c>
      <c r="J2062" t="s">
        <v>11</v>
      </c>
      <c r="K2062">
        <v>0</v>
      </c>
    </row>
    <row r="2063" spans="1:11" x14ac:dyDescent="0.25">
      <c r="A2063">
        <v>39</v>
      </c>
      <c r="B2063" t="s">
        <v>12</v>
      </c>
      <c r="C2063" t="str">
        <f t="shared" si="64"/>
        <v>Master Degree</v>
      </c>
      <c r="D2063">
        <v>2</v>
      </c>
      <c r="E2063" t="s">
        <v>141</v>
      </c>
      <c r="F2063" t="str">
        <f t="shared" si="65"/>
        <v>Senior</v>
      </c>
      <c r="G2063">
        <v>12</v>
      </c>
      <c r="H2063">
        <v>160000</v>
      </c>
      <c r="I2063" t="s">
        <v>28</v>
      </c>
      <c r="J2063" t="s">
        <v>19</v>
      </c>
      <c r="K2063">
        <v>0</v>
      </c>
    </row>
    <row r="2064" spans="1:11" x14ac:dyDescent="0.25">
      <c r="A2064">
        <v>27</v>
      </c>
      <c r="B2064" t="s">
        <v>9</v>
      </c>
      <c r="C2064" t="str">
        <f t="shared" si="64"/>
        <v>Bachelor Degree</v>
      </c>
      <c r="D2064">
        <v>1</v>
      </c>
      <c r="E2064" t="s">
        <v>142</v>
      </c>
      <c r="F2064" t="str">
        <f t="shared" si="65"/>
        <v>Mid-Level</v>
      </c>
      <c r="G2064">
        <v>3</v>
      </c>
      <c r="H2064">
        <v>80000</v>
      </c>
      <c r="I2064" t="s">
        <v>28</v>
      </c>
      <c r="J2064" t="s">
        <v>29</v>
      </c>
      <c r="K2064">
        <v>0</v>
      </c>
    </row>
    <row r="2065" spans="1:11" x14ac:dyDescent="0.25">
      <c r="A2065">
        <v>49</v>
      </c>
      <c r="B2065" t="s">
        <v>9</v>
      </c>
      <c r="C2065" t="str">
        <f t="shared" si="64"/>
        <v>Phd</v>
      </c>
      <c r="D2065">
        <v>3</v>
      </c>
      <c r="E2065" t="s">
        <v>60</v>
      </c>
      <c r="F2065" t="str">
        <f t="shared" si="65"/>
        <v>Senior</v>
      </c>
      <c r="G2065">
        <v>17</v>
      </c>
      <c r="H2065">
        <v>195000</v>
      </c>
      <c r="I2065" t="s">
        <v>156</v>
      </c>
      <c r="J2065" t="s">
        <v>35</v>
      </c>
      <c r="K2065">
        <v>1</v>
      </c>
    </row>
    <row r="2066" spans="1:11" x14ac:dyDescent="0.25">
      <c r="A2066">
        <v>32</v>
      </c>
      <c r="B2066" t="s">
        <v>12</v>
      </c>
      <c r="C2066" t="str">
        <f t="shared" si="64"/>
        <v>Master Degree</v>
      </c>
      <c r="D2066">
        <v>2</v>
      </c>
      <c r="E2066" t="s">
        <v>143</v>
      </c>
      <c r="F2066" t="str">
        <f t="shared" si="65"/>
        <v>Mid-Level</v>
      </c>
      <c r="G2066">
        <v>6</v>
      </c>
      <c r="H2066">
        <v>115000</v>
      </c>
      <c r="I2066" t="s">
        <v>155</v>
      </c>
      <c r="J2066" t="s">
        <v>40</v>
      </c>
      <c r="K2066">
        <v>0</v>
      </c>
    </row>
    <row r="2067" spans="1:11" x14ac:dyDescent="0.25">
      <c r="A2067">
        <v>36</v>
      </c>
      <c r="B2067" t="s">
        <v>9</v>
      </c>
      <c r="C2067" t="str">
        <f t="shared" si="64"/>
        <v>Bachelor Degree</v>
      </c>
      <c r="D2067">
        <v>1</v>
      </c>
      <c r="E2067" t="s">
        <v>141</v>
      </c>
      <c r="F2067" t="str">
        <f t="shared" si="65"/>
        <v>Senior</v>
      </c>
      <c r="G2067">
        <v>8</v>
      </c>
      <c r="H2067">
        <v>135000</v>
      </c>
      <c r="I2067" t="s">
        <v>28</v>
      </c>
      <c r="J2067" t="s">
        <v>11</v>
      </c>
      <c r="K2067">
        <v>0</v>
      </c>
    </row>
    <row r="2068" spans="1:11" x14ac:dyDescent="0.25">
      <c r="A2068">
        <v>27</v>
      </c>
      <c r="B2068" t="s">
        <v>9</v>
      </c>
      <c r="C2068" t="str">
        <f t="shared" si="64"/>
        <v>Bachelor Degree</v>
      </c>
      <c r="D2068">
        <v>1</v>
      </c>
      <c r="E2068" t="s">
        <v>144</v>
      </c>
      <c r="F2068" t="str">
        <f t="shared" si="65"/>
        <v>Entry Level</v>
      </c>
      <c r="G2068">
        <v>2</v>
      </c>
      <c r="H2068">
        <v>65000</v>
      </c>
      <c r="I2068" t="s">
        <v>16</v>
      </c>
      <c r="J2068" t="s">
        <v>19</v>
      </c>
      <c r="K2068">
        <v>0</v>
      </c>
    </row>
    <row r="2069" spans="1:11" x14ac:dyDescent="0.25">
      <c r="A2069">
        <v>43</v>
      </c>
      <c r="B2069" t="s">
        <v>12</v>
      </c>
      <c r="C2069" t="str">
        <f t="shared" si="64"/>
        <v>Phd</v>
      </c>
      <c r="D2069">
        <v>3</v>
      </c>
      <c r="E2069" t="s">
        <v>60</v>
      </c>
      <c r="F2069" t="str">
        <f t="shared" si="65"/>
        <v>Senior</v>
      </c>
      <c r="G2069">
        <v>14</v>
      </c>
      <c r="H2069">
        <v>190000</v>
      </c>
      <c r="I2069" t="s">
        <v>28</v>
      </c>
      <c r="J2069" t="s">
        <v>11</v>
      </c>
      <c r="K2069">
        <v>1</v>
      </c>
    </row>
    <row r="2070" spans="1:11" x14ac:dyDescent="0.25">
      <c r="A2070">
        <v>34</v>
      </c>
      <c r="B2070" t="s">
        <v>9</v>
      </c>
      <c r="C2070" t="str">
        <f t="shared" si="64"/>
        <v>Master Degree</v>
      </c>
      <c r="D2070">
        <v>2</v>
      </c>
      <c r="E2070" t="s">
        <v>142</v>
      </c>
      <c r="F2070" t="str">
        <f t="shared" si="65"/>
        <v>Senior</v>
      </c>
      <c r="G2070">
        <v>8</v>
      </c>
      <c r="H2070">
        <v>140000</v>
      </c>
      <c r="I2070" t="s">
        <v>16</v>
      </c>
      <c r="J2070" t="s">
        <v>52</v>
      </c>
      <c r="K2070">
        <v>0</v>
      </c>
    </row>
    <row r="2071" spans="1:11" x14ac:dyDescent="0.25">
      <c r="A2071">
        <v>46</v>
      </c>
      <c r="B2071" t="s">
        <v>9</v>
      </c>
      <c r="C2071" t="str">
        <f t="shared" si="64"/>
        <v>Phd</v>
      </c>
      <c r="D2071">
        <v>3</v>
      </c>
      <c r="E2071" t="s">
        <v>141</v>
      </c>
      <c r="F2071" t="str">
        <f t="shared" si="65"/>
        <v>Senior</v>
      </c>
      <c r="G2071">
        <v>16</v>
      </c>
      <c r="H2071">
        <v>185000</v>
      </c>
      <c r="I2071" t="s">
        <v>23</v>
      </c>
      <c r="J2071" t="s">
        <v>26</v>
      </c>
      <c r="K2071">
        <v>0</v>
      </c>
    </row>
    <row r="2072" spans="1:11" x14ac:dyDescent="0.25">
      <c r="A2072">
        <v>33</v>
      </c>
      <c r="B2072" t="s">
        <v>12</v>
      </c>
      <c r="C2072" t="str">
        <f t="shared" si="64"/>
        <v>Bachelor Degree</v>
      </c>
      <c r="D2072">
        <v>1</v>
      </c>
      <c r="E2072" t="s">
        <v>143</v>
      </c>
      <c r="F2072" t="str">
        <f t="shared" si="65"/>
        <v>Senior</v>
      </c>
      <c r="G2072">
        <v>7</v>
      </c>
      <c r="H2072">
        <v>130000</v>
      </c>
      <c r="I2072" t="s">
        <v>156</v>
      </c>
      <c r="J2072" t="s">
        <v>14</v>
      </c>
      <c r="K2072">
        <v>0</v>
      </c>
    </row>
    <row r="2073" spans="1:11" x14ac:dyDescent="0.25">
      <c r="A2073">
        <v>30</v>
      </c>
      <c r="B2073" t="s">
        <v>12</v>
      </c>
      <c r="C2073" t="str">
        <f t="shared" si="64"/>
        <v>Master Degree</v>
      </c>
      <c r="D2073">
        <v>2</v>
      </c>
      <c r="E2073" t="s">
        <v>144</v>
      </c>
      <c r="F2073" t="str">
        <f t="shared" si="65"/>
        <v>Mid-Level</v>
      </c>
      <c r="G2073">
        <v>5</v>
      </c>
      <c r="H2073">
        <v>105000</v>
      </c>
      <c r="I2073" t="s">
        <v>23</v>
      </c>
      <c r="J2073" t="s">
        <v>11</v>
      </c>
      <c r="K2073">
        <v>0</v>
      </c>
    </row>
    <row r="2074" spans="1:11" x14ac:dyDescent="0.25">
      <c r="A2074">
        <v>50</v>
      </c>
      <c r="B2074" t="s">
        <v>9</v>
      </c>
      <c r="C2074" t="str">
        <f t="shared" si="64"/>
        <v>Phd</v>
      </c>
      <c r="D2074">
        <v>3</v>
      </c>
      <c r="E2074" t="s">
        <v>60</v>
      </c>
      <c r="F2074" t="str">
        <f t="shared" si="65"/>
        <v>Senior</v>
      </c>
      <c r="G2074">
        <v>19</v>
      </c>
      <c r="H2074">
        <v>200000</v>
      </c>
      <c r="I2074" t="s">
        <v>16</v>
      </c>
      <c r="J2074" t="s">
        <v>19</v>
      </c>
      <c r="K2074">
        <v>1</v>
      </c>
    </row>
    <row r="2075" spans="1:11" x14ac:dyDescent="0.25">
      <c r="A2075">
        <v>30</v>
      </c>
      <c r="B2075" t="s">
        <v>9</v>
      </c>
      <c r="C2075" t="str">
        <f t="shared" si="64"/>
        <v>Bachelor Degree</v>
      </c>
      <c r="D2075">
        <v>1</v>
      </c>
      <c r="E2075" t="s">
        <v>142</v>
      </c>
      <c r="F2075" t="str">
        <f t="shared" si="65"/>
        <v>Mid-Level</v>
      </c>
      <c r="G2075">
        <v>5</v>
      </c>
      <c r="H2075">
        <v>100000</v>
      </c>
      <c r="I2075" t="s">
        <v>23</v>
      </c>
      <c r="J2075" t="s">
        <v>26</v>
      </c>
      <c r="K2075">
        <v>0</v>
      </c>
    </row>
    <row r="2076" spans="1:11" x14ac:dyDescent="0.25">
      <c r="A2076">
        <v>42</v>
      </c>
      <c r="B2076" t="s">
        <v>9</v>
      </c>
      <c r="C2076" t="str">
        <f t="shared" si="64"/>
        <v>Master Degree</v>
      </c>
      <c r="D2076">
        <v>2</v>
      </c>
      <c r="E2076" t="s">
        <v>141</v>
      </c>
      <c r="F2076" t="str">
        <f t="shared" si="65"/>
        <v>Senior</v>
      </c>
      <c r="G2076">
        <v>13</v>
      </c>
      <c r="H2076">
        <v>170000</v>
      </c>
      <c r="I2076" t="s">
        <v>16</v>
      </c>
      <c r="J2076" t="s">
        <v>19</v>
      </c>
      <c r="K2076">
        <v>0</v>
      </c>
    </row>
    <row r="2077" spans="1:11" x14ac:dyDescent="0.25">
      <c r="A2077">
        <v>33</v>
      </c>
      <c r="B2077" t="s">
        <v>12</v>
      </c>
      <c r="C2077" t="str">
        <f t="shared" si="64"/>
        <v>Bachelor Degree</v>
      </c>
      <c r="D2077">
        <v>1</v>
      </c>
      <c r="E2077" t="s">
        <v>143</v>
      </c>
      <c r="F2077" t="str">
        <f t="shared" si="65"/>
        <v>Mid-Level</v>
      </c>
      <c r="G2077">
        <v>6</v>
      </c>
      <c r="H2077">
        <v>115000</v>
      </c>
      <c r="I2077" t="s">
        <v>23</v>
      </c>
      <c r="J2077" t="s">
        <v>24</v>
      </c>
      <c r="K2077">
        <v>0</v>
      </c>
    </row>
    <row r="2078" spans="1:11" x14ac:dyDescent="0.25">
      <c r="A2078">
        <v>45</v>
      </c>
      <c r="B2078" t="s">
        <v>9</v>
      </c>
      <c r="C2078" t="str">
        <f t="shared" si="64"/>
        <v>Phd</v>
      </c>
      <c r="D2078">
        <v>3</v>
      </c>
      <c r="E2078" t="s">
        <v>60</v>
      </c>
      <c r="F2078" t="str">
        <f t="shared" si="65"/>
        <v>Senior</v>
      </c>
      <c r="G2078">
        <v>16</v>
      </c>
      <c r="H2078">
        <v>185000</v>
      </c>
      <c r="I2078" t="s">
        <v>16</v>
      </c>
      <c r="J2078" t="s">
        <v>11</v>
      </c>
      <c r="K2078">
        <v>1</v>
      </c>
    </row>
    <row r="2079" spans="1:11" x14ac:dyDescent="0.25">
      <c r="A2079">
        <v>29</v>
      </c>
      <c r="B2079" t="s">
        <v>12</v>
      </c>
      <c r="C2079" t="str">
        <f t="shared" si="64"/>
        <v>Bachelor Degree</v>
      </c>
      <c r="D2079">
        <v>1</v>
      </c>
      <c r="E2079" t="s">
        <v>144</v>
      </c>
      <c r="F2079" t="str">
        <f t="shared" si="65"/>
        <v>Mid-Level</v>
      </c>
      <c r="G2079">
        <v>4</v>
      </c>
      <c r="H2079">
        <v>90000</v>
      </c>
      <c r="I2079" t="s">
        <v>16</v>
      </c>
      <c r="J2079" t="s">
        <v>11</v>
      </c>
      <c r="K2079">
        <v>0</v>
      </c>
    </row>
    <row r="2080" spans="1:11" x14ac:dyDescent="0.25">
      <c r="A2080">
        <v>39</v>
      </c>
      <c r="B2080" t="s">
        <v>12</v>
      </c>
      <c r="C2080" t="str">
        <f t="shared" si="64"/>
        <v>Master Degree</v>
      </c>
      <c r="D2080">
        <v>2</v>
      </c>
      <c r="E2080" t="s">
        <v>141</v>
      </c>
      <c r="F2080" t="str">
        <f t="shared" si="65"/>
        <v>Senior</v>
      </c>
      <c r="G2080">
        <v>12</v>
      </c>
      <c r="H2080">
        <v>160000</v>
      </c>
      <c r="I2080" t="s">
        <v>155</v>
      </c>
      <c r="J2080" t="s">
        <v>31</v>
      </c>
      <c r="K2080">
        <v>0</v>
      </c>
    </row>
    <row r="2081" spans="1:11" x14ac:dyDescent="0.25">
      <c r="A2081">
        <v>27</v>
      </c>
      <c r="B2081" t="s">
        <v>9</v>
      </c>
      <c r="C2081" t="str">
        <f t="shared" si="64"/>
        <v>Bachelor Degree</v>
      </c>
      <c r="D2081">
        <v>1</v>
      </c>
      <c r="E2081" t="s">
        <v>142</v>
      </c>
      <c r="F2081" t="str">
        <f t="shared" si="65"/>
        <v>Mid-Level</v>
      </c>
      <c r="G2081">
        <v>3</v>
      </c>
      <c r="H2081">
        <v>80000</v>
      </c>
      <c r="I2081" t="s">
        <v>156</v>
      </c>
      <c r="J2081" t="s">
        <v>35</v>
      </c>
      <c r="K2081">
        <v>0</v>
      </c>
    </row>
    <row r="2082" spans="1:11" x14ac:dyDescent="0.25">
      <c r="A2082">
        <v>49</v>
      </c>
      <c r="B2082" t="s">
        <v>9</v>
      </c>
      <c r="C2082" t="str">
        <f t="shared" si="64"/>
        <v>Phd</v>
      </c>
      <c r="D2082">
        <v>3</v>
      </c>
      <c r="E2082" t="s">
        <v>60</v>
      </c>
      <c r="F2082" t="str">
        <f t="shared" si="65"/>
        <v>Senior</v>
      </c>
      <c r="G2082">
        <v>17</v>
      </c>
      <c r="H2082">
        <v>195000</v>
      </c>
      <c r="I2082" t="s">
        <v>155</v>
      </c>
      <c r="J2082" t="s">
        <v>19</v>
      </c>
      <c r="K2082">
        <v>1</v>
      </c>
    </row>
    <row r="2083" spans="1:11" x14ac:dyDescent="0.25">
      <c r="A2083">
        <v>32</v>
      </c>
      <c r="B2083" t="s">
        <v>12</v>
      </c>
      <c r="C2083" t="str">
        <f t="shared" si="64"/>
        <v>Master Degree</v>
      </c>
      <c r="D2083">
        <v>2</v>
      </c>
      <c r="E2083" t="s">
        <v>143</v>
      </c>
      <c r="F2083" t="str">
        <f t="shared" si="65"/>
        <v>Mid-Level</v>
      </c>
      <c r="G2083">
        <v>6</v>
      </c>
      <c r="H2083">
        <v>115000</v>
      </c>
      <c r="I2083" t="s">
        <v>23</v>
      </c>
      <c r="J2083" t="s">
        <v>24</v>
      </c>
      <c r="K2083">
        <v>0</v>
      </c>
    </row>
    <row r="2084" spans="1:11" x14ac:dyDescent="0.25">
      <c r="A2084">
        <v>36</v>
      </c>
      <c r="B2084" t="s">
        <v>9</v>
      </c>
      <c r="C2084" t="str">
        <f t="shared" si="64"/>
        <v>Bachelor Degree</v>
      </c>
      <c r="D2084">
        <v>1</v>
      </c>
      <c r="E2084" t="s">
        <v>141</v>
      </c>
      <c r="F2084" t="str">
        <f t="shared" si="65"/>
        <v>Senior</v>
      </c>
      <c r="G2084">
        <v>8</v>
      </c>
      <c r="H2084">
        <v>135000</v>
      </c>
      <c r="I2084" t="s">
        <v>156</v>
      </c>
      <c r="J2084" t="s">
        <v>35</v>
      </c>
      <c r="K2084">
        <v>0</v>
      </c>
    </row>
    <row r="2085" spans="1:11" x14ac:dyDescent="0.25">
      <c r="A2085">
        <v>27</v>
      </c>
      <c r="B2085" t="s">
        <v>9</v>
      </c>
      <c r="C2085" t="str">
        <f t="shared" si="64"/>
        <v>Bachelor Degree</v>
      </c>
      <c r="D2085">
        <v>1</v>
      </c>
      <c r="E2085" t="s">
        <v>144</v>
      </c>
      <c r="F2085" t="str">
        <f t="shared" si="65"/>
        <v>Entry Level</v>
      </c>
      <c r="G2085">
        <v>2</v>
      </c>
      <c r="H2085">
        <v>65000</v>
      </c>
      <c r="I2085" t="s">
        <v>156</v>
      </c>
      <c r="J2085" t="s">
        <v>35</v>
      </c>
      <c r="K2085">
        <v>0</v>
      </c>
    </row>
    <row r="2086" spans="1:11" x14ac:dyDescent="0.25">
      <c r="A2086">
        <v>43</v>
      </c>
      <c r="B2086" t="s">
        <v>12</v>
      </c>
      <c r="C2086" t="str">
        <f t="shared" si="64"/>
        <v>Phd</v>
      </c>
      <c r="D2086">
        <v>3</v>
      </c>
      <c r="E2086" t="s">
        <v>60</v>
      </c>
      <c r="F2086" t="str">
        <f t="shared" si="65"/>
        <v>Senior</v>
      </c>
      <c r="G2086">
        <v>14</v>
      </c>
      <c r="H2086">
        <v>190000</v>
      </c>
      <c r="I2086" t="s">
        <v>23</v>
      </c>
      <c r="J2086" t="s">
        <v>11</v>
      </c>
      <c r="K2086">
        <v>1</v>
      </c>
    </row>
    <row r="2087" spans="1:11" x14ac:dyDescent="0.25">
      <c r="A2087">
        <v>34</v>
      </c>
      <c r="B2087" t="s">
        <v>9</v>
      </c>
      <c r="C2087" t="str">
        <f t="shared" si="64"/>
        <v>Master Degree</v>
      </c>
      <c r="D2087">
        <v>2</v>
      </c>
      <c r="E2087" t="s">
        <v>142</v>
      </c>
      <c r="F2087" t="str">
        <f t="shared" si="65"/>
        <v>Senior</v>
      </c>
      <c r="G2087">
        <v>8</v>
      </c>
      <c r="H2087">
        <v>140000</v>
      </c>
      <c r="I2087" t="s">
        <v>156</v>
      </c>
      <c r="J2087" t="s">
        <v>35</v>
      </c>
      <c r="K2087">
        <v>0</v>
      </c>
    </row>
    <row r="2088" spans="1:11" x14ac:dyDescent="0.25">
      <c r="A2088">
        <v>46</v>
      </c>
      <c r="B2088" t="s">
        <v>9</v>
      </c>
      <c r="C2088" t="str">
        <f t="shared" si="64"/>
        <v>Phd</v>
      </c>
      <c r="D2088">
        <v>3</v>
      </c>
      <c r="E2088" t="s">
        <v>141</v>
      </c>
      <c r="F2088" t="str">
        <f t="shared" si="65"/>
        <v>Senior</v>
      </c>
      <c r="G2088">
        <v>16</v>
      </c>
      <c r="H2088">
        <v>185000</v>
      </c>
      <c r="I2088" t="s">
        <v>28</v>
      </c>
      <c r="J2088" t="s">
        <v>19</v>
      </c>
      <c r="K2088">
        <v>0</v>
      </c>
    </row>
    <row r="2089" spans="1:11" x14ac:dyDescent="0.25">
      <c r="A2089">
        <v>33</v>
      </c>
      <c r="B2089" t="s">
        <v>12</v>
      </c>
      <c r="C2089" t="str">
        <f t="shared" si="64"/>
        <v>Bachelor Degree</v>
      </c>
      <c r="D2089">
        <v>1</v>
      </c>
      <c r="E2089" t="s">
        <v>143</v>
      </c>
      <c r="F2089" t="str">
        <f t="shared" si="65"/>
        <v>Senior</v>
      </c>
      <c r="G2089">
        <v>7</v>
      </c>
      <c r="H2089">
        <v>130000</v>
      </c>
      <c r="I2089" t="s">
        <v>16</v>
      </c>
      <c r="J2089" t="s">
        <v>11</v>
      </c>
      <c r="K2089">
        <v>0</v>
      </c>
    </row>
    <row r="2090" spans="1:11" x14ac:dyDescent="0.25">
      <c r="A2090">
        <v>30</v>
      </c>
      <c r="B2090" t="s">
        <v>12</v>
      </c>
      <c r="C2090" t="str">
        <f t="shared" si="64"/>
        <v>Master Degree</v>
      </c>
      <c r="D2090">
        <v>2</v>
      </c>
      <c r="E2090" t="s">
        <v>144</v>
      </c>
      <c r="F2090" t="str">
        <f t="shared" si="65"/>
        <v>Mid-Level</v>
      </c>
      <c r="G2090">
        <v>5</v>
      </c>
      <c r="H2090">
        <v>105000</v>
      </c>
      <c r="I2090" t="s">
        <v>23</v>
      </c>
      <c r="J2090" t="s">
        <v>26</v>
      </c>
      <c r="K2090">
        <v>0</v>
      </c>
    </row>
    <row r="2091" spans="1:11" x14ac:dyDescent="0.25">
      <c r="A2091">
        <v>50</v>
      </c>
      <c r="B2091" t="s">
        <v>9</v>
      </c>
      <c r="C2091" t="str">
        <f t="shared" si="64"/>
        <v>Phd</v>
      </c>
      <c r="D2091">
        <v>3</v>
      </c>
      <c r="E2091" t="s">
        <v>60</v>
      </c>
      <c r="F2091" t="str">
        <f t="shared" si="65"/>
        <v>Senior</v>
      </c>
      <c r="G2091">
        <v>19</v>
      </c>
      <c r="H2091">
        <v>200000</v>
      </c>
      <c r="I2091" t="s">
        <v>28</v>
      </c>
      <c r="J2091" t="s">
        <v>11</v>
      </c>
      <c r="K2091">
        <v>1</v>
      </c>
    </row>
    <row r="2092" spans="1:11" x14ac:dyDescent="0.25">
      <c r="A2092">
        <v>30</v>
      </c>
      <c r="B2092" t="s">
        <v>9</v>
      </c>
      <c r="C2092" t="str">
        <f t="shared" si="64"/>
        <v>Bachelor Degree</v>
      </c>
      <c r="D2092">
        <v>1</v>
      </c>
      <c r="E2092" t="s">
        <v>142</v>
      </c>
      <c r="F2092" t="str">
        <f t="shared" si="65"/>
        <v>Mid-Level</v>
      </c>
      <c r="G2092">
        <v>5</v>
      </c>
      <c r="H2092">
        <v>100000</v>
      </c>
      <c r="I2092" t="s">
        <v>28</v>
      </c>
      <c r="J2092" t="s">
        <v>19</v>
      </c>
      <c r="K2092">
        <v>0</v>
      </c>
    </row>
    <row r="2093" spans="1:11" x14ac:dyDescent="0.25">
      <c r="A2093">
        <v>42</v>
      </c>
      <c r="B2093" t="s">
        <v>9</v>
      </c>
      <c r="C2093" t="str">
        <f t="shared" si="64"/>
        <v>Master Degree</v>
      </c>
      <c r="D2093">
        <v>2</v>
      </c>
      <c r="E2093" t="s">
        <v>141</v>
      </c>
      <c r="F2093" t="str">
        <f t="shared" si="65"/>
        <v>Senior</v>
      </c>
      <c r="G2093">
        <v>13</v>
      </c>
      <c r="H2093">
        <v>170000</v>
      </c>
      <c r="I2093" t="s">
        <v>16</v>
      </c>
      <c r="J2093" t="s">
        <v>19</v>
      </c>
      <c r="K2093">
        <v>0</v>
      </c>
    </row>
    <row r="2094" spans="1:11" x14ac:dyDescent="0.25">
      <c r="A2094">
        <v>33</v>
      </c>
      <c r="B2094" t="s">
        <v>12</v>
      </c>
      <c r="C2094" t="str">
        <f t="shared" si="64"/>
        <v>Bachelor Degree</v>
      </c>
      <c r="D2094">
        <v>1</v>
      </c>
      <c r="E2094" t="s">
        <v>143</v>
      </c>
      <c r="F2094" t="str">
        <f t="shared" si="65"/>
        <v>Mid-Level</v>
      </c>
      <c r="G2094">
        <v>6</v>
      </c>
      <c r="H2094">
        <v>115000</v>
      </c>
      <c r="I2094" t="s">
        <v>155</v>
      </c>
      <c r="J2094" t="s">
        <v>11</v>
      </c>
      <c r="K2094">
        <v>0</v>
      </c>
    </row>
    <row r="2095" spans="1:11" x14ac:dyDescent="0.25">
      <c r="A2095">
        <v>45</v>
      </c>
      <c r="B2095" t="s">
        <v>9</v>
      </c>
      <c r="C2095" t="str">
        <f t="shared" si="64"/>
        <v>Phd</v>
      </c>
      <c r="D2095">
        <v>3</v>
      </c>
      <c r="E2095" t="s">
        <v>60</v>
      </c>
      <c r="F2095" t="str">
        <f t="shared" si="65"/>
        <v>Senior</v>
      </c>
      <c r="G2095">
        <v>16</v>
      </c>
      <c r="H2095">
        <v>185000</v>
      </c>
      <c r="I2095" t="s">
        <v>28</v>
      </c>
      <c r="J2095" t="s">
        <v>19</v>
      </c>
      <c r="K2095">
        <v>1</v>
      </c>
    </row>
    <row r="2096" spans="1:11" x14ac:dyDescent="0.25">
      <c r="A2096">
        <v>29</v>
      </c>
      <c r="B2096" t="s">
        <v>12</v>
      </c>
      <c r="C2096" t="str">
        <f t="shared" si="64"/>
        <v>Bachelor Degree</v>
      </c>
      <c r="D2096">
        <v>1</v>
      </c>
      <c r="E2096" t="s">
        <v>144</v>
      </c>
      <c r="F2096" t="str">
        <f t="shared" si="65"/>
        <v>Mid-Level</v>
      </c>
      <c r="G2096">
        <v>4</v>
      </c>
      <c r="H2096">
        <v>90000</v>
      </c>
      <c r="I2096" t="s">
        <v>155</v>
      </c>
      <c r="J2096" t="s">
        <v>11</v>
      </c>
      <c r="K2096">
        <v>0</v>
      </c>
    </row>
    <row r="2097" spans="1:11" x14ac:dyDescent="0.25">
      <c r="A2097">
        <v>39</v>
      </c>
      <c r="B2097" t="s">
        <v>12</v>
      </c>
      <c r="C2097" t="str">
        <f t="shared" si="64"/>
        <v>Master Degree</v>
      </c>
      <c r="D2097">
        <v>2</v>
      </c>
      <c r="E2097" t="s">
        <v>141</v>
      </c>
      <c r="F2097" t="str">
        <f t="shared" si="65"/>
        <v>Senior</v>
      </c>
      <c r="G2097">
        <v>12</v>
      </c>
      <c r="H2097">
        <v>160000</v>
      </c>
      <c r="I2097" t="s">
        <v>28</v>
      </c>
      <c r="J2097" t="s">
        <v>11</v>
      </c>
      <c r="K2097">
        <v>0</v>
      </c>
    </row>
    <row r="2098" spans="1:11" x14ac:dyDescent="0.25">
      <c r="A2098">
        <v>27</v>
      </c>
      <c r="B2098" t="s">
        <v>9</v>
      </c>
      <c r="C2098" t="str">
        <f t="shared" si="64"/>
        <v>Bachelor Degree</v>
      </c>
      <c r="D2098">
        <v>1</v>
      </c>
      <c r="E2098" t="s">
        <v>142</v>
      </c>
      <c r="F2098" t="str">
        <f t="shared" si="65"/>
        <v>Mid-Level</v>
      </c>
      <c r="G2098">
        <v>3</v>
      </c>
      <c r="H2098">
        <v>80000</v>
      </c>
      <c r="I2098" t="s">
        <v>23</v>
      </c>
      <c r="J2098" t="s">
        <v>11</v>
      </c>
      <c r="K2098">
        <v>0</v>
      </c>
    </row>
    <row r="2099" spans="1:11" x14ac:dyDescent="0.25">
      <c r="A2099">
        <v>49</v>
      </c>
      <c r="B2099" t="s">
        <v>9</v>
      </c>
      <c r="C2099" t="str">
        <f t="shared" si="64"/>
        <v>Phd</v>
      </c>
      <c r="D2099">
        <v>3</v>
      </c>
      <c r="E2099" t="s">
        <v>60</v>
      </c>
      <c r="F2099" t="str">
        <f t="shared" si="65"/>
        <v>Senior</v>
      </c>
      <c r="G2099">
        <v>17</v>
      </c>
      <c r="H2099">
        <v>195000</v>
      </c>
      <c r="I2099" t="s">
        <v>23</v>
      </c>
      <c r="J2099" t="s">
        <v>11</v>
      </c>
      <c r="K2099">
        <v>1</v>
      </c>
    </row>
    <row r="2100" spans="1:11" x14ac:dyDescent="0.25">
      <c r="A2100">
        <v>32</v>
      </c>
      <c r="B2100" t="s">
        <v>12</v>
      </c>
      <c r="C2100" t="str">
        <f t="shared" si="64"/>
        <v>Master Degree</v>
      </c>
      <c r="D2100">
        <v>2</v>
      </c>
      <c r="E2100" t="s">
        <v>143</v>
      </c>
      <c r="F2100" t="str">
        <f t="shared" si="65"/>
        <v>Mid-Level</v>
      </c>
      <c r="G2100">
        <v>6</v>
      </c>
      <c r="H2100">
        <v>115000</v>
      </c>
      <c r="I2100" t="s">
        <v>28</v>
      </c>
      <c r="J2100" t="s">
        <v>11</v>
      </c>
      <c r="K2100">
        <v>0</v>
      </c>
    </row>
    <row r="2101" spans="1:11" x14ac:dyDescent="0.25">
      <c r="A2101">
        <v>36</v>
      </c>
      <c r="B2101" t="s">
        <v>9</v>
      </c>
      <c r="C2101" t="str">
        <f t="shared" si="64"/>
        <v>Bachelor Degree</v>
      </c>
      <c r="D2101">
        <v>1</v>
      </c>
      <c r="E2101" t="s">
        <v>141</v>
      </c>
      <c r="F2101" t="str">
        <f t="shared" si="65"/>
        <v>Senior</v>
      </c>
      <c r="G2101">
        <v>8</v>
      </c>
      <c r="H2101">
        <v>135000</v>
      </c>
      <c r="I2101" t="s">
        <v>28</v>
      </c>
      <c r="J2101" t="s">
        <v>11</v>
      </c>
      <c r="K2101">
        <v>0</v>
      </c>
    </row>
    <row r="2102" spans="1:11" x14ac:dyDescent="0.25">
      <c r="A2102">
        <v>27</v>
      </c>
      <c r="B2102" t="s">
        <v>9</v>
      </c>
      <c r="C2102" t="str">
        <f t="shared" si="64"/>
        <v>Bachelor Degree</v>
      </c>
      <c r="D2102">
        <v>1</v>
      </c>
      <c r="E2102" t="s">
        <v>144</v>
      </c>
      <c r="F2102" t="str">
        <f t="shared" si="65"/>
        <v>Entry Level</v>
      </c>
      <c r="G2102">
        <v>2</v>
      </c>
      <c r="H2102">
        <v>65000</v>
      </c>
      <c r="I2102" t="s">
        <v>16</v>
      </c>
      <c r="J2102" t="s">
        <v>52</v>
      </c>
      <c r="K2102">
        <v>0</v>
      </c>
    </row>
    <row r="2103" spans="1:11" x14ac:dyDescent="0.25">
      <c r="A2103">
        <v>43</v>
      </c>
      <c r="B2103" t="s">
        <v>12</v>
      </c>
      <c r="C2103" t="str">
        <f t="shared" si="64"/>
        <v>Phd</v>
      </c>
      <c r="D2103">
        <v>3</v>
      </c>
      <c r="E2103" t="s">
        <v>60</v>
      </c>
      <c r="F2103" t="str">
        <f t="shared" si="65"/>
        <v>Senior</v>
      </c>
      <c r="G2103">
        <v>14</v>
      </c>
      <c r="H2103">
        <v>190000</v>
      </c>
      <c r="I2103" t="s">
        <v>23</v>
      </c>
      <c r="J2103" t="s">
        <v>26</v>
      </c>
      <c r="K2103">
        <v>1</v>
      </c>
    </row>
    <row r="2104" spans="1:11" x14ac:dyDescent="0.25">
      <c r="A2104">
        <v>34</v>
      </c>
      <c r="B2104" t="s">
        <v>9</v>
      </c>
      <c r="C2104" t="str">
        <f t="shared" si="64"/>
        <v>Master Degree</v>
      </c>
      <c r="D2104">
        <v>2</v>
      </c>
      <c r="E2104" t="s">
        <v>142</v>
      </c>
      <c r="F2104" t="str">
        <f t="shared" si="65"/>
        <v>Senior</v>
      </c>
      <c r="G2104">
        <v>8</v>
      </c>
      <c r="H2104">
        <v>140000</v>
      </c>
      <c r="I2104" t="s">
        <v>156</v>
      </c>
      <c r="J2104" t="s">
        <v>19</v>
      </c>
      <c r="K2104">
        <v>0</v>
      </c>
    </row>
    <row r="2105" spans="1:11" x14ac:dyDescent="0.25">
      <c r="A2105">
        <v>46</v>
      </c>
      <c r="B2105" t="s">
        <v>9</v>
      </c>
      <c r="C2105" t="str">
        <f t="shared" si="64"/>
        <v>Phd</v>
      </c>
      <c r="D2105">
        <v>3</v>
      </c>
      <c r="E2105" t="s">
        <v>141</v>
      </c>
      <c r="F2105" t="str">
        <f t="shared" si="65"/>
        <v>Senior</v>
      </c>
      <c r="G2105">
        <v>16</v>
      </c>
      <c r="H2105">
        <v>185000</v>
      </c>
      <c r="I2105" t="s">
        <v>23</v>
      </c>
      <c r="J2105" t="s">
        <v>26</v>
      </c>
      <c r="K2105">
        <v>0</v>
      </c>
    </row>
    <row r="2106" spans="1:11" x14ac:dyDescent="0.25">
      <c r="A2106">
        <v>33</v>
      </c>
      <c r="B2106" t="s">
        <v>12</v>
      </c>
      <c r="C2106" t="str">
        <f t="shared" si="64"/>
        <v>Bachelor Degree</v>
      </c>
      <c r="D2106">
        <v>1</v>
      </c>
      <c r="E2106" t="s">
        <v>143</v>
      </c>
      <c r="F2106" t="str">
        <f t="shared" si="65"/>
        <v>Senior</v>
      </c>
      <c r="G2106">
        <v>7</v>
      </c>
      <c r="H2106">
        <v>130000</v>
      </c>
      <c r="I2106" t="s">
        <v>28</v>
      </c>
      <c r="J2106" t="s">
        <v>19</v>
      </c>
      <c r="K2106">
        <v>0</v>
      </c>
    </row>
    <row r="2107" spans="1:11" x14ac:dyDescent="0.25">
      <c r="A2107">
        <v>30</v>
      </c>
      <c r="B2107" t="s">
        <v>12</v>
      </c>
      <c r="C2107" t="str">
        <f t="shared" si="64"/>
        <v>Master Degree</v>
      </c>
      <c r="D2107">
        <v>2</v>
      </c>
      <c r="E2107" t="s">
        <v>144</v>
      </c>
      <c r="F2107" t="str">
        <f t="shared" si="65"/>
        <v>Mid-Level</v>
      </c>
      <c r="G2107">
        <v>5</v>
      </c>
      <c r="H2107">
        <v>105000</v>
      </c>
      <c r="I2107" t="s">
        <v>23</v>
      </c>
      <c r="J2107" t="s">
        <v>11</v>
      </c>
      <c r="K2107">
        <v>0</v>
      </c>
    </row>
    <row r="2108" spans="1:11" x14ac:dyDescent="0.25">
      <c r="A2108">
        <v>50</v>
      </c>
      <c r="B2108" t="s">
        <v>9</v>
      </c>
      <c r="C2108" t="str">
        <f t="shared" si="64"/>
        <v>Phd</v>
      </c>
      <c r="D2108">
        <v>3</v>
      </c>
      <c r="E2108" t="s">
        <v>60</v>
      </c>
      <c r="F2108" t="str">
        <f t="shared" si="65"/>
        <v>Senior</v>
      </c>
      <c r="G2108">
        <v>19</v>
      </c>
      <c r="H2108">
        <v>200000</v>
      </c>
      <c r="I2108" t="s">
        <v>28</v>
      </c>
      <c r="J2108" t="s">
        <v>11</v>
      </c>
      <c r="K2108">
        <v>1</v>
      </c>
    </row>
    <row r="2109" spans="1:11" x14ac:dyDescent="0.25">
      <c r="A2109">
        <v>30</v>
      </c>
      <c r="B2109" t="s">
        <v>9</v>
      </c>
      <c r="C2109" t="str">
        <f t="shared" si="64"/>
        <v>Bachelor Degree</v>
      </c>
      <c r="D2109">
        <v>1</v>
      </c>
      <c r="E2109" t="s">
        <v>142</v>
      </c>
      <c r="F2109" t="str">
        <f t="shared" si="65"/>
        <v>Mid-Level</v>
      </c>
      <c r="G2109">
        <v>5</v>
      </c>
      <c r="H2109">
        <v>100000</v>
      </c>
      <c r="I2109" t="s">
        <v>155</v>
      </c>
      <c r="J2109" t="s">
        <v>11</v>
      </c>
      <c r="K2109">
        <v>0</v>
      </c>
    </row>
    <row r="2110" spans="1:11" x14ac:dyDescent="0.25">
      <c r="A2110">
        <v>42</v>
      </c>
      <c r="B2110" t="s">
        <v>9</v>
      </c>
      <c r="C2110" t="str">
        <f t="shared" si="64"/>
        <v>Master Degree</v>
      </c>
      <c r="D2110">
        <v>2</v>
      </c>
      <c r="E2110" t="s">
        <v>141</v>
      </c>
      <c r="F2110" t="str">
        <f t="shared" si="65"/>
        <v>Senior</v>
      </c>
      <c r="G2110">
        <v>13</v>
      </c>
      <c r="H2110">
        <v>170000</v>
      </c>
      <c r="I2110" t="s">
        <v>28</v>
      </c>
      <c r="J2110" t="s">
        <v>11</v>
      </c>
      <c r="K2110">
        <v>0</v>
      </c>
    </row>
    <row r="2111" spans="1:11" x14ac:dyDescent="0.25">
      <c r="A2111">
        <v>33</v>
      </c>
      <c r="B2111" t="s">
        <v>12</v>
      </c>
      <c r="C2111" t="str">
        <f t="shared" si="64"/>
        <v>Bachelor Degree</v>
      </c>
      <c r="D2111">
        <v>1</v>
      </c>
      <c r="E2111" t="s">
        <v>143</v>
      </c>
      <c r="F2111" t="str">
        <f t="shared" si="65"/>
        <v>Mid-Level</v>
      </c>
      <c r="G2111">
        <v>6</v>
      </c>
      <c r="H2111">
        <v>115000</v>
      </c>
      <c r="I2111" t="s">
        <v>16</v>
      </c>
      <c r="J2111" t="s">
        <v>52</v>
      </c>
      <c r="K2111">
        <v>0</v>
      </c>
    </row>
    <row r="2112" spans="1:11" x14ac:dyDescent="0.25">
      <c r="A2112">
        <v>45</v>
      </c>
      <c r="B2112" t="s">
        <v>9</v>
      </c>
      <c r="C2112" t="str">
        <f t="shared" si="64"/>
        <v>Phd</v>
      </c>
      <c r="D2112">
        <v>3</v>
      </c>
      <c r="E2112" t="s">
        <v>60</v>
      </c>
      <c r="F2112" t="str">
        <f t="shared" si="65"/>
        <v>Senior</v>
      </c>
      <c r="G2112">
        <v>16</v>
      </c>
      <c r="H2112">
        <v>185000</v>
      </c>
      <c r="I2112" t="s">
        <v>155</v>
      </c>
      <c r="J2112" t="s">
        <v>19</v>
      </c>
      <c r="K2112">
        <v>1</v>
      </c>
    </row>
    <row r="2113" spans="1:11" x14ac:dyDescent="0.25">
      <c r="A2113">
        <v>29</v>
      </c>
      <c r="B2113" t="s">
        <v>12</v>
      </c>
      <c r="C2113" t="str">
        <f t="shared" si="64"/>
        <v>Bachelor Degree</v>
      </c>
      <c r="D2113">
        <v>1</v>
      </c>
      <c r="E2113" t="s">
        <v>144</v>
      </c>
      <c r="F2113" t="str">
        <f t="shared" si="65"/>
        <v>Mid-Level</v>
      </c>
      <c r="G2113">
        <v>4</v>
      </c>
      <c r="H2113">
        <v>90000</v>
      </c>
      <c r="I2113" t="s">
        <v>23</v>
      </c>
      <c r="J2113" t="s">
        <v>26</v>
      </c>
      <c r="K2113">
        <v>0</v>
      </c>
    </row>
    <row r="2114" spans="1:11" x14ac:dyDescent="0.25">
      <c r="A2114">
        <v>39</v>
      </c>
      <c r="B2114" t="s">
        <v>12</v>
      </c>
      <c r="C2114" t="str">
        <f t="shared" ref="C2114:C2177" si="66">_xlfn.IFS(D2114 = 0,"High School",D2114 = 1,"Bachelor Degree",D2114 = 2,"Master Degree",D2114 = 3,"Phd")</f>
        <v>Master Degree</v>
      </c>
      <c r="D2114">
        <v>2</v>
      </c>
      <c r="E2114" t="s">
        <v>141</v>
      </c>
      <c r="F2114" t="str">
        <f t="shared" ref="F2114:F2177" si="67">_xlfn.IFS(G2114&lt;=2,"Entry Level",G2114&lt;=6,"Mid-Level",G2114&gt;6,"Senior")</f>
        <v>Senior</v>
      </c>
      <c r="G2114">
        <v>12</v>
      </c>
      <c r="H2114">
        <v>160000</v>
      </c>
      <c r="I2114" t="s">
        <v>28</v>
      </c>
      <c r="J2114" t="s">
        <v>29</v>
      </c>
      <c r="K2114">
        <v>0</v>
      </c>
    </row>
    <row r="2115" spans="1:11" x14ac:dyDescent="0.25">
      <c r="A2115">
        <v>27</v>
      </c>
      <c r="B2115" t="s">
        <v>9</v>
      </c>
      <c r="C2115" t="str">
        <f t="shared" si="66"/>
        <v>Bachelor Degree</v>
      </c>
      <c r="D2115">
        <v>1</v>
      </c>
      <c r="E2115" t="s">
        <v>142</v>
      </c>
      <c r="F2115" t="str">
        <f t="shared" si="67"/>
        <v>Mid-Level</v>
      </c>
      <c r="G2115">
        <v>3</v>
      </c>
      <c r="H2115">
        <v>80000</v>
      </c>
      <c r="I2115" t="s">
        <v>28</v>
      </c>
      <c r="J2115" t="s">
        <v>11</v>
      </c>
      <c r="K2115">
        <v>0</v>
      </c>
    </row>
    <row r="2116" spans="1:11" x14ac:dyDescent="0.25">
      <c r="A2116">
        <v>49</v>
      </c>
      <c r="B2116" t="s">
        <v>9</v>
      </c>
      <c r="C2116" t="str">
        <f t="shared" si="66"/>
        <v>Phd</v>
      </c>
      <c r="D2116">
        <v>3</v>
      </c>
      <c r="E2116" t="s">
        <v>60</v>
      </c>
      <c r="F2116" t="str">
        <f t="shared" si="67"/>
        <v>Senior</v>
      </c>
      <c r="G2116">
        <v>17</v>
      </c>
      <c r="H2116">
        <v>195000</v>
      </c>
      <c r="I2116" t="s">
        <v>23</v>
      </c>
      <c r="J2116" t="s">
        <v>24</v>
      </c>
      <c r="K2116">
        <v>1</v>
      </c>
    </row>
    <row r="2117" spans="1:11" x14ac:dyDescent="0.25">
      <c r="A2117">
        <v>32</v>
      </c>
      <c r="B2117" t="s">
        <v>12</v>
      </c>
      <c r="C2117" t="str">
        <f t="shared" si="66"/>
        <v>Master Degree</v>
      </c>
      <c r="D2117">
        <v>2</v>
      </c>
      <c r="E2117" t="s">
        <v>143</v>
      </c>
      <c r="F2117" t="str">
        <f t="shared" si="67"/>
        <v>Mid-Level</v>
      </c>
      <c r="G2117">
        <v>6</v>
      </c>
      <c r="H2117">
        <v>115000</v>
      </c>
      <c r="I2117" t="s">
        <v>23</v>
      </c>
      <c r="J2117" t="s">
        <v>11</v>
      </c>
      <c r="K2117">
        <v>0</v>
      </c>
    </row>
    <row r="2118" spans="1:11" x14ac:dyDescent="0.25">
      <c r="A2118">
        <v>36</v>
      </c>
      <c r="B2118" t="s">
        <v>9</v>
      </c>
      <c r="C2118" t="str">
        <f t="shared" si="66"/>
        <v>Bachelor Degree</v>
      </c>
      <c r="D2118">
        <v>1</v>
      </c>
      <c r="E2118" t="s">
        <v>141</v>
      </c>
      <c r="F2118" t="str">
        <f t="shared" si="67"/>
        <v>Senior</v>
      </c>
      <c r="G2118">
        <v>8</v>
      </c>
      <c r="H2118">
        <v>135000</v>
      </c>
      <c r="I2118" t="s">
        <v>156</v>
      </c>
      <c r="J2118" t="s">
        <v>35</v>
      </c>
      <c r="K2118">
        <v>0</v>
      </c>
    </row>
    <row r="2119" spans="1:11" x14ac:dyDescent="0.25">
      <c r="A2119">
        <v>27</v>
      </c>
      <c r="B2119" t="s">
        <v>9</v>
      </c>
      <c r="C2119" t="str">
        <f t="shared" si="66"/>
        <v>Bachelor Degree</v>
      </c>
      <c r="D2119">
        <v>1</v>
      </c>
      <c r="E2119" t="s">
        <v>144</v>
      </c>
      <c r="F2119" t="str">
        <f t="shared" si="67"/>
        <v>Entry Level</v>
      </c>
      <c r="G2119">
        <v>2</v>
      </c>
      <c r="H2119">
        <v>65000</v>
      </c>
      <c r="I2119" t="s">
        <v>23</v>
      </c>
      <c r="J2119" t="s">
        <v>11</v>
      </c>
      <c r="K2119">
        <v>0</v>
      </c>
    </row>
    <row r="2120" spans="1:11" x14ac:dyDescent="0.25">
      <c r="A2120">
        <v>43</v>
      </c>
      <c r="B2120" t="s">
        <v>12</v>
      </c>
      <c r="C2120" t="str">
        <f t="shared" si="66"/>
        <v>Phd</v>
      </c>
      <c r="D2120">
        <v>3</v>
      </c>
      <c r="E2120" t="s">
        <v>60</v>
      </c>
      <c r="F2120" t="str">
        <f t="shared" si="67"/>
        <v>Senior</v>
      </c>
      <c r="G2120">
        <v>14</v>
      </c>
      <c r="H2120">
        <v>190000</v>
      </c>
      <c r="I2120" t="s">
        <v>156</v>
      </c>
      <c r="J2120" t="s">
        <v>35</v>
      </c>
      <c r="K2120">
        <v>1</v>
      </c>
    </row>
    <row r="2121" spans="1:11" x14ac:dyDescent="0.25">
      <c r="A2121">
        <v>34</v>
      </c>
      <c r="B2121" t="s">
        <v>9</v>
      </c>
      <c r="C2121" t="str">
        <f t="shared" si="66"/>
        <v>Master Degree</v>
      </c>
      <c r="D2121">
        <v>2</v>
      </c>
      <c r="E2121" t="s">
        <v>142</v>
      </c>
      <c r="F2121" t="str">
        <f t="shared" si="67"/>
        <v>Senior</v>
      </c>
      <c r="G2121">
        <v>8</v>
      </c>
      <c r="H2121">
        <v>140000</v>
      </c>
      <c r="I2121" t="s">
        <v>16</v>
      </c>
      <c r="J2121" t="s">
        <v>11</v>
      </c>
      <c r="K2121">
        <v>0</v>
      </c>
    </row>
    <row r="2122" spans="1:11" x14ac:dyDescent="0.25">
      <c r="A2122">
        <v>46</v>
      </c>
      <c r="B2122" t="s">
        <v>9</v>
      </c>
      <c r="C2122" t="str">
        <f t="shared" si="66"/>
        <v>Phd</v>
      </c>
      <c r="D2122">
        <v>3</v>
      </c>
      <c r="E2122" t="s">
        <v>141</v>
      </c>
      <c r="F2122" t="str">
        <f t="shared" si="67"/>
        <v>Senior</v>
      </c>
      <c r="G2122">
        <v>16</v>
      </c>
      <c r="H2122">
        <v>185000</v>
      </c>
      <c r="I2122" t="s">
        <v>28</v>
      </c>
      <c r="J2122" t="s">
        <v>11</v>
      </c>
      <c r="K2122">
        <v>0</v>
      </c>
    </row>
    <row r="2123" spans="1:11" x14ac:dyDescent="0.25">
      <c r="A2123">
        <v>33</v>
      </c>
      <c r="B2123" t="s">
        <v>12</v>
      </c>
      <c r="C2123" t="str">
        <f t="shared" si="66"/>
        <v>Bachelor Degree</v>
      </c>
      <c r="D2123">
        <v>1</v>
      </c>
      <c r="E2123" t="s">
        <v>143</v>
      </c>
      <c r="F2123" t="str">
        <f t="shared" si="67"/>
        <v>Senior</v>
      </c>
      <c r="G2123">
        <v>7</v>
      </c>
      <c r="H2123">
        <v>130000</v>
      </c>
      <c r="I2123" t="s">
        <v>155</v>
      </c>
      <c r="J2123" t="s">
        <v>19</v>
      </c>
      <c r="K2123">
        <v>0</v>
      </c>
    </row>
    <row r="2124" spans="1:11" x14ac:dyDescent="0.25">
      <c r="A2124">
        <v>30</v>
      </c>
      <c r="B2124" t="s">
        <v>12</v>
      </c>
      <c r="C2124" t="str">
        <f t="shared" si="66"/>
        <v>Master Degree</v>
      </c>
      <c r="D2124">
        <v>2</v>
      </c>
      <c r="E2124" t="s">
        <v>144</v>
      </c>
      <c r="F2124" t="str">
        <f t="shared" si="67"/>
        <v>Mid-Level</v>
      </c>
      <c r="G2124">
        <v>5</v>
      </c>
      <c r="H2124">
        <v>105000</v>
      </c>
      <c r="I2124" t="s">
        <v>28</v>
      </c>
      <c r="J2124" t="s">
        <v>29</v>
      </c>
      <c r="K2124">
        <v>0</v>
      </c>
    </row>
    <row r="2125" spans="1:11" x14ac:dyDescent="0.25">
      <c r="A2125">
        <v>50</v>
      </c>
      <c r="B2125" t="s">
        <v>9</v>
      </c>
      <c r="C2125" t="str">
        <f t="shared" si="66"/>
        <v>Phd</v>
      </c>
      <c r="D2125">
        <v>3</v>
      </c>
      <c r="E2125" t="s">
        <v>60</v>
      </c>
      <c r="F2125" t="str">
        <f t="shared" si="67"/>
        <v>Senior</v>
      </c>
      <c r="G2125">
        <v>19</v>
      </c>
      <c r="H2125">
        <v>200000</v>
      </c>
      <c r="I2125" t="s">
        <v>16</v>
      </c>
      <c r="J2125" t="s">
        <v>52</v>
      </c>
      <c r="K2125">
        <v>1</v>
      </c>
    </row>
    <row r="2126" spans="1:11" x14ac:dyDescent="0.25">
      <c r="A2126">
        <v>30</v>
      </c>
      <c r="B2126" t="s">
        <v>9</v>
      </c>
      <c r="C2126" t="str">
        <f t="shared" si="66"/>
        <v>Bachelor Degree</v>
      </c>
      <c r="D2126">
        <v>1</v>
      </c>
      <c r="E2126" t="s">
        <v>142</v>
      </c>
      <c r="F2126" t="str">
        <f t="shared" si="67"/>
        <v>Mid-Level</v>
      </c>
      <c r="G2126">
        <v>5</v>
      </c>
      <c r="H2126">
        <v>100000</v>
      </c>
      <c r="I2126" t="s">
        <v>16</v>
      </c>
      <c r="J2126" t="s">
        <v>19</v>
      </c>
      <c r="K2126">
        <v>0</v>
      </c>
    </row>
    <row r="2127" spans="1:11" x14ac:dyDescent="0.25">
      <c r="A2127">
        <v>42</v>
      </c>
      <c r="B2127" t="s">
        <v>9</v>
      </c>
      <c r="C2127" t="str">
        <f t="shared" si="66"/>
        <v>Master Degree</v>
      </c>
      <c r="D2127">
        <v>2</v>
      </c>
      <c r="E2127" t="s">
        <v>141</v>
      </c>
      <c r="F2127" t="str">
        <f t="shared" si="67"/>
        <v>Senior</v>
      </c>
      <c r="G2127">
        <v>13</v>
      </c>
      <c r="H2127">
        <v>170000</v>
      </c>
      <c r="I2127" t="s">
        <v>16</v>
      </c>
      <c r="J2127" t="s">
        <v>11</v>
      </c>
      <c r="K2127">
        <v>0</v>
      </c>
    </row>
    <row r="2128" spans="1:11" x14ac:dyDescent="0.25">
      <c r="A2128">
        <v>33</v>
      </c>
      <c r="B2128" t="s">
        <v>12</v>
      </c>
      <c r="C2128" t="str">
        <f t="shared" si="66"/>
        <v>Bachelor Degree</v>
      </c>
      <c r="D2128">
        <v>1</v>
      </c>
      <c r="E2128" t="s">
        <v>143</v>
      </c>
      <c r="F2128" t="str">
        <f t="shared" si="67"/>
        <v>Mid-Level</v>
      </c>
      <c r="G2128">
        <v>6</v>
      </c>
      <c r="H2128">
        <v>115000</v>
      </c>
      <c r="I2128" t="s">
        <v>28</v>
      </c>
      <c r="J2128" t="s">
        <v>11</v>
      </c>
      <c r="K2128">
        <v>0</v>
      </c>
    </row>
    <row r="2129" spans="1:11" x14ac:dyDescent="0.25">
      <c r="A2129">
        <v>45</v>
      </c>
      <c r="B2129" t="s">
        <v>9</v>
      </c>
      <c r="C2129" t="str">
        <f t="shared" si="66"/>
        <v>Phd</v>
      </c>
      <c r="D2129">
        <v>3</v>
      </c>
      <c r="E2129" t="s">
        <v>60</v>
      </c>
      <c r="F2129" t="str">
        <f t="shared" si="67"/>
        <v>Senior</v>
      </c>
      <c r="G2129">
        <v>16</v>
      </c>
      <c r="H2129">
        <v>185000</v>
      </c>
      <c r="I2129" t="s">
        <v>155</v>
      </c>
      <c r="J2129" t="s">
        <v>11</v>
      </c>
      <c r="K2129">
        <v>1</v>
      </c>
    </row>
    <row r="2130" spans="1:11" x14ac:dyDescent="0.25">
      <c r="A2130">
        <v>29</v>
      </c>
      <c r="B2130" t="s">
        <v>12</v>
      </c>
      <c r="C2130" t="str">
        <f t="shared" si="66"/>
        <v>Bachelor Degree</v>
      </c>
      <c r="D2130">
        <v>1</v>
      </c>
      <c r="E2130" t="s">
        <v>144</v>
      </c>
      <c r="F2130" t="str">
        <f t="shared" si="67"/>
        <v>Mid-Level</v>
      </c>
      <c r="G2130">
        <v>4</v>
      </c>
      <c r="H2130">
        <v>90000</v>
      </c>
      <c r="I2130" t="s">
        <v>28</v>
      </c>
      <c r="J2130" t="s">
        <v>11</v>
      </c>
      <c r="K2130">
        <v>0</v>
      </c>
    </row>
    <row r="2131" spans="1:11" x14ac:dyDescent="0.25">
      <c r="A2131">
        <v>31</v>
      </c>
      <c r="B2131" t="s">
        <v>9</v>
      </c>
      <c r="C2131" t="str">
        <f t="shared" si="66"/>
        <v>Master Degree</v>
      </c>
      <c r="D2131">
        <v>2</v>
      </c>
      <c r="E2131" t="s">
        <v>141</v>
      </c>
      <c r="F2131" t="str">
        <f t="shared" si="67"/>
        <v>Senior</v>
      </c>
      <c r="G2131">
        <v>8</v>
      </c>
      <c r="H2131">
        <v>130000</v>
      </c>
      <c r="I2131" t="s">
        <v>16</v>
      </c>
      <c r="J2131" t="s">
        <v>52</v>
      </c>
      <c r="K2131">
        <v>0</v>
      </c>
    </row>
    <row r="2132" spans="1:11" x14ac:dyDescent="0.25">
      <c r="A2132">
        <v>27</v>
      </c>
      <c r="B2132" t="s">
        <v>9</v>
      </c>
      <c r="C2132" t="str">
        <f t="shared" si="66"/>
        <v>Bachelor Degree</v>
      </c>
      <c r="D2132">
        <v>1</v>
      </c>
      <c r="E2132" t="s">
        <v>142</v>
      </c>
      <c r="F2132" t="str">
        <f t="shared" si="67"/>
        <v>Mid-Level</v>
      </c>
      <c r="G2132">
        <v>3</v>
      </c>
      <c r="H2132">
        <v>80000</v>
      </c>
      <c r="I2132" t="s">
        <v>28</v>
      </c>
      <c r="J2132" t="s">
        <v>19</v>
      </c>
      <c r="K2132">
        <v>0</v>
      </c>
    </row>
    <row r="2133" spans="1:11" x14ac:dyDescent="0.25">
      <c r="A2133">
        <v>43</v>
      </c>
      <c r="B2133" t="s">
        <v>9</v>
      </c>
      <c r="C2133" t="str">
        <f t="shared" si="66"/>
        <v>Phd</v>
      </c>
      <c r="D2133">
        <v>3</v>
      </c>
      <c r="E2133" t="s">
        <v>60</v>
      </c>
      <c r="F2133" t="str">
        <f t="shared" si="67"/>
        <v>Senior</v>
      </c>
      <c r="G2133">
        <v>15</v>
      </c>
      <c r="H2133">
        <v>180000</v>
      </c>
      <c r="I2133" t="s">
        <v>16</v>
      </c>
      <c r="J2133" t="s">
        <v>11</v>
      </c>
      <c r="K2133">
        <v>1</v>
      </c>
    </row>
    <row r="2134" spans="1:11" x14ac:dyDescent="0.25">
      <c r="A2134">
        <v>35</v>
      </c>
      <c r="B2134" t="s">
        <v>12</v>
      </c>
      <c r="C2134" t="str">
        <f t="shared" si="66"/>
        <v>Master Degree</v>
      </c>
      <c r="D2134">
        <v>2</v>
      </c>
      <c r="E2134" t="s">
        <v>143</v>
      </c>
      <c r="F2134" t="str">
        <f t="shared" si="67"/>
        <v>Senior</v>
      </c>
      <c r="G2134">
        <v>8</v>
      </c>
      <c r="H2134">
        <v>140000</v>
      </c>
      <c r="I2134" t="s">
        <v>28</v>
      </c>
      <c r="J2134" t="s">
        <v>29</v>
      </c>
      <c r="K2134">
        <v>0</v>
      </c>
    </row>
    <row r="2135" spans="1:11" x14ac:dyDescent="0.25">
      <c r="A2135">
        <v>42</v>
      </c>
      <c r="B2135" t="s">
        <v>9</v>
      </c>
      <c r="C2135" t="str">
        <f t="shared" si="66"/>
        <v>Bachelor Degree</v>
      </c>
      <c r="D2135">
        <v>1</v>
      </c>
      <c r="E2135" t="s">
        <v>141</v>
      </c>
      <c r="F2135" t="str">
        <f t="shared" si="67"/>
        <v>Senior</v>
      </c>
      <c r="G2135">
        <v>12</v>
      </c>
      <c r="H2135">
        <v>160000</v>
      </c>
      <c r="I2135" t="s">
        <v>155</v>
      </c>
      <c r="J2135" t="s">
        <v>40</v>
      </c>
      <c r="K2135">
        <v>0</v>
      </c>
    </row>
    <row r="2136" spans="1:11" x14ac:dyDescent="0.25">
      <c r="A2136">
        <v>28</v>
      </c>
      <c r="B2136" t="s">
        <v>12</v>
      </c>
      <c r="C2136" t="str">
        <f t="shared" si="66"/>
        <v>Bachelor Degree</v>
      </c>
      <c r="D2136">
        <v>1</v>
      </c>
      <c r="E2136" t="s">
        <v>144</v>
      </c>
      <c r="F2136" t="str">
        <f t="shared" si="67"/>
        <v>Entry Level</v>
      </c>
      <c r="G2136">
        <v>2</v>
      </c>
      <c r="H2136">
        <v>55000</v>
      </c>
      <c r="I2136" t="s">
        <v>155</v>
      </c>
      <c r="J2136" t="s">
        <v>40</v>
      </c>
      <c r="K2136">
        <v>0</v>
      </c>
    </row>
    <row r="2137" spans="1:11" x14ac:dyDescent="0.25">
      <c r="A2137">
        <v>44</v>
      </c>
      <c r="B2137" t="s">
        <v>12</v>
      </c>
      <c r="C2137" t="str">
        <f t="shared" si="66"/>
        <v>Phd</v>
      </c>
      <c r="D2137">
        <v>3</v>
      </c>
      <c r="E2137" t="s">
        <v>60</v>
      </c>
      <c r="F2137" t="str">
        <f t="shared" si="67"/>
        <v>Senior</v>
      </c>
      <c r="G2137">
        <v>16</v>
      </c>
      <c r="H2137">
        <v>190000</v>
      </c>
      <c r="I2137" t="s">
        <v>156</v>
      </c>
      <c r="J2137" t="s">
        <v>35</v>
      </c>
      <c r="K2137">
        <v>1</v>
      </c>
    </row>
    <row r="2138" spans="1:11" x14ac:dyDescent="0.25">
      <c r="A2138">
        <v>32</v>
      </c>
      <c r="B2138" t="s">
        <v>9</v>
      </c>
      <c r="C2138" t="str">
        <f t="shared" si="66"/>
        <v>Master Degree</v>
      </c>
      <c r="D2138">
        <v>2</v>
      </c>
      <c r="E2138" t="s">
        <v>142</v>
      </c>
      <c r="F2138" t="str">
        <f t="shared" si="67"/>
        <v>Senior</v>
      </c>
      <c r="G2138">
        <v>7</v>
      </c>
      <c r="H2138">
        <v>120000</v>
      </c>
      <c r="I2138" t="s">
        <v>23</v>
      </c>
      <c r="J2138" t="s">
        <v>11</v>
      </c>
      <c r="K2138">
        <v>0</v>
      </c>
    </row>
    <row r="2139" spans="1:11" x14ac:dyDescent="0.25">
      <c r="A2139">
        <v>48</v>
      </c>
      <c r="B2139" t="s">
        <v>9</v>
      </c>
      <c r="C2139" t="str">
        <f t="shared" si="66"/>
        <v>Phd</v>
      </c>
      <c r="D2139">
        <v>3</v>
      </c>
      <c r="E2139" t="s">
        <v>141</v>
      </c>
      <c r="F2139" t="str">
        <f t="shared" si="67"/>
        <v>Senior</v>
      </c>
      <c r="G2139">
        <v>18</v>
      </c>
      <c r="H2139">
        <v>200000</v>
      </c>
      <c r="I2139" t="s">
        <v>155</v>
      </c>
      <c r="J2139" t="s">
        <v>11</v>
      </c>
      <c r="K2139">
        <v>0</v>
      </c>
    </row>
    <row r="2140" spans="1:11" x14ac:dyDescent="0.25">
      <c r="A2140">
        <v>30</v>
      </c>
      <c r="B2140" t="s">
        <v>12</v>
      </c>
      <c r="C2140" t="str">
        <f t="shared" si="66"/>
        <v>Bachelor Degree</v>
      </c>
      <c r="D2140">
        <v>1</v>
      </c>
      <c r="E2140" t="s">
        <v>143</v>
      </c>
      <c r="F2140" t="str">
        <f t="shared" si="67"/>
        <v>Mid-Level</v>
      </c>
      <c r="G2140">
        <v>5</v>
      </c>
      <c r="H2140">
        <v>100000</v>
      </c>
      <c r="I2140" t="s">
        <v>23</v>
      </c>
      <c r="J2140" t="s">
        <v>26</v>
      </c>
      <c r="K2140">
        <v>0</v>
      </c>
    </row>
    <row r="2141" spans="1:11" x14ac:dyDescent="0.25">
      <c r="A2141">
        <v>34</v>
      </c>
      <c r="B2141" t="s">
        <v>9</v>
      </c>
      <c r="C2141" t="str">
        <f t="shared" si="66"/>
        <v>Master Degree</v>
      </c>
      <c r="D2141">
        <v>2</v>
      </c>
      <c r="E2141" t="s">
        <v>144</v>
      </c>
      <c r="F2141" t="str">
        <f t="shared" si="67"/>
        <v>Senior</v>
      </c>
      <c r="G2141">
        <v>9</v>
      </c>
      <c r="H2141">
        <v>150000</v>
      </c>
      <c r="I2141" t="s">
        <v>23</v>
      </c>
      <c r="J2141" t="s">
        <v>11</v>
      </c>
      <c r="K2141">
        <v>0</v>
      </c>
    </row>
    <row r="2142" spans="1:11" x14ac:dyDescent="0.25">
      <c r="A2142">
        <v>37</v>
      </c>
      <c r="B2142" t="s">
        <v>12</v>
      </c>
      <c r="C2142" t="str">
        <f t="shared" si="66"/>
        <v>Bachelor Degree</v>
      </c>
      <c r="D2142">
        <v>1</v>
      </c>
      <c r="E2142" t="s">
        <v>141</v>
      </c>
      <c r="F2142" t="str">
        <f t="shared" si="67"/>
        <v>Senior</v>
      </c>
      <c r="G2142">
        <v>11</v>
      </c>
      <c r="H2142">
        <v>170000</v>
      </c>
      <c r="I2142" t="s">
        <v>156</v>
      </c>
      <c r="J2142" t="s">
        <v>19</v>
      </c>
      <c r="K2142">
        <v>0</v>
      </c>
    </row>
    <row r="2143" spans="1:11" x14ac:dyDescent="0.25">
      <c r="A2143">
        <v>26</v>
      </c>
      <c r="B2143" t="s">
        <v>9</v>
      </c>
      <c r="C2143" t="str">
        <f t="shared" si="66"/>
        <v>Bachelor Degree</v>
      </c>
      <c r="D2143">
        <v>1</v>
      </c>
      <c r="E2143" t="s">
        <v>142</v>
      </c>
      <c r="F2143" t="str">
        <f t="shared" si="67"/>
        <v>Entry Level</v>
      </c>
      <c r="G2143">
        <v>2</v>
      </c>
      <c r="H2143">
        <v>65000</v>
      </c>
      <c r="I2143" t="s">
        <v>16</v>
      </c>
      <c r="J2143" t="s">
        <v>19</v>
      </c>
      <c r="K2143">
        <v>0</v>
      </c>
    </row>
    <row r="2144" spans="1:11" x14ac:dyDescent="0.25">
      <c r="A2144">
        <v>49</v>
      </c>
      <c r="B2144" t="s">
        <v>12</v>
      </c>
      <c r="C2144" t="str">
        <f t="shared" si="66"/>
        <v>Phd</v>
      </c>
      <c r="D2144">
        <v>3</v>
      </c>
      <c r="E2144" t="s">
        <v>60</v>
      </c>
      <c r="F2144" t="str">
        <f t="shared" si="67"/>
        <v>Senior</v>
      </c>
      <c r="G2144">
        <v>19</v>
      </c>
      <c r="H2144">
        <v>210000</v>
      </c>
      <c r="I2144" t="s">
        <v>23</v>
      </c>
      <c r="J2144" t="s">
        <v>26</v>
      </c>
      <c r="K2144">
        <v>1</v>
      </c>
    </row>
    <row r="2145" spans="1:11" x14ac:dyDescent="0.25">
      <c r="A2145">
        <v>29</v>
      </c>
      <c r="B2145" t="s">
        <v>9</v>
      </c>
      <c r="C2145" t="str">
        <f t="shared" si="66"/>
        <v>Bachelor Degree</v>
      </c>
      <c r="D2145">
        <v>1</v>
      </c>
      <c r="E2145" t="s">
        <v>143</v>
      </c>
      <c r="F2145" t="str">
        <f t="shared" si="67"/>
        <v>Mid-Level</v>
      </c>
      <c r="G2145">
        <v>4</v>
      </c>
      <c r="H2145">
        <v>90000</v>
      </c>
      <c r="I2145" t="s">
        <v>155</v>
      </c>
      <c r="J2145" t="s">
        <v>31</v>
      </c>
      <c r="K2145">
        <v>0</v>
      </c>
    </row>
    <row r="2146" spans="1:11" x14ac:dyDescent="0.25">
      <c r="A2146">
        <v>41</v>
      </c>
      <c r="B2146" t="s">
        <v>9</v>
      </c>
      <c r="C2146" t="str">
        <f t="shared" si="66"/>
        <v>Master Degree</v>
      </c>
      <c r="D2146">
        <v>2</v>
      </c>
      <c r="E2146" t="s">
        <v>141</v>
      </c>
      <c r="F2146" t="str">
        <f t="shared" si="67"/>
        <v>Senior</v>
      </c>
      <c r="G2146">
        <v>14</v>
      </c>
      <c r="H2146">
        <v>180000</v>
      </c>
      <c r="I2146" t="s">
        <v>156</v>
      </c>
      <c r="J2146" t="s">
        <v>19</v>
      </c>
      <c r="K2146">
        <v>0</v>
      </c>
    </row>
    <row r="2147" spans="1:11" x14ac:dyDescent="0.25">
      <c r="A2147">
        <v>31</v>
      </c>
      <c r="B2147" t="s">
        <v>12</v>
      </c>
      <c r="C2147" t="str">
        <f t="shared" si="66"/>
        <v>Bachelor Degree</v>
      </c>
      <c r="D2147">
        <v>1</v>
      </c>
      <c r="E2147" t="s">
        <v>144</v>
      </c>
      <c r="F2147" t="str">
        <f t="shared" si="67"/>
        <v>Mid-Level</v>
      </c>
      <c r="G2147">
        <v>6</v>
      </c>
      <c r="H2147">
        <v>110000</v>
      </c>
      <c r="I2147" t="s">
        <v>156</v>
      </c>
      <c r="J2147" t="s">
        <v>19</v>
      </c>
      <c r="K2147">
        <v>0</v>
      </c>
    </row>
    <row r="2148" spans="1:11" x14ac:dyDescent="0.25">
      <c r="A2148">
        <v>37</v>
      </c>
      <c r="B2148" t="s">
        <v>9</v>
      </c>
      <c r="C2148" t="str">
        <f t="shared" si="66"/>
        <v>Master Degree</v>
      </c>
      <c r="D2148">
        <v>2</v>
      </c>
      <c r="E2148" t="s">
        <v>141</v>
      </c>
      <c r="F2148" t="str">
        <f t="shared" si="67"/>
        <v>Senior</v>
      </c>
      <c r="G2148">
        <v>10</v>
      </c>
      <c r="H2148">
        <v>150000</v>
      </c>
      <c r="I2148" t="s">
        <v>28</v>
      </c>
      <c r="J2148" t="s">
        <v>29</v>
      </c>
      <c r="K2148">
        <v>0</v>
      </c>
    </row>
    <row r="2149" spans="1:11" x14ac:dyDescent="0.25">
      <c r="A2149">
        <v>27</v>
      </c>
      <c r="B2149" t="s">
        <v>9</v>
      </c>
      <c r="C2149" t="str">
        <f t="shared" si="66"/>
        <v>Bachelor Degree</v>
      </c>
      <c r="D2149">
        <v>1</v>
      </c>
      <c r="E2149" t="s">
        <v>142</v>
      </c>
      <c r="F2149" t="str">
        <f t="shared" si="67"/>
        <v>Mid-Level</v>
      </c>
      <c r="G2149">
        <v>3</v>
      </c>
      <c r="H2149">
        <v>80000</v>
      </c>
      <c r="I2149" t="s">
        <v>28</v>
      </c>
      <c r="J2149" t="s">
        <v>19</v>
      </c>
      <c r="K2149">
        <v>0</v>
      </c>
    </row>
    <row r="2150" spans="1:11" x14ac:dyDescent="0.25">
      <c r="A2150">
        <v>50</v>
      </c>
      <c r="B2150" t="s">
        <v>9</v>
      </c>
      <c r="C2150" t="str">
        <f t="shared" si="66"/>
        <v>Phd</v>
      </c>
      <c r="D2150">
        <v>3</v>
      </c>
      <c r="E2150" t="s">
        <v>60</v>
      </c>
      <c r="F2150" t="str">
        <f t="shared" si="67"/>
        <v>Senior</v>
      </c>
      <c r="G2150">
        <v>18</v>
      </c>
      <c r="H2150">
        <v>195000</v>
      </c>
      <c r="I2150" t="s">
        <v>155</v>
      </c>
      <c r="J2150" t="s">
        <v>19</v>
      </c>
      <c r="K2150">
        <v>1</v>
      </c>
    </row>
    <row r="2151" spans="1:11" x14ac:dyDescent="0.25">
      <c r="A2151">
        <v>32</v>
      </c>
      <c r="B2151" t="s">
        <v>12</v>
      </c>
      <c r="C2151" t="str">
        <f t="shared" si="66"/>
        <v>Master Degree</v>
      </c>
      <c r="D2151">
        <v>2</v>
      </c>
      <c r="E2151" t="s">
        <v>143</v>
      </c>
      <c r="F2151" t="str">
        <f t="shared" si="67"/>
        <v>Mid-Level</v>
      </c>
      <c r="G2151">
        <v>6</v>
      </c>
      <c r="H2151">
        <v>115000</v>
      </c>
      <c r="I2151" t="s">
        <v>28</v>
      </c>
      <c r="J2151" t="s">
        <v>11</v>
      </c>
      <c r="K2151">
        <v>0</v>
      </c>
    </row>
    <row r="2152" spans="1:11" x14ac:dyDescent="0.25">
      <c r="A2152">
        <v>36</v>
      </c>
      <c r="B2152" t="s">
        <v>9</v>
      </c>
      <c r="C2152" t="str">
        <f t="shared" si="66"/>
        <v>Bachelor Degree</v>
      </c>
      <c r="D2152">
        <v>1</v>
      </c>
      <c r="E2152" t="s">
        <v>141</v>
      </c>
      <c r="F2152" t="str">
        <f t="shared" si="67"/>
        <v>Senior</v>
      </c>
      <c r="G2152">
        <v>8</v>
      </c>
      <c r="H2152">
        <v>135000</v>
      </c>
      <c r="I2152" t="s">
        <v>156</v>
      </c>
      <c r="J2152" t="s">
        <v>19</v>
      </c>
      <c r="K2152">
        <v>0</v>
      </c>
    </row>
    <row r="2153" spans="1:11" x14ac:dyDescent="0.25">
      <c r="A2153">
        <v>27</v>
      </c>
      <c r="B2153" t="s">
        <v>9</v>
      </c>
      <c r="C2153" t="str">
        <f t="shared" si="66"/>
        <v>Bachelor Degree</v>
      </c>
      <c r="D2153">
        <v>1</v>
      </c>
      <c r="E2153" t="s">
        <v>144</v>
      </c>
      <c r="F2153" t="str">
        <f t="shared" si="67"/>
        <v>Entry Level</v>
      </c>
      <c r="G2153">
        <v>2</v>
      </c>
      <c r="H2153">
        <v>65000</v>
      </c>
      <c r="I2153" t="s">
        <v>28</v>
      </c>
      <c r="J2153" t="s">
        <v>29</v>
      </c>
      <c r="K2153">
        <v>0</v>
      </c>
    </row>
    <row r="2154" spans="1:11" x14ac:dyDescent="0.25">
      <c r="A2154">
        <v>43</v>
      </c>
      <c r="B2154" t="s">
        <v>12</v>
      </c>
      <c r="C2154" t="str">
        <f t="shared" si="66"/>
        <v>Phd</v>
      </c>
      <c r="D2154">
        <v>3</v>
      </c>
      <c r="E2154" t="s">
        <v>60</v>
      </c>
      <c r="F2154" t="str">
        <f t="shared" si="67"/>
        <v>Senior</v>
      </c>
      <c r="G2154">
        <v>14</v>
      </c>
      <c r="H2154">
        <v>190000</v>
      </c>
      <c r="I2154" t="s">
        <v>155</v>
      </c>
      <c r="J2154" t="s">
        <v>19</v>
      </c>
      <c r="K2154">
        <v>1</v>
      </c>
    </row>
    <row r="2155" spans="1:11" x14ac:dyDescent="0.25">
      <c r="A2155">
        <v>34</v>
      </c>
      <c r="B2155" t="s">
        <v>9</v>
      </c>
      <c r="C2155" t="str">
        <f t="shared" si="66"/>
        <v>Master Degree</v>
      </c>
      <c r="D2155">
        <v>2</v>
      </c>
      <c r="E2155" t="s">
        <v>142</v>
      </c>
      <c r="F2155" t="str">
        <f t="shared" si="67"/>
        <v>Senior</v>
      </c>
      <c r="G2155">
        <v>8</v>
      </c>
      <c r="H2155">
        <v>140000</v>
      </c>
      <c r="I2155" t="s">
        <v>28</v>
      </c>
      <c r="J2155" t="s">
        <v>11</v>
      </c>
      <c r="K2155">
        <v>0</v>
      </c>
    </row>
    <row r="2156" spans="1:11" x14ac:dyDescent="0.25">
      <c r="A2156">
        <v>46</v>
      </c>
      <c r="B2156" t="s">
        <v>9</v>
      </c>
      <c r="C2156" t="str">
        <f t="shared" si="66"/>
        <v>Phd</v>
      </c>
      <c r="D2156">
        <v>3</v>
      </c>
      <c r="E2156" t="s">
        <v>141</v>
      </c>
      <c r="F2156" t="str">
        <f t="shared" si="67"/>
        <v>Senior</v>
      </c>
      <c r="G2156">
        <v>16</v>
      </c>
      <c r="H2156">
        <v>185000</v>
      </c>
      <c r="I2156" t="s">
        <v>156</v>
      </c>
      <c r="J2156" t="s">
        <v>14</v>
      </c>
      <c r="K2156">
        <v>0</v>
      </c>
    </row>
    <row r="2157" spans="1:11" x14ac:dyDescent="0.25">
      <c r="A2157">
        <v>33</v>
      </c>
      <c r="B2157" t="s">
        <v>12</v>
      </c>
      <c r="C2157" t="str">
        <f t="shared" si="66"/>
        <v>Bachelor Degree</v>
      </c>
      <c r="D2157">
        <v>1</v>
      </c>
      <c r="E2157" t="s">
        <v>143</v>
      </c>
      <c r="F2157" t="str">
        <f t="shared" si="67"/>
        <v>Senior</v>
      </c>
      <c r="G2157">
        <v>7</v>
      </c>
      <c r="H2157">
        <v>130000</v>
      </c>
      <c r="I2157" t="s">
        <v>156</v>
      </c>
      <c r="J2157" t="s">
        <v>19</v>
      </c>
      <c r="K2157">
        <v>0</v>
      </c>
    </row>
    <row r="2158" spans="1:11" x14ac:dyDescent="0.25">
      <c r="A2158">
        <v>30</v>
      </c>
      <c r="B2158" t="s">
        <v>12</v>
      </c>
      <c r="C2158" t="str">
        <f t="shared" si="66"/>
        <v>Master Degree</v>
      </c>
      <c r="D2158">
        <v>2</v>
      </c>
      <c r="E2158" t="s">
        <v>144</v>
      </c>
      <c r="F2158" t="str">
        <f t="shared" si="67"/>
        <v>Mid-Level</v>
      </c>
      <c r="G2158">
        <v>5</v>
      </c>
      <c r="H2158">
        <v>105000</v>
      </c>
      <c r="I2158" t="s">
        <v>16</v>
      </c>
      <c r="J2158" t="s">
        <v>19</v>
      </c>
      <c r="K2158">
        <v>0</v>
      </c>
    </row>
    <row r="2159" spans="1:11" x14ac:dyDescent="0.25">
      <c r="A2159">
        <v>50</v>
      </c>
      <c r="B2159" t="s">
        <v>9</v>
      </c>
      <c r="C2159" t="str">
        <f t="shared" si="66"/>
        <v>Phd</v>
      </c>
      <c r="D2159">
        <v>3</v>
      </c>
      <c r="E2159" t="s">
        <v>60</v>
      </c>
      <c r="F2159" t="str">
        <f t="shared" si="67"/>
        <v>Senior</v>
      </c>
      <c r="G2159">
        <v>19</v>
      </c>
      <c r="H2159">
        <v>200000</v>
      </c>
      <c r="I2159" t="s">
        <v>28</v>
      </c>
      <c r="J2159" t="s">
        <v>29</v>
      </c>
      <c r="K2159">
        <v>1</v>
      </c>
    </row>
    <row r="2160" spans="1:11" x14ac:dyDescent="0.25">
      <c r="A2160">
        <v>30</v>
      </c>
      <c r="B2160" t="s">
        <v>9</v>
      </c>
      <c r="C2160" t="str">
        <f t="shared" si="66"/>
        <v>Bachelor Degree</v>
      </c>
      <c r="D2160">
        <v>1</v>
      </c>
      <c r="E2160" t="s">
        <v>142</v>
      </c>
      <c r="F2160" t="str">
        <f t="shared" si="67"/>
        <v>Mid-Level</v>
      </c>
      <c r="G2160">
        <v>5</v>
      </c>
      <c r="H2160">
        <v>100000</v>
      </c>
      <c r="I2160" t="s">
        <v>23</v>
      </c>
      <c r="J2160" t="s">
        <v>24</v>
      </c>
      <c r="K2160">
        <v>0</v>
      </c>
    </row>
    <row r="2161" spans="1:11" x14ac:dyDescent="0.25">
      <c r="A2161">
        <v>42</v>
      </c>
      <c r="B2161" t="s">
        <v>9</v>
      </c>
      <c r="C2161" t="str">
        <f t="shared" si="66"/>
        <v>Master Degree</v>
      </c>
      <c r="D2161">
        <v>2</v>
      </c>
      <c r="E2161" t="s">
        <v>141</v>
      </c>
      <c r="F2161" t="str">
        <f t="shared" si="67"/>
        <v>Senior</v>
      </c>
      <c r="G2161">
        <v>13</v>
      </c>
      <c r="H2161">
        <v>170000</v>
      </c>
      <c r="I2161" t="s">
        <v>28</v>
      </c>
      <c r="J2161" t="s">
        <v>19</v>
      </c>
      <c r="K2161">
        <v>0</v>
      </c>
    </row>
    <row r="2162" spans="1:11" x14ac:dyDescent="0.25">
      <c r="A2162">
        <v>33</v>
      </c>
      <c r="B2162" t="s">
        <v>12</v>
      </c>
      <c r="C2162" t="str">
        <f t="shared" si="66"/>
        <v>Bachelor Degree</v>
      </c>
      <c r="D2162">
        <v>1</v>
      </c>
      <c r="E2162" t="s">
        <v>143</v>
      </c>
      <c r="F2162" t="str">
        <f t="shared" si="67"/>
        <v>Mid-Level</v>
      </c>
      <c r="G2162">
        <v>6</v>
      </c>
      <c r="H2162">
        <v>115000</v>
      </c>
      <c r="I2162" t="s">
        <v>23</v>
      </c>
      <c r="J2162" t="s">
        <v>26</v>
      </c>
      <c r="K2162">
        <v>0</v>
      </c>
    </row>
    <row r="2163" spans="1:11" x14ac:dyDescent="0.25">
      <c r="A2163">
        <v>45</v>
      </c>
      <c r="B2163" t="s">
        <v>9</v>
      </c>
      <c r="C2163" t="str">
        <f t="shared" si="66"/>
        <v>Phd</v>
      </c>
      <c r="D2163">
        <v>3</v>
      </c>
      <c r="E2163" t="s">
        <v>60</v>
      </c>
      <c r="F2163" t="str">
        <f t="shared" si="67"/>
        <v>Senior</v>
      </c>
      <c r="G2163">
        <v>16</v>
      </c>
      <c r="H2163">
        <v>185000</v>
      </c>
      <c r="I2163" t="s">
        <v>16</v>
      </c>
      <c r="J2163" t="s">
        <v>11</v>
      </c>
      <c r="K2163">
        <v>1</v>
      </c>
    </row>
    <row r="2164" spans="1:11" x14ac:dyDescent="0.25">
      <c r="A2164">
        <v>29</v>
      </c>
      <c r="B2164" t="s">
        <v>12</v>
      </c>
      <c r="C2164" t="str">
        <f t="shared" si="66"/>
        <v>Bachelor Degree</v>
      </c>
      <c r="D2164">
        <v>1</v>
      </c>
      <c r="E2164" t="s">
        <v>144</v>
      </c>
      <c r="F2164" t="str">
        <f t="shared" si="67"/>
        <v>Mid-Level</v>
      </c>
      <c r="G2164">
        <v>4</v>
      </c>
      <c r="H2164">
        <v>90000</v>
      </c>
      <c r="I2164" t="s">
        <v>23</v>
      </c>
      <c r="J2164" t="s">
        <v>24</v>
      </c>
      <c r="K2164">
        <v>0</v>
      </c>
    </row>
    <row r="2165" spans="1:11" x14ac:dyDescent="0.25">
      <c r="A2165">
        <v>39</v>
      </c>
      <c r="B2165" t="s">
        <v>12</v>
      </c>
      <c r="C2165" t="str">
        <f t="shared" si="66"/>
        <v>Master Degree</v>
      </c>
      <c r="D2165">
        <v>2</v>
      </c>
      <c r="E2165" t="s">
        <v>141</v>
      </c>
      <c r="F2165" t="str">
        <f t="shared" si="67"/>
        <v>Senior</v>
      </c>
      <c r="G2165">
        <v>12</v>
      </c>
      <c r="H2165">
        <v>160000</v>
      </c>
      <c r="I2165" t="s">
        <v>28</v>
      </c>
      <c r="J2165" t="s">
        <v>19</v>
      </c>
      <c r="K2165">
        <v>0</v>
      </c>
    </row>
    <row r="2166" spans="1:11" x14ac:dyDescent="0.25">
      <c r="A2166">
        <v>27</v>
      </c>
      <c r="B2166" t="s">
        <v>9</v>
      </c>
      <c r="C2166" t="str">
        <f t="shared" si="66"/>
        <v>Bachelor Degree</v>
      </c>
      <c r="D2166">
        <v>1</v>
      </c>
      <c r="E2166" t="s">
        <v>142</v>
      </c>
      <c r="F2166" t="str">
        <f t="shared" si="67"/>
        <v>Mid-Level</v>
      </c>
      <c r="G2166">
        <v>3</v>
      </c>
      <c r="H2166">
        <v>80000</v>
      </c>
      <c r="I2166" t="s">
        <v>155</v>
      </c>
      <c r="J2166" t="s">
        <v>11</v>
      </c>
      <c r="K2166">
        <v>0</v>
      </c>
    </row>
    <row r="2167" spans="1:11" x14ac:dyDescent="0.25">
      <c r="A2167">
        <v>49</v>
      </c>
      <c r="B2167" t="s">
        <v>9</v>
      </c>
      <c r="C2167" t="str">
        <f t="shared" si="66"/>
        <v>Phd</v>
      </c>
      <c r="D2167">
        <v>3</v>
      </c>
      <c r="E2167" t="s">
        <v>60</v>
      </c>
      <c r="F2167" t="str">
        <f t="shared" si="67"/>
        <v>Senior</v>
      </c>
      <c r="G2167">
        <v>17</v>
      </c>
      <c r="H2167">
        <v>195000</v>
      </c>
      <c r="I2167" t="s">
        <v>155</v>
      </c>
      <c r="J2167" t="s">
        <v>19</v>
      </c>
      <c r="K2167">
        <v>1</v>
      </c>
    </row>
    <row r="2168" spans="1:11" x14ac:dyDescent="0.25">
      <c r="A2168">
        <v>32</v>
      </c>
      <c r="B2168" t="s">
        <v>12</v>
      </c>
      <c r="C2168" t="str">
        <f t="shared" si="66"/>
        <v>Master Degree</v>
      </c>
      <c r="D2168">
        <v>2</v>
      </c>
      <c r="E2168" t="s">
        <v>143</v>
      </c>
      <c r="F2168" t="str">
        <f t="shared" si="67"/>
        <v>Mid-Level</v>
      </c>
      <c r="G2168">
        <v>6</v>
      </c>
      <c r="H2168">
        <v>115000</v>
      </c>
      <c r="I2168" t="s">
        <v>16</v>
      </c>
      <c r="J2168" t="s">
        <v>19</v>
      </c>
      <c r="K2168">
        <v>0</v>
      </c>
    </row>
    <row r="2169" spans="1:11" x14ac:dyDescent="0.25">
      <c r="A2169">
        <v>36</v>
      </c>
      <c r="B2169" t="s">
        <v>9</v>
      </c>
      <c r="C2169" t="str">
        <f t="shared" si="66"/>
        <v>Bachelor Degree</v>
      </c>
      <c r="D2169">
        <v>1</v>
      </c>
      <c r="E2169" t="s">
        <v>141</v>
      </c>
      <c r="F2169" t="str">
        <f t="shared" si="67"/>
        <v>Senior</v>
      </c>
      <c r="G2169">
        <v>8</v>
      </c>
      <c r="H2169">
        <v>135000</v>
      </c>
      <c r="I2169" t="s">
        <v>16</v>
      </c>
      <c r="J2169" t="s">
        <v>19</v>
      </c>
      <c r="K2169">
        <v>0</v>
      </c>
    </row>
    <row r="2170" spans="1:11" x14ac:dyDescent="0.25">
      <c r="A2170">
        <v>27</v>
      </c>
      <c r="B2170" t="s">
        <v>9</v>
      </c>
      <c r="C2170" t="str">
        <f t="shared" si="66"/>
        <v>Bachelor Degree</v>
      </c>
      <c r="D2170">
        <v>1</v>
      </c>
      <c r="E2170" t="s">
        <v>144</v>
      </c>
      <c r="F2170" t="str">
        <f t="shared" si="67"/>
        <v>Entry Level</v>
      </c>
      <c r="G2170">
        <v>2</v>
      </c>
      <c r="H2170">
        <v>65000</v>
      </c>
      <c r="I2170" t="s">
        <v>23</v>
      </c>
      <c r="J2170" t="s">
        <v>26</v>
      </c>
      <c r="K2170">
        <v>0</v>
      </c>
    </row>
    <row r="2171" spans="1:11" x14ac:dyDescent="0.25">
      <c r="A2171">
        <v>43</v>
      </c>
      <c r="B2171" t="s">
        <v>12</v>
      </c>
      <c r="C2171" t="str">
        <f t="shared" si="66"/>
        <v>Phd</v>
      </c>
      <c r="D2171">
        <v>3</v>
      </c>
      <c r="E2171" t="s">
        <v>60</v>
      </c>
      <c r="F2171" t="str">
        <f t="shared" si="67"/>
        <v>Senior</v>
      </c>
      <c r="G2171">
        <v>14</v>
      </c>
      <c r="H2171">
        <v>190000</v>
      </c>
      <c r="I2171" t="s">
        <v>155</v>
      </c>
      <c r="J2171" t="s">
        <v>40</v>
      </c>
      <c r="K2171">
        <v>1</v>
      </c>
    </row>
    <row r="2172" spans="1:11" x14ac:dyDescent="0.25">
      <c r="A2172">
        <v>34</v>
      </c>
      <c r="B2172" t="s">
        <v>9</v>
      </c>
      <c r="C2172" t="str">
        <f t="shared" si="66"/>
        <v>Master Degree</v>
      </c>
      <c r="D2172">
        <v>2</v>
      </c>
      <c r="E2172" t="s">
        <v>142</v>
      </c>
      <c r="F2172" t="str">
        <f t="shared" si="67"/>
        <v>Senior</v>
      </c>
      <c r="G2172">
        <v>8</v>
      </c>
      <c r="H2172">
        <v>140000</v>
      </c>
      <c r="I2172" t="s">
        <v>16</v>
      </c>
      <c r="J2172" t="s">
        <v>11</v>
      </c>
      <c r="K2172">
        <v>0</v>
      </c>
    </row>
    <row r="2173" spans="1:11" x14ac:dyDescent="0.25">
      <c r="A2173">
        <v>46</v>
      </c>
      <c r="B2173" t="s">
        <v>9</v>
      </c>
      <c r="C2173" t="str">
        <f t="shared" si="66"/>
        <v>Phd</v>
      </c>
      <c r="D2173">
        <v>3</v>
      </c>
      <c r="E2173" t="s">
        <v>141</v>
      </c>
      <c r="F2173" t="str">
        <f t="shared" si="67"/>
        <v>Senior</v>
      </c>
      <c r="G2173">
        <v>16</v>
      </c>
      <c r="H2173">
        <v>185000</v>
      </c>
      <c r="I2173" t="s">
        <v>23</v>
      </c>
      <c r="J2173" t="s">
        <v>24</v>
      </c>
      <c r="K2173">
        <v>0</v>
      </c>
    </row>
    <row r="2174" spans="1:11" x14ac:dyDescent="0.25">
      <c r="A2174">
        <v>33</v>
      </c>
      <c r="B2174" t="s">
        <v>12</v>
      </c>
      <c r="C2174" t="str">
        <f t="shared" si="66"/>
        <v>Bachelor Degree</v>
      </c>
      <c r="D2174">
        <v>1</v>
      </c>
      <c r="E2174" t="s">
        <v>143</v>
      </c>
      <c r="F2174" t="str">
        <f t="shared" si="67"/>
        <v>Senior</v>
      </c>
      <c r="G2174">
        <v>7</v>
      </c>
      <c r="H2174">
        <v>130000</v>
      </c>
      <c r="I2174" t="s">
        <v>28</v>
      </c>
      <c r="J2174" t="s">
        <v>29</v>
      </c>
      <c r="K2174">
        <v>0</v>
      </c>
    </row>
    <row r="2175" spans="1:11" x14ac:dyDescent="0.25">
      <c r="A2175">
        <v>30</v>
      </c>
      <c r="B2175" t="s">
        <v>12</v>
      </c>
      <c r="C2175" t="str">
        <f t="shared" si="66"/>
        <v>Master Degree</v>
      </c>
      <c r="D2175">
        <v>2</v>
      </c>
      <c r="E2175" t="s">
        <v>144</v>
      </c>
      <c r="F2175" t="str">
        <f t="shared" si="67"/>
        <v>Mid-Level</v>
      </c>
      <c r="G2175">
        <v>5</v>
      </c>
      <c r="H2175">
        <v>105000</v>
      </c>
      <c r="I2175" t="s">
        <v>16</v>
      </c>
      <c r="J2175" t="s">
        <v>19</v>
      </c>
      <c r="K2175">
        <v>0</v>
      </c>
    </row>
    <row r="2176" spans="1:11" x14ac:dyDescent="0.25">
      <c r="A2176">
        <v>50</v>
      </c>
      <c r="B2176" t="s">
        <v>9</v>
      </c>
      <c r="C2176" t="str">
        <f t="shared" si="66"/>
        <v>Phd</v>
      </c>
      <c r="D2176">
        <v>3</v>
      </c>
      <c r="E2176" t="s">
        <v>60</v>
      </c>
      <c r="F2176" t="str">
        <f t="shared" si="67"/>
        <v>Senior</v>
      </c>
      <c r="G2176">
        <v>19</v>
      </c>
      <c r="H2176">
        <v>200000</v>
      </c>
      <c r="I2176" t="s">
        <v>16</v>
      </c>
      <c r="J2176" t="s">
        <v>11</v>
      </c>
      <c r="K2176">
        <v>1</v>
      </c>
    </row>
    <row r="2177" spans="1:11" x14ac:dyDescent="0.25">
      <c r="A2177">
        <v>30</v>
      </c>
      <c r="B2177" t="s">
        <v>9</v>
      </c>
      <c r="C2177" t="str">
        <f t="shared" si="66"/>
        <v>Bachelor Degree</v>
      </c>
      <c r="D2177">
        <v>1</v>
      </c>
      <c r="E2177" t="s">
        <v>142</v>
      </c>
      <c r="F2177" t="str">
        <f t="shared" si="67"/>
        <v>Mid-Level</v>
      </c>
      <c r="G2177">
        <v>5</v>
      </c>
      <c r="H2177">
        <v>100000</v>
      </c>
      <c r="I2177" t="s">
        <v>156</v>
      </c>
      <c r="J2177" t="s">
        <v>19</v>
      </c>
      <c r="K2177">
        <v>0</v>
      </c>
    </row>
    <row r="2178" spans="1:11" x14ac:dyDescent="0.25">
      <c r="A2178">
        <v>42</v>
      </c>
      <c r="B2178" t="s">
        <v>9</v>
      </c>
      <c r="C2178" t="str">
        <f t="shared" ref="C2178:C2241" si="68">_xlfn.IFS(D2178 = 0,"High School",D2178 = 1,"Bachelor Degree",D2178 = 2,"Master Degree",D2178 = 3,"Phd")</f>
        <v>Master Degree</v>
      </c>
      <c r="D2178">
        <v>2</v>
      </c>
      <c r="E2178" t="s">
        <v>141</v>
      </c>
      <c r="F2178" t="str">
        <f t="shared" ref="F2178:F2241" si="69">_xlfn.IFS(G2178&lt;=2,"Entry Level",G2178&lt;=6,"Mid-Level",G2178&gt;6,"Senior")</f>
        <v>Senior</v>
      </c>
      <c r="G2178">
        <v>13</v>
      </c>
      <c r="H2178">
        <v>170000</v>
      </c>
      <c r="I2178" t="s">
        <v>16</v>
      </c>
      <c r="J2178" t="s">
        <v>19</v>
      </c>
      <c r="K2178">
        <v>0</v>
      </c>
    </row>
    <row r="2179" spans="1:11" x14ac:dyDescent="0.25">
      <c r="A2179">
        <v>33</v>
      </c>
      <c r="B2179" t="s">
        <v>12</v>
      </c>
      <c r="C2179" t="str">
        <f t="shared" si="68"/>
        <v>Bachelor Degree</v>
      </c>
      <c r="D2179">
        <v>1</v>
      </c>
      <c r="E2179" t="s">
        <v>143</v>
      </c>
      <c r="F2179" t="str">
        <f t="shared" si="69"/>
        <v>Mid-Level</v>
      </c>
      <c r="G2179">
        <v>6</v>
      </c>
      <c r="H2179">
        <v>115000</v>
      </c>
      <c r="I2179" t="s">
        <v>28</v>
      </c>
      <c r="J2179" t="s">
        <v>29</v>
      </c>
      <c r="K2179">
        <v>0</v>
      </c>
    </row>
    <row r="2180" spans="1:11" x14ac:dyDescent="0.25">
      <c r="A2180">
        <v>45</v>
      </c>
      <c r="B2180" t="s">
        <v>9</v>
      </c>
      <c r="C2180" t="str">
        <f t="shared" si="68"/>
        <v>Phd</v>
      </c>
      <c r="D2180">
        <v>3</v>
      </c>
      <c r="E2180" t="s">
        <v>60</v>
      </c>
      <c r="F2180" t="str">
        <f t="shared" si="69"/>
        <v>Senior</v>
      </c>
      <c r="G2180">
        <v>16</v>
      </c>
      <c r="H2180">
        <v>185000</v>
      </c>
      <c r="I2180" t="s">
        <v>155</v>
      </c>
      <c r="J2180" t="s">
        <v>19</v>
      </c>
      <c r="K2180">
        <v>1</v>
      </c>
    </row>
    <row r="2181" spans="1:11" x14ac:dyDescent="0.25">
      <c r="A2181">
        <v>29</v>
      </c>
      <c r="B2181" t="s">
        <v>12</v>
      </c>
      <c r="C2181" t="str">
        <f t="shared" si="68"/>
        <v>Bachelor Degree</v>
      </c>
      <c r="D2181">
        <v>1</v>
      </c>
      <c r="E2181" t="s">
        <v>144</v>
      </c>
      <c r="F2181" t="str">
        <f t="shared" si="69"/>
        <v>Mid-Level</v>
      </c>
      <c r="G2181">
        <v>4</v>
      </c>
      <c r="H2181">
        <v>90000</v>
      </c>
      <c r="I2181" t="s">
        <v>156</v>
      </c>
      <c r="J2181" t="s">
        <v>14</v>
      </c>
      <c r="K2181">
        <v>0</v>
      </c>
    </row>
    <row r="2182" spans="1:11" x14ac:dyDescent="0.25">
      <c r="A2182">
        <v>39</v>
      </c>
      <c r="B2182" t="s">
        <v>12</v>
      </c>
      <c r="C2182" t="str">
        <f t="shared" si="68"/>
        <v>Master Degree</v>
      </c>
      <c r="D2182">
        <v>2</v>
      </c>
      <c r="E2182" t="s">
        <v>141</v>
      </c>
      <c r="F2182" t="str">
        <f t="shared" si="69"/>
        <v>Senior</v>
      </c>
      <c r="G2182">
        <v>12</v>
      </c>
      <c r="H2182">
        <v>160000</v>
      </c>
      <c r="I2182" t="s">
        <v>155</v>
      </c>
      <c r="J2182" t="s">
        <v>11</v>
      </c>
      <c r="K2182">
        <v>0</v>
      </c>
    </row>
    <row r="2183" spans="1:11" x14ac:dyDescent="0.25">
      <c r="A2183">
        <v>27</v>
      </c>
      <c r="B2183" t="s">
        <v>9</v>
      </c>
      <c r="C2183" t="str">
        <f t="shared" si="68"/>
        <v>Bachelor Degree</v>
      </c>
      <c r="D2183">
        <v>1</v>
      </c>
      <c r="E2183" t="s">
        <v>142</v>
      </c>
      <c r="F2183" t="str">
        <f t="shared" si="69"/>
        <v>Mid-Level</v>
      </c>
      <c r="G2183">
        <v>3</v>
      </c>
      <c r="H2183">
        <v>80000</v>
      </c>
      <c r="I2183" t="s">
        <v>16</v>
      </c>
      <c r="J2183" t="s">
        <v>19</v>
      </c>
      <c r="K2183">
        <v>0</v>
      </c>
    </row>
    <row r="2184" spans="1:11" x14ac:dyDescent="0.25">
      <c r="A2184">
        <v>49</v>
      </c>
      <c r="B2184" t="s">
        <v>9</v>
      </c>
      <c r="C2184" t="str">
        <f t="shared" si="68"/>
        <v>Phd</v>
      </c>
      <c r="D2184">
        <v>3</v>
      </c>
      <c r="E2184" t="s">
        <v>60</v>
      </c>
      <c r="F2184" t="str">
        <f t="shared" si="69"/>
        <v>Senior</v>
      </c>
      <c r="G2184">
        <v>17</v>
      </c>
      <c r="H2184">
        <v>195000</v>
      </c>
      <c r="I2184" t="s">
        <v>16</v>
      </c>
      <c r="J2184" t="s">
        <v>19</v>
      </c>
      <c r="K2184">
        <v>1</v>
      </c>
    </row>
    <row r="2185" spans="1:11" x14ac:dyDescent="0.25">
      <c r="A2185">
        <v>32</v>
      </c>
      <c r="B2185" t="s">
        <v>12</v>
      </c>
      <c r="C2185" t="str">
        <f t="shared" si="68"/>
        <v>Master Degree</v>
      </c>
      <c r="D2185">
        <v>2</v>
      </c>
      <c r="E2185" t="s">
        <v>143</v>
      </c>
      <c r="F2185" t="str">
        <f t="shared" si="69"/>
        <v>Mid-Level</v>
      </c>
      <c r="G2185">
        <v>6</v>
      </c>
      <c r="H2185">
        <v>115000</v>
      </c>
      <c r="I2185" t="s">
        <v>156</v>
      </c>
      <c r="J2185" t="s">
        <v>19</v>
      </c>
      <c r="K2185">
        <v>0</v>
      </c>
    </row>
    <row r="2186" spans="1:11" x14ac:dyDescent="0.25">
      <c r="A2186">
        <v>36</v>
      </c>
      <c r="B2186" t="s">
        <v>9</v>
      </c>
      <c r="C2186" t="str">
        <f t="shared" si="68"/>
        <v>Bachelor Degree</v>
      </c>
      <c r="D2186">
        <v>1</v>
      </c>
      <c r="E2186" t="s">
        <v>141</v>
      </c>
      <c r="F2186" t="str">
        <f t="shared" si="69"/>
        <v>Senior</v>
      </c>
      <c r="G2186">
        <v>8</v>
      </c>
      <c r="H2186">
        <v>135000</v>
      </c>
      <c r="I2186" t="s">
        <v>23</v>
      </c>
      <c r="J2186" t="s">
        <v>11</v>
      </c>
      <c r="K2186">
        <v>0</v>
      </c>
    </row>
    <row r="2187" spans="1:11" x14ac:dyDescent="0.25">
      <c r="A2187">
        <v>27</v>
      </c>
      <c r="B2187" t="s">
        <v>9</v>
      </c>
      <c r="C2187" t="str">
        <f t="shared" si="68"/>
        <v>Bachelor Degree</v>
      </c>
      <c r="D2187">
        <v>1</v>
      </c>
      <c r="E2187" t="s">
        <v>144</v>
      </c>
      <c r="F2187" t="str">
        <f t="shared" si="69"/>
        <v>Entry Level</v>
      </c>
      <c r="G2187">
        <v>2</v>
      </c>
      <c r="H2187">
        <v>65000</v>
      </c>
      <c r="I2187" t="s">
        <v>28</v>
      </c>
      <c r="J2187" t="s">
        <v>11</v>
      </c>
      <c r="K2187">
        <v>0</v>
      </c>
    </row>
    <row r="2188" spans="1:11" x14ac:dyDescent="0.25">
      <c r="A2188">
        <v>43</v>
      </c>
      <c r="B2188" t="s">
        <v>12</v>
      </c>
      <c r="C2188" t="str">
        <f t="shared" si="68"/>
        <v>Phd</v>
      </c>
      <c r="D2188">
        <v>3</v>
      </c>
      <c r="E2188" t="s">
        <v>60</v>
      </c>
      <c r="F2188" t="str">
        <f t="shared" si="69"/>
        <v>Senior</v>
      </c>
      <c r="G2188">
        <v>14</v>
      </c>
      <c r="H2188">
        <v>190000</v>
      </c>
      <c r="I2188" t="s">
        <v>28</v>
      </c>
      <c r="J2188" t="s">
        <v>19</v>
      </c>
      <c r="K2188">
        <v>1</v>
      </c>
    </row>
    <row r="2189" spans="1:11" x14ac:dyDescent="0.25">
      <c r="A2189">
        <v>34</v>
      </c>
      <c r="B2189" t="s">
        <v>9</v>
      </c>
      <c r="C2189" t="str">
        <f t="shared" si="68"/>
        <v>Master Degree</v>
      </c>
      <c r="D2189">
        <v>2</v>
      </c>
      <c r="E2189" t="s">
        <v>142</v>
      </c>
      <c r="F2189" t="str">
        <f t="shared" si="69"/>
        <v>Senior</v>
      </c>
      <c r="G2189">
        <v>8</v>
      </c>
      <c r="H2189">
        <v>140000</v>
      </c>
      <c r="I2189" t="s">
        <v>156</v>
      </c>
      <c r="J2189" t="s">
        <v>14</v>
      </c>
      <c r="K2189">
        <v>0</v>
      </c>
    </row>
    <row r="2190" spans="1:11" x14ac:dyDescent="0.25">
      <c r="A2190">
        <v>46</v>
      </c>
      <c r="B2190" t="s">
        <v>12</v>
      </c>
      <c r="C2190" t="str">
        <f t="shared" si="68"/>
        <v>Phd</v>
      </c>
      <c r="D2190">
        <v>3</v>
      </c>
      <c r="E2190" t="s">
        <v>60</v>
      </c>
      <c r="F2190" t="str">
        <f t="shared" si="69"/>
        <v>Senior</v>
      </c>
      <c r="G2190">
        <v>16</v>
      </c>
      <c r="H2190">
        <v>185000</v>
      </c>
      <c r="I2190" t="s">
        <v>23</v>
      </c>
      <c r="J2190" t="s">
        <v>11</v>
      </c>
      <c r="K2190">
        <v>1</v>
      </c>
    </row>
    <row r="2191" spans="1:11" x14ac:dyDescent="0.25">
      <c r="A2191">
        <v>33</v>
      </c>
      <c r="B2191" t="s">
        <v>9</v>
      </c>
      <c r="C2191" t="str">
        <f t="shared" si="68"/>
        <v>Bachelor Degree</v>
      </c>
      <c r="D2191">
        <v>1</v>
      </c>
      <c r="E2191" t="s">
        <v>143</v>
      </c>
      <c r="F2191" t="str">
        <f t="shared" si="69"/>
        <v>Senior</v>
      </c>
      <c r="G2191">
        <v>7</v>
      </c>
      <c r="H2191">
        <v>130000</v>
      </c>
      <c r="I2191" t="s">
        <v>156</v>
      </c>
      <c r="J2191" t="s">
        <v>11</v>
      </c>
      <c r="K2191">
        <v>0</v>
      </c>
    </row>
    <row r="2192" spans="1:11" x14ac:dyDescent="0.25">
      <c r="A2192">
        <v>30</v>
      </c>
      <c r="B2192" t="s">
        <v>9</v>
      </c>
      <c r="C2192" t="str">
        <f t="shared" si="68"/>
        <v>Master Degree</v>
      </c>
      <c r="D2192">
        <v>2</v>
      </c>
      <c r="E2192" t="s">
        <v>144</v>
      </c>
      <c r="F2192" t="str">
        <f t="shared" si="69"/>
        <v>Mid-Level</v>
      </c>
      <c r="G2192">
        <v>5</v>
      </c>
      <c r="H2192">
        <v>105000</v>
      </c>
      <c r="I2192" t="s">
        <v>23</v>
      </c>
      <c r="J2192" t="s">
        <v>11</v>
      </c>
      <c r="K2192">
        <v>0</v>
      </c>
    </row>
    <row r="2193" spans="1:11" x14ac:dyDescent="0.25">
      <c r="A2193">
        <v>50</v>
      </c>
      <c r="B2193" t="s">
        <v>9</v>
      </c>
      <c r="C2193" t="str">
        <f t="shared" si="68"/>
        <v>Phd</v>
      </c>
      <c r="D2193">
        <v>3</v>
      </c>
      <c r="E2193" t="s">
        <v>141</v>
      </c>
      <c r="F2193" t="str">
        <f t="shared" si="69"/>
        <v>Senior</v>
      </c>
      <c r="G2193">
        <v>20</v>
      </c>
      <c r="H2193">
        <v>210000</v>
      </c>
      <c r="I2193" t="s">
        <v>28</v>
      </c>
      <c r="J2193" t="s">
        <v>19</v>
      </c>
      <c r="K2193">
        <v>0</v>
      </c>
    </row>
    <row r="2194" spans="1:11" x14ac:dyDescent="0.25">
      <c r="A2194">
        <v>31</v>
      </c>
      <c r="B2194" t="s">
        <v>9</v>
      </c>
      <c r="C2194" t="str">
        <f t="shared" si="68"/>
        <v>Bachelor Degree</v>
      </c>
      <c r="D2194">
        <v>1</v>
      </c>
      <c r="E2194" t="s">
        <v>142</v>
      </c>
      <c r="F2194" t="str">
        <f t="shared" si="69"/>
        <v>Mid-Level</v>
      </c>
      <c r="G2194">
        <v>6</v>
      </c>
      <c r="H2194">
        <v>95000</v>
      </c>
      <c r="I2194" t="s">
        <v>23</v>
      </c>
      <c r="J2194" t="s">
        <v>26</v>
      </c>
      <c r="K2194">
        <v>0</v>
      </c>
    </row>
    <row r="2195" spans="1:11" x14ac:dyDescent="0.25">
      <c r="A2195">
        <v>39</v>
      </c>
      <c r="B2195" t="s">
        <v>12</v>
      </c>
      <c r="C2195" t="str">
        <f t="shared" si="68"/>
        <v>Master Degree</v>
      </c>
      <c r="D2195">
        <v>2</v>
      </c>
      <c r="E2195" t="s">
        <v>141</v>
      </c>
      <c r="F2195" t="str">
        <f t="shared" si="69"/>
        <v>Senior</v>
      </c>
      <c r="G2195">
        <v>11</v>
      </c>
      <c r="H2195">
        <v>170000</v>
      </c>
      <c r="I2195" t="s">
        <v>28</v>
      </c>
      <c r="J2195" t="s">
        <v>11</v>
      </c>
      <c r="K2195">
        <v>0</v>
      </c>
    </row>
    <row r="2196" spans="1:11" x14ac:dyDescent="0.25">
      <c r="A2196">
        <v>27</v>
      </c>
      <c r="B2196" t="s">
        <v>9</v>
      </c>
      <c r="C2196" t="str">
        <f t="shared" si="68"/>
        <v>Bachelor Degree</v>
      </c>
      <c r="D2196">
        <v>1</v>
      </c>
      <c r="E2196" t="s">
        <v>144</v>
      </c>
      <c r="F2196" t="str">
        <f t="shared" si="69"/>
        <v>Entry Level</v>
      </c>
      <c r="G2196">
        <v>2</v>
      </c>
      <c r="H2196">
        <v>65000</v>
      </c>
      <c r="I2196" t="s">
        <v>23</v>
      </c>
      <c r="J2196" t="s">
        <v>11</v>
      </c>
      <c r="K2196">
        <v>0</v>
      </c>
    </row>
    <row r="2197" spans="1:11" x14ac:dyDescent="0.25">
      <c r="A2197">
        <v>44</v>
      </c>
      <c r="B2197" t="s">
        <v>12</v>
      </c>
      <c r="C2197" t="str">
        <f t="shared" si="68"/>
        <v>Phd</v>
      </c>
      <c r="D2197">
        <v>3</v>
      </c>
      <c r="E2197" t="s">
        <v>60</v>
      </c>
      <c r="F2197" t="str">
        <f t="shared" si="69"/>
        <v>Senior</v>
      </c>
      <c r="G2197">
        <v>16</v>
      </c>
      <c r="H2197">
        <v>190000</v>
      </c>
      <c r="I2197" t="s">
        <v>28</v>
      </c>
      <c r="J2197" t="s">
        <v>29</v>
      </c>
      <c r="K2197">
        <v>1</v>
      </c>
    </row>
    <row r="2198" spans="1:11" x14ac:dyDescent="0.25">
      <c r="A2198">
        <v>32</v>
      </c>
      <c r="B2198" t="s">
        <v>9</v>
      </c>
      <c r="C2198" t="str">
        <f t="shared" si="68"/>
        <v>Master Degree</v>
      </c>
      <c r="D2198">
        <v>2</v>
      </c>
      <c r="E2198" t="s">
        <v>142</v>
      </c>
      <c r="F2198" t="str">
        <f t="shared" si="69"/>
        <v>Senior</v>
      </c>
      <c r="G2198">
        <v>7</v>
      </c>
      <c r="H2198">
        <v>120000</v>
      </c>
      <c r="I2198" t="s">
        <v>155</v>
      </c>
      <c r="J2198" t="s">
        <v>40</v>
      </c>
      <c r="K2198">
        <v>0</v>
      </c>
    </row>
    <row r="2199" spans="1:11" x14ac:dyDescent="0.25">
      <c r="A2199">
        <v>48</v>
      </c>
      <c r="B2199" t="s">
        <v>9</v>
      </c>
      <c r="C2199" t="str">
        <f t="shared" si="68"/>
        <v>Phd</v>
      </c>
      <c r="D2199">
        <v>3</v>
      </c>
      <c r="E2199" t="s">
        <v>141</v>
      </c>
      <c r="F2199" t="str">
        <f t="shared" si="69"/>
        <v>Senior</v>
      </c>
      <c r="G2199">
        <v>19</v>
      </c>
      <c r="H2199">
        <v>200000</v>
      </c>
      <c r="I2199" t="s">
        <v>156</v>
      </c>
      <c r="J2199" t="s">
        <v>11</v>
      </c>
      <c r="K2199">
        <v>0</v>
      </c>
    </row>
    <row r="2200" spans="1:11" x14ac:dyDescent="0.25">
      <c r="A2200">
        <v>30</v>
      </c>
      <c r="B2200" t="s">
        <v>12</v>
      </c>
      <c r="C2200" t="str">
        <f t="shared" si="68"/>
        <v>Bachelor Degree</v>
      </c>
      <c r="D2200">
        <v>1</v>
      </c>
      <c r="E2200" t="s">
        <v>143</v>
      </c>
      <c r="F2200" t="str">
        <f t="shared" si="69"/>
        <v>Mid-Level</v>
      </c>
      <c r="G2200">
        <v>5</v>
      </c>
      <c r="H2200">
        <v>100000</v>
      </c>
      <c r="I2200" t="s">
        <v>155</v>
      </c>
      <c r="J2200" t="s">
        <v>11</v>
      </c>
      <c r="K2200">
        <v>0</v>
      </c>
    </row>
    <row r="2201" spans="1:11" x14ac:dyDescent="0.25">
      <c r="A2201">
        <v>34</v>
      </c>
      <c r="B2201" t="s">
        <v>9</v>
      </c>
      <c r="C2201" t="str">
        <f t="shared" si="68"/>
        <v>Master Degree</v>
      </c>
      <c r="D2201">
        <v>2</v>
      </c>
      <c r="E2201" t="s">
        <v>144</v>
      </c>
      <c r="F2201" t="str">
        <f t="shared" si="69"/>
        <v>Senior</v>
      </c>
      <c r="G2201">
        <v>9</v>
      </c>
      <c r="H2201">
        <v>150000</v>
      </c>
      <c r="I2201" t="s">
        <v>156</v>
      </c>
      <c r="J2201" t="s">
        <v>14</v>
      </c>
      <c r="K2201">
        <v>0</v>
      </c>
    </row>
    <row r="2202" spans="1:11" x14ac:dyDescent="0.25">
      <c r="A2202">
        <v>37</v>
      </c>
      <c r="B2202" t="s">
        <v>12</v>
      </c>
      <c r="C2202" t="str">
        <f t="shared" si="68"/>
        <v>Bachelor Degree</v>
      </c>
      <c r="D2202">
        <v>1</v>
      </c>
      <c r="E2202" t="s">
        <v>141</v>
      </c>
      <c r="F2202" t="str">
        <f t="shared" si="69"/>
        <v>Senior</v>
      </c>
      <c r="G2202">
        <v>11</v>
      </c>
      <c r="H2202">
        <v>170000</v>
      </c>
      <c r="I2202" t="s">
        <v>28</v>
      </c>
      <c r="J2202" t="s">
        <v>29</v>
      </c>
      <c r="K2202">
        <v>0</v>
      </c>
    </row>
    <row r="2203" spans="1:11" x14ac:dyDescent="0.25">
      <c r="A2203">
        <v>26</v>
      </c>
      <c r="B2203" t="s">
        <v>9</v>
      </c>
      <c r="C2203" t="str">
        <f t="shared" si="68"/>
        <v>Bachelor Degree</v>
      </c>
      <c r="D2203">
        <v>1</v>
      </c>
      <c r="E2203" t="s">
        <v>142</v>
      </c>
      <c r="F2203" t="str">
        <f t="shared" si="69"/>
        <v>Entry Level</v>
      </c>
      <c r="G2203">
        <v>2</v>
      </c>
      <c r="H2203">
        <v>65000</v>
      </c>
      <c r="I2203" t="s">
        <v>155</v>
      </c>
      <c r="J2203" t="s">
        <v>11</v>
      </c>
      <c r="K2203">
        <v>0</v>
      </c>
    </row>
    <row r="2204" spans="1:11" x14ac:dyDescent="0.25">
      <c r="A2204">
        <v>49</v>
      </c>
      <c r="B2204" t="s">
        <v>12</v>
      </c>
      <c r="C2204" t="str">
        <f t="shared" si="68"/>
        <v>Phd</v>
      </c>
      <c r="D2204">
        <v>3</v>
      </c>
      <c r="E2204" t="s">
        <v>60</v>
      </c>
      <c r="F2204" t="str">
        <f t="shared" si="69"/>
        <v>Senior</v>
      </c>
      <c r="G2204">
        <v>19</v>
      </c>
      <c r="H2204">
        <v>210000</v>
      </c>
      <c r="I2204" t="s">
        <v>156</v>
      </c>
      <c r="J2204" t="s">
        <v>14</v>
      </c>
      <c r="K2204">
        <v>1</v>
      </c>
    </row>
    <row r="2205" spans="1:11" x14ac:dyDescent="0.25">
      <c r="A2205">
        <v>29</v>
      </c>
      <c r="B2205" t="s">
        <v>9</v>
      </c>
      <c r="C2205" t="str">
        <f t="shared" si="68"/>
        <v>Bachelor Degree</v>
      </c>
      <c r="D2205">
        <v>1</v>
      </c>
      <c r="E2205" t="s">
        <v>143</v>
      </c>
      <c r="F2205" t="str">
        <f t="shared" si="69"/>
        <v>Mid-Level</v>
      </c>
      <c r="G2205">
        <v>4</v>
      </c>
      <c r="H2205">
        <v>90000</v>
      </c>
      <c r="I2205" t="s">
        <v>28</v>
      </c>
      <c r="J2205" t="s">
        <v>19</v>
      </c>
      <c r="K2205">
        <v>0</v>
      </c>
    </row>
    <row r="2206" spans="1:11" x14ac:dyDescent="0.25">
      <c r="A2206">
        <v>41</v>
      </c>
      <c r="B2206" t="s">
        <v>9</v>
      </c>
      <c r="C2206" t="str">
        <f t="shared" si="68"/>
        <v>Master Degree</v>
      </c>
      <c r="D2206">
        <v>2</v>
      </c>
      <c r="E2206" t="s">
        <v>141</v>
      </c>
      <c r="F2206" t="str">
        <f t="shared" si="69"/>
        <v>Senior</v>
      </c>
      <c r="G2206">
        <v>14</v>
      </c>
      <c r="H2206">
        <v>180000</v>
      </c>
      <c r="I2206" t="s">
        <v>155</v>
      </c>
      <c r="J2206" t="s">
        <v>19</v>
      </c>
      <c r="K2206">
        <v>0</v>
      </c>
    </row>
    <row r="2207" spans="1:11" x14ac:dyDescent="0.25">
      <c r="A2207">
        <v>31</v>
      </c>
      <c r="B2207" t="s">
        <v>12</v>
      </c>
      <c r="C2207" t="str">
        <f t="shared" si="68"/>
        <v>Bachelor Degree</v>
      </c>
      <c r="D2207">
        <v>1</v>
      </c>
      <c r="E2207" t="s">
        <v>144</v>
      </c>
      <c r="F2207" t="str">
        <f t="shared" si="69"/>
        <v>Mid-Level</v>
      </c>
      <c r="G2207">
        <v>6</v>
      </c>
      <c r="H2207">
        <v>110000</v>
      </c>
      <c r="I2207" t="s">
        <v>23</v>
      </c>
      <c r="J2207" t="s">
        <v>26</v>
      </c>
      <c r="K2207">
        <v>0</v>
      </c>
    </row>
    <row r="2208" spans="1:11" x14ac:dyDescent="0.25">
      <c r="A2208">
        <v>37</v>
      </c>
      <c r="B2208" t="s">
        <v>9</v>
      </c>
      <c r="C2208" t="str">
        <f t="shared" si="68"/>
        <v>Master Degree</v>
      </c>
      <c r="D2208">
        <v>2</v>
      </c>
      <c r="E2208" t="s">
        <v>141</v>
      </c>
      <c r="F2208" t="str">
        <f t="shared" si="69"/>
        <v>Senior</v>
      </c>
      <c r="G2208">
        <v>10</v>
      </c>
      <c r="H2208">
        <v>150000</v>
      </c>
      <c r="I2208" t="s">
        <v>156</v>
      </c>
      <c r="J2208" t="s">
        <v>35</v>
      </c>
      <c r="K2208">
        <v>0</v>
      </c>
    </row>
    <row r="2209" spans="1:11" x14ac:dyDescent="0.25">
      <c r="A2209">
        <v>27</v>
      </c>
      <c r="B2209" t="s">
        <v>9</v>
      </c>
      <c r="C2209" t="str">
        <f t="shared" si="68"/>
        <v>Bachelor Degree</v>
      </c>
      <c r="D2209">
        <v>1</v>
      </c>
      <c r="E2209" t="s">
        <v>142</v>
      </c>
      <c r="F2209" t="str">
        <f t="shared" si="69"/>
        <v>Mid-Level</v>
      </c>
      <c r="G2209">
        <v>3</v>
      </c>
      <c r="H2209">
        <v>80000</v>
      </c>
      <c r="I2209" t="s">
        <v>16</v>
      </c>
      <c r="J2209" t="s">
        <v>11</v>
      </c>
      <c r="K2209">
        <v>0</v>
      </c>
    </row>
    <row r="2210" spans="1:11" x14ac:dyDescent="0.25">
      <c r="A2210">
        <v>50</v>
      </c>
      <c r="B2210" t="s">
        <v>9</v>
      </c>
      <c r="C2210" t="str">
        <f t="shared" si="68"/>
        <v>Phd</v>
      </c>
      <c r="D2210">
        <v>3</v>
      </c>
      <c r="E2210" t="s">
        <v>60</v>
      </c>
      <c r="F2210" t="str">
        <f t="shared" si="69"/>
        <v>Senior</v>
      </c>
      <c r="G2210">
        <v>18</v>
      </c>
      <c r="H2210">
        <v>195000</v>
      </c>
      <c r="I2210" t="s">
        <v>16</v>
      </c>
      <c r="J2210" t="s">
        <v>19</v>
      </c>
      <c r="K2210">
        <v>1</v>
      </c>
    </row>
    <row r="2211" spans="1:11" x14ac:dyDescent="0.25">
      <c r="A2211">
        <v>32</v>
      </c>
      <c r="B2211" t="s">
        <v>12</v>
      </c>
      <c r="C2211" t="str">
        <f t="shared" si="68"/>
        <v>Master Degree</v>
      </c>
      <c r="D2211">
        <v>2</v>
      </c>
      <c r="E2211" t="s">
        <v>143</v>
      </c>
      <c r="F2211" t="str">
        <f t="shared" si="69"/>
        <v>Mid-Level</v>
      </c>
      <c r="G2211">
        <v>6</v>
      </c>
      <c r="H2211">
        <v>115000</v>
      </c>
      <c r="I2211" t="s">
        <v>156</v>
      </c>
      <c r="J2211" t="s">
        <v>19</v>
      </c>
      <c r="K2211">
        <v>0</v>
      </c>
    </row>
    <row r="2212" spans="1:11" x14ac:dyDescent="0.25">
      <c r="A2212">
        <v>36</v>
      </c>
      <c r="B2212" t="s">
        <v>9</v>
      </c>
      <c r="C2212" t="str">
        <f t="shared" si="68"/>
        <v>Bachelor Degree</v>
      </c>
      <c r="D2212">
        <v>1</v>
      </c>
      <c r="E2212" t="s">
        <v>141</v>
      </c>
      <c r="F2212" t="str">
        <f t="shared" si="69"/>
        <v>Senior</v>
      </c>
      <c r="G2212">
        <v>8</v>
      </c>
      <c r="H2212">
        <v>135000</v>
      </c>
      <c r="I2212" t="s">
        <v>156</v>
      </c>
      <c r="J2212" t="s">
        <v>19</v>
      </c>
      <c r="K2212">
        <v>0</v>
      </c>
    </row>
    <row r="2213" spans="1:11" x14ac:dyDescent="0.25">
      <c r="A2213">
        <v>27</v>
      </c>
      <c r="B2213" t="s">
        <v>9</v>
      </c>
      <c r="C2213" t="str">
        <f t="shared" si="68"/>
        <v>Bachelor Degree</v>
      </c>
      <c r="D2213">
        <v>1</v>
      </c>
      <c r="E2213" t="s">
        <v>144</v>
      </c>
      <c r="F2213" t="str">
        <f t="shared" si="69"/>
        <v>Entry Level</v>
      </c>
      <c r="G2213">
        <v>2</v>
      </c>
      <c r="H2213">
        <v>65000</v>
      </c>
      <c r="I2213" t="s">
        <v>155</v>
      </c>
      <c r="J2213" t="s">
        <v>19</v>
      </c>
      <c r="K2213">
        <v>0</v>
      </c>
    </row>
    <row r="2214" spans="1:11" x14ac:dyDescent="0.25">
      <c r="A2214">
        <v>43</v>
      </c>
      <c r="B2214" t="s">
        <v>12</v>
      </c>
      <c r="C2214" t="str">
        <f t="shared" si="68"/>
        <v>Phd</v>
      </c>
      <c r="D2214">
        <v>3</v>
      </c>
      <c r="E2214" t="s">
        <v>60</v>
      </c>
      <c r="F2214" t="str">
        <f t="shared" si="69"/>
        <v>Senior</v>
      </c>
      <c r="G2214">
        <v>14</v>
      </c>
      <c r="H2214">
        <v>190000</v>
      </c>
      <c r="I2214" t="s">
        <v>23</v>
      </c>
      <c r="J2214" t="s">
        <v>24</v>
      </c>
      <c r="K2214">
        <v>1</v>
      </c>
    </row>
    <row r="2215" spans="1:11" x14ac:dyDescent="0.25">
      <c r="A2215">
        <v>34</v>
      </c>
      <c r="B2215" t="s">
        <v>9</v>
      </c>
      <c r="C2215" t="str">
        <f t="shared" si="68"/>
        <v>Master Degree</v>
      </c>
      <c r="D2215">
        <v>2</v>
      </c>
      <c r="E2215" t="s">
        <v>142</v>
      </c>
      <c r="F2215" t="str">
        <f t="shared" si="69"/>
        <v>Senior</v>
      </c>
      <c r="G2215">
        <v>8</v>
      </c>
      <c r="H2215">
        <v>140000</v>
      </c>
      <c r="I2215" t="s">
        <v>155</v>
      </c>
      <c r="J2215" t="s">
        <v>11</v>
      </c>
      <c r="K2215">
        <v>0</v>
      </c>
    </row>
    <row r="2216" spans="1:11" x14ac:dyDescent="0.25">
      <c r="A2216">
        <v>46</v>
      </c>
      <c r="B2216" t="s">
        <v>9</v>
      </c>
      <c r="C2216" t="str">
        <f t="shared" si="68"/>
        <v>Phd</v>
      </c>
      <c r="D2216">
        <v>3</v>
      </c>
      <c r="E2216" t="s">
        <v>141</v>
      </c>
      <c r="F2216" t="str">
        <f t="shared" si="69"/>
        <v>Senior</v>
      </c>
      <c r="G2216">
        <v>16</v>
      </c>
      <c r="H2216">
        <v>185000</v>
      </c>
      <c r="I2216" t="s">
        <v>28</v>
      </c>
      <c r="J2216" t="s">
        <v>11</v>
      </c>
      <c r="K2216">
        <v>0</v>
      </c>
    </row>
    <row r="2217" spans="1:11" x14ac:dyDescent="0.25">
      <c r="A2217">
        <v>33</v>
      </c>
      <c r="B2217" t="s">
        <v>12</v>
      </c>
      <c r="C2217" t="str">
        <f t="shared" si="68"/>
        <v>Bachelor Degree</v>
      </c>
      <c r="D2217">
        <v>1</v>
      </c>
      <c r="E2217" t="s">
        <v>143</v>
      </c>
      <c r="F2217" t="str">
        <f t="shared" si="69"/>
        <v>Senior</v>
      </c>
      <c r="G2217">
        <v>7</v>
      </c>
      <c r="H2217">
        <v>130000</v>
      </c>
      <c r="I2217" t="s">
        <v>23</v>
      </c>
      <c r="J2217" t="s">
        <v>11</v>
      </c>
      <c r="K2217">
        <v>0</v>
      </c>
    </row>
    <row r="2218" spans="1:11" x14ac:dyDescent="0.25">
      <c r="A2218">
        <v>30</v>
      </c>
      <c r="B2218" t="s">
        <v>12</v>
      </c>
      <c r="C2218" t="str">
        <f t="shared" si="68"/>
        <v>Master Degree</v>
      </c>
      <c r="D2218">
        <v>2</v>
      </c>
      <c r="E2218" t="s">
        <v>144</v>
      </c>
      <c r="F2218" t="str">
        <f t="shared" si="69"/>
        <v>Mid-Level</v>
      </c>
      <c r="G2218">
        <v>5</v>
      </c>
      <c r="H2218">
        <v>105000</v>
      </c>
      <c r="I2218" t="s">
        <v>155</v>
      </c>
      <c r="J2218" t="s">
        <v>31</v>
      </c>
      <c r="K2218">
        <v>0</v>
      </c>
    </row>
    <row r="2219" spans="1:11" x14ac:dyDescent="0.25">
      <c r="A2219">
        <v>50</v>
      </c>
      <c r="B2219" t="s">
        <v>9</v>
      </c>
      <c r="C2219" t="str">
        <f t="shared" si="68"/>
        <v>Phd</v>
      </c>
      <c r="D2219">
        <v>3</v>
      </c>
      <c r="E2219" t="s">
        <v>60</v>
      </c>
      <c r="F2219" t="str">
        <f t="shared" si="69"/>
        <v>Senior</v>
      </c>
      <c r="G2219">
        <v>19</v>
      </c>
      <c r="H2219">
        <v>200000</v>
      </c>
      <c r="I2219" t="s">
        <v>28</v>
      </c>
      <c r="J2219" t="s">
        <v>29</v>
      </c>
      <c r="K2219">
        <v>1</v>
      </c>
    </row>
    <row r="2220" spans="1:11" x14ac:dyDescent="0.25">
      <c r="A2220">
        <v>30</v>
      </c>
      <c r="B2220" t="s">
        <v>9</v>
      </c>
      <c r="C2220" t="str">
        <f t="shared" si="68"/>
        <v>Bachelor Degree</v>
      </c>
      <c r="D2220">
        <v>1</v>
      </c>
      <c r="E2220" t="s">
        <v>142</v>
      </c>
      <c r="F2220" t="str">
        <f t="shared" si="69"/>
        <v>Mid-Level</v>
      </c>
      <c r="G2220">
        <v>5</v>
      </c>
      <c r="H2220">
        <v>100000</v>
      </c>
      <c r="I2220" t="s">
        <v>155</v>
      </c>
      <c r="J2220" t="s">
        <v>31</v>
      </c>
      <c r="K2220">
        <v>0</v>
      </c>
    </row>
    <row r="2221" spans="1:11" x14ac:dyDescent="0.25">
      <c r="A2221">
        <v>42</v>
      </c>
      <c r="B2221" t="s">
        <v>9</v>
      </c>
      <c r="C2221" t="str">
        <f t="shared" si="68"/>
        <v>Master Degree</v>
      </c>
      <c r="D2221">
        <v>2</v>
      </c>
      <c r="E2221" t="s">
        <v>141</v>
      </c>
      <c r="F2221" t="str">
        <f t="shared" si="69"/>
        <v>Senior</v>
      </c>
      <c r="G2221">
        <v>13</v>
      </c>
      <c r="H2221">
        <v>170000</v>
      </c>
      <c r="I2221" t="s">
        <v>23</v>
      </c>
      <c r="J2221" t="s">
        <v>11</v>
      </c>
      <c r="K2221">
        <v>0</v>
      </c>
    </row>
    <row r="2222" spans="1:11" x14ac:dyDescent="0.25">
      <c r="A2222">
        <v>33</v>
      </c>
      <c r="B2222" t="s">
        <v>12</v>
      </c>
      <c r="C2222" t="str">
        <f t="shared" si="68"/>
        <v>Bachelor Degree</v>
      </c>
      <c r="D2222">
        <v>1</v>
      </c>
      <c r="E2222" t="s">
        <v>143</v>
      </c>
      <c r="F2222" t="str">
        <f t="shared" si="69"/>
        <v>Mid-Level</v>
      </c>
      <c r="G2222">
        <v>6</v>
      </c>
      <c r="H2222">
        <v>115000</v>
      </c>
      <c r="I2222" t="s">
        <v>155</v>
      </c>
      <c r="J2222" t="s">
        <v>11</v>
      </c>
      <c r="K2222">
        <v>0</v>
      </c>
    </row>
    <row r="2223" spans="1:11" x14ac:dyDescent="0.25">
      <c r="A2223">
        <v>45</v>
      </c>
      <c r="B2223" t="s">
        <v>9</v>
      </c>
      <c r="C2223" t="str">
        <f t="shared" si="68"/>
        <v>Phd</v>
      </c>
      <c r="D2223">
        <v>3</v>
      </c>
      <c r="E2223" t="s">
        <v>60</v>
      </c>
      <c r="F2223" t="str">
        <f t="shared" si="69"/>
        <v>Senior</v>
      </c>
      <c r="G2223">
        <v>16</v>
      </c>
      <c r="H2223">
        <v>185000</v>
      </c>
      <c r="I2223" t="s">
        <v>28</v>
      </c>
      <c r="J2223" t="s">
        <v>29</v>
      </c>
      <c r="K2223">
        <v>1</v>
      </c>
    </row>
    <row r="2224" spans="1:11" x14ac:dyDescent="0.25">
      <c r="A2224">
        <v>29</v>
      </c>
      <c r="B2224" t="s">
        <v>12</v>
      </c>
      <c r="C2224" t="str">
        <f t="shared" si="68"/>
        <v>Bachelor Degree</v>
      </c>
      <c r="D2224">
        <v>1</v>
      </c>
      <c r="E2224" t="s">
        <v>144</v>
      </c>
      <c r="F2224" t="str">
        <f t="shared" si="69"/>
        <v>Mid-Level</v>
      </c>
      <c r="G2224">
        <v>4</v>
      </c>
      <c r="H2224">
        <v>90000</v>
      </c>
      <c r="I2224" t="s">
        <v>23</v>
      </c>
      <c r="J2224" t="s">
        <v>24</v>
      </c>
      <c r="K2224">
        <v>0</v>
      </c>
    </row>
    <row r="2225" spans="1:11" x14ac:dyDescent="0.25">
      <c r="A2225">
        <v>39</v>
      </c>
      <c r="B2225" t="s">
        <v>12</v>
      </c>
      <c r="C2225" t="str">
        <f t="shared" si="68"/>
        <v>Master Degree</v>
      </c>
      <c r="D2225">
        <v>2</v>
      </c>
      <c r="E2225" t="s">
        <v>141</v>
      </c>
      <c r="F2225" t="str">
        <f t="shared" si="69"/>
        <v>Senior</v>
      </c>
      <c r="G2225">
        <v>12</v>
      </c>
      <c r="H2225">
        <v>160000</v>
      </c>
      <c r="I2225" t="s">
        <v>16</v>
      </c>
      <c r="J2225" t="s">
        <v>19</v>
      </c>
      <c r="K2225">
        <v>0</v>
      </c>
    </row>
    <row r="2226" spans="1:11" x14ac:dyDescent="0.25">
      <c r="A2226">
        <v>27</v>
      </c>
      <c r="B2226" t="s">
        <v>9</v>
      </c>
      <c r="C2226" t="str">
        <f t="shared" si="68"/>
        <v>Bachelor Degree</v>
      </c>
      <c r="D2226">
        <v>1</v>
      </c>
      <c r="E2226" t="s">
        <v>142</v>
      </c>
      <c r="F2226" t="str">
        <f t="shared" si="69"/>
        <v>Mid-Level</v>
      </c>
      <c r="G2226">
        <v>3</v>
      </c>
      <c r="H2226">
        <v>80000</v>
      </c>
      <c r="I2226" t="s">
        <v>16</v>
      </c>
      <c r="J2226" t="s">
        <v>11</v>
      </c>
      <c r="K2226">
        <v>0</v>
      </c>
    </row>
    <row r="2227" spans="1:11" x14ac:dyDescent="0.25">
      <c r="A2227">
        <v>49</v>
      </c>
      <c r="B2227" t="s">
        <v>9</v>
      </c>
      <c r="C2227" t="str">
        <f t="shared" si="68"/>
        <v>Phd</v>
      </c>
      <c r="D2227">
        <v>3</v>
      </c>
      <c r="E2227" t="s">
        <v>60</v>
      </c>
      <c r="F2227" t="str">
        <f t="shared" si="69"/>
        <v>Senior</v>
      </c>
      <c r="G2227">
        <v>17</v>
      </c>
      <c r="H2227">
        <v>195000</v>
      </c>
      <c r="I2227" t="s">
        <v>156</v>
      </c>
      <c r="J2227" t="s">
        <v>19</v>
      </c>
      <c r="K2227">
        <v>1</v>
      </c>
    </row>
    <row r="2228" spans="1:11" x14ac:dyDescent="0.25">
      <c r="A2228">
        <v>32</v>
      </c>
      <c r="B2228" t="s">
        <v>12</v>
      </c>
      <c r="C2228" t="str">
        <f t="shared" si="68"/>
        <v>Master Degree</v>
      </c>
      <c r="D2228">
        <v>2</v>
      </c>
      <c r="E2228" t="s">
        <v>143</v>
      </c>
      <c r="F2228" t="str">
        <f t="shared" si="69"/>
        <v>Mid-Level</v>
      </c>
      <c r="G2228">
        <v>6</v>
      </c>
      <c r="H2228">
        <v>115000</v>
      </c>
      <c r="I2228" t="s">
        <v>23</v>
      </c>
      <c r="J2228" t="s">
        <v>26</v>
      </c>
      <c r="K2228">
        <v>0</v>
      </c>
    </row>
    <row r="2229" spans="1:11" x14ac:dyDescent="0.25">
      <c r="A2229">
        <v>36</v>
      </c>
      <c r="B2229" t="s">
        <v>9</v>
      </c>
      <c r="C2229" t="str">
        <f t="shared" si="68"/>
        <v>Bachelor Degree</v>
      </c>
      <c r="D2229">
        <v>1</v>
      </c>
      <c r="E2229" t="s">
        <v>141</v>
      </c>
      <c r="F2229" t="str">
        <f t="shared" si="69"/>
        <v>Senior</v>
      </c>
      <c r="G2229">
        <v>8</v>
      </c>
      <c r="H2229">
        <v>135000</v>
      </c>
      <c r="I2229" t="s">
        <v>155</v>
      </c>
      <c r="J2229" t="s">
        <v>40</v>
      </c>
      <c r="K2229">
        <v>0</v>
      </c>
    </row>
    <row r="2230" spans="1:11" x14ac:dyDescent="0.25">
      <c r="A2230">
        <v>27</v>
      </c>
      <c r="B2230" t="s">
        <v>9</v>
      </c>
      <c r="C2230" t="str">
        <f t="shared" si="68"/>
        <v>Bachelor Degree</v>
      </c>
      <c r="D2230">
        <v>1</v>
      </c>
      <c r="E2230" t="s">
        <v>144</v>
      </c>
      <c r="F2230" t="str">
        <f t="shared" si="69"/>
        <v>Entry Level</v>
      </c>
      <c r="G2230">
        <v>2</v>
      </c>
      <c r="H2230">
        <v>65000</v>
      </c>
      <c r="I2230" t="s">
        <v>155</v>
      </c>
      <c r="J2230" t="s">
        <v>11</v>
      </c>
      <c r="K2230">
        <v>0</v>
      </c>
    </row>
    <row r="2231" spans="1:11" x14ac:dyDescent="0.25">
      <c r="A2231">
        <v>43</v>
      </c>
      <c r="B2231" t="s">
        <v>12</v>
      </c>
      <c r="C2231" t="str">
        <f t="shared" si="68"/>
        <v>Phd</v>
      </c>
      <c r="D2231">
        <v>3</v>
      </c>
      <c r="E2231" t="s">
        <v>60</v>
      </c>
      <c r="F2231" t="str">
        <f t="shared" si="69"/>
        <v>Senior</v>
      </c>
      <c r="G2231">
        <v>14</v>
      </c>
      <c r="H2231">
        <v>190000</v>
      </c>
      <c r="I2231" t="s">
        <v>155</v>
      </c>
      <c r="J2231" t="s">
        <v>40</v>
      </c>
      <c r="K2231">
        <v>1</v>
      </c>
    </row>
    <row r="2232" spans="1:11" x14ac:dyDescent="0.25">
      <c r="A2232">
        <v>34</v>
      </c>
      <c r="B2232" t="s">
        <v>9</v>
      </c>
      <c r="C2232" t="str">
        <f t="shared" si="68"/>
        <v>Master Degree</v>
      </c>
      <c r="D2232">
        <v>2</v>
      </c>
      <c r="E2232" t="s">
        <v>142</v>
      </c>
      <c r="F2232" t="str">
        <f t="shared" si="69"/>
        <v>Senior</v>
      </c>
      <c r="G2232">
        <v>8</v>
      </c>
      <c r="H2232">
        <v>140000</v>
      </c>
      <c r="I2232" t="s">
        <v>155</v>
      </c>
      <c r="J2232" t="s">
        <v>31</v>
      </c>
      <c r="K2232">
        <v>0</v>
      </c>
    </row>
    <row r="2233" spans="1:11" x14ac:dyDescent="0.25">
      <c r="A2233">
        <v>46</v>
      </c>
      <c r="B2233" t="s">
        <v>9</v>
      </c>
      <c r="C2233" t="str">
        <f t="shared" si="68"/>
        <v>Phd</v>
      </c>
      <c r="D2233">
        <v>3</v>
      </c>
      <c r="E2233" t="s">
        <v>141</v>
      </c>
      <c r="F2233" t="str">
        <f t="shared" si="69"/>
        <v>Senior</v>
      </c>
      <c r="G2233">
        <v>16</v>
      </c>
      <c r="H2233">
        <v>185000</v>
      </c>
      <c r="I2233" t="s">
        <v>156</v>
      </c>
      <c r="J2233" t="s">
        <v>14</v>
      </c>
      <c r="K2233">
        <v>0</v>
      </c>
    </row>
    <row r="2234" spans="1:11" x14ac:dyDescent="0.25">
      <c r="A2234">
        <v>33</v>
      </c>
      <c r="B2234" t="s">
        <v>12</v>
      </c>
      <c r="C2234" t="str">
        <f t="shared" si="68"/>
        <v>Bachelor Degree</v>
      </c>
      <c r="D2234">
        <v>1</v>
      </c>
      <c r="E2234" t="s">
        <v>143</v>
      </c>
      <c r="F2234" t="str">
        <f t="shared" si="69"/>
        <v>Senior</v>
      </c>
      <c r="G2234">
        <v>7</v>
      </c>
      <c r="H2234">
        <v>130000</v>
      </c>
      <c r="I2234" t="s">
        <v>155</v>
      </c>
      <c r="J2234" t="s">
        <v>40</v>
      </c>
      <c r="K2234">
        <v>0</v>
      </c>
    </row>
    <row r="2235" spans="1:11" x14ac:dyDescent="0.25">
      <c r="A2235">
        <v>30</v>
      </c>
      <c r="B2235" t="s">
        <v>12</v>
      </c>
      <c r="C2235" t="str">
        <f t="shared" si="68"/>
        <v>Master Degree</v>
      </c>
      <c r="D2235">
        <v>2</v>
      </c>
      <c r="E2235" t="s">
        <v>144</v>
      </c>
      <c r="F2235" t="str">
        <f t="shared" si="69"/>
        <v>Mid-Level</v>
      </c>
      <c r="G2235">
        <v>5</v>
      </c>
      <c r="H2235">
        <v>105000</v>
      </c>
      <c r="I2235" t="s">
        <v>16</v>
      </c>
      <c r="J2235" t="s">
        <v>19</v>
      </c>
      <c r="K2235">
        <v>0</v>
      </c>
    </row>
    <row r="2236" spans="1:11" x14ac:dyDescent="0.25">
      <c r="A2236">
        <v>50</v>
      </c>
      <c r="B2236" t="s">
        <v>9</v>
      </c>
      <c r="C2236" t="str">
        <f t="shared" si="68"/>
        <v>Phd</v>
      </c>
      <c r="D2236">
        <v>3</v>
      </c>
      <c r="E2236" t="s">
        <v>60</v>
      </c>
      <c r="F2236" t="str">
        <f t="shared" si="69"/>
        <v>Senior</v>
      </c>
      <c r="G2236">
        <v>19</v>
      </c>
      <c r="H2236">
        <v>200000</v>
      </c>
      <c r="I2236" t="s">
        <v>23</v>
      </c>
      <c r="J2236" t="s">
        <v>24</v>
      </c>
      <c r="K2236">
        <v>1</v>
      </c>
    </row>
    <row r="2237" spans="1:11" x14ac:dyDescent="0.25">
      <c r="A2237">
        <v>30</v>
      </c>
      <c r="B2237" t="s">
        <v>9</v>
      </c>
      <c r="C2237" t="str">
        <f t="shared" si="68"/>
        <v>Bachelor Degree</v>
      </c>
      <c r="D2237">
        <v>1</v>
      </c>
      <c r="E2237" t="s">
        <v>142</v>
      </c>
      <c r="F2237" t="str">
        <f t="shared" si="69"/>
        <v>Mid-Level</v>
      </c>
      <c r="G2237">
        <v>5</v>
      </c>
      <c r="H2237">
        <v>100000</v>
      </c>
      <c r="I2237" t="s">
        <v>156</v>
      </c>
      <c r="J2237" t="s">
        <v>11</v>
      </c>
      <c r="K2237">
        <v>0</v>
      </c>
    </row>
    <row r="2238" spans="1:11" x14ac:dyDescent="0.25">
      <c r="A2238">
        <v>42</v>
      </c>
      <c r="B2238" t="s">
        <v>9</v>
      </c>
      <c r="C2238" t="str">
        <f t="shared" si="68"/>
        <v>Master Degree</v>
      </c>
      <c r="D2238">
        <v>2</v>
      </c>
      <c r="E2238" t="s">
        <v>141</v>
      </c>
      <c r="F2238" t="str">
        <f t="shared" si="69"/>
        <v>Senior</v>
      </c>
      <c r="G2238">
        <v>13</v>
      </c>
      <c r="H2238">
        <v>170000</v>
      </c>
      <c r="I2238" t="s">
        <v>156</v>
      </c>
      <c r="J2238" t="s">
        <v>35</v>
      </c>
      <c r="K2238">
        <v>0</v>
      </c>
    </row>
    <row r="2239" spans="1:11" x14ac:dyDescent="0.25">
      <c r="A2239">
        <v>33</v>
      </c>
      <c r="B2239" t="s">
        <v>12</v>
      </c>
      <c r="C2239" t="str">
        <f t="shared" si="68"/>
        <v>Bachelor Degree</v>
      </c>
      <c r="D2239">
        <v>1</v>
      </c>
      <c r="E2239" t="s">
        <v>143</v>
      </c>
      <c r="F2239" t="str">
        <f t="shared" si="69"/>
        <v>Mid-Level</v>
      </c>
      <c r="G2239">
        <v>6</v>
      </c>
      <c r="H2239">
        <v>115000</v>
      </c>
      <c r="I2239" t="s">
        <v>16</v>
      </c>
      <c r="J2239" t="s">
        <v>19</v>
      </c>
      <c r="K2239">
        <v>0</v>
      </c>
    </row>
    <row r="2240" spans="1:11" x14ac:dyDescent="0.25">
      <c r="A2240">
        <v>45</v>
      </c>
      <c r="B2240" t="s">
        <v>9</v>
      </c>
      <c r="C2240" t="str">
        <f t="shared" si="68"/>
        <v>Phd</v>
      </c>
      <c r="D2240">
        <v>3</v>
      </c>
      <c r="E2240" t="s">
        <v>60</v>
      </c>
      <c r="F2240" t="str">
        <f t="shared" si="69"/>
        <v>Senior</v>
      </c>
      <c r="G2240">
        <v>16</v>
      </c>
      <c r="H2240">
        <v>185000</v>
      </c>
      <c r="I2240" t="s">
        <v>28</v>
      </c>
      <c r="J2240" t="s">
        <v>19</v>
      </c>
      <c r="K2240">
        <v>1</v>
      </c>
    </row>
    <row r="2241" spans="1:11" x14ac:dyDescent="0.25">
      <c r="A2241">
        <v>29</v>
      </c>
      <c r="B2241" t="s">
        <v>12</v>
      </c>
      <c r="C2241" t="str">
        <f t="shared" si="68"/>
        <v>Bachelor Degree</v>
      </c>
      <c r="D2241">
        <v>1</v>
      </c>
      <c r="E2241" t="s">
        <v>144</v>
      </c>
      <c r="F2241" t="str">
        <f t="shared" si="69"/>
        <v>Mid-Level</v>
      </c>
      <c r="G2241">
        <v>4</v>
      </c>
      <c r="H2241">
        <v>90000</v>
      </c>
      <c r="I2241" t="s">
        <v>16</v>
      </c>
      <c r="J2241" t="s">
        <v>11</v>
      </c>
      <c r="K2241">
        <v>0</v>
      </c>
    </row>
    <row r="2242" spans="1:11" x14ac:dyDescent="0.25">
      <c r="A2242">
        <v>39</v>
      </c>
      <c r="B2242" t="s">
        <v>12</v>
      </c>
      <c r="C2242" t="str">
        <f t="shared" ref="C2242:C2305" si="70">_xlfn.IFS(D2242 = 0,"High School",D2242 = 1,"Bachelor Degree",D2242 = 2,"Master Degree",D2242 = 3,"Phd")</f>
        <v>Master Degree</v>
      </c>
      <c r="D2242">
        <v>2</v>
      </c>
      <c r="E2242" t="s">
        <v>141</v>
      </c>
      <c r="F2242" t="str">
        <f t="shared" ref="F2242:F2305" si="71">_xlfn.IFS(G2242&lt;=2,"Entry Level",G2242&lt;=6,"Mid-Level",G2242&gt;6,"Senior")</f>
        <v>Senior</v>
      </c>
      <c r="G2242">
        <v>12</v>
      </c>
      <c r="H2242">
        <v>160000</v>
      </c>
      <c r="I2242" t="s">
        <v>23</v>
      </c>
      <c r="J2242" t="s">
        <v>11</v>
      </c>
      <c r="K2242">
        <v>0</v>
      </c>
    </row>
    <row r="2243" spans="1:11" x14ac:dyDescent="0.25">
      <c r="A2243">
        <v>27</v>
      </c>
      <c r="B2243" t="s">
        <v>9</v>
      </c>
      <c r="C2243" t="str">
        <f t="shared" si="70"/>
        <v>Bachelor Degree</v>
      </c>
      <c r="D2243">
        <v>1</v>
      </c>
      <c r="E2243" t="s">
        <v>142</v>
      </c>
      <c r="F2243" t="str">
        <f t="shared" si="71"/>
        <v>Mid-Level</v>
      </c>
      <c r="G2243">
        <v>3</v>
      </c>
      <c r="H2243">
        <v>80000</v>
      </c>
      <c r="I2243" t="s">
        <v>23</v>
      </c>
      <c r="J2243" t="s">
        <v>26</v>
      </c>
      <c r="K2243">
        <v>0</v>
      </c>
    </row>
    <row r="2244" spans="1:11" x14ac:dyDescent="0.25">
      <c r="A2244">
        <v>49</v>
      </c>
      <c r="B2244" t="s">
        <v>9</v>
      </c>
      <c r="C2244" t="str">
        <f t="shared" si="70"/>
        <v>Phd</v>
      </c>
      <c r="D2244">
        <v>3</v>
      </c>
      <c r="E2244" t="s">
        <v>60</v>
      </c>
      <c r="F2244" t="str">
        <f t="shared" si="71"/>
        <v>Senior</v>
      </c>
      <c r="G2244">
        <v>17</v>
      </c>
      <c r="H2244">
        <v>195000</v>
      </c>
      <c r="I2244" t="s">
        <v>23</v>
      </c>
      <c r="J2244" t="s">
        <v>11</v>
      </c>
      <c r="K2244">
        <v>1</v>
      </c>
    </row>
    <row r="2245" spans="1:11" x14ac:dyDescent="0.25">
      <c r="A2245">
        <v>32</v>
      </c>
      <c r="B2245" t="s">
        <v>12</v>
      </c>
      <c r="C2245" t="str">
        <f t="shared" si="70"/>
        <v>Master Degree</v>
      </c>
      <c r="D2245">
        <v>2</v>
      </c>
      <c r="E2245" t="s">
        <v>143</v>
      </c>
      <c r="F2245" t="str">
        <f t="shared" si="71"/>
        <v>Mid-Level</v>
      </c>
      <c r="G2245">
        <v>6</v>
      </c>
      <c r="H2245">
        <v>115000</v>
      </c>
      <c r="I2245" t="s">
        <v>23</v>
      </c>
      <c r="J2245" t="s">
        <v>24</v>
      </c>
      <c r="K2245">
        <v>0</v>
      </c>
    </row>
    <row r="2246" spans="1:11" x14ac:dyDescent="0.25">
      <c r="A2246">
        <v>36</v>
      </c>
      <c r="B2246" t="s">
        <v>9</v>
      </c>
      <c r="C2246" t="str">
        <f t="shared" si="70"/>
        <v>Bachelor Degree</v>
      </c>
      <c r="D2246">
        <v>1</v>
      </c>
      <c r="E2246" t="s">
        <v>141</v>
      </c>
      <c r="F2246" t="str">
        <f t="shared" si="71"/>
        <v>Senior</v>
      </c>
      <c r="G2246">
        <v>8</v>
      </c>
      <c r="H2246">
        <v>135000</v>
      </c>
      <c r="I2246" t="s">
        <v>23</v>
      </c>
      <c r="J2246" t="s">
        <v>26</v>
      </c>
      <c r="K2246">
        <v>0</v>
      </c>
    </row>
    <row r="2247" spans="1:11" x14ac:dyDescent="0.25">
      <c r="A2247">
        <v>27</v>
      </c>
      <c r="B2247" t="s">
        <v>9</v>
      </c>
      <c r="C2247" t="str">
        <f t="shared" si="70"/>
        <v>Bachelor Degree</v>
      </c>
      <c r="D2247">
        <v>1</v>
      </c>
      <c r="E2247" t="s">
        <v>144</v>
      </c>
      <c r="F2247" t="str">
        <f t="shared" si="71"/>
        <v>Entry Level</v>
      </c>
      <c r="G2247">
        <v>2</v>
      </c>
      <c r="H2247">
        <v>65000</v>
      </c>
      <c r="I2247" t="s">
        <v>156</v>
      </c>
      <c r="J2247" t="s">
        <v>35</v>
      </c>
      <c r="K2247">
        <v>0</v>
      </c>
    </row>
    <row r="2248" spans="1:11" x14ac:dyDescent="0.25">
      <c r="A2248">
        <v>43</v>
      </c>
      <c r="B2248" t="s">
        <v>12</v>
      </c>
      <c r="C2248" t="str">
        <f t="shared" si="70"/>
        <v>Phd</v>
      </c>
      <c r="D2248">
        <v>3</v>
      </c>
      <c r="E2248" t="s">
        <v>60</v>
      </c>
      <c r="F2248" t="str">
        <f t="shared" si="71"/>
        <v>Senior</v>
      </c>
      <c r="G2248">
        <v>14</v>
      </c>
      <c r="H2248">
        <v>190000</v>
      </c>
      <c r="I2248" t="s">
        <v>156</v>
      </c>
      <c r="J2248" t="s">
        <v>11</v>
      </c>
      <c r="K2248">
        <v>1</v>
      </c>
    </row>
    <row r="2249" spans="1:11" x14ac:dyDescent="0.25">
      <c r="A2249">
        <v>34</v>
      </c>
      <c r="B2249" t="s">
        <v>9</v>
      </c>
      <c r="C2249" t="str">
        <f t="shared" si="70"/>
        <v>Master Degree</v>
      </c>
      <c r="D2249">
        <v>2</v>
      </c>
      <c r="E2249" t="s">
        <v>142</v>
      </c>
      <c r="F2249" t="str">
        <f t="shared" si="71"/>
        <v>Senior</v>
      </c>
      <c r="G2249">
        <v>8</v>
      </c>
      <c r="H2249">
        <v>140000</v>
      </c>
      <c r="I2249" t="s">
        <v>155</v>
      </c>
      <c r="J2249" t="s">
        <v>11</v>
      </c>
      <c r="K2249">
        <v>0</v>
      </c>
    </row>
    <row r="2250" spans="1:11" x14ac:dyDescent="0.25">
      <c r="A2250">
        <v>28</v>
      </c>
      <c r="B2250" t="s">
        <v>9</v>
      </c>
      <c r="C2250" t="str">
        <f t="shared" si="70"/>
        <v>Bachelor Degree</v>
      </c>
      <c r="D2250">
        <v>1</v>
      </c>
      <c r="E2250" t="s">
        <v>10</v>
      </c>
      <c r="F2250" t="str">
        <f t="shared" si="71"/>
        <v>Mid-Level</v>
      </c>
      <c r="G2250">
        <v>4</v>
      </c>
      <c r="H2250">
        <v>75000</v>
      </c>
      <c r="I2250" t="s">
        <v>16</v>
      </c>
      <c r="J2250" t="s">
        <v>19</v>
      </c>
      <c r="K2250">
        <v>0</v>
      </c>
    </row>
    <row r="2251" spans="1:11" x14ac:dyDescent="0.25">
      <c r="A2251">
        <v>33</v>
      </c>
      <c r="B2251" t="s">
        <v>12</v>
      </c>
      <c r="C2251" t="str">
        <f t="shared" si="70"/>
        <v>Master Degree</v>
      </c>
      <c r="D2251">
        <v>2</v>
      </c>
      <c r="E2251" t="s">
        <v>13</v>
      </c>
      <c r="F2251" t="str">
        <f t="shared" si="71"/>
        <v>Senior</v>
      </c>
      <c r="G2251">
        <v>7</v>
      </c>
      <c r="H2251">
        <v>95000</v>
      </c>
      <c r="I2251" t="s">
        <v>28</v>
      </c>
      <c r="J2251" t="s">
        <v>29</v>
      </c>
      <c r="K2251">
        <v>0</v>
      </c>
    </row>
    <row r="2252" spans="1:11" x14ac:dyDescent="0.25">
      <c r="A2252">
        <v>22</v>
      </c>
      <c r="B2252" t="s">
        <v>9</v>
      </c>
      <c r="C2252" t="str">
        <f t="shared" si="70"/>
        <v>Bachelor Degree</v>
      </c>
      <c r="D2252">
        <v>1</v>
      </c>
      <c r="E2252" t="s">
        <v>145</v>
      </c>
      <c r="F2252" t="str">
        <f t="shared" si="71"/>
        <v>Entry Level</v>
      </c>
      <c r="G2252">
        <v>1</v>
      </c>
      <c r="H2252">
        <v>50000</v>
      </c>
      <c r="I2252" t="s">
        <v>28</v>
      </c>
      <c r="J2252" t="s">
        <v>11</v>
      </c>
      <c r="K2252">
        <v>0</v>
      </c>
    </row>
    <row r="2253" spans="1:11" x14ac:dyDescent="0.25">
      <c r="A2253">
        <v>44</v>
      </c>
      <c r="B2253" t="s">
        <v>9</v>
      </c>
      <c r="C2253" t="str">
        <f t="shared" si="70"/>
        <v>Phd</v>
      </c>
      <c r="D2253">
        <v>3</v>
      </c>
      <c r="E2253" t="s">
        <v>56</v>
      </c>
      <c r="F2253" t="str">
        <f t="shared" si="71"/>
        <v>Senior</v>
      </c>
      <c r="G2253">
        <v>15</v>
      </c>
      <c r="H2253">
        <v>180000</v>
      </c>
      <c r="I2253" t="s">
        <v>155</v>
      </c>
      <c r="J2253" t="s">
        <v>31</v>
      </c>
      <c r="K2253">
        <v>1</v>
      </c>
    </row>
    <row r="2254" spans="1:11" x14ac:dyDescent="0.25">
      <c r="A2254">
        <v>29</v>
      </c>
      <c r="B2254" t="s">
        <v>12</v>
      </c>
      <c r="C2254" t="str">
        <f t="shared" si="70"/>
        <v>Bachelor Degree</v>
      </c>
      <c r="D2254">
        <v>1</v>
      </c>
      <c r="E2254" t="s">
        <v>30</v>
      </c>
      <c r="F2254" t="str">
        <f t="shared" si="71"/>
        <v>Mid-Level</v>
      </c>
      <c r="G2254">
        <v>3</v>
      </c>
      <c r="H2254">
        <v>65000</v>
      </c>
      <c r="I2254" t="s">
        <v>156</v>
      </c>
      <c r="J2254" t="s">
        <v>11</v>
      </c>
      <c r="K2254">
        <v>0</v>
      </c>
    </row>
    <row r="2255" spans="1:11" x14ac:dyDescent="0.25">
      <c r="A2255">
        <v>31</v>
      </c>
      <c r="B2255" t="s">
        <v>9</v>
      </c>
      <c r="C2255" t="str">
        <f t="shared" si="70"/>
        <v>Master Degree</v>
      </c>
      <c r="D2255">
        <v>2</v>
      </c>
      <c r="E2255" t="s">
        <v>21</v>
      </c>
      <c r="F2255" t="str">
        <f t="shared" si="71"/>
        <v>Mid-Level</v>
      </c>
      <c r="G2255">
        <v>6</v>
      </c>
      <c r="H2255">
        <v>120000</v>
      </c>
      <c r="I2255" t="s">
        <v>16</v>
      </c>
      <c r="J2255" t="s">
        <v>11</v>
      </c>
      <c r="K2255">
        <v>0</v>
      </c>
    </row>
    <row r="2256" spans="1:11" x14ac:dyDescent="0.25">
      <c r="A2256">
        <v>25</v>
      </c>
      <c r="B2256" t="s">
        <v>12</v>
      </c>
      <c r="C2256" t="str">
        <f t="shared" si="70"/>
        <v>Master Degree</v>
      </c>
      <c r="D2256">
        <v>2</v>
      </c>
      <c r="E2256" t="s">
        <v>10</v>
      </c>
      <c r="F2256" t="str">
        <f t="shared" si="71"/>
        <v>Entry Level</v>
      </c>
      <c r="G2256">
        <v>2</v>
      </c>
      <c r="H2256">
        <v>60000</v>
      </c>
      <c r="I2256" t="s">
        <v>155</v>
      </c>
      <c r="J2256" t="s">
        <v>11</v>
      </c>
      <c r="K2256">
        <v>0</v>
      </c>
    </row>
    <row r="2257" spans="1:11" x14ac:dyDescent="0.25">
      <c r="A2257">
        <v>38</v>
      </c>
      <c r="B2257" t="s">
        <v>9</v>
      </c>
      <c r="C2257" t="str">
        <f t="shared" si="70"/>
        <v>Bachelor Degree</v>
      </c>
      <c r="D2257">
        <v>1</v>
      </c>
      <c r="E2257" t="s">
        <v>56</v>
      </c>
      <c r="F2257" t="str">
        <f t="shared" si="71"/>
        <v>Senior</v>
      </c>
      <c r="G2257">
        <v>10</v>
      </c>
      <c r="H2257">
        <v>150000</v>
      </c>
      <c r="I2257" t="s">
        <v>156</v>
      </c>
      <c r="J2257" t="s">
        <v>35</v>
      </c>
      <c r="K2257">
        <v>0</v>
      </c>
    </row>
    <row r="2258" spans="1:11" x14ac:dyDescent="0.25">
      <c r="A2258">
        <v>27</v>
      </c>
      <c r="B2258" t="s">
        <v>9</v>
      </c>
      <c r="C2258" t="str">
        <f t="shared" si="70"/>
        <v>Bachelor Degree</v>
      </c>
      <c r="D2258">
        <v>1</v>
      </c>
      <c r="E2258" t="s">
        <v>10</v>
      </c>
      <c r="F2258" t="str">
        <f t="shared" si="71"/>
        <v>Mid-Level</v>
      </c>
      <c r="G2258">
        <v>3</v>
      </c>
      <c r="H2258">
        <v>70000</v>
      </c>
      <c r="I2258" t="s">
        <v>28</v>
      </c>
      <c r="J2258" t="s">
        <v>11</v>
      </c>
      <c r="K2258">
        <v>0</v>
      </c>
    </row>
    <row r="2259" spans="1:11" x14ac:dyDescent="0.25">
      <c r="A2259">
        <v>46</v>
      </c>
      <c r="B2259" t="s">
        <v>12</v>
      </c>
      <c r="C2259" t="str">
        <f t="shared" si="70"/>
        <v>Phd</v>
      </c>
      <c r="D2259">
        <v>3</v>
      </c>
      <c r="E2259" t="s">
        <v>146</v>
      </c>
      <c r="F2259" t="str">
        <f t="shared" si="71"/>
        <v>Senior</v>
      </c>
      <c r="G2259">
        <v>20</v>
      </c>
      <c r="H2259">
        <v>220000</v>
      </c>
      <c r="I2259" t="s">
        <v>156</v>
      </c>
      <c r="J2259" t="s">
        <v>11</v>
      </c>
      <c r="K2259">
        <v>0</v>
      </c>
    </row>
    <row r="2260" spans="1:11" x14ac:dyDescent="0.25">
      <c r="A2260">
        <v>33</v>
      </c>
      <c r="B2260" t="s">
        <v>9</v>
      </c>
      <c r="C2260" t="str">
        <f t="shared" si="70"/>
        <v>Master Degree</v>
      </c>
      <c r="D2260">
        <v>2</v>
      </c>
      <c r="E2260" t="s">
        <v>13</v>
      </c>
      <c r="F2260" t="str">
        <f t="shared" si="71"/>
        <v>Senior</v>
      </c>
      <c r="G2260">
        <v>8</v>
      </c>
      <c r="H2260">
        <v>100000</v>
      </c>
      <c r="I2260" t="s">
        <v>23</v>
      </c>
      <c r="J2260" t="s">
        <v>24</v>
      </c>
      <c r="K2260">
        <v>0</v>
      </c>
    </row>
    <row r="2261" spans="1:11" x14ac:dyDescent="0.25">
      <c r="A2261">
        <v>24</v>
      </c>
      <c r="B2261" t="s">
        <v>12</v>
      </c>
      <c r="C2261" t="str">
        <f t="shared" si="70"/>
        <v>Bachelor Degree</v>
      </c>
      <c r="D2261">
        <v>1</v>
      </c>
      <c r="E2261" t="s">
        <v>30</v>
      </c>
      <c r="F2261" t="str">
        <f t="shared" si="71"/>
        <v>Entry Level</v>
      </c>
      <c r="G2261">
        <v>2</v>
      </c>
      <c r="H2261">
        <v>55000</v>
      </c>
      <c r="I2261" t="s">
        <v>155</v>
      </c>
      <c r="J2261" t="s">
        <v>31</v>
      </c>
      <c r="K2261">
        <v>0</v>
      </c>
    </row>
    <row r="2262" spans="1:11" x14ac:dyDescent="0.25">
      <c r="A2262">
        <v>36</v>
      </c>
      <c r="B2262" t="s">
        <v>9</v>
      </c>
      <c r="C2262" t="str">
        <f t="shared" si="70"/>
        <v>Phd</v>
      </c>
      <c r="D2262">
        <v>3</v>
      </c>
      <c r="E2262" t="s">
        <v>56</v>
      </c>
      <c r="F2262" t="str">
        <f t="shared" si="71"/>
        <v>Senior</v>
      </c>
      <c r="G2262">
        <v>12</v>
      </c>
      <c r="H2262">
        <v>170000</v>
      </c>
      <c r="I2262" t="s">
        <v>16</v>
      </c>
      <c r="J2262" t="s">
        <v>19</v>
      </c>
      <c r="K2262">
        <v>1</v>
      </c>
    </row>
    <row r="2263" spans="1:11" x14ac:dyDescent="0.25">
      <c r="A2263">
        <v>30</v>
      </c>
      <c r="B2263" t="s">
        <v>12</v>
      </c>
      <c r="C2263" t="str">
        <f t="shared" si="70"/>
        <v>Bachelor Degree</v>
      </c>
      <c r="D2263">
        <v>1</v>
      </c>
      <c r="E2263" t="s">
        <v>10</v>
      </c>
      <c r="F2263" t="str">
        <f t="shared" si="71"/>
        <v>Mid-Level</v>
      </c>
      <c r="G2263">
        <v>5</v>
      </c>
      <c r="H2263">
        <v>90000</v>
      </c>
      <c r="I2263" t="s">
        <v>16</v>
      </c>
      <c r="J2263" t="s">
        <v>19</v>
      </c>
      <c r="K2263">
        <v>0</v>
      </c>
    </row>
    <row r="2264" spans="1:11" x14ac:dyDescent="0.25">
      <c r="A2264">
        <v>29</v>
      </c>
      <c r="B2264" t="s">
        <v>9</v>
      </c>
      <c r="C2264" t="str">
        <f t="shared" si="70"/>
        <v>Bachelor Degree</v>
      </c>
      <c r="D2264">
        <v>1</v>
      </c>
      <c r="E2264" t="s">
        <v>145</v>
      </c>
      <c r="F2264" t="str">
        <f t="shared" si="71"/>
        <v>Mid-Level</v>
      </c>
      <c r="G2264">
        <v>4</v>
      </c>
      <c r="H2264">
        <v>80000</v>
      </c>
      <c r="I2264" t="s">
        <v>23</v>
      </c>
      <c r="J2264" t="s">
        <v>11</v>
      </c>
      <c r="K2264">
        <v>0</v>
      </c>
    </row>
    <row r="2265" spans="1:11" x14ac:dyDescent="0.25">
      <c r="A2265">
        <v>42</v>
      </c>
      <c r="B2265" t="s">
        <v>9</v>
      </c>
      <c r="C2265" t="str">
        <f t="shared" si="70"/>
        <v>Master Degree</v>
      </c>
      <c r="D2265">
        <v>2</v>
      </c>
      <c r="E2265" t="s">
        <v>21</v>
      </c>
      <c r="F2265" t="str">
        <f t="shared" si="71"/>
        <v>Senior</v>
      </c>
      <c r="G2265">
        <v>14</v>
      </c>
      <c r="H2265">
        <v>180000</v>
      </c>
      <c r="I2265" t="s">
        <v>23</v>
      </c>
      <c r="J2265" t="s">
        <v>11</v>
      </c>
      <c r="K2265">
        <v>0</v>
      </c>
    </row>
    <row r="2266" spans="1:11" x14ac:dyDescent="0.25">
      <c r="A2266">
        <v>26</v>
      </c>
      <c r="B2266" t="s">
        <v>9</v>
      </c>
      <c r="C2266" t="str">
        <f t="shared" si="70"/>
        <v>Bachelor Degree</v>
      </c>
      <c r="D2266">
        <v>1</v>
      </c>
      <c r="E2266" t="s">
        <v>30</v>
      </c>
      <c r="F2266" t="str">
        <f t="shared" si="71"/>
        <v>Entry Level</v>
      </c>
      <c r="G2266">
        <v>2</v>
      </c>
      <c r="H2266">
        <v>60000</v>
      </c>
      <c r="I2266" t="s">
        <v>155</v>
      </c>
      <c r="J2266" t="s">
        <v>31</v>
      </c>
      <c r="K2266">
        <v>0</v>
      </c>
    </row>
    <row r="2267" spans="1:11" x14ac:dyDescent="0.25">
      <c r="A2267">
        <v>35</v>
      </c>
      <c r="B2267" t="s">
        <v>12</v>
      </c>
      <c r="C2267" t="str">
        <f t="shared" si="70"/>
        <v>Master Degree</v>
      </c>
      <c r="D2267">
        <v>2</v>
      </c>
      <c r="E2267" t="s">
        <v>13</v>
      </c>
      <c r="F2267" t="str">
        <f t="shared" si="71"/>
        <v>Senior</v>
      </c>
      <c r="G2267">
        <v>9</v>
      </c>
      <c r="H2267">
        <v>120000</v>
      </c>
      <c r="I2267" t="s">
        <v>156</v>
      </c>
      <c r="J2267" t="s">
        <v>14</v>
      </c>
      <c r="K2267">
        <v>0</v>
      </c>
    </row>
    <row r="2268" spans="1:11" x14ac:dyDescent="0.25">
      <c r="A2268">
        <v>27</v>
      </c>
      <c r="B2268" t="s">
        <v>12</v>
      </c>
      <c r="C2268" t="str">
        <f t="shared" si="70"/>
        <v>Bachelor Degree</v>
      </c>
      <c r="D2268">
        <v>1</v>
      </c>
      <c r="E2268" t="s">
        <v>10</v>
      </c>
      <c r="F2268" t="str">
        <f t="shared" si="71"/>
        <v>Mid-Level</v>
      </c>
      <c r="G2268">
        <v>3</v>
      </c>
      <c r="H2268">
        <v>70000</v>
      </c>
      <c r="I2268" t="s">
        <v>23</v>
      </c>
      <c r="J2268" t="s">
        <v>24</v>
      </c>
      <c r="K2268">
        <v>0</v>
      </c>
    </row>
    <row r="2269" spans="1:11" x14ac:dyDescent="0.25">
      <c r="A2269">
        <v>48</v>
      </c>
      <c r="B2269" t="s">
        <v>9</v>
      </c>
      <c r="C2269" t="str">
        <f t="shared" si="70"/>
        <v>Phd</v>
      </c>
      <c r="D2269">
        <v>3</v>
      </c>
      <c r="E2269" t="s">
        <v>146</v>
      </c>
      <c r="F2269" t="str">
        <f t="shared" si="71"/>
        <v>Senior</v>
      </c>
      <c r="G2269">
        <v>18</v>
      </c>
      <c r="H2269">
        <v>210000</v>
      </c>
      <c r="I2269" t="s">
        <v>28</v>
      </c>
      <c r="J2269" t="s">
        <v>19</v>
      </c>
      <c r="K2269">
        <v>0</v>
      </c>
    </row>
    <row r="2270" spans="1:11" x14ac:dyDescent="0.25">
      <c r="A2270">
        <v>34</v>
      </c>
      <c r="B2270" t="s">
        <v>9</v>
      </c>
      <c r="C2270" t="str">
        <f t="shared" si="70"/>
        <v>Master Degree</v>
      </c>
      <c r="D2270">
        <v>2</v>
      </c>
      <c r="E2270" t="s">
        <v>56</v>
      </c>
      <c r="F2270" t="str">
        <f t="shared" si="71"/>
        <v>Senior</v>
      </c>
      <c r="G2270">
        <v>9</v>
      </c>
      <c r="H2270">
        <v>140000</v>
      </c>
      <c r="I2270" t="s">
        <v>156</v>
      </c>
      <c r="J2270" t="s">
        <v>11</v>
      </c>
      <c r="K2270">
        <v>0</v>
      </c>
    </row>
    <row r="2271" spans="1:11" x14ac:dyDescent="0.25">
      <c r="A2271">
        <v>23</v>
      </c>
      <c r="B2271" t="s">
        <v>12</v>
      </c>
      <c r="C2271" t="str">
        <f t="shared" si="70"/>
        <v>Bachelor Degree</v>
      </c>
      <c r="D2271">
        <v>1</v>
      </c>
      <c r="E2271" t="s">
        <v>10</v>
      </c>
      <c r="F2271" t="str">
        <f t="shared" si="71"/>
        <v>Entry Level</v>
      </c>
      <c r="G2271">
        <v>1</v>
      </c>
      <c r="H2271">
        <v>50000</v>
      </c>
      <c r="I2271" t="s">
        <v>156</v>
      </c>
      <c r="J2271" t="s">
        <v>14</v>
      </c>
      <c r="K2271">
        <v>0</v>
      </c>
    </row>
    <row r="2272" spans="1:11" x14ac:dyDescent="0.25">
      <c r="A2272">
        <v>32</v>
      </c>
      <c r="B2272" t="s">
        <v>9</v>
      </c>
      <c r="C2272" t="str">
        <f t="shared" si="70"/>
        <v>Master Degree</v>
      </c>
      <c r="D2272">
        <v>2</v>
      </c>
      <c r="E2272" t="s">
        <v>21</v>
      </c>
      <c r="F2272" t="str">
        <f t="shared" si="71"/>
        <v>Senior</v>
      </c>
      <c r="G2272">
        <v>7</v>
      </c>
      <c r="H2272">
        <v>110000</v>
      </c>
      <c r="I2272" t="s">
        <v>28</v>
      </c>
      <c r="J2272" t="s">
        <v>19</v>
      </c>
      <c r="K2272">
        <v>0</v>
      </c>
    </row>
    <row r="2273" spans="1:11" x14ac:dyDescent="0.25">
      <c r="A2273">
        <v>25</v>
      </c>
      <c r="B2273" t="s">
        <v>12</v>
      </c>
      <c r="C2273" t="str">
        <f t="shared" si="70"/>
        <v>Master Degree</v>
      </c>
      <c r="D2273">
        <v>2</v>
      </c>
      <c r="E2273" t="s">
        <v>10</v>
      </c>
      <c r="F2273" t="str">
        <f t="shared" si="71"/>
        <v>Entry Level</v>
      </c>
      <c r="G2273">
        <v>2</v>
      </c>
      <c r="H2273">
        <v>60000</v>
      </c>
      <c r="I2273" t="s">
        <v>28</v>
      </c>
      <c r="J2273" t="s">
        <v>29</v>
      </c>
      <c r="K2273">
        <v>0</v>
      </c>
    </row>
    <row r="2274" spans="1:11" x14ac:dyDescent="0.25">
      <c r="A2274">
        <v>37</v>
      </c>
      <c r="B2274" t="s">
        <v>9</v>
      </c>
      <c r="C2274" t="str">
        <f t="shared" si="70"/>
        <v>Bachelor Degree</v>
      </c>
      <c r="D2274">
        <v>1</v>
      </c>
      <c r="E2274" t="s">
        <v>13</v>
      </c>
      <c r="F2274" t="str">
        <f t="shared" si="71"/>
        <v>Senior</v>
      </c>
      <c r="G2274">
        <v>11</v>
      </c>
      <c r="H2274">
        <v>160000</v>
      </c>
      <c r="I2274" t="s">
        <v>23</v>
      </c>
      <c r="J2274" t="s">
        <v>11</v>
      </c>
      <c r="K2274">
        <v>0</v>
      </c>
    </row>
    <row r="2275" spans="1:11" x14ac:dyDescent="0.25">
      <c r="A2275">
        <v>28</v>
      </c>
      <c r="B2275" t="s">
        <v>9</v>
      </c>
      <c r="C2275" t="str">
        <f t="shared" si="70"/>
        <v>Bachelor Degree</v>
      </c>
      <c r="D2275">
        <v>1</v>
      </c>
      <c r="E2275" t="s">
        <v>10</v>
      </c>
      <c r="F2275" t="str">
        <f t="shared" si="71"/>
        <v>Mid-Level</v>
      </c>
      <c r="G2275">
        <v>4</v>
      </c>
      <c r="H2275">
        <v>75000</v>
      </c>
      <c r="I2275" t="s">
        <v>155</v>
      </c>
      <c r="J2275" t="s">
        <v>40</v>
      </c>
      <c r="K2275">
        <v>0</v>
      </c>
    </row>
    <row r="2276" spans="1:11" x14ac:dyDescent="0.25">
      <c r="A2276">
        <v>41</v>
      </c>
      <c r="B2276" t="s">
        <v>12</v>
      </c>
      <c r="C2276" t="str">
        <f t="shared" si="70"/>
        <v>Phd</v>
      </c>
      <c r="D2276">
        <v>3</v>
      </c>
      <c r="E2276" t="s">
        <v>146</v>
      </c>
      <c r="F2276" t="str">
        <f t="shared" si="71"/>
        <v>Senior</v>
      </c>
      <c r="G2276">
        <v>16</v>
      </c>
      <c r="H2276">
        <v>200000</v>
      </c>
      <c r="I2276" t="s">
        <v>156</v>
      </c>
      <c r="J2276" t="s">
        <v>14</v>
      </c>
      <c r="K2276">
        <v>0</v>
      </c>
    </row>
    <row r="2277" spans="1:11" x14ac:dyDescent="0.25">
      <c r="A2277">
        <v>34</v>
      </c>
      <c r="B2277" t="s">
        <v>9</v>
      </c>
      <c r="C2277" t="str">
        <f t="shared" si="70"/>
        <v>Master Degree</v>
      </c>
      <c r="D2277">
        <v>2</v>
      </c>
      <c r="E2277" t="s">
        <v>13</v>
      </c>
      <c r="F2277" t="str">
        <f t="shared" si="71"/>
        <v>Senior</v>
      </c>
      <c r="G2277">
        <v>8</v>
      </c>
      <c r="H2277">
        <v>100000</v>
      </c>
      <c r="I2277" t="s">
        <v>16</v>
      </c>
      <c r="J2277" t="s">
        <v>52</v>
      </c>
      <c r="K2277">
        <v>0</v>
      </c>
    </row>
    <row r="2278" spans="1:11" x14ac:dyDescent="0.25">
      <c r="A2278">
        <v>24</v>
      </c>
      <c r="B2278" t="s">
        <v>12</v>
      </c>
      <c r="C2278" t="str">
        <f t="shared" si="70"/>
        <v>Bachelor Degree</v>
      </c>
      <c r="D2278">
        <v>1</v>
      </c>
      <c r="E2278" t="s">
        <v>30</v>
      </c>
      <c r="F2278" t="str">
        <f t="shared" si="71"/>
        <v>Entry Level</v>
      </c>
      <c r="G2278">
        <v>2</v>
      </c>
      <c r="H2278">
        <v>55000</v>
      </c>
      <c r="I2278" t="s">
        <v>23</v>
      </c>
      <c r="J2278" t="s">
        <v>26</v>
      </c>
      <c r="K2278">
        <v>0</v>
      </c>
    </row>
    <row r="2279" spans="1:11" x14ac:dyDescent="0.25">
      <c r="A2279">
        <v>36</v>
      </c>
      <c r="B2279" t="s">
        <v>9</v>
      </c>
      <c r="C2279" t="str">
        <f t="shared" si="70"/>
        <v>Phd</v>
      </c>
      <c r="D2279">
        <v>3</v>
      </c>
      <c r="E2279" t="s">
        <v>56</v>
      </c>
      <c r="F2279" t="str">
        <f t="shared" si="71"/>
        <v>Senior</v>
      </c>
      <c r="G2279">
        <v>12</v>
      </c>
      <c r="H2279">
        <v>170000</v>
      </c>
      <c r="I2279" t="s">
        <v>23</v>
      </c>
      <c r="J2279" t="s">
        <v>11</v>
      </c>
      <c r="K2279">
        <v>1</v>
      </c>
    </row>
    <row r="2280" spans="1:11" x14ac:dyDescent="0.25">
      <c r="A2280">
        <v>30</v>
      </c>
      <c r="B2280" t="s">
        <v>12</v>
      </c>
      <c r="C2280" t="str">
        <f t="shared" si="70"/>
        <v>Bachelor Degree</v>
      </c>
      <c r="D2280">
        <v>1</v>
      </c>
      <c r="E2280" t="s">
        <v>10</v>
      </c>
      <c r="F2280" t="str">
        <f t="shared" si="71"/>
        <v>Mid-Level</v>
      </c>
      <c r="G2280">
        <v>5</v>
      </c>
      <c r="H2280">
        <v>90000</v>
      </c>
      <c r="I2280" t="s">
        <v>156</v>
      </c>
      <c r="J2280" t="s">
        <v>35</v>
      </c>
      <c r="K2280">
        <v>0</v>
      </c>
    </row>
    <row r="2281" spans="1:11" x14ac:dyDescent="0.25">
      <c r="A2281">
        <v>29</v>
      </c>
      <c r="B2281" t="s">
        <v>9</v>
      </c>
      <c r="C2281" t="str">
        <f t="shared" si="70"/>
        <v>Bachelor Degree</v>
      </c>
      <c r="D2281">
        <v>1</v>
      </c>
      <c r="E2281" t="s">
        <v>145</v>
      </c>
      <c r="F2281" t="str">
        <f t="shared" si="71"/>
        <v>Mid-Level</v>
      </c>
      <c r="G2281">
        <v>4</v>
      </c>
      <c r="H2281">
        <v>80000</v>
      </c>
      <c r="I2281" t="s">
        <v>16</v>
      </c>
      <c r="J2281" t="s">
        <v>11</v>
      </c>
      <c r="K2281">
        <v>0</v>
      </c>
    </row>
    <row r="2282" spans="1:11" x14ac:dyDescent="0.25">
      <c r="A2282">
        <v>42</v>
      </c>
      <c r="B2282" t="s">
        <v>9</v>
      </c>
      <c r="C2282" t="str">
        <f t="shared" si="70"/>
        <v>Master Degree</v>
      </c>
      <c r="D2282">
        <v>2</v>
      </c>
      <c r="E2282" t="s">
        <v>21</v>
      </c>
      <c r="F2282" t="str">
        <f t="shared" si="71"/>
        <v>Senior</v>
      </c>
      <c r="G2282">
        <v>14</v>
      </c>
      <c r="H2282">
        <v>180000</v>
      </c>
      <c r="I2282" t="s">
        <v>23</v>
      </c>
      <c r="J2282" t="s">
        <v>11</v>
      </c>
      <c r="K2282">
        <v>0</v>
      </c>
    </row>
    <row r="2283" spans="1:11" x14ac:dyDescent="0.25">
      <c r="A2283">
        <v>26</v>
      </c>
      <c r="B2283" t="s">
        <v>9</v>
      </c>
      <c r="C2283" t="str">
        <f t="shared" si="70"/>
        <v>Bachelor Degree</v>
      </c>
      <c r="D2283">
        <v>1</v>
      </c>
      <c r="E2283" t="s">
        <v>30</v>
      </c>
      <c r="F2283" t="str">
        <f t="shared" si="71"/>
        <v>Entry Level</v>
      </c>
      <c r="G2283">
        <v>2</v>
      </c>
      <c r="H2283">
        <v>60000</v>
      </c>
      <c r="I2283" t="s">
        <v>156</v>
      </c>
      <c r="J2283" t="s">
        <v>11</v>
      </c>
      <c r="K2283">
        <v>0</v>
      </c>
    </row>
    <row r="2284" spans="1:11" x14ac:dyDescent="0.25">
      <c r="A2284">
        <v>35</v>
      </c>
      <c r="B2284" t="s">
        <v>12</v>
      </c>
      <c r="C2284" t="str">
        <f t="shared" si="70"/>
        <v>Master Degree</v>
      </c>
      <c r="D2284">
        <v>2</v>
      </c>
      <c r="E2284" t="s">
        <v>13</v>
      </c>
      <c r="F2284" t="str">
        <f t="shared" si="71"/>
        <v>Senior</v>
      </c>
      <c r="G2284">
        <v>9</v>
      </c>
      <c r="H2284">
        <v>120000</v>
      </c>
      <c r="I2284" t="s">
        <v>156</v>
      </c>
      <c r="J2284" t="s">
        <v>11</v>
      </c>
      <c r="K2284">
        <v>0</v>
      </c>
    </row>
    <row r="2285" spans="1:11" x14ac:dyDescent="0.25">
      <c r="A2285">
        <v>27</v>
      </c>
      <c r="B2285" t="s">
        <v>12</v>
      </c>
      <c r="C2285" t="str">
        <f t="shared" si="70"/>
        <v>Bachelor Degree</v>
      </c>
      <c r="D2285">
        <v>1</v>
      </c>
      <c r="E2285" t="s">
        <v>10</v>
      </c>
      <c r="F2285" t="str">
        <f t="shared" si="71"/>
        <v>Mid-Level</v>
      </c>
      <c r="G2285">
        <v>3</v>
      </c>
      <c r="H2285">
        <v>70000</v>
      </c>
      <c r="I2285" t="s">
        <v>155</v>
      </c>
      <c r="J2285" t="s">
        <v>11</v>
      </c>
      <c r="K2285">
        <v>0</v>
      </c>
    </row>
    <row r="2286" spans="1:11" x14ac:dyDescent="0.25">
      <c r="A2286">
        <v>48</v>
      </c>
      <c r="B2286" t="s">
        <v>9</v>
      </c>
      <c r="C2286" t="str">
        <f t="shared" si="70"/>
        <v>Phd</v>
      </c>
      <c r="D2286">
        <v>3</v>
      </c>
      <c r="E2286" t="s">
        <v>146</v>
      </c>
      <c r="F2286" t="str">
        <f t="shared" si="71"/>
        <v>Senior</v>
      </c>
      <c r="G2286">
        <v>18</v>
      </c>
      <c r="H2286">
        <v>210000</v>
      </c>
      <c r="I2286" t="s">
        <v>16</v>
      </c>
      <c r="J2286" t="s">
        <v>52</v>
      </c>
      <c r="K2286">
        <v>0</v>
      </c>
    </row>
    <row r="2287" spans="1:11" x14ac:dyDescent="0.25">
      <c r="A2287">
        <v>34</v>
      </c>
      <c r="B2287" t="s">
        <v>9</v>
      </c>
      <c r="C2287" t="str">
        <f t="shared" si="70"/>
        <v>Master Degree</v>
      </c>
      <c r="D2287">
        <v>2</v>
      </c>
      <c r="E2287" t="s">
        <v>56</v>
      </c>
      <c r="F2287" t="str">
        <f t="shared" si="71"/>
        <v>Senior</v>
      </c>
      <c r="G2287">
        <v>9</v>
      </c>
      <c r="H2287">
        <v>140000</v>
      </c>
      <c r="I2287" t="s">
        <v>23</v>
      </c>
      <c r="J2287" t="s">
        <v>26</v>
      </c>
      <c r="K2287">
        <v>0</v>
      </c>
    </row>
    <row r="2288" spans="1:11" x14ac:dyDescent="0.25">
      <c r="A2288">
        <v>23</v>
      </c>
      <c r="B2288" t="s">
        <v>12</v>
      </c>
      <c r="C2288" t="str">
        <f t="shared" si="70"/>
        <v>Bachelor Degree</v>
      </c>
      <c r="D2288">
        <v>1</v>
      </c>
      <c r="E2288" t="s">
        <v>10</v>
      </c>
      <c r="F2288" t="str">
        <f t="shared" si="71"/>
        <v>Entry Level</v>
      </c>
      <c r="G2288">
        <v>1</v>
      </c>
      <c r="H2288">
        <v>50000</v>
      </c>
      <c r="I2288" t="s">
        <v>156</v>
      </c>
      <c r="J2288" t="s">
        <v>11</v>
      </c>
      <c r="K2288">
        <v>0</v>
      </c>
    </row>
    <row r="2289" spans="1:11" x14ac:dyDescent="0.25">
      <c r="A2289">
        <v>32</v>
      </c>
      <c r="B2289" t="s">
        <v>9</v>
      </c>
      <c r="C2289" t="str">
        <f t="shared" si="70"/>
        <v>Master Degree</v>
      </c>
      <c r="D2289">
        <v>2</v>
      </c>
      <c r="E2289" t="s">
        <v>21</v>
      </c>
      <c r="F2289" t="str">
        <f t="shared" si="71"/>
        <v>Senior</v>
      </c>
      <c r="G2289">
        <v>7</v>
      </c>
      <c r="H2289">
        <v>110000</v>
      </c>
      <c r="I2289" t="s">
        <v>16</v>
      </c>
      <c r="J2289" t="s">
        <v>19</v>
      </c>
      <c r="K2289">
        <v>0</v>
      </c>
    </row>
    <row r="2290" spans="1:11" x14ac:dyDescent="0.25">
      <c r="A2290">
        <v>25</v>
      </c>
      <c r="B2290" t="s">
        <v>12</v>
      </c>
      <c r="C2290" t="str">
        <f t="shared" si="70"/>
        <v>Master Degree</v>
      </c>
      <c r="D2290">
        <v>2</v>
      </c>
      <c r="E2290" t="s">
        <v>10</v>
      </c>
      <c r="F2290" t="str">
        <f t="shared" si="71"/>
        <v>Entry Level</v>
      </c>
      <c r="G2290">
        <v>2</v>
      </c>
      <c r="H2290">
        <v>60000</v>
      </c>
      <c r="I2290" t="s">
        <v>155</v>
      </c>
      <c r="J2290" t="s">
        <v>19</v>
      </c>
      <c r="K2290">
        <v>0</v>
      </c>
    </row>
    <row r="2291" spans="1:11" x14ac:dyDescent="0.25">
      <c r="A2291">
        <v>37</v>
      </c>
      <c r="B2291" t="s">
        <v>9</v>
      </c>
      <c r="C2291" t="str">
        <f t="shared" si="70"/>
        <v>Bachelor Degree</v>
      </c>
      <c r="D2291">
        <v>1</v>
      </c>
      <c r="E2291" t="s">
        <v>13</v>
      </c>
      <c r="F2291" t="str">
        <f t="shared" si="71"/>
        <v>Senior</v>
      </c>
      <c r="G2291">
        <v>11</v>
      </c>
      <c r="H2291">
        <v>160000</v>
      </c>
      <c r="I2291" t="s">
        <v>23</v>
      </c>
      <c r="J2291" t="s">
        <v>24</v>
      </c>
      <c r="K2291">
        <v>0</v>
      </c>
    </row>
    <row r="2292" spans="1:11" x14ac:dyDescent="0.25">
      <c r="A2292">
        <v>28</v>
      </c>
      <c r="B2292" t="s">
        <v>9</v>
      </c>
      <c r="C2292" t="str">
        <f t="shared" si="70"/>
        <v>Bachelor Degree</v>
      </c>
      <c r="D2292">
        <v>1</v>
      </c>
      <c r="E2292" t="s">
        <v>10</v>
      </c>
      <c r="F2292" t="str">
        <f t="shared" si="71"/>
        <v>Mid-Level</v>
      </c>
      <c r="G2292">
        <v>4</v>
      </c>
      <c r="H2292">
        <v>75000</v>
      </c>
      <c r="I2292" t="s">
        <v>16</v>
      </c>
      <c r="J2292" t="s">
        <v>19</v>
      </c>
      <c r="K2292">
        <v>0</v>
      </c>
    </row>
    <row r="2293" spans="1:11" x14ac:dyDescent="0.25">
      <c r="A2293">
        <v>41</v>
      </c>
      <c r="B2293" t="s">
        <v>12</v>
      </c>
      <c r="C2293" t="str">
        <f t="shared" si="70"/>
        <v>Phd</v>
      </c>
      <c r="D2293">
        <v>3</v>
      </c>
      <c r="E2293" t="s">
        <v>146</v>
      </c>
      <c r="F2293" t="str">
        <f t="shared" si="71"/>
        <v>Senior</v>
      </c>
      <c r="G2293">
        <v>16</v>
      </c>
      <c r="H2293">
        <v>200000</v>
      </c>
      <c r="I2293" t="s">
        <v>156</v>
      </c>
      <c r="J2293" t="s">
        <v>14</v>
      </c>
      <c r="K2293">
        <v>0</v>
      </c>
    </row>
    <row r="2294" spans="1:11" x14ac:dyDescent="0.25">
      <c r="A2294">
        <v>34</v>
      </c>
      <c r="B2294" t="s">
        <v>9</v>
      </c>
      <c r="C2294" t="str">
        <f t="shared" si="70"/>
        <v>Master Degree</v>
      </c>
      <c r="D2294">
        <v>2</v>
      </c>
      <c r="E2294" t="s">
        <v>13</v>
      </c>
      <c r="F2294" t="str">
        <f t="shared" si="71"/>
        <v>Senior</v>
      </c>
      <c r="G2294">
        <v>8</v>
      </c>
      <c r="H2294">
        <v>100000</v>
      </c>
      <c r="I2294" t="s">
        <v>23</v>
      </c>
      <c r="J2294" t="s">
        <v>26</v>
      </c>
      <c r="K2294">
        <v>0</v>
      </c>
    </row>
    <row r="2295" spans="1:11" x14ac:dyDescent="0.25">
      <c r="A2295">
        <v>24</v>
      </c>
      <c r="B2295" t="s">
        <v>12</v>
      </c>
      <c r="C2295" t="str">
        <f t="shared" si="70"/>
        <v>Bachelor Degree</v>
      </c>
      <c r="D2295">
        <v>1</v>
      </c>
      <c r="E2295" t="s">
        <v>30</v>
      </c>
      <c r="F2295" t="str">
        <f t="shared" si="71"/>
        <v>Entry Level</v>
      </c>
      <c r="G2295">
        <v>2</v>
      </c>
      <c r="H2295">
        <v>55000</v>
      </c>
      <c r="I2295" t="s">
        <v>16</v>
      </c>
      <c r="J2295" t="s">
        <v>52</v>
      </c>
      <c r="K2295">
        <v>0</v>
      </c>
    </row>
    <row r="2296" spans="1:11" x14ac:dyDescent="0.25">
      <c r="A2296">
        <v>36</v>
      </c>
      <c r="B2296" t="s">
        <v>9</v>
      </c>
      <c r="C2296" t="str">
        <f t="shared" si="70"/>
        <v>Phd</v>
      </c>
      <c r="D2296">
        <v>3</v>
      </c>
      <c r="E2296" t="s">
        <v>56</v>
      </c>
      <c r="F2296" t="str">
        <f t="shared" si="71"/>
        <v>Senior</v>
      </c>
      <c r="G2296">
        <v>12</v>
      </c>
      <c r="H2296">
        <v>170000</v>
      </c>
      <c r="I2296" t="s">
        <v>155</v>
      </c>
      <c r="J2296" t="s">
        <v>19</v>
      </c>
      <c r="K2296">
        <v>1</v>
      </c>
    </row>
    <row r="2297" spans="1:11" x14ac:dyDescent="0.25">
      <c r="A2297">
        <v>30</v>
      </c>
      <c r="B2297" t="s">
        <v>12</v>
      </c>
      <c r="C2297" t="str">
        <f t="shared" si="70"/>
        <v>Bachelor Degree</v>
      </c>
      <c r="D2297">
        <v>1</v>
      </c>
      <c r="E2297" t="s">
        <v>10</v>
      </c>
      <c r="F2297" t="str">
        <f t="shared" si="71"/>
        <v>Mid-Level</v>
      </c>
      <c r="G2297">
        <v>5</v>
      </c>
      <c r="H2297">
        <v>90000</v>
      </c>
      <c r="I2297" t="s">
        <v>23</v>
      </c>
      <c r="J2297" t="s">
        <v>26</v>
      </c>
      <c r="K2297">
        <v>0</v>
      </c>
    </row>
    <row r="2298" spans="1:11" x14ac:dyDescent="0.25">
      <c r="A2298">
        <v>29</v>
      </c>
      <c r="B2298" t="s">
        <v>9</v>
      </c>
      <c r="C2298" t="str">
        <f t="shared" si="70"/>
        <v>Bachelor Degree</v>
      </c>
      <c r="D2298">
        <v>1</v>
      </c>
      <c r="E2298" t="s">
        <v>145</v>
      </c>
      <c r="F2298" t="str">
        <f t="shared" si="71"/>
        <v>Mid-Level</v>
      </c>
      <c r="G2298">
        <v>4</v>
      </c>
      <c r="H2298">
        <v>80000</v>
      </c>
      <c r="I2298" t="s">
        <v>28</v>
      </c>
      <c r="J2298" t="s">
        <v>11</v>
      </c>
      <c r="K2298">
        <v>0</v>
      </c>
    </row>
    <row r="2299" spans="1:11" x14ac:dyDescent="0.25">
      <c r="A2299">
        <v>42</v>
      </c>
      <c r="B2299" t="s">
        <v>9</v>
      </c>
      <c r="C2299" t="str">
        <f t="shared" si="70"/>
        <v>Master Degree</v>
      </c>
      <c r="D2299">
        <v>2</v>
      </c>
      <c r="E2299" t="s">
        <v>21</v>
      </c>
      <c r="F2299" t="str">
        <f t="shared" si="71"/>
        <v>Senior</v>
      </c>
      <c r="G2299">
        <v>14</v>
      </c>
      <c r="H2299">
        <v>180000</v>
      </c>
      <c r="I2299" t="s">
        <v>156</v>
      </c>
      <c r="J2299" t="s">
        <v>11</v>
      </c>
      <c r="K2299">
        <v>0</v>
      </c>
    </row>
    <row r="2300" spans="1:11" x14ac:dyDescent="0.25">
      <c r="A2300">
        <v>26</v>
      </c>
      <c r="B2300" t="s">
        <v>9</v>
      </c>
      <c r="C2300" t="str">
        <f t="shared" si="70"/>
        <v>Bachelor Degree</v>
      </c>
      <c r="D2300">
        <v>1</v>
      </c>
      <c r="E2300" t="s">
        <v>30</v>
      </c>
      <c r="F2300" t="str">
        <f t="shared" si="71"/>
        <v>Entry Level</v>
      </c>
      <c r="G2300">
        <v>2</v>
      </c>
      <c r="H2300">
        <v>60000</v>
      </c>
      <c r="I2300" t="s">
        <v>23</v>
      </c>
      <c r="J2300" t="s">
        <v>26</v>
      </c>
      <c r="K2300">
        <v>0</v>
      </c>
    </row>
    <row r="2301" spans="1:11" x14ac:dyDescent="0.25">
      <c r="A2301">
        <v>35</v>
      </c>
      <c r="B2301" t="s">
        <v>12</v>
      </c>
      <c r="C2301" t="str">
        <f t="shared" si="70"/>
        <v>Master Degree</v>
      </c>
      <c r="D2301">
        <v>2</v>
      </c>
      <c r="E2301" t="s">
        <v>13</v>
      </c>
      <c r="F2301" t="str">
        <f t="shared" si="71"/>
        <v>Senior</v>
      </c>
      <c r="G2301">
        <v>9</v>
      </c>
      <c r="H2301">
        <v>120000</v>
      </c>
      <c r="I2301" t="s">
        <v>28</v>
      </c>
      <c r="J2301" t="s">
        <v>19</v>
      </c>
      <c r="K2301">
        <v>0</v>
      </c>
    </row>
    <row r="2302" spans="1:11" x14ac:dyDescent="0.25">
      <c r="A2302">
        <v>27</v>
      </c>
      <c r="B2302" t="s">
        <v>12</v>
      </c>
      <c r="C2302" t="str">
        <f t="shared" si="70"/>
        <v>Bachelor Degree</v>
      </c>
      <c r="D2302">
        <v>1</v>
      </c>
      <c r="E2302" t="s">
        <v>10</v>
      </c>
      <c r="F2302" t="str">
        <f t="shared" si="71"/>
        <v>Mid-Level</v>
      </c>
      <c r="G2302">
        <v>3</v>
      </c>
      <c r="H2302">
        <v>70000</v>
      </c>
      <c r="I2302" t="s">
        <v>155</v>
      </c>
      <c r="J2302" t="s">
        <v>11</v>
      </c>
      <c r="K2302">
        <v>0</v>
      </c>
    </row>
    <row r="2303" spans="1:11" x14ac:dyDescent="0.25">
      <c r="A2303">
        <v>48</v>
      </c>
      <c r="B2303" t="s">
        <v>9</v>
      </c>
      <c r="C2303" t="str">
        <f t="shared" si="70"/>
        <v>Phd</v>
      </c>
      <c r="D2303">
        <v>3</v>
      </c>
      <c r="E2303" t="s">
        <v>146</v>
      </c>
      <c r="F2303" t="str">
        <f t="shared" si="71"/>
        <v>Senior</v>
      </c>
      <c r="G2303">
        <v>18</v>
      </c>
      <c r="H2303">
        <v>210000</v>
      </c>
      <c r="I2303" t="s">
        <v>28</v>
      </c>
      <c r="J2303" t="s">
        <v>19</v>
      </c>
      <c r="K2303">
        <v>0</v>
      </c>
    </row>
    <row r="2304" spans="1:11" x14ac:dyDescent="0.25">
      <c r="A2304">
        <v>34</v>
      </c>
      <c r="B2304" t="s">
        <v>9</v>
      </c>
      <c r="C2304" t="str">
        <f t="shared" si="70"/>
        <v>Master Degree</v>
      </c>
      <c r="D2304">
        <v>2</v>
      </c>
      <c r="E2304" t="s">
        <v>56</v>
      </c>
      <c r="F2304" t="str">
        <f t="shared" si="71"/>
        <v>Senior</v>
      </c>
      <c r="G2304">
        <v>9</v>
      </c>
      <c r="H2304">
        <v>140000</v>
      </c>
      <c r="I2304" t="s">
        <v>155</v>
      </c>
      <c r="J2304" t="s">
        <v>31</v>
      </c>
      <c r="K2304">
        <v>0</v>
      </c>
    </row>
    <row r="2305" spans="1:11" x14ac:dyDescent="0.25">
      <c r="A2305">
        <v>23</v>
      </c>
      <c r="B2305" t="s">
        <v>12</v>
      </c>
      <c r="C2305" t="str">
        <f t="shared" si="70"/>
        <v>Bachelor Degree</v>
      </c>
      <c r="D2305">
        <v>1</v>
      </c>
      <c r="E2305" t="s">
        <v>10</v>
      </c>
      <c r="F2305" t="str">
        <f t="shared" si="71"/>
        <v>Entry Level</v>
      </c>
      <c r="G2305">
        <v>1</v>
      </c>
      <c r="H2305">
        <v>50000</v>
      </c>
      <c r="I2305" t="s">
        <v>23</v>
      </c>
      <c r="J2305" t="s">
        <v>11</v>
      </c>
      <c r="K2305">
        <v>0</v>
      </c>
    </row>
    <row r="2306" spans="1:11" x14ac:dyDescent="0.25">
      <c r="A2306">
        <v>32</v>
      </c>
      <c r="B2306" t="s">
        <v>9</v>
      </c>
      <c r="C2306" t="str">
        <f t="shared" ref="C2306:C2369" si="72">_xlfn.IFS(D2306 = 0,"High School",D2306 = 1,"Bachelor Degree",D2306 = 2,"Master Degree",D2306 = 3,"Phd")</f>
        <v>Master Degree</v>
      </c>
      <c r="D2306">
        <v>2</v>
      </c>
      <c r="E2306" t="s">
        <v>21</v>
      </c>
      <c r="F2306" t="str">
        <f t="shared" ref="F2306:F2369" si="73">_xlfn.IFS(G2306&lt;=2,"Entry Level",G2306&lt;=6,"Mid-Level",G2306&gt;6,"Senior")</f>
        <v>Senior</v>
      </c>
      <c r="G2306">
        <v>7</v>
      </c>
      <c r="H2306">
        <v>110000</v>
      </c>
      <c r="I2306" t="s">
        <v>23</v>
      </c>
      <c r="J2306" t="s">
        <v>11</v>
      </c>
      <c r="K2306">
        <v>0</v>
      </c>
    </row>
    <row r="2307" spans="1:11" x14ac:dyDescent="0.25">
      <c r="A2307">
        <v>25</v>
      </c>
      <c r="B2307" t="s">
        <v>12</v>
      </c>
      <c r="C2307" t="str">
        <f t="shared" si="72"/>
        <v>Master Degree</v>
      </c>
      <c r="D2307">
        <v>2</v>
      </c>
      <c r="E2307" t="s">
        <v>10</v>
      </c>
      <c r="F2307" t="str">
        <f t="shared" si="73"/>
        <v>Entry Level</v>
      </c>
      <c r="G2307">
        <v>2</v>
      </c>
      <c r="H2307">
        <v>60000</v>
      </c>
      <c r="I2307" t="s">
        <v>23</v>
      </c>
      <c r="J2307" t="s">
        <v>26</v>
      </c>
      <c r="K2307">
        <v>0</v>
      </c>
    </row>
    <row r="2308" spans="1:11" x14ac:dyDescent="0.25">
      <c r="A2308">
        <v>37</v>
      </c>
      <c r="B2308" t="s">
        <v>9</v>
      </c>
      <c r="C2308" t="str">
        <f t="shared" si="72"/>
        <v>Bachelor Degree</v>
      </c>
      <c r="D2308">
        <v>1</v>
      </c>
      <c r="E2308" t="s">
        <v>13</v>
      </c>
      <c r="F2308" t="str">
        <f t="shared" si="73"/>
        <v>Senior</v>
      </c>
      <c r="G2308">
        <v>11</v>
      </c>
      <c r="H2308">
        <v>160000</v>
      </c>
      <c r="I2308" t="s">
        <v>156</v>
      </c>
      <c r="J2308" t="s">
        <v>35</v>
      </c>
      <c r="K2308">
        <v>0</v>
      </c>
    </row>
    <row r="2309" spans="1:11" x14ac:dyDescent="0.25">
      <c r="A2309">
        <v>28</v>
      </c>
      <c r="B2309" t="s">
        <v>9</v>
      </c>
      <c r="C2309" t="str">
        <f t="shared" si="72"/>
        <v>Bachelor Degree</v>
      </c>
      <c r="D2309">
        <v>1</v>
      </c>
      <c r="E2309" t="s">
        <v>10</v>
      </c>
      <c r="F2309" t="str">
        <f t="shared" si="73"/>
        <v>Mid-Level</v>
      </c>
      <c r="G2309">
        <v>4</v>
      </c>
      <c r="H2309">
        <v>75000</v>
      </c>
      <c r="I2309" t="s">
        <v>156</v>
      </c>
      <c r="J2309" t="s">
        <v>14</v>
      </c>
      <c r="K2309">
        <v>0</v>
      </c>
    </row>
    <row r="2310" spans="1:11" x14ac:dyDescent="0.25">
      <c r="A2310">
        <v>41</v>
      </c>
      <c r="B2310" t="s">
        <v>12</v>
      </c>
      <c r="C2310" t="str">
        <f t="shared" si="72"/>
        <v>Phd</v>
      </c>
      <c r="D2310">
        <v>3</v>
      </c>
      <c r="E2310" t="s">
        <v>146</v>
      </c>
      <c r="F2310" t="str">
        <f t="shared" si="73"/>
        <v>Senior</v>
      </c>
      <c r="G2310">
        <v>16</v>
      </c>
      <c r="H2310">
        <v>200000</v>
      </c>
      <c r="I2310" t="s">
        <v>28</v>
      </c>
      <c r="J2310" t="s">
        <v>19</v>
      </c>
      <c r="K2310">
        <v>0</v>
      </c>
    </row>
    <row r="2311" spans="1:11" x14ac:dyDescent="0.25">
      <c r="A2311">
        <v>34</v>
      </c>
      <c r="B2311" t="s">
        <v>9</v>
      </c>
      <c r="C2311" t="str">
        <f t="shared" si="72"/>
        <v>Master Degree</v>
      </c>
      <c r="D2311">
        <v>2</v>
      </c>
      <c r="E2311" t="s">
        <v>13</v>
      </c>
      <c r="F2311" t="str">
        <f t="shared" si="73"/>
        <v>Senior</v>
      </c>
      <c r="G2311">
        <v>8</v>
      </c>
      <c r="H2311">
        <v>100000</v>
      </c>
      <c r="I2311" t="s">
        <v>16</v>
      </c>
      <c r="J2311" t="s">
        <v>11</v>
      </c>
      <c r="K2311">
        <v>0</v>
      </c>
    </row>
    <row r="2312" spans="1:11" x14ac:dyDescent="0.25">
      <c r="A2312">
        <v>24</v>
      </c>
      <c r="B2312" t="s">
        <v>12</v>
      </c>
      <c r="C2312" t="str">
        <f t="shared" si="72"/>
        <v>Bachelor Degree</v>
      </c>
      <c r="D2312">
        <v>1</v>
      </c>
      <c r="E2312" t="s">
        <v>30</v>
      </c>
      <c r="F2312" t="str">
        <f t="shared" si="73"/>
        <v>Entry Level</v>
      </c>
      <c r="G2312">
        <v>2</v>
      </c>
      <c r="H2312">
        <v>55000</v>
      </c>
      <c r="I2312" t="s">
        <v>28</v>
      </c>
      <c r="J2312" t="s">
        <v>19</v>
      </c>
      <c r="K2312">
        <v>0</v>
      </c>
    </row>
    <row r="2313" spans="1:11" x14ac:dyDescent="0.25">
      <c r="A2313">
        <v>36</v>
      </c>
      <c r="B2313" t="s">
        <v>9</v>
      </c>
      <c r="C2313" t="str">
        <f t="shared" si="72"/>
        <v>Phd</v>
      </c>
      <c r="D2313">
        <v>3</v>
      </c>
      <c r="E2313" t="s">
        <v>56</v>
      </c>
      <c r="F2313" t="str">
        <f t="shared" si="73"/>
        <v>Senior</v>
      </c>
      <c r="G2313">
        <v>12</v>
      </c>
      <c r="H2313">
        <v>170000</v>
      </c>
      <c r="I2313" t="s">
        <v>28</v>
      </c>
      <c r="J2313" t="s">
        <v>29</v>
      </c>
      <c r="K2313">
        <v>1</v>
      </c>
    </row>
    <row r="2314" spans="1:11" x14ac:dyDescent="0.25">
      <c r="A2314">
        <v>30</v>
      </c>
      <c r="B2314" t="s">
        <v>12</v>
      </c>
      <c r="C2314" t="str">
        <f t="shared" si="72"/>
        <v>Bachelor Degree</v>
      </c>
      <c r="D2314">
        <v>1</v>
      </c>
      <c r="E2314" t="s">
        <v>10</v>
      </c>
      <c r="F2314" t="str">
        <f t="shared" si="73"/>
        <v>Mid-Level</v>
      </c>
      <c r="G2314">
        <v>5</v>
      </c>
      <c r="H2314">
        <v>90000</v>
      </c>
      <c r="I2314" t="s">
        <v>155</v>
      </c>
      <c r="J2314" t="s">
        <v>19</v>
      </c>
      <c r="K2314">
        <v>0</v>
      </c>
    </row>
    <row r="2315" spans="1:11" x14ac:dyDescent="0.25">
      <c r="A2315">
        <v>29</v>
      </c>
      <c r="B2315" t="s">
        <v>9</v>
      </c>
      <c r="C2315" t="str">
        <f t="shared" si="72"/>
        <v>Bachelor Degree</v>
      </c>
      <c r="D2315">
        <v>1</v>
      </c>
      <c r="E2315" t="s">
        <v>145</v>
      </c>
      <c r="F2315" t="str">
        <f t="shared" si="73"/>
        <v>Mid-Level</v>
      </c>
      <c r="G2315">
        <v>4</v>
      </c>
      <c r="H2315">
        <v>80000</v>
      </c>
      <c r="I2315" t="s">
        <v>155</v>
      </c>
      <c r="J2315" t="s">
        <v>31</v>
      </c>
      <c r="K2315">
        <v>0</v>
      </c>
    </row>
    <row r="2316" spans="1:11" x14ac:dyDescent="0.25">
      <c r="A2316">
        <v>42</v>
      </c>
      <c r="B2316" t="s">
        <v>9</v>
      </c>
      <c r="C2316" t="str">
        <f t="shared" si="72"/>
        <v>Master Degree</v>
      </c>
      <c r="D2316">
        <v>2</v>
      </c>
      <c r="E2316" t="s">
        <v>21</v>
      </c>
      <c r="F2316" t="str">
        <f t="shared" si="73"/>
        <v>Senior</v>
      </c>
      <c r="G2316">
        <v>14</v>
      </c>
      <c r="H2316">
        <v>180000</v>
      </c>
      <c r="I2316" t="s">
        <v>155</v>
      </c>
      <c r="J2316" t="s">
        <v>11</v>
      </c>
      <c r="K2316">
        <v>0</v>
      </c>
    </row>
    <row r="2317" spans="1:11" x14ac:dyDescent="0.25">
      <c r="A2317">
        <v>26</v>
      </c>
      <c r="B2317" t="s">
        <v>9</v>
      </c>
      <c r="C2317" t="str">
        <f t="shared" si="72"/>
        <v>Bachelor Degree</v>
      </c>
      <c r="D2317">
        <v>1</v>
      </c>
      <c r="E2317" t="s">
        <v>30</v>
      </c>
      <c r="F2317" t="str">
        <f t="shared" si="73"/>
        <v>Entry Level</v>
      </c>
      <c r="G2317">
        <v>2</v>
      </c>
      <c r="H2317">
        <v>60000</v>
      </c>
      <c r="I2317" t="s">
        <v>156</v>
      </c>
      <c r="J2317" t="s">
        <v>14</v>
      </c>
      <c r="K2317">
        <v>0</v>
      </c>
    </row>
    <row r="2318" spans="1:11" x14ac:dyDescent="0.25">
      <c r="A2318">
        <v>35</v>
      </c>
      <c r="B2318" t="s">
        <v>12</v>
      </c>
      <c r="C2318" t="str">
        <f t="shared" si="72"/>
        <v>Master Degree</v>
      </c>
      <c r="D2318">
        <v>2</v>
      </c>
      <c r="E2318" t="s">
        <v>13</v>
      </c>
      <c r="F2318" t="str">
        <f t="shared" si="73"/>
        <v>Senior</v>
      </c>
      <c r="G2318">
        <v>9</v>
      </c>
      <c r="H2318">
        <v>120000</v>
      </c>
      <c r="I2318" t="s">
        <v>16</v>
      </c>
      <c r="J2318" t="s">
        <v>19</v>
      </c>
      <c r="K2318">
        <v>0</v>
      </c>
    </row>
    <row r="2319" spans="1:11" x14ac:dyDescent="0.25">
      <c r="A2319">
        <v>27</v>
      </c>
      <c r="B2319" t="s">
        <v>12</v>
      </c>
      <c r="C2319" t="str">
        <f t="shared" si="72"/>
        <v>Bachelor Degree</v>
      </c>
      <c r="D2319">
        <v>1</v>
      </c>
      <c r="E2319" t="s">
        <v>10</v>
      </c>
      <c r="F2319" t="str">
        <f t="shared" si="73"/>
        <v>Mid-Level</v>
      </c>
      <c r="G2319">
        <v>3</v>
      </c>
      <c r="H2319">
        <v>70000</v>
      </c>
      <c r="I2319" t="s">
        <v>155</v>
      </c>
      <c r="J2319" t="s">
        <v>11</v>
      </c>
      <c r="K2319">
        <v>0</v>
      </c>
    </row>
    <row r="2320" spans="1:11" x14ac:dyDescent="0.25">
      <c r="A2320">
        <v>48</v>
      </c>
      <c r="B2320" t="s">
        <v>9</v>
      </c>
      <c r="C2320" t="str">
        <f t="shared" si="72"/>
        <v>Phd</v>
      </c>
      <c r="D2320">
        <v>3</v>
      </c>
      <c r="E2320" t="s">
        <v>146</v>
      </c>
      <c r="F2320" t="str">
        <f t="shared" si="73"/>
        <v>Senior</v>
      </c>
      <c r="G2320">
        <v>18</v>
      </c>
      <c r="H2320">
        <v>210000</v>
      </c>
      <c r="I2320" t="s">
        <v>156</v>
      </c>
      <c r="J2320" t="s">
        <v>11</v>
      </c>
      <c r="K2320">
        <v>0</v>
      </c>
    </row>
    <row r="2321" spans="1:11" x14ac:dyDescent="0.25">
      <c r="A2321">
        <v>34</v>
      </c>
      <c r="B2321" t="s">
        <v>9</v>
      </c>
      <c r="C2321" t="str">
        <f t="shared" si="72"/>
        <v>Master Degree</v>
      </c>
      <c r="D2321">
        <v>2</v>
      </c>
      <c r="E2321" t="s">
        <v>56</v>
      </c>
      <c r="F2321" t="str">
        <f t="shared" si="73"/>
        <v>Senior</v>
      </c>
      <c r="G2321">
        <v>9</v>
      </c>
      <c r="H2321">
        <v>140000</v>
      </c>
      <c r="I2321" t="s">
        <v>28</v>
      </c>
      <c r="J2321" t="s">
        <v>11</v>
      </c>
      <c r="K2321">
        <v>0</v>
      </c>
    </row>
    <row r="2322" spans="1:11" x14ac:dyDescent="0.25">
      <c r="A2322">
        <v>23</v>
      </c>
      <c r="B2322" t="s">
        <v>12</v>
      </c>
      <c r="C2322" t="str">
        <f t="shared" si="72"/>
        <v>Bachelor Degree</v>
      </c>
      <c r="D2322">
        <v>1</v>
      </c>
      <c r="E2322" t="s">
        <v>10</v>
      </c>
      <c r="F2322" t="str">
        <f t="shared" si="73"/>
        <v>Entry Level</v>
      </c>
      <c r="G2322">
        <v>1</v>
      </c>
      <c r="H2322">
        <v>50000</v>
      </c>
      <c r="I2322" t="s">
        <v>23</v>
      </c>
      <c r="J2322" t="s">
        <v>26</v>
      </c>
      <c r="K2322">
        <v>0</v>
      </c>
    </row>
    <row r="2323" spans="1:11" x14ac:dyDescent="0.25">
      <c r="A2323">
        <v>32</v>
      </c>
      <c r="B2323" t="s">
        <v>9</v>
      </c>
      <c r="C2323" t="str">
        <f t="shared" si="72"/>
        <v>Master Degree</v>
      </c>
      <c r="D2323">
        <v>2</v>
      </c>
      <c r="E2323" t="s">
        <v>21</v>
      </c>
      <c r="F2323" t="str">
        <f t="shared" si="73"/>
        <v>Senior</v>
      </c>
      <c r="G2323">
        <v>7</v>
      </c>
      <c r="H2323">
        <v>110000</v>
      </c>
      <c r="I2323" t="s">
        <v>16</v>
      </c>
      <c r="J2323" t="s">
        <v>52</v>
      </c>
      <c r="K2323">
        <v>0</v>
      </c>
    </row>
    <row r="2324" spans="1:11" x14ac:dyDescent="0.25">
      <c r="A2324">
        <v>25</v>
      </c>
      <c r="B2324" t="s">
        <v>12</v>
      </c>
      <c r="C2324" t="str">
        <f t="shared" si="72"/>
        <v>Master Degree</v>
      </c>
      <c r="D2324">
        <v>2</v>
      </c>
      <c r="E2324" t="s">
        <v>10</v>
      </c>
      <c r="F2324" t="str">
        <f t="shared" si="73"/>
        <v>Entry Level</v>
      </c>
      <c r="G2324">
        <v>2</v>
      </c>
      <c r="H2324">
        <v>60000</v>
      </c>
      <c r="I2324" t="s">
        <v>28</v>
      </c>
      <c r="J2324" t="s">
        <v>11</v>
      </c>
      <c r="K2324">
        <v>0</v>
      </c>
    </row>
    <row r="2325" spans="1:11" x14ac:dyDescent="0.25">
      <c r="A2325">
        <v>37</v>
      </c>
      <c r="B2325" t="s">
        <v>9</v>
      </c>
      <c r="C2325" t="str">
        <f t="shared" si="72"/>
        <v>Bachelor Degree</v>
      </c>
      <c r="D2325">
        <v>1</v>
      </c>
      <c r="E2325" t="s">
        <v>13</v>
      </c>
      <c r="F2325" t="str">
        <f t="shared" si="73"/>
        <v>Senior</v>
      </c>
      <c r="G2325">
        <v>11</v>
      </c>
      <c r="H2325">
        <v>160000</v>
      </c>
      <c r="I2325" t="s">
        <v>28</v>
      </c>
      <c r="J2325" t="s">
        <v>11</v>
      </c>
      <c r="K2325">
        <v>0</v>
      </c>
    </row>
    <row r="2326" spans="1:11" x14ac:dyDescent="0.25">
      <c r="A2326">
        <v>28</v>
      </c>
      <c r="B2326" t="s">
        <v>9</v>
      </c>
      <c r="C2326" t="str">
        <f t="shared" si="72"/>
        <v>Bachelor Degree</v>
      </c>
      <c r="D2326">
        <v>1</v>
      </c>
      <c r="E2326" t="s">
        <v>10</v>
      </c>
      <c r="F2326" t="str">
        <f t="shared" si="73"/>
        <v>Mid-Level</v>
      </c>
      <c r="G2326">
        <v>4</v>
      </c>
      <c r="H2326">
        <v>75000</v>
      </c>
      <c r="I2326" t="s">
        <v>155</v>
      </c>
      <c r="J2326" t="s">
        <v>19</v>
      </c>
      <c r="K2326">
        <v>0</v>
      </c>
    </row>
    <row r="2327" spans="1:11" x14ac:dyDescent="0.25">
      <c r="A2327">
        <v>41</v>
      </c>
      <c r="B2327" t="s">
        <v>12</v>
      </c>
      <c r="C2327" t="str">
        <f t="shared" si="72"/>
        <v>Phd</v>
      </c>
      <c r="D2327">
        <v>3</v>
      </c>
      <c r="E2327" t="s">
        <v>146</v>
      </c>
      <c r="F2327" t="str">
        <f t="shared" si="73"/>
        <v>Senior</v>
      </c>
      <c r="G2327">
        <v>16</v>
      </c>
      <c r="H2327">
        <v>200000</v>
      </c>
      <c r="I2327" t="s">
        <v>28</v>
      </c>
      <c r="J2327" t="s">
        <v>19</v>
      </c>
      <c r="K2327">
        <v>0</v>
      </c>
    </row>
    <row r="2328" spans="1:11" x14ac:dyDescent="0.25">
      <c r="A2328">
        <v>34</v>
      </c>
      <c r="B2328" t="s">
        <v>9</v>
      </c>
      <c r="C2328" t="str">
        <f t="shared" si="72"/>
        <v>Master Degree</v>
      </c>
      <c r="D2328">
        <v>2</v>
      </c>
      <c r="E2328" t="s">
        <v>13</v>
      </c>
      <c r="F2328" t="str">
        <f t="shared" si="73"/>
        <v>Senior</v>
      </c>
      <c r="G2328">
        <v>8</v>
      </c>
      <c r="H2328">
        <v>100000</v>
      </c>
      <c r="I2328" t="s">
        <v>23</v>
      </c>
      <c r="J2328" t="s">
        <v>26</v>
      </c>
      <c r="K2328">
        <v>0</v>
      </c>
    </row>
    <row r="2329" spans="1:11" x14ac:dyDescent="0.25">
      <c r="A2329">
        <v>24</v>
      </c>
      <c r="B2329" t="s">
        <v>12</v>
      </c>
      <c r="C2329" t="str">
        <f t="shared" si="72"/>
        <v>Bachelor Degree</v>
      </c>
      <c r="D2329">
        <v>1</v>
      </c>
      <c r="E2329" t="s">
        <v>30</v>
      </c>
      <c r="F2329" t="str">
        <f t="shared" si="73"/>
        <v>Entry Level</v>
      </c>
      <c r="G2329">
        <v>2</v>
      </c>
      <c r="H2329">
        <v>55000</v>
      </c>
      <c r="I2329" t="s">
        <v>156</v>
      </c>
      <c r="J2329" t="s">
        <v>11</v>
      </c>
      <c r="K2329">
        <v>0</v>
      </c>
    </row>
    <row r="2330" spans="1:11" x14ac:dyDescent="0.25">
      <c r="A2330">
        <v>36</v>
      </c>
      <c r="B2330" t="s">
        <v>9</v>
      </c>
      <c r="C2330" t="str">
        <f t="shared" si="72"/>
        <v>Phd</v>
      </c>
      <c r="D2330">
        <v>3</v>
      </c>
      <c r="E2330" t="s">
        <v>56</v>
      </c>
      <c r="F2330" t="str">
        <f t="shared" si="73"/>
        <v>Senior</v>
      </c>
      <c r="G2330">
        <v>12</v>
      </c>
      <c r="H2330">
        <v>170000</v>
      </c>
      <c r="I2330" t="s">
        <v>16</v>
      </c>
      <c r="J2330" t="s">
        <v>19</v>
      </c>
      <c r="K2330">
        <v>1</v>
      </c>
    </row>
    <row r="2331" spans="1:11" x14ac:dyDescent="0.25">
      <c r="A2331">
        <v>30</v>
      </c>
      <c r="B2331" t="s">
        <v>12</v>
      </c>
      <c r="C2331" t="str">
        <f t="shared" si="72"/>
        <v>Bachelor Degree</v>
      </c>
      <c r="D2331">
        <v>1</v>
      </c>
      <c r="E2331" t="s">
        <v>10</v>
      </c>
      <c r="F2331" t="str">
        <f t="shared" si="73"/>
        <v>Mid-Level</v>
      </c>
      <c r="G2331">
        <v>5</v>
      </c>
      <c r="H2331">
        <v>90000</v>
      </c>
      <c r="I2331" t="s">
        <v>23</v>
      </c>
      <c r="J2331" t="s">
        <v>24</v>
      </c>
      <c r="K2331">
        <v>0</v>
      </c>
    </row>
    <row r="2332" spans="1:11" x14ac:dyDescent="0.25">
      <c r="A2332">
        <v>29</v>
      </c>
      <c r="B2332" t="s">
        <v>9</v>
      </c>
      <c r="C2332" t="str">
        <f t="shared" si="72"/>
        <v>Bachelor Degree</v>
      </c>
      <c r="D2332">
        <v>1</v>
      </c>
      <c r="E2332" t="s">
        <v>145</v>
      </c>
      <c r="F2332" t="str">
        <f t="shared" si="73"/>
        <v>Mid-Level</v>
      </c>
      <c r="G2332">
        <v>4</v>
      </c>
      <c r="H2332">
        <v>80000</v>
      </c>
      <c r="I2332" t="s">
        <v>156</v>
      </c>
      <c r="J2332" t="s">
        <v>19</v>
      </c>
      <c r="K2332">
        <v>0</v>
      </c>
    </row>
    <row r="2333" spans="1:11" x14ac:dyDescent="0.25">
      <c r="A2333">
        <v>42</v>
      </c>
      <c r="B2333" t="s">
        <v>9</v>
      </c>
      <c r="C2333" t="str">
        <f t="shared" si="72"/>
        <v>Master Degree</v>
      </c>
      <c r="D2333">
        <v>2</v>
      </c>
      <c r="E2333" t="s">
        <v>21</v>
      </c>
      <c r="F2333" t="str">
        <f t="shared" si="73"/>
        <v>Senior</v>
      </c>
      <c r="G2333">
        <v>14</v>
      </c>
      <c r="H2333">
        <v>180000</v>
      </c>
      <c r="I2333" t="s">
        <v>28</v>
      </c>
      <c r="J2333" t="s">
        <v>19</v>
      </c>
      <c r="K2333">
        <v>0</v>
      </c>
    </row>
    <row r="2334" spans="1:11" x14ac:dyDescent="0.25">
      <c r="A2334">
        <v>26</v>
      </c>
      <c r="B2334" t="s">
        <v>9</v>
      </c>
      <c r="C2334" t="str">
        <f t="shared" si="72"/>
        <v>Bachelor Degree</v>
      </c>
      <c r="D2334">
        <v>1</v>
      </c>
      <c r="E2334" t="s">
        <v>30</v>
      </c>
      <c r="F2334" t="str">
        <f t="shared" si="73"/>
        <v>Entry Level</v>
      </c>
      <c r="G2334">
        <v>2</v>
      </c>
      <c r="H2334">
        <v>60000</v>
      </c>
      <c r="I2334" t="s">
        <v>23</v>
      </c>
      <c r="J2334" t="s">
        <v>24</v>
      </c>
      <c r="K2334">
        <v>0</v>
      </c>
    </row>
    <row r="2335" spans="1:11" x14ac:dyDescent="0.25">
      <c r="A2335">
        <v>35</v>
      </c>
      <c r="B2335" t="s">
        <v>12</v>
      </c>
      <c r="C2335" t="str">
        <f t="shared" si="72"/>
        <v>Master Degree</v>
      </c>
      <c r="D2335">
        <v>2</v>
      </c>
      <c r="E2335" t="s">
        <v>13</v>
      </c>
      <c r="F2335" t="str">
        <f t="shared" si="73"/>
        <v>Senior</v>
      </c>
      <c r="G2335">
        <v>9</v>
      </c>
      <c r="H2335">
        <v>120000</v>
      </c>
      <c r="I2335" t="s">
        <v>16</v>
      </c>
      <c r="J2335" t="s">
        <v>52</v>
      </c>
      <c r="K2335">
        <v>0</v>
      </c>
    </row>
    <row r="2336" spans="1:11" x14ac:dyDescent="0.25">
      <c r="A2336">
        <v>27</v>
      </c>
      <c r="B2336" t="s">
        <v>12</v>
      </c>
      <c r="C2336" t="str">
        <f t="shared" si="72"/>
        <v>Bachelor Degree</v>
      </c>
      <c r="D2336">
        <v>1</v>
      </c>
      <c r="E2336" t="s">
        <v>10</v>
      </c>
      <c r="F2336" t="str">
        <f t="shared" si="73"/>
        <v>Mid-Level</v>
      </c>
      <c r="G2336">
        <v>3</v>
      </c>
      <c r="H2336">
        <v>70000</v>
      </c>
      <c r="I2336" t="s">
        <v>16</v>
      </c>
      <c r="J2336" t="s">
        <v>11</v>
      </c>
      <c r="K2336">
        <v>0</v>
      </c>
    </row>
    <row r="2337" spans="1:11" x14ac:dyDescent="0.25">
      <c r="A2337">
        <v>48</v>
      </c>
      <c r="B2337" t="s">
        <v>9</v>
      </c>
      <c r="C2337" t="str">
        <f t="shared" si="72"/>
        <v>Phd</v>
      </c>
      <c r="D2337">
        <v>3</v>
      </c>
      <c r="E2337" t="s">
        <v>146</v>
      </c>
      <c r="F2337" t="str">
        <f t="shared" si="73"/>
        <v>Senior</v>
      </c>
      <c r="G2337">
        <v>18</v>
      </c>
      <c r="H2337">
        <v>210000</v>
      </c>
      <c r="I2337" t="s">
        <v>23</v>
      </c>
      <c r="J2337" t="s">
        <v>11</v>
      </c>
      <c r="K2337">
        <v>0</v>
      </c>
    </row>
    <row r="2338" spans="1:11" x14ac:dyDescent="0.25">
      <c r="A2338">
        <v>34</v>
      </c>
      <c r="B2338" t="s">
        <v>9</v>
      </c>
      <c r="C2338" t="str">
        <f t="shared" si="72"/>
        <v>Master Degree</v>
      </c>
      <c r="D2338">
        <v>2</v>
      </c>
      <c r="E2338" t="s">
        <v>56</v>
      </c>
      <c r="F2338" t="str">
        <f t="shared" si="73"/>
        <v>Senior</v>
      </c>
      <c r="G2338">
        <v>9</v>
      </c>
      <c r="H2338">
        <v>140000</v>
      </c>
      <c r="I2338" t="s">
        <v>156</v>
      </c>
      <c r="J2338" t="s">
        <v>35</v>
      </c>
      <c r="K2338">
        <v>0</v>
      </c>
    </row>
    <row r="2339" spans="1:11" x14ac:dyDescent="0.25">
      <c r="A2339">
        <v>23</v>
      </c>
      <c r="B2339" t="s">
        <v>12</v>
      </c>
      <c r="C2339" t="str">
        <f t="shared" si="72"/>
        <v>Bachelor Degree</v>
      </c>
      <c r="D2339">
        <v>1</v>
      </c>
      <c r="E2339" t="s">
        <v>10</v>
      </c>
      <c r="F2339" t="str">
        <f t="shared" si="73"/>
        <v>Entry Level</v>
      </c>
      <c r="G2339">
        <v>1</v>
      </c>
      <c r="H2339">
        <v>50000</v>
      </c>
      <c r="I2339" t="s">
        <v>23</v>
      </c>
      <c r="J2339" t="s">
        <v>24</v>
      </c>
      <c r="K2339">
        <v>0</v>
      </c>
    </row>
    <row r="2340" spans="1:11" x14ac:dyDescent="0.25">
      <c r="A2340">
        <v>32</v>
      </c>
      <c r="B2340" t="s">
        <v>9</v>
      </c>
      <c r="C2340" t="str">
        <f t="shared" si="72"/>
        <v>Master Degree</v>
      </c>
      <c r="D2340">
        <v>2</v>
      </c>
      <c r="E2340" t="s">
        <v>21</v>
      </c>
      <c r="F2340" t="str">
        <f t="shared" si="73"/>
        <v>Senior</v>
      </c>
      <c r="G2340">
        <v>7</v>
      </c>
      <c r="H2340">
        <v>110000</v>
      </c>
      <c r="I2340" t="s">
        <v>28</v>
      </c>
      <c r="J2340" t="s">
        <v>19</v>
      </c>
      <c r="K2340">
        <v>0</v>
      </c>
    </row>
    <row r="2341" spans="1:11" x14ac:dyDescent="0.25">
      <c r="A2341">
        <v>25</v>
      </c>
      <c r="B2341" t="s">
        <v>12</v>
      </c>
      <c r="C2341" t="str">
        <f t="shared" si="72"/>
        <v>Master Degree</v>
      </c>
      <c r="D2341">
        <v>2</v>
      </c>
      <c r="E2341" t="s">
        <v>10</v>
      </c>
      <c r="F2341" t="str">
        <f t="shared" si="73"/>
        <v>Entry Level</v>
      </c>
      <c r="G2341">
        <v>2</v>
      </c>
      <c r="H2341">
        <v>60000</v>
      </c>
      <c r="I2341" t="s">
        <v>155</v>
      </c>
      <c r="J2341" t="s">
        <v>19</v>
      </c>
      <c r="K2341">
        <v>0</v>
      </c>
    </row>
    <row r="2342" spans="1:11" x14ac:dyDescent="0.25">
      <c r="A2342">
        <v>37</v>
      </c>
      <c r="B2342" t="s">
        <v>9</v>
      </c>
      <c r="C2342" t="str">
        <f t="shared" si="72"/>
        <v>Bachelor Degree</v>
      </c>
      <c r="D2342">
        <v>1</v>
      </c>
      <c r="E2342" t="s">
        <v>13</v>
      </c>
      <c r="F2342" t="str">
        <f t="shared" si="73"/>
        <v>Senior</v>
      </c>
      <c r="G2342">
        <v>11</v>
      </c>
      <c r="H2342">
        <v>160000</v>
      </c>
      <c r="I2342" t="s">
        <v>23</v>
      </c>
      <c r="J2342" t="s">
        <v>11</v>
      </c>
      <c r="K2342">
        <v>0</v>
      </c>
    </row>
    <row r="2343" spans="1:11" x14ac:dyDescent="0.25">
      <c r="A2343">
        <v>28</v>
      </c>
      <c r="B2343" t="s">
        <v>9</v>
      </c>
      <c r="C2343" t="str">
        <f t="shared" si="72"/>
        <v>Bachelor Degree</v>
      </c>
      <c r="D2343">
        <v>1</v>
      </c>
      <c r="E2343" t="s">
        <v>10</v>
      </c>
      <c r="F2343" t="str">
        <f t="shared" si="73"/>
        <v>Mid-Level</v>
      </c>
      <c r="G2343">
        <v>4</v>
      </c>
      <c r="H2343">
        <v>75000</v>
      </c>
      <c r="I2343" t="s">
        <v>155</v>
      </c>
      <c r="J2343" t="s">
        <v>40</v>
      </c>
      <c r="K2343">
        <v>0</v>
      </c>
    </row>
    <row r="2344" spans="1:11" x14ac:dyDescent="0.25">
      <c r="A2344">
        <v>41</v>
      </c>
      <c r="B2344" t="s">
        <v>12</v>
      </c>
      <c r="C2344" t="str">
        <f t="shared" si="72"/>
        <v>Phd</v>
      </c>
      <c r="D2344">
        <v>3</v>
      </c>
      <c r="E2344" t="s">
        <v>146</v>
      </c>
      <c r="F2344" t="str">
        <f t="shared" si="73"/>
        <v>Senior</v>
      </c>
      <c r="G2344">
        <v>16</v>
      </c>
      <c r="H2344">
        <v>200000</v>
      </c>
      <c r="I2344" t="s">
        <v>23</v>
      </c>
      <c r="J2344" t="s">
        <v>24</v>
      </c>
      <c r="K2344">
        <v>0</v>
      </c>
    </row>
    <row r="2345" spans="1:11" x14ac:dyDescent="0.25">
      <c r="A2345">
        <v>34</v>
      </c>
      <c r="B2345" t="s">
        <v>9</v>
      </c>
      <c r="C2345" t="str">
        <f t="shared" si="72"/>
        <v>Master Degree</v>
      </c>
      <c r="D2345">
        <v>2</v>
      </c>
      <c r="E2345" t="s">
        <v>13</v>
      </c>
      <c r="F2345" t="str">
        <f t="shared" si="73"/>
        <v>Senior</v>
      </c>
      <c r="G2345">
        <v>8</v>
      </c>
      <c r="H2345">
        <v>100000</v>
      </c>
      <c r="I2345" t="s">
        <v>155</v>
      </c>
      <c r="J2345" t="s">
        <v>19</v>
      </c>
      <c r="K2345">
        <v>0</v>
      </c>
    </row>
    <row r="2346" spans="1:11" x14ac:dyDescent="0.25">
      <c r="A2346">
        <v>24</v>
      </c>
      <c r="B2346" t="s">
        <v>12</v>
      </c>
      <c r="C2346" t="str">
        <f t="shared" si="72"/>
        <v>Bachelor Degree</v>
      </c>
      <c r="D2346">
        <v>1</v>
      </c>
      <c r="E2346" t="s">
        <v>30</v>
      </c>
      <c r="F2346" t="str">
        <f t="shared" si="73"/>
        <v>Entry Level</v>
      </c>
      <c r="G2346">
        <v>2</v>
      </c>
      <c r="H2346">
        <v>55000</v>
      </c>
      <c r="I2346" t="s">
        <v>156</v>
      </c>
      <c r="J2346" t="s">
        <v>14</v>
      </c>
      <c r="K2346">
        <v>0</v>
      </c>
    </row>
    <row r="2347" spans="1:11" x14ac:dyDescent="0.25">
      <c r="A2347">
        <v>36</v>
      </c>
      <c r="B2347" t="s">
        <v>9</v>
      </c>
      <c r="C2347" t="str">
        <f t="shared" si="72"/>
        <v>Phd</v>
      </c>
      <c r="D2347">
        <v>3</v>
      </c>
      <c r="E2347" t="s">
        <v>56</v>
      </c>
      <c r="F2347" t="str">
        <f t="shared" si="73"/>
        <v>Senior</v>
      </c>
      <c r="G2347">
        <v>12</v>
      </c>
      <c r="H2347">
        <v>170000</v>
      </c>
      <c r="I2347" t="s">
        <v>155</v>
      </c>
      <c r="J2347" t="s">
        <v>19</v>
      </c>
      <c r="K2347">
        <v>1</v>
      </c>
    </row>
    <row r="2348" spans="1:11" x14ac:dyDescent="0.25">
      <c r="A2348">
        <v>30</v>
      </c>
      <c r="B2348" t="s">
        <v>12</v>
      </c>
      <c r="C2348" t="str">
        <f t="shared" si="72"/>
        <v>Bachelor Degree</v>
      </c>
      <c r="D2348">
        <v>1</v>
      </c>
      <c r="E2348" t="s">
        <v>10</v>
      </c>
      <c r="F2348" t="str">
        <f t="shared" si="73"/>
        <v>Mid-Level</v>
      </c>
      <c r="G2348">
        <v>5</v>
      </c>
      <c r="H2348">
        <v>90000</v>
      </c>
      <c r="I2348" t="s">
        <v>28</v>
      </c>
      <c r="J2348" t="s">
        <v>19</v>
      </c>
      <c r="K2348">
        <v>0</v>
      </c>
    </row>
    <row r="2349" spans="1:11" x14ac:dyDescent="0.25">
      <c r="A2349">
        <v>29</v>
      </c>
      <c r="B2349" t="s">
        <v>9</v>
      </c>
      <c r="C2349" t="str">
        <f t="shared" si="72"/>
        <v>Bachelor Degree</v>
      </c>
      <c r="D2349">
        <v>1</v>
      </c>
      <c r="E2349" t="s">
        <v>145</v>
      </c>
      <c r="F2349" t="str">
        <f t="shared" si="73"/>
        <v>Mid-Level</v>
      </c>
      <c r="G2349">
        <v>4</v>
      </c>
      <c r="H2349">
        <v>80000</v>
      </c>
      <c r="I2349" t="s">
        <v>16</v>
      </c>
      <c r="J2349" t="s">
        <v>52</v>
      </c>
      <c r="K2349">
        <v>0</v>
      </c>
    </row>
    <row r="2350" spans="1:11" x14ac:dyDescent="0.25">
      <c r="A2350">
        <v>42</v>
      </c>
      <c r="B2350" t="s">
        <v>9</v>
      </c>
      <c r="C2350" t="str">
        <f t="shared" si="72"/>
        <v>Master Degree</v>
      </c>
      <c r="D2350">
        <v>2</v>
      </c>
      <c r="E2350" t="s">
        <v>21</v>
      </c>
      <c r="F2350" t="str">
        <f t="shared" si="73"/>
        <v>Senior</v>
      </c>
      <c r="G2350">
        <v>14</v>
      </c>
      <c r="H2350">
        <v>180000</v>
      </c>
      <c r="I2350" t="s">
        <v>155</v>
      </c>
      <c r="J2350" t="s">
        <v>31</v>
      </c>
      <c r="K2350">
        <v>0</v>
      </c>
    </row>
    <row r="2351" spans="1:11" x14ac:dyDescent="0.25">
      <c r="A2351">
        <v>26</v>
      </c>
      <c r="B2351" t="s">
        <v>9</v>
      </c>
      <c r="C2351" t="str">
        <f t="shared" si="72"/>
        <v>Bachelor Degree</v>
      </c>
      <c r="D2351">
        <v>1</v>
      </c>
      <c r="E2351" t="s">
        <v>30</v>
      </c>
      <c r="F2351" t="str">
        <f t="shared" si="73"/>
        <v>Entry Level</v>
      </c>
      <c r="G2351">
        <v>2</v>
      </c>
      <c r="H2351">
        <v>60000</v>
      </c>
      <c r="I2351" t="s">
        <v>155</v>
      </c>
      <c r="J2351" t="s">
        <v>40</v>
      </c>
      <c r="K2351">
        <v>0</v>
      </c>
    </row>
    <row r="2352" spans="1:11" x14ac:dyDescent="0.25">
      <c r="A2352">
        <v>35</v>
      </c>
      <c r="B2352" t="s">
        <v>12</v>
      </c>
      <c r="C2352" t="str">
        <f t="shared" si="72"/>
        <v>Master Degree</v>
      </c>
      <c r="D2352">
        <v>2</v>
      </c>
      <c r="E2352" t="s">
        <v>13</v>
      </c>
      <c r="F2352" t="str">
        <f t="shared" si="73"/>
        <v>Senior</v>
      </c>
      <c r="G2352">
        <v>9</v>
      </c>
      <c r="H2352">
        <v>120000</v>
      </c>
      <c r="I2352" t="s">
        <v>155</v>
      </c>
      <c r="J2352" t="s">
        <v>40</v>
      </c>
      <c r="K2352">
        <v>0</v>
      </c>
    </row>
    <row r="2353" spans="1:11" x14ac:dyDescent="0.25">
      <c r="A2353">
        <v>27</v>
      </c>
      <c r="B2353" t="s">
        <v>12</v>
      </c>
      <c r="C2353" t="str">
        <f t="shared" si="72"/>
        <v>Bachelor Degree</v>
      </c>
      <c r="D2353">
        <v>1</v>
      </c>
      <c r="E2353" t="s">
        <v>10</v>
      </c>
      <c r="F2353" t="str">
        <f t="shared" si="73"/>
        <v>Mid-Level</v>
      </c>
      <c r="G2353">
        <v>3</v>
      </c>
      <c r="H2353">
        <v>70000</v>
      </c>
      <c r="I2353" t="s">
        <v>16</v>
      </c>
      <c r="J2353" t="s">
        <v>19</v>
      </c>
      <c r="K2353">
        <v>0</v>
      </c>
    </row>
    <row r="2354" spans="1:11" x14ac:dyDescent="0.25">
      <c r="A2354">
        <v>48</v>
      </c>
      <c r="B2354" t="s">
        <v>9</v>
      </c>
      <c r="C2354" t="str">
        <f t="shared" si="72"/>
        <v>Phd</v>
      </c>
      <c r="D2354">
        <v>3</v>
      </c>
      <c r="E2354" t="s">
        <v>146</v>
      </c>
      <c r="F2354" t="str">
        <f t="shared" si="73"/>
        <v>Senior</v>
      </c>
      <c r="G2354">
        <v>18</v>
      </c>
      <c r="H2354">
        <v>210000</v>
      </c>
      <c r="I2354" t="s">
        <v>16</v>
      </c>
      <c r="J2354" t="s">
        <v>52</v>
      </c>
      <c r="K2354">
        <v>0</v>
      </c>
    </row>
    <row r="2355" spans="1:11" x14ac:dyDescent="0.25">
      <c r="A2355">
        <v>34</v>
      </c>
      <c r="B2355" t="s">
        <v>9</v>
      </c>
      <c r="C2355" t="str">
        <f t="shared" si="72"/>
        <v>Master Degree</v>
      </c>
      <c r="D2355">
        <v>2</v>
      </c>
      <c r="E2355" t="s">
        <v>56</v>
      </c>
      <c r="F2355" t="str">
        <f t="shared" si="73"/>
        <v>Senior</v>
      </c>
      <c r="G2355">
        <v>9</v>
      </c>
      <c r="H2355">
        <v>140000</v>
      </c>
      <c r="I2355" t="s">
        <v>156</v>
      </c>
      <c r="J2355" t="s">
        <v>35</v>
      </c>
      <c r="K2355">
        <v>0</v>
      </c>
    </row>
    <row r="2356" spans="1:11" x14ac:dyDescent="0.25">
      <c r="A2356">
        <v>23</v>
      </c>
      <c r="B2356" t="s">
        <v>12</v>
      </c>
      <c r="C2356" t="str">
        <f t="shared" si="72"/>
        <v>Bachelor Degree</v>
      </c>
      <c r="D2356">
        <v>1</v>
      </c>
      <c r="E2356" t="s">
        <v>10</v>
      </c>
      <c r="F2356" t="str">
        <f t="shared" si="73"/>
        <v>Entry Level</v>
      </c>
      <c r="G2356">
        <v>1</v>
      </c>
      <c r="H2356">
        <v>50000</v>
      </c>
      <c r="I2356" t="s">
        <v>23</v>
      </c>
      <c r="J2356" t="s">
        <v>24</v>
      </c>
      <c r="K2356">
        <v>0</v>
      </c>
    </row>
    <row r="2357" spans="1:11" x14ac:dyDescent="0.25">
      <c r="A2357">
        <v>32</v>
      </c>
      <c r="B2357" t="s">
        <v>9</v>
      </c>
      <c r="C2357" t="str">
        <f t="shared" si="72"/>
        <v>Master Degree</v>
      </c>
      <c r="D2357">
        <v>2</v>
      </c>
      <c r="E2357" t="s">
        <v>21</v>
      </c>
      <c r="F2357" t="str">
        <f t="shared" si="73"/>
        <v>Senior</v>
      </c>
      <c r="G2357">
        <v>7</v>
      </c>
      <c r="H2357">
        <v>110000</v>
      </c>
      <c r="I2357" t="s">
        <v>155</v>
      </c>
      <c r="J2357" t="s">
        <v>31</v>
      </c>
      <c r="K2357">
        <v>0</v>
      </c>
    </row>
    <row r="2358" spans="1:11" x14ac:dyDescent="0.25">
      <c r="A2358">
        <v>25</v>
      </c>
      <c r="B2358" t="s">
        <v>12</v>
      </c>
      <c r="C2358" t="str">
        <f t="shared" si="72"/>
        <v>Master Degree</v>
      </c>
      <c r="D2358">
        <v>2</v>
      </c>
      <c r="E2358" t="s">
        <v>10</v>
      </c>
      <c r="F2358" t="str">
        <f t="shared" si="73"/>
        <v>Entry Level</v>
      </c>
      <c r="G2358">
        <v>2</v>
      </c>
      <c r="H2358">
        <v>60000</v>
      </c>
      <c r="I2358" t="s">
        <v>155</v>
      </c>
      <c r="J2358" t="s">
        <v>40</v>
      </c>
      <c r="K2358">
        <v>0</v>
      </c>
    </row>
    <row r="2359" spans="1:11" x14ac:dyDescent="0.25">
      <c r="A2359">
        <v>37</v>
      </c>
      <c r="B2359" t="s">
        <v>9</v>
      </c>
      <c r="C2359" t="str">
        <f t="shared" si="72"/>
        <v>Bachelor Degree</v>
      </c>
      <c r="D2359">
        <v>1</v>
      </c>
      <c r="E2359" t="s">
        <v>13</v>
      </c>
      <c r="F2359" t="str">
        <f t="shared" si="73"/>
        <v>Senior</v>
      </c>
      <c r="G2359">
        <v>11</v>
      </c>
      <c r="H2359">
        <v>160000</v>
      </c>
      <c r="I2359" t="s">
        <v>28</v>
      </c>
      <c r="J2359" t="s">
        <v>11</v>
      </c>
      <c r="K2359">
        <v>0</v>
      </c>
    </row>
    <row r="2360" spans="1:11" x14ac:dyDescent="0.25">
      <c r="A2360">
        <v>28</v>
      </c>
      <c r="B2360" t="s">
        <v>9</v>
      </c>
      <c r="C2360" t="str">
        <f t="shared" si="72"/>
        <v>Bachelor Degree</v>
      </c>
      <c r="D2360">
        <v>1</v>
      </c>
      <c r="E2360" t="s">
        <v>10</v>
      </c>
      <c r="F2360" t="str">
        <f t="shared" si="73"/>
        <v>Mid-Level</v>
      </c>
      <c r="G2360">
        <v>4</v>
      </c>
      <c r="H2360">
        <v>75000</v>
      </c>
      <c r="I2360" t="s">
        <v>155</v>
      </c>
      <c r="J2360" t="s">
        <v>31</v>
      </c>
      <c r="K2360">
        <v>0</v>
      </c>
    </row>
    <row r="2361" spans="1:11" x14ac:dyDescent="0.25">
      <c r="A2361">
        <v>41</v>
      </c>
      <c r="B2361" t="s">
        <v>12</v>
      </c>
      <c r="C2361" t="str">
        <f t="shared" si="72"/>
        <v>Phd</v>
      </c>
      <c r="D2361">
        <v>3</v>
      </c>
      <c r="E2361" t="s">
        <v>146</v>
      </c>
      <c r="F2361" t="str">
        <f t="shared" si="73"/>
        <v>Senior</v>
      </c>
      <c r="G2361">
        <v>16</v>
      </c>
      <c r="H2361">
        <v>200000</v>
      </c>
      <c r="I2361" t="s">
        <v>23</v>
      </c>
      <c r="J2361" t="s">
        <v>24</v>
      </c>
      <c r="K2361">
        <v>0</v>
      </c>
    </row>
    <row r="2362" spans="1:11" x14ac:dyDescent="0.25">
      <c r="A2362">
        <v>34</v>
      </c>
      <c r="B2362" t="s">
        <v>9</v>
      </c>
      <c r="C2362" t="str">
        <f t="shared" si="72"/>
        <v>Master Degree</v>
      </c>
      <c r="D2362">
        <v>2</v>
      </c>
      <c r="E2362" t="s">
        <v>13</v>
      </c>
      <c r="F2362" t="str">
        <f t="shared" si="73"/>
        <v>Senior</v>
      </c>
      <c r="G2362">
        <v>8</v>
      </c>
      <c r="H2362">
        <v>100000</v>
      </c>
      <c r="I2362" t="s">
        <v>155</v>
      </c>
      <c r="J2362" t="s">
        <v>19</v>
      </c>
      <c r="K2362">
        <v>0</v>
      </c>
    </row>
    <row r="2363" spans="1:11" x14ac:dyDescent="0.25">
      <c r="A2363">
        <v>24</v>
      </c>
      <c r="B2363" t="s">
        <v>12</v>
      </c>
      <c r="C2363" t="str">
        <f t="shared" si="72"/>
        <v>Bachelor Degree</v>
      </c>
      <c r="D2363">
        <v>1</v>
      </c>
      <c r="E2363" t="s">
        <v>30</v>
      </c>
      <c r="F2363" t="str">
        <f t="shared" si="73"/>
        <v>Entry Level</v>
      </c>
      <c r="G2363">
        <v>2</v>
      </c>
      <c r="H2363">
        <v>55000</v>
      </c>
      <c r="I2363" t="s">
        <v>23</v>
      </c>
      <c r="J2363" t="s">
        <v>24</v>
      </c>
      <c r="K2363">
        <v>0</v>
      </c>
    </row>
    <row r="2364" spans="1:11" x14ac:dyDescent="0.25">
      <c r="A2364">
        <v>36</v>
      </c>
      <c r="B2364" t="s">
        <v>9</v>
      </c>
      <c r="C2364" t="str">
        <f t="shared" si="72"/>
        <v>Phd</v>
      </c>
      <c r="D2364">
        <v>3</v>
      </c>
      <c r="E2364" t="s">
        <v>56</v>
      </c>
      <c r="F2364" t="str">
        <f t="shared" si="73"/>
        <v>Senior</v>
      </c>
      <c r="G2364">
        <v>12</v>
      </c>
      <c r="H2364">
        <v>170000</v>
      </c>
      <c r="I2364" t="s">
        <v>155</v>
      </c>
      <c r="J2364" t="s">
        <v>11</v>
      </c>
      <c r="K2364">
        <v>1</v>
      </c>
    </row>
    <row r="2365" spans="1:11" x14ac:dyDescent="0.25">
      <c r="A2365">
        <v>30</v>
      </c>
      <c r="B2365" t="s">
        <v>12</v>
      </c>
      <c r="C2365" t="str">
        <f t="shared" si="72"/>
        <v>Bachelor Degree</v>
      </c>
      <c r="D2365">
        <v>1</v>
      </c>
      <c r="E2365" t="s">
        <v>10</v>
      </c>
      <c r="F2365" t="str">
        <f t="shared" si="73"/>
        <v>Mid-Level</v>
      </c>
      <c r="G2365">
        <v>5</v>
      </c>
      <c r="H2365">
        <v>90000</v>
      </c>
      <c r="I2365" t="s">
        <v>156</v>
      </c>
      <c r="J2365" t="s">
        <v>19</v>
      </c>
      <c r="K2365">
        <v>0</v>
      </c>
    </row>
    <row r="2366" spans="1:11" x14ac:dyDescent="0.25">
      <c r="A2366">
        <v>29</v>
      </c>
      <c r="B2366" t="s">
        <v>9</v>
      </c>
      <c r="C2366" t="str">
        <f t="shared" si="72"/>
        <v>Bachelor Degree</v>
      </c>
      <c r="D2366">
        <v>1</v>
      </c>
      <c r="E2366" t="s">
        <v>145</v>
      </c>
      <c r="F2366" t="str">
        <f t="shared" si="73"/>
        <v>Mid-Level</v>
      </c>
      <c r="G2366">
        <v>4</v>
      </c>
      <c r="H2366">
        <v>80000</v>
      </c>
      <c r="I2366" t="s">
        <v>155</v>
      </c>
      <c r="J2366" t="s">
        <v>31</v>
      </c>
      <c r="K2366">
        <v>0</v>
      </c>
    </row>
    <row r="2367" spans="1:11" x14ac:dyDescent="0.25">
      <c r="A2367">
        <v>42</v>
      </c>
      <c r="B2367" t="s">
        <v>9</v>
      </c>
      <c r="C2367" t="str">
        <f t="shared" si="72"/>
        <v>Master Degree</v>
      </c>
      <c r="D2367">
        <v>2</v>
      </c>
      <c r="E2367" t="s">
        <v>21</v>
      </c>
      <c r="F2367" t="str">
        <f t="shared" si="73"/>
        <v>Senior</v>
      </c>
      <c r="G2367">
        <v>14</v>
      </c>
      <c r="H2367">
        <v>180000</v>
      </c>
      <c r="I2367" t="s">
        <v>28</v>
      </c>
      <c r="J2367" t="s">
        <v>29</v>
      </c>
      <c r="K2367">
        <v>0</v>
      </c>
    </row>
    <row r="2368" spans="1:11" x14ac:dyDescent="0.25">
      <c r="A2368">
        <v>26</v>
      </c>
      <c r="B2368" t="s">
        <v>9</v>
      </c>
      <c r="C2368" t="str">
        <f t="shared" si="72"/>
        <v>Bachelor Degree</v>
      </c>
      <c r="D2368">
        <v>1</v>
      </c>
      <c r="E2368" t="s">
        <v>30</v>
      </c>
      <c r="F2368" t="str">
        <f t="shared" si="73"/>
        <v>Entry Level</v>
      </c>
      <c r="G2368">
        <v>2</v>
      </c>
      <c r="H2368">
        <v>60000</v>
      </c>
      <c r="I2368" t="s">
        <v>16</v>
      </c>
      <c r="J2368" t="s">
        <v>52</v>
      </c>
      <c r="K2368">
        <v>0</v>
      </c>
    </row>
    <row r="2369" spans="1:11" x14ac:dyDescent="0.25">
      <c r="A2369">
        <v>35</v>
      </c>
      <c r="B2369" t="s">
        <v>12</v>
      </c>
      <c r="C2369" t="str">
        <f t="shared" si="72"/>
        <v>Master Degree</v>
      </c>
      <c r="D2369">
        <v>2</v>
      </c>
      <c r="E2369" t="s">
        <v>13</v>
      </c>
      <c r="F2369" t="str">
        <f t="shared" si="73"/>
        <v>Senior</v>
      </c>
      <c r="G2369">
        <v>9</v>
      </c>
      <c r="H2369">
        <v>120000</v>
      </c>
      <c r="I2369" t="s">
        <v>28</v>
      </c>
      <c r="J2369" t="s">
        <v>19</v>
      </c>
      <c r="K2369">
        <v>0</v>
      </c>
    </row>
    <row r="2370" spans="1:11" x14ac:dyDescent="0.25">
      <c r="A2370">
        <v>27</v>
      </c>
      <c r="B2370" t="s">
        <v>12</v>
      </c>
      <c r="C2370" t="str">
        <f t="shared" ref="C2370:C2433" si="74">_xlfn.IFS(D2370 = 0,"High School",D2370 = 1,"Bachelor Degree",D2370 = 2,"Master Degree",D2370 = 3,"Phd")</f>
        <v>Bachelor Degree</v>
      </c>
      <c r="D2370">
        <v>1</v>
      </c>
      <c r="E2370" t="s">
        <v>10</v>
      </c>
      <c r="F2370" t="str">
        <f t="shared" ref="F2370:F2433" si="75">_xlfn.IFS(G2370&lt;=2,"Entry Level",G2370&lt;=6,"Mid-Level",G2370&gt;6,"Senior")</f>
        <v>Mid-Level</v>
      </c>
      <c r="G2370">
        <v>3</v>
      </c>
      <c r="H2370">
        <v>70000</v>
      </c>
      <c r="I2370" t="s">
        <v>156</v>
      </c>
      <c r="J2370" t="s">
        <v>11</v>
      </c>
      <c r="K2370">
        <v>0</v>
      </c>
    </row>
    <row r="2371" spans="1:11" x14ac:dyDescent="0.25">
      <c r="A2371">
        <v>48</v>
      </c>
      <c r="B2371" t="s">
        <v>9</v>
      </c>
      <c r="C2371" t="str">
        <f t="shared" si="74"/>
        <v>Phd</v>
      </c>
      <c r="D2371">
        <v>3</v>
      </c>
      <c r="E2371" t="s">
        <v>146</v>
      </c>
      <c r="F2371" t="str">
        <f t="shared" si="75"/>
        <v>Senior</v>
      </c>
      <c r="G2371">
        <v>18</v>
      </c>
      <c r="H2371">
        <v>210000</v>
      </c>
      <c r="I2371" t="s">
        <v>23</v>
      </c>
      <c r="J2371" t="s">
        <v>24</v>
      </c>
      <c r="K2371">
        <v>0</v>
      </c>
    </row>
    <row r="2372" spans="1:11" x14ac:dyDescent="0.25">
      <c r="A2372">
        <v>34</v>
      </c>
      <c r="B2372" t="s">
        <v>9</v>
      </c>
      <c r="C2372" t="str">
        <f t="shared" si="74"/>
        <v>Master Degree</v>
      </c>
      <c r="D2372">
        <v>2</v>
      </c>
      <c r="E2372" t="s">
        <v>56</v>
      </c>
      <c r="F2372" t="str">
        <f t="shared" si="75"/>
        <v>Senior</v>
      </c>
      <c r="G2372">
        <v>9</v>
      </c>
      <c r="H2372">
        <v>140000</v>
      </c>
      <c r="I2372" t="s">
        <v>156</v>
      </c>
      <c r="J2372" t="s">
        <v>35</v>
      </c>
      <c r="K2372">
        <v>0</v>
      </c>
    </row>
    <row r="2373" spans="1:11" x14ac:dyDescent="0.25">
      <c r="A2373">
        <v>23</v>
      </c>
      <c r="B2373" t="s">
        <v>12</v>
      </c>
      <c r="C2373" t="str">
        <f t="shared" si="74"/>
        <v>Bachelor Degree</v>
      </c>
      <c r="D2373">
        <v>1</v>
      </c>
      <c r="E2373" t="s">
        <v>10</v>
      </c>
      <c r="F2373" t="str">
        <f t="shared" si="75"/>
        <v>Entry Level</v>
      </c>
      <c r="G2373">
        <v>1</v>
      </c>
      <c r="H2373">
        <v>50000</v>
      </c>
      <c r="I2373" t="s">
        <v>16</v>
      </c>
      <c r="J2373" t="s">
        <v>52</v>
      </c>
      <c r="K2373">
        <v>0</v>
      </c>
    </row>
    <row r="2374" spans="1:11" x14ac:dyDescent="0.25">
      <c r="A2374">
        <v>34</v>
      </c>
      <c r="B2374" t="s">
        <v>12</v>
      </c>
      <c r="C2374" t="str">
        <f t="shared" si="74"/>
        <v>Bachelor Degree</v>
      </c>
      <c r="D2374">
        <v>1</v>
      </c>
      <c r="E2374" t="s">
        <v>143</v>
      </c>
      <c r="F2374" t="str">
        <f t="shared" si="75"/>
        <v>Senior</v>
      </c>
      <c r="G2374">
        <v>8</v>
      </c>
      <c r="H2374">
        <v>122485</v>
      </c>
      <c r="I2374" t="s">
        <v>23</v>
      </c>
      <c r="J2374" t="s">
        <v>24</v>
      </c>
      <c r="K2374">
        <v>0</v>
      </c>
    </row>
    <row r="2375" spans="1:11" x14ac:dyDescent="0.25">
      <c r="A2375">
        <v>25</v>
      </c>
      <c r="B2375" t="s">
        <v>9</v>
      </c>
      <c r="C2375" t="str">
        <f t="shared" si="74"/>
        <v>Phd</v>
      </c>
      <c r="D2375">
        <v>3</v>
      </c>
      <c r="E2375" t="s">
        <v>141</v>
      </c>
      <c r="F2375" t="str">
        <f t="shared" si="75"/>
        <v>Senior</v>
      </c>
      <c r="G2375">
        <v>12</v>
      </c>
      <c r="H2375">
        <v>169159</v>
      </c>
      <c r="I2375" t="s">
        <v>23</v>
      </c>
      <c r="J2375" t="s">
        <v>26</v>
      </c>
      <c r="K2375">
        <v>0</v>
      </c>
    </row>
    <row r="2376" spans="1:11" x14ac:dyDescent="0.25">
      <c r="A2376">
        <v>43</v>
      </c>
      <c r="B2376" t="s">
        <v>9</v>
      </c>
      <c r="C2376" t="str">
        <f t="shared" si="74"/>
        <v>Master Degree</v>
      </c>
      <c r="D2376">
        <v>2</v>
      </c>
      <c r="E2376" t="s">
        <v>10</v>
      </c>
      <c r="F2376" t="str">
        <f t="shared" si="75"/>
        <v>Senior</v>
      </c>
      <c r="G2376">
        <v>21</v>
      </c>
      <c r="H2376">
        <v>187081</v>
      </c>
      <c r="I2376" t="s">
        <v>28</v>
      </c>
      <c r="J2376" t="s">
        <v>19</v>
      </c>
      <c r="K2376">
        <v>1</v>
      </c>
    </row>
    <row r="2377" spans="1:11" x14ac:dyDescent="0.25">
      <c r="A2377">
        <v>27</v>
      </c>
      <c r="B2377" t="s">
        <v>12</v>
      </c>
      <c r="C2377" t="str">
        <f t="shared" si="74"/>
        <v>Master Degree</v>
      </c>
      <c r="D2377">
        <v>2</v>
      </c>
      <c r="E2377" t="s">
        <v>144</v>
      </c>
      <c r="F2377" t="str">
        <f t="shared" si="75"/>
        <v>Mid-Level</v>
      </c>
      <c r="G2377">
        <v>5</v>
      </c>
      <c r="H2377">
        <v>78354</v>
      </c>
      <c r="I2377" t="s">
        <v>23</v>
      </c>
      <c r="J2377" t="s">
        <v>24</v>
      </c>
      <c r="K2377">
        <v>0</v>
      </c>
    </row>
    <row r="2378" spans="1:11" x14ac:dyDescent="0.25">
      <c r="A2378">
        <v>25</v>
      </c>
      <c r="B2378" t="s">
        <v>9</v>
      </c>
      <c r="C2378" t="str">
        <f t="shared" si="74"/>
        <v>Bachelor Degree</v>
      </c>
      <c r="D2378">
        <v>1</v>
      </c>
      <c r="E2378" t="s">
        <v>142</v>
      </c>
      <c r="F2378" t="str">
        <f t="shared" si="75"/>
        <v>Entry Level</v>
      </c>
      <c r="G2378">
        <v>2</v>
      </c>
      <c r="H2378">
        <v>90249</v>
      </c>
      <c r="I2378" t="s">
        <v>23</v>
      </c>
      <c r="J2378" t="s">
        <v>11</v>
      </c>
      <c r="K2378">
        <v>0</v>
      </c>
    </row>
    <row r="2379" spans="1:11" x14ac:dyDescent="0.25">
      <c r="A2379">
        <v>29</v>
      </c>
      <c r="B2379" t="s">
        <v>12</v>
      </c>
      <c r="C2379" t="str">
        <f t="shared" si="74"/>
        <v>Master Degree</v>
      </c>
      <c r="D2379">
        <v>2</v>
      </c>
      <c r="E2379" t="s">
        <v>10</v>
      </c>
      <c r="F2379" t="str">
        <f t="shared" si="75"/>
        <v>Mid-Level</v>
      </c>
      <c r="G2379">
        <v>6</v>
      </c>
      <c r="H2379">
        <v>132720</v>
      </c>
      <c r="I2379" t="s">
        <v>16</v>
      </c>
      <c r="J2379" t="s">
        <v>19</v>
      </c>
      <c r="K2379">
        <v>1</v>
      </c>
    </row>
    <row r="2380" spans="1:11" x14ac:dyDescent="0.25">
      <c r="A2380">
        <v>52</v>
      </c>
      <c r="B2380" t="s">
        <v>9</v>
      </c>
      <c r="C2380" t="str">
        <f t="shared" si="74"/>
        <v>Phd</v>
      </c>
      <c r="D2380">
        <v>3</v>
      </c>
      <c r="E2380" t="s">
        <v>141</v>
      </c>
      <c r="F2380" t="str">
        <f t="shared" si="75"/>
        <v>Senior</v>
      </c>
      <c r="G2380">
        <v>23</v>
      </c>
      <c r="H2380">
        <v>161568</v>
      </c>
      <c r="I2380" t="s">
        <v>156</v>
      </c>
      <c r="J2380" t="s">
        <v>11</v>
      </c>
      <c r="K2380">
        <v>0</v>
      </c>
    </row>
    <row r="2381" spans="1:11" x14ac:dyDescent="0.25">
      <c r="A2381">
        <v>41</v>
      </c>
      <c r="B2381" t="s">
        <v>9</v>
      </c>
      <c r="C2381" t="str">
        <f t="shared" si="74"/>
        <v>Master Degree</v>
      </c>
      <c r="D2381">
        <v>2</v>
      </c>
      <c r="E2381" t="s">
        <v>144</v>
      </c>
      <c r="F2381" t="str">
        <f t="shared" si="75"/>
        <v>Senior</v>
      </c>
      <c r="G2381">
        <v>13</v>
      </c>
      <c r="H2381">
        <v>127346</v>
      </c>
      <c r="I2381" t="s">
        <v>28</v>
      </c>
      <c r="J2381" t="s">
        <v>19</v>
      </c>
      <c r="K2381">
        <v>0</v>
      </c>
    </row>
    <row r="2382" spans="1:11" x14ac:dyDescent="0.25">
      <c r="A2382">
        <v>49</v>
      </c>
      <c r="B2382" t="s">
        <v>12</v>
      </c>
      <c r="C2382" t="str">
        <f t="shared" si="74"/>
        <v>Bachelor Degree</v>
      </c>
      <c r="D2382">
        <v>1</v>
      </c>
      <c r="E2382" t="s">
        <v>142</v>
      </c>
      <c r="F2382" t="str">
        <f t="shared" si="75"/>
        <v>Senior</v>
      </c>
      <c r="G2382">
        <v>19</v>
      </c>
      <c r="H2382">
        <v>120177</v>
      </c>
      <c r="I2382" t="s">
        <v>155</v>
      </c>
      <c r="J2382" t="s">
        <v>40</v>
      </c>
      <c r="K2382">
        <v>0</v>
      </c>
    </row>
    <row r="2383" spans="1:11" x14ac:dyDescent="0.25">
      <c r="A2383">
        <v>35</v>
      </c>
      <c r="B2383" t="s">
        <v>9</v>
      </c>
      <c r="C2383" t="str">
        <f t="shared" si="74"/>
        <v>Master Degree</v>
      </c>
      <c r="D2383">
        <v>2</v>
      </c>
      <c r="E2383" t="s">
        <v>60</v>
      </c>
      <c r="F2383" t="str">
        <f t="shared" si="75"/>
        <v>Senior</v>
      </c>
      <c r="G2383">
        <v>8</v>
      </c>
      <c r="H2383">
        <v>101332</v>
      </c>
      <c r="I2383" t="s">
        <v>28</v>
      </c>
      <c r="J2383" t="s">
        <v>29</v>
      </c>
      <c r="K2383">
        <v>1</v>
      </c>
    </row>
    <row r="2384" spans="1:11" x14ac:dyDescent="0.25">
      <c r="A2384">
        <v>57</v>
      </c>
      <c r="B2384" t="s">
        <v>12</v>
      </c>
      <c r="C2384" t="str">
        <f t="shared" si="74"/>
        <v>Phd</v>
      </c>
      <c r="D2384">
        <v>3</v>
      </c>
      <c r="E2384" t="s">
        <v>143</v>
      </c>
      <c r="F2384" t="str">
        <f t="shared" si="75"/>
        <v>Senior</v>
      </c>
      <c r="G2384">
        <v>30</v>
      </c>
      <c r="H2384">
        <v>121450</v>
      </c>
      <c r="I2384" t="s">
        <v>28</v>
      </c>
      <c r="J2384" t="s">
        <v>29</v>
      </c>
      <c r="K2384">
        <v>0</v>
      </c>
    </row>
    <row r="2385" spans="1:11" x14ac:dyDescent="0.25">
      <c r="A2385">
        <v>35</v>
      </c>
      <c r="B2385" t="s">
        <v>12</v>
      </c>
      <c r="C2385" t="str">
        <f t="shared" si="74"/>
        <v>Bachelor Degree</v>
      </c>
      <c r="D2385">
        <v>1</v>
      </c>
      <c r="E2385" t="s">
        <v>60</v>
      </c>
      <c r="F2385" t="str">
        <f t="shared" si="75"/>
        <v>Senior</v>
      </c>
      <c r="G2385">
        <v>12</v>
      </c>
      <c r="H2385">
        <v>166375</v>
      </c>
      <c r="I2385" t="s">
        <v>16</v>
      </c>
      <c r="J2385" t="s">
        <v>19</v>
      </c>
      <c r="K2385">
        <v>1</v>
      </c>
    </row>
    <row r="2386" spans="1:11" x14ac:dyDescent="0.25">
      <c r="A2386">
        <v>43</v>
      </c>
      <c r="B2386" t="s">
        <v>9</v>
      </c>
      <c r="C2386" t="str">
        <f t="shared" si="74"/>
        <v>Master Degree</v>
      </c>
      <c r="D2386">
        <v>2</v>
      </c>
      <c r="E2386" t="s">
        <v>10</v>
      </c>
      <c r="F2386" t="str">
        <f t="shared" si="75"/>
        <v>Senior</v>
      </c>
      <c r="G2386">
        <v>21</v>
      </c>
      <c r="H2386">
        <v>185119</v>
      </c>
      <c r="I2386" t="s">
        <v>16</v>
      </c>
      <c r="J2386" t="s">
        <v>52</v>
      </c>
      <c r="K2386">
        <v>1</v>
      </c>
    </row>
    <row r="2387" spans="1:11" x14ac:dyDescent="0.25">
      <c r="A2387">
        <v>37</v>
      </c>
      <c r="B2387" t="s">
        <v>12</v>
      </c>
      <c r="C2387" t="str">
        <f t="shared" si="74"/>
        <v>Bachelor Degree</v>
      </c>
      <c r="D2387">
        <v>1</v>
      </c>
      <c r="E2387" t="s">
        <v>143</v>
      </c>
      <c r="F2387" t="str">
        <f t="shared" si="75"/>
        <v>Senior</v>
      </c>
      <c r="G2387">
        <v>10</v>
      </c>
      <c r="H2387">
        <v>149217</v>
      </c>
      <c r="I2387" t="s">
        <v>23</v>
      </c>
      <c r="J2387" t="s">
        <v>11</v>
      </c>
      <c r="K2387">
        <v>0</v>
      </c>
    </row>
    <row r="2388" spans="1:11" x14ac:dyDescent="0.25">
      <c r="A2388">
        <v>50</v>
      </c>
      <c r="B2388" t="s">
        <v>9</v>
      </c>
      <c r="C2388" t="str">
        <f t="shared" si="74"/>
        <v>Master Degree</v>
      </c>
      <c r="D2388">
        <v>2</v>
      </c>
      <c r="E2388" t="s">
        <v>141</v>
      </c>
      <c r="F2388" t="str">
        <f t="shared" si="75"/>
        <v>Senior</v>
      </c>
      <c r="G2388">
        <v>21</v>
      </c>
      <c r="H2388">
        <v>166512</v>
      </c>
      <c r="I2388" t="s">
        <v>155</v>
      </c>
      <c r="J2388" t="s">
        <v>31</v>
      </c>
      <c r="K2388">
        <v>0</v>
      </c>
    </row>
    <row r="2389" spans="1:11" x14ac:dyDescent="0.25">
      <c r="A2389">
        <v>52</v>
      </c>
      <c r="B2389" t="s">
        <v>12</v>
      </c>
      <c r="C2389" t="str">
        <f t="shared" si="74"/>
        <v>Master Degree</v>
      </c>
      <c r="D2389">
        <v>2</v>
      </c>
      <c r="E2389" t="s">
        <v>10</v>
      </c>
      <c r="F2389" t="str">
        <f t="shared" si="75"/>
        <v>Senior</v>
      </c>
      <c r="G2389">
        <v>28</v>
      </c>
      <c r="H2389">
        <v>186963</v>
      </c>
      <c r="I2389" t="s">
        <v>28</v>
      </c>
      <c r="J2389" t="s">
        <v>29</v>
      </c>
      <c r="K2389">
        <v>1</v>
      </c>
    </row>
    <row r="2390" spans="1:11" x14ac:dyDescent="0.25">
      <c r="A2390">
        <v>26</v>
      </c>
      <c r="B2390" t="s">
        <v>9</v>
      </c>
      <c r="C2390" t="str">
        <f t="shared" si="74"/>
        <v>Bachelor Degree</v>
      </c>
      <c r="D2390">
        <v>1</v>
      </c>
      <c r="E2390" t="s">
        <v>142</v>
      </c>
      <c r="F2390" t="str">
        <f t="shared" si="75"/>
        <v>Mid-Level</v>
      </c>
      <c r="G2390">
        <v>3</v>
      </c>
      <c r="H2390">
        <v>75072</v>
      </c>
      <c r="I2390" t="s">
        <v>156</v>
      </c>
      <c r="J2390" t="s">
        <v>14</v>
      </c>
      <c r="K2390">
        <v>0</v>
      </c>
    </row>
    <row r="2391" spans="1:11" x14ac:dyDescent="0.25">
      <c r="A2391">
        <v>34</v>
      </c>
      <c r="B2391" t="s">
        <v>12</v>
      </c>
      <c r="C2391" t="str">
        <f t="shared" si="74"/>
        <v>Master Degree</v>
      </c>
      <c r="D2391">
        <v>2</v>
      </c>
      <c r="E2391" t="s">
        <v>143</v>
      </c>
      <c r="F2391" t="str">
        <f t="shared" si="75"/>
        <v>Senior</v>
      </c>
      <c r="G2391">
        <v>10</v>
      </c>
      <c r="H2391">
        <v>163398</v>
      </c>
      <c r="I2391" t="s">
        <v>155</v>
      </c>
      <c r="J2391" t="s">
        <v>40</v>
      </c>
      <c r="K2391">
        <v>0</v>
      </c>
    </row>
    <row r="2392" spans="1:11" x14ac:dyDescent="0.25">
      <c r="A2392">
        <v>30</v>
      </c>
      <c r="B2392" t="s">
        <v>9</v>
      </c>
      <c r="C2392" t="str">
        <f t="shared" si="74"/>
        <v>High School</v>
      </c>
      <c r="D2392">
        <v>0</v>
      </c>
      <c r="E2392" t="s">
        <v>60</v>
      </c>
      <c r="F2392" t="str">
        <f t="shared" si="75"/>
        <v>Senior</v>
      </c>
      <c r="G2392">
        <v>11</v>
      </c>
      <c r="H2392">
        <v>103947</v>
      </c>
      <c r="I2392" t="s">
        <v>28</v>
      </c>
      <c r="J2392" t="s">
        <v>19</v>
      </c>
      <c r="K2392">
        <v>1</v>
      </c>
    </row>
    <row r="2393" spans="1:11" x14ac:dyDescent="0.25">
      <c r="A2393">
        <v>60</v>
      </c>
      <c r="B2393" t="s">
        <v>12</v>
      </c>
      <c r="C2393" t="str">
        <f t="shared" si="74"/>
        <v>Phd</v>
      </c>
      <c r="D2393">
        <v>3</v>
      </c>
      <c r="E2393" t="s">
        <v>141</v>
      </c>
      <c r="F2393" t="str">
        <f t="shared" si="75"/>
        <v>Senior</v>
      </c>
      <c r="G2393">
        <v>33</v>
      </c>
      <c r="H2393">
        <v>179180</v>
      </c>
      <c r="I2393" t="s">
        <v>23</v>
      </c>
      <c r="J2393" t="s">
        <v>11</v>
      </c>
      <c r="K2393">
        <v>0</v>
      </c>
    </row>
    <row r="2394" spans="1:11" x14ac:dyDescent="0.25">
      <c r="A2394">
        <v>50</v>
      </c>
      <c r="B2394" t="s">
        <v>9</v>
      </c>
      <c r="C2394" t="str">
        <f t="shared" si="74"/>
        <v>Bachelor Degree</v>
      </c>
      <c r="D2394">
        <v>1</v>
      </c>
      <c r="E2394" t="s">
        <v>142</v>
      </c>
      <c r="F2394" t="str">
        <f t="shared" si="75"/>
        <v>Senior</v>
      </c>
      <c r="G2394">
        <v>23</v>
      </c>
      <c r="H2394">
        <v>175966</v>
      </c>
      <c r="I2394" t="s">
        <v>23</v>
      </c>
      <c r="J2394" t="s">
        <v>24</v>
      </c>
      <c r="K2394">
        <v>0</v>
      </c>
    </row>
    <row r="2395" spans="1:11" x14ac:dyDescent="0.25">
      <c r="A2395">
        <v>58</v>
      </c>
      <c r="B2395" t="s">
        <v>9</v>
      </c>
      <c r="C2395" t="str">
        <f t="shared" si="74"/>
        <v>Master Degree</v>
      </c>
      <c r="D2395">
        <v>2</v>
      </c>
      <c r="E2395" t="s">
        <v>10</v>
      </c>
      <c r="F2395" t="str">
        <f t="shared" si="75"/>
        <v>Senior</v>
      </c>
      <c r="G2395">
        <v>27</v>
      </c>
      <c r="H2395">
        <v>190004</v>
      </c>
      <c r="I2395" t="s">
        <v>23</v>
      </c>
      <c r="J2395" t="s">
        <v>11</v>
      </c>
      <c r="K2395">
        <v>1</v>
      </c>
    </row>
    <row r="2396" spans="1:11" x14ac:dyDescent="0.25">
      <c r="A2396">
        <v>35</v>
      </c>
      <c r="B2396" t="s">
        <v>12</v>
      </c>
      <c r="C2396" t="str">
        <f t="shared" si="74"/>
        <v>Master Degree</v>
      </c>
      <c r="D2396">
        <v>2</v>
      </c>
      <c r="E2396" t="s">
        <v>143</v>
      </c>
      <c r="F2396" t="str">
        <f t="shared" si="75"/>
        <v>Senior</v>
      </c>
      <c r="G2396">
        <v>10</v>
      </c>
      <c r="H2396">
        <v>152039</v>
      </c>
      <c r="I2396" t="s">
        <v>156</v>
      </c>
      <c r="J2396" t="s">
        <v>19</v>
      </c>
      <c r="K2396">
        <v>0</v>
      </c>
    </row>
    <row r="2397" spans="1:11" x14ac:dyDescent="0.25">
      <c r="A2397">
        <v>28</v>
      </c>
      <c r="B2397" t="s">
        <v>9</v>
      </c>
      <c r="C2397" t="str">
        <f t="shared" si="74"/>
        <v>Master Degree</v>
      </c>
      <c r="D2397">
        <v>2</v>
      </c>
      <c r="E2397" t="s">
        <v>144</v>
      </c>
      <c r="F2397" t="str">
        <f t="shared" si="75"/>
        <v>Mid-Level</v>
      </c>
      <c r="G2397">
        <v>5</v>
      </c>
      <c r="H2397">
        <v>76742</v>
      </c>
      <c r="I2397" t="s">
        <v>28</v>
      </c>
      <c r="J2397" t="s">
        <v>29</v>
      </c>
      <c r="K2397">
        <v>0</v>
      </c>
    </row>
    <row r="2398" spans="1:11" x14ac:dyDescent="0.25">
      <c r="A2398">
        <v>57</v>
      </c>
      <c r="B2398" t="s">
        <v>12</v>
      </c>
      <c r="C2398" t="str">
        <f t="shared" si="74"/>
        <v>Phd</v>
      </c>
      <c r="D2398">
        <v>3</v>
      </c>
      <c r="E2398" t="s">
        <v>141</v>
      </c>
      <c r="F2398" t="str">
        <f t="shared" si="75"/>
        <v>Senior</v>
      </c>
      <c r="G2398">
        <v>33</v>
      </c>
      <c r="H2398">
        <v>191790</v>
      </c>
      <c r="I2398" t="s">
        <v>23</v>
      </c>
      <c r="J2398" t="s">
        <v>24</v>
      </c>
      <c r="K2398">
        <v>0</v>
      </c>
    </row>
    <row r="2399" spans="1:11" x14ac:dyDescent="0.25">
      <c r="A2399">
        <v>46</v>
      </c>
      <c r="B2399" t="s">
        <v>12</v>
      </c>
      <c r="C2399" t="str">
        <f t="shared" si="74"/>
        <v>Bachelor Degree</v>
      </c>
      <c r="D2399">
        <v>1</v>
      </c>
      <c r="E2399" t="s">
        <v>10</v>
      </c>
      <c r="F2399" t="str">
        <f t="shared" si="75"/>
        <v>Senior</v>
      </c>
      <c r="G2399">
        <v>20</v>
      </c>
      <c r="H2399">
        <v>139398</v>
      </c>
      <c r="I2399" t="s">
        <v>23</v>
      </c>
      <c r="J2399" t="s">
        <v>26</v>
      </c>
      <c r="K2399">
        <v>1</v>
      </c>
    </row>
    <row r="2400" spans="1:11" x14ac:dyDescent="0.25">
      <c r="A2400">
        <v>28</v>
      </c>
      <c r="B2400" t="s">
        <v>9</v>
      </c>
      <c r="C2400" t="str">
        <f t="shared" si="74"/>
        <v>High School</v>
      </c>
      <c r="D2400">
        <v>0</v>
      </c>
      <c r="E2400" t="s">
        <v>142</v>
      </c>
      <c r="F2400" t="str">
        <f t="shared" si="75"/>
        <v>Senior</v>
      </c>
      <c r="G2400">
        <v>7</v>
      </c>
      <c r="H2400">
        <v>95845</v>
      </c>
      <c r="I2400" t="s">
        <v>155</v>
      </c>
      <c r="J2400" t="s">
        <v>19</v>
      </c>
      <c r="K2400">
        <v>0</v>
      </c>
    </row>
    <row r="2401" spans="1:11" x14ac:dyDescent="0.25">
      <c r="A2401">
        <v>34</v>
      </c>
      <c r="B2401" t="s">
        <v>9</v>
      </c>
      <c r="C2401" t="str">
        <f t="shared" si="74"/>
        <v>Master Degree</v>
      </c>
      <c r="D2401">
        <v>2</v>
      </c>
      <c r="E2401" t="s">
        <v>143</v>
      </c>
      <c r="F2401" t="str">
        <f t="shared" si="75"/>
        <v>Senior</v>
      </c>
      <c r="G2401">
        <v>12</v>
      </c>
      <c r="H2401">
        <v>160976</v>
      </c>
      <c r="I2401" t="s">
        <v>156</v>
      </c>
      <c r="J2401" t="s">
        <v>35</v>
      </c>
      <c r="K2401">
        <v>0</v>
      </c>
    </row>
    <row r="2402" spans="1:11" x14ac:dyDescent="0.25">
      <c r="A2402">
        <v>33</v>
      </c>
      <c r="B2402" t="s">
        <v>12</v>
      </c>
      <c r="C2402" t="str">
        <f t="shared" si="74"/>
        <v>Master Degree</v>
      </c>
      <c r="D2402">
        <v>2</v>
      </c>
      <c r="E2402" t="s">
        <v>60</v>
      </c>
      <c r="F2402" t="str">
        <f t="shared" si="75"/>
        <v>Senior</v>
      </c>
      <c r="G2402">
        <v>9</v>
      </c>
      <c r="H2402">
        <v>126753</v>
      </c>
      <c r="I2402" t="s">
        <v>28</v>
      </c>
      <c r="J2402" t="s">
        <v>11</v>
      </c>
      <c r="K2402">
        <v>1</v>
      </c>
    </row>
    <row r="2403" spans="1:11" x14ac:dyDescent="0.25">
      <c r="A2403">
        <v>33</v>
      </c>
      <c r="B2403" t="s">
        <v>9</v>
      </c>
      <c r="C2403" t="str">
        <f t="shared" si="74"/>
        <v>Master Degree</v>
      </c>
      <c r="D2403">
        <v>2</v>
      </c>
      <c r="E2403" t="s">
        <v>10</v>
      </c>
      <c r="F2403" t="str">
        <f t="shared" si="75"/>
        <v>Senior</v>
      </c>
      <c r="G2403">
        <v>8</v>
      </c>
      <c r="H2403">
        <v>139817</v>
      </c>
      <c r="I2403" t="s">
        <v>16</v>
      </c>
      <c r="J2403" t="s">
        <v>11</v>
      </c>
      <c r="K2403">
        <v>1</v>
      </c>
    </row>
    <row r="2404" spans="1:11" x14ac:dyDescent="0.25">
      <c r="A2404">
        <v>53</v>
      </c>
      <c r="B2404" t="s">
        <v>9</v>
      </c>
      <c r="C2404" t="str">
        <f t="shared" si="74"/>
        <v>Phd</v>
      </c>
      <c r="D2404">
        <v>3</v>
      </c>
      <c r="E2404" t="s">
        <v>141</v>
      </c>
      <c r="F2404" t="str">
        <f t="shared" si="75"/>
        <v>Senior</v>
      </c>
      <c r="G2404">
        <v>25</v>
      </c>
      <c r="H2404">
        <v>181714</v>
      </c>
      <c r="I2404" t="s">
        <v>16</v>
      </c>
      <c r="J2404" t="s">
        <v>11</v>
      </c>
      <c r="K2404">
        <v>0</v>
      </c>
    </row>
    <row r="2405" spans="1:11" x14ac:dyDescent="0.25">
      <c r="A2405">
        <v>35</v>
      </c>
      <c r="B2405" t="s">
        <v>12</v>
      </c>
      <c r="C2405" t="str">
        <f t="shared" si="74"/>
        <v>Bachelor Degree</v>
      </c>
      <c r="D2405">
        <v>1</v>
      </c>
      <c r="E2405" t="s">
        <v>142</v>
      </c>
      <c r="F2405" t="str">
        <f t="shared" si="75"/>
        <v>Senior</v>
      </c>
      <c r="G2405">
        <v>10</v>
      </c>
      <c r="H2405">
        <v>114776</v>
      </c>
      <c r="I2405" t="s">
        <v>28</v>
      </c>
      <c r="J2405" t="s">
        <v>19</v>
      </c>
      <c r="K2405">
        <v>0</v>
      </c>
    </row>
    <row r="2406" spans="1:11" x14ac:dyDescent="0.25">
      <c r="A2406">
        <v>30</v>
      </c>
      <c r="B2406" t="s">
        <v>9</v>
      </c>
      <c r="C2406" t="str">
        <f t="shared" si="74"/>
        <v>Master Degree</v>
      </c>
      <c r="D2406">
        <v>2</v>
      </c>
      <c r="E2406" t="s">
        <v>143</v>
      </c>
      <c r="F2406" t="str">
        <f t="shared" si="75"/>
        <v>Mid-Level</v>
      </c>
      <c r="G2406">
        <v>6</v>
      </c>
      <c r="H2406">
        <v>105725</v>
      </c>
      <c r="I2406" t="s">
        <v>16</v>
      </c>
      <c r="J2406" t="s">
        <v>11</v>
      </c>
      <c r="K2406">
        <v>0</v>
      </c>
    </row>
    <row r="2407" spans="1:11" x14ac:dyDescent="0.25">
      <c r="A2407">
        <v>24</v>
      </c>
      <c r="B2407" t="s">
        <v>12</v>
      </c>
      <c r="C2407" t="str">
        <f t="shared" si="74"/>
        <v>High School</v>
      </c>
      <c r="D2407">
        <v>0</v>
      </c>
      <c r="E2407" t="s">
        <v>60</v>
      </c>
      <c r="F2407" t="str">
        <f t="shared" si="75"/>
        <v>Entry Level</v>
      </c>
      <c r="G2407">
        <v>1</v>
      </c>
      <c r="H2407">
        <v>52731</v>
      </c>
      <c r="I2407" t="s">
        <v>16</v>
      </c>
      <c r="J2407" t="s">
        <v>52</v>
      </c>
      <c r="K2407">
        <v>1</v>
      </c>
    </row>
    <row r="2408" spans="1:11" x14ac:dyDescent="0.25">
      <c r="A2408">
        <v>36</v>
      </c>
      <c r="B2408" t="s">
        <v>9</v>
      </c>
      <c r="C2408" t="str">
        <f t="shared" si="74"/>
        <v>Master Degree</v>
      </c>
      <c r="D2408">
        <v>2</v>
      </c>
      <c r="E2408" t="s">
        <v>144</v>
      </c>
      <c r="F2408" t="str">
        <f t="shared" si="75"/>
        <v>Senior</v>
      </c>
      <c r="G2408">
        <v>8</v>
      </c>
      <c r="H2408">
        <v>106492</v>
      </c>
      <c r="I2408" t="s">
        <v>28</v>
      </c>
      <c r="J2408" t="s">
        <v>19</v>
      </c>
      <c r="K2408">
        <v>0</v>
      </c>
    </row>
    <row r="2409" spans="1:11" x14ac:dyDescent="0.25">
      <c r="A2409">
        <v>27</v>
      </c>
      <c r="B2409" t="s">
        <v>12</v>
      </c>
      <c r="C2409" t="str">
        <f t="shared" si="74"/>
        <v>Bachelor Degree</v>
      </c>
      <c r="D2409">
        <v>1</v>
      </c>
      <c r="E2409" t="s">
        <v>143</v>
      </c>
      <c r="F2409" t="str">
        <f t="shared" si="75"/>
        <v>Mid-Level</v>
      </c>
      <c r="G2409">
        <v>4</v>
      </c>
      <c r="H2409">
        <v>73895</v>
      </c>
      <c r="I2409" t="s">
        <v>16</v>
      </c>
      <c r="J2409" t="s">
        <v>11</v>
      </c>
      <c r="K2409">
        <v>0</v>
      </c>
    </row>
    <row r="2410" spans="1:11" x14ac:dyDescent="0.25">
      <c r="A2410">
        <v>23</v>
      </c>
      <c r="B2410" t="s">
        <v>9</v>
      </c>
      <c r="C2410" t="str">
        <f t="shared" si="74"/>
        <v>Phd</v>
      </c>
      <c r="D2410">
        <v>3</v>
      </c>
      <c r="E2410" t="s">
        <v>141</v>
      </c>
      <c r="F2410" t="str">
        <f t="shared" si="75"/>
        <v>Entry Level</v>
      </c>
      <c r="G2410">
        <v>1</v>
      </c>
      <c r="H2410">
        <v>119836</v>
      </c>
      <c r="I2410" t="s">
        <v>155</v>
      </c>
      <c r="J2410" t="s">
        <v>19</v>
      </c>
      <c r="K2410">
        <v>0</v>
      </c>
    </row>
    <row r="2411" spans="1:11" x14ac:dyDescent="0.25">
      <c r="A2411">
        <v>28</v>
      </c>
      <c r="B2411" t="s">
        <v>12</v>
      </c>
      <c r="C2411" t="str">
        <f t="shared" si="74"/>
        <v>Master Degree</v>
      </c>
      <c r="D2411">
        <v>2</v>
      </c>
      <c r="E2411" t="s">
        <v>10</v>
      </c>
      <c r="F2411" t="str">
        <f t="shared" si="75"/>
        <v>Mid-Level</v>
      </c>
      <c r="G2411">
        <v>5</v>
      </c>
      <c r="H2411">
        <v>99747</v>
      </c>
      <c r="I2411" t="s">
        <v>28</v>
      </c>
      <c r="J2411" t="s">
        <v>29</v>
      </c>
      <c r="K2411">
        <v>1</v>
      </c>
    </row>
    <row r="2412" spans="1:11" x14ac:dyDescent="0.25">
      <c r="A2412">
        <v>52</v>
      </c>
      <c r="B2412" t="s">
        <v>9</v>
      </c>
      <c r="C2412" t="str">
        <f t="shared" si="74"/>
        <v>Bachelor Degree</v>
      </c>
      <c r="D2412">
        <v>1</v>
      </c>
      <c r="E2412" t="s">
        <v>142</v>
      </c>
      <c r="F2412" t="str">
        <f t="shared" si="75"/>
        <v>Senior</v>
      </c>
      <c r="G2412">
        <v>25</v>
      </c>
      <c r="H2412">
        <v>168287</v>
      </c>
      <c r="I2412" t="s">
        <v>156</v>
      </c>
      <c r="J2412" t="s">
        <v>11</v>
      </c>
      <c r="K2412">
        <v>0</v>
      </c>
    </row>
    <row r="2413" spans="1:11" x14ac:dyDescent="0.25">
      <c r="A2413">
        <v>28</v>
      </c>
      <c r="B2413" t="s">
        <v>12</v>
      </c>
      <c r="C2413" t="str">
        <f t="shared" si="74"/>
        <v>Master Degree</v>
      </c>
      <c r="D2413">
        <v>2</v>
      </c>
      <c r="E2413" t="s">
        <v>143</v>
      </c>
      <c r="F2413" t="str">
        <f t="shared" si="75"/>
        <v>Senior</v>
      </c>
      <c r="G2413">
        <v>7</v>
      </c>
      <c r="H2413">
        <v>115920</v>
      </c>
      <c r="I2413" t="s">
        <v>23</v>
      </c>
      <c r="J2413" t="s">
        <v>24</v>
      </c>
      <c r="K2413">
        <v>0</v>
      </c>
    </row>
    <row r="2414" spans="1:11" x14ac:dyDescent="0.25">
      <c r="A2414">
        <v>32</v>
      </c>
      <c r="B2414" t="s">
        <v>9</v>
      </c>
      <c r="C2414" t="str">
        <f t="shared" si="74"/>
        <v>Master Degree</v>
      </c>
      <c r="D2414">
        <v>2</v>
      </c>
      <c r="E2414" t="s">
        <v>60</v>
      </c>
      <c r="F2414" t="str">
        <f t="shared" si="75"/>
        <v>Senior</v>
      </c>
      <c r="G2414">
        <v>11</v>
      </c>
      <c r="H2414">
        <v>128078</v>
      </c>
      <c r="I2414" t="s">
        <v>16</v>
      </c>
      <c r="J2414" t="s">
        <v>19</v>
      </c>
      <c r="K2414">
        <v>1</v>
      </c>
    </row>
    <row r="2415" spans="1:11" x14ac:dyDescent="0.25">
      <c r="A2415">
        <v>24</v>
      </c>
      <c r="B2415" t="s">
        <v>12</v>
      </c>
      <c r="C2415" t="str">
        <f t="shared" si="74"/>
        <v>Bachelor Degree</v>
      </c>
      <c r="D2415">
        <v>1</v>
      </c>
      <c r="E2415" t="s">
        <v>144</v>
      </c>
      <c r="F2415" t="str">
        <f t="shared" si="75"/>
        <v>Entry Level</v>
      </c>
      <c r="G2415">
        <v>1</v>
      </c>
      <c r="H2415">
        <v>51265</v>
      </c>
      <c r="I2415" t="s">
        <v>156</v>
      </c>
      <c r="J2415" t="s">
        <v>19</v>
      </c>
      <c r="K2415">
        <v>0</v>
      </c>
    </row>
    <row r="2416" spans="1:11" x14ac:dyDescent="0.25">
      <c r="A2416">
        <v>43</v>
      </c>
      <c r="B2416" t="s">
        <v>9</v>
      </c>
      <c r="C2416" t="str">
        <f t="shared" si="74"/>
        <v>High School</v>
      </c>
      <c r="D2416">
        <v>0</v>
      </c>
      <c r="E2416" t="s">
        <v>10</v>
      </c>
      <c r="F2416" t="str">
        <f t="shared" si="75"/>
        <v>Senior</v>
      </c>
      <c r="G2416">
        <v>22</v>
      </c>
      <c r="H2416">
        <v>165919</v>
      </c>
      <c r="I2416" t="s">
        <v>28</v>
      </c>
      <c r="J2416" t="s">
        <v>11</v>
      </c>
      <c r="K2416">
        <v>1</v>
      </c>
    </row>
    <row r="2417" spans="1:11" x14ac:dyDescent="0.25">
      <c r="A2417">
        <v>60</v>
      </c>
      <c r="B2417" t="s">
        <v>12</v>
      </c>
      <c r="C2417" t="str">
        <f t="shared" si="74"/>
        <v>Phd</v>
      </c>
      <c r="D2417">
        <v>3</v>
      </c>
      <c r="E2417" t="s">
        <v>141</v>
      </c>
      <c r="F2417" t="str">
        <f t="shared" si="75"/>
        <v>Senior</v>
      </c>
      <c r="G2417">
        <v>34</v>
      </c>
      <c r="H2417">
        <v>188651</v>
      </c>
      <c r="I2417" t="s">
        <v>16</v>
      </c>
      <c r="J2417" t="s">
        <v>19</v>
      </c>
      <c r="K2417">
        <v>0</v>
      </c>
    </row>
    <row r="2418" spans="1:11" x14ac:dyDescent="0.25">
      <c r="A2418">
        <v>24</v>
      </c>
      <c r="B2418" t="s">
        <v>9</v>
      </c>
      <c r="C2418" t="str">
        <f t="shared" si="74"/>
        <v>Master Degree</v>
      </c>
      <c r="D2418">
        <v>2</v>
      </c>
      <c r="E2418" t="s">
        <v>142</v>
      </c>
      <c r="F2418" t="str">
        <f t="shared" si="75"/>
        <v>Entry Level</v>
      </c>
      <c r="G2418">
        <v>0</v>
      </c>
      <c r="H2418">
        <v>55538</v>
      </c>
      <c r="I2418" t="s">
        <v>156</v>
      </c>
      <c r="J2418" t="s">
        <v>19</v>
      </c>
      <c r="K2418">
        <v>0</v>
      </c>
    </row>
    <row r="2419" spans="1:11" x14ac:dyDescent="0.25">
      <c r="A2419">
        <v>55</v>
      </c>
      <c r="B2419" t="s">
        <v>9</v>
      </c>
      <c r="C2419" t="str">
        <f t="shared" si="74"/>
        <v>Bachelor Degree</v>
      </c>
      <c r="D2419">
        <v>1</v>
      </c>
      <c r="E2419" t="s">
        <v>60</v>
      </c>
      <c r="F2419" t="str">
        <f t="shared" si="75"/>
        <v>Senior</v>
      </c>
      <c r="G2419">
        <v>28</v>
      </c>
      <c r="H2419">
        <v>193964</v>
      </c>
      <c r="I2419" t="s">
        <v>155</v>
      </c>
      <c r="J2419" t="s">
        <v>19</v>
      </c>
      <c r="K2419">
        <v>1</v>
      </c>
    </row>
    <row r="2420" spans="1:11" x14ac:dyDescent="0.25">
      <c r="A2420">
        <v>29</v>
      </c>
      <c r="B2420" t="s">
        <v>12</v>
      </c>
      <c r="C2420" t="str">
        <f t="shared" si="74"/>
        <v>Master Degree</v>
      </c>
      <c r="D2420">
        <v>2</v>
      </c>
      <c r="E2420" t="s">
        <v>143</v>
      </c>
      <c r="F2420" t="str">
        <f t="shared" si="75"/>
        <v>Mid-Level</v>
      </c>
      <c r="G2420">
        <v>4</v>
      </c>
      <c r="H2420">
        <v>104702</v>
      </c>
      <c r="I2420" t="s">
        <v>28</v>
      </c>
      <c r="J2420" t="s">
        <v>19</v>
      </c>
      <c r="K2420">
        <v>0</v>
      </c>
    </row>
    <row r="2421" spans="1:11" x14ac:dyDescent="0.25">
      <c r="A2421">
        <v>44</v>
      </c>
      <c r="B2421" t="s">
        <v>9</v>
      </c>
      <c r="C2421" t="str">
        <f t="shared" si="74"/>
        <v>Phd</v>
      </c>
      <c r="D2421">
        <v>3</v>
      </c>
      <c r="E2421" t="s">
        <v>141</v>
      </c>
      <c r="F2421" t="str">
        <f t="shared" si="75"/>
        <v>Senior</v>
      </c>
      <c r="G2421">
        <v>19</v>
      </c>
      <c r="H2421">
        <v>172955</v>
      </c>
      <c r="I2421" t="s">
        <v>156</v>
      </c>
      <c r="J2421" t="s">
        <v>35</v>
      </c>
      <c r="K2421">
        <v>0</v>
      </c>
    </row>
    <row r="2422" spans="1:11" x14ac:dyDescent="0.25">
      <c r="A2422">
        <v>40</v>
      </c>
      <c r="B2422" t="s">
        <v>12</v>
      </c>
      <c r="C2422" t="str">
        <f t="shared" si="74"/>
        <v>Master Degree</v>
      </c>
      <c r="D2422">
        <v>2</v>
      </c>
      <c r="E2422" t="s">
        <v>10</v>
      </c>
      <c r="F2422" t="str">
        <f t="shared" si="75"/>
        <v>Senior</v>
      </c>
      <c r="G2422">
        <v>16</v>
      </c>
      <c r="H2422">
        <v>138032</v>
      </c>
      <c r="I2422" t="s">
        <v>156</v>
      </c>
      <c r="J2422" t="s">
        <v>14</v>
      </c>
      <c r="K2422">
        <v>1</v>
      </c>
    </row>
    <row r="2423" spans="1:11" x14ac:dyDescent="0.25">
      <c r="A2423">
        <v>27</v>
      </c>
      <c r="B2423" t="s">
        <v>9</v>
      </c>
      <c r="C2423" t="str">
        <f t="shared" si="74"/>
        <v>Bachelor Degree</v>
      </c>
      <c r="D2423">
        <v>1</v>
      </c>
      <c r="E2423" t="s">
        <v>142</v>
      </c>
      <c r="F2423" t="str">
        <f t="shared" si="75"/>
        <v>Mid-Level</v>
      </c>
      <c r="G2423">
        <v>4</v>
      </c>
      <c r="H2423">
        <v>82683</v>
      </c>
      <c r="I2423" t="s">
        <v>155</v>
      </c>
      <c r="J2423" t="s">
        <v>40</v>
      </c>
      <c r="K2423">
        <v>0</v>
      </c>
    </row>
    <row r="2424" spans="1:11" x14ac:dyDescent="0.25">
      <c r="A2424">
        <v>43</v>
      </c>
      <c r="B2424" t="s">
        <v>9</v>
      </c>
      <c r="C2424" t="str">
        <f t="shared" si="74"/>
        <v>Master Degree</v>
      </c>
      <c r="D2424">
        <v>2</v>
      </c>
      <c r="E2424" t="s">
        <v>143</v>
      </c>
      <c r="F2424" t="str">
        <f t="shared" si="75"/>
        <v>Senior</v>
      </c>
      <c r="G2424">
        <v>17</v>
      </c>
      <c r="H2424">
        <v>155414</v>
      </c>
      <c r="I2424" t="s">
        <v>155</v>
      </c>
      <c r="J2424" t="s">
        <v>11</v>
      </c>
      <c r="K2424">
        <v>0</v>
      </c>
    </row>
    <row r="2425" spans="1:11" x14ac:dyDescent="0.25">
      <c r="A2425">
        <v>49</v>
      </c>
      <c r="B2425" t="s">
        <v>12</v>
      </c>
      <c r="C2425" t="str">
        <f t="shared" si="74"/>
        <v>High School</v>
      </c>
      <c r="D2425">
        <v>0</v>
      </c>
      <c r="E2425" t="s">
        <v>60</v>
      </c>
      <c r="F2425" t="str">
        <f t="shared" si="75"/>
        <v>Senior</v>
      </c>
      <c r="G2425">
        <v>25</v>
      </c>
      <c r="H2425">
        <v>154207</v>
      </c>
      <c r="I2425" t="s">
        <v>16</v>
      </c>
      <c r="J2425" t="s">
        <v>11</v>
      </c>
      <c r="K2425">
        <v>1</v>
      </c>
    </row>
    <row r="2426" spans="1:11" x14ac:dyDescent="0.25">
      <c r="A2426">
        <v>30</v>
      </c>
      <c r="B2426" t="s">
        <v>9</v>
      </c>
      <c r="C2426" t="str">
        <f t="shared" si="74"/>
        <v>Master Degree</v>
      </c>
      <c r="D2426">
        <v>2</v>
      </c>
      <c r="E2426" t="s">
        <v>144</v>
      </c>
      <c r="F2426" t="str">
        <f t="shared" si="75"/>
        <v>Senior</v>
      </c>
      <c r="G2426">
        <v>8</v>
      </c>
      <c r="H2426">
        <v>107895</v>
      </c>
      <c r="I2426" t="s">
        <v>156</v>
      </c>
      <c r="J2426" t="s">
        <v>11</v>
      </c>
      <c r="K2426">
        <v>0</v>
      </c>
    </row>
    <row r="2427" spans="1:11" x14ac:dyDescent="0.25">
      <c r="A2427">
        <v>42</v>
      </c>
      <c r="B2427" t="s">
        <v>12</v>
      </c>
      <c r="C2427" t="str">
        <f t="shared" si="74"/>
        <v>Bachelor Degree</v>
      </c>
      <c r="D2427">
        <v>1</v>
      </c>
      <c r="E2427" t="s">
        <v>10</v>
      </c>
      <c r="F2427" t="str">
        <f t="shared" si="75"/>
        <v>Senior</v>
      </c>
      <c r="G2427">
        <v>18</v>
      </c>
      <c r="H2427">
        <v>148446</v>
      </c>
      <c r="I2427" t="s">
        <v>23</v>
      </c>
      <c r="J2427" t="s">
        <v>11</v>
      </c>
      <c r="K2427">
        <v>1</v>
      </c>
    </row>
    <row r="2428" spans="1:11" x14ac:dyDescent="0.25">
      <c r="A2428">
        <v>26</v>
      </c>
      <c r="B2428" t="s">
        <v>9</v>
      </c>
      <c r="C2428" t="str">
        <f t="shared" si="74"/>
        <v>Master Degree</v>
      </c>
      <c r="D2428">
        <v>2</v>
      </c>
      <c r="E2428" t="s">
        <v>143</v>
      </c>
      <c r="F2428" t="str">
        <f t="shared" si="75"/>
        <v>Mid-Level</v>
      </c>
      <c r="G2428">
        <v>4</v>
      </c>
      <c r="H2428">
        <v>102859</v>
      </c>
      <c r="I2428" t="s">
        <v>155</v>
      </c>
      <c r="J2428" t="s">
        <v>11</v>
      </c>
      <c r="K2428">
        <v>0</v>
      </c>
    </row>
    <row r="2429" spans="1:11" x14ac:dyDescent="0.25">
      <c r="A2429">
        <v>41</v>
      </c>
      <c r="B2429" t="s">
        <v>12</v>
      </c>
      <c r="C2429" t="str">
        <f t="shared" si="74"/>
        <v>Phd</v>
      </c>
      <c r="D2429">
        <v>3</v>
      </c>
      <c r="E2429" t="s">
        <v>141</v>
      </c>
      <c r="F2429" t="str">
        <f t="shared" si="75"/>
        <v>Senior</v>
      </c>
      <c r="G2429">
        <v>13</v>
      </c>
      <c r="H2429">
        <v>138662</v>
      </c>
      <c r="I2429" t="s">
        <v>23</v>
      </c>
      <c r="J2429" t="s">
        <v>24</v>
      </c>
      <c r="K2429">
        <v>0</v>
      </c>
    </row>
    <row r="2430" spans="1:11" x14ac:dyDescent="0.25">
      <c r="A2430">
        <v>46</v>
      </c>
      <c r="B2430" t="s">
        <v>9</v>
      </c>
      <c r="C2430" t="str">
        <f t="shared" si="74"/>
        <v>Bachelor Degree</v>
      </c>
      <c r="D2430">
        <v>1</v>
      </c>
      <c r="E2430" t="s">
        <v>60</v>
      </c>
      <c r="F2430" t="str">
        <f t="shared" si="75"/>
        <v>Senior</v>
      </c>
      <c r="G2430">
        <v>23</v>
      </c>
      <c r="H2430">
        <v>181699</v>
      </c>
      <c r="I2430" t="s">
        <v>23</v>
      </c>
      <c r="J2430" t="s">
        <v>11</v>
      </c>
      <c r="K2430">
        <v>1</v>
      </c>
    </row>
    <row r="2431" spans="1:11" x14ac:dyDescent="0.25">
      <c r="A2431">
        <v>57</v>
      </c>
      <c r="B2431" t="s">
        <v>12</v>
      </c>
      <c r="C2431" t="str">
        <f t="shared" si="74"/>
        <v>Master Degree</v>
      </c>
      <c r="D2431">
        <v>2</v>
      </c>
      <c r="E2431" t="s">
        <v>143</v>
      </c>
      <c r="F2431" t="str">
        <f t="shared" si="75"/>
        <v>Senior</v>
      </c>
      <c r="G2431">
        <v>33</v>
      </c>
      <c r="H2431">
        <v>188232</v>
      </c>
      <c r="I2431" t="s">
        <v>16</v>
      </c>
      <c r="J2431" t="s">
        <v>52</v>
      </c>
      <c r="K2431">
        <v>0</v>
      </c>
    </row>
    <row r="2432" spans="1:11" x14ac:dyDescent="0.25">
      <c r="A2432">
        <v>22</v>
      </c>
      <c r="B2432" t="s">
        <v>12</v>
      </c>
      <c r="C2432" t="str">
        <f t="shared" si="74"/>
        <v>High School</v>
      </c>
      <c r="D2432">
        <v>0</v>
      </c>
      <c r="E2432" t="s">
        <v>142</v>
      </c>
      <c r="F2432" t="str">
        <f t="shared" si="75"/>
        <v>Entry Level</v>
      </c>
      <c r="G2432">
        <v>0</v>
      </c>
      <c r="H2432">
        <v>51832</v>
      </c>
      <c r="I2432" t="s">
        <v>155</v>
      </c>
      <c r="J2432" t="s">
        <v>11</v>
      </c>
      <c r="K2432">
        <v>0</v>
      </c>
    </row>
    <row r="2433" spans="1:11" x14ac:dyDescent="0.25">
      <c r="A2433">
        <v>54</v>
      </c>
      <c r="B2433" t="s">
        <v>9</v>
      </c>
      <c r="C2433" t="str">
        <f t="shared" si="74"/>
        <v>Phd</v>
      </c>
      <c r="D2433">
        <v>3</v>
      </c>
      <c r="E2433" t="s">
        <v>141</v>
      </c>
      <c r="F2433" t="str">
        <f t="shared" si="75"/>
        <v>Senior</v>
      </c>
      <c r="G2433">
        <v>28</v>
      </c>
      <c r="H2433">
        <v>188484</v>
      </c>
      <c r="I2433" t="s">
        <v>23</v>
      </c>
      <c r="J2433" t="s">
        <v>26</v>
      </c>
      <c r="K2433">
        <v>0</v>
      </c>
    </row>
    <row r="2434" spans="1:11" x14ac:dyDescent="0.25">
      <c r="A2434">
        <v>42</v>
      </c>
      <c r="B2434" t="s">
        <v>12</v>
      </c>
      <c r="C2434" t="str">
        <f t="shared" ref="C2434:C2497" si="76">_xlfn.IFS(D2434 = 0,"High School",D2434 = 1,"Bachelor Degree",D2434 = 2,"Master Degree",D2434 = 3,"Phd")</f>
        <v>Master Degree</v>
      </c>
      <c r="D2434">
        <v>2</v>
      </c>
      <c r="E2434" t="s">
        <v>10</v>
      </c>
      <c r="F2434" t="str">
        <f t="shared" ref="F2434:F2497" si="77">_xlfn.IFS(G2434&lt;=2,"Entry Level",G2434&lt;=6,"Mid-Level",G2434&gt;6,"Senior")</f>
        <v>Senior</v>
      </c>
      <c r="G2434">
        <v>16</v>
      </c>
      <c r="H2434">
        <v>138286</v>
      </c>
      <c r="I2434" t="s">
        <v>155</v>
      </c>
      <c r="J2434" t="s">
        <v>19</v>
      </c>
      <c r="K2434">
        <v>1</v>
      </c>
    </row>
    <row r="2435" spans="1:11" x14ac:dyDescent="0.25">
      <c r="A2435">
        <v>49</v>
      </c>
      <c r="B2435" t="s">
        <v>9</v>
      </c>
      <c r="C2435" t="str">
        <f t="shared" si="76"/>
        <v>Bachelor Degree</v>
      </c>
      <c r="D2435">
        <v>1</v>
      </c>
      <c r="E2435" t="s">
        <v>143</v>
      </c>
      <c r="F2435" t="str">
        <f t="shared" si="77"/>
        <v>Senior</v>
      </c>
      <c r="G2435">
        <v>22</v>
      </c>
      <c r="H2435">
        <v>181132</v>
      </c>
      <c r="I2435" t="s">
        <v>23</v>
      </c>
      <c r="J2435" t="s">
        <v>24</v>
      </c>
      <c r="K2435">
        <v>0</v>
      </c>
    </row>
    <row r="2436" spans="1:11" x14ac:dyDescent="0.25">
      <c r="A2436">
        <v>27</v>
      </c>
      <c r="B2436" t="s">
        <v>12</v>
      </c>
      <c r="C2436" t="str">
        <f t="shared" si="76"/>
        <v>Master Degree</v>
      </c>
      <c r="D2436">
        <v>2</v>
      </c>
      <c r="E2436" t="s">
        <v>142</v>
      </c>
      <c r="F2436" t="str">
        <f t="shared" si="77"/>
        <v>Mid-Level</v>
      </c>
      <c r="G2436">
        <v>4</v>
      </c>
      <c r="H2436">
        <v>73938</v>
      </c>
      <c r="I2436" t="s">
        <v>156</v>
      </c>
      <c r="J2436" t="s">
        <v>19</v>
      </c>
      <c r="K2436">
        <v>0</v>
      </c>
    </row>
    <row r="2437" spans="1:11" x14ac:dyDescent="0.25">
      <c r="A2437">
        <v>36</v>
      </c>
      <c r="B2437" t="s">
        <v>9</v>
      </c>
      <c r="C2437" t="str">
        <f t="shared" si="76"/>
        <v>Bachelor Degree</v>
      </c>
      <c r="D2437">
        <v>1</v>
      </c>
      <c r="E2437" t="s">
        <v>60</v>
      </c>
      <c r="F2437" t="str">
        <f t="shared" si="77"/>
        <v>Senior</v>
      </c>
      <c r="G2437">
        <v>14</v>
      </c>
      <c r="H2437">
        <v>119224</v>
      </c>
      <c r="I2437" t="s">
        <v>156</v>
      </c>
      <c r="J2437" t="s">
        <v>11</v>
      </c>
      <c r="K2437">
        <v>1</v>
      </c>
    </row>
    <row r="2438" spans="1:11" x14ac:dyDescent="0.25">
      <c r="A2438">
        <v>31</v>
      </c>
      <c r="B2438" t="s">
        <v>12</v>
      </c>
      <c r="C2438" t="str">
        <f t="shared" si="76"/>
        <v>Master Degree</v>
      </c>
      <c r="D2438">
        <v>2</v>
      </c>
      <c r="E2438" t="s">
        <v>143</v>
      </c>
      <c r="F2438" t="str">
        <f t="shared" si="77"/>
        <v>Mid-Level</v>
      </c>
      <c r="G2438">
        <v>6</v>
      </c>
      <c r="H2438">
        <v>101186</v>
      </c>
      <c r="I2438" t="s">
        <v>23</v>
      </c>
      <c r="J2438" t="s">
        <v>24</v>
      </c>
      <c r="K2438">
        <v>0</v>
      </c>
    </row>
    <row r="2439" spans="1:11" x14ac:dyDescent="0.25">
      <c r="A2439">
        <v>39</v>
      </c>
      <c r="B2439" t="s">
        <v>9</v>
      </c>
      <c r="C2439" t="str">
        <f t="shared" si="76"/>
        <v>Master Degree</v>
      </c>
      <c r="D2439">
        <v>2</v>
      </c>
      <c r="E2439" t="s">
        <v>141</v>
      </c>
      <c r="F2439" t="str">
        <f t="shared" si="77"/>
        <v>Senior</v>
      </c>
      <c r="G2439">
        <v>14</v>
      </c>
      <c r="H2439">
        <v>142360</v>
      </c>
      <c r="I2439" t="s">
        <v>16</v>
      </c>
      <c r="J2439" t="s">
        <v>19</v>
      </c>
      <c r="K2439">
        <v>0</v>
      </c>
    </row>
    <row r="2440" spans="1:11" x14ac:dyDescent="0.25">
      <c r="A2440">
        <v>41</v>
      </c>
      <c r="B2440" t="s">
        <v>12</v>
      </c>
      <c r="C2440" t="str">
        <f t="shared" si="76"/>
        <v>Bachelor Degree</v>
      </c>
      <c r="D2440">
        <v>1</v>
      </c>
      <c r="E2440" t="s">
        <v>60</v>
      </c>
      <c r="F2440" t="str">
        <f t="shared" si="77"/>
        <v>Senior</v>
      </c>
      <c r="G2440">
        <v>20</v>
      </c>
      <c r="H2440">
        <v>151315</v>
      </c>
      <c r="I2440" t="s">
        <v>28</v>
      </c>
      <c r="J2440" t="s">
        <v>29</v>
      </c>
      <c r="K2440">
        <v>1</v>
      </c>
    </row>
    <row r="2441" spans="1:11" x14ac:dyDescent="0.25">
      <c r="A2441">
        <v>48</v>
      </c>
      <c r="B2441" t="s">
        <v>9</v>
      </c>
      <c r="C2441" t="str">
        <f t="shared" si="76"/>
        <v>Phd</v>
      </c>
      <c r="D2441">
        <v>3</v>
      </c>
      <c r="E2441" t="s">
        <v>143</v>
      </c>
      <c r="F2441" t="str">
        <f t="shared" si="77"/>
        <v>Senior</v>
      </c>
      <c r="G2441">
        <v>23</v>
      </c>
      <c r="H2441">
        <v>181021</v>
      </c>
      <c r="I2441" t="s">
        <v>156</v>
      </c>
      <c r="J2441" t="s">
        <v>11</v>
      </c>
      <c r="K2441">
        <v>0</v>
      </c>
    </row>
    <row r="2442" spans="1:11" x14ac:dyDescent="0.25">
      <c r="A2442">
        <v>39</v>
      </c>
      <c r="B2442" t="s">
        <v>12</v>
      </c>
      <c r="C2442" t="str">
        <f t="shared" si="76"/>
        <v>Master Degree</v>
      </c>
      <c r="D2442">
        <v>2</v>
      </c>
      <c r="E2442" t="s">
        <v>10</v>
      </c>
      <c r="F2442" t="str">
        <f t="shared" si="77"/>
        <v>Senior</v>
      </c>
      <c r="G2442">
        <v>15</v>
      </c>
      <c r="H2442">
        <v>134641</v>
      </c>
      <c r="I2442" t="s">
        <v>28</v>
      </c>
      <c r="J2442" t="s">
        <v>11</v>
      </c>
      <c r="K2442">
        <v>1</v>
      </c>
    </row>
    <row r="2443" spans="1:11" x14ac:dyDescent="0.25">
      <c r="A2443">
        <v>48</v>
      </c>
      <c r="B2443" t="s">
        <v>9</v>
      </c>
      <c r="C2443" t="str">
        <f t="shared" si="76"/>
        <v>Bachelor Degree</v>
      </c>
      <c r="D2443">
        <v>1</v>
      </c>
      <c r="E2443" t="s">
        <v>144</v>
      </c>
      <c r="F2443" t="str">
        <f t="shared" si="77"/>
        <v>Senior</v>
      </c>
      <c r="G2443">
        <v>23</v>
      </c>
      <c r="H2443">
        <v>173851</v>
      </c>
      <c r="I2443" t="s">
        <v>28</v>
      </c>
      <c r="J2443" t="s">
        <v>29</v>
      </c>
      <c r="K2443">
        <v>0</v>
      </c>
    </row>
    <row r="2444" spans="1:11" x14ac:dyDescent="0.25">
      <c r="A2444">
        <v>47</v>
      </c>
      <c r="B2444" t="s">
        <v>9</v>
      </c>
      <c r="C2444" t="str">
        <f t="shared" si="76"/>
        <v>Master Degree</v>
      </c>
      <c r="D2444">
        <v>2</v>
      </c>
      <c r="E2444" t="s">
        <v>60</v>
      </c>
      <c r="F2444" t="str">
        <f t="shared" si="77"/>
        <v>Senior</v>
      </c>
      <c r="G2444">
        <v>25</v>
      </c>
      <c r="H2444">
        <v>178859</v>
      </c>
      <c r="I2444" t="s">
        <v>16</v>
      </c>
      <c r="J2444" t="s">
        <v>11</v>
      </c>
      <c r="K2444">
        <v>1</v>
      </c>
    </row>
    <row r="2445" spans="1:11" x14ac:dyDescent="0.25">
      <c r="A2445">
        <v>29</v>
      </c>
      <c r="B2445" t="s">
        <v>12</v>
      </c>
      <c r="C2445" t="str">
        <f t="shared" si="76"/>
        <v>Phd</v>
      </c>
      <c r="D2445">
        <v>3</v>
      </c>
      <c r="E2445" t="s">
        <v>143</v>
      </c>
      <c r="F2445" t="str">
        <f t="shared" si="77"/>
        <v>Mid-Level</v>
      </c>
      <c r="G2445">
        <v>5</v>
      </c>
      <c r="H2445">
        <v>98568</v>
      </c>
      <c r="I2445" t="s">
        <v>28</v>
      </c>
      <c r="J2445" t="s">
        <v>11</v>
      </c>
      <c r="K2445">
        <v>0</v>
      </c>
    </row>
    <row r="2446" spans="1:11" x14ac:dyDescent="0.25">
      <c r="A2446">
        <v>32</v>
      </c>
      <c r="B2446" t="s">
        <v>9</v>
      </c>
      <c r="C2446" t="str">
        <f t="shared" si="76"/>
        <v>Bachelor Degree</v>
      </c>
      <c r="D2446">
        <v>1</v>
      </c>
      <c r="E2446" t="s">
        <v>141</v>
      </c>
      <c r="F2446" t="str">
        <f t="shared" si="77"/>
        <v>Senior</v>
      </c>
      <c r="G2446">
        <v>9</v>
      </c>
      <c r="H2446">
        <v>104661</v>
      </c>
      <c r="I2446" t="s">
        <v>16</v>
      </c>
      <c r="J2446" t="s">
        <v>19</v>
      </c>
      <c r="K2446">
        <v>0</v>
      </c>
    </row>
    <row r="2447" spans="1:11" x14ac:dyDescent="0.25">
      <c r="A2447">
        <v>38</v>
      </c>
      <c r="B2447" t="s">
        <v>12</v>
      </c>
      <c r="C2447" t="str">
        <f t="shared" si="76"/>
        <v>Master Degree</v>
      </c>
      <c r="D2447">
        <v>2</v>
      </c>
      <c r="E2447" t="s">
        <v>10</v>
      </c>
      <c r="F2447" t="str">
        <f t="shared" si="77"/>
        <v>Senior</v>
      </c>
      <c r="G2447">
        <v>13</v>
      </c>
      <c r="H2447">
        <v>134858</v>
      </c>
      <c r="I2447" t="s">
        <v>156</v>
      </c>
      <c r="J2447" t="s">
        <v>14</v>
      </c>
      <c r="K2447">
        <v>1</v>
      </c>
    </row>
    <row r="2448" spans="1:11" x14ac:dyDescent="0.25">
      <c r="A2448">
        <v>34</v>
      </c>
      <c r="B2448" t="s">
        <v>9</v>
      </c>
      <c r="C2448" t="str">
        <f t="shared" si="76"/>
        <v>Bachelor Degree</v>
      </c>
      <c r="D2448">
        <v>1</v>
      </c>
      <c r="E2448" t="s">
        <v>142</v>
      </c>
      <c r="F2448" t="str">
        <f t="shared" si="77"/>
        <v>Senior</v>
      </c>
      <c r="G2448">
        <v>10</v>
      </c>
      <c r="H2448">
        <v>94502</v>
      </c>
      <c r="I2448" t="s">
        <v>155</v>
      </c>
      <c r="J2448" t="s">
        <v>19</v>
      </c>
      <c r="K2448">
        <v>0</v>
      </c>
    </row>
    <row r="2449" spans="1:11" x14ac:dyDescent="0.25">
      <c r="A2449">
        <v>34</v>
      </c>
      <c r="B2449" t="s">
        <v>12</v>
      </c>
      <c r="C2449" t="str">
        <f t="shared" si="76"/>
        <v>Bachelor Degree</v>
      </c>
      <c r="D2449">
        <v>1</v>
      </c>
      <c r="E2449" t="s">
        <v>143</v>
      </c>
      <c r="F2449" t="str">
        <f t="shared" si="77"/>
        <v>Senior</v>
      </c>
      <c r="G2449">
        <v>8</v>
      </c>
      <c r="H2449">
        <v>122485</v>
      </c>
      <c r="I2449" t="s">
        <v>155</v>
      </c>
      <c r="J2449" t="s">
        <v>11</v>
      </c>
      <c r="K2449">
        <v>0</v>
      </c>
    </row>
    <row r="2450" spans="1:11" x14ac:dyDescent="0.25">
      <c r="A2450">
        <v>25</v>
      </c>
      <c r="B2450" t="s">
        <v>9</v>
      </c>
      <c r="C2450" t="str">
        <f t="shared" si="76"/>
        <v>Phd</v>
      </c>
      <c r="D2450">
        <v>3</v>
      </c>
      <c r="E2450" t="s">
        <v>141</v>
      </c>
      <c r="F2450" t="str">
        <f t="shared" si="77"/>
        <v>Senior</v>
      </c>
      <c r="G2450">
        <v>12</v>
      </c>
      <c r="H2450">
        <v>169159</v>
      </c>
      <c r="I2450" t="s">
        <v>23</v>
      </c>
      <c r="J2450" t="s">
        <v>11</v>
      </c>
      <c r="K2450">
        <v>0</v>
      </c>
    </row>
    <row r="2451" spans="1:11" x14ac:dyDescent="0.25">
      <c r="A2451">
        <v>43</v>
      </c>
      <c r="B2451" t="s">
        <v>9</v>
      </c>
      <c r="C2451" t="str">
        <f t="shared" si="76"/>
        <v>Master Degree</v>
      </c>
      <c r="D2451">
        <v>2</v>
      </c>
      <c r="E2451" t="s">
        <v>10</v>
      </c>
      <c r="F2451" t="str">
        <f t="shared" si="77"/>
        <v>Senior</v>
      </c>
      <c r="G2451">
        <v>21</v>
      </c>
      <c r="H2451">
        <v>187081</v>
      </c>
      <c r="I2451" t="s">
        <v>155</v>
      </c>
      <c r="J2451" t="s">
        <v>19</v>
      </c>
      <c r="K2451">
        <v>1</v>
      </c>
    </row>
    <row r="2452" spans="1:11" x14ac:dyDescent="0.25">
      <c r="A2452">
        <v>27</v>
      </c>
      <c r="B2452" t="s">
        <v>12</v>
      </c>
      <c r="C2452" t="str">
        <f t="shared" si="76"/>
        <v>Master Degree</v>
      </c>
      <c r="D2452">
        <v>2</v>
      </c>
      <c r="E2452" t="s">
        <v>144</v>
      </c>
      <c r="F2452" t="str">
        <f t="shared" si="77"/>
        <v>Mid-Level</v>
      </c>
      <c r="G2452">
        <v>5</v>
      </c>
      <c r="H2452">
        <v>78354</v>
      </c>
      <c r="I2452" t="s">
        <v>23</v>
      </c>
      <c r="J2452" t="s">
        <v>11</v>
      </c>
      <c r="K2452">
        <v>0</v>
      </c>
    </row>
    <row r="2453" spans="1:11" x14ac:dyDescent="0.25">
      <c r="A2453">
        <v>25</v>
      </c>
      <c r="B2453" t="s">
        <v>9</v>
      </c>
      <c r="C2453" t="str">
        <f t="shared" si="76"/>
        <v>Bachelor Degree</v>
      </c>
      <c r="D2453">
        <v>1</v>
      </c>
      <c r="E2453" t="s">
        <v>142</v>
      </c>
      <c r="F2453" t="str">
        <f t="shared" si="77"/>
        <v>Entry Level</v>
      </c>
      <c r="G2453">
        <v>2</v>
      </c>
      <c r="H2453">
        <v>90249</v>
      </c>
      <c r="I2453" t="s">
        <v>23</v>
      </c>
      <c r="J2453" t="s">
        <v>26</v>
      </c>
      <c r="K2453">
        <v>0</v>
      </c>
    </row>
    <row r="2454" spans="1:11" x14ac:dyDescent="0.25">
      <c r="A2454">
        <v>29</v>
      </c>
      <c r="B2454" t="s">
        <v>12</v>
      </c>
      <c r="C2454" t="str">
        <f t="shared" si="76"/>
        <v>Master Degree</v>
      </c>
      <c r="D2454">
        <v>2</v>
      </c>
      <c r="E2454" t="s">
        <v>10</v>
      </c>
      <c r="F2454" t="str">
        <f t="shared" si="77"/>
        <v>Mid-Level</v>
      </c>
      <c r="G2454">
        <v>6</v>
      </c>
      <c r="H2454">
        <v>132720</v>
      </c>
      <c r="I2454" t="s">
        <v>156</v>
      </c>
      <c r="J2454" t="s">
        <v>35</v>
      </c>
      <c r="K2454">
        <v>1</v>
      </c>
    </row>
    <row r="2455" spans="1:11" x14ac:dyDescent="0.25">
      <c r="A2455">
        <v>52</v>
      </c>
      <c r="B2455" t="s">
        <v>9</v>
      </c>
      <c r="C2455" t="str">
        <f t="shared" si="76"/>
        <v>Phd</v>
      </c>
      <c r="D2455">
        <v>3</v>
      </c>
      <c r="E2455" t="s">
        <v>141</v>
      </c>
      <c r="F2455" t="str">
        <f t="shared" si="77"/>
        <v>Senior</v>
      </c>
      <c r="G2455">
        <v>23</v>
      </c>
      <c r="H2455">
        <v>161568</v>
      </c>
      <c r="I2455" t="s">
        <v>156</v>
      </c>
      <c r="J2455" t="s">
        <v>14</v>
      </c>
      <c r="K2455">
        <v>0</v>
      </c>
    </row>
    <row r="2456" spans="1:11" x14ac:dyDescent="0.25">
      <c r="A2456">
        <v>41</v>
      </c>
      <c r="B2456" t="s">
        <v>9</v>
      </c>
      <c r="C2456" t="str">
        <f t="shared" si="76"/>
        <v>Master Degree</v>
      </c>
      <c r="D2456">
        <v>2</v>
      </c>
      <c r="E2456" t="s">
        <v>144</v>
      </c>
      <c r="F2456" t="str">
        <f t="shared" si="77"/>
        <v>Senior</v>
      </c>
      <c r="G2456">
        <v>13</v>
      </c>
      <c r="H2456">
        <v>127346</v>
      </c>
      <c r="I2456" t="s">
        <v>156</v>
      </c>
      <c r="J2456" t="s">
        <v>19</v>
      </c>
      <c r="K2456">
        <v>0</v>
      </c>
    </row>
    <row r="2457" spans="1:11" x14ac:dyDescent="0.25">
      <c r="A2457">
        <v>49</v>
      </c>
      <c r="B2457" t="s">
        <v>12</v>
      </c>
      <c r="C2457" t="str">
        <f t="shared" si="76"/>
        <v>Bachelor Degree</v>
      </c>
      <c r="D2457">
        <v>1</v>
      </c>
      <c r="E2457" t="s">
        <v>142</v>
      </c>
      <c r="F2457" t="str">
        <f t="shared" si="77"/>
        <v>Senior</v>
      </c>
      <c r="G2457">
        <v>19</v>
      </c>
      <c r="H2457">
        <v>120177</v>
      </c>
      <c r="I2457" t="s">
        <v>16</v>
      </c>
      <c r="J2457" t="s">
        <v>11</v>
      </c>
      <c r="K2457">
        <v>0</v>
      </c>
    </row>
    <row r="2458" spans="1:11" x14ac:dyDescent="0.25">
      <c r="A2458">
        <v>35</v>
      </c>
      <c r="B2458" t="s">
        <v>9</v>
      </c>
      <c r="C2458" t="str">
        <f t="shared" si="76"/>
        <v>Master Degree</v>
      </c>
      <c r="D2458">
        <v>2</v>
      </c>
      <c r="E2458" t="s">
        <v>60</v>
      </c>
      <c r="F2458" t="str">
        <f t="shared" si="77"/>
        <v>Senior</v>
      </c>
      <c r="G2458">
        <v>8</v>
      </c>
      <c r="H2458">
        <v>101332</v>
      </c>
      <c r="I2458" t="s">
        <v>23</v>
      </c>
      <c r="J2458" t="s">
        <v>11</v>
      </c>
      <c r="K2458">
        <v>1</v>
      </c>
    </row>
    <row r="2459" spans="1:11" x14ac:dyDescent="0.25">
      <c r="A2459">
        <v>57</v>
      </c>
      <c r="B2459" t="s">
        <v>12</v>
      </c>
      <c r="C2459" t="str">
        <f t="shared" si="76"/>
        <v>Phd</v>
      </c>
      <c r="D2459">
        <v>3</v>
      </c>
      <c r="E2459" t="s">
        <v>143</v>
      </c>
      <c r="F2459" t="str">
        <f t="shared" si="77"/>
        <v>Senior</v>
      </c>
      <c r="G2459">
        <v>30</v>
      </c>
      <c r="H2459">
        <v>121450</v>
      </c>
      <c r="I2459" t="s">
        <v>16</v>
      </c>
      <c r="J2459" t="s">
        <v>52</v>
      </c>
      <c r="K2459">
        <v>0</v>
      </c>
    </row>
    <row r="2460" spans="1:11" x14ac:dyDescent="0.25">
      <c r="A2460">
        <v>35</v>
      </c>
      <c r="B2460" t="s">
        <v>12</v>
      </c>
      <c r="C2460" t="str">
        <f t="shared" si="76"/>
        <v>Bachelor Degree</v>
      </c>
      <c r="D2460">
        <v>1</v>
      </c>
      <c r="E2460" t="s">
        <v>60</v>
      </c>
      <c r="F2460" t="str">
        <f t="shared" si="77"/>
        <v>Senior</v>
      </c>
      <c r="G2460">
        <v>12</v>
      </c>
      <c r="H2460">
        <v>166375</v>
      </c>
      <c r="I2460" t="s">
        <v>23</v>
      </c>
      <c r="J2460" t="s">
        <v>11</v>
      </c>
      <c r="K2460">
        <v>1</v>
      </c>
    </row>
    <row r="2461" spans="1:11" x14ac:dyDescent="0.25">
      <c r="A2461">
        <v>43</v>
      </c>
      <c r="B2461" t="s">
        <v>9</v>
      </c>
      <c r="C2461" t="str">
        <f t="shared" si="76"/>
        <v>Master Degree</v>
      </c>
      <c r="D2461">
        <v>2</v>
      </c>
      <c r="E2461" t="s">
        <v>10</v>
      </c>
      <c r="F2461" t="str">
        <f t="shared" si="77"/>
        <v>Senior</v>
      </c>
      <c r="G2461">
        <v>21</v>
      </c>
      <c r="H2461">
        <v>185119</v>
      </c>
      <c r="I2461" t="s">
        <v>16</v>
      </c>
      <c r="J2461" t="s">
        <v>11</v>
      </c>
      <c r="K2461">
        <v>1</v>
      </c>
    </row>
    <row r="2462" spans="1:11" x14ac:dyDescent="0.25">
      <c r="A2462">
        <v>37</v>
      </c>
      <c r="B2462" t="s">
        <v>12</v>
      </c>
      <c r="C2462" t="str">
        <f t="shared" si="76"/>
        <v>Bachelor Degree</v>
      </c>
      <c r="D2462">
        <v>1</v>
      </c>
      <c r="E2462" t="s">
        <v>143</v>
      </c>
      <c r="F2462" t="str">
        <f t="shared" si="77"/>
        <v>Senior</v>
      </c>
      <c r="G2462">
        <v>10</v>
      </c>
      <c r="H2462">
        <v>149217</v>
      </c>
      <c r="I2462" t="s">
        <v>23</v>
      </c>
      <c r="J2462" t="s">
        <v>26</v>
      </c>
      <c r="K2462">
        <v>0</v>
      </c>
    </row>
    <row r="2463" spans="1:11" x14ac:dyDescent="0.25">
      <c r="A2463">
        <v>50</v>
      </c>
      <c r="B2463" t="s">
        <v>9</v>
      </c>
      <c r="C2463" t="str">
        <f t="shared" si="76"/>
        <v>Master Degree</v>
      </c>
      <c r="D2463">
        <v>2</v>
      </c>
      <c r="E2463" t="s">
        <v>141</v>
      </c>
      <c r="F2463" t="str">
        <f t="shared" si="77"/>
        <v>Senior</v>
      </c>
      <c r="G2463">
        <v>21</v>
      </c>
      <c r="H2463">
        <v>166512</v>
      </c>
      <c r="I2463" t="s">
        <v>155</v>
      </c>
      <c r="J2463" t="s">
        <v>11</v>
      </c>
      <c r="K2463">
        <v>0</v>
      </c>
    </row>
    <row r="2464" spans="1:11" x14ac:dyDescent="0.25">
      <c r="A2464">
        <v>52</v>
      </c>
      <c r="B2464" t="s">
        <v>12</v>
      </c>
      <c r="C2464" t="str">
        <f t="shared" si="76"/>
        <v>Master Degree</v>
      </c>
      <c r="D2464">
        <v>2</v>
      </c>
      <c r="E2464" t="s">
        <v>10</v>
      </c>
      <c r="F2464" t="str">
        <f t="shared" si="77"/>
        <v>Senior</v>
      </c>
      <c r="G2464">
        <v>28</v>
      </c>
      <c r="H2464">
        <v>186963</v>
      </c>
      <c r="I2464" t="s">
        <v>23</v>
      </c>
      <c r="J2464" t="s">
        <v>24</v>
      </c>
      <c r="K2464">
        <v>1</v>
      </c>
    </row>
    <row r="2465" spans="1:11" x14ac:dyDescent="0.25">
      <c r="A2465">
        <v>26</v>
      </c>
      <c r="B2465" t="s">
        <v>9</v>
      </c>
      <c r="C2465" t="str">
        <f t="shared" si="76"/>
        <v>Bachelor Degree</v>
      </c>
      <c r="D2465">
        <v>1</v>
      </c>
      <c r="E2465" t="s">
        <v>142</v>
      </c>
      <c r="F2465" t="str">
        <f t="shared" si="77"/>
        <v>Mid-Level</v>
      </c>
      <c r="G2465">
        <v>3</v>
      </c>
      <c r="H2465">
        <v>75072</v>
      </c>
      <c r="I2465" t="s">
        <v>16</v>
      </c>
      <c r="J2465" t="s">
        <v>19</v>
      </c>
      <c r="K2465">
        <v>0</v>
      </c>
    </row>
    <row r="2466" spans="1:11" x14ac:dyDescent="0.25">
      <c r="A2466">
        <v>34</v>
      </c>
      <c r="B2466" t="s">
        <v>12</v>
      </c>
      <c r="C2466" t="str">
        <f t="shared" si="76"/>
        <v>Master Degree</v>
      </c>
      <c r="D2466">
        <v>2</v>
      </c>
      <c r="E2466" t="s">
        <v>143</v>
      </c>
      <c r="F2466" t="str">
        <f t="shared" si="77"/>
        <v>Senior</v>
      </c>
      <c r="G2466">
        <v>10</v>
      </c>
      <c r="H2466">
        <v>163398</v>
      </c>
      <c r="I2466" t="s">
        <v>23</v>
      </c>
      <c r="J2466" t="s">
        <v>26</v>
      </c>
      <c r="K2466">
        <v>0</v>
      </c>
    </row>
    <row r="2467" spans="1:11" x14ac:dyDescent="0.25">
      <c r="A2467">
        <v>30</v>
      </c>
      <c r="B2467" t="s">
        <v>9</v>
      </c>
      <c r="C2467" t="str">
        <f t="shared" si="76"/>
        <v>High School</v>
      </c>
      <c r="D2467">
        <v>0</v>
      </c>
      <c r="E2467" t="s">
        <v>60</v>
      </c>
      <c r="F2467" t="str">
        <f t="shared" si="77"/>
        <v>Senior</v>
      </c>
      <c r="G2467">
        <v>11</v>
      </c>
      <c r="H2467">
        <v>103947</v>
      </c>
      <c r="I2467" t="s">
        <v>16</v>
      </c>
      <c r="J2467" t="s">
        <v>52</v>
      </c>
      <c r="K2467">
        <v>1</v>
      </c>
    </row>
    <row r="2468" spans="1:11" x14ac:dyDescent="0.25">
      <c r="A2468">
        <v>60</v>
      </c>
      <c r="B2468" t="s">
        <v>12</v>
      </c>
      <c r="C2468" t="str">
        <f t="shared" si="76"/>
        <v>Phd</v>
      </c>
      <c r="D2468">
        <v>3</v>
      </c>
      <c r="E2468" t="s">
        <v>141</v>
      </c>
      <c r="F2468" t="str">
        <f t="shared" si="77"/>
        <v>Senior</v>
      </c>
      <c r="G2468">
        <v>33</v>
      </c>
      <c r="H2468">
        <v>179180</v>
      </c>
      <c r="I2468" t="s">
        <v>28</v>
      </c>
      <c r="J2468" t="s">
        <v>19</v>
      </c>
      <c r="K2468">
        <v>0</v>
      </c>
    </row>
    <row r="2469" spans="1:11" x14ac:dyDescent="0.25">
      <c r="A2469">
        <v>50</v>
      </c>
      <c r="B2469" t="s">
        <v>9</v>
      </c>
      <c r="C2469" t="str">
        <f t="shared" si="76"/>
        <v>Bachelor Degree</v>
      </c>
      <c r="D2469">
        <v>1</v>
      </c>
      <c r="E2469" t="s">
        <v>142</v>
      </c>
      <c r="F2469" t="str">
        <f t="shared" si="77"/>
        <v>Senior</v>
      </c>
      <c r="G2469">
        <v>23</v>
      </c>
      <c r="H2469">
        <v>175966</v>
      </c>
      <c r="I2469" t="s">
        <v>28</v>
      </c>
      <c r="J2469" t="s">
        <v>19</v>
      </c>
      <c r="K2469">
        <v>0</v>
      </c>
    </row>
    <row r="2470" spans="1:11" x14ac:dyDescent="0.25">
      <c r="A2470">
        <v>58</v>
      </c>
      <c r="B2470" t="s">
        <v>9</v>
      </c>
      <c r="C2470" t="str">
        <f t="shared" si="76"/>
        <v>Master Degree</v>
      </c>
      <c r="D2470">
        <v>2</v>
      </c>
      <c r="E2470" t="s">
        <v>10</v>
      </c>
      <c r="F2470" t="str">
        <f t="shared" si="77"/>
        <v>Senior</v>
      </c>
      <c r="G2470">
        <v>27</v>
      </c>
      <c r="H2470">
        <v>190004</v>
      </c>
      <c r="I2470" t="s">
        <v>156</v>
      </c>
      <c r="J2470" t="s">
        <v>11</v>
      </c>
      <c r="K2470">
        <v>1</v>
      </c>
    </row>
    <row r="2471" spans="1:11" x14ac:dyDescent="0.25">
      <c r="A2471">
        <v>35</v>
      </c>
      <c r="B2471" t="s">
        <v>12</v>
      </c>
      <c r="C2471" t="str">
        <f t="shared" si="76"/>
        <v>Master Degree</v>
      </c>
      <c r="D2471">
        <v>2</v>
      </c>
      <c r="E2471" t="s">
        <v>143</v>
      </c>
      <c r="F2471" t="str">
        <f t="shared" si="77"/>
        <v>Senior</v>
      </c>
      <c r="G2471">
        <v>10</v>
      </c>
      <c r="H2471">
        <v>152039</v>
      </c>
      <c r="I2471" t="s">
        <v>28</v>
      </c>
      <c r="J2471" t="s">
        <v>19</v>
      </c>
      <c r="K2471">
        <v>0</v>
      </c>
    </row>
    <row r="2472" spans="1:11" x14ac:dyDescent="0.25">
      <c r="A2472">
        <v>28</v>
      </c>
      <c r="B2472" t="s">
        <v>9</v>
      </c>
      <c r="C2472" t="str">
        <f t="shared" si="76"/>
        <v>Master Degree</v>
      </c>
      <c r="D2472">
        <v>2</v>
      </c>
      <c r="E2472" t="s">
        <v>144</v>
      </c>
      <c r="F2472" t="str">
        <f t="shared" si="77"/>
        <v>Mid-Level</v>
      </c>
      <c r="G2472">
        <v>5</v>
      </c>
      <c r="H2472">
        <v>76742</v>
      </c>
      <c r="I2472" t="s">
        <v>156</v>
      </c>
      <c r="J2472" t="s">
        <v>19</v>
      </c>
      <c r="K2472">
        <v>0</v>
      </c>
    </row>
    <row r="2473" spans="1:11" x14ac:dyDescent="0.25">
      <c r="A2473">
        <v>57</v>
      </c>
      <c r="B2473" t="s">
        <v>12</v>
      </c>
      <c r="C2473" t="str">
        <f t="shared" si="76"/>
        <v>Phd</v>
      </c>
      <c r="D2473">
        <v>3</v>
      </c>
      <c r="E2473" t="s">
        <v>141</v>
      </c>
      <c r="F2473" t="str">
        <f t="shared" si="77"/>
        <v>Senior</v>
      </c>
      <c r="G2473">
        <v>33</v>
      </c>
      <c r="H2473">
        <v>191790</v>
      </c>
      <c r="I2473" t="s">
        <v>23</v>
      </c>
      <c r="J2473" t="s">
        <v>26</v>
      </c>
      <c r="K2473">
        <v>0</v>
      </c>
    </row>
    <row r="2474" spans="1:11" x14ac:dyDescent="0.25">
      <c r="A2474">
        <v>46</v>
      </c>
      <c r="B2474" t="s">
        <v>12</v>
      </c>
      <c r="C2474" t="str">
        <f t="shared" si="76"/>
        <v>Bachelor Degree</v>
      </c>
      <c r="D2474">
        <v>1</v>
      </c>
      <c r="E2474" t="s">
        <v>10</v>
      </c>
      <c r="F2474" t="str">
        <f t="shared" si="77"/>
        <v>Senior</v>
      </c>
      <c r="G2474">
        <v>20</v>
      </c>
      <c r="H2474">
        <v>139398</v>
      </c>
      <c r="I2474" t="s">
        <v>23</v>
      </c>
      <c r="J2474" t="s">
        <v>11</v>
      </c>
      <c r="K2474">
        <v>1</v>
      </c>
    </row>
    <row r="2475" spans="1:11" x14ac:dyDescent="0.25">
      <c r="A2475">
        <v>28</v>
      </c>
      <c r="B2475" t="s">
        <v>9</v>
      </c>
      <c r="C2475" t="str">
        <f t="shared" si="76"/>
        <v>High School</v>
      </c>
      <c r="D2475">
        <v>0</v>
      </c>
      <c r="E2475" t="s">
        <v>142</v>
      </c>
      <c r="F2475" t="str">
        <f t="shared" si="77"/>
        <v>Senior</v>
      </c>
      <c r="G2475">
        <v>7</v>
      </c>
      <c r="H2475">
        <v>95845</v>
      </c>
      <c r="I2475" t="s">
        <v>23</v>
      </c>
      <c r="J2475" t="s">
        <v>11</v>
      </c>
      <c r="K2475">
        <v>0</v>
      </c>
    </row>
    <row r="2476" spans="1:11" x14ac:dyDescent="0.25">
      <c r="A2476">
        <v>34</v>
      </c>
      <c r="B2476" t="s">
        <v>9</v>
      </c>
      <c r="C2476" t="str">
        <f t="shared" si="76"/>
        <v>Master Degree</v>
      </c>
      <c r="D2476">
        <v>2</v>
      </c>
      <c r="E2476" t="s">
        <v>143</v>
      </c>
      <c r="F2476" t="str">
        <f t="shared" si="77"/>
        <v>Senior</v>
      </c>
      <c r="G2476">
        <v>12</v>
      </c>
      <c r="H2476">
        <v>160976</v>
      </c>
      <c r="I2476" t="s">
        <v>23</v>
      </c>
      <c r="J2476" t="s">
        <v>11</v>
      </c>
      <c r="K2476">
        <v>0</v>
      </c>
    </row>
    <row r="2477" spans="1:11" x14ac:dyDescent="0.25">
      <c r="A2477">
        <v>33</v>
      </c>
      <c r="B2477" t="s">
        <v>12</v>
      </c>
      <c r="C2477" t="str">
        <f t="shared" si="76"/>
        <v>Master Degree</v>
      </c>
      <c r="D2477">
        <v>2</v>
      </c>
      <c r="E2477" t="s">
        <v>60</v>
      </c>
      <c r="F2477" t="str">
        <f t="shared" si="77"/>
        <v>Senior</v>
      </c>
      <c r="G2477">
        <v>9</v>
      </c>
      <c r="H2477">
        <v>126753</v>
      </c>
      <c r="I2477" t="s">
        <v>28</v>
      </c>
      <c r="J2477" t="s">
        <v>11</v>
      </c>
      <c r="K2477">
        <v>1</v>
      </c>
    </row>
    <row r="2478" spans="1:11" x14ac:dyDescent="0.25">
      <c r="A2478">
        <v>33</v>
      </c>
      <c r="B2478" t="s">
        <v>9</v>
      </c>
      <c r="C2478" t="str">
        <f t="shared" si="76"/>
        <v>Master Degree</v>
      </c>
      <c r="D2478">
        <v>2</v>
      </c>
      <c r="E2478" t="s">
        <v>10</v>
      </c>
      <c r="F2478" t="str">
        <f t="shared" si="77"/>
        <v>Senior</v>
      </c>
      <c r="G2478">
        <v>8</v>
      </c>
      <c r="H2478">
        <v>139817</v>
      </c>
      <c r="I2478" t="s">
        <v>28</v>
      </c>
      <c r="J2478" t="s">
        <v>11</v>
      </c>
      <c r="K2478">
        <v>1</v>
      </c>
    </row>
    <row r="2479" spans="1:11" x14ac:dyDescent="0.25">
      <c r="A2479">
        <v>53</v>
      </c>
      <c r="B2479" t="s">
        <v>9</v>
      </c>
      <c r="C2479" t="str">
        <f t="shared" si="76"/>
        <v>Phd</v>
      </c>
      <c r="D2479">
        <v>3</v>
      </c>
      <c r="E2479" t="s">
        <v>141</v>
      </c>
      <c r="F2479" t="str">
        <f t="shared" si="77"/>
        <v>Senior</v>
      </c>
      <c r="G2479">
        <v>25</v>
      </c>
      <c r="H2479">
        <v>181714</v>
      </c>
      <c r="I2479" t="s">
        <v>23</v>
      </c>
      <c r="J2479" t="s">
        <v>11</v>
      </c>
      <c r="K2479">
        <v>0</v>
      </c>
    </row>
    <row r="2480" spans="1:11" x14ac:dyDescent="0.25">
      <c r="A2480">
        <v>35</v>
      </c>
      <c r="B2480" t="s">
        <v>12</v>
      </c>
      <c r="C2480" t="str">
        <f t="shared" si="76"/>
        <v>Bachelor Degree</v>
      </c>
      <c r="D2480">
        <v>1</v>
      </c>
      <c r="E2480" t="s">
        <v>142</v>
      </c>
      <c r="F2480" t="str">
        <f t="shared" si="77"/>
        <v>Senior</v>
      </c>
      <c r="G2480">
        <v>10</v>
      </c>
      <c r="H2480">
        <v>114776</v>
      </c>
      <c r="I2480" t="s">
        <v>156</v>
      </c>
      <c r="J2480" t="s">
        <v>19</v>
      </c>
      <c r="K2480">
        <v>0</v>
      </c>
    </row>
    <row r="2481" spans="1:11" x14ac:dyDescent="0.25">
      <c r="A2481">
        <v>30</v>
      </c>
      <c r="B2481" t="s">
        <v>9</v>
      </c>
      <c r="C2481" t="str">
        <f t="shared" si="76"/>
        <v>Master Degree</v>
      </c>
      <c r="D2481">
        <v>2</v>
      </c>
      <c r="E2481" t="s">
        <v>143</v>
      </c>
      <c r="F2481" t="str">
        <f t="shared" si="77"/>
        <v>Mid-Level</v>
      </c>
      <c r="G2481">
        <v>6</v>
      </c>
      <c r="H2481">
        <v>105725</v>
      </c>
      <c r="I2481" t="s">
        <v>23</v>
      </c>
      <c r="J2481" t="s">
        <v>26</v>
      </c>
      <c r="K2481">
        <v>0</v>
      </c>
    </row>
    <row r="2482" spans="1:11" x14ac:dyDescent="0.25">
      <c r="A2482">
        <v>24</v>
      </c>
      <c r="B2482" t="s">
        <v>12</v>
      </c>
      <c r="C2482" t="str">
        <f t="shared" si="76"/>
        <v>High School</v>
      </c>
      <c r="D2482">
        <v>0</v>
      </c>
      <c r="E2482" t="s">
        <v>60</v>
      </c>
      <c r="F2482" t="str">
        <f t="shared" si="77"/>
        <v>Entry Level</v>
      </c>
      <c r="G2482">
        <v>1</v>
      </c>
      <c r="H2482">
        <v>52731</v>
      </c>
      <c r="I2482" t="s">
        <v>16</v>
      </c>
      <c r="J2482" t="s">
        <v>52</v>
      </c>
      <c r="K2482">
        <v>1</v>
      </c>
    </row>
    <row r="2483" spans="1:11" x14ac:dyDescent="0.25">
      <c r="A2483">
        <v>36</v>
      </c>
      <c r="B2483" t="s">
        <v>9</v>
      </c>
      <c r="C2483" t="str">
        <f t="shared" si="76"/>
        <v>Master Degree</v>
      </c>
      <c r="D2483">
        <v>2</v>
      </c>
      <c r="E2483" t="s">
        <v>144</v>
      </c>
      <c r="F2483" t="str">
        <f t="shared" si="77"/>
        <v>Senior</v>
      </c>
      <c r="G2483">
        <v>8</v>
      </c>
      <c r="H2483">
        <v>106492</v>
      </c>
      <c r="I2483" t="s">
        <v>23</v>
      </c>
      <c r="J2483" t="s">
        <v>26</v>
      </c>
      <c r="K2483">
        <v>0</v>
      </c>
    </row>
    <row r="2484" spans="1:11" x14ac:dyDescent="0.25">
      <c r="A2484">
        <v>27</v>
      </c>
      <c r="B2484" t="s">
        <v>12</v>
      </c>
      <c r="C2484" t="str">
        <f t="shared" si="76"/>
        <v>Bachelor Degree</v>
      </c>
      <c r="D2484">
        <v>1</v>
      </c>
      <c r="E2484" t="s">
        <v>143</v>
      </c>
      <c r="F2484" t="str">
        <f t="shared" si="77"/>
        <v>Mid-Level</v>
      </c>
      <c r="G2484">
        <v>4</v>
      </c>
      <c r="H2484">
        <v>73895</v>
      </c>
      <c r="I2484" t="s">
        <v>16</v>
      </c>
      <c r="J2484" t="s">
        <v>52</v>
      </c>
      <c r="K2484">
        <v>0</v>
      </c>
    </row>
    <row r="2485" spans="1:11" x14ac:dyDescent="0.25">
      <c r="A2485">
        <v>23</v>
      </c>
      <c r="B2485" t="s">
        <v>9</v>
      </c>
      <c r="C2485" t="str">
        <f t="shared" si="76"/>
        <v>Phd</v>
      </c>
      <c r="D2485">
        <v>3</v>
      </c>
      <c r="E2485" t="s">
        <v>141</v>
      </c>
      <c r="F2485" t="str">
        <f t="shared" si="77"/>
        <v>Entry Level</v>
      </c>
      <c r="G2485">
        <v>1</v>
      </c>
      <c r="H2485">
        <v>119836</v>
      </c>
      <c r="I2485" t="s">
        <v>155</v>
      </c>
      <c r="J2485" t="s">
        <v>31</v>
      </c>
      <c r="K2485">
        <v>0</v>
      </c>
    </row>
    <row r="2486" spans="1:11" x14ac:dyDescent="0.25">
      <c r="A2486">
        <v>28</v>
      </c>
      <c r="B2486" t="s">
        <v>12</v>
      </c>
      <c r="C2486" t="str">
        <f t="shared" si="76"/>
        <v>Master Degree</v>
      </c>
      <c r="D2486">
        <v>2</v>
      </c>
      <c r="E2486" t="s">
        <v>10</v>
      </c>
      <c r="F2486" t="str">
        <f t="shared" si="77"/>
        <v>Mid-Level</v>
      </c>
      <c r="G2486">
        <v>5</v>
      </c>
      <c r="H2486">
        <v>99747</v>
      </c>
      <c r="I2486" t="s">
        <v>28</v>
      </c>
      <c r="J2486" t="s">
        <v>29</v>
      </c>
      <c r="K2486">
        <v>1</v>
      </c>
    </row>
    <row r="2487" spans="1:11" x14ac:dyDescent="0.25">
      <c r="A2487">
        <v>52</v>
      </c>
      <c r="B2487" t="s">
        <v>9</v>
      </c>
      <c r="C2487" t="str">
        <f t="shared" si="76"/>
        <v>Bachelor Degree</v>
      </c>
      <c r="D2487">
        <v>1</v>
      </c>
      <c r="E2487" t="s">
        <v>142</v>
      </c>
      <c r="F2487" t="str">
        <f t="shared" si="77"/>
        <v>Senior</v>
      </c>
      <c r="G2487">
        <v>25</v>
      </c>
      <c r="H2487">
        <v>168287</v>
      </c>
      <c r="I2487" t="s">
        <v>156</v>
      </c>
      <c r="J2487" t="s">
        <v>11</v>
      </c>
      <c r="K2487">
        <v>0</v>
      </c>
    </row>
    <row r="2488" spans="1:11" x14ac:dyDescent="0.25">
      <c r="A2488">
        <v>28</v>
      </c>
      <c r="B2488" t="s">
        <v>12</v>
      </c>
      <c r="C2488" t="str">
        <f t="shared" si="76"/>
        <v>Master Degree</v>
      </c>
      <c r="D2488">
        <v>2</v>
      </c>
      <c r="E2488" t="s">
        <v>143</v>
      </c>
      <c r="F2488" t="str">
        <f t="shared" si="77"/>
        <v>Senior</v>
      </c>
      <c r="G2488">
        <v>7</v>
      </c>
      <c r="H2488">
        <v>115920</v>
      </c>
      <c r="I2488" t="s">
        <v>28</v>
      </c>
      <c r="J2488" t="s">
        <v>19</v>
      </c>
      <c r="K2488">
        <v>0</v>
      </c>
    </row>
    <row r="2489" spans="1:11" x14ac:dyDescent="0.25">
      <c r="A2489">
        <v>32</v>
      </c>
      <c r="B2489" t="s">
        <v>9</v>
      </c>
      <c r="C2489" t="str">
        <f t="shared" si="76"/>
        <v>Master Degree</v>
      </c>
      <c r="D2489">
        <v>2</v>
      </c>
      <c r="E2489" t="s">
        <v>60</v>
      </c>
      <c r="F2489" t="str">
        <f t="shared" si="77"/>
        <v>Senior</v>
      </c>
      <c r="G2489">
        <v>11</v>
      </c>
      <c r="H2489">
        <v>128078</v>
      </c>
      <c r="I2489" t="s">
        <v>156</v>
      </c>
      <c r="J2489" t="s">
        <v>14</v>
      </c>
      <c r="K2489">
        <v>1</v>
      </c>
    </row>
    <row r="2490" spans="1:11" x14ac:dyDescent="0.25">
      <c r="A2490">
        <v>24</v>
      </c>
      <c r="B2490" t="s">
        <v>12</v>
      </c>
      <c r="C2490" t="str">
        <f t="shared" si="76"/>
        <v>Bachelor Degree</v>
      </c>
      <c r="D2490">
        <v>1</v>
      </c>
      <c r="E2490" t="s">
        <v>144</v>
      </c>
      <c r="F2490" t="str">
        <f t="shared" si="77"/>
        <v>Entry Level</v>
      </c>
      <c r="G2490">
        <v>1</v>
      </c>
      <c r="H2490">
        <v>51265</v>
      </c>
      <c r="I2490" t="s">
        <v>155</v>
      </c>
      <c r="J2490" t="s">
        <v>40</v>
      </c>
      <c r="K2490">
        <v>0</v>
      </c>
    </row>
    <row r="2491" spans="1:11" x14ac:dyDescent="0.25">
      <c r="A2491">
        <v>43</v>
      </c>
      <c r="B2491" t="s">
        <v>9</v>
      </c>
      <c r="C2491" t="str">
        <f t="shared" si="76"/>
        <v>High School</v>
      </c>
      <c r="D2491">
        <v>0</v>
      </c>
      <c r="E2491" t="s">
        <v>10</v>
      </c>
      <c r="F2491" t="str">
        <f t="shared" si="77"/>
        <v>Senior</v>
      </c>
      <c r="G2491">
        <v>22</v>
      </c>
      <c r="H2491">
        <v>165919</v>
      </c>
      <c r="I2491" t="s">
        <v>28</v>
      </c>
      <c r="J2491" t="s">
        <v>29</v>
      </c>
      <c r="K2491">
        <v>1</v>
      </c>
    </row>
    <row r="2492" spans="1:11" x14ac:dyDescent="0.25">
      <c r="A2492">
        <v>60</v>
      </c>
      <c r="B2492" t="s">
        <v>12</v>
      </c>
      <c r="C2492" t="str">
        <f t="shared" si="76"/>
        <v>Phd</v>
      </c>
      <c r="D2492">
        <v>3</v>
      </c>
      <c r="E2492" t="s">
        <v>141</v>
      </c>
      <c r="F2492" t="str">
        <f t="shared" si="77"/>
        <v>Senior</v>
      </c>
      <c r="G2492">
        <v>34</v>
      </c>
      <c r="H2492">
        <v>188651</v>
      </c>
      <c r="I2492" t="s">
        <v>23</v>
      </c>
      <c r="J2492" t="s">
        <v>24</v>
      </c>
      <c r="K2492">
        <v>0</v>
      </c>
    </row>
    <row r="2493" spans="1:11" x14ac:dyDescent="0.25">
      <c r="A2493">
        <v>24</v>
      </c>
      <c r="B2493" t="s">
        <v>9</v>
      </c>
      <c r="C2493" t="str">
        <f t="shared" si="76"/>
        <v>Master Degree</v>
      </c>
      <c r="D2493">
        <v>2</v>
      </c>
      <c r="E2493" t="s">
        <v>142</v>
      </c>
      <c r="F2493" t="str">
        <f t="shared" si="77"/>
        <v>Entry Level</v>
      </c>
      <c r="G2493">
        <v>0</v>
      </c>
      <c r="H2493">
        <v>55538</v>
      </c>
      <c r="I2493" t="s">
        <v>156</v>
      </c>
      <c r="J2493" t="s">
        <v>14</v>
      </c>
      <c r="K2493">
        <v>0</v>
      </c>
    </row>
    <row r="2494" spans="1:11" x14ac:dyDescent="0.25">
      <c r="A2494">
        <v>55</v>
      </c>
      <c r="B2494" t="s">
        <v>9</v>
      </c>
      <c r="C2494" t="str">
        <f t="shared" si="76"/>
        <v>Bachelor Degree</v>
      </c>
      <c r="D2494">
        <v>1</v>
      </c>
      <c r="E2494" t="s">
        <v>60</v>
      </c>
      <c r="F2494" t="str">
        <f t="shared" si="77"/>
        <v>Senior</v>
      </c>
      <c r="G2494">
        <v>28</v>
      </c>
      <c r="H2494">
        <v>193964</v>
      </c>
      <c r="I2494" t="s">
        <v>28</v>
      </c>
      <c r="J2494" t="s">
        <v>19</v>
      </c>
      <c r="K2494">
        <v>1</v>
      </c>
    </row>
    <row r="2495" spans="1:11" x14ac:dyDescent="0.25">
      <c r="A2495">
        <v>29</v>
      </c>
      <c r="B2495" t="s">
        <v>12</v>
      </c>
      <c r="C2495" t="str">
        <f t="shared" si="76"/>
        <v>Master Degree</v>
      </c>
      <c r="D2495">
        <v>2</v>
      </c>
      <c r="E2495" t="s">
        <v>143</v>
      </c>
      <c r="F2495" t="str">
        <f t="shared" si="77"/>
        <v>Mid-Level</v>
      </c>
      <c r="G2495">
        <v>4</v>
      </c>
      <c r="H2495">
        <v>104702</v>
      </c>
      <c r="I2495" t="s">
        <v>23</v>
      </c>
      <c r="J2495" t="s">
        <v>11</v>
      </c>
      <c r="K2495">
        <v>0</v>
      </c>
    </row>
    <row r="2496" spans="1:11" x14ac:dyDescent="0.25">
      <c r="A2496">
        <v>44</v>
      </c>
      <c r="B2496" t="s">
        <v>9</v>
      </c>
      <c r="C2496" t="str">
        <f t="shared" si="76"/>
        <v>Phd</v>
      </c>
      <c r="D2496">
        <v>3</v>
      </c>
      <c r="E2496" t="s">
        <v>141</v>
      </c>
      <c r="F2496" t="str">
        <f t="shared" si="77"/>
        <v>Senior</v>
      </c>
      <c r="G2496">
        <v>19</v>
      </c>
      <c r="H2496">
        <v>172955</v>
      </c>
      <c r="I2496" t="s">
        <v>155</v>
      </c>
      <c r="J2496" t="s">
        <v>40</v>
      </c>
      <c r="K2496">
        <v>0</v>
      </c>
    </row>
    <row r="2497" spans="1:11" x14ac:dyDescent="0.25">
      <c r="A2497">
        <v>40</v>
      </c>
      <c r="B2497" t="s">
        <v>12</v>
      </c>
      <c r="C2497" t="str">
        <f t="shared" si="76"/>
        <v>Master Degree</v>
      </c>
      <c r="D2497">
        <v>2</v>
      </c>
      <c r="E2497" t="s">
        <v>10</v>
      </c>
      <c r="F2497" t="str">
        <f t="shared" si="77"/>
        <v>Senior</v>
      </c>
      <c r="G2497">
        <v>16</v>
      </c>
      <c r="H2497">
        <v>138032</v>
      </c>
      <c r="I2497" t="s">
        <v>23</v>
      </c>
      <c r="J2497" t="s">
        <v>24</v>
      </c>
      <c r="K2497">
        <v>1</v>
      </c>
    </row>
    <row r="2498" spans="1:11" x14ac:dyDescent="0.25">
      <c r="A2498">
        <v>27</v>
      </c>
      <c r="B2498" t="s">
        <v>9</v>
      </c>
      <c r="C2498" t="str">
        <f t="shared" ref="C2498:C2561" si="78">_xlfn.IFS(D2498 = 0,"High School",D2498 = 1,"Bachelor Degree",D2498 = 2,"Master Degree",D2498 = 3,"Phd")</f>
        <v>Bachelor Degree</v>
      </c>
      <c r="D2498">
        <v>1</v>
      </c>
      <c r="E2498" t="s">
        <v>142</v>
      </c>
      <c r="F2498" t="str">
        <f t="shared" ref="F2498:F2561" si="79">_xlfn.IFS(G2498&lt;=2,"Entry Level",G2498&lt;=6,"Mid-Level",G2498&gt;6,"Senior")</f>
        <v>Mid-Level</v>
      </c>
      <c r="G2498">
        <v>4</v>
      </c>
      <c r="H2498">
        <v>82683</v>
      </c>
      <c r="I2498" t="s">
        <v>23</v>
      </c>
      <c r="J2498" t="s">
        <v>26</v>
      </c>
      <c r="K2498">
        <v>0</v>
      </c>
    </row>
    <row r="2499" spans="1:11" x14ac:dyDescent="0.25">
      <c r="A2499">
        <v>43</v>
      </c>
      <c r="B2499" t="s">
        <v>9</v>
      </c>
      <c r="C2499" t="str">
        <f t="shared" si="78"/>
        <v>Master Degree</v>
      </c>
      <c r="D2499">
        <v>2</v>
      </c>
      <c r="E2499" t="s">
        <v>143</v>
      </c>
      <c r="F2499" t="str">
        <f t="shared" si="79"/>
        <v>Senior</v>
      </c>
      <c r="G2499">
        <v>17</v>
      </c>
      <c r="H2499">
        <v>155414</v>
      </c>
      <c r="I2499" t="s">
        <v>23</v>
      </c>
      <c r="J2499" t="s">
        <v>26</v>
      </c>
      <c r="K2499">
        <v>0</v>
      </c>
    </row>
    <row r="2500" spans="1:11" x14ac:dyDescent="0.25">
      <c r="A2500">
        <v>49</v>
      </c>
      <c r="B2500" t="s">
        <v>12</v>
      </c>
      <c r="C2500" t="str">
        <f t="shared" si="78"/>
        <v>High School</v>
      </c>
      <c r="D2500">
        <v>0</v>
      </c>
      <c r="E2500" t="s">
        <v>60</v>
      </c>
      <c r="F2500" t="str">
        <f t="shared" si="79"/>
        <v>Senior</v>
      </c>
      <c r="G2500">
        <v>25</v>
      </c>
      <c r="H2500">
        <v>154207</v>
      </c>
      <c r="I2500" t="s">
        <v>155</v>
      </c>
      <c r="J2500" t="s">
        <v>19</v>
      </c>
      <c r="K2500">
        <v>1</v>
      </c>
    </row>
    <row r="2501" spans="1:11" x14ac:dyDescent="0.25">
      <c r="A2501">
        <v>30</v>
      </c>
      <c r="B2501" t="s">
        <v>9</v>
      </c>
      <c r="C2501" t="str">
        <f t="shared" si="78"/>
        <v>Master Degree</v>
      </c>
      <c r="D2501">
        <v>2</v>
      </c>
      <c r="E2501" t="s">
        <v>144</v>
      </c>
      <c r="F2501" t="str">
        <f t="shared" si="79"/>
        <v>Senior</v>
      </c>
      <c r="G2501">
        <v>8</v>
      </c>
      <c r="H2501">
        <v>107895</v>
      </c>
      <c r="I2501" t="s">
        <v>16</v>
      </c>
      <c r="J2501" t="s">
        <v>11</v>
      </c>
      <c r="K2501">
        <v>0</v>
      </c>
    </row>
    <row r="2502" spans="1:11" x14ac:dyDescent="0.25">
      <c r="A2502">
        <v>42</v>
      </c>
      <c r="B2502" t="s">
        <v>12</v>
      </c>
      <c r="C2502" t="str">
        <f t="shared" si="78"/>
        <v>Bachelor Degree</v>
      </c>
      <c r="D2502">
        <v>1</v>
      </c>
      <c r="E2502" t="s">
        <v>10</v>
      </c>
      <c r="F2502" t="str">
        <f t="shared" si="79"/>
        <v>Senior</v>
      </c>
      <c r="G2502">
        <v>18</v>
      </c>
      <c r="H2502">
        <v>148446</v>
      </c>
      <c r="I2502" t="s">
        <v>16</v>
      </c>
      <c r="J2502" t="s">
        <v>19</v>
      </c>
      <c r="K2502">
        <v>1</v>
      </c>
    </row>
    <row r="2503" spans="1:11" x14ac:dyDescent="0.25">
      <c r="A2503">
        <v>26</v>
      </c>
      <c r="B2503" t="s">
        <v>9</v>
      </c>
      <c r="C2503" t="str">
        <f t="shared" si="78"/>
        <v>Master Degree</v>
      </c>
      <c r="D2503">
        <v>2</v>
      </c>
      <c r="E2503" t="s">
        <v>143</v>
      </c>
      <c r="F2503" t="str">
        <f t="shared" si="79"/>
        <v>Mid-Level</v>
      </c>
      <c r="G2503">
        <v>4</v>
      </c>
      <c r="H2503">
        <v>102859</v>
      </c>
      <c r="I2503" t="s">
        <v>155</v>
      </c>
      <c r="J2503" t="s">
        <v>31</v>
      </c>
      <c r="K2503">
        <v>0</v>
      </c>
    </row>
    <row r="2504" spans="1:11" x14ac:dyDescent="0.25">
      <c r="A2504">
        <v>41</v>
      </c>
      <c r="B2504" t="s">
        <v>12</v>
      </c>
      <c r="C2504" t="str">
        <f t="shared" si="78"/>
        <v>Phd</v>
      </c>
      <c r="D2504">
        <v>3</v>
      </c>
      <c r="E2504" t="s">
        <v>141</v>
      </c>
      <c r="F2504" t="str">
        <f t="shared" si="79"/>
        <v>Senior</v>
      </c>
      <c r="G2504">
        <v>13</v>
      </c>
      <c r="H2504">
        <v>138662</v>
      </c>
      <c r="I2504" t="s">
        <v>156</v>
      </c>
      <c r="J2504" t="s">
        <v>19</v>
      </c>
      <c r="K2504">
        <v>0</v>
      </c>
    </row>
    <row r="2505" spans="1:11" x14ac:dyDescent="0.25">
      <c r="A2505">
        <v>46</v>
      </c>
      <c r="B2505" t="s">
        <v>9</v>
      </c>
      <c r="C2505" t="str">
        <f t="shared" si="78"/>
        <v>Bachelor Degree</v>
      </c>
      <c r="D2505">
        <v>1</v>
      </c>
      <c r="E2505" t="s">
        <v>60</v>
      </c>
      <c r="F2505" t="str">
        <f t="shared" si="79"/>
        <v>Senior</v>
      </c>
      <c r="G2505">
        <v>23</v>
      </c>
      <c r="H2505">
        <v>181699</v>
      </c>
      <c r="I2505" t="s">
        <v>28</v>
      </c>
      <c r="J2505" t="s">
        <v>19</v>
      </c>
      <c r="K2505">
        <v>1</v>
      </c>
    </row>
    <row r="2506" spans="1:11" x14ac:dyDescent="0.25">
      <c r="A2506">
        <v>57</v>
      </c>
      <c r="B2506" t="s">
        <v>12</v>
      </c>
      <c r="C2506" t="str">
        <f t="shared" si="78"/>
        <v>Master Degree</v>
      </c>
      <c r="D2506">
        <v>2</v>
      </c>
      <c r="E2506" t="s">
        <v>143</v>
      </c>
      <c r="F2506" t="str">
        <f t="shared" si="79"/>
        <v>Senior</v>
      </c>
      <c r="G2506">
        <v>33</v>
      </c>
      <c r="H2506">
        <v>188232</v>
      </c>
      <c r="I2506" t="s">
        <v>155</v>
      </c>
      <c r="J2506" t="s">
        <v>40</v>
      </c>
      <c r="K2506">
        <v>0</v>
      </c>
    </row>
    <row r="2507" spans="1:11" x14ac:dyDescent="0.25">
      <c r="A2507">
        <v>22</v>
      </c>
      <c r="B2507" t="s">
        <v>12</v>
      </c>
      <c r="C2507" t="str">
        <f t="shared" si="78"/>
        <v>High School</v>
      </c>
      <c r="D2507">
        <v>0</v>
      </c>
      <c r="E2507" t="s">
        <v>142</v>
      </c>
      <c r="F2507" t="str">
        <f t="shared" si="79"/>
        <v>Entry Level</v>
      </c>
      <c r="G2507">
        <v>0</v>
      </c>
      <c r="H2507">
        <v>51832</v>
      </c>
      <c r="I2507" t="s">
        <v>156</v>
      </c>
      <c r="J2507" t="s">
        <v>11</v>
      </c>
      <c r="K2507">
        <v>0</v>
      </c>
    </row>
    <row r="2508" spans="1:11" x14ac:dyDescent="0.25">
      <c r="A2508">
        <v>54</v>
      </c>
      <c r="B2508" t="s">
        <v>9</v>
      </c>
      <c r="C2508" t="str">
        <f t="shared" si="78"/>
        <v>Phd</v>
      </c>
      <c r="D2508">
        <v>3</v>
      </c>
      <c r="E2508" t="s">
        <v>141</v>
      </c>
      <c r="F2508" t="str">
        <f t="shared" si="79"/>
        <v>Senior</v>
      </c>
      <c r="G2508">
        <v>28</v>
      </c>
      <c r="H2508">
        <v>188484</v>
      </c>
      <c r="I2508" t="s">
        <v>23</v>
      </c>
      <c r="J2508" t="s">
        <v>11</v>
      </c>
      <c r="K2508">
        <v>0</v>
      </c>
    </row>
    <row r="2509" spans="1:11" x14ac:dyDescent="0.25">
      <c r="A2509">
        <v>42</v>
      </c>
      <c r="B2509" t="s">
        <v>12</v>
      </c>
      <c r="C2509" t="str">
        <f t="shared" si="78"/>
        <v>Master Degree</v>
      </c>
      <c r="D2509">
        <v>2</v>
      </c>
      <c r="E2509" t="s">
        <v>10</v>
      </c>
      <c r="F2509" t="str">
        <f t="shared" si="79"/>
        <v>Senior</v>
      </c>
      <c r="G2509">
        <v>16</v>
      </c>
      <c r="H2509">
        <v>138286</v>
      </c>
      <c r="I2509" t="s">
        <v>155</v>
      </c>
      <c r="J2509" t="s">
        <v>31</v>
      </c>
      <c r="K2509">
        <v>1</v>
      </c>
    </row>
    <row r="2510" spans="1:11" x14ac:dyDescent="0.25">
      <c r="A2510">
        <v>49</v>
      </c>
      <c r="B2510" t="s">
        <v>9</v>
      </c>
      <c r="C2510" t="str">
        <f t="shared" si="78"/>
        <v>Bachelor Degree</v>
      </c>
      <c r="D2510">
        <v>1</v>
      </c>
      <c r="E2510" t="s">
        <v>143</v>
      </c>
      <c r="F2510" t="str">
        <f t="shared" si="79"/>
        <v>Senior</v>
      </c>
      <c r="G2510">
        <v>22</v>
      </c>
      <c r="H2510">
        <v>181132</v>
      </c>
      <c r="I2510" t="s">
        <v>28</v>
      </c>
      <c r="J2510" t="s">
        <v>29</v>
      </c>
      <c r="K2510">
        <v>0</v>
      </c>
    </row>
    <row r="2511" spans="1:11" x14ac:dyDescent="0.25">
      <c r="A2511">
        <v>27</v>
      </c>
      <c r="B2511" t="s">
        <v>12</v>
      </c>
      <c r="C2511" t="str">
        <f t="shared" si="78"/>
        <v>Master Degree</v>
      </c>
      <c r="D2511">
        <v>2</v>
      </c>
      <c r="E2511" t="s">
        <v>142</v>
      </c>
      <c r="F2511" t="str">
        <f t="shared" si="79"/>
        <v>Mid-Level</v>
      </c>
      <c r="G2511">
        <v>4</v>
      </c>
      <c r="H2511">
        <v>73938</v>
      </c>
      <c r="I2511" t="s">
        <v>16</v>
      </c>
      <c r="J2511" t="s">
        <v>11</v>
      </c>
      <c r="K2511">
        <v>0</v>
      </c>
    </row>
    <row r="2512" spans="1:11" x14ac:dyDescent="0.25">
      <c r="A2512">
        <v>36</v>
      </c>
      <c r="B2512" t="s">
        <v>9</v>
      </c>
      <c r="C2512" t="str">
        <f t="shared" si="78"/>
        <v>Bachelor Degree</v>
      </c>
      <c r="D2512">
        <v>1</v>
      </c>
      <c r="E2512" t="s">
        <v>60</v>
      </c>
      <c r="F2512" t="str">
        <f t="shared" si="79"/>
        <v>Senior</v>
      </c>
      <c r="G2512">
        <v>14</v>
      </c>
      <c r="H2512">
        <v>119224</v>
      </c>
      <c r="I2512" t="s">
        <v>23</v>
      </c>
      <c r="J2512" t="s">
        <v>24</v>
      </c>
      <c r="K2512">
        <v>1</v>
      </c>
    </row>
    <row r="2513" spans="1:11" x14ac:dyDescent="0.25">
      <c r="A2513">
        <v>31</v>
      </c>
      <c r="B2513" t="s">
        <v>12</v>
      </c>
      <c r="C2513" t="str">
        <f t="shared" si="78"/>
        <v>Master Degree</v>
      </c>
      <c r="D2513">
        <v>2</v>
      </c>
      <c r="E2513" t="s">
        <v>143</v>
      </c>
      <c r="F2513" t="str">
        <f t="shared" si="79"/>
        <v>Mid-Level</v>
      </c>
      <c r="G2513">
        <v>6</v>
      </c>
      <c r="H2513">
        <v>101186</v>
      </c>
      <c r="I2513" t="s">
        <v>156</v>
      </c>
      <c r="J2513" t="s">
        <v>19</v>
      </c>
      <c r="K2513">
        <v>0</v>
      </c>
    </row>
    <row r="2514" spans="1:11" x14ac:dyDescent="0.25">
      <c r="A2514">
        <v>39</v>
      </c>
      <c r="B2514" t="s">
        <v>9</v>
      </c>
      <c r="C2514" t="str">
        <f t="shared" si="78"/>
        <v>Master Degree</v>
      </c>
      <c r="D2514">
        <v>2</v>
      </c>
      <c r="E2514" t="s">
        <v>141</v>
      </c>
      <c r="F2514" t="str">
        <f t="shared" si="79"/>
        <v>Senior</v>
      </c>
      <c r="G2514">
        <v>14</v>
      </c>
      <c r="H2514">
        <v>142360</v>
      </c>
      <c r="I2514" t="s">
        <v>156</v>
      </c>
      <c r="J2514" t="s">
        <v>35</v>
      </c>
      <c r="K2514">
        <v>0</v>
      </c>
    </row>
    <row r="2515" spans="1:11" x14ac:dyDescent="0.25">
      <c r="A2515">
        <v>41</v>
      </c>
      <c r="B2515" t="s">
        <v>12</v>
      </c>
      <c r="C2515" t="str">
        <f t="shared" si="78"/>
        <v>Bachelor Degree</v>
      </c>
      <c r="D2515">
        <v>1</v>
      </c>
      <c r="E2515" t="s">
        <v>60</v>
      </c>
      <c r="F2515" t="str">
        <f t="shared" si="79"/>
        <v>Senior</v>
      </c>
      <c r="G2515">
        <v>20</v>
      </c>
      <c r="H2515">
        <v>151315</v>
      </c>
      <c r="I2515" t="s">
        <v>156</v>
      </c>
      <c r="J2515" t="s">
        <v>11</v>
      </c>
      <c r="K2515">
        <v>1</v>
      </c>
    </row>
    <row r="2516" spans="1:11" x14ac:dyDescent="0.25">
      <c r="A2516">
        <v>48</v>
      </c>
      <c r="B2516" t="s">
        <v>9</v>
      </c>
      <c r="C2516" t="str">
        <f t="shared" si="78"/>
        <v>Phd</v>
      </c>
      <c r="D2516">
        <v>3</v>
      </c>
      <c r="E2516" t="s">
        <v>143</v>
      </c>
      <c r="F2516" t="str">
        <f t="shared" si="79"/>
        <v>Senior</v>
      </c>
      <c r="G2516">
        <v>23</v>
      </c>
      <c r="H2516">
        <v>181021</v>
      </c>
      <c r="I2516" t="s">
        <v>155</v>
      </c>
      <c r="J2516" t="s">
        <v>40</v>
      </c>
      <c r="K2516">
        <v>0</v>
      </c>
    </row>
    <row r="2517" spans="1:11" x14ac:dyDescent="0.25">
      <c r="A2517">
        <v>39</v>
      </c>
      <c r="B2517" t="s">
        <v>12</v>
      </c>
      <c r="C2517" t="str">
        <f t="shared" si="78"/>
        <v>Master Degree</v>
      </c>
      <c r="D2517">
        <v>2</v>
      </c>
      <c r="E2517" t="s">
        <v>10</v>
      </c>
      <c r="F2517" t="str">
        <f t="shared" si="79"/>
        <v>Senior</v>
      </c>
      <c r="G2517">
        <v>15</v>
      </c>
      <c r="H2517">
        <v>134641</v>
      </c>
      <c r="I2517" t="s">
        <v>23</v>
      </c>
      <c r="J2517" t="s">
        <v>11</v>
      </c>
      <c r="K2517">
        <v>1</v>
      </c>
    </row>
    <row r="2518" spans="1:11" x14ac:dyDescent="0.25">
      <c r="A2518">
        <v>48</v>
      </c>
      <c r="B2518" t="s">
        <v>9</v>
      </c>
      <c r="C2518" t="str">
        <f t="shared" si="78"/>
        <v>Bachelor Degree</v>
      </c>
      <c r="D2518">
        <v>1</v>
      </c>
      <c r="E2518" t="s">
        <v>144</v>
      </c>
      <c r="F2518" t="str">
        <f t="shared" si="79"/>
        <v>Senior</v>
      </c>
      <c r="G2518">
        <v>23</v>
      </c>
      <c r="H2518">
        <v>173851</v>
      </c>
      <c r="I2518" t="s">
        <v>23</v>
      </c>
      <c r="J2518" t="s">
        <v>24</v>
      </c>
      <c r="K2518">
        <v>0</v>
      </c>
    </row>
    <row r="2519" spans="1:11" x14ac:dyDescent="0.25">
      <c r="A2519">
        <v>47</v>
      </c>
      <c r="B2519" t="s">
        <v>9</v>
      </c>
      <c r="C2519" t="str">
        <f t="shared" si="78"/>
        <v>Master Degree</v>
      </c>
      <c r="D2519">
        <v>2</v>
      </c>
      <c r="E2519" t="s">
        <v>60</v>
      </c>
      <c r="F2519" t="str">
        <f t="shared" si="79"/>
        <v>Senior</v>
      </c>
      <c r="G2519">
        <v>25</v>
      </c>
      <c r="H2519">
        <v>178859</v>
      </c>
      <c r="I2519" t="s">
        <v>16</v>
      </c>
      <c r="J2519" t="s">
        <v>19</v>
      </c>
      <c r="K2519">
        <v>1</v>
      </c>
    </row>
    <row r="2520" spans="1:11" x14ac:dyDescent="0.25">
      <c r="A2520">
        <v>29</v>
      </c>
      <c r="B2520" t="s">
        <v>12</v>
      </c>
      <c r="C2520" t="str">
        <f t="shared" si="78"/>
        <v>Phd</v>
      </c>
      <c r="D2520">
        <v>3</v>
      </c>
      <c r="E2520" t="s">
        <v>143</v>
      </c>
      <c r="F2520" t="str">
        <f t="shared" si="79"/>
        <v>Mid-Level</v>
      </c>
      <c r="G2520">
        <v>5</v>
      </c>
      <c r="H2520">
        <v>98568</v>
      </c>
      <c r="I2520" t="s">
        <v>16</v>
      </c>
      <c r="J2520" t="s">
        <v>52</v>
      </c>
      <c r="K2520">
        <v>0</v>
      </c>
    </row>
    <row r="2521" spans="1:11" x14ac:dyDescent="0.25">
      <c r="A2521">
        <v>32</v>
      </c>
      <c r="B2521" t="s">
        <v>9</v>
      </c>
      <c r="C2521" t="str">
        <f t="shared" si="78"/>
        <v>Bachelor Degree</v>
      </c>
      <c r="D2521">
        <v>1</v>
      </c>
      <c r="E2521" t="s">
        <v>141</v>
      </c>
      <c r="F2521" t="str">
        <f t="shared" si="79"/>
        <v>Senior</v>
      </c>
      <c r="G2521">
        <v>9</v>
      </c>
      <c r="H2521">
        <v>104661</v>
      </c>
      <c r="I2521" t="s">
        <v>156</v>
      </c>
      <c r="J2521" t="s">
        <v>14</v>
      </c>
      <c r="K2521">
        <v>0</v>
      </c>
    </row>
    <row r="2522" spans="1:11" x14ac:dyDescent="0.25">
      <c r="A2522">
        <v>38</v>
      </c>
      <c r="B2522" t="s">
        <v>12</v>
      </c>
      <c r="C2522" t="str">
        <f t="shared" si="78"/>
        <v>Master Degree</v>
      </c>
      <c r="D2522">
        <v>2</v>
      </c>
      <c r="E2522" t="s">
        <v>10</v>
      </c>
      <c r="F2522" t="str">
        <f t="shared" si="79"/>
        <v>Senior</v>
      </c>
      <c r="G2522">
        <v>13</v>
      </c>
      <c r="H2522">
        <v>134858</v>
      </c>
      <c r="I2522" t="s">
        <v>16</v>
      </c>
      <c r="J2522" t="s">
        <v>11</v>
      </c>
      <c r="K2522">
        <v>1</v>
      </c>
    </row>
    <row r="2523" spans="1:11" x14ac:dyDescent="0.25">
      <c r="A2523">
        <v>34</v>
      </c>
      <c r="B2523" t="s">
        <v>9</v>
      </c>
      <c r="C2523" t="str">
        <f t="shared" si="78"/>
        <v>Bachelor Degree</v>
      </c>
      <c r="D2523">
        <v>1</v>
      </c>
      <c r="E2523" t="s">
        <v>142</v>
      </c>
      <c r="F2523" t="str">
        <f t="shared" si="79"/>
        <v>Senior</v>
      </c>
      <c r="G2523">
        <v>10</v>
      </c>
      <c r="H2523">
        <v>94502</v>
      </c>
      <c r="I2523" t="s">
        <v>155</v>
      </c>
      <c r="J2523" t="s">
        <v>31</v>
      </c>
      <c r="K2523">
        <v>0</v>
      </c>
    </row>
    <row r="2524" spans="1:11" x14ac:dyDescent="0.25">
      <c r="A2524">
        <v>36</v>
      </c>
      <c r="B2524" t="s">
        <v>9</v>
      </c>
      <c r="C2524" t="str">
        <f t="shared" si="78"/>
        <v>Bachelor Degree</v>
      </c>
      <c r="D2524">
        <v>1</v>
      </c>
      <c r="E2524" t="s">
        <v>144</v>
      </c>
      <c r="F2524" t="str">
        <f t="shared" si="79"/>
        <v>Senior</v>
      </c>
      <c r="G2524">
        <v>14</v>
      </c>
      <c r="H2524">
        <v>139095</v>
      </c>
      <c r="I2524" t="s">
        <v>155</v>
      </c>
      <c r="J2524" t="s">
        <v>19</v>
      </c>
      <c r="K2524">
        <v>0</v>
      </c>
    </row>
    <row r="2525" spans="1:11" x14ac:dyDescent="0.25">
      <c r="A2525">
        <v>30</v>
      </c>
      <c r="B2525" t="s">
        <v>12</v>
      </c>
      <c r="C2525" t="str">
        <f t="shared" si="78"/>
        <v>Master Degree</v>
      </c>
      <c r="D2525">
        <v>2</v>
      </c>
      <c r="E2525" t="s">
        <v>60</v>
      </c>
      <c r="F2525" t="str">
        <f t="shared" si="79"/>
        <v>Mid-Level</v>
      </c>
      <c r="G2525">
        <v>5</v>
      </c>
      <c r="H2525">
        <v>106278</v>
      </c>
      <c r="I2525" t="s">
        <v>23</v>
      </c>
      <c r="J2525" t="s">
        <v>24</v>
      </c>
      <c r="K2525">
        <v>1</v>
      </c>
    </row>
    <row r="2526" spans="1:11" x14ac:dyDescent="0.25">
      <c r="A2526">
        <v>28</v>
      </c>
      <c r="B2526" t="s">
        <v>9</v>
      </c>
      <c r="C2526" t="str">
        <f t="shared" si="78"/>
        <v>Master Degree</v>
      </c>
      <c r="D2526">
        <v>2</v>
      </c>
      <c r="E2526" t="s">
        <v>143</v>
      </c>
      <c r="F2526" t="str">
        <f t="shared" si="79"/>
        <v>Mid-Level</v>
      </c>
      <c r="G2526">
        <v>4</v>
      </c>
      <c r="H2526">
        <v>90452</v>
      </c>
      <c r="I2526" t="s">
        <v>156</v>
      </c>
      <c r="J2526" t="s">
        <v>14</v>
      </c>
      <c r="K2526">
        <v>0</v>
      </c>
    </row>
    <row r="2527" spans="1:11" x14ac:dyDescent="0.25">
      <c r="A2527">
        <v>46</v>
      </c>
      <c r="B2527" t="s">
        <v>12</v>
      </c>
      <c r="C2527" t="str">
        <f t="shared" si="78"/>
        <v>Phd</v>
      </c>
      <c r="D2527">
        <v>3</v>
      </c>
      <c r="E2527" t="s">
        <v>141</v>
      </c>
      <c r="F2527" t="str">
        <f t="shared" si="79"/>
        <v>Senior</v>
      </c>
      <c r="G2527">
        <v>23</v>
      </c>
      <c r="H2527">
        <v>168304</v>
      </c>
      <c r="I2527" t="s">
        <v>23</v>
      </c>
      <c r="J2527" t="s">
        <v>11</v>
      </c>
      <c r="K2527">
        <v>0</v>
      </c>
    </row>
    <row r="2528" spans="1:11" x14ac:dyDescent="0.25">
      <c r="A2528">
        <v>34</v>
      </c>
      <c r="B2528" t="s">
        <v>9</v>
      </c>
      <c r="C2528" t="str">
        <f t="shared" si="78"/>
        <v>Bachelor Degree</v>
      </c>
      <c r="D2528">
        <v>1</v>
      </c>
      <c r="E2528" t="s">
        <v>142</v>
      </c>
      <c r="F2528" t="str">
        <f t="shared" si="79"/>
        <v>Senior</v>
      </c>
      <c r="G2528">
        <v>10</v>
      </c>
      <c r="H2528">
        <v>126593</v>
      </c>
      <c r="I2528" t="s">
        <v>23</v>
      </c>
      <c r="J2528" t="s">
        <v>11</v>
      </c>
      <c r="K2528">
        <v>0</v>
      </c>
    </row>
    <row r="2529" spans="1:11" x14ac:dyDescent="0.25">
      <c r="A2529">
        <v>44</v>
      </c>
      <c r="B2529" t="s">
        <v>9</v>
      </c>
      <c r="C2529" t="str">
        <f t="shared" si="78"/>
        <v>Master Degree</v>
      </c>
      <c r="D2529">
        <v>2</v>
      </c>
      <c r="E2529" t="s">
        <v>10</v>
      </c>
      <c r="F2529" t="str">
        <f t="shared" si="79"/>
        <v>Senior</v>
      </c>
      <c r="G2529">
        <v>19</v>
      </c>
      <c r="H2529">
        <v>152203</v>
      </c>
      <c r="I2529" t="s">
        <v>16</v>
      </c>
      <c r="J2529" t="s">
        <v>11</v>
      </c>
      <c r="K2529">
        <v>1</v>
      </c>
    </row>
    <row r="2530" spans="1:11" x14ac:dyDescent="0.25">
      <c r="A2530">
        <v>55</v>
      </c>
      <c r="B2530" t="s">
        <v>12</v>
      </c>
      <c r="C2530" t="str">
        <f t="shared" si="78"/>
        <v>Phd</v>
      </c>
      <c r="D2530">
        <v>3</v>
      </c>
      <c r="E2530" t="s">
        <v>141</v>
      </c>
      <c r="F2530" t="str">
        <f t="shared" si="79"/>
        <v>Senior</v>
      </c>
      <c r="G2530">
        <v>30</v>
      </c>
      <c r="H2530">
        <v>183138</v>
      </c>
      <c r="I2530" t="s">
        <v>156</v>
      </c>
      <c r="J2530" t="s">
        <v>35</v>
      </c>
      <c r="K2530">
        <v>0</v>
      </c>
    </row>
    <row r="2531" spans="1:11" x14ac:dyDescent="0.25">
      <c r="A2531">
        <v>35</v>
      </c>
      <c r="B2531" t="s">
        <v>9</v>
      </c>
      <c r="C2531" t="str">
        <f t="shared" si="78"/>
        <v>Master Degree</v>
      </c>
      <c r="D2531">
        <v>2</v>
      </c>
      <c r="E2531" t="s">
        <v>143</v>
      </c>
      <c r="F2531" t="str">
        <f t="shared" si="79"/>
        <v>Senior</v>
      </c>
      <c r="G2531">
        <v>9</v>
      </c>
      <c r="H2531">
        <v>130275</v>
      </c>
      <c r="I2531" t="s">
        <v>23</v>
      </c>
      <c r="J2531" t="s">
        <v>24</v>
      </c>
      <c r="K2531">
        <v>0</v>
      </c>
    </row>
    <row r="2532" spans="1:11" x14ac:dyDescent="0.25">
      <c r="A2532">
        <v>54</v>
      </c>
      <c r="B2532" t="s">
        <v>9</v>
      </c>
      <c r="C2532" t="str">
        <f t="shared" si="78"/>
        <v>Bachelor Degree</v>
      </c>
      <c r="D2532">
        <v>1</v>
      </c>
      <c r="E2532" t="s">
        <v>60</v>
      </c>
      <c r="F2532" t="str">
        <f t="shared" si="79"/>
        <v>Senior</v>
      </c>
      <c r="G2532">
        <v>29</v>
      </c>
      <c r="H2532">
        <v>191915</v>
      </c>
      <c r="I2532" t="s">
        <v>16</v>
      </c>
      <c r="J2532" t="s">
        <v>19</v>
      </c>
      <c r="K2532">
        <v>1</v>
      </c>
    </row>
    <row r="2533" spans="1:11" x14ac:dyDescent="0.25">
      <c r="A2533">
        <v>23</v>
      </c>
      <c r="B2533" t="s">
        <v>12</v>
      </c>
      <c r="C2533" t="str">
        <f t="shared" si="78"/>
        <v>High School</v>
      </c>
      <c r="D2533">
        <v>0</v>
      </c>
      <c r="E2533" t="s">
        <v>142</v>
      </c>
      <c r="F2533" t="str">
        <f t="shared" si="79"/>
        <v>Entry Level</v>
      </c>
      <c r="G2533">
        <v>2</v>
      </c>
      <c r="H2533">
        <v>62807</v>
      </c>
      <c r="I2533" t="s">
        <v>156</v>
      </c>
      <c r="J2533" t="s">
        <v>35</v>
      </c>
      <c r="K2533">
        <v>0</v>
      </c>
    </row>
    <row r="2534" spans="1:11" x14ac:dyDescent="0.25">
      <c r="A2534">
        <v>46</v>
      </c>
      <c r="B2534" t="s">
        <v>9</v>
      </c>
      <c r="C2534" t="str">
        <f t="shared" si="78"/>
        <v>Master Degree</v>
      </c>
      <c r="D2534">
        <v>2</v>
      </c>
      <c r="E2534" t="s">
        <v>10</v>
      </c>
      <c r="F2534" t="str">
        <f t="shared" si="79"/>
        <v>Senior</v>
      </c>
      <c r="G2534">
        <v>21</v>
      </c>
      <c r="H2534">
        <v>174305</v>
      </c>
      <c r="I2534" t="s">
        <v>155</v>
      </c>
      <c r="J2534" t="s">
        <v>40</v>
      </c>
      <c r="K2534">
        <v>1</v>
      </c>
    </row>
    <row r="2535" spans="1:11" x14ac:dyDescent="0.25">
      <c r="A2535">
        <v>33</v>
      </c>
      <c r="B2535" t="s">
        <v>12</v>
      </c>
      <c r="C2535" t="str">
        <f t="shared" si="78"/>
        <v>Bachelor Degree</v>
      </c>
      <c r="D2535">
        <v>1</v>
      </c>
      <c r="E2535" t="s">
        <v>143</v>
      </c>
      <c r="F2535" t="str">
        <f t="shared" si="79"/>
        <v>Senior</v>
      </c>
      <c r="G2535">
        <v>9</v>
      </c>
      <c r="H2535">
        <v>133326</v>
      </c>
      <c r="I2535" t="s">
        <v>156</v>
      </c>
      <c r="J2535" t="s">
        <v>19</v>
      </c>
      <c r="K2535">
        <v>0</v>
      </c>
    </row>
    <row r="2536" spans="1:11" x14ac:dyDescent="0.25">
      <c r="A2536">
        <v>26</v>
      </c>
      <c r="B2536" t="s">
        <v>9</v>
      </c>
      <c r="C2536" t="str">
        <f t="shared" si="78"/>
        <v>Master Degree</v>
      </c>
      <c r="D2536">
        <v>2</v>
      </c>
      <c r="E2536" t="s">
        <v>144</v>
      </c>
      <c r="F2536" t="str">
        <f t="shared" si="79"/>
        <v>Mid-Level</v>
      </c>
      <c r="G2536">
        <v>4</v>
      </c>
      <c r="H2536">
        <v>75656</v>
      </c>
      <c r="I2536" t="s">
        <v>23</v>
      </c>
      <c r="J2536" t="s">
        <v>26</v>
      </c>
      <c r="K2536">
        <v>0</v>
      </c>
    </row>
    <row r="2537" spans="1:11" x14ac:dyDescent="0.25">
      <c r="A2537">
        <v>43</v>
      </c>
      <c r="B2537" t="s">
        <v>12</v>
      </c>
      <c r="C2537" t="str">
        <f t="shared" si="78"/>
        <v>Phd</v>
      </c>
      <c r="D2537">
        <v>3</v>
      </c>
      <c r="E2537" t="s">
        <v>141</v>
      </c>
      <c r="F2537" t="str">
        <f t="shared" si="79"/>
        <v>Senior</v>
      </c>
      <c r="G2537">
        <v>19</v>
      </c>
      <c r="H2537">
        <v>155944</v>
      </c>
      <c r="I2537" t="s">
        <v>155</v>
      </c>
      <c r="J2537" t="s">
        <v>11</v>
      </c>
      <c r="K2537">
        <v>0</v>
      </c>
    </row>
    <row r="2538" spans="1:11" x14ac:dyDescent="0.25">
      <c r="A2538">
        <v>36</v>
      </c>
      <c r="B2538" t="s">
        <v>9</v>
      </c>
      <c r="C2538" t="str">
        <f t="shared" si="78"/>
        <v>Master Degree</v>
      </c>
      <c r="D2538">
        <v>2</v>
      </c>
      <c r="E2538" t="s">
        <v>143</v>
      </c>
      <c r="F2538" t="str">
        <f t="shared" si="79"/>
        <v>Senior</v>
      </c>
      <c r="G2538">
        <v>11</v>
      </c>
      <c r="H2538">
        <v>137775</v>
      </c>
      <c r="I2538" t="s">
        <v>28</v>
      </c>
      <c r="J2538" t="s">
        <v>19</v>
      </c>
      <c r="K2538">
        <v>0</v>
      </c>
    </row>
    <row r="2539" spans="1:11" x14ac:dyDescent="0.25">
      <c r="A2539">
        <v>23</v>
      </c>
      <c r="B2539" t="s">
        <v>12</v>
      </c>
      <c r="C2539" t="str">
        <f t="shared" si="78"/>
        <v>Bachelor Degree</v>
      </c>
      <c r="D2539">
        <v>1</v>
      </c>
      <c r="E2539" t="s">
        <v>60</v>
      </c>
      <c r="F2539" t="str">
        <f t="shared" si="79"/>
        <v>Entry Level</v>
      </c>
      <c r="G2539">
        <v>0</v>
      </c>
      <c r="H2539">
        <v>51831</v>
      </c>
      <c r="I2539" t="s">
        <v>28</v>
      </c>
      <c r="J2539" t="s">
        <v>19</v>
      </c>
      <c r="K2539">
        <v>1</v>
      </c>
    </row>
    <row r="2540" spans="1:11" x14ac:dyDescent="0.25">
      <c r="A2540">
        <v>49</v>
      </c>
      <c r="B2540" t="s">
        <v>9</v>
      </c>
      <c r="C2540" t="str">
        <f t="shared" si="78"/>
        <v>Master Degree</v>
      </c>
      <c r="D2540">
        <v>2</v>
      </c>
      <c r="E2540" t="s">
        <v>141</v>
      </c>
      <c r="F2540" t="str">
        <f t="shared" si="79"/>
        <v>Senior</v>
      </c>
      <c r="G2540">
        <v>22</v>
      </c>
      <c r="H2540">
        <v>182237</v>
      </c>
      <c r="I2540" t="s">
        <v>23</v>
      </c>
      <c r="J2540" t="s">
        <v>24</v>
      </c>
      <c r="K2540">
        <v>0</v>
      </c>
    </row>
    <row r="2541" spans="1:11" x14ac:dyDescent="0.25">
      <c r="A2541">
        <v>35</v>
      </c>
      <c r="B2541" t="s">
        <v>12</v>
      </c>
      <c r="C2541" t="str">
        <f t="shared" si="78"/>
        <v>Master Degree</v>
      </c>
      <c r="D2541">
        <v>2</v>
      </c>
      <c r="E2541" t="s">
        <v>143</v>
      </c>
      <c r="F2541" t="str">
        <f t="shared" si="79"/>
        <v>Senior</v>
      </c>
      <c r="G2541">
        <v>10</v>
      </c>
      <c r="H2541">
        <v>151901</v>
      </c>
      <c r="I2541" t="s">
        <v>155</v>
      </c>
      <c r="J2541" t="s">
        <v>40</v>
      </c>
      <c r="K2541">
        <v>0</v>
      </c>
    </row>
    <row r="2542" spans="1:11" x14ac:dyDescent="0.25">
      <c r="A2542">
        <v>31</v>
      </c>
      <c r="B2542" t="s">
        <v>9</v>
      </c>
      <c r="C2542" t="str">
        <f t="shared" si="78"/>
        <v>Bachelor Degree</v>
      </c>
      <c r="D2542">
        <v>1</v>
      </c>
      <c r="E2542" t="s">
        <v>142</v>
      </c>
      <c r="F2542" t="str">
        <f t="shared" si="79"/>
        <v>Senior</v>
      </c>
      <c r="G2542">
        <v>8</v>
      </c>
      <c r="H2542">
        <v>100052</v>
      </c>
      <c r="I2542" t="s">
        <v>28</v>
      </c>
      <c r="J2542" t="s">
        <v>29</v>
      </c>
      <c r="K2542">
        <v>0</v>
      </c>
    </row>
    <row r="2543" spans="1:11" x14ac:dyDescent="0.25">
      <c r="A2543">
        <v>43</v>
      </c>
      <c r="B2543" t="s">
        <v>9</v>
      </c>
      <c r="C2543" t="str">
        <f t="shared" si="78"/>
        <v>Master Degree</v>
      </c>
      <c r="D2543">
        <v>2</v>
      </c>
      <c r="E2543" t="s">
        <v>143</v>
      </c>
      <c r="F2543" t="str">
        <f t="shared" si="79"/>
        <v>Senior</v>
      </c>
      <c r="G2543">
        <v>20</v>
      </c>
      <c r="H2543">
        <v>167207</v>
      </c>
      <c r="I2543" t="s">
        <v>155</v>
      </c>
      <c r="J2543" t="s">
        <v>40</v>
      </c>
      <c r="K2543">
        <v>0</v>
      </c>
    </row>
    <row r="2544" spans="1:11" x14ac:dyDescent="0.25">
      <c r="A2544">
        <v>33</v>
      </c>
      <c r="B2544" t="s">
        <v>12</v>
      </c>
      <c r="C2544" t="str">
        <f t="shared" si="78"/>
        <v>Master Degree</v>
      </c>
      <c r="D2544">
        <v>2</v>
      </c>
      <c r="E2544" t="s">
        <v>60</v>
      </c>
      <c r="F2544" t="str">
        <f t="shared" si="79"/>
        <v>Senior</v>
      </c>
      <c r="G2544">
        <v>10</v>
      </c>
      <c r="H2544">
        <v>112439</v>
      </c>
      <c r="I2544" t="s">
        <v>155</v>
      </c>
      <c r="J2544" t="s">
        <v>40</v>
      </c>
      <c r="K2544">
        <v>1</v>
      </c>
    </row>
    <row r="2545" spans="1:11" x14ac:dyDescent="0.25">
      <c r="A2545">
        <v>52</v>
      </c>
      <c r="B2545" t="s">
        <v>12</v>
      </c>
      <c r="C2545" t="str">
        <f t="shared" si="78"/>
        <v>Phd</v>
      </c>
      <c r="D2545">
        <v>3</v>
      </c>
      <c r="E2545" t="s">
        <v>141</v>
      </c>
      <c r="F2545" t="str">
        <f t="shared" si="79"/>
        <v>Senior</v>
      </c>
      <c r="G2545">
        <v>29</v>
      </c>
      <c r="H2545">
        <v>194214</v>
      </c>
      <c r="I2545" t="s">
        <v>155</v>
      </c>
      <c r="J2545" t="s">
        <v>11</v>
      </c>
      <c r="K2545">
        <v>0</v>
      </c>
    </row>
    <row r="2546" spans="1:11" x14ac:dyDescent="0.25">
      <c r="A2546">
        <v>28</v>
      </c>
      <c r="B2546" t="s">
        <v>9</v>
      </c>
      <c r="C2546" t="str">
        <f t="shared" si="78"/>
        <v>Bachelor Degree</v>
      </c>
      <c r="D2546">
        <v>1</v>
      </c>
      <c r="E2546" t="s">
        <v>143</v>
      </c>
      <c r="F2546" t="str">
        <f t="shared" si="79"/>
        <v>Mid-Level</v>
      </c>
      <c r="G2546">
        <v>5</v>
      </c>
      <c r="H2546">
        <v>84407</v>
      </c>
      <c r="I2546" t="s">
        <v>23</v>
      </c>
      <c r="J2546" t="s">
        <v>24</v>
      </c>
      <c r="K2546">
        <v>0</v>
      </c>
    </row>
    <row r="2547" spans="1:11" x14ac:dyDescent="0.25">
      <c r="A2547">
        <v>36</v>
      </c>
      <c r="B2547" t="s">
        <v>12</v>
      </c>
      <c r="C2547" t="str">
        <f t="shared" si="78"/>
        <v>Master Degree</v>
      </c>
      <c r="D2547">
        <v>2</v>
      </c>
      <c r="E2547" t="s">
        <v>10</v>
      </c>
      <c r="F2547" t="str">
        <f t="shared" si="79"/>
        <v>Senior</v>
      </c>
      <c r="G2547">
        <v>13</v>
      </c>
      <c r="H2547">
        <v>139413</v>
      </c>
      <c r="I2547" t="s">
        <v>155</v>
      </c>
      <c r="J2547" t="s">
        <v>31</v>
      </c>
      <c r="K2547">
        <v>1</v>
      </c>
    </row>
    <row r="2548" spans="1:11" x14ac:dyDescent="0.25">
      <c r="A2548">
        <v>43</v>
      </c>
      <c r="B2548" t="s">
        <v>9</v>
      </c>
      <c r="C2548" t="str">
        <f t="shared" si="78"/>
        <v>Bachelor Degree</v>
      </c>
      <c r="D2548">
        <v>1</v>
      </c>
      <c r="E2548" t="s">
        <v>60</v>
      </c>
      <c r="F2548" t="str">
        <f t="shared" si="79"/>
        <v>Senior</v>
      </c>
      <c r="G2548">
        <v>20</v>
      </c>
      <c r="H2548">
        <v>143084</v>
      </c>
      <c r="I2548" t="s">
        <v>23</v>
      </c>
      <c r="J2548" t="s">
        <v>11</v>
      </c>
      <c r="K2548">
        <v>1</v>
      </c>
    </row>
    <row r="2549" spans="1:11" x14ac:dyDescent="0.25">
      <c r="A2549">
        <v>50</v>
      </c>
      <c r="B2549" t="s">
        <v>12</v>
      </c>
      <c r="C2549" t="str">
        <f t="shared" si="78"/>
        <v>Master Degree</v>
      </c>
      <c r="D2549">
        <v>2</v>
      </c>
      <c r="E2549" t="s">
        <v>143</v>
      </c>
      <c r="F2549" t="str">
        <f t="shared" si="79"/>
        <v>Senior</v>
      </c>
      <c r="G2549">
        <v>25</v>
      </c>
      <c r="H2549">
        <v>192344</v>
      </c>
      <c r="I2549" t="s">
        <v>156</v>
      </c>
      <c r="J2549" t="s">
        <v>11</v>
      </c>
      <c r="K2549">
        <v>0</v>
      </c>
    </row>
    <row r="2550" spans="1:11" x14ac:dyDescent="0.25">
      <c r="A2550">
        <v>24</v>
      </c>
      <c r="B2550" t="s">
        <v>9</v>
      </c>
      <c r="C2550" t="str">
        <f t="shared" si="78"/>
        <v>Phd</v>
      </c>
      <c r="D2550">
        <v>3</v>
      </c>
      <c r="E2550" t="s">
        <v>141</v>
      </c>
      <c r="F2550" t="str">
        <f t="shared" si="79"/>
        <v>Entry Level</v>
      </c>
      <c r="G2550">
        <v>1</v>
      </c>
      <c r="H2550">
        <v>106132</v>
      </c>
      <c r="I2550" t="s">
        <v>28</v>
      </c>
      <c r="J2550" t="s">
        <v>19</v>
      </c>
      <c r="K2550">
        <v>0</v>
      </c>
    </row>
    <row r="2551" spans="1:11" x14ac:dyDescent="0.25">
      <c r="A2551">
        <v>52</v>
      </c>
      <c r="B2551" t="s">
        <v>9</v>
      </c>
      <c r="C2551" t="str">
        <f t="shared" si="78"/>
        <v>Master Degree</v>
      </c>
      <c r="D2551">
        <v>2</v>
      </c>
      <c r="E2551" t="s">
        <v>10</v>
      </c>
      <c r="F2551" t="str">
        <f t="shared" si="79"/>
        <v>Senior</v>
      </c>
      <c r="G2551">
        <v>26</v>
      </c>
      <c r="H2551">
        <v>184816</v>
      </c>
      <c r="I2551" t="s">
        <v>156</v>
      </c>
      <c r="J2551" t="s">
        <v>14</v>
      </c>
      <c r="K2551">
        <v>1</v>
      </c>
    </row>
    <row r="2552" spans="1:11" x14ac:dyDescent="0.25">
      <c r="A2552">
        <v>46</v>
      </c>
      <c r="B2552" t="s">
        <v>12</v>
      </c>
      <c r="C2552" t="str">
        <f t="shared" si="78"/>
        <v>Bachelor Degree</v>
      </c>
      <c r="D2552">
        <v>1</v>
      </c>
      <c r="E2552" t="s">
        <v>142</v>
      </c>
      <c r="F2552" t="str">
        <f t="shared" si="79"/>
        <v>Senior</v>
      </c>
      <c r="G2552">
        <v>19</v>
      </c>
      <c r="H2552">
        <v>150248</v>
      </c>
      <c r="I2552" t="s">
        <v>28</v>
      </c>
      <c r="J2552" t="s">
        <v>19</v>
      </c>
      <c r="K2552">
        <v>0</v>
      </c>
    </row>
    <row r="2553" spans="1:11" x14ac:dyDescent="0.25">
      <c r="A2553">
        <v>38</v>
      </c>
      <c r="B2553" t="s">
        <v>9</v>
      </c>
      <c r="C2553" t="str">
        <f t="shared" si="78"/>
        <v>Master Degree</v>
      </c>
      <c r="D2553">
        <v>2</v>
      </c>
      <c r="E2553" t="s">
        <v>143</v>
      </c>
      <c r="F2553" t="str">
        <f t="shared" si="79"/>
        <v>Senior</v>
      </c>
      <c r="G2553">
        <v>15</v>
      </c>
      <c r="H2553">
        <v>170995</v>
      </c>
      <c r="I2553" t="s">
        <v>23</v>
      </c>
      <c r="J2553" t="s">
        <v>24</v>
      </c>
      <c r="K2553">
        <v>0</v>
      </c>
    </row>
    <row r="2554" spans="1:11" x14ac:dyDescent="0.25">
      <c r="A2554">
        <v>29</v>
      </c>
      <c r="B2554" t="s">
        <v>9</v>
      </c>
      <c r="C2554" t="str">
        <f t="shared" si="78"/>
        <v>Bachelor Degree</v>
      </c>
      <c r="D2554">
        <v>1</v>
      </c>
      <c r="E2554" t="s">
        <v>60</v>
      </c>
      <c r="F2554" t="str">
        <f t="shared" si="79"/>
        <v>Mid-Level</v>
      </c>
      <c r="G2554">
        <v>6</v>
      </c>
      <c r="H2554">
        <v>88035</v>
      </c>
      <c r="I2554" t="s">
        <v>16</v>
      </c>
      <c r="J2554" t="s">
        <v>19</v>
      </c>
      <c r="K2554">
        <v>1</v>
      </c>
    </row>
    <row r="2555" spans="1:11" x14ac:dyDescent="0.25">
      <c r="A2555">
        <v>33</v>
      </c>
      <c r="B2555" t="s">
        <v>12</v>
      </c>
      <c r="C2555" t="str">
        <f t="shared" si="78"/>
        <v>Master Degree</v>
      </c>
      <c r="D2555">
        <v>2</v>
      </c>
      <c r="E2555" t="s">
        <v>144</v>
      </c>
      <c r="F2555" t="str">
        <f t="shared" si="79"/>
        <v>Senior</v>
      </c>
      <c r="G2555">
        <v>10</v>
      </c>
      <c r="H2555">
        <v>119419</v>
      </c>
      <c r="I2555" t="s">
        <v>23</v>
      </c>
      <c r="J2555" t="s">
        <v>26</v>
      </c>
      <c r="K2555">
        <v>0</v>
      </c>
    </row>
    <row r="2556" spans="1:11" x14ac:dyDescent="0.25">
      <c r="A2556">
        <v>47</v>
      </c>
      <c r="B2556" t="s">
        <v>9</v>
      </c>
      <c r="C2556" t="str">
        <f t="shared" si="78"/>
        <v>Phd</v>
      </c>
      <c r="D2556">
        <v>3</v>
      </c>
      <c r="E2556" t="s">
        <v>141</v>
      </c>
      <c r="F2556" t="str">
        <f t="shared" si="79"/>
        <v>Senior</v>
      </c>
      <c r="G2556">
        <v>21</v>
      </c>
      <c r="H2556">
        <v>173582</v>
      </c>
      <c r="I2556" t="s">
        <v>16</v>
      </c>
      <c r="J2556" t="s">
        <v>52</v>
      </c>
      <c r="K2556">
        <v>0</v>
      </c>
    </row>
    <row r="2557" spans="1:11" x14ac:dyDescent="0.25">
      <c r="A2557">
        <v>45</v>
      </c>
      <c r="B2557" t="s">
        <v>12</v>
      </c>
      <c r="C2557" t="str">
        <f t="shared" si="78"/>
        <v>Master Degree</v>
      </c>
      <c r="D2557">
        <v>2</v>
      </c>
      <c r="E2557" t="s">
        <v>10</v>
      </c>
      <c r="F2557" t="str">
        <f t="shared" si="79"/>
        <v>Senior</v>
      </c>
      <c r="G2557">
        <v>23</v>
      </c>
      <c r="H2557">
        <v>174436</v>
      </c>
      <c r="I2557" t="s">
        <v>16</v>
      </c>
      <c r="J2557" t="s">
        <v>52</v>
      </c>
      <c r="K2557">
        <v>1</v>
      </c>
    </row>
    <row r="2558" spans="1:11" x14ac:dyDescent="0.25">
      <c r="A2558">
        <v>28</v>
      </c>
      <c r="B2558" t="s">
        <v>9</v>
      </c>
      <c r="C2558" t="str">
        <f t="shared" si="78"/>
        <v>Bachelor Degree</v>
      </c>
      <c r="D2558">
        <v>1</v>
      </c>
      <c r="E2558" t="s">
        <v>142</v>
      </c>
      <c r="F2558" t="str">
        <f t="shared" si="79"/>
        <v>Mid-Level</v>
      </c>
      <c r="G2558">
        <v>4</v>
      </c>
      <c r="H2558">
        <v>71699</v>
      </c>
      <c r="I2558" t="s">
        <v>16</v>
      </c>
      <c r="J2558" t="s">
        <v>19</v>
      </c>
      <c r="K2558">
        <v>0</v>
      </c>
    </row>
    <row r="2559" spans="1:11" x14ac:dyDescent="0.25">
      <c r="A2559">
        <v>42</v>
      </c>
      <c r="B2559" t="s">
        <v>12</v>
      </c>
      <c r="C2559" t="str">
        <f t="shared" si="78"/>
        <v>Master Degree</v>
      </c>
      <c r="D2559">
        <v>2</v>
      </c>
      <c r="E2559" t="s">
        <v>143</v>
      </c>
      <c r="F2559" t="str">
        <f t="shared" si="79"/>
        <v>Senior</v>
      </c>
      <c r="G2559">
        <v>14</v>
      </c>
      <c r="H2559">
        <v>163558</v>
      </c>
      <c r="I2559" t="s">
        <v>156</v>
      </c>
      <c r="J2559" t="s">
        <v>14</v>
      </c>
      <c r="K2559">
        <v>0</v>
      </c>
    </row>
    <row r="2560" spans="1:11" x14ac:dyDescent="0.25">
      <c r="A2560">
        <v>46</v>
      </c>
      <c r="B2560" t="s">
        <v>9</v>
      </c>
      <c r="C2560" t="str">
        <f t="shared" si="78"/>
        <v>Bachelor Degree</v>
      </c>
      <c r="D2560">
        <v>1</v>
      </c>
      <c r="E2560" t="s">
        <v>60</v>
      </c>
      <c r="F2560" t="str">
        <f t="shared" si="79"/>
        <v>Senior</v>
      </c>
      <c r="G2560">
        <v>24</v>
      </c>
      <c r="H2560">
        <v>166828</v>
      </c>
      <c r="I2560" t="s">
        <v>156</v>
      </c>
      <c r="J2560" t="s">
        <v>19</v>
      </c>
      <c r="K2560">
        <v>1</v>
      </c>
    </row>
    <row r="2561" spans="1:11" x14ac:dyDescent="0.25">
      <c r="A2561">
        <v>38</v>
      </c>
      <c r="B2561" t="s">
        <v>12</v>
      </c>
      <c r="C2561" t="str">
        <f t="shared" si="78"/>
        <v>Phd</v>
      </c>
      <c r="D2561">
        <v>3</v>
      </c>
      <c r="E2561" t="s">
        <v>141</v>
      </c>
      <c r="F2561" t="str">
        <f t="shared" si="79"/>
        <v>Senior</v>
      </c>
      <c r="G2561">
        <v>15</v>
      </c>
      <c r="H2561">
        <v>144496</v>
      </c>
      <c r="I2561" t="s">
        <v>23</v>
      </c>
      <c r="J2561" t="s">
        <v>24</v>
      </c>
      <c r="K2561">
        <v>0</v>
      </c>
    </row>
    <row r="2562" spans="1:11" x14ac:dyDescent="0.25">
      <c r="A2562">
        <v>54</v>
      </c>
      <c r="B2562" t="s">
        <v>9</v>
      </c>
      <c r="C2562" t="str">
        <f t="shared" ref="C2562:C2625" si="80">_xlfn.IFS(D2562 = 0,"High School",D2562 = 1,"Bachelor Degree",D2562 = 2,"Master Degree",D2562 = 3,"Phd")</f>
        <v>Master Degree</v>
      </c>
      <c r="D2562">
        <v>2</v>
      </c>
      <c r="E2562" t="s">
        <v>10</v>
      </c>
      <c r="F2562" t="str">
        <f t="shared" ref="F2562:F2625" si="81">_xlfn.IFS(G2562&lt;=2,"Entry Level",G2562&lt;=6,"Mid-Level",G2562&gt;6,"Senior")</f>
        <v>Senior</v>
      </c>
      <c r="G2562">
        <v>31</v>
      </c>
      <c r="H2562">
        <v>193746</v>
      </c>
      <c r="I2562" t="s">
        <v>16</v>
      </c>
      <c r="J2562" t="s">
        <v>19</v>
      </c>
      <c r="K2562">
        <v>1</v>
      </c>
    </row>
    <row r="2563" spans="1:11" x14ac:dyDescent="0.25">
      <c r="A2563">
        <v>33</v>
      </c>
      <c r="B2563" t="s">
        <v>12</v>
      </c>
      <c r="C2563" t="str">
        <f t="shared" si="80"/>
        <v>Master Degree</v>
      </c>
      <c r="D2563">
        <v>2</v>
      </c>
      <c r="E2563" t="s">
        <v>143</v>
      </c>
      <c r="F2563" t="str">
        <f t="shared" si="81"/>
        <v>Senior</v>
      </c>
      <c r="G2563">
        <v>8</v>
      </c>
      <c r="H2563">
        <v>122581</v>
      </c>
      <c r="I2563" t="s">
        <v>28</v>
      </c>
      <c r="J2563" t="s">
        <v>29</v>
      </c>
      <c r="K2563">
        <v>0</v>
      </c>
    </row>
    <row r="2564" spans="1:11" x14ac:dyDescent="0.25">
      <c r="A2564">
        <v>27</v>
      </c>
      <c r="B2564" t="s">
        <v>9</v>
      </c>
      <c r="C2564" t="str">
        <f t="shared" si="80"/>
        <v>High School</v>
      </c>
      <c r="D2564">
        <v>0</v>
      </c>
      <c r="E2564" t="s">
        <v>142</v>
      </c>
      <c r="F2564" t="str">
        <f t="shared" si="81"/>
        <v>Mid-Level</v>
      </c>
      <c r="G2564">
        <v>4</v>
      </c>
      <c r="H2564">
        <v>79767</v>
      </c>
      <c r="I2564" t="s">
        <v>156</v>
      </c>
      <c r="J2564" t="s">
        <v>35</v>
      </c>
      <c r="K2564">
        <v>0</v>
      </c>
    </row>
    <row r="2565" spans="1:11" x14ac:dyDescent="0.25">
      <c r="A2565">
        <v>50</v>
      </c>
      <c r="B2565" t="s">
        <v>12</v>
      </c>
      <c r="C2565" t="str">
        <f t="shared" si="80"/>
        <v>Bachelor Degree</v>
      </c>
      <c r="D2565">
        <v>1</v>
      </c>
      <c r="E2565" t="s">
        <v>60</v>
      </c>
      <c r="F2565" t="str">
        <f t="shared" si="81"/>
        <v>Senior</v>
      </c>
      <c r="G2565">
        <v>25</v>
      </c>
      <c r="H2565">
        <v>177177</v>
      </c>
      <c r="I2565" t="s">
        <v>28</v>
      </c>
      <c r="J2565" t="s">
        <v>11</v>
      </c>
      <c r="K2565">
        <v>1</v>
      </c>
    </row>
    <row r="2566" spans="1:11" x14ac:dyDescent="0.25">
      <c r="A2566">
        <v>26</v>
      </c>
      <c r="B2566" t="s">
        <v>9</v>
      </c>
      <c r="C2566" t="str">
        <f t="shared" si="80"/>
        <v>Master Degree</v>
      </c>
      <c r="D2566">
        <v>2</v>
      </c>
      <c r="E2566" t="s">
        <v>143</v>
      </c>
      <c r="F2566" t="str">
        <f t="shared" si="81"/>
        <v>Mid-Level</v>
      </c>
      <c r="G2566">
        <v>4</v>
      </c>
      <c r="H2566">
        <v>89843</v>
      </c>
      <c r="I2566" t="s">
        <v>28</v>
      </c>
      <c r="J2566" t="s">
        <v>19</v>
      </c>
      <c r="K2566">
        <v>0</v>
      </c>
    </row>
    <row r="2567" spans="1:11" x14ac:dyDescent="0.25">
      <c r="A2567">
        <v>31</v>
      </c>
      <c r="B2567" t="s">
        <v>12</v>
      </c>
      <c r="C2567" t="str">
        <f t="shared" si="80"/>
        <v>Master Degree</v>
      </c>
      <c r="D2567">
        <v>2</v>
      </c>
      <c r="E2567" t="s">
        <v>10</v>
      </c>
      <c r="F2567" t="str">
        <f t="shared" si="81"/>
        <v>Mid-Level</v>
      </c>
      <c r="G2567">
        <v>6</v>
      </c>
      <c r="H2567">
        <v>113563</v>
      </c>
      <c r="I2567" t="s">
        <v>155</v>
      </c>
      <c r="J2567" t="s">
        <v>40</v>
      </c>
      <c r="K2567">
        <v>1</v>
      </c>
    </row>
    <row r="2568" spans="1:11" x14ac:dyDescent="0.25">
      <c r="A2568">
        <v>35</v>
      </c>
      <c r="B2568" t="s">
        <v>9</v>
      </c>
      <c r="C2568" t="str">
        <f t="shared" si="80"/>
        <v>Bachelor Degree</v>
      </c>
      <c r="D2568">
        <v>1</v>
      </c>
      <c r="E2568" t="s">
        <v>144</v>
      </c>
      <c r="F2568" t="str">
        <f t="shared" si="81"/>
        <v>Senior</v>
      </c>
      <c r="G2568">
        <v>10</v>
      </c>
      <c r="H2568">
        <v>128712</v>
      </c>
      <c r="I2568" t="s">
        <v>28</v>
      </c>
      <c r="J2568" t="s">
        <v>19</v>
      </c>
      <c r="K2568">
        <v>0</v>
      </c>
    </row>
    <row r="2569" spans="1:11" x14ac:dyDescent="0.25">
      <c r="A2569">
        <v>44</v>
      </c>
      <c r="B2569" t="s">
        <v>12</v>
      </c>
      <c r="C2569" t="str">
        <f t="shared" si="80"/>
        <v>Phd</v>
      </c>
      <c r="D2569">
        <v>3</v>
      </c>
      <c r="E2569" t="s">
        <v>141</v>
      </c>
      <c r="F2569" t="str">
        <f t="shared" si="81"/>
        <v>Senior</v>
      </c>
      <c r="G2569">
        <v>18</v>
      </c>
      <c r="H2569">
        <v>161621</v>
      </c>
      <c r="I2569" t="s">
        <v>156</v>
      </c>
      <c r="J2569" t="s">
        <v>14</v>
      </c>
      <c r="K2569">
        <v>0</v>
      </c>
    </row>
    <row r="2570" spans="1:11" x14ac:dyDescent="0.25">
      <c r="A2570">
        <v>32</v>
      </c>
      <c r="B2570" t="s">
        <v>9</v>
      </c>
      <c r="C2570" t="str">
        <f t="shared" si="80"/>
        <v>Master Degree</v>
      </c>
      <c r="D2570">
        <v>2</v>
      </c>
      <c r="E2570" t="s">
        <v>60</v>
      </c>
      <c r="F2570" t="str">
        <f t="shared" si="81"/>
        <v>Senior</v>
      </c>
      <c r="G2570">
        <v>8</v>
      </c>
      <c r="H2570">
        <v>121454</v>
      </c>
      <c r="I2570" t="s">
        <v>156</v>
      </c>
      <c r="J2570" t="s">
        <v>11</v>
      </c>
      <c r="K2570">
        <v>1</v>
      </c>
    </row>
    <row r="2571" spans="1:11" x14ac:dyDescent="0.25">
      <c r="A2571">
        <v>54</v>
      </c>
      <c r="B2571" t="s">
        <v>9</v>
      </c>
      <c r="C2571" t="str">
        <f t="shared" si="80"/>
        <v>Bachelor Degree</v>
      </c>
      <c r="D2571">
        <v>1</v>
      </c>
      <c r="E2571" t="s">
        <v>143</v>
      </c>
      <c r="F2571" t="str">
        <f t="shared" si="81"/>
        <v>Senior</v>
      </c>
      <c r="G2571">
        <v>25</v>
      </c>
      <c r="H2571">
        <v>179987</v>
      </c>
      <c r="I2571" t="s">
        <v>156</v>
      </c>
      <c r="J2571" t="s">
        <v>11</v>
      </c>
      <c r="K2571">
        <v>0</v>
      </c>
    </row>
    <row r="2572" spans="1:11" x14ac:dyDescent="0.25">
      <c r="A2572">
        <v>26</v>
      </c>
      <c r="B2572" t="s">
        <v>12</v>
      </c>
      <c r="C2572" t="str">
        <f t="shared" si="80"/>
        <v>Master Degree</v>
      </c>
      <c r="D2572">
        <v>2</v>
      </c>
      <c r="E2572" t="s">
        <v>144</v>
      </c>
      <c r="F2572" t="str">
        <f t="shared" si="81"/>
        <v>Mid-Level</v>
      </c>
      <c r="G2572">
        <v>3</v>
      </c>
      <c r="H2572">
        <v>72649</v>
      </c>
      <c r="I2572" t="s">
        <v>28</v>
      </c>
      <c r="J2572" t="s">
        <v>11</v>
      </c>
      <c r="K2572">
        <v>0</v>
      </c>
    </row>
    <row r="2573" spans="1:11" x14ac:dyDescent="0.25">
      <c r="A2573">
        <v>23</v>
      </c>
      <c r="B2573" t="s">
        <v>9</v>
      </c>
      <c r="C2573" t="str">
        <f t="shared" si="80"/>
        <v>Phd</v>
      </c>
      <c r="D2573">
        <v>3</v>
      </c>
      <c r="E2573" t="s">
        <v>141</v>
      </c>
      <c r="F2573" t="str">
        <f t="shared" si="81"/>
        <v>Entry Level</v>
      </c>
      <c r="G2573">
        <v>0</v>
      </c>
      <c r="H2573">
        <v>52612</v>
      </c>
      <c r="I2573" t="s">
        <v>155</v>
      </c>
      <c r="J2573" t="s">
        <v>31</v>
      </c>
      <c r="K2573">
        <v>0</v>
      </c>
    </row>
    <row r="2574" spans="1:11" x14ac:dyDescent="0.25">
      <c r="A2574">
        <v>48</v>
      </c>
      <c r="B2574" t="s">
        <v>12</v>
      </c>
      <c r="C2574" t="str">
        <f t="shared" si="80"/>
        <v>Master Degree</v>
      </c>
      <c r="D2574">
        <v>2</v>
      </c>
      <c r="E2574" t="s">
        <v>10</v>
      </c>
      <c r="F2574" t="str">
        <f t="shared" si="81"/>
        <v>Senior</v>
      </c>
      <c r="G2574">
        <v>24</v>
      </c>
      <c r="H2574">
        <v>184006</v>
      </c>
      <c r="I2574" t="s">
        <v>156</v>
      </c>
      <c r="J2574" t="s">
        <v>11</v>
      </c>
      <c r="K2574">
        <v>1</v>
      </c>
    </row>
    <row r="2575" spans="1:11" x14ac:dyDescent="0.25">
      <c r="A2575">
        <v>38</v>
      </c>
      <c r="B2575" t="s">
        <v>9</v>
      </c>
      <c r="C2575" t="str">
        <f t="shared" si="80"/>
        <v>Bachelor Degree</v>
      </c>
      <c r="D2575">
        <v>1</v>
      </c>
      <c r="E2575" t="s">
        <v>142</v>
      </c>
      <c r="F2575" t="str">
        <f t="shared" si="81"/>
        <v>Senior</v>
      </c>
      <c r="G2575">
        <v>12</v>
      </c>
      <c r="H2575">
        <v>131960</v>
      </c>
      <c r="I2575" t="s">
        <v>156</v>
      </c>
      <c r="J2575" t="s">
        <v>19</v>
      </c>
      <c r="K2575">
        <v>0</v>
      </c>
    </row>
    <row r="2576" spans="1:11" x14ac:dyDescent="0.25">
      <c r="A2576">
        <v>30</v>
      </c>
      <c r="B2576" t="s">
        <v>12</v>
      </c>
      <c r="C2576" t="str">
        <f t="shared" si="80"/>
        <v>Master Degree</v>
      </c>
      <c r="D2576">
        <v>2</v>
      </c>
      <c r="E2576" t="s">
        <v>143</v>
      </c>
      <c r="F2576" t="str">
        <f t="shared" si="81"/>
        <v>Mid-Level</v>
      </c>
      <c r="G2576">
        <v>5</v>
      </c>
      <c r="H2576">
        <v>102465</v>
      </c>
      <c r="I2576" t="s">
        <v>156</v>
      </c>
      <c r="J2576" t="s">
        <v>11</v>
      </c>
      <c r="K2576">
        <v>0</v>
      </c>
    </row>
    <row r="2577" spans="1:11" x14ac:dyDescent="0.25">
      <c r="A2577">
        <v>40</v>
      </c>
      <c r="B2577" t="s">
        <v>9</v>
      </c>
      <c r="C2577" t="str">
        <f t="shared" si="80"/>
        <v>Master Degree</v>
      </c>
      <c r="D2577">
        <v>2</v>
      </c>
      <c r="E2577" t="s">
        <v>141</v>
      </c>
      <c r="F2577" t="str">
        <f t="shared" si="81"/>
        <v>Senior</v>
      </c>
      <c r="G2577">
        <v>16</v>
      </c>
      <c r="H2577">
        <v>149748</v>
      </c>
      <c r="I2577" t="s">
        <v>155</v>
      </c>
      <c r="J2577" t="s">
        <v>11</v>
      </c>
      <c r="K2577">
        <v>0</v>
      </c>
    </row>
    <row r="2578" spans="1:11" x14ac:dyDescent="0.25">
      <c r="A2578">
        <v>45</v>
      </c>
      <c r="B2578" t="s">
        <v>12</v>
      </c>
      <c r="C2578" t="str">
        <f t="shared" si="80"/>
        <v>Bachelor Degree</v>
      </c>
      <c r="D2578">
        <v>1</v>
      </c>
      <c r="E2578" t="s">
        <v>60</v>
      </c>
      <c r="F2578" t="str">
        <f t="shared" si="81"/>
        <v>Senior</v>
      </c>
      <c r="G2578">
        <v>22</v>
      </c>
      <c r="H2578">
        <v>171036</v>
      </c>
      <c r="I2578" t="s">
        <v>28</v>
      </c>
      <c r="J2578" t="s">
        <v>29</v>
      </c>
      <c r="K2578">
        <v>1</v>
      </c>
    </row>
    <row r="2579" spans="1:11" x14ac:dyDescent="0.25">
      <c r="A2579">
        <v>36</v>
      </c>
      <c r="B2579" t="s">
        <v>9</v>
      </c>
      <c r="C2579" t="str">
        <f t="shared" si="80"/>
        <v>Master Degree</v>
      </c>
      <c r="D2579">
        <v>2</v>
      </c>
      <c r="E2579" t="s">
        <v>143</v>
      </c>
      <c r="F2579" t="str">
        <f t="shared" si="81"/>
        <v>Senior</v>
      </c>
      <c r="G2579">
        <v>13</v>
      </c>
      <c r="H2579">
        <v>146351</v>
      </c>
      <c r="I2579" t="s">
        <v>23</v>
      </c>
      <c r="J2579" t="s">
        <v>26</v>
      </c>
      <c r="K2579">
        <v>0</v>
      </c>
    </row>
    <row r="2580" spans="1:11" x14ac:dyDescent="0.25">
      <c r="A2580">
        <v>52</v>
      </c>
      <c r="B2580" t="s">
        <v>9</v>
      </c>
      <c r="C2580" t="str">
        <f t="shared" si="80"/>
        <v>Phd</v>
      </c>
      <c r="D2580">
        <v>3</v>
      </c>
      <c r="E2580" t="s">
        <v>141</v>
      </c>
      <c r="F2580" t="str">
        <f t="shared" si="81"/>
        <v>Senior</v>
      </c>
      <c r="G2580">
        <v>26</v>
      </c>
      <c r="H2580">
        <v>185462</v>
      </c>
      <c r="I2580" t="s">
        <v>16</v>
      </c>
      <c r="J2580" t="s">
        <v>52</v>
      </c>
      <c r="K2580">
        <v>0</v>
      </c>
    </row>
    <row r="2581" spans="1:11" x14ac:dyDescent="0.25">
      <c r="A2581">
        <v>31</v>
      </c>
      <c r="B2581" t="s">
        <v>12</v>
      </c>
      <c r="C2581" t="str">
        <f t="shared" si="80"/>
        <v>Bachelor Degree</v>
      </c>
      <c r="D2581">
        <v>1</v>
      </c>
      <c r="E2581" t="s">
        <v>10</v>
      </c>
      <c r="F2581" t="str">
        <f t="shared" si="81"/>
        <v>Senior</v>
      </c>
      <c r="G2581">
        <v>7</v>
      </c>
      <c r="H2581">
        <v>107718</v>
      </c>
      <c r="I2581" t="s">
        <v>156</v>
      </c>
      <c r="J2581" t="s">
        <v>11</v>
      </c>
      <c r="K2581">
        <v>1</v>
      </c>
    </row>
    <row r="2582" spans="1:11" x14ac:dyDescent="0.25">
      <c r="A2582">
        <v>26</v>
      </c>
      <c r="B2582" t="s">
        <v>9</v>
      </c>
      <c r="C2582" t="str">
        <f t="shared" si="80"/>
        <v>Master Degree</v>
      </c>
      <c r="D2582">
        <v>2</v>
      </c>
      <c r="E2582" t="s">
        <v>143</v>
      </c>
      <c r="F2582" t="str">
        <f t="shared" si="81"/>
        <v>Mid-Level</v>
      </c>
      <c r="G2582">
        <v>4</v>
      </c>
      <c r="H2582">
        <v>90944</v>
      </c>
      <c r="I2582" t="s">
        <v>16</v>
      </c>
      <c r="J2582" t="s">
        <v>19</v>
      </c>
      <c r="K2582">
        <v>0</v>
      </c>
    </row>
    <row r="2583" spans="1:11" x14ac:dyDescent="0.25">
      <c r="A2583">
        <v>30</v>
      </c>
      <c r="B2583" t="s">
        <v>12</v>
      </c>
      <c r="C2583" t="str">
        <f t="shared" si="80"/>
        <v>Master Degree</v>
      </c>
      <c r="D2583">
        <v>2</v>
      </c>
      <c r="E2583" t="s">
        <v>60</v>
      </c>
      <c r="F2583" t="str">
        <f t="shared" si="81"/>
        <v>Mid-Level</v>
      </c>
      <c r="G2583">
        <v>5</v>
      </c>
      <c r="H2583">
        <v>100425</v>
      </c>
      <c r="I2583" t="s">
        <v>155</v>
      </c>
      <c r="J2583" t="s">
        <v>11</v>
      </c>
      <c r="K2583">
        <v>1</v>
      </c>
    </row>
    <row r="2584" spans="1:11" x14ac:dyDescent="0.25">
      <c r="A2584">
        <v>24</v>
      </c>
      <c r="B2584" t="s">
        <v>9</v>
      </c>
      <c r="C2584" t="str">
        <f t="shared" si="80"/>
        <v>Bachelor Degree</v>
      </c>
      <c r="D2584">
        <v>1</v>
      </c>
      <c r="E2584" t="s">
        <v>142</v>
      </c>
      <c r="F2584" t="str">
        <f t="shared" si="81"/>
        <v>Entry Level</v>
      </c>
      <c r="G2584">
        <v>2</v>
      </c>
      <c r="H2584">
        <v>63901</v>
      </c>
      <c r="I2584" t="s">
        <v>16</v>
      </c>
      <c r="J2584" t="s">
        <v>11</v>
      </c>
      <c r="K2584">
        <v>0</v>
      </c>
    </row>
    <row r="2585" spans="1:11" x14ac:dyDescent="0.25">
      <c r="A2585">
        <v>45</v>
      </c>
      <c r="B2585" t="s">
        <v>9</v>
      </c>
      <c r="C2585" t="str">
        <f t="shared" si="80"/>
        <v>Master Degree</v>
      </c>
      <c r="D2585">
        <v>2</v>
      </c>
      <c r="E2585" t="s">
        <v>10</v>
      </c>
      <c r="F2585" t="str">
        <f t="shared" si="81"/>
        <v>Senior</v>
      </c>
      <c r="G2585">
        <v>22</v>
      </c>
      <c r="H2585">
        <v>181902</v>
      </c>
      <c r="I2585" t="s">
        <v>23</v>
      </c>
      <c r="J2585" t="s">
        <v>24</v>
      </c>
      <c r="K2585">
        <v>1</v>
      </c>
    </row>
    <row r="2586" spans="1:11" x14ac:dyDescent="0.25">
      <c r="A2586">
        <v>33</v>
      </c>
      <c r="B2586" t="s">
        <v>12</v>
      </c>
      <c r="C2586" t="str">
        <f t="shared" si="80"/>
        <v>Master Degree</v>
      </c>
      <c r="D2586">
        <v>2</v>
      </c>
      <c r="E2586" t="s">
        <v>143</v>
      </c>
      <c r="F2586" t="str">
        <f t="shared" si="81"/>
        <v>Senior</v>
      </c>
      <c r="G2586">
        <v>9</v>
      </c>
      <c r="H2586">
        <v>136533</v>
      </c>
      <c r="I2586" t="s">
        <v>155</v>
      </c>
      <c r="J2586" t="s">
        <v>11</v>
      </c>
      <c r="K2586">
        <v>0</v>
      </c>
    </row>
    <row r="2587" spans="1:11" x14ac:dyDescent="0.25">
      <c r="A2587">
        <v>38</v>
      </c>
      <c r="B2587" t="s">
        <v>9</v>
      </c>
      <c r="C2587" t="str">
        <f t="shared" si="80"/>
        <v>Bachelor Degree</v>
      </c>
      <c r="D2587">
        <v>1</v>
      </c>
      <c r="E2587" t="s">
        <v>144</v>
      </c>
      <c r="F2587" t="str">
        <f t="shared" si="81"/>
        <v>Senior</v>
      </c>
      <c r="G2587">
        <v>11</v>
      </c>
      <c r="H2587">
        <v>136285</v>
      </c>
      <c r="I2587" t="s">
        <v>16</v>
      </c>
      <c r="J2587" t="s">
        <v>11</v>
      </c>
      <c r="K2587">
        <v>0</v>
      </c>
    </row>
    <row r="2588" spans="1:11" x14ac:dyDescent="0.25">
      <c r="A2588">
        <v>54</v>
      </c>
      <c r="B2588" t="s">
        <v>12</v>
      </c>
      <c r="C2588" t="str">
        <f t="shared" si="80"/>
        <v>Phd</v>
      </c>
      <c r="D2588">
        <v>3</v>
      </c>
      <c r="E2588" t="s">
        <v>141</v>
      </c>
      <c r="F2588" t="str">
        <f t="shared" si="81"/>
        <v>Senior</v>
      </c>
      <c r="G2588">
        <v>31</v>
      </c>
      <c r="H2588">
        <v>191818</v>
      </c>
      <c r="I2588" t="s">
        <v>28</v>
      </c>
      <c r="J2588" t="s">
        <v>29</v>
      </c>
      <c r="K2588">
        <v>0</v>
      </c>
    </row>
    <row r="2589" spans="1:11" x14ac:dyDescent="0.25">
      <c r="A2589">
        <v>42</v>
      </c>
      <c r="B2589" t="s">
        <v>9</v>
      </c>
      <c r="C2589" t="str">
        <f t="shared" si="80"/>
        <v>Master Degree</v>
      </c>
      <c r="D2589">
        <v>2</v>
      </c>
      <c r="E2589" t="s">
        <v>143</v>
      </c>
      <c r="F2589" t="str">
        <f t="shared" si="81"/>
        <v>Senior</v>
      </c>
      <c r="G2589">
        <v>19</v>
      </c>
      <c r="H2589">
        <v>176643</v>
      </c>
      <c r="I2589" t="s">
        <v>16</v>
      </c>
      <c r="J2589" t="s">
        <v>52</v>
      </c>
      <c r="K2589">
        <v>0</v>
      </c>
    </row>
    <row r="2590" spans="1:11" x14ac:dyDescent="0.25">
      <c r="A2590">
        <v>28</v>
      </c>
      <c r="B2590" t="s">
        <v>12</v>
      </c>
      <c r="C2590" t="str">
        <f t="shared" si="80"/>
        <v>Bachelor Degree</v>
      </c>
      <c r="D2590">
        <v>1</v>
      </c>
      <c r="E2590" t="s">
        <v>60</v>
      </c>
      <c r="F2590" t="str">
        <f t="shared" si="81"/>
        <v>Mid-Level</v>
      </c>
      <c r="G2590">
        <v>4</v>
      </c>
      <c r="H2590">
        <v>70022</v>
      </c>
      <c r="I2590" t="s">
        <v>156</v>
      </c>
      <c r="J2590" t="s">
        <v>11</v>
      </c>
      <c r="K2590">
        <v>1</v>
      </c>
    </row>
    <row r="2591" spans="1:11" x14ac:dyDescent="0.25">
      <c r="A2591">
        <v>30</v>
      </c>
      <c r="B2591" t="s">
        <v>9</v>
      </c>
      <c r="C2591" t="str">
        <f t="shared" si="80"/>
        <v>Master Degree</v>
      </c>
      <c r="D2591">
        <v>2</v>
      </c>
      <c r="E2591" t="s">
        <v>144</v>
      </c>
      <c r="F2591" t="str">
        <f t="shared" si="81"/>
        <v>Mid-Level</v>
      </c>
      <c r="G2591">
        <v>6</v>
      </c>
      <c r="H2591">
        <v>99363</v>
      </c>
      <c r="I2591" t="s">
        <v>28</v>
      </c>
      <c r="J2591" t="s">
        <v>19</v>
      </c>
      <c r="K2591">
        <v>0</v>
      </c>
    </row>
    <row r="2592" spans="1:11" x14ac:dyDescent="0.25">
      <c r="A2592">
        <v>43</v>
      </c>
      <c r="B2592" t="s">
        <v>12</v>
      </c>
      <c r="C2592" t="str">
        <f t="shared" si="80"/>
        <v>Master Degree</v>
      </c>
      <c r="D2592">
        <v>2</v>
      </c>
      <c r="E2592" t="s">
        <v>10</v>
      </c>
      <c r="F2592" t="str">
        <f t="shared" si="81"/>
        <v>Senior</v>
      </c>
      <c r="G2592">
        <v>19</v>
      </c>
      <c r="H2592">
        <v>152944</v>
      </c>
      <c r="I2592" t="s">
        <v>156</v>
      </c>
      <c r="J2592" t="s">
        <v>35</v>
      </c>
      <c r="K2592">
        <v>1</v>
      </c>
    </row>
    <row r="2593" spans="1:11" x14ac:dyDescent="0.25">
      <c r="A2593">
        <v>35</v>
      </c>
      <c r="B2593" t="s">
        <v>9</v>
      </c>
      <c r="C2593" t="str">
        <f t="shared" si="80"/>
        <v>Bachelor Degree</v>
      </c>
      <c r="D2593">
        <v>1</v>
      </c>
      <c r="E2593" t="s">
        <v>142</v>
      </c>
      <c r="F2593" t="str">
        <f t="shared" si="81"/>
        <v>Senior</v>
      </c>
      <c r="G2593">
        <v>10</v>
      </c>
      <c r="H2593">
        <v>123386</v>
      </c>
      <c r="I2593" t="s">
        <v>156</v>
      </c>
      <c r="J2593" t="s">
        <v>14</v>
      </c>
      <c r="K2593">
        <v>0</v>
      </c>
    </row>
    <row r="2594" spans="1:11" x14ac:dyDescent="0.25">
      <c r="A2594">
        <v>44</v>
      </c>
      <c r="B2594" t="s">
        <v>9</v>
      </c>
      <c r="C2594" t="str">
        <f t="shared" si="80"/>
        <v>Master Degree</v>
      </c>
      <c r="D2594">
        <v>2</v>
      </c>
      <c r="E2594" t="s">
        <v>143</v>
      </c>
      <c r="F2594" t="str">
        <f t="shared" si="81"/>
        <v>Senior</v>
      </c>
      <c r="G2594">
        <v>21</v>
      </c>
      <c r="H2594">
        <v>168906</v>
      </c>
      <c r="I2594" t="s">
        <v>156</v>
      </c>
      <c r="J2594" t="s">
        <v>35</v>
      </c>
      <c r="K2594">
        <v>0</v>
      </c>
    </row>
    <row r="2595" spans="1:11" x14ac:dyDescent="0.25">
      <c r="A2595">
        <v>55</v>
      </c>
      <c r="B2595" t="s">
        <v>12</v>
      </c>
      <c r="C2595" t="str">
        <f t="shared" si="80"/>
        <v>Bachelor Degree</v>
      </c>
      <c r="D2595">
        <v>1</v>
      </c>
      <c r="E2595" t="s">
        <v>60</v>
      </c>
      <c r="F2595" t="str">
        <f t="shared" si="81"/>
        <v>Senior</v>
      </c>
      <c r="G2595">
        <v>30</v>
      </c>
      <c r="H2595">
        <v>183020</v>
      </c>
      <c r="I2595" t="s">
        <v>23</v>
      </c>
      <c r="J2595" t="s">
        <v>26</v>
      </c>
      <c r="K2595">
        <v>1</v>
      </c>
    </row>
    <row r="2596" spans="1:11" x14ac:dyDescent="0.25">
      <c r="A2596">
        <v>23</v>
      </c>
      <c r="B2596" t="s">
        <v>9</v>
      </c>
      <c r="C2596" t="str">
        <f t="shared" si="80"/>
        <v>High School</v>
      </c>
      <c r="D2596">
        <v>0</v>
      </c>
      <c r="E2596" t="s">
        <v>144</v>
      </c>
      <c r="F2596" t="str">
        <f t="shared" si="81"/>
        <v>Entry Level</v>
      </c>
      <c r="G2596">
        <v>1</v>
      </c>
      <c r="H2596">
        <v>47898</v>
      </c>
      <c r="I2596" t="s">
        <v>156</v>
      </c>
      <c r="J2596" t="s">
        <v>35</v>
      </c>
      <c r="K2596">
        <v>0</v>
      </c>
    </row>
    <row r="2597" spans="1:11" x14ac:dyDescent="0.25">
      <c r="A2597">
        <v>39</v>
      </c>
      <c r="B2597" t="s">
        <v>12</v>
      </c>
      <c r="C2597" t="str">
        <f t="shared" si="80"/>
        <v>Master Degree</v>
      </c>
      <c r="D2597">
        <v>2</v>
      </c>
      <c r="E2597" t="s">
        <v>10</v>
      </c>
      <c r="F2597" t="str">
        <f t="shared" si="81"/>
        <v>Senior</v>
      </c>
      <c r="G2597">
        <v>14</v>
      </c>
      <c r="H2597">
        <v>135853</v>
      </c>
      <c r="I2597" t="s">
        <v>156</v>
      </c>
      <c r="J2597" t="s">
        <v>14</v>
      </c>
      <c r="K2597">
        <v>1</v>
      </c>
    </row>
    <row r="2598" spans="1:11" x14ac:dyDescent="0.25">
      <c r="A2598">
        <v>43</v>
      </c>
      <c r="B2598" t="s">
        <v>9</v>
      </c>
      <c r="C2598" t="str">
        <f t="shared" si="80"/>
        <v>Bachelor Degree</v>
      </c>
      <c r="D2598">
        <v>1</v>
      </c>
      <c r="E2598" t="s">
        <v>143</v>
      </c>
      <c r="F2598" t="str">
        <f t="shared" si="81"/>
        <v>Senior</v>
      </c>
      <c r="G2598">
        <v>17</v>
      </c>
      <c r="H2598">
        <v>149198</v>
      </c>
      <c r="I2598" t="s">
        <v>23</v>
      </c>
      <c r="J2598" t="s">
        <v>24</v>
      </c>
      <c r="K2598">
        <v>0</v>
      </c>
    </row>
    <row r="2599" spans="1:11" x14ac:dyDescent="0.25">
      <c r="A2599">
        <v>29</v>
      </c>
      <c r="B2599" t="s">
        <v>9</v>
      </c>
      <c r="C2599" t="str">
        <f t="shared" si="80"/>
        <v>Phd</v>
      </c>
      <c r="D2599">
        <v>3</v>
      </c>
      <c r="E2599" t="s">
        <v>141</v>
      </c>
      <c r="F2599" t="str">
        <f t="shared" si="81"/>
        <v>Mid-Level</v>
      </c>
      <c r="G2599">
        <v>6</v>
      </c>
      <c r="H2599">
        <v>106662</v>
      </c>
      <c r="I2599" t="s">
        <v>16</v>
      </c>
      <c r="J2599" t="s">
        <v>19</v>
      </c>
      <c r="K2599">
        <v>0</v>
      </c>
    </row>
    <row r="2600" spans="1:11" x14ac:dyDescent="0.25">
      <c r="A2600">
        <v>51</v>
      </c>
      <c r="B2600" t="s">
        <v>9</v>
      </c>
      <c r="C2600" t="str">
        <f t="shared" si="80"/>
        <v>Master Degree</v>
      </c>
      <c r="D2600">
        <v>2</v>
      </c>
      <c r="E2600" t="s">
        <v>10</v>
      </c>
      <c r="F2600" t="str">
        <f t="shared" si="81"/>
        <v>Senior</v>
      </c>
      <c r="G2600">
        <v>28</v>
      </c>
      <c r="H2600">
        <v>186610</v>
      </c>
      <c r="I2600" t="s">
        <v>16</v>
      </c>
      <c r="J2600" t="s">
        <v>11</v>
      </c>
      <c r="K2600">
        <v>1</v>
      </c>
    </row>
    <row r="2601" spans="1:11" x14ac:dyDescent="0.25">
      <c r="A2601">
        <v>30</v>
      </c>
      <c r="B2601" t="s">
        <v>12</v>
      </c>
      <c r="C2601" t="str">
        <f t="shared" si="80"/>
        <v>Bachelor Degree</v>
      </c>
      <c r="D2601">
        <v>1</v>
      </c>
      <c r="E2601" t="s">
        <v>60</v>
      </c>
      <c r="F2601" t="str">
        <f t="shared" si="81"/>
        <v>Mid-Level</v>
      </c>
      <c r="G2601">
        <v>6</v>
      </c>
      <c r="H2601">
        <v>89995</v>
      </c>
      <c r="I2601" t="s">
        <v>155</v>
      </c>
      <c r="J2601" t="s">
        <v>31</v>
      </c>
      <c r="K2601">
        <v>1</v>
      </c>
    </row>
    <row r="2602" spans="1:11" x14ac:dyDescent="0.25">
      <c r="A2602">
        <v>26</v>
      </c>
      <c r="B2602" t="s">
        <v>9</v>
      </c>
      <c r="C2602" t="str">
        <f t="shared" si="80"/>
        <v>Master Degree</v>
      </c>
      <c r="D2602">
        <v>2</v>
      </c>
      <c r="E2602" t="s">
        <v>143</v>
      </c>
      <c r="F2602" t="str">
        <f t="shared" si="81"/>
        <v>Mid-Level</v>
      </c>
      <c r="G2602">
        <v>4</v>
      </c>
      <c r="H2602">
        <v>85825</v>
      </c>
      <c r="I2602" t="s">
        <v>23</v>
      </c>
      <c r="J2602" t="s">
        <v>26</v>
      </c>
      <c r="K2602">
        <v>0</v>
      </c>
    </row>
    <row r="2603" spans="1:11" x14ac:dyDescent="0.25">
      <c r="A2603">
        <v>39</v>
      </c>
      <c r="B2603" t="s">
        <v>12</v>
      </c>
      <c r="C2603" t="str">
        <f t="shared" si="80"/>
        <v>Phd</v>
      </c>
      <c r="D2603">
        <v>3</v>
      </c>
      <c r="E2603" t="s">
        <v>141</v>
      </c>
      <c r="F2603" t="str">
        <f t="shared" si="81"/>
        <v>Senior</v>
      </c>
      <c r="G2603">
        <v>13</v>
      </c>
      <c r="H2603">
        <v>143814</v>
      </c>
      <c r="I2603" t="s">
        <v>23</v>
      </c>
      <c r="J2603" t="s">
        <v>24</v>
      </c>
      <c r="K2603">
        <v>0</v>
      </c>
    </row>
    <row r="2604" spans="1:11" x14ac:dyDescent="0.25">
      <c r="A2604">
        <v>49</v>
      </c>
      <c r="B2604" t="s">
        <v>9</v>
      </c>
      <c r="C2604" t="str">
        <f t="shared" si="80"/>
        <v>Master Degree</v>
      </c>
      <c r="D2604">
        <v>2</v>
      </c>
      <c r="E2604" t="s">
        <v>144</v>
      </c>
      <c r="F2604" t="str">
        <f t="shared" si="81"/>
        <v>Senior</v>
      </c>
      <c r="G2604">
        <v>24</v>
      </c>
      <c r="H2604">
        <v>174726</v>
      </c>
      <c r="I2604" t="s">
        <v>155</v>
      </c>
      <c r="J2604" t="s">
        <v>19</v>
      </c>
      <c r="K2604">
        <v>0</v>
      </c>
    </row>
    <row r="2605" spans="1:11" x14ac:dyDescent="0.25">
      <c r="A2605">
        <v>42</v>
      </c>
      <c r="B2605" t="s">
        <v>12</v>
      </c>
      <c r="C2605" t="str">
        <f t="shared" si="80"/>
        <v>Bachelor Degree</v>
      </c>
      <c r="D2605">
        <v>1</v>
      </c>
      <c r="E2605" t="s">
        <v>10</v>
      </c>
      <c r="F2605" t="str">
        <f t="shared" si="81"/>
        <v>Senior</v>
      </c>
      <c r="G2605">
        <v>20</v>
      </c>
      <c r="H2605">
        <v>150534</v>
      </c>
      <c r="I2605" t="s">
        <v>155</v>
      </c>
      <c r="J2605" t="s">
        <v>11</v>
      </c>
      <c r="K2605">
        <v>1</v>
      </c>
    </row>
    <row r="2606" spans="1:11" x14ac:dyDescent="0.25">
      <c r="A2606">
        <v>27</v>
      </c>
      <c r="B2606" t="s">
        <v>9</v>
      </c>
      <c r="C2606" t="str">
        <f t="shared" si="80"/>
        <v>Bachelor Degree</v>
      </c>
      <c r="D2606">
        <v>1</v>
      </c>
      <c r="E2606" t="s">
        <v>142</v>
      </c>
      <c r="F2606" t="str">
        <f t="shared" si="81"/>
        <v>Mid-Level</v>
      </c>
      <c r="G2606">
        <v>4</v>
      </c>
      <c r="H2606">
        <v>68732</v>
      </c>
      <c r="I2606" t="s">
        <v>155</v>
      </c>
      <c r="J2606" t="s">
        <v>40</v>
      </c>
      <c r="K2606">
        <v>0</v>
      </c>
    </row>
    <row r="2607" spans="1:11" x14ac:dyDescent="0.25">
      <c r="A2607">
        <v>43</v>
      </c>
      <c r="B2607" t="s">
        <v>9</v>
      </c>
      <c r="C2607" t="str">
        <f t="shared" si="80"/>
        <v>Master Degree</v>
      </c>
      <c r="D2607">
        <v>2</v>
      </c>
      <c r="E2607" t="s">
        <v>143</v>
      </c>
      <c r="F2607" t="str">
        <f t="shared" si="81"/>
        <v>Senior</v>
      </c>
      <c r="G2607">
        <v>21</v>
      </c>
      <c r="H2607">
        <v>187951</v>
      </c>
      <c r="I2607" t="s">
        <v>155</v>
      </c>
      <c r="J2607" t="s">
        <v>11</v>
      </c>
      <c r="K2607">
        <v>0</v>
      </c>
    </row>
    <row r="2608" spans="1:11" x14ac:dyDescent="0.25">
      <c r="A2608">
        <v>37</v>
      </c>
      <c r="B2608" t="s">
        <v>12</v>
      </c>
      <c r="C2608" t="str">
        <f t="shared" si="80"/>
        <v>Bachelor Degree</v>
      </c>
      <c r="D2608">
        <v>1</v>
      </c>
      <c r="E2608" t="s">
        <v>60</v>
      </c>
      <c r="F2608" t="str">
        <f t="shared" si="81"/>
        <v>Senior</v>
      </c>
      <c r="G2608">
        <v>13</v>
      </c>
      <c r="H2608">
        <v>137336</v>
      </c>
      <c r="I2608" t="s">
        <v>28</v>
      </c>
      <c r="J2608" t="s">
        <v>11</v>
      </c>
      <c r="K2608">
        <v>1</v>
      </c>
    </row>
    <row r="2609" spans="1:11" x14ac:dyDescent="0.25">
      <c r="A2609">
        <v>51</v>
      </c>
      <c r="B2609" t="s">
        <v>9</v>
      </c>
      <c r="C2609" t="str">
        <f t="shared" si="80"/>
        <v>Phd</v>
      </c>
      <c r="D2609">
        <v>3</v>
      </c>
      <c r="E2609" t="s">
        <v>141</v>
      </c>
      <c r="F2609" t="str">
        <f t="shared" si="81"/>
        <v>Senior</v>
      </c>
      <c r="G2609">
        <v>26</v>
      </c>
      <c r="H2609">
        <v>191159</v>
      </c>
      <c r="I2609" t="s">
        <v>23</v>
      </c>
      <c r="J2609" t="s">
        <v>11</v>
      </c>
      <c r="K2609">
        <v>0</v>
      </c>
    </row>
    <row r="2610" spans="1:11" x14ac:dyDescent="0.25">
      <c r="A2610">
        <v>29</v>
      </c>
      <c r="B2610" t="s">
        <v>12</v>
      </c>
      <c r="C2610" t="str">
        <f t="shared" si="80"/>
        <v>Master Degree</v>
      </c>
      <c r="D2610">
        <v>2</v>
      </c>
      <c r="E2610" t="s">
        <v>143</v>
      </c>
      <c r="F2610" t="str">
        <f t="shared" si="81"/>
        <v>Mid-Level</v>
      </c>
      <c r="G2610">
        <v>5</v>
      </c>
      <c r="H2610">
        <v>102868</v>
      </c>
      <c r="I2610" t="s">
        <v>23</v>
      </c>
      <c r="J2610" t="s">
        <v>24</v>
      </c>
      <c r="K2610">
        <v>0</v>
      </c>
    </row>
    <row r="2611" spans="1:11" x14ac:dyDescent="0.25">
      <c r="A2611">
        <v>43</v>
      </c>
      <c r="B2611" t="s">
        <v>9</v>
      </c>
      <c r="C2611" t="str">
        <f t="shared" si="80"/>
        <v>Bachelor Degree</v>
      </c>
      <c r="D2611">
        <v>1</v>
      </c>
      <c r="E2611" t="s">
        <v>10</v>
      </c>
      <c r="F2611" t="str">
        <f t="shared" si="81"/>
        <v>Senior</v>
      </c>
      <c r="G2611">
        <v>20</v>
      </c>
      <c r="H2611">
        <v>154281</v>
      </c>
      <c r="I2611" t="s">
        <v>156</v>
      </c>
      <c r="J2611" t="s">
        <v>11</v>
      </c>
      <c r="K2611">
        <v>1</v>
      </c>
    </row>
    <row r="2612" spans="1:11" x14ac:dyDescent="0.25">
      <c r="A2612">
        <v>31</v>
      </c>
      <c r="B2612" t="s">
        <v>9</v>
      </c>
      <c r="C2612" t="str">
        <f t="shared" si="80"/>
        <v>Master Degree</v>
      </c>
      <c r="D2612">
        <v>2</v>
      </c>
      <c r="E2612" t="s">
        <v>142</v>
      </c>
      <c r="F2612" t="str">
        <f t="shared" si="81"/>
        <v>Senior</v>
      </c>
      <c r="G2612">
        <v>8</v>
      </c>
      <c r="H2612">
        <v>111535</v>
      </c>
      <c r="I2612" t="s">
        <v>16</v>
      </c>
      <c r="J2612" t="s">
        <v>52</v>
      </c>
      <c r="K2612">
        <v>0</v>
      </c>
    </row>
    <row r="2613" spans="1:11" x14ac:dyDescent="0.25">
      <c r="A2613">
        <v>30</v>
      </c>
      <c r="B2613" t="s">
        <v>12</v>
      </c>
      <c r="C2613" t="str">
        <f t="shared" si="80"/>
        <v>Master Degree</v>
      </c>
      <c r="D2613">
        <v>2</v>
      </c>
      <c r="E2613" t="s">
        <v>60</v>
      </c>
      <c r="F2613" t="str">
        <f t="shared" si="81"/>
        <v>Mid-Level</v>
      </c>
      <c r="G2613">
        <v>6</v>
      </c>
      <c r="H2613">
        <v>107906</v>
      </c>
      <c r="I2613" t="s">
        <v>155</v>
      </c>
      <c r="J2613" t="s">
        <v>40</v>
      </c>
      <c r="K2613">
        <v>1</v>
      </c>
    </row>
    <row r="2614" spans="1:11" x14ac:dyDescent="0.25">
      <c r="A2614">
        <v>36</v>
      </c>
      <c r="B2614" t="s">
        <v>9</v>
      </c>
      <c r="C2614" t="str">
        <f t="shared" si="80"/>
        <v>Bachelor Degree</v>
      </c>
      <c r="D2614">
        <v>1</v>
      </c>
      <c r="E2614" t="s">
        <v>143</v>
      </c>
      <c r="F2614" t="str">
        <f t="shared" si="81"/>
        <v>Senior</v>
      </c>
      <c r="G2614">
        <v>13</v>
      </c>
      <c r="H2614">
        <v>143885</v>
      </c>
      <c r="I2614" t="s">
        <v>23</v>
      </c>
      <c r="J2614" t="s">
        <v>11</v>
      </c>
      <c r="K2614">
        <v>0</v>
      </c>
    </row>
    <row r="2615" spans="1:11" x14ac:dyDescent="0.25">
      <c r="A2615">
        <v>52</v>
      </c>
      <c r="B2615" t="s">
        <v>12</v>
      </c>
      <c r="C2615" t="str">
        <f t="shared" si="80"/>
        <v>Phd</v>
      </c>
      <c r="D2615">
        <v>3</v>
      </c>
      <c r="E2615" t="s">
        <v>141</v>
      </c>
      <c r="F2615" t="str">
        <f t="shared" si="81"/>
        <v>Senior</v>
      </c>
      <c r="G2615">
        <v>27</v>
      </c>
      <c r="H2615">
        <v>180958</v>
      </c>
      <c r="I2615" t="s">
        <v>28</v>
      </c>
      <c r="J2615" t="s">
        <v>19</v>
      </c>
      <c r="K2615">
        <v>0</v>
      </c>
    </row>
    <row r="2616" spans="1:11" x14ac:dyDescent="0.25">
      <c r="A2616">
        <v>28</v>
      </c>
      <c r="B2616" t="s">
        <v>9</v>
      </c>
      <c r="C2616" t="str">
        <f t="shared" si="80"/>
        <v>Master Degree</v>
      </c>
      <c r="D2616">
        <v>2</v>
      </c>
      <c r="E2616" t="s">
        <v>10</v>
      </c>
      <c r="F2616" t="str">
        <f t="shared" si="81"/>
        <v>Mid-Level</v>
      </c>
      <c r="G2616">
        <v>6</v>
      </c>
      <c r="H2616">
        <v>108607</v>
      </c>
      <c r="I2616" t="s">
        <v>156</v>
      </c>
      <c r="J2616" t="s">
        <v>19</v>
      </c>
      <c r="K2616">
        <v>1</v>
      </c>
    </row>
    <row r="2617" spans="1:11" x14ac:dyDescent="0.25">
      <c r="A2617">
        <v>49</v>
      </c>
      <c r="B2617" t="s">
        <v>9</v>
      </c>
      <c r="C2617" t="str">
        <f t="shared" si="80"/>
        <v>Bachelor Degree</v>
      </c>
      <c r="D2617">
        <v>1</v>
      </c>
      <c r="E2617" t="s">
        <v>142</v>
      </c>
      <c r="F2617" t="str">
        <f t="shared" si="81"/>
        <v>Senior</v>
      </c>
      <c r="G2617">
        <v>24</v>
      </c>
      <c r="H2617">
        <v>178284</v>
      </c>
      <c r="I2617" t="s">
        <v>156</v>
      </c>
      <c r="J2617" t="s">
        <v>19</v>
      </c>
      <c r="K2617">
        <v>0</v>
      </c>
    </row>
    <row r="2618" spans="1:11" x14ac:dyDescent="0.25">
      <c r="A2618">
        <v>27</v>
      </c>
      <c r="B2618" t="s">
        <v>12</v>
      </c>
      <c r="C2618" t="str">
        <f t="shared" si="80"/>
        <v>Master Degree</v>
      </c>
      <c r="D2618">
        <v>2</v>
      </c>
      <c r="E2618" t="s">
        <v>144</v>
      </c>
      <c r="F2618" t="str">
        <f t="shared" si="81"/>
        <v>Mid-Level</v>
      </c>
      <c r="G2618">
        <v>4</v>
      </c>
      <c r="H2618">
        <v>75969</v>
      </c>
      <c r="I2618" t="s">
        <v>28</v>
      </c>
      <c r="J2618" t="s">
        <v>11</v>
      </c>
      <c r="K2618">
        <v>0</v>
      </c>
    </row>
    <row r="2619" spans="1:11" x14ac:dyDescent="0.25">
      <c r="A2619">
        <v>41</v>
      </c>
      <c r="B2619" t="s">
        <v>9</v>
      </c>
      <c r="C2619" t="str">
        <f t="shared" si="80"/>
        <v>Master Degree</v>
      </c>
      <c r="D2619">
        <v>2</v>
      </c>
      <c r="E2619" t="s">
        <v>60</v>
      </c>
      <c r="F2619" t="str">
        <f t="shared" si="81"/>
        <v>Senior</v>
      </c>
      <c r="G2619">
        <v>15</v>
      </c>
      <c r="H2619">
        <v>143705</v>
      </c>
      <c r="I2619" t="s">
        <v>28</v>
      </c>
      <c r="J2619" t="s">
        <v>19</v>
      </c>
      <c r="K2619">
        <v>1</v>
      </c>
    </row>
    <row r="2620" spans="1:11" x14ac:dyDescent="0.25">
      <c r="A2620">
        <v>56</v>
      </c>
      <c r="B2620" t="s">
        <v>12</v>
      </c>
      <c r="C2620" t="str">
        <f t="shared" si="80"/>
        <v>Phd</v>
      </c>
      <c r="D2620">
        <v>3</v>
      </c>
      <c r="E2620" t="s">
        <v>141</v>
      </c>
      <c r="F2620" t="str">
        <f t="shared" si="81"/>
        <v>Senior</v>
      </c>
      <c r="G2620">
        <v>31</v>
      </c>
      <c r="H2620">
        <v>197354</v>
      </c>
      <c r="I2620" t="s">
        <v>155</v>
      </c>
      <c r="J2620" t="s">
        <v>11</v>
      </c>
      <c r="K2620">
        <v>0</v>
      </c>
    </row>
    <row r="2621" spans="1:11" x14ac:dyDescent="0.25">
      <c r="A2621">
        <v>46</v>
      </c>
      <c r="B2621" t="s">
        <v>9</v>
      </c>
      <c r="C2621" t="str">
        <f t="shared" si="80"/>
        <v>Bachelor Degree</v>
      </c>
      <c r="D2621">
        <v>1</v>
      </c>
      <c r="E2621" t="s">
        <v>10</v>
      </c>
      <c r="F2621" t="str">
        <f t="shared" si="81"/>
        <v>Senior</v>
      </c>
      <c r="G2621">
        <v>22</v>
      </c>
      <c r="H2621">
        <v>174324</v>
      </c>
      <c r="I2621" t="s">
        <v>156</v>
      </c>
      <c r="J2621" t="s">
        <v>35</v>
      </c>
      <c r="K2621">
        <v>1</v>
      </c>
    </row>
    <row r="2622" spans="1:11" x14ac:dyDescent="0.25">
      <c r="A2622">
        <v>32</v>
      </c>
      <c r="B2622" t="s">
        <v>12</v>
      </c>
      <c r="C2622" t="str">
        <f t="shared" si="80"/>
        <v>Master Degree</v>
      </c>
      <c r="D2622">
        <v>2</v>
      </c>
      <c r="E2622" t="s">
        <v>143</v>
      </c>
      <c r="F2622" t="str">
        <f t="shared" si="81"/>
        <v>Senior</v>
      </c>
      <c r="G2622">
        <v>8</v>
      </c>
      <c r="H2622">
        <v>123781</v>
      </c>
      <c r="I2622" t="s">
        <v>156</v>
      </c>
      <c r="J2622" t="s">
        <v>14</v>
      </c>
      <c r="K2622">
        <v>0</v>
      </c>
    </row>
    <row r="2623" spans="1:11" x14ac:dyDescent="0.25">
      <c r="A2623">
        <v>38</v>
      </c>
      <c r="B2623" t="s">
        <v>9</v>
      </c>
      <c r="C2623" t="str">
        <f t="shared" si="80"/>
        <v>Phd</v>
      </c>
      <c r="D2623">
        <v>3</v>
      </c>
      <c r="E2623" t="s">
        <v>141</v>
      </c>
      <c r="F2623" t="str">
        <f t="shared" si="81"/>
        <v>Senior</v>
      </c>
      <c r="G2623">
        <v>12</v>
      </c>
      <c r="H2623">
        <v>141735</v>
      </c>
      <c r="I2623" t="s">
        <v>23</v>
      </c>
      <c r="J2623" t="s">
        <v>26</v>
      </c>
      <c r="K2623">
        <v>0</v>
      </c>
    </row>
    <row r="2624" spans="1:11" x14ac:dyDescent="0.25">
      <c r="A2624">
        <v>52</v>
      </c>
      <c r="B2624" t="s">
        <v>9</v>
      </c>
      <c r="C2624" t="str">
        <f t="shared" si="80"/>
        <v>Master Degree</v>
      </c>
      <c r="D2624">
        <v>2</v>
      </c>
      <c r="E2624" t="s">
        <v>60</v>
      </c>
      <c r="F2624" t="str">
        <f t="shared" si="81"/>
        <v>Senior</v>
      </c>
      <c r="G2624">
        <v>28</v>
      </c>
      <c r="H2624">
        <v>187120</v>
      </c>
      <c r="I2624" t="s">
        <v>28</v>
      </c>
      <c r="J2624" t="s">
        <v>11</v>
      </c>
      <c r="K2624">
        <v>1</v>
      </c>
    </row>
    <row r="2625" spans="1:11" x14ac:dyDescent="0.25">
      <c r="A2625">
        <v>24</v>
      </c>
      <c r="B2625" t="s">
        <v>12</v>
      </c>
      <c r="C2625" t="str">
        <f t="shared" si="80"/>
        <v>Bachelor Degree</v>
      </c>
      <c r="D2625">
        <v>1</v>
      </c>
      <c r="E2625" t="s">
        <v>142</v>
      </c>
      <c r="F2625" t="str">
        <f t="shared" si="81"/>
        <v>Entry Level</v>
      </c>
      <c r="G2625">
        <v>1</v>
      </c>
      <c r="H2625">
        <v>61095</v>
      </c>
      <c r="I2625" t="s">
        <v>28</v>
      </c>
      <c r="J2625" t="s">
        <v>19</v>
      </c>
      <c r="K2625">
        <v>0</v>
      </c>
    </row>
    <row r="2626" spans="1:11" x14ac:dyDescent="0.25">
      <c r="A2626">
        <v>49</v>
      </c>
      <c r="B2626" t="s">
        <v>9</v>
      </c>
      <c r="C2626" t="str">
        <f t="shared" ref="C2626:C2689" si="82">_xlfn.IFS(D2626 = 0,"High School",D2626 = 1,"Bachelor Degree",D2626 = 2,"Master Degree",D2626 = 3,"Phd")</f>
        <v>Master Degree</v>
      </c>
      <c r="D2626">
        <v>2</v>
      </c>
      <c r="E2626" t="s">
        <v>143</v>
      </c>
      <c r="F2626" t="str">
        <f t="shared" ref="F2626:F2689" si="83">_xlfn.IFS(G2626&lt;=2,"Entry Level",G2626&lt;=6,"Mid-Level",G2626&gt;6,"Senior")</f>
        <v>Senior</v>
      </c>
      <c r="G2626">
        <v>22</v>
      </c>
      <c r="H2626">
        <v>179045</v>
      </c>
      <c r="I2626" t="s">
        <v>156</v>
      </c>
      <c r="J2626" t="s">
        <v>35</v>
      </c>
      <c r="K2626">
        <v>0</v>
      </c>
    </row>
    <row r="2627" spans="1:11" x14ac:dyDescent="0.25">
      <c r="A2627">
        <v>35</v>
      </c>
      <c r="B2627" t="s">
        <v>12</v>
      </c>
      <c r="C2627" t="str">
        <f t="shared" si="82"/>
        <v>Master Degree</v>
      </c>
      <c r="D2627">
        <v>2</v>
      </c>
      <c r="E2627" t="s">
        <v>10</v>
      </c>
      <c r="F2627" t="str">
        <f t="shared" si="83"/>
        <v>Senior</v>
      </c>
      <c r="G2627">
        <v>10</v>
      </c>
      <c r="H2627">
        <v>130355</v>
      </c>
      <c r="I2627" t="s">
        <v>16</v>
      </c>
      <c r="J2627" t="s">
        <v>19</v>
      </c>
      <c r="K2627">
        <v>1</v>
      </c>
    </row>
    <row r="2628" spans="1:11" x14ac:dyDescent="0.25">
      <c r="A2628">
        <v>31</v>
      </c>
      <c r="B2628" t="s">
        <v>9</v>
      </c>
      <c r="C2628" t="str">
        <f t="shared" si="82"/>
        <v>Bachelor Degree</v>
      </c>
      <c r="D2628">
        <v>1</v>
      </c>
      <c r="E2628" t="s">
        <v>144</v>
      </c>
      <c r="F2628" t="str">
        <f t="shared" si="83"/>
        <v>Senior</v>
      </c>
      <c r="G2628">
        <v>7</v>
      </c>
      <c r="H2628">
        <v>103282</v>
      </c>
      <c r="I2628" t="s">
        <v>156</v>
      </c>
      <c r="J2628" t="s">
        <v>11</v>
      </c>
      <c r="K2628">
        <v>0</v>
      </c>
    </row>
    <row r="2629" spans="1:11" x14ac:dyDescent="0.25">
      <c r="A2629">
        <v>44</v>
      </c>
      <c r="B2629" t="s">
        <v>12</v>
      </c>
      <c r="C2629" t="str">
        <f t="shared" si="82"/>
        <v>Phd</v>
      </c>
      <c r="D2629">
        <v>3</v>
      </c>
      <c r="E2629" t="s">
        <v>141</v>
      </c>
      <c r="F2629" t="str">
        <f t="shared" si="83"/>
        <v>Senior</v>
      </c>
      <c r="G2629">
        <v>18</v>
      </c>
      <c r="H2629">
        <v>157872</v>
      </c>
      <c r="I2629" t="s">
        <v>28</v>
      </c>
      <c r="J2629" t="s">
        <v>19</v>
      </c>
      <c r="K2629">
        <v>0</v>
      </c>
    </row>
    <row r="2630" spans="1:11" x14ac:dyDescent="0.25">
      <c r="A2630">
        <v>33</v>
      </c>
      <c r="B2630" t="s">
        <v>9</v>
      </c>
      <c r="C2630" t="str">
        <f t="shared" si="82"/>
        <v>Master Degree</v>
      </c>
      <c r="D2630">
        <v>2</v>
      </c>
      <c r="E2630" t="s">
        <v>60</v>
      </c>
      <c r="F2630" t="str">
        <f t="shared" si="83"/>
        <v>Senior</v>
      </c>
      <c r="G2630">
        <v>10</v>
      </c>
      <c r="H2630">
        <v>117314</v>
      </c>
      <c r="I2630" t="s">
        <v>155</v>
      </c>
      <c r="J2630" t="s">
        <v>40</v>
      </c>
      <c r="K2630">
        <v>1</v>
      </c>
    </row>
    <row r="2631" spans="1:11" x14ac:dyDescent="0.25">
      <c r="A2631">
        <v>54</v>
      </c>
      <c r="B2631" t="s">
        <v>9</v>
      </c>
      <c r="C2631" t="str">
        <f t="shared" si="82"/>
        <v>Bachelor Degree</v>
      </c>
      <c r="D2631">
        <v>1</v>
      </c>
      <c r="E2631" t="s">
        <v>10</v>
      </c>
      <c r="F2631" t="str">
        <f t="shared" si="83"/>
        <v>Senior</v>
      </c>
      <c r="G2631">
        <v>30</v>
      </c>
      <c r="H2631">
        <v>186321</v>
      </c>
      <c r="I2631" t="s">
        <v>155</v>
      </c>
      <c r="J2631" t="s">
        <v>31</v>
      </c>
      <c r="K2631">
        <v>1</v>
      </c>
    </row>
    <row r="2632" spans="1:11" x14ac:dyDescent="0.25">
      <c r="A2632">
        <v>33</v>
      </c>
      <c r="B2632" t="s">
        <v>12</v>
      </c>
      <c r="C2632" t="str">
        <f t="shared" si="82"/>
        <v>Master Degree</v>
      </c>
      <c r="D2632">
        <v>2</v>
      </c>
      <c r="E2632" t="s">
        <v>143</v>
      </c>
      <c r="F2632" t="str">
        <f t="shared" si="83"/>
        <v>Senior</v>
      </c>
      <c r="G2632">
        <v>11</v>
      </c>
      <c r="H2632">
        <v>129686</v>
      </c>
      <c r="I2632" t="s">
        <v>156</v>
      </c>
      <c r="J2632" t="s">
        <v>11</v>
      </c>
      <c r="K2632">
        <v>0</v>
      </c>
    </row>
    <row r="2633" spans="1:11" x14ac:dyDescent="0.25">
      <c r="A2633">
        <v>27</v>
      </c>
      <c r="B2633" t="s">
        <v>9</v>
      </c>
      <c r="C2633" t="str">
        <f t="shared" si="82"/>
        <v>High School</v>
      </c>
      <c r="D2633">
        <v>0</v>
      </c>
      <c r="E2633" t="s">
        <v>142</v>
      </c>
      <c r="F2633" t="str">
        <f t="shared" si="83"/>
        <v>Mid-Level</v>
      </c>
      <c r="G2633">
        <v>3</v>
      </c>
      <c r="H2633">
        <v>68611</v>
      </c>
      <c r="I2633" t="s">
        <v>155</v>
      </c>
      <c r="J2633" t="s">
        <v>11</v>
      </c>
      <c r="K2633">
        <v>0</v>
      </c>
    </row>
    <row r="2634" spans="1:11" x14ac:dyDescent="0.25">
      <c r="A2634">
        <v>51</v>
      </c>
      <c r="B2634" t="s">
        <v>12</v>
      </c>
      <c r="C2634" t="str">
        <f t="shared" si="82"/>
        <v>Master Degree</v>
      </c>
      <c r="D2634">
        <v>2</v>
      </c>
      <c r="E2634" t="s">
        <v>60</v>
      </c>
      <c r="F2634" t="str">
        <f t="shared" si="83"/>
        <v>Senior</v>
      </c>
      <c r="G2634">
        <v>25</v>
      </c>
      <c r="H2634">
        <v>177913</v>
      </c>
      <c r="I2634" t="s">
        <v>155</v>
      </c>
      <c r="J2634" t="s">
        <v>19</v>
      </c>
      <c r="K2634">
        <v>1</v>
      </c>
    </row>
    <row r="2635" spans="1:11" x14ac:dyDescent="0.25">
      <c r="A2635">
        <v>26</v>
      </c>
      <c r="B2635" t="s">
        <v>9</v>
      </c>
      <c r="C2635" t="str">
        <f t="shared" si="82"/>
        <v>Master Degree</v>
      </c>
      <c r="D2635">
        <v>2</v>
      </c>
      <c r="E2635" t="s">
        <v>143</v>
      </c>
      <c r="F2635" t="str">
        <f t="shared" si="83"/>
        <v>Mid-Level</v>
      </c>
      <c r="G2635">
        <v>3</v>
      </c>
      <c r="H2635">
        <v>68472</v>
      </c>
      <c r="I2635" t="s">
        <v>23</v>
      </c>
      <c r="J2635" t="s">
        <v>24</v>
      </c>
      <c r="K2635">
        <v>0</v>
      </c>
    </row>
    <row r="2636" spans="1:11" x14ac:dyDescent="0.25">
      <c r="A2636">
        <v>31</v>
      </c>
      <c r="B2636" t="s">
        <v>12</v>
      </c>
      <c r="C2636" t="str">
        <f t="shared" si="82"/>
        <v>Master Degree</v>
      </c>
      <c r="D2636">
        <v>2</v>
      </c>
      <c r="E2636" t="s">
        <v>10</v>
      </c>
      <c r="F2636" t="str">
        <f t="shared" si="83"/>
        <v>Mid-Level</v>
      </c>
      <c r="G2636">
        <v>6</v>
      </c>
      <c r="H2636">
        <v>113065</v>
      </c>
      <c r="I2636" t="s">
        <v>23</v>
      </c>
      <c r="J2636" t="s">
        <v>24</v>
      </c>
      <c r="K2636">
        <v>1</v>
      </c>
    </row>
    <row r="2637" spans="1:11" x14ac:dyDescent="0.25">
      <c r="A2637">
        <v>35</v>
      </c>
      <c r="B2637" t="s">
        <v>9</v>
      </c>
      <c r="C2637" t="str">
        <f t="shared" si="82"/>
        <v>Bachelor Degree</v>
      </c>
      <c r="D2637">
        <v>1</v>
      </c>
      <c r="E2637" t="s">
        <v>144</v>
      </c>
      <c r="F2637" t="str">
        <f t="shared" si="83"/>
        <v>Senior</v>
      </c>
      <c r="G2637">
        <v>9</v>
      </c>
      <c r="H2637">
        <v>125091</v>
      </c>
      <c r="I2637" t="s">
        <v>16</v>
      </c>
      <c r="J2637" t="s">
        <v>11</v>
      </c>
      <c r="K2637">
        <v>0</v>
      </c>
    </row>
    <row r="2638" spans="1:11" x14ac:dyDescent="0.25">
      <c r="A2638">
        <v>45</v>
      </c>
      <c r="B2638" t="s">
        <v>12</v>
      </c>
      <c r="C2638" t="str">
        <f t="shared" si="82"/>
        <v>Phd</v>
      </c>
      <c r="D2638">
        <v>3</v>
      </c>
      <c r="E2638" t="s">
        <v>141</v>
      </c>
      <c r="F2638" t="str">
        <f t="shared" si="83"/>
        <v>Senior</v>
      </c>
      <c r="G2638">
        <v>23</v>
      </c>
      <c r="H2638">
        <v>172925</v>
      </c>
      <c r="I2638" t="s">
        <v>155</v>
      </c>
      <c r="J2638" t="s">
        <v>40</v>
      </c>
      <c r="K2638">
        <v>0</v>
      </c>
    </row>
    <row r="2639" spans="1:11" x14ac:dyDescent="0.25">
      <c r="A2639">
        <v>32</v>
      </c>
      <c r="B2639" t="s">
        <v>9</v>
      </c>
      <c r="C2639" t="str">
        <f t="shared" si="82"/>
        <v>Master Degree</v>
      </c>
      <c r="D2639">
        <v>2</v>
      </c>
      <c r="E2639" t="s">
        <v>60</v>
      </c>
      <c r="F2639" t="str">
        <f t="shared" si="83"/>
        <v>Senior</v>
      </c>
      <c r="G2639">
        <v>9</v>
      </c>
      <c r="H2639">
        <v>126916</v>
      </c>
      <c r="I2639" t="s">
        <v>155</v>
      </c>
      <c r="J2639" t="s">
        <v>40</v>
      </c>
      <c r="K2639">
        <v>1</v>
      </c>
    </row>
    <row r="2640" spans="1:11" x14ac:dyDescent="0.25">
      <c r="A2640">
        <v>54</v>
      </c>
      <c r="B2640" t="s">
        <v>9</v>
      </c>
      <c r="C2640" t="str">
        <f t="shared" si="82"/>
        <v>Bachelor Degree</v>
      </c>
      <c r="D2640">
        <v>1</v>
      </c>
      <c r="E2640" t="s">
        <v>143</v>
      </c>
      <c r="F2640" t="str">
        <f t="shared" si="83"/>
        <v>Senior</v>
      </c>
      <c r="G2640">
        <v>27</v>
      </c>
      <c r="H2640">
        <v>183417</v>
      </c>
      <c r="I2640" t="s">
        <v>156</v>
      </c>
      <c r="J2640" t="s">
        <v>11</v>
      </c>
      <c r="K2640">
        <v>0</v>
      </c>
    </row>
    <row r="2641" spans="1:11" x14ac:dyDescent="0.25">
      <c r="A2641">
        <v>26</v>
      </c>
      <c r="B2641" t="s">
        <v>12</v>
      </c>
      <c r="C2641" t="str">
        <f t="shared" si="82"/>
        <v>Master Degree</v>
      </c>
      <c r="D2641">
        <v>2</v>
      </c>
      <c r="E2641" t="s">
        <v>144</v>
      </c>
      <c r="F2641" t="str">
        <f t="shared" si="83"/>
        <v>Mid-Level</v>
      </c>
      <c r="G2641">
        <v>4</v>
      </c>
      <c r="H2641">
        <v>76898</v>
      </c>
      <c r="I2641" t="s">
        <v>155</v>
      </c>
      <c r="J2641" t="s">
        <v>11</v>
      </c>
      <c r="K2641">
        <v>0</v>
      </c>
    </row>
    <row r="2642" spans="1:11" x14ac:dyDescent="0.25">
      <c r="A2642">
        <v>23</v>
      </c>
      <c r="B2642" t="s">
        <v>9</v>
      </c>
      <c r="C2642" t="str">
        <f t="shared" si="82"/>
        <v>Phd</v>
      </c>
      <c r="D2642">
        <v>3</v>
      </c>
      <c r="E2642" t="s">
        <v>141</v>
      </c>
      <c r="F2642" t="str">
        <f t="shared" si="83"/>
        <v>Entry Level</v>
      </c>
      <c r="G2642">
        <v>1</v>
      </c>
      <c r="H2642">
        <v>579</v>
      </c>
      <c r="I2642" t="s">
        <v>155</v>
      </c>
      <c r="J2642" t="s">
        <v>40</v>
      </c>
      <c r="K2642">
        <v>0</v>
      </c>
    </row>
    <row r="2643" spans="1:11" x14ac:dyDescent="0.25">
      <c r="A2643">
        <v>26</v>
      </c>
      <c r="B2643" t="s">
        <v>12</v>
      </c>
      <c r="C2643" t="str">
        <f t="shared" si="82"/>
        <v>Bachelor Degree</v>
      </c>
      <c r="D2643">
        <v>1</v>
      </c>
      <c r="E2643" t="s">
        <v>10</v>
      </c>
      <c r="F2643" t="str">
        <f t="shared" si="83"/>
        <v>Entry Level</v>
      </c>
      <c r="G2643">
        <v>2</v>
      </c>
      <c r="H2643">
        <v>65000</v>
      </c>
      <c r="I2643" t="s">
        <v>155</v>
      </c>
      <c r="J2643" t="s">
        <v>19</v>
      </c>
      <c r="K2643">
        <v>0</v>
      </c>
    </row>
    <row r="2644" spans="1:11" x14ac:dyDescent="0.25">
      <c r="A2644">
        <v>33</v>
      </c>
      <c r="B2644" t="s">
        <v>9</v>
      </c>
      <c r="C2644" t="str">
        <f t="shared" si="82"/>
        <v>Master Degree</v>
      </c>
      <c r="D2644">
        <v>2</v>
      </c>
      <c r="E2644" t="s">
        <v>13</v>
      </c>
      <c r="F2644" t="str">
        <f t="shared" si="83"/>
        <v>Senior</v>
      </c>
      <c r="G2644">
        <v>8</v>
      </c>
      <c r="H2644">
        <v>120000</v>
      </c>
      <c r="I2644" t="s">
        <v>28</v>
      </c>
      <c r="J2644" t="s">
        <v>19</v>
      </c>
      <c r="K2644">
        <v>0</v>
      </c>
    </row>
    <row r="2645" spans="1:11" x14ac:dyDescent="0.25">
      <c r="A2645">
        <v>29</v>
      </c>
      <c r="B2645" t="s">
        <v>12</v>
      </c>
      <c r="C2645" t="str">
        <f t="shared" si="82"/>
        <v>Bachelor Degree</v>
      </c>
      <c r="D2645">
        <v>1</v>
      </c>
      <c r="E2645" t="s">
        <v>21</v>
      </c>
      <c r="F2645" t="str">
        <f t="shared" si="83"/>
        <v>Mid-Level</v>
      </c>
      <c r="G2645">
        <v>4</v>
      </c>
      <c r="H2645">
        <v>90000</v>
      </c>
      <c r="I2645" t="s">
        <v>28</v>
      </c>
      <c r="J2645" t="s">
        <v>19</v>
      </c>
      <c r="K2645">
        <v>0</v>
      </c>
    </row>
    <row r="2646" spans="1:11" x14ac:dyDescent="0.25">
      <c r="A2646">
        <v>41</v>
      </c>
      <c r="B2646" t="s">
        <v>9</v>
      </c>
      <c r="C2646" t="str">
        <f t="shared" si="82"/>
        <v>Phd</v>
      </c>
      <c r="D2646">
        <v>3</v>
      </c>
      <c r="E2646" t="s">
        <v>56</v>
      </c>
      <c r="F2646" t="str">
        <f t="shared" si="83"/>
        <v>Senior</v>
      </c>
      <c r="G2646">
        <v>15</v>
      </c>
      <c r="H2646">
        <v>190000</v>
      </c>
      <c r="I2646" t="s">
        <v>28</v>
      </c>
      <c r="J2646" t="s">
        <v>11</v>
      </c>
      <c r="K2646">
        <v>0</v>
      </c>
    </row>
    <row r="2647" spans="1:11" x14ac:dyDescent="0.25">
      <c r="A2647">
        <v>35</v>
      </c>
      <c r="B2647" t="s">
        <v>12</v>
      </c>
      <c r="C2647" t="str">
        <f t="shared" si="82"/>
        <v>Master Degree</v>
      </c>
      <c r="D2647">
        <v>2</v>
      </c>
      <c r="E2647" t="s">
        <v>10</v>
      </c>
      <c r="F2647" t="str">
        <f t="shared" si="83"/>
        <v>Senior</v>
      </c>
      <c r="G2647">
        <v>9</v>
      </c>
      <c r="H2647">
        <v>140000</v>
      </c>
      <c r="I2647" t="s">
        <v>156</v>
      </c>
      <c r="J2647" t="s">
        <v>35</v>
      </c>
      <c r="K2647">
        <v>0</v>
      </c>
    </row>
    <row r="2648" spans="1:11" x14ac:dyDescent="0.25">
      <c r="A2648">
        <v>28</v>
      </c>
      <c r="B2648" t="s">
        <v>9</v>
      </c>
      <c r="C2648" t="str">
        <f t="shared" si="82"/>
        <v>Bachelor Degree</v>
      </c>
      <c r="D2648">
        <v>1</v>
      </c>
      <c r="E2648" t="s">
        <v>30</v>
      </c>
      <c r="F2648" t="str">
        <f t="shared" si="83"/>
        <v>Mid-Level</v>
      </c>
      <c r="G2648">
        <v>3</v>
      </c>
      <c r="H2648">
        <v>75000</v>
      </c>
      <c r="I2648" t="s">
        <v>155</v>
      </c>
      <c r="J2648" t="s">
        <v>31</v>
      </c>
      <c r="K2648">
        <v>0</v>
      </c>
    </row>
    <row r="2649" spans="1:11" x14ac:dyDescent="0.25">
      <c r="A2649">
        <v>37</v>
      </c>
      <c r="B2649" t="s">
        <v>12</v>
      </c>
      <c r="C2649" t="str">
        <f t="shared" si="82"/>
        <v>Master Degree</v>
      </c>
      <c r="D2649">
        <v>2</v>
      </c>
      <c r="E2649" t="s">
        <v>56</v>
      </c>
      <c r="F2649" t="str">
        <f t="shared" si="83"/>
        <v>Senior</v>
      </c>
      <c r="G2649">
        <v>11</v>
      </c>
      <c r="H2649">
        <v>160000</v>
      </c>
      <c r="I2649" t="s">
        <v>23</v>
      </c>
      <c r="J2649" t="s">
        <v>24</v>
      </c>
      <c r="K2649">
        <v>0</v>
      </c>
    </row>
    <row r="2650" spans="1:11" x14ac:dyDescent="0.25">
      <c r="A2650">
        <v>33</v>
      </c>
      <c r="B2650" t="s">
        <v>9</v>
      </c>
      <c r="C2650" t="str">
        <f t="shared" si="82"/>
        <v>Bachelor Degree</v>
      </c>
      <c r="D2650">
        <v>1</v>
      </c>
      <c r="E2650" t="s">
        <v>21</v>
      </c>
      <c r="F2650" t="str">
        <f t="shared" si="83"/>
        <v>Senior</v>
      </c>
      <c r="G2650">
        <v>8</v>
      </c>
      <c r="H2650">
        <v>130000</v>
      </c>
      <c r="I2650" t="s">
        <v>23</v>
      </c>
      <c r="J2650" t="s">
        <v>11</v>
      </c>
      <c r="K2650">
        <v>0</v>
      </c>
    </row>
    <row r="2651" spans="1:11" x14ac:dyDescent="0.25">
      <c r="A2651">
        <v>24</v>
      </c>
      <c r="B2651" t="s">
        <v>12</v>
      </c>
      <c r="C2651" t="str">
        <f t="shared" si="82"/>
        <v>Master Degree</v>
      </c>
      <c r="D2651">
        <v>2</v>
      </c>
      <c r="E2651" t="s">
        <v>10</v>
      </c>
      <c r="F2651" t="str">
        <f t="shared" si="83"/>
        <v>Entry Level</v>
      </c>
      <c r="G2651">
        <v>2</v>
      </c>
      <c r="H2651">
        <v>60000</v>
      </c>
      <c r="I2651" t="s">
        <v>155</v>
      </c>
      <c r="J2651" t="s">
        <v>40</v>
      </c>
      <c r="K2651">
        <v>0</v>
      </c>
    </row>
    <row r="2652" spans="1:11" x14ac:dyDescent="0.25">
      <c r="A2652">
        <v>46</v>
      </c>
      <c r="B2652" t="s">
        <v>9</v>
      </c>
      <c r="C2652" t="str">
        <f t="shared" si="82"/>
        <v>Phd</v>
      </c>
      <c r="D2652">
        <v>3</v>
      </c>
      <c r="E2652" t="s">
        <v>146</v>
      </c>
      <c r="F2652" t="str">
        <f t="shared" si="83"/>
        <v>Senior</v>
      </c>
      <c r="G2652">
        <v>20</v>
      </c>
      <c r="H2652">
        <v>220000</v>
      </c>
      <c r="I2652" t="s">
        <v>16</v>
      </c>
      <c r="J2652" t="s">
        <v>19</v>
      </c>
      <c r="K2652">
        <v>0</v>
      </c>
    </row>
    <row r="2653" spans="1:11" x14ac:dyDescent="0.25">
      <c r="A2653">
        <v>29</v>
      </c>
      <c r="B2653" t="s">
        <v>12</v>
      </c>
      <c r="C2653" t="str">
        <f t="shared" si="82"/>
        <v>Bachelor Degree</v>
      </c>
      <c r="D2653">
        <v>1</v>
      </c>
      <c r="E2653" t="s">
        <v>30</v>
      </c>
      <c r="F2653" t="str">
        <f t="shared" si="83"/>
        <v>Mid-Level</v>
      </c>
      <c r="G2653">
        <v>5</v>
      </c>
      <c r="H2653">
        <v>80000</v>
      </c>
      <c r="I2653" t="s">
        <v>28</v>
      </c>
      <c r="J2653" t="s">
        <v>29</v>
      </c>
      <c r="K2653">
        <v>0</v>
      </c>
    </row>
    <row r="2654" spans="1:11" x14ac:dyDescent="0.25">
      <c r="A2654">
        <v>31</v>
      </c>
      <c r="B2654" t="s">
        <v>9</v>
      </c>
      <c r="C2654" t="str">
        <f t="shared" si="82"/>
        <v>Master Degree</v>
      </c>
      <c r="D2654">
        <v>2</v>
      </c>
      <c r="E2654" t="s">
        <v>56</v>
      </c>
      <c r="F2654" t="str">
        <f t="shared" si="83"/>
        <v>Senior</v>
      </c>
      <c r="G2654">
        <v>7</v>
      </c>
      <c r="H2654">
        <v>130000</v>
      </c>
      <c r="I2654" t="s">
        <v>28</v>
      </c>
      <c r="J2654" t="s">
        <v>11</v>
      </c>
      <c r="K2654">
        <v>0</v>
      </c>
    </row>
    <row r="2655" spans="1:11" x14ac:dyDescent="0.25">
      <c r="A2655">
        <v>27</v>
      </c>
      <c r="B2655" t="s">
        <v>12</v>
      </c>
      <c r="C2655" t="str">
        <f t="shared" si="82"/>
        <v>Bachelor Degree</v>
      </c>
      <c r="D2655">
        <v>1</v>
      </c>
      <c r="E2655" t="s">
        <v>10</v>
      </c>
      <c r="F2655" t="str">
        <f t="shared" si="83"/>
        <v>Mid-Level</v>
      </c>
      <c r="G2655">
        <v>3</v>
      </c>
      <c r="H2655">
        <v>65000</v>
      </c>
      <c r="I2655" t="s">
        <v>28</v>
      </c>
      <c r="J2655" t="s">
        <v>19</v>
      </c>
      <c r="K2655">
        <v>0</v>
      </c>
    </row>
    <row r="2656" spans="1:11" x14ac:dyDescent="0.25">
      <c r="A2656">
        <v>38</v>
      </c>
      <c r="B2656" t="s">
        <v>9</v>
      </c>
      <c r="C2656" t="str">
        <f t="shared" si="82"/>
        <v>Phd</v>
      </c>
      <c r="D2656">
        <v>3</v>
      </c>
      <c r="E2656" t="s">
        <v>56</v>
      </c>
      <c r="F2656" t="str">
        <f t="shared" si="83"/>
        <v>Senior</v>
      </c>
      <c r="G2656">
        <v>13</v>
      </c>
      <c r="H2656">
        <v>170000</v>
      </c>
      <c r="I2656" t="s">
        <v>16</v>
      </c>
      <c r="J2656" t="s">
        <v>52</v>
      </c>
      <c r="K2656">
        <v>1</v>
      </c>
    </row>
    <row r="2657" spans="1:11" x14ac:dyDescent="0.25">
      <c r="A2657">
        <v>30</v>
      </c>
      <c r="B2657" t="s">
        <v>12</v>
      </c>
      <c r="C2657" t="str">
        <f t="shared" si="82"/>
        <v>Master Degree</v>
      </c>
      <c r="D2657">
        <v>2</v>
      </c>
      <c r="E2657" t="s">
        <v>21</v>
      </c>
      <c r="F2657" t="str">
        <f t="shared" si="83"/>
        <v>Mid-Level</v>
      </c>
      <c r="G2657">
        <v>6</v>
      </c>
      <c r="H2657">
        <v>110000</v>
      </c>
      <c r="I2657" t="s">
        <v>28</v>
      </c>
      <c r="J2657" t="s">
        <v>11</v>
      </c>
      <c r="K2657">
        <v>0</v>
      </c>
    </row>
    <row r="2658" spans="1:11" x14ac:dyDescent="0.25">
      <c r="A2658">
        <v>25</v>
      </c>
      <c r="B2658" t="s">
        <v>9</v>
      </c>
      <c r="C2658" t="str">
        <f t="shared" si="82"/>
        <v>Bachelor Degree</v>
      </c>
      <c r="D2658">
        <v>1</v>
      </c>
      <c r="E2658" t="s">
        <v>145</v>
      </c>
      <c r="F2658" t="str">
        <f t="shared" si="83"/>
        <v>Entry Level</v>
      </c>
      <c r="G2658">
        <v>2</v>
      </c>
      <c r="H2658">
        <v>50000</v>
      </c>
      <c r="I2658" t="s">
        <v>156</v>
      </c>
      <c r="J2658" t="s">
        <v>11</v>
      </c>
      <c r="K2658">
        <v>0</v>
      </c>
    </row>
    <row r="2659" spans="1:11" x14ac:dyDescent="0.25">
      <c r="A2659">
        <v>44</v>
      </c>
      <c r="B2659" t="s">
        <v>9</v>
      </c>
      <c r="C2659" t="str">
        <f t="shared" si="82"/>
        <v>Phd</v>
      </c>
      <c r="D2659">
        <v>3</v>
      </c>
      <c r="E2659" t="s">
        <v>146</v>
      </c>
      <c r="F2659" t="str">
        <f t="shared" si="83"/>
        <v>Senior</v>
      </c>
      <c r="G2659">
        <v>18</v>
      </c>
      <c r="H2659">
        <v>210000</v>
      </c>
      <c r="I2659" t="s">
        <v>156</v>
      </c>
      <c r="J2659" t="s">
        <v>14</v>
      </c>
      <c r="K2659">
        <v>0</v>
      </c>
    </row>
    <row r="2660" spans="1:11" x14ac:dyDescent="0.25">
      <c r="A2660">
        <v>33</v>
      </c>
      <c r="B2660" t="s">
        <v>12</v>
      </c>
      <c r="C2660" t="str">
        <f t="shared" si="82"/>
        <v>Master Degree</v>
      </c>
      <c r="D2660">
        <v>2</v>
      </c>
      <c r="E2660" t="s">
        <v>13</v>
      </c>
      <c r="F2660" t="str">
        <f t="shared" si="83"/>
        <v>Senior</v>
      </c>
      <c r="G2660">
        <v>8</v>
      </c>
      <c r="H2660">
        <v>100000</v>
      </c>
      <c r="I2660" t="s">
        <v>23</v>
      </c>
      <c r="J2660" t="s">
        <v>11</v>
      </c>
      <c r="K2660">
        <v>0</v>
      </c>
    </row>
    <row r="2661" spans="1:11" x14ac:dyDescent="0.25">
      <c r="A2661">
        <v>22</v>
      </c>
      <c r="B2661" t="s">
        <v>9</v>
      </c>
      <c r="C2661" t="str">
        <f t="shared" si="82"/>
        <v>Bachelor Degree</v>
      </c>
      <c r="D2661">
        <v>1</v>
      </c>
      <c r="E2661" t="s">
        <v>10</v>
      </c>
      <c r="F2661" t="str">
        <f t="shared" si="83"/>
        <v>Entry Level</v>
      </c>
      <c r="G2661">
        <v>1</v>
      </c>
      <c r="H2661">
        <v>50000</v>
      </c>
      <c r="I2661" t="s">
        <v>23</v>
      </c>
      <c r="J2661" t="s">
        <v>24</v>
      </c>
      <c r="K2661">
        <v>0</v>
      </c>
    </row>
    <row r="2662" spans="1:11" x14ac:dyDescent="0.25">
      <c r="A2662">
        <v>36</v>
      </c>
      <c r="B2662" t="s">
        <v>9</v>
      </c>
      <c r="C2662" t="str">
        <f t="shared" si="82"/>
        <v>Master Degree</v>
      </c>
      <c r="D2662">
        <v>2</v>
      </c>
      <c r="E2662" t="s">
        <v>21</v>
      </c>
      <c r="F2662" t="str">
        <f t="shared" si="83"/>
        <v>Senior</v>
      </c>
      <c r="G2662">
        <v>10</v>
      </c>
      <c r="H2662">
        <v>160000</v>
      </c>
      <c r="I2662" t="s">
        <v>156</v>
      </c>
      <c r="J2662" t="s">
        <v>35</v>
      </c>
      <c r="K2662">
        <v>0</v>
      </c>
    </row>
    <row r="2663" spans="1:11" x14ac:dyDescent="0.25">
      <c r="A2663">
        <v>28</v>
      </c>
      <c r="B2663" t="s">
        <v>12</v>
      </c>
      <c r="C2663" t="str">
        <f t="shared" si="82"/>
        <v>Bachelor Degree</v>
      </c>
      <c r="D2663">
        <v>1</v>
      </c>
      <c r="E2663" t="s">
        <v>10</v>
      </c>
      <c r="F2663" t="str">
        <f t="shared" si="83"/>
        <v>Mid-Level</v>
      </c>
      <c r="G2663">
        <v>4</v>
      </c>
      <c r="H2663">
        <v>70000</v>
      </c>
      <c r="I2663" t="s">
        <v>156</v>
      </c>
      <c r="J2663" t="s">
        <v>14</v>
      </c>
      <c r="K2663">
        <v>0</v>
      </c>
    </row>
    <row r="2664" spans="1:11" x14ac:dyDescent="0.25">
      <c r="A2664">
        <v>41</v>
      </c>
      <c r="B2664" t="s">
        <v>9</v>
      </c>
      <c r="C2664" t="str">
        <f t="shared" si="82"/>
        <v>Phd</v>
      </c>
      <c r="D2664">
        <v>3</v>
      </c>
      <c r="E2664" t="s">
        <v>56</v>
      </c>
      <c r="F2664" t="str">
        <f t="shared" si="83"/>
        <v>Senior</v>
      </c>
      <c r="G2664">
        <v>16</v>
      </c>
      <c r="H2664">
        <v>190000</v>
      </c>
      <c r="I2664" t="s">
        <v>156</v>
      </c>
      <c r="J2664" t="s">
        <v>11</v>
      </c>
      <c r="K2664">
        <v>1</v>
      </c>
    </row>
    <row r="2665" spans="1:11" x14ac:dyDescent="0.25">
      <c r="A2665">
        <v>34</v>
      </c>
      <c r="B2665" t="s">
        <v>12</v>
      </c>
      <c r="C2665" t="str">
        <f t="shared" si="82"/>
        <v>Master Degree</v>
      </c>
      <c r="D2665">
        <v>2</v>
      </c>
      <c r="E2665" t="s">
        <v>56</v>
      </c>
      <c r="F2665" t="str">
        <f t="shared" si="83"/>
        <v>Senior</v>
      </c>
      <c r="G2665">
        <v>9</v>
      </c>
      <c r="H2665">
        <v>140000</v>
      </c>
      <c r="I2665" t="s">
        <v>156</v>
      </c>
      <c r="J2665" t="s">
        <v>19</v>
      </c>
      <c r="K2665">
        <v>0</v>
      </c>
    </row>
    <row r="2666" spans="1:11" x14ac:dyDescent="0.25">
      <c r="A2666">
        <v>23</v>
      </c>
      <c r="B2666" t="s">
        <v>9</v>
      </c>
      <c r="C2666" t="str">
        <f t="shared" si="82"/>
        <v>Bachelor Degree</v>
      </c>
      <c r="D2666">
        <v>1</v>
      </c>
      <c r="E2666" t="s">
        <v>30</v>
      </c>
      <c r="F2666" t="str">
        <f t="shared" si="83"/>
        <v>Entry Level</v>
      </c>
      <c r="G2666">
        <v>1</v>
      </c>
      <c r="H2666">
        <v>45000</v>
      </c>
      <c r="I2666" t="s">
        <v>23</v>
      </c>
      <c r="J2666" t="s">
        <v>26</v>
      </c>
      <c r="K2666">
        <v>0</v>
      </c>
    </row>
    <row r="2667" spans="1:11" x14ac:dyDescent="0.25">
      <c r="A2667">
        <v>32</v>
      </c>
      <c r="B2667" t="s">
        <v>12</v>
      </c>
      <c r="C2667" t="str">
        <f t="shared" si="82"/>
        <v>Master Degree</v>
      </c>
      <c r="D2667">
        <v>2</v>
      </c>
      <c r="E2667" t="s">
        <v>21</v>
      </c>
      <c r="F2667" t="str">
        <f t="shared" si="83"/>
        <v>Senior</v>
      </c>
      <c r="G2667">
        <v>7</v>
      </c>
      <c r="H2667">
        <v>120000</v>
      </c>
      <c r="I2667" t="s">
        <v>28</v>
      </c>
      <c r="J2667" t="s">
        <v>29</v>
      </c>
      <c r="K2667">
        <v>0</v>
      </c>
    </row>
    <row r="2668" spans="1:11" x14ac:dyDescent="0.25">
      <c r="A2668">
        <v>25</v>
      </c>
      <c r="B2668" t="s">
        <v>9</v>
      </c>
      <c r="C2668" t="str">
        <f t="shared" si="82"/>
        <v>Master Degree</v>
      </c>
      <c r="D2668">
        <v>2</v>
      </c>
      <c r="E2668" t="s">
        <v>10</v>
      </c>
      <c r="F2668" t="str">
        <f t="shared" si="83"/>
        <v>Entry Level</v>
      </c>
      <c r="G2668">
        <v>2</v>
      </c>
      <c r="H2668">
        <v>60000</v>
      </c>
      <c r="I2668" t="s">
        <v>156</v>
      </c>
      <c r="J2668" t="s">
        <v>35</v>
      </c>
      <c r="K2668">
        <v>0</v>
      </c>
    </row>
    <row r="2669" spans="1:11" x14ac:dyDescent="0.25">
      <c r="A2669">
        <v>37</v>
      </c>
      <c r="B2669" t="s">
        <v>12</v>
      </c>
      <c r="C2669" t="str">
        <f t="shared" si="82"/>
        <v>Bachelor Degree</v>
      </c>
      <c r="D2669">
        <v>1</v>
      </c>
      <c r="E2669" t="s">
        <v>13</v>
      </c>
      <c r="F2669" t="str">
        <f t="shared" si="83"/>
        <v>Senior</v>
      </c>
      <c r="G2669">
        <v>11</v>
      </c>
      <c r="H2669">
        <v>150000</v>
      </c>
      <c r="I2669" t="s">
        <v>23</v>
      </c>
      <c r="J2669" t="s">
        <v>11</v>
      </c>
      <c r="K2669">
        <v>0</v>
      </c>
    </row>
    <row r="2670" spans="1:11" x14ac:dyDescent="0.25">
      <c r="A2670">
        <v>28</v>
      </c>
      <c r="B2670" t="s">
        <v>9</v>
      </c>
      <c r="C2670" t="str">
        <f t="shared" si="82"/>
        <v>Bachelor Degree</v>
      </c>
      <c r="D2670">
        <v>1</v>
      </c>
      <c r="E2670" t="s">
        <v>10</v>
      </c>
      <c r="F2670" t="str">
        <f t="shared" si="83"/>
        <v>Mid-Level</v>
      </c>
      <c r="G2670">
        <v>4</v>
      </c>
      <c r="H2670">
        <v>70000</v>
      </c>
      <c r="I2670" t="s">
        <v>155</v>
      </c>
      <c r="J2670" t="s">
        <v>19</v>
      </c>
      <c r="K2670">
        <v>0</v>
      </c>
    </row>
    <row r="2671" spans="1:11" x14ac:dyDescent="0.25">
      <c r="A2671">
        <v>41</v>
      </c>
      <c r="B2671" t="s">
        <v>12</v>
      </c>
      <c r="C2671" t="str">
        <f t="shared" si="82"/>
        <v>Phd</v>
      </c>
      <c r="D2671">
        <v>3</v>
      </c>
      <c r="E2671" t="s">
        <v>146</v>
      </c>
      <c r="F2671" t="str">
        <f t="shared" si="83"/>
        <v>Senior</v>
      </c>
      <c r="G2671">
        <v>16</v>
      </c>
      <c r="H2671">
        <v>200000</v>
      </c>
      <c r="I2671" t="s">
        <v>23</v>
      </c>
      <c r="J2671" t="s">
        <v>26</v>
      </c>
      <c r="K2671">
        <v>0</v>
      </c>
    </row>
    <row r="2672" spans="1:11" x14ac:dyDescent="0.25">
      <c r="A2672">
        <v>34</v>
      </c>
      <c r="B2672" t="s">
        <v>9</v>
      </c>
      <c r="C2672" t="str">
        <f t="shared" si="82"/>
        <v>Master Degree</v>
      </c>
      <c r="D2672">
        <v>2</v>
      </c>
      <c r="E2672" t="s">
        <v>13</v>
      </c>
      <c r="F2672" t="str">
        <f t="shared" si="83"/>
        <v>Senior</v>
      </c>
      <c r="G2672">
        <v>8</v>
      </c>
      <c r="H2672">
        <v>100000</v>
      </c>
      <c r="I2672" t="s">
        <v>23</v>
      </c>
      <c r="J2672" t="s">
        <v>26</v>
      </c>
      <c r="K2672">
        <v>0</v>
      </c>
    </row>
    <row r="2673" spans="1:11" x14ac:dyDescent="0.25">
      <c r="A2673">
        <v>24</v>
      </c>
      <c r="B2673" t="s">
        <v>12</v>
      </c>
      <c r="C2673" t="str">
        <f t="shared" si="82"/>
        <v>Bachelor Degree</v>
      </c>
      <c r="D2673">
        <v>1</v>
      </c>
      <c r="E2673" t="s">
        <v>30</v>
      </c>
      <c r="F2673" t="str">
        <f t="shared" si="83"/>
        <v>Entry Level</v>
      </c>
      <c r="G2673">
        <v>2</v>
      </c>
      <c r="H2673">
        <v>55000</v>
      </c>
      <c r="I2673" t="s">
        <v>16</v>
      </c>
      <c r="J2673" t="s">
        <v>11</v>
      </c>
      <c r="K2673">
        <v>0</v>
      </c>
    </row>
    <row r="2674" spans="1:11" x14ac:dyDescent="0.25">
      <c r="A2674">
        <v>36</v>
      </c>
      <c r="B2674" t="s">
        <v>9</v>
      </c>
      <c r="C2674" t="str">
        <f t="shared" si="82"/>
        <v>Phd</v>
      </c>
      <c r="D2674">
        <v>3</v>
      </c>
      <c r="E2674" t="s">
        <v>56</v>
      </c>
      <c r="F2674" t="str">
        <f t="shared" si="83"/>
        <v>Senior</v>
      </c>
      <c r="G2674">
        <v>12</v>
      </c>
      <c r="H2674">
        <v>170000</v>
      </c>
      <c r="I2674" t="s">
        <v>28</v>
      </c>
      <c r="J2674" t="s">
        <v>11</v>
      </c>
      <c r="K2674">
        <v>1</v>
      </c>
    </row>
    <row r="2675" spans="1:11" x14ac:dyDescent="0.25">
      <c r="A2675">
        <v>30</v>
      </c>
      <c r="B2675" t="s">
        <v>12</v>
      </c>
      <c r="C2675" t="str">
        <f t="shared" si="82"/>
        <v>Bachelor Degree</v>
      </c>
      <c r="D2675">
        <v>1</v>
      </c>
      <c r="E2675" t="s">
        <v>10</v>
      </c>
      <c r="F2675" t="str">
        <f t="shared" si="83"/>
        <v>Mid-Level</v>
      </c>
      <c r="G2675">
        <v>5</v>
      </c>
      <c r="H2675">
        <v>90000</v>
      </c>
      <c r="I2675" t="s">
        <v>156</v>
      </c>
      <c r="J2675" t="s">
        <v>11</v>
      </c>
      <c r="K2675">
        <v>0</v>
      </c>
    </row>
    <row r="2676" spans="1:11" x14ac:dyDescent="0.25">
      <c r="A2676">
        <v>29</v>
      </c>
      <c r="B2676" t="s">
        <v>9</v>
      </c>
      <c r="C2676" t="str">
        <f t="shared" si="82"/>
        <v>Bachelor Degree</v>
      </c>
      <c r="D2676">
        <v>1</v>
      </c>
      <c r="E2676" t="s">
        <v>145</v>
      </c>
      <c r="F2676" t="str">
        <f t="shared" si="83"/>
        <v>Mid-Level</v>
      </c>
      <c r="G2676">
        <v>4</v>
      </c>
      <c r="H2676">
        <v>80000</v>
      </c>
      <c r="I2676" t="s">
        <v>23</v>
      </c>
      <c r="J2676" t="s">
        <v>26</v>
      </c>
      <c r="K2676">
        <v>0</v>
      </c>
    </row>
    <row r="2677" spans="1:11" x14ac:dyDescent="0.25">
      <c r="A2677">
        <v>42</v>
      </c>
      <c r="B2677" t="s">
        <v>9</v>
      </c>
      <c r="C2677" t="str">
        <f t="shared" si="82"/>
        <v>Master Degree</v>
      </c>
      <c r="D2677">
        <v>2</v>
      </c>
      <c r="E2677" t="s">
        <v>21</v>
      </c>
      <c r="F2677" t="str">
        <f t="shared" si="83"/>
        <v>Senior</v>
      </c>
      <c r="G2677">
        <v>14</v>
      </c>
      <c r="H2677">
        <v>180000</v>
      </c>
      <c r="I2677" t="s">
        <v>28</v>
      </c>
      <c r="J2677" t="s">
        <v>19</v>
      </c>
      <c r="K2677">
        <v>0</v>
      </c>
    </row>
    <row r="2678" spans="1:11" x14ac:dyDescent="0.25">
      <c r="A2678">
        <v>26</v>
      </c>
      <c r="B2678" t="s">
        <v>9</v>
      </c>
      <c r="C2678" t="str">
        <f t="shared" si="82"/>
        <v>Bachelor Degree</v>
      </c>
      <c r="D2678">
        <v>1</v>
      </c>
      <c r="E2678" t="s">
        <v>30</v>
      </c>
      <c r="F2678" t="str">
        <f t="shared" si="83"/>
        <v>Entry Level</v>
      </c>
      <c r="G2678">
        <v>2</v>
      </c>
      <c r="H2678">
        <v>60000</v>
      </c>
      <c r="I2678" t="s">
        <v>156</v>
      </c>
      <c r="J2678" t="s">
        <v>19</v>
      </c>
      <c r="K2678">
        <v>0</v>
      </c>
    </row>
    <row r="2679" spans="1:11" x14ac:dyDescent="0.25">
      <c r="A2679">
        <v>35</v>
      </c>
      <c r="B2679" t="s">
        <v>12</v>
      </c>
      <c r="C2679" t="str">
        <f t="shared" si="82"/>
        <v>Master Degree</v>
      </c>
      <c r="D2679">
        <v>2</v>
      </c>
      <c r="E2679" t="s">
        <v>13</v>
      </c>
      <c r="F2679" t="str">
        <f t="shared" si="83"/>
        <v>Senior</v>
      </c>
      <c r="G2679">
        <v>9</v>
      </c>
      <c r="H2679">
        <v>120000</v>
      </c>
      <c r="I2679" t="s">
        <v>156</v>
      </c>
      <c r="J2679" t="s">
        <v>35</v>
      </c>
      <c r="K2679">
        <v>0</v>
      </c>
    </row>
    <row r="2680" spans="1:11" x14ac:dyDescent="0.25">
      <c r="A2680">
        <v>27</v>
      </c>
      <c r="B2680" t="s">
        <v>12</v>
      </c>
      <c r="C2680" t="str">
        <f t="shared" si="82"/>
        <v>Bachelor Degree</v>
      </c>
      <c r="D2680">
        <v>1</v>
      </c>
      <c r="E2680" t="s">
        <v>10</v>
      </c>
      <c r="F2680" t="str">
        <f t="shared" si="83"/>
        <v>Mid-Level</v>
      </c>
      <c r="G2680">
        <v>3</v>
      </c>
      <c r="H2680">
        <v>70000</v>
      </c>
      <c r="I2680" t="s">
        <v>28</v>
      </c>
      <c r="J2680" t="s">
        <v>19</v>
      </c>
      <c r="K2680">
        <v>0</v>
      </c>
    </row>
    <row r="2681" spans="1:11" x14ac:dyDescent="0.25">
      <c r="A2681">
        <v>48</v>
      </c>
      <c r="B2681" t="s">
        <v>9</v>
      </c>
      <c r="C2681" t="str">
        <f t="shared" si="82"/>
        <v>Phd</v>
      </c>
      <c r="D2681">
        <v>3</v>
      </c>
      <c r="E2681" t="s">
        <v>146</v>
      </c>
      <c r="F2681" t="str">
        <f t="shared" si="83"/>
        <v>Senior</v>
      </c>
      <c r="G2681">
        <v>18</v>
      </c>
      <c r="H2681">
        <v>210000</v>
      </c>
      <c r="I2681" t="s">
        <v>23</v>
      </c>
      <c r="J2681" t="s">
        <v>26</v>
      </c>
      <c r="K2681">
        <v>0</v>
      </c>
    </row>
    <row r="2682" spans="1:11" x14ac:dyDescent="0.25">
      <c r="A2682">
        <v>34</v>
      </c>
      <c r="B2682" t="s">
        <v>9</v>
      </c>
      <c r="C2682" t="str">
        <f t="shared" si="82"/>
        <v>Master Degree</v>
      </c>
      <c r="D2682">
        <v>2</v>
      </c>
      <c r="E2682" t="s">
        <v>56</v>
      </c>
      <c r="F2682" t="str">
        <f t="shared" si="83"/>
        <v>Senior</v>
      </c>
      <c r="G2682">
        <v>9</v>
      </c>
      <c r="H2682">
        <v>140000</v>
      </c>
      <c r="I2682" t="s">
        <v>156</v>
      </c>
      <c r="J2682" t="s">
        <v>14</v>
      </c>
      <c r="K2682">
        <v>0</v>
      </c>
    </row>
    <row r="2683" spans="1:11" x14ac:dyDescent="0.25">
      <c r="A2683">
        <v>23</v>
      </c>
      <c r="B2683" t="s">
        <v>12</v>
      </c>
      <c r="C2683" t="str">
        <f t="shared" si="82"/>
        <v>Bachelor Degree</v>
      </c>
      <c r="D2683">
        <v>1</v>
      </c>
      <c r="E2683" t="s">
        <v>10</v>
      </c>
      <c r="F2683" t="str">
        <f t="shared" si="83"/>
        <v>Entry Level</v>
      </c>
      <c r="G2683">
        <v>1</v>
      </c>
      <c r="H2683">
        <v>50000</v>
      </c>
      <c r="I2683" t="s">
        <v>155</v>
      </c>
      <c r="J2683" t="s">
        <v>31</v>
      </c>
      <c r="K2683">
        <v>0</v>
      </c>
    </row>
    <row r="2684" spans="1:11" x14ac:dyDescent="0.25">
      <c r="A2684">
        <v>32</v>
      </c>
      <c r="B2684" t="s">
        <v>9</v>
      </c>
      <c r="C2684" t="str">
        <f t="shared" si="82"/>
        <v>Master Degree</v>
      </c>
      <c r="D2684">
        <v>2</v>
      </c>
      <c r="E2684" t="s">
        <v>21</v>
      </c>
      <c r="F2684" t="str">
        <f t="shared" si="83"/>
        <v>Senior</v>
      </c>
      <c r="G2684">
        <v>7</v>
      </c>
      <c r="H2684">
        <v>110000</v>
      </c>
      <c r="I2684" t="s">
        <v>156</v>
      </c>
      <c r="J2684" t="s">
        <v>35</v>
      </c>
      <c r="K2684">
        <v>0</v>
      </c>
    </row>
    <row r="2685" spans="1:11" x14ac:dyDescent="0.25">
      <c r="A2685">
        <v>25</v>
      </c>
      <c r="B2685" t="s">
        <v>12</v>
      </c>
      <c r="C2685" t="str">
        <f t="shared" si="82"/>
        <v>Master Degree</v>
      </c>
      <c r="D2685">
        <v>2</v>
      </c>
      <c r="E2685" t="s">
        <v>10</v>
      </c>
      <c r="F2685" t="str">
        <f t="shared" si="83"/>
        <v>Entry Level</v>
      </c>
      <c r="G2685">
        <v>2</v>
      </c>
      <c r="H2685">
        <v>60000</v>
      </c>
      <c r="I2685" t="s">
        <v>28</v>
      </c>
      <c r="J2685" t="s">
        <v>29</v>
      </c>
      <c r="K2685">
        <v>0</v>
      </c>
    </row>
    <row r="2686" spans="1:11" x14ac:dyDescent="0.25">
      <c r="A2686">
        <v>37</v>
      </c>
      <c r="B2686" t="s">
        <v>9</v>
      </c>
      <c r="C2686" t="str">
        <f t="shared" si="82"/>
        <v>Bachelor Degree</v>
      </c>
      <c r="D2686">
        <v>1</v>
      </c>
      <c r="E2686" t="s">
        <v>13</v>
      </c>
      <c r="F2686" t="str">
        <f t="shared" si="83"/>
        <v>Senior</v>
      </c>
      <c r="G2686">
        <v>11</v>
      </c>
      <c r="H2686">
        <v>160000</v>
      </c>
      <c r="I2686" t="s">
        <v>155</v>
      </c>
      <c r="J2686" t="s">
        <v>11</v>
      </c>
      <c r="K2686">
        <v>0</v>
      </c>
    </row>
    <row r="2687" spans="1:11" x14ac:dyDescent="0.25">
      <c r="A2687">
        <v>28</v>
      </c>
      <c r="B2687" t="s">
        <v>9</v>
      </c>
      <c r="C2687" t="str">
        <f t="shared" si="82"/>
        <v>Bachelor Degree</v>
      </c>
      <c r="D2687">
        <v>1</v>
      </c>
      <c r="E2687" t="s">
        <v>10</v>
      </c>
      <c r="F2687" t="str">
        <f t="shared" si="83"/>
        <v>Mid-Level</v>
      </c>
      <c r="G2687">
        <v>4</v>
      </c>
      <c r="H2687">
        <v>75000</v>
      </c>
      <c r="I2687" t="s">
        <v>23</v>
      </c>
      <c r="J2687" t="s">
        <v>26</v>
      </c>
      <c r="K2687">
        <v>0</v>
      </c>
    </row>
    <row r="2688" spans="1:11" x14ac:dyDescent="0.25">
      <c r="A2688">
        <v>41</v>
      </c>
      <c r="B2688" t="s">
        <v>12</v>
      </c>
      <c r="C2688" t="str">
        <f t="shared" si="82"/>
        <v>Phd</v>
      </c>
      <c r="D2688">
        <v>3</v>
      </c>
      <c r="E2688" t="s">
        <v>146</v>
      </c>
      <c r="F2688" t="str">
        <f t="shared" si="83"/>
        <v>Senior</v>
      </c>
      <c r="G2688">
        <v>16</v>
      </c>
      <c r="H2688">
        <v>200000</v>
      </c>
      <c r="I2688" t="s">
        <v>28</v>
      </c>
      <c r="J2688" t="s">
        <v>29</v>
      </c>
      <c r="K2688">
        <v>0</v>
      </c>
    </row>
    <row r="2689" spans="1:11" x14ac:dyDescent="0.25">
      <c r="A2689">
        <v>34</v>
      </c>
      <c r="B2689" t="s">
        <v>9</v>
      </c>
      <c r="C2689" t="str">
        <f t="shared" si="82"/>
        <v>Master Degree</v>
      </c>
      <c r="D2689">
        <v>2</v>
      </c>
      <c r="E2689" t="s">
        <v>13</v>
      </c>
      <c r="F2689" t="str">
        <f t="shared" si="83"/>
        <v>Senior</v>
      </c>
      <c r="G2689">
        <v>8</v>
      </c>
      <c r="H2689">
        <v>100000</v>
      </c>
      <c r="I2689" t="s">
        <v>16</v>
      </c>
      <c r="J2689" t="s">
        <v>52</v>
      </c>
      <c r="K2689">
        <v>0</v>
      </c>
    </row>
    <row r="2690" spans="1:11" x14ac:dyDescent="0.25">
      <c r="A2690">
        <v>24</v>
      </c>
      <c r="B2690" t="s">
        <v>12</v>
      </c>
      <c r="C2690" t="str">
        <f t="shared" ref="C2690:C2753" si="84">_xlfn.IFS(D2690 = 0,"High School",D2690 = 1,"Bachelor Degree",D2690 = 2,"Master Degree",D2690 = 3,"Phd")</f>
        <v>Bachelor Degree</v>
      </c>
      <c r="D2690">
        <v>1</v>
      </c>
      <c r="E2690" t="s">
        <v>30</v>
      </c>
      <c r="F2690" t="str">
        <f t="shared" ref="F2690:F2753" si="85">_xlfn.IFS(G2690&lt;=2,"Entry Level",G2690&lt;=6,"Mid-Level",G2690&gt;6,"Senior")</f>
        <v>Entry Level</v>
      </c>
      <c r="G2690">
        <v>2</v>
      </c>
      <c r="H2690">
        <v>55000</v>
      </c>
      <c r="I2690" t="s">
        <v>156</v>
      </c>
      <c r="J2690" t="s">
        <v>35</v>
      </c>
      <c r="K2690">
        <v>0</v>
      </c>
    </row>
    <row r="2691" spans="1:11" x14ac:dyDescent="0.25">
      <c r="A2691">
        <v>36</v>
      </c>
      <c r="B2691" t="s">
        <v>9</v>
      </c>
      <c r="C2691" t="str">
        <f t="shared" si="84"/>
        <v>Phd</v>
      </c>
      <c r="D2691">
        <v>3</v>
      </c>
      <c r="E2691" t="s">
        <v>56</v>
      </c>
      <c r="F2691" t="str">
        <f t="shared" si="85"/>
        <v>Senior</v>
      </c>
      <c r="G2691">
        <v>12</v>
      </c>
      <c r="H2691">
        <v>170000</v>
      </c>
      <c r="I2691" t="s">
        <v>156</v>
      </c>
      <c r="J2691" t="s">
        <v>14</v>
      </c>
      <c r="K2691">
        <v>1</v>
      </c>
    </row>
    <row r="2692" spans="1:11" x14ac:dyDescent="0.25">
      <c r="A2692">
        <v>30</v>
      </c>
      <c r="B2692" t="s">
        <v>12</v>
      </c>
      <c r="C2692" t="str">
        <f t="shared" si="84"/>
        <v>Bachelor Degree</v>
      </c>
      <c r="D2692">
        <v>1</v>
      </c>
      <c r="E2692" t="s">
        <v>10</v>
      </c>
      <c r="F2692" t="str">
        <f t="shared" si="85"/>
        <v>Mid-Level</v>
      </c>
      <c r="G2692">
        <v>5</v>
      </c>
      <c r="H2692">
        <v>90000</v>
      </c>
      <c r="I2692" t="s">
        <v>155</v>
      </c>
      <c r="J2692" t="s">
        <v>11</v>
      </c>
      <c r="K2692">
        <v>0</v>
      </c>
    </row>
    <row r="2693" spans="1:11" x14ac:dyDescent="0.25">
      <c r="A2693">
        <v>29</v>
      </c>
      <c r="B2693" t="s">
        <v>9</v>
      </c>
      <c r="C2693" t="str">
        <f t="shared" si="84"/>
        <v>Bachelor Degree</v>
      </c>
      <c r="D2693">
        <v>1</v>
      </c>
      <c r="E2693" t="s">
        <v>145</v>
      </c>
      <c r="F2693" t="str">
        <f t="shared" si="85"/>
        <v>Mid-Level</v>
      </c>
      <c r="G2693">
        <v>4</v>
      </c>
      <c r="H2693">
        <v>80000</v>
      </c>
      <c r="I2693" t="s">
        <v>23</v>
      </c>
      <c r="J2693" t="s">
        <v>11</v>
      </c>
      <c r="K2693">
        <v>0</v>
      </c>
    </row>
    <row r="2694" spans="1:11" x14ac:dyDescent="0.25">
      <c r="A2694">
        <v>42</v>
      </c>
      <c r="B2694" t="s">
        <v>9</v>
      </c>
      <c r="C2694" t="str">
        <f t="shared" si="84"/>
        <v>Master Degree</v>
      </c>
      <c r="D2694">
        <v>2</v>
      </c>
      <c r="E2694" t="s">
        <v>21</v>
      </c>
      <c r="F2694" t="str">
        <f t="shared" si="85"/>
        <v>Senior</v>
      </c>
      <c r="G2694">
        <v>14</v>
      </c>
      <c r="H2694">
        <v>180000</v>
      </c>
      <c r="I2694" t="s">
        <v>155</v>
      </c>
      <c r="J2694" t="s">
        <v>40</v>
      </c>
      <c r="K2694">
        <v>0</v>
      </c>
    </row>
    <row r="2695" spans="1:11" x14ac:dyDescent="0.25">
      <c r="A2695">
        <v>26</v>
      </c>
      <c r="B2695" t="s">
        <v>9</v>
      </c>
      <c r="C2695" t="str">
        <f t="shared" si="84"/>
        <v>Bachelor Degree</v>
      </c>
      <c r="D2695">
        <v>1</v>
      </c>
      <c r="E2695" t="s">
        <v>30</v>
      </c>
      <c r="F2695" t="str">
        <f t="shared" si="85"/>
        <v>Entry Level</v>
      </c>
      <c r="G2695">
        <v>2</v>
      </c>
      <c r="H2695">
        <v>60000</v>
      </c>
      <c r="I2695" t="s">
        <v>23</v>
      </c>
      <c r="J2695" t="s">
        <v>11</v>
      </c>
      <c r="K2695">
        <v>0</v>
      </c>
    </row>
    <row r="2696" spans="1:11" x14ac:dyDescent="0.25">
      <c r="A2696">
        <v>35</v>
      </c>
      <c r="B2696" t="s">
        <v>12</v>
      </c>
      <c r="C2696" t="str">
        <f t="shared" si="84"/>
        <v>Master Degree</v>
      </c>
      <c r="D2696">
        <v>2</v>
      </c>
      <c r="E2696" t="s">
        <v>13</v>
      </c>
      <c r="F2696" t="str">
        <f t="shared" si="85"/>
        <v>Senior</v>
      </c>
      <c r="G2696">
        <v>9</v>
      </c>
      <c r="H2696">
        <v>120000</v>
      </c>
      <c r="I2696" t="s">
        <v>155</v>
      </c>
      <c r="J2696" t="s">
        <v>19</v>
      </c>
      <c r="K2696">
        <v>0</v>
      </c>
    </row>
    <row r="2697" spans="1:11" x14ac:dyDescent="0.25">
      <c r="A2697">
        <v>27</v>
      </c>
      <c r="B2697" t="s">
        <v>12</v>
      </c>
      <c r="C2697" t="str">
        <f t="shared" si="84"/>
        <v>Bachelor Degree</v>
      </c>
      <c r="D2697">
        <v>1</v>
      </c>
      <c r="E2697" t="s">
        <v>10</v>
      </c>
      <c r="F2697" t="str">
        <f t="shared" si="85"/>
        <v>Mid-Level</v>
      </c>
      <c r="G2697">
        <v>3</v>
      </c>
      <c r="H2697">
        <v>70000</v>
      </c>
      <c r="I2697" t="s">
        <v>155</v>
      </c>
      <c r="J2697" t="s">
        <v>40</v>
      </c>
      <c r="K2697">
        <v>0</v>
      </c>
    </row>
    <row r="2698" spans="1:11" x14ac:dyDescent="0.25">
      <c r="A2698">
        <v>48</v>
      </c>
      <c r="B2698" t="s">
        <v>9</v>
      </c>
      <c r="C2698" t="str">
        <f t="shared" si="84"/>
        <v>Phd</v>
      </c>
      <c r="D2698">
        <v>3</v>
      </c>
      <c r="E2698" t="s">
        <v>146</v>
      </c>
      <c r="F2698" t="str">
        <f t="shared" si="85"/>
        <v>Senior</v>
      </c>
      <c r="G2698">
        <v>18</v>
      </c>
      <c r="H2698">
        <v>210000</v>
      </c>
      <c r="I2698" t="s">
        <v>16</v>
      </c>
      <c r="J2698" t="s">
        <v>19</v>
      </c>
      <c r="K2698">
        <v>0</v>
      </c>
    </row>
    <row r="2699" spans="1:11" x14ac:dyDescent="0.25">
      <c r="A2699">
        <v>34</v>
      </c>
      <c r="B2699" t="s">
        <v>9</v>
      </c>
      <c r="C2699" t="str">
        <f t="shared" si="84"/>
        <v>Master Degree</v>
      </c>
      <c r="D2699">
        <v>2</v>
      </c>
      <c r="E2699" t="s">
        <v>56</v>
      </c>
      <c r="F2699" t="str">
        <f t="shared" si="85"/>
        <v>Senior</v>
      </c>
      <c r="G2699">
        <v>9</v>
      </c>
      <c r="H2699">
        <v>140000</v>
      </c>
      <c r="I2699" t="s">
        <v>16</v>
      </c>
      <c r="J2699" t="s">
        <v>19</v>
      </c>
      <c r="K2699">
        <v>0</v>
      </c>
    </row>
    <row r="2700" spans="1:11" x14ac:dyDescent="0.25">
      <c r="A2700">
        <v>23</v>
      </c>
      <c r="B2700" t="s">
        <v>12</v>
      </c>
      <c r="C2700" t="str">
        <f t="shared" si="84"/>
        <v>Bachelor Degree</v>
      </c>
      <c r="D2700">
        <v>1</v>
      </c>
      <c r="E2700" t="s">
        <v>10</v>
      </c>
      <c r="F2700" t="str">
        <f t="shared" si="85"/>
        <v>Entry Level</v>
      </c>
      <c r="G2700">
        <v>1</v>
      </c>
      <c r="H2700">
        <v>50000</v>
      </c>
      <c r="I2700" t="s">
        <v>23</v>
      </c>
      <c r="J2700" t="s">
        <v>24</v>
      </c>
      <c r="K2700">
        <v>0</v>
      </c>
    </row>
    <row r="2701" spans="1:11" x14ac:dyDescent="0.25">
      <c r="A2701">
        <v>32</v>
      </c>
      <c r="B2701" t="s">
        <v>9</v>
      </c>
      <c r="C2701" t="str">
        <f t="shared" si="84"/>
        <v>Master Degree</v>
      </c>
      <c r="D2701">
        <v>2</v>
      </c>
      <c r="E2701" t="s">
        <v>21</v>
      </c>
      <c r="F2701" t="str">
        <f t="shared" si="85"/>
        <v>Senior</v>
      </c>
      <c r="G2701">
        <v>7</v>
      </c>
      <c r="H2701">
        <v>110000</v>
      </c>
      <c r="I2701" t="s">
        <v>155</v>
      </c>
      <c r="J2701" t="s">
        <v>31</v>
      </c>
      <c r="K2701">
        <v>0</v>
      </c>
    </row>
    <row r="2702" spans="1:11" x14ac:dyDescent="0.25">
      <c r="A2702">
        <v>25</v>
      </c>
      <c r="B2702" t="s">
        <v>12</v>
      </c>
      <c r="C2702" t="str">
        <f t="shared" si="84"/>
        <v>Master Degree</v>
      </c>
      <c r="D2702">
        <v>2</v>
      </c>
      <c r="E2702" t="s">
        <v>10</v>
      </c>
      <c r="F2702" t="str">
        <f t="shared" si="85"/>
        <v>Entry Level</v>
      </c>
      <c r="G2702">
        <v>2</v>
      </c>
      <c r="H2702">
        <v>60000</v>
      </c>
      <c r="I2702" t="s">
        <v>156</v>
      </c>
      <c r="J2702" t="s">
        <v>19</v>
      </c>
      <c r="K2702">
        <v>0</v>
      </c>
    </row>
    <row r="2703" spans="1:11" x14ac:dyDescent="0.25">
      <c r="A2703">
        <v>37</v>
      </c>
      <c r="B2703" t="s">
        <v>9</v>
      </c>
      <c r="C2703" t="str">
        <f t="shared" si="84"/>
        <v>Bachelor Degree</v>
      </c>
      <c r="D2703">
        <v>1</v>
      </c>
      <c r="E2703" t="s">
        <v>13</v>
      </c>
      <c r="F2703" t="str">
        <f t="shared" si="85"/>
        <v>Senior</v>
      </c>
      <c r="G2703">
        <v>11</v>
      </c>
      <c r="H2703">
        <v>160000</v>
      </c>
      <c r="I2703" t="s">
        <v>16</v>
      </c>
      <c r="J2703" t="s">
        <v>19</v>
      </c>
      <c r="K2703">
        <v>0</v>
      </c>
    </row>
    <row r="2704" spans="1:11" x14ac:dyDescent="0.25">
      <c r="A2704">
        <v>28</v>
      </c>
      <c r="B2704" t="s">
        <v>9</v>
      </c>
      <c r="C2704" t="str">
        <f t="shared" si="84"/>
        <v>Bachelor Degree</v>
      </c>
      <c r="D2704">
        <v>1</v>
      </c>
      <c r="E2704" t="s">
        <v>10</v>
      </c>
      <c r="F2704" t="str">
        <f t="shared" si="85"/>
        <v>Mid-Level</v>
      </c>
      <c r="G2704">
        <v>4</v>
      </c>
      <c r="H2704">
        <v>75000</v>
      </c>
      <c r="I2704" t="s">
        <v>16</v>
      </c>
      <c r="J2704" t="s">
        <v>52</v>
      </c>
      <c r="K2704">
        <v>0</v>
      </c>
    </row>
    <row r="2705" spans="1:11" x14ac:dyDescent="0.25">
      <c r="A2705">
        <v>41</v>
      </c>
      <c r="B2705" t="s">
        <v>12</v>
      </c>
      <c r="C2705" t="str">
        <f t="shared" si="84"/>
        <v>Phd</v>
      </c>
      <c r="D2705">
        <v>3</v>
      </c>
      <c r="E2705" t="s">
        <v>146</v>
      </c>
      <c r="F2705" t="str">
        <f t="shared" si="85"/>
        <v>Senior</v>
      </c>
      <c r="G2705">
        <v>16</v>
      </c>
      <c r="H2705">
        <v>200000</v>
      </c>
      <c r="I2705" t="s">
        <v>16</v>
      </c>
      <c r="J2705" t="s">
        <v>52</v>
      </c>
      <c r="K2705">
        <v>0</v>
      </c>
    </row>
    <row r="2706" spans="1:11" x14ac:dyDescent="0.25">
      <c r="A2706">
        <v>34</v>
      </c>
      <c r="B2706" t="s">
        <v>9</v>
      </c>
      <c r="C2706" t="str">
        <f t="shared" si="84"/>
        <v>Master Degree</v>
      </c>
      <c r="D2706">
        <v>2</v>
      </c>
      <c r="E2706" t="s">
        <v>13</v>
      </c>
      <c r="F2706" t="str">
        <f t="shared" si="85"/>
        <v>Senior</v>
      </c>
      <c r="G2706">
        <v>8</v>
      </c>
      <c r="H2706">
        <v>100000</v>
      </c>
      <c r="I2706" t="s">
        <v>156</v>
      </c>
      <c r="J2706" t="s">
        <v>14</v>
      </c>
      <c r="K2706">
        <v>0</v>
      </c>
    </row>
    <row r="2707" spans="1:11" x14ac:dyDescent="0.25">
      <c r="A2707">
        <v>24</v>
      </c>
      <c r="B2707" t="s">
        <v>12</v>
      </c>
      <c r="C2707" t="str">
        <f t="shared" si="84"/>
        <v>Bachelor Degree</v>
      </c>
      <c r="D2707">
        <v>1</v>
      </c>
      <c r="E2707" t="s">
        <v>30</v>
      </c>
      <c r="F2707" t="str">
        <f t="shared" si="85"/>
        <v>Entry Level</v>
      </c>
      <c r="G2707">
        <v>2</v>
      </c>
      <c r="H2707">
        <v>55000</v>
      </c>
      <c r="I2707" t="s">
        <v>23</v>
      </c>
      <c r="J2707" t="s">
        <v>11</v>
      </c>
      <c r="K2707">
        <v>0</v>
      </c>
    </row>
    <row r="2708" spans="1:11" x14ac:dyDescent="0.25">
      <c r="A2708">
        <v>36</v>
      </c>
      <c r="B2708" t="s">
        <v>9</v>
      </c>
      <c r="C2708" t="str">
        <f t="shared" si="84"/>
        <v>Phd</v>
      </c>
      <c r="D2708">
        <v>3</v>
      </c>
      <c r="E2708" t="s">
        <v>56</v>
      </c>
      <c r="F2708" t="str">
        <f t="shared" si="85"/>
        <v>Senior</v>
      </c>
      <c r="G2708">
        <v>12</v>
      </c>
      <c r="H2708">
        <v>170000</v>
      </c>
      <c r="I2708" t="s">
        <v>156</v>
      </c>
      <c r="J2708" t="s">
        <v>11</v>
      </c>
      <c r="K2708">
        <v>1</v>
      </c>
    </row>
    <row r="2709" spans="1:11" x14ac:dyDescent="0.25">
      <c r="A2709">
        <v>30</v>
      </c>
      <c r="B2709" t="s">
        <v>12</v>
      </c>
      <c r="C2709" t="str">
        <f t="shared" si="84"/>
        <v>Bachelor Degree</v>
      </c>
      <c r="D2709">
        <v>1</v>
      </c>
      <c r="E2709" t="s">
        <v>10</v>
      </c>
      <c r="F2709" t="str">
        <f t="shared" si="85"/>
        <v>Mid-Level</v>
      </c>
      <c r="G2709">
        <v>5</v>
      </c>
      <c r="H2709">
        <v>90000</v>
      </c>
      <c r="I2709" t="s">
        <v>155</v>
      </c>
      <c r="J2709" t="s">
        <v>31</v>
      </c>
      <c r="K2709">
        <v>0</v>
      </c>
    </row>
    <row r="2710" spans="1:11" x14ac:dyDescent="0.25">
      <c r="A2710">
        <v>29</v>
      </c>
      <c r="B2710" t="s">
        <v>9</v>
      </c>
      <c r="C2710" t="str">
        <f t="shared" si="84"/>
        <v>Bachelor Degree</v>
      </c>
      <c r="D2710">
        <v>1</v>
      </c>
      <c r="E2710" t="s">
        <v>145</v>
      </c>
      <c r="F2710" t="str">
        <f t="shared" si="85"/>
        <v>Mid-Level</v>
      </c>
      <c r="G2710">
        <v>4</v>
      </c>
      <c r="H2710">
        <v>80000</v>
      </c>
      <c r="I2710" t="s">
        <v>23</v>
      </c>
      <c r="J2710" t="s">
        <v>11</v>
      </c>
      <c r="K2710">
        <v>0</v>
      </c>
    </row>
    <row r="2711" spans="1:11" x14ac:dyDescent="0.25">
      <c r="A2711">
        <v>42</v>
      </c>
      <c r="B2711" t="s">
        <v>9</v>
      </c>
      <c r="C2711" t="str">
        <f t="shared" si="84"/>
        <v>Master Degree</v>
      </c>
      <c r="D2711">
        <v>2</v>
      </c>
      <c r="E2711" t="s">
        <v>21</v>
      </c>
      <c r="F2711" t="str">
        <f t="shared" si="85"/>
        <v>Senior</v>
      </c>
      <c r="G2711">
        <v>14</v>
      </c>
      <c r="H2711">
        <v>180000</v>
      </c>
      <c r="I2711" t="s">
        <v>23</v>
      </c>
      <c r="J2711" t="s">
        <v>24</v>
      </c>
      <c r="K2711">
        <v>0</v>
      </c>
    </row>
    <row r="2712" spans="1:11" x14ac:dyDescent="0.25">
      <c r="A2712">
        <v>26</v>
      </c>
      <c r="B2712" t="s">
        <v>9</v>
      </c>
      <c r="C2712" t="str">
        <f t="shared" si="84"/>
        <v>Bachelor Degree</v>
      </c>
      <c r="D2712">
        <v>1</v>
      </c>
      <c r="E2712" t="s">
        <v>30</v>
      </c>
      <c r="F2712" t="str">
        <f t="shared" si="85"/>
        <v>Entry Level</v>
      </c>
      <c r="G2712">
        <v>2</v>
      </c>
      <c r="H2712">
        <v>60000</v>
      </c>
      <c r="I2712" t="s">
        <v>156</v>
      </c>
      <c r="J2712" t="s">
        <v>11</v>
      </c>
      <c r="K2712">
        <v>0</v>
      </c>
    </row>
    <row r="2713" spans="1:11" x14ac:dyDescent="0.25">
      <c r="A2713">
        <v>35</v>
      </c>
      <c r="B2713" t="s">
        <v>12</v>
      </c>
      <c r="C2713" t="str">
        <f t="shared" si="84"/>
        <v>Master Degree</v>
      </c>
      <c r="D2713">
        <v>2</v>
      </c>
      <c r="E2713" t="s">
        <v>13</v>
      </c>
      <c r="F2713" t="str">
        <f t="shared" si="85"/>
        <v>Senior</v>
      </c>
      <c r="G2713">
        <v>9</v>
      </c>
      <c r="H2713">
        <v>120000</v>
      </c>
      <c r="I2713" t="s">
        <v>23</v>
      </c>
      <c r="J2713" t="s">
        <v>26</v>
      </c>
      <c r="K2713">
        <v>0</v>
      </c>
    </row>
    <row r="2714" spans="1:11" x14ac:dyDescent="0.25">
      <c r="A2714">
        <v>27</v>
      </c>
      <c r="B2714" t="s">
        <v>12</v>
      </c>
      <c r="C2714" t="str">
        <f t="shared" si="84"/>
        <v>Bachelor Degree</v>
      </c>
      <c r="D2714">
        <v>1</v>
      </c>
      <c r="E2714" t="s">
        <v>10</v>
      </c>
      <c r="F2714" t="str">
        <f t="shared" si="85"/>
        <v>Mid-Level</v>
      </c>
      <c r="G2714">
        <v>3</v>
      </c>
      <c r="H2714">
        <v>70000</v>
      </c>
      <c r="I2714" t="s">
        <v>16</v>
      </c>
      <c r="J2714" t="s">
        <v>52</v>
      </c>
      <c r="K2714">
        <v>0</v>
      </c>
    </row>
    <row r="2715" spans="1:11" x14ac:dyDescent="0.25">
      <c r="A2715">
        <v>48</v>
      </c>
      <c r="B2715" t="s">
        <v>9</v>
      </c>
      <c r="C2715" t="str">
        <f t="shared" si="84"/>
        <v>Phd</v>
      </c>
      <c r="D2715">
        <v>3</v>
      </c>
      <c r="E2715" t="s">
        <v>146</v>
      </c>
      <c r="F2715" t="str">
        <f t="shared" si="85"/>
        <v>Senior</v>
      </c>
      <c r="G2715">
        <v>18</v>
      </c>
      <c r="H2715">
        <v>210000</v>
      </c>
      <c r="I2715" t="s">
        <v>156</v>
      </c>
      <c r="J2715" t="s">
        <v>11</v>
      </c>
      <c r="K2715">
        <v>0</v>
      </c>
    </row>
    <row r="2716" spans="1:11" x14ac:dyDescent="0.25">
      <c r="A2716">
        <v>34</v>
      </c>
      <c r="B2716" t="s">
        <v>9</v>
      </c>
      <c r="C2716" t="str">
        <f t="shared" si="84"/>
        <v>Master Degree</v>
      </c>
      <c r="D2716">
        <v>2</v>
      </c>
      <c r="E2716" t="s">
        <v>56</v>
      </c>
      <c r="F2716" t="str">
        <f t="shared" si="85"/>
        <v>Senior</v>
      </c>
      <c r="G2716">
        <v>9</v>
      </c>
      <c r="H2716">
        <v>140000</v>
      </c>
      <c r="I2716" t="s">
        <v>16</v>
      </c>
      <c r="J2716" t="s">
        <v>19</v>
      </c>
      <c r="K2716">
        <v>0</v>
      </c>
    </row>
    <row r="2717" spans="1:11" x14ac:dyDescent="0.25">
      <c r="A2717">
        <v>23</v>
      </c>
      <c r="B2717" t="s">
        <v>12</v>
      </c>
      <c r="C2717" t="str">
        <f t="shared" si="84"/>
        <v>Bachelor Degree</v>
      </c>
      <c r="D2717">
        <v>1</v>
      </c>
      <c r="E2717" t="s">
        <v>10</v>
      </c>
      <c r="F2717" t="str">
        <f t="shared" si="85"/>
        <v>Entry Level</v>
      </c>
      <c r="G2717">
        <v>1</v>
      </c>
      <c r="H2717">
        <v>50000</v>
      </c>
      <c r="I2717" t="s">
        <v>23</v>
      </c>
      <c r="J2717" t="s">
        <v>24</v>
      </c>
      <c r="K2717">
        <v>0</v>
      </c>
    </row>
    <row r="2718" spans="1:11" x14ac:dyDescent="0.25">
      <c r="A2718">
        <v>32</v>
      </c>
      <c r="B2718" t="s">
        <v>9</v>
      </c>
      <c r="C2718" t="str">
        <f t="shared" si="84"/>
        <v>Master Degree</v>
      </c>
      <c r="D2718">
        <v>2</v>
      </c>
      <c r="E2718" t="s">
        <v>21</v>
      </c>
      <c r="F2718" t="str">
        <f t="shared" si="85"/>
        <v>Senior</v>
      </c>
      <c r="G2718">
        <v>7</v>
      </c>
      <c r="H2718">
        <v>110000</v>
      </c>
      <c r="I2718" t="s">
        <v>28</v>
      </c>
      <c r="J2718" t="s">
        <v>19</v>
      </c>
      <c r="K2718">
        <v>0</v>
      </c>
    </row>
    <row r="2719" spans="1:11" x14ac:dyDescent="0.25">
      <c r="A2719">
        <v>25</v>
      </c>
      <c r="B2719" t="s">
        <v>12</v>
      </c>
      <c r="C2719" t="str">
        <f t="shared" si="84"/>
        <v>Master Degree</v>
      </c>
      <c r="D2719">
        <v>2</v>
      </c>
      <c r="E2719" t="s">
        <v>10</v>
      </c>
      <c r="F2719" t="str">
        <f t="shared" si="85"/>
        <v>Entry Level</v>
      </c>
      <c r="G2719">
        <v>2</v>
      </c>
      <c r="H2719">
        <v>60000</v>
      </c>
      <c r="I2719" t="s">
        <v>16</v>
      </c>
      <c r="J2719" t="s">
        <v>11</v>
      </c>
      <c r="K2719">
        <v>0</v>
      </c>
    </row>
    <row r="2720" spans="1:11" x14ac:dyDescent="0.25">
      <c r="A2720">
        <v>37</v>
      </c>
      <c r="B2720" t="s">
        <v>9</v>
      </c>
      <c r="C2720" t="str">
        <f t="shared" si="84"/>
        <v>Bachelor Degree</v>
      </c>
      <c r="D2720">
        <v>1</v>
      </c>
      <c r="E2720" t="s">
        <v>13</v>
      </c>
      <c r="F2720" t="str">
        <f t="shared" si="85"/>
        <v>Senior</v>
      </c>
      <c r="G2720">
        <v>11</v>
      </c>
      <c r="H2720">
        <v>160000</v>
      </c>
      <c r="I2720" t="s">
        <v>156</v>
      </c>
      <c r="J2720" t="s">
        <v>35</v>
      </c>
      <c r="K2720">
        <v>0</v>
      </c>
    </row>
    <row r="2721" spans="1:11" x14ac:dyDescent="0.25">
      <c r="A2721">
        <v>28</v>
      </c>
      <c r="B2721" t="s">
        <v>9</v>
      </c>
      <c r="C2721" t="str">
        <f t="shared" si="84"/>
        <v>Bachelor Degree</v>
      </c>
      <c r="D2721">
        <v>1</v>
      </c>
      <c r="E2721" t="s">
        <v>10</v>
      </c>
      <c r="F2721" t="str">
        <f t="shared" si="85"/>
        <v>Mid-Level</v>
      </c>
      <c r="G2721">
        <v>4</v>
      </c>
      <c r="H2721">
        <v>75000</v>
      </c>
      <c r="I2721" t="s">
        <v>28</v>
      </c>
      <c r="J2721" t="s">
        <v>29</v>
      </c>
      <c r="K2721">
        <v>0</v>
      </c>
    </row>
    <row r="2722" spans="1:11" x14ac:dyDescent="0.25">
      <c r="A2722">
        <v>41</v>
      </c>
      <c r="B2722" t="s">
        <v>12</v>
      </c>
      <c r="C2722" t="str">
        <f t="shared" si="84"/>
        <v>Phd</v>
      </c>
      <c r="D2722">
        <v>3</v>
      </c>
      <c r="E2722" t="s">
        <v>146</v>
      </c>
      <c r="F2722" t="str">
        <f t="shared" si="85"/>
        <v>Senior</v>
      </c>
      <c r="G2722">
        <v>16</v>
      </c>
      <c r="H2722">
        <v>200000</v>
      </c>
      <c r="I2722" t="s">
        <v>155</v>
      </c>
      <c r="J2722" t="s">
        <v>40</v>
      </c>
      <c r="K2722">
        <v>0</v>
      </c>
    </row>
    <row r="2723" spans="1:11" x14ac:dyDescent="0.25">
      <c r="A2723">
        <v>34</v>
      </c>
      <c r="B2723" t="s">
        <v>9</v>
      </c>
      <c r="C2723" t="str">
        <f t="shared" si="84"/>
        <v>Master Degree</v>
      </c>
      <c r="D2723">
        <v>2</v>
      </c>
      <c r="E2723" t="s">
        <v>13</v>
      </c>
      <c r="F2723" t="str">
        <f t="shared" si="85"/>
        <v>Senior</v>
      </c>
      <c r="G2723">
        <v>8</v>
      </c>
      <c r="H2723">
        <v>100000</v>
      </c>
      <c r="I2723" t="s">
        <v>156</v>
      </c>
      <c r="J2723" t="s">
        <v>11</v>
      </c>
      <c r="K2723">
        <v>0</v>
      </c>
    </row>
    <row r="2724" spans="1:11" x14ac:dyDescent="0.25">
      <c r="A2724">
        <v>24</v>
      </c>
      <c r="B2724" t="s">
        <v>12</v>
      </c>
      <c r="C2724" t="str">
        <f t="shared" si="84"/>
        <v>Bachelor Degree</v>
      </c>
      <c r="D2724">
        <v>1</v>
      </c>
      <c r="E2724" t="s">
        <v>30</v>
      </c>
      <c r="F2724" t="str">
        <f t="shared" si="85"/>
        <v>Entry Level</v>
      </c>
      <c r="G2724">
        <v>2</v>
      </c>
      <c r="H2724">
        <v>55000</v>
      </c>
      <c r="I2724" t="s">
        <v>28</v>
      </c>
      <c r="J2724" t="s">
        <v>19</v>
      </c>
      <c r="K2724">
        <v>0</v>
      </c>
    </row>
    <row r="2725" spans="1:11" x14ac:dyDescent="0.25">
      <c r="A2725">
        <v>36</v>
      </c>
      <c r="B2725" t="s">
        <v>9</v>
      </c>
      <c r="C2725" t="str">
        <f t="shared" si="84"/>
        <v>Phd</v>
      </c>
      <c r="D2725">
        <v>3</v>
      </c>
      <c r="E2725" t="s">
        <v>56</v>
      </c>
      <c r="F2725" t="str">
        <f t="shared" si="85"/>
        <v>Senior</v>
      </c>
      <c r="G2725">
        <v>12</v>
      </c>
      <c r="H2725">
        <v>170000</v>
      </c>
      <c r="I2725" t="s">
        <v>23</v>
      </c>
      <c r="J2725" t="s">
        <v>26</v>
      </c>
      <c r="K2725">
        <v>1</v>
      </c>
    </row>
    <row r="2726" spans="1:11" x14ac:dyDescent="0.25">
      <c r="A2726">
        <v>30</v>
      </c>
      <c r="B2726" t="s">
        <v>12</v>
      </c>
      <c r="C2726" t="str">
        <f t="shared" si="84"/>
        <v>Bachelor Degree</v>
      </c>
      <c r="D2726">
        <v>1</v>
      </c>
      <c r="E2726" t="s">
        <v>10</v>
      </c>
      <c r="F2726" t="str">
        <f t="shared" si="85"/>
        <v>Mid-Level</v>
      </c>
      <c r="G2726">
        <v>5</v>
      </c>
      <c r="H2726">
        <v>90000</v>
      </c>
      <c r="I2726" t="s">
        <v>156</v>
      </c>
      <c r="J2726" t="s">
        <v>14</v>
      </c>
      <c r="K2726">
        <v>0</v>
      </c>
    </row>
    <row r="2727" spans="1:11" x14ac:dyDescent="0.25">
      <c r="A2727">
        <v>29</v>
      </c>
      <c r="B2727" t="s">
        <v>9</v>
      </c>
      <c r="C2727" t="str">
        <f t="shared" si="84"/>
        <v>Bachelor Degree</v>
      </c>
      <c r="D2727">
        <v>1</v>
      </c>
      <c r="E2727" t="s">
        <v>145</v>
      </c>
      <c r="F2727" t="str">
        <f t="shared" si="85"/>
        <v>Mid-Level</v>
      </c>
      <c r="G2727">
        <v>4</v>
      </c>
      <c r="H2727">
        <v>80000</v>
      </c>
      <c r="I2727" t="s">
        <v>155</v>
      </c>
      <c r="J2727" t="s">
        <v>31</v>
      </c>
      <c r="K2727">
        <v>0</v>
      </c>
    </row>
    <row r="2728" spans="1:11" x14ac:dyDescent="0.25">
      <c r="A2728">
        <v>42</v>
      </c>
      <c r="B2728" t="s">
        <v>9</v>
      </c>
      <c r="C2728" t="str">
        <f t="shared" si="84"/>
        <v>Master Degree</v>
      </c>
      <c r="D2728">
        <v>2</v>
      </c>
      <c r="E2728" t="s">
        <v>21</v>
      </c>
      <c r="F2728" t="str">
        <f t="shared" si="85"/>
        <v>Senior</v>
      </c>
      <c r="G2728">
        <v>14</v>
      </c>
      <c r="H2728">
        <v>180000</v>
      </c>
      <c r="I2728" t="s">
        <v>23</v>
      </c>
      <c r="J2728" t="s">
        <v>11</v>
      </c>
      <c r="K2728">
        <v>0</v>
      </c>
    </row>
    <row r="2729" spans="1:11" x14ac:dyDescent="0.25">
      <c r="A2729">
        <v>26</v>
      </c>
      <c r="B2729" t="s">
        <v>9</v>
      </c>
      <c r="C2729" t="str">
        <f t="shared" si="84"/>
        <v>Bachelor Degree</v>
      </c>
      <c r="D2729">
        <v>1</v>
      </c>
      <c r="E2729" t="s">
        <v>30</v>
      </c>
      <c r="F2729" t="str">
        <f t="shared" si="85"/>
        <v>Entry Level</v>
      </c>
      <c r="G2729">
        <v>2</v>
      </c>
      <c r="H2729">
        <v>60000</v>
      </c>
      <c r="I2729" t="s">
        <v>16</v>
      </c>
      <c r="J2729" t="s">
        <v>11</v>
      </c>
      <c r="K2729">
        <v>0</v>
      </c>
    </row>
    <row r="2730" spans="1:11" x14ac:dyDescent="0.25">
      <c r="A2730">
        <v>35</v>
      </c>
      <c r="B2730" t="s">
        <v>12</v>
      </c>
      <c r="C2730" t="str">
        <f t="shared" si="84"/>
        <v>Master Degree</v>
      </c>
      <c r="D2730">
        <v>2</v>
      </c>
      <c r="E2730" t="s">
        <v>13</v>
      </c>
      <c r="F2730" t="str">
        <f t="shared" si="85"/>
        <v>Senior</v>
      </c>
      <c r="G2730">
        <v>9</v>
      </c>
      <c r="H2730">
        <v>120000</v>
      </c>
      <c r="I2730" t="s">
        <v>28</v>
      </c>
      <c r="J2730" t="s">
        <v>19</v>
      </c>
      <c r="K2730">
        <v>0</v>
      </c>
    </row>
    <row r="2731" spans="1:11" x14ac:dyDescent="0.25">
      <c r="A2731">
        <v>27</v>
      </c>
      <c r="B2731" t="s">
        <v>12</v>
      </c>
      <c r="C2731" t="str">
        <f t="shared" si="84"/>
        <v>Bachelor Degree</v>
      </c>
      <c r="D2731">
        <v>1</v>
      </c>
      <c r="E2731" t="s">
        <v>10</v>
      </c>
      <c r="F2731" t="str">
        <f t="shared" si="85"/>
        <v>Mid-Level</v>
      </c>
      <c r="G2731">
        <v>3</v>
      </c>
      <c r="H2731">
        <v>70000</v>
      </c>
      <c r="I2731" t="s">
        <v>23</v>
      </c>
      <c r="J2731" t="s">
        <v>24</v>
      </c>
      <c r="K2731">
        <v>0</v>
      </c>
    </row>
    <row r="2732" spans="1:11" x14ac:dyDescent="0.25">
      <c r="A2732">
        <v>48</v>
      </c>
      <c r="B2732" t="s">
        <v>9</v>
      </c>
      <c r="C2732" t="str">
        <f t="shared" si="84"/>
        <v>Phd</v>
      </c>
      <c r="D2732">
        <v>3</v>
      </c>
      <c r="E2732" t="s">
        <v>146</v>
      </c>
      <c r="F2732" t="str">
        <f t="shared" si="85"/>
        <v>Senior</v>
      </c>
      <c r="G2732">
        <v>18</v>
      </c>
      <c r="H2732">
        <v>210000</v>
      </c>
      <c r="I2732" t="s">
        <v>16</v>
      </c>
      <c r="J2732" t="s">
        <v>19</v>
      </c>
      <c r="K2732">
        <v>0</v>
      </c>
    </row>
    <row r="2733" spans="1:11" x14ac:dyDescent="0.25">
      <c r="A2733">
        <v>34</v>
      </c>
      <c r="B2733" t="s">
        <v>9</v>
      </c>
      <c r="C2733" t="str">
        <f t="shared" si="84"/>
        <v>Master Degree</v>
      </c>
      <c r="D2733">
        <v>2</v>
      </c>
      <c r="E2733" t="s">
        <v>56</v>
      </c>
      <c r="F2733" t="str">
        <f t="shared" si="85"/>
        <v>Senior</v>
      </c>
      <c r="G2733">
        <v>9</v>
      </c>
      <c r="H2733">
        <v>140000</v>
      </c>
      <c r="I2733" t="s">
        <v>23</v>
      </c>
      <c r="J2733" t="s">
        <v>26</v>
      </c>
      <c r="K2733">
        <v>0</v>
      </c>
    </row>
    <row r="2734" spans="1:11" x14ac:dyDescent="0.25">
      <c r="A2734">
        <v>23</v>
      </c>
      <c r="B2734" t="s">
        <v>12</v>
      </c>
      <c r="C2734" t="str">
        <f t="shared" si="84"/>
        <v>Bachelor Degree</v>
      </c>
      <c r="D2734">
        <v>1</v>
      </c>
      <c r="E2734" t="s">
        <v>10</v>
      </c>
      <c r="F2734" t="str">
        <f t="shared" si="85"/>
        <v>Entry Level</v>
      </c>
      <c r="G2734">
        <v>1</v>
      </c>
      <c r="H2734">
        <v>50000</v>
      </c>
      <c r="I2734" t="s">
        <v>156</v>
      </c>
      <c r="J2734" t="s">
        <v>14</v>
      </c>
      <c r="K2734">
        <v>0</v>
      </c>
    </row>
    <row r="2735" spans="1:11" x14ac:dyDescent="0.25">
      <c r="A2735">
        <v>32</v>
      </c>
      <c r="B2735" t="s">
        <v>9</v>
      </c>
      <c r="C2735" t="str">
        <f t="shared" si="84"/>
        <v>Master Degree</v>
      </c>
      <c r="D2735">
        <v>2</v>
      </c>
      <c r="E2735" t="s">
        <v>21</v>
      </c>
      <c r="F2735" t="str">
        <f t="shared" si="85"/>
        <v>Senior</v>
      </c>
      <c r="G2735">
        <v>7</v>
      </c>
      <c r="H2735">
        <v>110000</v>
      </c>
      <c r="I2735" t="s">
        <v>16</v>
      </c>
      <c r="J2735" t="s">
        <v>19</v>
      </c>
      <c r="K2735">
        <v>0</v>
      </c>
    </row>
    <row r="2736" spans="1:11" x14ac:dyDescent="0.25">
      <c r="A2736">
        <v>25</v>
      </c>
      <c r="B2736" t="s">
        <v>12</v>
      </c>
      <c r="C2736" t="str">
        <f t="shared" si="84"/>
        <v>Master Degree</v>
      </c>
      <c r="D2736">
        <v>2</v>
      </c>
      <c r="E2736" t="s">
        <v>10</v>
      </c>
      <c r="F2736" t="str">
        <f t="shared" si="85"/>
        <v>Entry Level</v>
      </c>
      <c r="G2736">
        <v>2</v>
      </c>
      <c r="H2736">
        <v>60000</v>
      </c>
      <c r="I2736" t="s">
        <v>156</v>
      </c>
      <c r="J2736" t="s">
        <v>14</v>
      </c>
      <c r="K2736">
        <v>0</v>
      </c>
    </row>
    <row r="2737" spans="1:11" x14ac:dyDescent="0.25">
      <c r="A2737">
        <v>37</v>
      </c>
      <c r="B2737" t="s">
        <v>9</v>
      </c>
      <c r="C2737" t="str">
        <f t="shared" si="84"/>
        <v>Bachelor Degree</v>
      </c>
      <c r="D2737">
        <v>1</v>
      </c>
      <c r="E2737" t="s">
        <v>13</v>
      </c>
      <c r="F2737" t="str">
        <f t="shared" si="85"/>
        <v>Senior</v>
      </c>
      <c r="G2737">
        <v>11</v>
      </c>
      <c r="H2737">
        <v>160000</v>
      </c>
      <c r="I2737" t="s">
        <v>156</v>
      </c>
      <c r="J2737" t="s">
        <v>11</v>
      </c>
      <c r="K2737">
        <v>0</v>
      </c>
    </row>
    <row r="2738" spans="1:11" x14ac:dyDescent="0.25">
      <c r="A2738">
        <v>28</v>
      </c>
      <c r="B2738" t="s">
        <v>9</v>
      </c>
      <c r="C2738" t="str">
        <f t="shared" si="84"/>
        <v>Bachelor Degree</v>
      </c>
      <c r="D2738">
        <v>1</v>
      </c>
      <c r="E2738" t="s">
        <v>10</v>
      </c>
      <c r="F2738" t="str">
        <f t="shared" si="85"/>
        <v>Mid-Level</v>
      </c>
      <c r="G2738">
        <v>4</v>
      </c>
      <c r="H2738">
        <v>75000</v>
      </c>
      <c r="I2738" t="s">
        <v>28</v>
      </c>
      <c r="J2738" t="s">
        <v>29</v>
      </c>
      <c r="K2738">
        <v>0</v>
      </c>
    </row>
    <row r="2739" spans="1:11" x14ac:dyDescent="0.25">
      <c r="A2739">
        <v>41</v>
      </c>
      <c r="B2739" t="s">
        <v>12</v>
      </c>
      <c r="C2739" t="str">
        <f t="shared" si="84"/>
        <v>Phd</v>
      </c>
      <c r="D2739">
        <v>3</v>
      </c>
      <c r="E2739" t="s">
        <v>146</v>
      </c>
      <c r="F2739" t="str">
        <f t="shared" si="85"/>
        <v>Senior</v>
      </c>
      <c r="G2739">
        <v>16</v>
      </c>
      <c r="H2739">
        <v>200000</v>
      </c>
      <c r="I2739" t="s">
        <v>155</v>
      </c>
      <c r="J2739" t="s">
        <v>40</v>
      </c>
      <c r="K2739">
        <v>0</v>
      </c>
    </row>
    <row r="2740" spans="1:11" x14ac:dyDescent="0.25">
      <c r="A2740">
        <v>34</v>
      </c>
      <c r="B2740" t="s">
        <v>9</v>
      </c>
      <c r="C2740" t="str">
        <f t="shared" si="84"/>
        <v>Master Degree</v>
      </c>
      <c r="D2740">
        <v>2</v>
      </c>
      <c r="E2740" t="s">
        <v>13</v>
      </c>
      <c r="F2740" t="str">
        <f t="shared" si="85"/>
        <v>Senior</v>
      </c>
      <c r="G2740">
        <v>8</v>
      </c>
      <c r="H2740">
        <v>100000</v>
      </c>
      <c r="I2740" t="s">
        <v>23</v>
      </c>
      <c r="J2740" t="s">
        <v>26</v>
      </c>
      <c r="K2740">
        <v>0</v>
      </c>
    </row>
    <row r="2741" spans="1:11" x14ac:dyDescent="0.25">
      <c r="A2741">
        <v>24</v>
      </c>
      <c r="B2741" t="s">
        <v>12</v>
      </c>
      <c r="C2741" t="str">
        <f t="shared" si="84"/>
        <v>Bachelor Degree</v>
      </c>
      <c r="D2741">
        <v>1</v>
      </c>
      <c r="E2741" t="s">
        <v>30</v>
      </c>
      <c r="F2741" t="str">
        <f t="shared" si="85"/>
        <v>Entry Level</v>
      </c>
      <c r="G2741">
        <v>2</v>
      </c>
      <c r="H2741">
        <v>55000</v>
      </c>
      <c r="I2741" t="s">
        <v>23</v>
      </c>
      <c r="J2741" t="s">
        <v>26</v>
      </c>
      <c r="K2741">
        <v>0</v>
      </c>
    </row>
    <row r="2742" spans="1:11" x14ac:dyDescent="0.25">
      <c r="A2742">
        <v>36</v>
      </c>
      <c r="B2742" t="s">
        <v>9</v>
      </c>
      <c r="C2742" t="str">
        <f t="shared" si="84"/>
        <v>Phd</v>
      </c>
      <c r="D2742">
        <v>3</v>
      </c>
      <c r="E2742" t="s">
        <v>56</v>
      </c>
      <c r="F2742" t="str">
        <f t="shared" si="85"/>
        <v>Senior</v>
      </c>
      <c r="G2742">
        <v>12</v>
      </c>
      <c r="H2742">
        <v>170000</v>
      </c>
      <c r="I2742" t="s">
        <v>155</v>
      </c>
      <c r="J2742" t="s">
        <v>11</v>
      </c>
      <c r="K2742">
        <v>1</v>
      </c>
    </row>
    <row r="2743" spans="1:11" x14ac:dyDescent="0.25">
      <c r="A2743">
        <v>30</v>
      </c>
      <c r="B2743" t="s">
        <v>12</v>
      </c>
      <c r="C2743" t="str">
        <f t="shared" si="84"/>
        <v>Bachelor Degree</v>
      </c>
      <c r="D2743">
        <v>1</v>
      </c>
      <c r="E2743" t="s">
        <v>10</v>
      </c>
      <c r="F2743" t="str">
        <f t="shared" si="85"/>
        <v>Mid-Level</v>
      </c>
      <c r="G2743">
        <v>5</v>
      </c>
      <c r="H2743">
        <v>90000</v>
      </c>
      <c r="I2743" t="s">
        <v>156</v>
      </c>
      <c r="J2743" t="s">
        <v>35</v>
      </c>
      <c r="K2743">
        <v>0</v>
      </c>
    </row>
    <row r="2744" spans="1:11" x14ac:dyDescent="0.25">
      <c r="A2744">
        <v>29</v>
      </c>
      <c r="B2744" t="s">
        <v>9</v>
      </c>
      <c r="C2744" t="str">
        <f t="shared" si="84"/>
        <v>Bachelor Degree</v>
      </c>
      <c r="D2744">
        <v>1</v>
      </c>
      <c r="E2744" t="s">
        <v>145</v>
      </c>
      <c r="F2744" t="str">
        <f t="shared" si="85"/>
        <v>Mid-Level</v>
      </c>
      <c r="G2744">
        <v>4</v>
      </c>
      <c r="H2744">
        <v>80000</v>
      </c>
      <c r="I2744" t="s">
        <v>23</v>
      </c>
      <c r="J2744" t="s">
        <v>11</v>
      </c>
      <c r="K2744">
        <v>0</v>
      </c>
    </row>
    <row r="2745" spans="1:11" x14ac:dyDescent="0.25">
      <c r="A2745">
        <v>42</v>
      </c>
      <c r="B2745" t="s">
        <v>9</v>
      </c>
      <c r="C2745" t="str">
        <f t="shared" si="84"/>
        <v>Master Degree</v>
      </c>
      <c r="D2745">
        <v>2</v>
      </c>
      <c r="E2745" t="s">
        <v>21</v>
      </c>
      <c r="F2745" t="str">
        <f t="shared" si="85"/>
        <v>Senior</v>
      </c>
      <c r="G2745">
        <v>14</v>
      </c>
      <c r="H2745">
        <v>180000</v>
      </c>
      <c r="I2745" t="s">
        <v>23</v>
      </c>
      <c r="J2745" t="s">
        <v>11</v>
      </c>
      <c r="K2745">
        <v>0</v>
      </c>
    </row>
    <row r="2746" spans="1:11" x14ac:dyDescent="0.25">
      <c r="A2746">
        <v>26</v>
      </c>
      <c r="B2746" t="s">
        <v>9</v>
      </c>
      <c r="C2746" t="str">
        <f t="shared" si="84"/>
        <v>Bachelor Degree</v>
      </c>
      <c r="D2746">
        <v>1</v>
      </c>
      <c r="E2746" t="s">
        <v>30</v>
      </c>
      <c r="F2746" t="str">
        <f t="shared" si="85"/>
        <v>Entry Level</v>
      </c>
      <c r="G2746">
        <v>2</v>
      </c>
      <c r="H2746">
        <v>60000</v>
      </c>
      <c r="I2746" t="s">
        <v>28</v>
      </c>
      <c r="J2746" t="s">
        <v>29</v>
      </c>
      <c r="K2746">
        <v>0</v>
      </c>
    </row>
    <row r="2747" spans="1:11" x14ac:dyDescent="0.25">
      <c r="A2747">
        <v>35</v>
      </c>
      <c r="B2747" t="s">
        <v>12</v>
      </c>
      <c r="C2747" t="str">
        <f t="shared" si="84"/>
        <v>Master Degree</v>
      </c>
      <c r="D2747">
        <v>2</v>
      </c>
      <c r="E2747" t="s">
        <v>13</v>
      </c>
      <c r="F2747" t="str">
        <f t="shared" si="85"/>
        <v>Senior</v>
      </c>
      <c r="G2747">
        <v>9</v>
      </c>
      <c r="H2747">
        <v>120000</v>
      </c>
      <c r="I2747" t="s">
        <v>23</v>
      </c>
      <c r="J2747" t="s">
        <v>24</v>
      </c>
      <c r="K2747">
        <v>0</v>
      </c>
    </row>
    <row r="2748" spans="1:11" x14ac:dyDescent="0.25">
      <c r="A2748">
        <v>27</v>
      </c>
      <c r="B2748" t="s">
        <v>12</v>
      </c>
      <c r="C2748" t="str">
        <f t="shared" si="84"/>
        <v>Bachelor Degree</v>
      </c>
      <c r="D2748">
        <v>1</v>
      </c>
      <c r="E2748" t="s">
        <v>10</v>
      </c>
      <c r="F2748" t="str">
        <f t="shared" si="85"/>
        <v>Mid-Level</v>
      </c>
      <c r="G2748">
        <v>3</v>
      </c>
      <c r="H2748">
        <v>70000</v>
      </c>
      <c r="I2748" t="s">
        <v>23</v>
      </c>
      <c r="J2748" t="s">
        <v>11</v>
      </c>
      <c r="K2748">
        <v>0</v>
      </c>
    </row>
    <row r="2749" spans="1:11" x14ac:dyDescent="0.25">
      <c r="A2749">
        <v>48</v>
      </c>
      <c r="B2749" t="s">
        <v>9</v>
      </c>
      <c r="C2749" t="str">
        <f t="shared" si="84"/>
        <v>Phd</v>
      </c>
      <c r="D2749">
        <v>3</v>
      </c>
      <c r="E2749" t="s">
        <v>146</v>
      </c>
      <c r="F2749" t="str">
        <f t="shared" si="85"/>
        <v>Senior</v>
      </c>
      <c r="G2749">
        <v>18</v>
      </c>
      <c r="H2749">
        <v>210000</v>
      </c>
      <c r="I2749" t="s">
        <v>155</v>
      </c>
      <c r="J2749" t="s">
        <v>31</v>
      </c>
      <c r="K2749">
        <v>0</v>
      </c>
    </row>
    <row r="2750" spans="1:11" x14ac:dyDescent="0.25">
      <c r="A2750">
        <v>34</v>
      </c>
      <c r="B2750" t="s">
        <v>9</v>
      </c>
      <c r="C2750" t="str">
        <f t="shared" si="84"/>
        <v>Master Degree</v>
      </c>
      <c r="D2750">
        <v>2</v>
      </c>
      <c r="E2750" t="s">
        <v>56</v>
      </c>
      <c r="F2750" t="str">
        <f t="shared" si="85"/>
        <v>Senior</v>
      </c>
      <c r="G2750">
        <v>9</v>
      </c>
      <c r="H2750">
        <v>140000</v>
      </c>
      <c r="I2750" t="s">
        <v>155</v>
      </c>
      <c r="J2750" t="s">
        <v>31</v>
      </c>
      <c r="K2750">
        <v>0</v>
      </c>
    </row>
    <row r="2751" spans="1:11" x14ac:dyDescent="0.25">
      <c r="A2751">
        <v>23</v>
      </c>
      <c r="B2751" t="s">
        <v>12</v>
      </c>
      <c r="C2751" t="str">
        <f t="shared" si="84"/>
        <v>Bachelor Degree</v>
      </c>
      <c r="D2751">
        <v>1</v>
      </c>
      <c r="E2751" t="s">
        <v>10</v>
      </c>
      <c r="F2751" t="str">
        <f t="shared" si="85"/>
        <v>Entry Level</v>
      </c>
      <c r="G2751">
        <v>1</v>
      </c>
      <c r="H2751">
        <v>50000</v>
      </c>
      <c r="I2751" t="s">
        <v>28</v>
      </c>
      <c r="J2751" t="s">
        <v>11</v>
      </c>
      <c r="K2751">
        <v>0</v>
      </c>
    </row>
    <row r="2752" spans="1:11" x14ac:dyDescent="0.25">
      <c r="A2752">
        <v>32</v>
      </c>
      <c r="B2752" t="s">
        <v>9</v>
      </c>
      <c r="C2752" t="str">
        <f t="shared" si="84"/>
        <v>Master Degree</v>
      </c>
      <c r="D2752">
        <v>2</v>
      </c>
      <c r="E2752" t="s">
        <v>21</v>
      </c>
      <c r="F2752" t="str">
        <f t="shared" si="85"/>
        <v>Senior</v>
      </c>
      <c r="G2752">
        <v>7</v>
      </c>
      <c r="H2752">
        <v>110000</v>
      </c>
      <c r="I2752" t="s">
        <v>156</v>
      </c>
      <c r="J2752" t="s">
        <v>35</v>
      </c>
      <c r="K2752">
        <v>0</v>
      </c>
    </row>
    <row r="2753" spans="1:11" x14ac:dyDescent="0.25">
      <c r="A2753">
        <v>25</v>
      </c>
      <c r="B2753" t="s">
        <v>12</v>
      </c>
      <c r="C2753" t="str">
        <f t="shared" si="84"/>
        <v>Master Degree</v>
      </c>
      <c r="D2753">
        <v>2</v>
      </c>
      <c r="E2753" t="s">
        <v>10</v>
      </c>
      <c r="F2753" t="str">
        <f t="shared" si="85"/>
        <v>Entry Level</v>
      </c>
      <c r="G2753">
        <v>2</v>
      </c>
      <c r="H2753">
        <v>60000</v>
      </c>
      <c r="I2753" t="s">
        <v>155</v>
      </c>
      <c r="J2753" t="s">
        <v>19</v>
      </c>
      <c r="K2753">
        <v>0</v>
      </c>
    </row>
    <row r="2754" spans="1:11" x14ac:dyDescent="0.25">
      <c r="A2754">
        <v>37</v>
      </c>
      <c r="B2754" t="s">
        <v>9</v>
      </c>
      <c r="C2754" t="str">
        <f t="shared" ref="C2754:C2817" si="86">_xlfn.IFS(D2754 = 0,"High School",D2754 = 1,"Bachelor Degree",D2754 = 2,"Master Degree",D2754 = 3,"Phd")</f>
        <v>Bachelor Degree</v>
      </c>
      <c r="D2754">
        <v>1</v>
      </c>
      <c r="E2754" t="s">
        <v>13</v>
      </c>
      <c r="F2754" t="str">
        <f t="shared" ref="F2754:F2817" si="87">_xlfn.IFS(G2754&lt;=2,"Entry Level",G2754&lt;=6,"Mid-Level",G2754&gt;6,"Senior")</f>
        <v>Senior</v>
      </c>
      <c r="G2754">
        <v>11</v>
      </c>
      <c r="H2754">
        <v>160000</v>
      </c>
      <c r="I2754" t="s">
        <v>156</v>
      </c>
      <c r="J2754" t="s">
        <v>19</v>
      </c>
      <c r="K2754">
        <v>0</v>
      </c>
    </row>
    <row r="2755" spans="1:11" x14ac:dyDescent="0.25">
      <c r="A2755">
        <v>28</v>
      </c>
      <c r="B2755" t="s">
        <v>9</v>
      </c>
      <c r="C2755" t="str">
        <f t="shared" si="86"/>
        <v>Bachelor Degree</v>
      </c>
      <c r="D2755">
        <v>1</v>
      </c>
      <c r="E2755" t="s">
        <v>10</v>
      </c>
      <c r="F2755" t="str">
        <f t="shared" si="87"/>
        <v>Mid-Level</v>
      </c>
      <c r="G2755">
        <v>4</v>
      </c>
      <c r="H2755">
        <v>75000</v>
      </c>
      <c r="I2755" t="s">
        <v>156</v>
      </c>
      <c r="J2755" t="s">
        <v>35</v>
      </c>
      <c r="K2755">
        <v>0</v>
      </c>
    </row>
    <row r="2756" spans="1:11" x14ac:dyDescent="0.25">
      <c r="A2756">
        <v>41</v>
      </c>
      <c r="B2756" t="s">
        <v>12</v>
      </c>
      <c r="C2756" t="str">
        <f t="shared" si="86"/>
        <v>Phd</v>
      </c>
      <c r="D2756">
        <v>3</v>
      </c>
      <c r="E2756" t="s">
        <v>146</v>
      </c>
      <c r="F2756" t="str">
        <f t="shared" si="87"/>
        <v>Senior</v>
      </c>
      <c r="G2756">
        <v>16</v>
      </c>
      <c r="H2756">
        <v>200000</v>
      </c>
      <c r="I2756" t="s">
        <v>23</v>
      </c>
      <c r="J2756" t="s">
        <v>24</v>
      </c>
      <c r="K2756">
        <v>0</v>
      </c>
    </row>
    <row r="2757" spans="1:11" x14ac:dyDescent="0.25">
      <c r="A2757">
        <v>34</v>
      </c>
      <c r="B2757" t="s">
        <v>9</v>
      </c>
      <c r="C2757" t="str">
        <f t="shared" si="86"/>
        <v>Master Degree</v>
      </c>
      <c r="D2757">
        <v>2</v>
      </c>
      <c r="E2757" t="s">
        <v>13</v>
      </c>
      <c r="F2757" t="str">
        <f t="shared" si="87"/>
        <v>Senior</v>
      </c>
      <c r="G2757">
        <v>8</v>
      </c>
      <c r="H2757">
        <v>100000</v>
      </c>
      <c r="I2757" t="s">
        <v>23</v>
      </c>
      <c r="J2757" t="s">
        <v>24</v>
      </c>
      <c r="K2757">
        <v>0</v>
      </c>
    </row>
    <row r="2758" spans="1:11" x14ac:dyDescent="0.25">
      <c r="A2758">
        <v>24</v>
      </c>
      <c r="B2758" t="s">
        <v>12</v>
      </c>
      <c r="C2758" t="str">
        <f t="shared" si="86"/>
        <v>Bachelor Degree</v>
      </c>
      <c r="D2758">
        <v>1</v>
      </c>
      <c r="E2758" t="s">
        <v>30</v>
      </c>
      <c r="F2758" t="str">
        <f t="shared" si="87"/>
        <v>Entry Level</v>
      </c>
      <c r="G2758">
        <v>2</v>
      </c>
      <c r="H2758">
        <v>55000</v>
      </c>
      <c r="I2758" t="s">
        <v>156</v>
      </c>
      <c r="J2758" t="s">
        <v>35</v>
      </c>
      <c r="K2758">
        <v>0</v>
      </c>
    </row>
    <row r="2759" spans="1:11" x14ac:dyDescent="0.25">
      <c r="A2759">
        <v>36</v>
      </c>
      <c r="B2759" t="s">
        <v>9</v>
      </c>
      <c r="C2759" t="str">
        <f t="shared" si="86"/>
        <v>Phd</v>
      </c>
      <c r="D2759">
        <v>3</v>
      </c>
      <c r="E2759" t="s">
        <v>56</v>
      </c>
      <c r="F2759" t="str">
        <f t="shared" si="87"/>
        <v>Senior</v>
      </c>
      <c r="G2759">
        <v>12</v>
      </c>
      <c r="H2759">
        <v>170000</v>
      </c>
      <c r="I2759" t="s">
        <v>156</v>
      </c>
      <c r="J2759" t="s">
        <v>35</v>
      </c>
      <c r="K2759">
        <v>1</v>
      </c>
    </row>
    <row r="2760" spans="1:11" x14ac:dyDescent="0.25">
      <c r="A2760">
        <v>30</v>
      </c>
      <c r="B2760" t="s">
        <v>12</v>
      </c>
      <c r="C2760" t="str">
        <f t="shared" si="86"/>
        <v>Bachelor Degree</v>
      </c>
      <c r="D2760">
        <v>1</v>
      </c>
      <c r="E2760" t="s">
        <v>10</v>
      </c>
      <c r="F2760" t="str">
        <f t="shared" si="87"/>
        <v>Mid-Level</v>
      </c>
      <c r="G2760">
        <v>5</v>
      </c>
      <c r="H2760">
        <v>90000</v>
      </c>
      <c r="I2760" t="s">
        <v>23</v>
      </c>
      <c r="J2760" t="s">
        <v>24</v>
      </c>
      <c r="K2760">
        <v>0</v>
      </c>
    </row>
    <row r="2761" spans="1:11" x14ac:dyDescent="0.25">
      <c r="A2761">
        <v>29</v>
      </c>
      <c r="B2761" t="s">
        <v>9</v>
      </c>
      <c r="C2761" t="str">
        <f t="shared" si="86"/>
        <v>Bachelor Degree</v>
      </c>
      <c r="D2761">
        <v>1</v>
      </c>
      <c r="E2761" t="s">
        <v>145</v>
      </c>
      <c r="F2761" t="str">
        <f t="shared" si="87"/>
        <v>Mid-Level</v>
      </c>
      <c r="G2761">
        <v>4</v>
      </c>
      <c r="H2761">
        <v>80000</v>
      </c>
      <c r="I2761" t="s">
        <v>156</v>
      </c>
      <c r="J2761" t="s">
        <v>14</v>
      </c>
      <c r="K2761">
        <v>0</v>
      </c>
    </row>
    <row r="2762" spans="1:11" x14ac:dyDescent="0.25">
      <c r="A2762">
        <v>42</v>
      </c>
      <c r="B2762" t="s">
        <v>9</v>
      </c>
      <c r="C2762" t="str">
        <f t="shared" si="86"/>
        <v>Master Degree</v>
      </c>
      <c r="D2762">
        <v>2</v>
      </c>
      <c r="E2762" t="s">
        <v>21</v>
      </c>
      <c r="F2762" t="str">
        <f t="shared" si="87"/>
        <v>Senior</v>
      </c>
      <c r="G2762">
        <v>14</v>
      </c>
      <c r="H2762">
        <v>180000</v>
      </c>
      <c r="I2762" t="s">
        <v>156</v>
      </c>
      <c r="J2762" t="s">
        <v>14</v>
      </c>
      <c r="K2762">
        <v>0</v>
      </c>
    </row>
    <row r="2763" spans="1:11" x14ac:dyDescent="0.25">
      <c r="A2763">
        <v>26</v>
      </c>
      <c r="B2763" t="s">
        <v>9</v>
      </c>
      <c r="C2763" t="str">
        <f t="shared" si="86"/>
        <v>Bachelor Degree</v>
      </c>
      <c r="D2763">
        <v>1</v>
      </c>
      <c r="E2763" t="s">
        <v>30</v>
      </c>
      <c r="F2763" t="str">
        <f t="shared" si="87"/>
        <v>Entry Level</v>
      </c>
      <c r="G2763">
        <v>2</v>
      </c>
      <c r="H2763">
        <v>60000</v>
      </c>
      <c r="I2763" t="s">
        <v>16</v>
      </c>
      <c r="J2763" t="s">
        <v>19</v>
      </c>
      <c r="K2763">
        <v>0</v>
      </c>
    </row>
    <row r="2764" spans="1:11" x14ac:dyDescent="0.25">
      <c r="A2764">
        <v>35</v>
      </c>
      <c r="B2764" t="s">
        <v>12</v>
      </c>
      <c r="C2764" t="str">
        <f t="shared" si="86"/>
        <v>Master Degree</v>
      </c>
      <c r="D2764">
        <v>2</v>
      </c>
      <c r="E2764" t="s">
        <v>13</v>
      </c>
      <c r="F2764" t="str">
        <f t="shared" si="87"/>
        <v>Senior</v>
      </c>
      <c r="G2764">
        <v>9</v>
      </c>
      <c r="H2764">
        <v>120000</v>
      </c>
      <c r="I2764" t="s">
        <v>16</v>
      </c>
      <c r="J2764" t="s">
        <v>11</v>
      </c>
      <c r="K2764">
        <v>0</v>
      </c>
    </row>
    <row r="2765" spans="1:11" x14ac:dyDescent="0.25">
      <c r="A2765">
        <v>27</v>
      </c>
      <c r="B2765" t="s">
        <v>12</v>
      </c>
      <c r="C2765" t="str">
        <f t="shared" si="86"/>
        <v>Bachelor Degree</v>
      </c>
      <c r="D2765">
        <v>1</v>
      </c>
      <c r="E2765" t="s">
        <v>10</v>
      </c>
      <c r="F2765" t="str">
        <f t="shared" si="87"/>
        <v>Mid-Level</v>
      </c>
      <c r="G2765">
        <v>3</v>
      </c>
      <c r="H2765">
        <v>70000</v>
      </c>
      <c r="I2765" t="s">
        <v>23</v>
      </c>
      <c r="J2765" t="s">
        <v>26</v>
      </c>
      <c r="K2765">
        <v>0</v>
      </c>
    </row>
    <row r="2766" spans="1:11" x14ac:dyDescent="0.25">
      <c r="A2766">
        <v>48</v>
      </c>
      <c r="B2766" t="s">
        <v>9</v>
      </c>
      <c r="C2766" t="str">
        <f t="shared" si="86"/>
        <v>Phd</v>
      </c>
      <c r="D2766">
        <v>3</v>
      </c>
      <c r="E2766" t="s">
        <v>146</v>
      </c>
      <c r="F2766" t="str">
        <f t="shared" si="87"/>
        <v>Senior</v>
      </c>
      <c r="G2766">
        <v>18</v>
      </c>
      <c r="H2766">
        <v>210000</v>
      </c>
      <c r="I2766" t="s">
        <v>28</v>
      </c>
      <c r="J2766" t="s">
        <v>11</v>
      </c>
      <c r="K2766">
        <v>0</v>
      </c>
    </row>
    <row r="2767" spans="1:11" x14ac:dyDescent="0.25">
      <c r="A2767">
        <v>29</v>
      </c>
      <c r="B2767" t="s">
        <v>12</v>
      </c>
      <c r="C2767" t="str">
        <f t="shared" si="86"/>
        <v>Bachelor Degree</v>
      </c>
      <c r="D2767">
        <v>1</v>
      </c>
      <c r="E2767" t="s">
        <v>143</v>
      </c>
      <c r="F2767" t="str">
        <f t="shared" si="87"/>
        <v>Mid-Level</v>
      </c>
      <c r="G2767">
        <v>6</v>
      </c>
      <c r="H2767">
        <v>103579</v>
      </c>
      <c r="I2767" t="s">
        <v>23</v>
      </c>
      <c r="J2767" t="s">
        <v>26</v>
      </c>
      <c r="K2767">
        <v>0</v>
      </c>
    </row>
    <row r="2768" spans="1:11" x14ac:dyDescent="0.25">
      <c r="A2768">
        <v>45</v>
      </c>
      <c r="B2768" t="s">
        <v>9</v>
      </c>
      <c r="C2768" t="str">
        <f t="shared" si="86"/>
        <v>Master Degree</v>
      </c>
      <c r="D2768">
        <v>2</v>
      </c>
      <c r="E2768" t="s">
        <v>141</v>
      </c>
      <c r="F2768" t="str">
        <f t="shared" si="87"/>
        <v>Senior</v>
      </c>
      <c r="G2768">
        <v>19</v>
      </c>
      <c r="H2768">
        <v>163780</v>
      </c>
      <c r="I2768" t="s">
        <v>16</v>
      </c>
      <c r="J2768" t="s">
        <v>19</v>
      </c>
      <c r="K2768">
        <v>0</v>
      </c>
    </row>
    <row r="2769" spans="1:11" x14ac:dyDescent="0.25">
      <c r="A2769">
        <v>36</v>
      </c>
      <c r="B2769" t="s">
        <v>9</v>
      </c>
      <c r="C2769" t="str">
        <f t="shared" si="86"/>
        <v>Bachelor Degree</v>
      </c>
      <c r="D2769">
        <v>1</v>
      </c>
      <c r="E2769" t="s">
        <v>144</v>
      </c>
      <c r="F2769" t="str">
        <f t="shared" si="87"/>
        <v>Senior</v>
      </c>
      <c r="G2769">
        <v>12</v>
      </c>
      <c r="H2769">
        <v>137878</v>
      </c>
      <c r="I2769" t="s">
        <v>28</v>
      </c>
      <c r="J2769" t="s">
        <v>19</v>
      </c>
      <c r="K2769">
        <v>0</v>
      </c>
    </row>
    <row r="2770" spans="1:11" x14ac:dyDescent="0.25">
      <c r="A2770">
        <v>30</v>
      </c>
      <c r="B2770" t="s">
        <v>12</v>
      </c>
      <c r="C2770" t="str">
        <f t="shared" si="86"/>
        <v>Master Degree</v>
      </c>
      <c r="D2770">
        <v>2</v>
      </c>
      <c r="E2770" t="s">
        <v>60</v>
      </c>
      <c r="F2770" t="str">
        <f t="shared" si="87"/>
        <v>Mid-Level</v>
      </c>
      <c r="G2770">
        <v>4</v>
      </c>
      <c r="H2770">
        <v>92438</v>
      </c>
      <c r="I2770" t="s">
        <v>23</v>
      </c>
      <c r="J2770" t="s">
        <v>11</v>
      </c>
      <c r="K2770">
        <v>1</v>
      </c>
    </row>
    <row r="2771" spans="1:11" x14ac:dyDescent="0.25">
      <c r="A2771">
        <v>28</v>
      </c>
      <c r="B2771" t="s">
        <v>9</v>
      </c>
      <c r="C2771" t="str">
        <f t="shared" si="86"/>
        <v>Master Degree</v>
      </c>
      <c r="D2771">
        <v>2</v>
      </c>
      <c r="E2771" t="s">
        <v>143</v>
      </c>
      <c r="F2771" t="str">
        <f t="shared" si="87"/>
        <v>Mid-Level</v>
      </c>
      <c r="G2771">
        <v>5</v>
      </c>
      <c r="H2771">
        <v>84181</v>
      </c>
      <c r="I2771" t="s">
        <v>155</v>
      </c>
      <c r="J2771" t="s">
        <v>40</v>
      </c>
      <c r="K2771">
        <v>0</v>
      </c>
    </row>
    <row r="2772" spans="1:11" x14ac:dyDescent="0.25">
      <c r="A2772">
        <v>46</v>
      </c>
      <c r="B2772" t="s">
        <v>12</v>
      </c>
      <c r="C2772" t="str">
        <f t="shared" si="86"/>
        <v>Phd</v>
      </c>
      <c r="D2772">
        <v>3</v>
      </c>
      <c r="E2772" t="s">
        <v>141</v>
      </c>
      <c r="F2772" t="str">
        <f t="shared" si="87"/>
        <v>Senior</v>
      </c>
      <c r="G2772">
        <v>21</v>
      </c>
      <c r="H2772">
        <v>174821</v>
      </c>
      <c r="I2772" t="s">
        <v>23</v>
      </c>
      <c r="J2772" t="s">
        <v>11</v>
      </c>
      <c r="K2772">
        <v>0</v>
      </c>
    </row>
    <row r="2773" spans="1:11" x14ac:dyDescent="0.25">
      <c r="A2773">
        <v>34</v>
      </c>
      <c r="B2773" t="s">
        <v>9</v>
      </c>
      <c r="C2773" t="str">
        <f t="shared" si="86"/>
        <v>Bachelor Degree</v>
      </c>
      <c r="D2773">
        <v>1</v>
      </c>
      <c r="E2773" t="s">
        <v>142</v>
      </c>
      <c r="F2773" t="str">
        <f t="shared" si="87"/>
        <v>Senior</v>
      </c>
      <c r="G2773">
        <v>10</v>
      </c>
      <c r="H2773">
        <v>126520</v>
      </c>
      <c r="I2773" t="s">
        <v>23</v>
      </c>
      <c r="J2773" t="s">
        <v>24</v>
      </c>
      <c r="K2773">
        <v>0</v>
      </c>
    </row>
    <row r="2774" spans="1:11" x14ac:dyDescent="0.25">
      <c r="A2774">
        <v>44</v>
      </c>
      <c r="B2774" t="s">
        <v>9</v>
      </c>
      <c r="C2774" t="str">
        <f t="shared" si="86"/>
        <v>Master Degree</v>
      </c>
      <c r="D2774">
        <v>2</v>
      </c>
      <c r="E2774" t="s">
        <v>10</v>
      </c>
      <c r="F2774" t="str">
        <f t="shared" si="87"/>
        <v>Senior</v>
      </c>
      <c r="G2774">
        <v>18</v>
      </c>
      <c r="H2774">
        <v>152168</v>
      </c>
      <c r="I2774" t="s">
        <v>28</v>
      </c>
      <c r="J2774" t="s">
        <v>29</v>
      </c>
      <c r="K2774">
        <v>1</v>
      </c>
    </row>
    <row r="2775" spans="1:11" x14ac:dyDescent="0.25">
      <c r="A2775">
        <v>55</v>
      </c>
      <c r="B2775" t="s">
        <v>12</v>
      </c>
      <c r="C2775" t="str">
        <f t="shared" si="86"/>
        <v>Phd</v>
      </c>
      <c r="D2775">
        <v>3</v>
      </c>
      <c r="E2775" t="s">
        <v>141</v>
      </c>
      <c r="F2775" t="str">
        <f t="shared" si="87"/>
        <v>Senior</v>
      </c>
      <c r="G2775">
        <v>29</v>
      </c>
      <c r="H2775">
        <v>190543</v>
      </c>
      <c r="I2775" t="s">
        <v>155</v>
      </c>
      <c r="J2775" t="s">
        <v>31</v>
      </c>
      <c r="K2775">
        <v>0</v>
      </c>
    </row>
    <row r="2776" spans="1:11" x14ac:dyDescent="0.25">
      <c r="A2776">
        <v>35</v>
      </c>
      <c r="B2776" t="s">
        <v>9</v>
      </c>
      <c r="C2776" t="str">
        <f t="shared" si="86"/>
        <v>Master Degree</v>
      </c>
      <c r="D2776">
        <v>2</v>
      </c>
      <c r="E2776" t="s">
        <v>143</v>
      </c>
      <c r="F2776" t="str">
        <f t="shared" si="87"/>
        <v>Senior</v>
      </c>
      <c r="G2776">
        <v>9</v>
      </c>
      <c r="H2776">
        <v>131547</v>
      </c>
      <c r="I2776" t="s">
        <v>155</v>
      </c>
      <c r="J2776" t="s">
        <v>31</v>
      </c>
      <c r="K2776">
        <v>0</v>
      </c>
    </row>
    <row r="2777" spans="1:11" x14ac:dyDescent="0.25">
      <c r="A2777">
        <v>54</v>
      </c>
      <c r="B2777" t="s">
        <v>9</v>
      </c>
      <c r="C2777" t="str">
        <f t="shared" si="86"/>
        <v>Bachelor Degree</v>
      </c>
      <c r="D2777">
        <v>1</v>
      </c>
      <c r="E2777" t="s">
        <v>60</v>
      </c>
      <c r="F2777" t="str">
        <f t="shared" si="87"/>
        <v>Senior</v>
      </c>
      <c r="G2777">
        <v>28</v>
      </c>
      <c r="H2777">
        <v>192292</v>
      </c>
      <c r="I2777" t="s">
        <v>155</v>
      </c>
      <c r="J2777" t="s">
        <v>19</v>
      </c>
      <c r="K2777">
        <v>1</v>
      </c>
    </row>
    <row r="2778" spans="1:11" x14ac:dyDescent="0.25">
      <c r="A2778">
        <v>23</v>
      </c>
      <c r="B2778" t="s">
        <v>12</v>
      </c>
      <c r="C2778" t="str">
        <f t="shared" si="86"/>
        <v>High School</v>
      </c>
      <c r="D2778">
        <v>0</v>
      </c>
      <c r="E2778" t="s">
        <v>142</v>
      </c>
      <c r="F2778" t="str">
        <f t="shared" si="87"/>
        <v>Entry Level</v>
      </c>
      <c r="G2778">
        <v>1</v>
      </c>
      <c r="H2778">
        <v>52807</v>
      </c>
      <c r="I2778" t="s">
        <v>155</v>
      </c>
      <c r="J2778" t="s">
        <v>11</v>
      </c>
      <c r="K2778">
        <v>0</v>
      </c>
    </row>
    <row r="2779" spans="1:11" x14ac:dyDescent="0.25">
      <c r="A2779">
        <v>46</v>
      </c>
      <c r="B2779" t="s">
        <v>9</v>
      </c>
      <c r="C2779" t="str">
        <f t="shared" si="86"/>
        <v>Master Degree</v>
      </c>
      <c r="D2779">
        <v>2</v>
      </c>
      <c r="E2779" t="s">
        <v>10</v>
      </c>
      <c r="F2779" t="str">
        <f t="shared" si="87"/>
        <v>Senior</v>
      </c>
      <c r="G2779">
        <v>20</v>
      </c>
      <c r="H2779">
        <v>174938</v>
      </c>
      <c r="I2779" t="s">
        <v>156</v>
      </c>
      <c r="J2779" t="s">
        <v>14</v>
      </c>
      <c r="K2779">
        <v>1</v>
      </c>
    </row>
    <row r="2780" spans="1:11" x14ac:dyDescent="0.25">
      <c r="A2780">
        <v>33</v>
      </c>
      <c r="B2780" t="s">
        <v>12</v>
      </c>
      <c r="C2780" t="str">
        <f t="shared" si="86"/>
        <v>Bachelor Degree</v>
      </c>
      <c r="D2780">
        <v>1</v>
      </c>
      <c r="E2780" t="s">
        <v>143</v>
      </c>
      <c r="F2780" t="str">
        <f t="shared" si="87"/>
        <v>Senior</v>
      </c>
      <c r="G2780">
        <v>8</v>
      </c>
      <c r="H2780">
        <v>124071</v>
      </c>
      <c r="I2780" t="s">
        <v>23</v>
      </c>
      <c r="J2780" t="s">
        <v>11</v>
      </c>
      <c r="K2780">
        <v>0</v>
      </c>
    </row>
    <row r="2781" spans="1:11" x14ac:dyDescent="0.25">
      <c r="A2781">
        <v>26</v>
      </c>
      <c r="B2781" t="s">
        <v>9</v>
      </c>
      <c r="C2781" t="str">
        <f t="shared" si="86"/>
        <v>Master Degree</v>
      </c>
      <c r="D2781">
        <v>2</v>
      </c>
      <c r="E2781" t="s">
        <v>144</v>
      </c>
      <c r="F2781" t="str">
        <f t="shared" si="87"/>
        <v>Mid-Level</v>
      </c>
      <c r="G2781">
        <v>3</v>
      </c>
      <c r="H2781">
        <v>73640</v>
      </c>
      <c r="I2781" t="s">
        <v>156</v>
      </c>
      <c r="J2781" t="s">
        <v>19</v>
      </c>
      <c r="K2781">
        <v>0</v>
      </c>
    </row>
    <row r="2782" spans="1:11" x14ac:dyDescent="0.25">
      <c r="A2782">
        <v>43</v>
      </c>
      <c r="B2782" t="s">
        <v>12</v>
      </c>
      <c r="C2782" t="str">
        <f t="shared" si="86"/>
        <v>Phd</v>
      </c>
      <c r="D2782">
        <v>3</v>
      </c>
      <c r="E2782" t="s">
        <v>141</v>
      </c>
      <c r="F2782" t="str">
        <f t="shared" si="87"/>
        <v>Senior</v>
      </c>
      <c r="G2782">
        <v>19</v>
      </c>
      <c r="H2782">
        <v>156486</v>
      </c>
      <c r="I2782" t="s">
        <v>23</v>
      </c>
      <c r="J2782" t="s">
        <v>11</v>
      </c>
      <c r="K2782">
        <v>0</v>
      </c>
    </row>
    <row r="2783" spans="1:11" x14ac:dyDescent="0.25">
      <c r="A2783">
        <v>36</v>
      </c>
      <c r="B2783" t="s">
        <v>9</v>
      </c>
      <c r="C2783" t="str">
        <f t="shared" si="86"/>
        <v>Master Degree</v>
      </c>
      <c r="D2783">
        <v>2</v>
      </c>
      <c r="E2783" t="s">
        <v>143</v>
      </c>
      <c r="F2783" t="str">
        <f t="shared" si="87"/>
        <v>Senior</v>
      </c>
      <c r="G2783">
        <v>11</v>
      </c>
      <c r="H2783">
        <v>138859</v>
      </c>
      <c r="I2783" t="s">
        <v>23</v>
      </c>
      <c r="J2783" t="s">
        <v>11</v>
      </c>
      <c r="K2783">
        <v>0</v>
      </c>
    </row>
    <row r="2784" spans="1:11" x14ac:dyDescent="0.25">
      <c r="A2784">
        <v>23</v>
      </c>
      <c r="B2784" t="s">
        <v>12</v>
      </c>
      <c r="C2784" t="str">
        <f t="shared" si="86"/>
        <v>Bachelor Degree</v>
      </c>
      <c r="D2784">
        <v>1</v>
      </c>
      <c r="E2784" t="s">
        <v>60</v>
      </c>
      <c r="F2784" t="str">
        <f t="shared" si="87"/>
        <v>Entry Level</v>
      </c>
      <c r="G2784">
        <v>0</v>
      </c>
      <c r="H2784">
        <v>52831</v>
      </c>
      <c r="I2784" t="s">
        <v>16</v>
      </c>
      <c r="J2784" t="s">
        <v>11</v>
      </c>
      <c r="K2784">
        <v>1</v>
      </c>
    </row>
    <row r="2785" spans="1:11" x14ac:dyDescent="0.25">
      <c r="A2785">
        <v>49</v>
      </c>
      <c r="B2785" t="s">
        <v>9</v>
      </c>
      <c r="C2785" t="str">
        <f t="shared" si="86"/>
        <v>Master Degree</v>
      </c>
      <c r="D2785">
        <v>2</v>
      </c>
      <c r="E2785" t="s">
        <v>141</v>
      </c>
      <c r="F2785" t="str">
        <f t="shared" si="87"/>
        <v>Senior</v>
      </c>
      <c r="G2785">
        <v>23</v>
      </c>
      <c r="H2785">
        <v>182392</v>
      </c>
      <c r="I2785" t="s">
        <v>156</v>
      </c>
      <c r="J2785" t="s">
        <v>14</v>
      </c>
      <c r="K2785">
        <v>0</v>
      </c>
    </row>
    <row r="2786" spans="1:11" x14ac:dyDescent="0.25">
      <c r="A2786">
        <v>35</v>
      </c>
      <c r="B2786" t="s">
        <v>12</v>
      </c>
      <c r="C2786" t="str">
        <f t="shared" si="86"/>
        <v>Master Degree</v>
      </c>
      <c r="D2786">
        <v>2</v>
      </c>
      <c r="E2786" t="s">
        <v>143</v>
      </c>
      <c r="F2786" t="str">
        <f t="shared" si="87"/>
        <v>Senior</v>
      </c>
      <c r="G2786">
        <v>11</v>
      </c>
      <c r="H2786">
        <v>151078</v>
      </c>
      <c r="I2786" t="s">
        <v>16</v>
      </c>
      <c r="J2786" t="s">
        <v>52</v>
      </c>
      <c r="K2786">
        <v>0</v>
      </c>
    </row>
    <row r="2787" spans="1:11" x14ac:dyDescent="0.25">
      <c r="A2787">
        <v>31</v>
      </c>
      <c r="B2787" t="s">
        <v>9</v>
      </c>
      <c r="C2787" t="str">
        <f t="shared" si="86"/>
        <v>Bachelor Degree</v>
      </c>
      <c r="D2787">
        <v>1</v>
      </c>
      <c r="E2787" t="s">
        <v>142</v>
      </c>
      <c r="F2787" t="str">
        <f t="shared" si="87"/>
        <v>Senior</v>
      </c>
      <c r="G2787">
        <v>8</v>
      </c>
      <c r="H2787">
        <v>100679</v>
      </c>
      <c r="I2787" t="s">
        <v>23</v>
      </c>
      <c r="J2787" t="s">
        <v>26</v>
      </c>
      <c r="K2787">
        <v>0</v>
      </c>
    </row>
    <row r="2788" spans="1:11" x14ac:dyDescent="0.25">
      <c r="A2788">
        <v>43</v>
      </c>
      <c r="B2788" t="s">
        <v>9</v>
      </c>
      <c r="C2788" t="str">
        <f t="shared" si="86"/>
        <v>Master Degree</v>
      </c>
      <c r="D2788">
        <v>2</v>
      </c>
      <c r="E2788" t="s">
        <v>143</v>
      </c>
      <c r="F2788" t="str">
        <f t="shared" si="87"/>
        <v>Senior</v>
      </c>
      <c r="G2788">
        <v>20</v>
      </c>
      <c r="H2788">
        <v>167924</v>
      </c>
      <c r="I2788" t="s">
        <v>28</v>
      </c>
      <c r="J2788" t="s">
        <v>29</v>
      </c>
      <c r="K2788">
        <v>0</v>
      </c>
    </row>
    <row r="2789" spans="1:11" x14ac:dyDescent="0.25">
      <c r="A2789">
        <v>33</v>
      </c>
      <c r="B2789" t="s">
        <v>12</v>
      </c>
      <c r="C2789" t="str">
        <f t="shared" si="86"/>
        <v>Master Degree</v>
      </c>
      <c r="D2789">
        <v>2</v>
      </c>
      <c r="E2789" t="s">
        <v>60</v>
      </c>
      <c r="F2789" t="str">
        <f t="shared" si="87"/>
        <v>Senior</v>
      </c>
      <c r="G2789">
        <v>10</v>
      </c>
      <c r="H2789">
        <v>113334</v>
      </c>
      <c r="I2789" t="s">
        <v>23</v>
      </c>
      <c r="J2789" t="s">
        <v>11</v>
      </c>
      <c r="K2789">
        <v>1</v>
      </c>
    </row>
    <row r="2790" spans="1:11" x14ac:dyDescent="0.25">
      <c r="A2790">
        <v>52</v>
      </c>
      <c r="B2790" t="s">
        <v>12</v>
      </c>
      <c r="C2790" t="str">
        <f t="shared" si="86"/>
        <v>Phd</v>
      </c>
      <c r="D2790">
        <v>3</v>
      </c>
      <c r="E2790" t="s">
        <v>141</v>
      </c>
      <c r="F2790" t="str">
        <f t="shared" si="87"/>
        <v>Senior</v>
      </c>
      <c r="G2790">
        <v>29</v>
      </c>
      <c r="H2790">
        <v>194778</v>
      </c>
      <c r="I2790" t="s">
        <v>16</v>
      </c>
      <c r="J2790" t="s">
        <v>11</v>
      </c>
      <c r="K2790">
        <v>0</v>
      </c>
    </row>
    <row r="2791" spans="1:11" x14ac:dyDescent="0.25">
      <c r="A2791">
        <v>28</v>
      </c>
      <c r="B2791" t="s">
        <v>9</v>
      </c>
      <c r="C2791" t="str">
        <f t="shared" si="86"/>
        <v>Bachelor Degree</v>
      </c>
      <c r="D2791">
        <v>1</v>
      </c>
      <c r="E2791" t="s">
        <v>143</v>
      </c>
      <c r="F2791" t="str">
        <f t="shared" si="87"/>
        <v>Mid-Level</v>
      </c>
      <c r="G2791">
        <v>4</v>
      </c>
      <c r="H2791">
        <v>77606</v>
      </c>
      <c r="I2791" t="s">
        <v>23</v>
      </c>
      <c r="J2791" t="s">
        <v>24</v>
      </c>
      <c r="K2791">
        <v>0</v>
      </c>
    </row>
    <row r="2792" spans="1:11" x14ac:dyDescent="0.25">
      <c r="A2792">
        <v>36</v>
      </c>
      <c r="B2792" t="s">
        <v>12</v>
      </c>
      <c r="C2792" t="str">
        <f t="shared" si="86"/>
        <v>Master Degree</v>
      </c>
      <c r="D2792">
        <v>2</v>
      </c>
      <c r="E2792" t="s">
        <v>10</v>
      </c>
      <c r="F2792" t="str">
        <f t="shared" si="87"/>
        <v>Senior</v>
      </c>
      <c r="G2792">
        <v>13</v>
      </c>
      <c r="H2792">
        <v>140010</v>
      </c>
      <c r="I2792" t="s">
        <v>23</v>
      </c>
      <c r="J2792" t="s">
        <v>11</v>
      </c>
      <c r="K2792">
        <v>1</v>
      </c>
    </row>
    <row r="2793" spans="1:11" x14ac:dyDescent="0.25">
      <c r="A2793">
        <v>43</v>
      </c>
      <c r="B2793" t="s">
        <v>9</v>
      </c>
      <c r="C2793" t="str">
        <f t="shared" si="86"/>
        <v>Bachelor Degree</v>
      </c>
      <c r="D2793">
        <v>1</v>
      </c>
      <c r="E2793" t="s">
        <v>60</v>
      </c>
      <c r="F2793" t="str">
        <f t="shared" si="87"/>
        <v>Senior</v>
      </c>
      <c r="G2793">
        <v>20</v>
      </c>
      <c r="H2793">
        <v>142421</v>
      </c>
      <c r="I2793" t="s">
        <v>156</v>
      </c>
      <c r="J2793" t="s">
        <v>11</v>
      </c>
      <c r="K2793">
        <v>1</v>
      </c>
    </row>
    <row r="2794" spans="1:11" x14ac:dyDescent="0.25">
      <c r="A2794">
        <v>50</v>
      </c>
      <c r="B2794" t="s">
        <v>12</v>
      </c>
      <c r="C2794" t="str">
        <f t="shared" si="86"/>
        <v>Master Degree</v>
      </c>
      <c r="D2794">
        <v>2</v>
      </c>
      <c r="E2794" t="s">
        <v>143</v>
      </c>
      <c r="F2794" t="str">
        <f t="shared" si="87"/>
        <v>Senior</v>
      </c>
      <c r="G2794">
        <v>24</v>
      </c>
      <c r="H2794">
        <v>192756</v>
      </c>
      <c r="I2794" t="s">
        <v>23</v>
      </c>
      <c r="J2794" t="s">
        <v>24</v>
      </c>
      <c r="K2794">
        <v>0</v>
      </c>
    </row>
    <row r="2795" spans="1:11" x14ac:dyDescent="0.25">
      <c r="A2795">
        <v>24</v>
      </c>
      <c r="B2795" t="s">
        <v>9</v>
      </c>
      <c r="C2795" t="str">
        <f t="shared" si="86"/>
        <v>Phd</v>
      </c>
      <c r="D2795">
        <v>3</v>
      </c>
      <c r="E2795" t="s">
        <v>141</v>
      </c>
      <c r="F2795" t="str">
        <f t="shared" si="87"/>
        <v>Entry Level</v>
      </c>
      <c r="G2795">
        <v>1</v>
      </c>
      <c r="H2795">
        <v>106686</v>
      </c>
      <c r="I2795" t="s">
        <v>28</v>
      </c>
      <c r="J2795" t="s">
        <v>19</v>
      </c>
      <c r="K2795">
        <v>0</v>
      </c>
    </row>
    <row r="2796" spans="1:11" x14ac:dyDescent="0.25">
      <c r="A2796">
        <v>52</v>
      </c>
      <c r="B2796" t="s">
        <v>9</v>
      </c>
      <c r="C2796" t="str">
        <f t="shared" si="86"/>
        <v>Master Degree</v>
      </c>
      <c r="D2796">
        <v>2</v>
      </c>
      <c r="E2796" t="s">
        <v>10</v>
      </c>
      <c r="F2796" t="str">
        <f t="shared" si="87"/>
        <v>Senior</v>
      </c>
      <c r="G2796">
        <v>27</v>
      </c>
      <c r="H2796">
        <v>186794</v>
      </c>
      <c r="I2796" t="s">
        <v>23</v>
      </c>
      <c r="J2796" t="s">
        <v>11</v>
      </c>
      <c r="K2796">
        <v>1</v>
      </c>
    </row>
    <row r="2797" spans="1:11" x14ac:dyDescent="0.25">
      <c r="A2797">
        <v>46</v>
      </c>
      <c r="B2797" t="s">
        <v>12</v>
      </c>
      <c r="C2797" t="str">
        <f t="shared" si="86"/>
        <v>Bachelor Degree</v>
      </c>
      <c r="D2797">
        <v>1</v>
      </c>
      <c r="E2797" t="s">
        <v>142</v>
      </c>
      <c r="F2797" t="str">
        <f t="shared" si="87"/>
        <v>Senior</v>
      </c>
      <c r="G2797">
        <v>19</v>
      </c>
      <c r="H2797">
        <v>150729</v>
      </c>
      <c r="I2797" t="s">
        <v>16</v>
      </c>
      <c r="J2797" t="s">
        <v>11</v>
      </c>
      <c r="K2797">
        <v>0</v>
      </c>
    </row>
    <row r="2798" spans="1:11" x14ac:dyDescent="0.25">
      <c r="A2798">
        <v>38</v>
      </c>
      <c r="B2798" t="s">
        <v>9</v>
      </c>
      <c r="C2798" t="str">
        <f t="shared" si="86"/>
        <v>Master Degree</v>
      </c>
      <c r="D2798">
        <v>2</v>
      </c>
      <c r="E2798" t="s">
        <v>143</v>
      </c>
      <c r="F2798" t="str">
        <f t="shared" si="87"/>
        <v>Senior</v>
      </c>
      <c r="G2798">
        <v>15</v>
      </c>
      <c r="H2798">
        <v>171652</v>
      </c>
      <c r="I2798" t="s">
        <v>155</v>
      </c>
      <c r="J2798" t="s">
        <v>11</v>
      </c>
      <c r="K2798">
        <v>0</v>
      </c>
    </row>
    <row r="2799" spans="1:11" x14ac:dyDescent="0.25">
      <c r="A2799">
        <v>29</v>
      </c>
      <c r="B2799" t="s">
        <v>9</v>
      </c>
      <c r="C2799" t="str">
        <f t="shared" si="86"/>
        <v>Bachelor Degree</v>
      </c>
      <c r="D2799">
        <v>1</v>
      </c>
      <c r="E2799" t="s">
        <v>60</v>
      </c>
      <c r="F2799" t="str">
        <f t="shared" si="87"/>
        <v>Mid-Level</v>
      </c>
      <c r="G2799">
        <v>6</v>
      </c>
      <c r="H2799">
        <v>88552</v>
      </c>
      <c r="I2799" t="s">
        <v>156</v>
      </c>
      <c r="J2799" t="s">
        <v>19</v>
      </c>
      <c r="K2799">
        <v>1</v>
      </c>
    </row>
    <row r="2800" spans="1:11" x14ac:dyDescent="0.25">
      <c r="A2800">
        <v>33</v>
      </c>
      <c r="B2800" t="s">
        <v>12</v>
      </c>
      <c r="C2800" t="str">
        <f t="shared" si="86"/>
        <v>Master Degree</v>
      </c>
      <c r="D2800">
        <v>2</v>
      </c>
      <c r="E2800" t="s">
        <v>144</v>
      </c>
      <c r="F2800" t="str">
        <f t="shared" si="87"/>
        <v>Senior</v>
      </c>
      <c r="G2800">
        <v>9</v>
      </c>
      <c r="H2800">
        <v>119918</v>
      </c>
      <c r="I2800" t="s">
        <v>156</v>
      </c>
      <c r="J2800" t="s">
        <v>19</v>
      </c>
      <c r="K2800">
        <v>0</v>
      </c>
    </row>
    <row r="2801" spans="1:11" x14ac:dyDescent="0.25">
      <c r="A2801">
        <v>47</v>
      </c>
      <c r="B2801" t="s">
        <v>9</v>
      </c>
      <c r="C2801" t="str">
        <f t="shared" si="86"/>
        <v>Phd</v>
      </c>
      <c r="D2801">
        <v>3</v>
      </c>
      <c r="E2801" t="s">
        <v>141</v>
      </c>
      <c r="F2801" t="str">
        <f t="shared" si="87"/>
        <v>Senior</v>
      </c>
      <c r="G2801">
        <v>21</v>
      </c>
      <c r="H2801">
        <v>174985</v>
      </c>
      <c r="I2801" t="s">
        <v>23</v>
      </c>
      <c r="J2801" t="s">
        <v>24</v>
      </c>
      <c r="K2801">
        <v>0</v>
      </c>
    </row>
    <row r="2802" spans="1:11" x14ac:dyDescent="0.25">
      <c r="A2802">
        <v>45</v>
      </c>
      <c r="B2802" t="s">
        <v>12</v>
      </c>
      <c r="C2802" t="str">
        <f t="shared" si="86"/>
        <v>Master Degree</v>
      </c>
      <c r="D2802">
        <v>2</v>
      </c>
      <c r="E2802" t="s">
        <v>10</v>
      </c>
      <c r="F2802" t="str">
        <f t="shared" si="87"/>
        <v>Senior</v>
      </c>
      <c r="G2802">
        <v>23</v>
      </c>
      <c r="H2802">
        <v>174336</v>
      </c>
      <c r="I2802" t="s">
        <v>16</v>
      </c>
      <c r="J2802" t="s">
        <v>19</v>
      </c>
      <c r="K2802">
        <v>1</v>
      </c>
    </row>
    <row r="2803" spans="1:11" x14ac:dyDescent="0.25">
      <c r="A2803">
        <v>28</v>
      </c>
      <c r="B2803" t="s">
        <v>9</v>
      </c>
      <c r="C2803" t="str">
        <f t="shared" si="86"/>
        <v>Bachelor Degree</v>
      </c>
      <c r="D2803">
        <v>1</v>
      </c>
      <c r="E2803" t="s">
        <v>142</v>
      </c>
      <c r="F2803" t="str">
        <f t="shared" si="87"/>
        <v>Mid-Level</v>
      </c>
      <c r="G2803">
        <v>4</v>
      </c>
      <c r="H2803">
        <v>72389</v>
      </c>
      <c r="I2803" t="s">
        <v>16</v>
      </c>
      <c r="J2803" t="s">
        <v>11</v>
      </c>
      <c r="K2803">
        <v>0</v>
      </c>
    </row>
    <row r="2804" spans="1:11" x14ac:dyDescent="0.25">
      <c r="A2804">
        <v>42</v>
      </c>
      <c r="B2804" t="s">
        <v>12</v>
      </c>
      <c r="C2804" t="str">
        <f t="shared" si="86"/>
        <v>Master Degree</v>
      </c>
      <c r="D2804">
        <v>2</v>
      </c>
      <c r="E2804" t="s">
        <v>143</v>
      </c>
      <c r="F2804" t="str">
        <f t="shared" si="87"/>
        <v>Senior</v>
      </c>
      <c r="G2804">
        <v>14</v>
      </c>
      <c r="H2804">
        <v>163978</v>
      </c>
      <c r="I2804" t="s">
        <v>23</v>
      </c>
      <c r="J2804" t="s">
        <v>26</v>
      </c>
      <c r="K2804">
        <v>0</v>
      </c>
    </row>
    <row r="2805" spans="1:11" x14ac:dyDescent="0.25">
      <c r="A2805">
        <v>46</v>
      </c>
      <c r="B2805" t="s">
        <v>9</v>
      </c>
      <c r="C2805" t="str">
        <f t="shared" si="86"/>
        <v>Bachelor Degree</v>
      </c>
      <c r="D2805">
        <v>1</v>
      </c>
      <c r="E2805" t="s">
        <v>60</v>
      </c>
      <c r="F2805" t="str">
        <f t="shared" si="87"/>
        <v>Senior</v>
      </c>
      <c r="G2805">
        <v>25</v>
      </c>
      <c r="H2805">
        <v>166958</v>
      </c>
      <c r="I2805" t="s">
        <v>155</v>
      </c>
      <c r="J2805" t="s">
        <v>31</v>
      </c>
      <c r="K2805">
        <v>1</v>
      </c>
    </row>
    <row r="2806" spans="1:11" x14ac:dyDescent="0.25">
      <c r="A2806">
        <v>38</v>
      </c>
      <c r="B2806" t="s">
        <v>12</v>
      </c>
      <c r="C2806" t="str">
        <f t="shared" si="86"/>
        <v>Phd</v>
      </c>
      <c r="D2806">
        <v>3</v>
      </c>
      <c r="E2806" t="s">
        <v>141</v>
      </c>
      <c r="F2806" t="str">
        <f t="shared" si="87"/>
        <v>Senior</v>
      </c>
      <c r="G2806">
        <v>15</v>
      </c>
      <c r="H2806">
        <v>145052</v>
      </c>
      <c r="I2806" t="s">
        <v>156</v>
      </c>
      <c r="J2806" t="s">
        <v>19</v>
      </c>
      <c r="K2806">
        <v>0</v>
      </c>
    </row>
    <row r="2807" spans="1:11" x14ac:dyDescent="0.25">
      <c r="A2807">
        <v>54</v>
      </c>
      <c r="B2807" t="s">
        <v>9</v>
      </c>
      <c r="C2807" t="str">
        <f t="shared" si="86"/>
        <v>Master Degree</v>
      </c>
      <c r="D2807">
        <v>2</v>
      </c>
      <c r="E2807" t="s">
        <v>10</v>
      </c>
      <c r="F2807" t="str">
        <f t="shared" si="87"/>
        <v>Senior</v>
      </c>
      <c r="G2807">
        <v>32</v>
      </c>
      <c r="H2807">
        <v>195270</v>
      </c>
      <c r="I2807" t="s">
        <v>23</v>
      </c>
      <c r="J2807" t="s">
        <v>11</v>
      </c>
      <c r="K2807">
        <v>1</v>
      </c>
    </row>
    <row r="2808" spans="1:11" x14ac:dyDescent="0.25">
      <c r="A2808">
        <v>33</v>
      </c>
      <c r="B2808" t="s">
        <v>12</v>
      </c>
      <c r="C2808" t="str">
        <f t="shared" si="86"/>
        <v>Master Degree</v>
      </c>
      <c r="D2808">
        <v>2</v>
      </c>
      <c r="E2808" t="s">
        <v>143</v>
      </c>
      <c r="F2808" t="str">
        <f t="shared" si="87"/>
        <v>Senior</v>
      </c>
      <c r="G2808">
        <v>8</v>
      </c>
      <c r="H2808">
        <v>122970</v>
      </c>
      <c r="I2808" t="s">
        <v>16</v>
      </c>
      <c r="J2808" t="s">
        <v>11</v>
      </c>
      <c r="K2808">
        <v>0</v>
      </c>
    </row>
    <row r="2809" spans="1:11" x14ac:dyDescent="0.25">
      <c r="A2809">
        <v>27</v>
      </c>
      <c r="B2809" t="s">
        <v>9</v>
      </c>
      <c r="C2809" t="str">
        <f t="shared" si="86"/>
        <v>High School</v>
      </c>
      <c r="D2809">
        <v>0</v>
      </c>
      <c r="E2809" t="s">
        <v>142</v>
      </c>
      <c r="F2809" t="str">
        <f t="shared" si="87"/>
        <v>Mid-Level</v>
      </c>
      <c r="G2809">
        <v>4</v>
      </c>
      <c r="H2809">
        <v>80247</v>
      </c>
      <c r="I2809" t="s">
        <v>28</v>
      </c>
      <c r="J2809" t="s">
        <v>11</v>
      </c>
      <c r="K2809">
        <v>0</v>
      </c>
    </row>
    <row r="2810" spans="1:11" x14ac:dyDescent="0.25">
      <c r="A2810">
        <v>50</v>
      </c>
      <c r="B2810" t="s">
        <v>12</v>
      </c>
      <c r="C2810" t="str">
        <f t="shared" si="86"/>
        <v>Bachelor Degree</v>
      </c>
      <c r="D2810">
        <v>1</v>
      </c>
      <c r="E2810" t="s">
        <v>60</v>
      </c>
      <c r="F2810" t="str">
        <f t="shared" si="87"/>
        <v>Senior</v>
      </c>
      <c r="G2810">
        <v>25</v>
      </c>
      <c r="H2810">
        <v>177862</v>
      </c>
      <c r="I2810" t="s">
        <v>155</v>
      </c>
      <c r="J2810" t="s">
        <v>40</v>
      </c>
      <c r="K2810">
        <v>1</v>
      </c>
    </row>
    <row r="2811" spans="1:11" x14ac:dyDescent="0.25">
      <c r="A2811">
        <v>26</v>
      </c>
      <c r="B2811" t="s">
        <v>9</v>
      </c>
      <c r="C2811" t="str">
        <f t="shared" si="86"/>
        <v>Master Degree</v>
      </c>
      <c r="D2811">
        <v>2</v>
      </c>
      <c r="E2811" t="s">
        <v>143</v>
      </c>
      <c r="F2811" t="str">
        <f t="shared" si="87"/>
        <v>Mid-Level</v>
      </c>
      <c r="G2811">
        <v>4</v>
      </c>
      <c r="H2811">
        <v>91062</v>
      </c>
      <c r="I2811" t="s">
        <v>156</v>
      </c>
      <c r="J2811" t="s">
        <v>35</v>
      </c>
      <c r="K2811">
        <v>0</v>
      </c>
    </row>
    <row r="2812" spans="1:11" x14ac:dyDescent="0.25">
      <c r="A2812">
        <v>31</v>
      </c>
      <c r="B2812" t="s">
        <v>12</v>
      </c>
      <c r="C2812" t="str">
        <f t="shared" si="86"/>
        <v>Master Degree</v>
      </c>
      <c r="D2812">
        <v>2</v>
      </c>
      <c r="E2812" t="s">
        <v>10</v>
      </c>
      <c r="F2812" t="str">
        <f t="shared" si="87"/>
        <v>Mid-Level</v>
      </c>
      <c r="G2812">
        <v>6</v>
      </c>
      <c r="H2812">
        <v>114290</v>
      </c>
      <c r="I2812" t="s">
        <v>28</v>
      </c>
      <c r="J2812" t="s">
        <v>19</v>
      </c>
      <c r="K2812">
        <v>1</v>
      </c>
    </row>
    <row r="2813" spans="1:11" x14ac:dyDescent="0.25">
      <c r="A2813">
        <v>35</v>
      </c>
      <c r="B2813" t="s">
        <v>9</v>
      </c>
      <c r="C2813" t="str">
        <f t="shared" si="86"/>
        <v>Bachelor Degree</v>
      </c>
      <c r="D2813">
        <v>1</v>
      </c>
      <c r="E2813" t="s">
        <v>144</v>
      </c>
      <c r="F2813" t="str">
        <f t="shared" si="87"/>
        <v>Senior</v>
      </c>
      <c r="G2813">
        <v>10</v>
      </c>
      <c r="H2813">
        <v>128999</v>
      </c>
      <c r="I2813" t="s">
        <v>23</v>
      </c>
      <c r="J2813" t="s">
        <v>24</v>
      </c>
      <c r="K2813">
        <v>0</v>
      </c>
    </row>
    <row r="2814" spans="1:11" x14ac:dyDescent="0.25">
      <c r="A2814">
        <v>44</v>
      </c>
      <c r="B2814" t="s">
        <v>12</v>
      </c>
      <c r="C2814" t="str">
        <f t="shared" si="86"/>
        <v>Phd</v>
      </c>
      <c r="D2814">
        <v>3</v>
      </c>
      <c r="E2814" t="s">
        <v>141</v>
      </c>
      <c r="F2814" t="str">
        <f t="shared" si="87"/>
        <v>Senior</v>
      </c>
      <c r="G2814">
        <v>18</v>
      </c>
      <c r="H2814">
        <v>162454</v>
      </c>
      <c r="I2814" t="s">
        <v>23</v>
      </c>
      <c r="J2814" t="s">
        <v>11</v>
      </c>
      <c r="K2814">
        <v>0</v>
      </c>
    </row>
    <row r="2815" spans="1:11" x14ac:dyDescent="0.25">
      <c r="A2815">
        <v>32</v>
      </c>
      <c r="B2815" t="s">
        <v>9</v>
      </c>
      <c r="C2815" t="str">
        <f t="shared" si="86"/>
        <v>Master Degree</v>
      </c>
      <c r="D2815">
        <v>2</v>
      </c>
      <c r="E2815" t="s">
        <v>60</v>
      </c>
      <c r="F2815" t="str">
        <f t="shared" si="87"/>
        <v>Senior</v>
      </c>
      <c r="G2815">
        <v>8</v>
      </c>
      <c r="H2815">
        <v>122354</v>
      </c>
      <c r="I2815" t="s">
        <v>156</v>
      </c>
      <c r="J2815" t="s">
        <v>35</v>
      </c>
      <c r="K2815">
        <v>1</v>
      </c>
    </row>
    <row r="2816" spans="1:11" x14ac:dyDescent="0.25">
      <c r="A2816">
        <v>54</v>
      </c>
      <c r="B2816" t="s">
        <v>9</v>
      </c>
      <c r="C2816" t="str">
        <f t="shared" si="86"/>
        <v>Bachelor Degree</v>
      </c>
      <c r="D2816">
        <v>1</v>
      </c>
      <c r="E2816" t="s">
        <v>143</v>
      </c>
      <c r="F2816" t="str">
        <f t="shared" si="87"/>
        <v>Senior</v>
      </c>
      <c r="G2816">
        <v>25</v>
      </c>
      <c r="H2816">
        <v>179756</v>
      </c>
      <c r="I2816" t="s">
        <v>155</v>
      </c>
      <c r="J2816" t="s">
        <v>31</v>
      </c>
      <c r="K2816">
        <v>0</v>
      </c>
    </row>
    <row r="2817" spans="1:11" x14ac:dyDescent="0.25">
      <c r="A2817">
        <v>26</v>
      </c>
      <c r="B2817" t="s">
        <v>12</v>
      </c>
      <c r="C2817" t="str">
        <f t="shared" si="86"/>
        <v>Master Degree</v>
      </c>
      <c r="D2817">
        <v>2</v>
      </c>
      <c r="E2817" t="s">
        <v>144</v>
      </c>
      <c r="F2817" t="str">
        <f t="shared" si="87"/>
        <v>Mid-Level</v>
      </c>
      <c r="G2817">
        <v>3</v>
      </c>
      <c r="H2817">
        <v>73218</v>
      </c>
      <c r="I2817" t="s">
        <v>16</v>
      </c>
      <c r="J2817" t="s">
        <v>11</v>
      </c>
      <c r="K2817">
        <v>0</v>
      </c>
    </row>
    <row r="2818" spans="1:11" x14ac:dyDescent="0.25">
      <c r="A2818">
        <v>23</v>
      </c>
      <c r="B2818" t="s">
        <v>9</v>
      </c>
      <c r="C2818" t="str">
        <f t="shared" ref="C2818:C2881" si="88">_xlfn.IFS(D2818 = 0,"High School",D2818 = 1,"Bachelor Degree",D2818 = 2,"Master Degree",D2818 = 3,"Phd")</f>
        <v>Phd</v>
      </c>
      <c r="D2818">
        <v>3</v>
      </c>
      <c r="E2818" t="s">
        <v>141</v>
      </c>
      <c r="F2818" t="str">
        <f t="shared" ref="F2818:F2881" si="89">_xlfn.IFS(G2818&lt;=2,"Entry Level",G2818&lt;=6,"Mid-Level",G2818&gt;6,"Senior")</f>
        <v>Entry Level</v>
      </c>
      <c r="G2818">
        <v>0</v>
      </c>
      <c r="H2818">
        <v>52612</v>
      </c>
      <c r="I2818" t="s">
        <v>155</v>
      </c>
      <c r="J2818" t="s">
        <v>40</v>
      </c>
      <c r="K2818">
        <v>0</v>
      </c>
    </row>
    <row r="2819" spans="1:11" x14ac:dyDescent="0.25">
      <c r="A2819">
        <v>48</v>
      </c>
      <c r="B2819" t="s">
        <v>12</v>
      </c>
      <c r="C2819" t="str">
        <f t="shared" si="88"/>
        <v>Master Degree</v>
      </c>
      <c r="D2819">
        <v>2</v>
      </c>
      <c r="E2819" t="s">
        <v>10</v>
      </c>
      <c r="F2819" t="str">
        <f t="shared" si="89"/>
        <v>Senior</v>
      </c>
      <c r="G2819">
        <v>24</v>
      </c>
      <c r="H2819">
        <v>184480</v>
      </c>
      <c r="I2819" t="s">
        <v>16</v>
      </c>
      <c r="J2819" t="s">
        <v>52</v>
      </c>
      <c r="K2819">
        <v>1</v>
      </c>
    </row>
    <row r="2820" spans="1:11" x14ac:dyDescent="0.25">
      <c r="A2820">
        <v>38</v>
      </c>
      <c r="B2820" t="s">
        <v>9</v>
      </c>
      <c r="C2820" t="str">
        <f t="shared" si="88"/>
        <v>Bachelor Degree</v>
      </c>
      <c r="D2820">
        <v>1</v>
      </c>
      <c r="E2820" t="s">
        <v>142</v>
      </c>
      <c r="F2820" t="str">
        <f t="shared" si="89"/>
        <v>Senior</v>
      </c>
      <c r="G2820">
        <v>12</v>
      </c>
      <c r="H2820">
        <v>132442</v>
      </c>
      <c r="I2820" t="s">
        <v>155</v>
      </c>
      <c r="J2820" t="s">
        <v>31</v>
      </c>
      <c r="K2820">
        <v>0</v>
      </c>
    </row>
    <row r="2821" spans="1:11" x14ac:dyDescent="0.25">
      <c r="A2821">
        <v>30</v>
      </c>
      <c r="B2821" t="s">
        <v>12</v>
      </c>
      <c r="C2821" t="str">
        <f t="shared" si="88"/>
        <v>Master Degree</v>
      </c>
      <c r="D2821">
        <v>2</v>
      </c>
      <c r="E2821" t="s">
        <v>143</v>
      </c>
      <c r="F2821" t="str">
        <f t="shared" si="89"/>
        <v>Mid-Level</v>
      </c>
      <c r="G2821">
        <v>5</v>
      </c>
      <c r="H2821">
        <v>102828</v>
      </c>
      <c r="I2821" t="s">
        <v>28</v>
      </c>
      <c r="J2821" t="s">
        <v>11</v>
      </c>
      <c r="K2821">
        <v>0</v>
      </c>
    </row>
    <row r="2822" spans="1:11" x14ac:dyDescent="0.25">
      <c r="A2822">
        <v>40</v>
      </c>
      <c r="B2822" t="s">
        <v>9</v>
      </c>
      <c r="C2822" t="str">
        <f t="shared" si="88"/>
        <v>Master Degree</v>
      </c>
      <c r="D2822">
        <v>2</v>
      </c>
      <c r="E2822" t="s">
        <v>141</v>
      </c>
      <c r="F2822" t="str">
        <f t="shared" si="89"/>
        <v>Senior</v>
      </c>
      <c r="G2822">
        <v>16</v>
      </c>
      <c r="H2822">
        <v>150301</v>
      </c>
      <c r="I2822" t="s">
        <v>16</v>
      </c>
      <c r="J2822" t="s">
        <v>19</v>
      </c>
      <c r="K2822">
        <v>0</v>
      </c>
    </row>
    <row r="2823" spans="1:11" x14ac:dyDescent="0.25">
      <c r="A2823">
        <v>45</v>
      </c>
      <c r="B2823" t="s">
        <v>12</v>
      </c>
      <c r="C2823" t="str">
        <f t="shared" si="88"/>
        <v>Bachelor Degree</v>
      </c>
      <c r="D2823">
        <v>1</v>
      </c>
      <c r="E2823" t="s">
        <v>60</v>
      </c>
      <c r="F2823" t="str">
        <f t="shared" si="89"/>
        <v>Senior</v>
      </c>
      <c r="G2823">
        <v>22</v>
      </c>
      <c r="H2823">
        <v>171468</v>
      </c>
      <c r="I2823" t="s">
        <v>23</v>
      </c>
      <c r="J2823" t="s">
        <v>24</v>
      </c>
      <c r="K2823">
        <v>1</v>
      </c>
    </row>
    <row r="2824" spans="1:11" x14ac:dyDescent="0.25">
      <c r="A2824">
        <v>36</v>
      </c>
      <c r="B2824" t="s">
        <v>9</v>
      </c>
      <c r="C2824" t="str">
        <f t="shared" si="88"/>
        <v>Master Degree</v>
      </c>
      <c r="D2824">
        <v>2</v>
      </c>
      <c r="E2824" t="s">
        <v>143</v>
      </c>
      <c r="F2824" t="str">
        <f t="shared" si="89"/>
        <v>Senior</v>
      </c>
      <c r="G2824">
        <v>13</v>
      </c>
      <c r="H2824">
        <v>147326</v>
      </c>
      <c r="I2824" t="s">
        <v>155</v>
      </c>
      <c r="J2824" t="s">
        <v>19</v>
      </c>
      <c r="K2824">
        <v>0</v>
      </c>
    </row>
    <row r="2825" spans="1:11" x14ac:dyDescent="0.25">
      <c r="A2825">
        <v>52</v>
      </c>
      <c r="B2825" t="s">
        <v>9</v>
      </c>
      <c r="C2825" t="str">
        <f t="shared" si="88"/>
        <v>Phd</v>
      </c>
      <c r="D2825">
        <v>3</v>
      </c>
      <c r="E2825" t="s">
        <v>141</v>
      </c>
      <c r="F2825" t="str">
        <f t="shared" si="89"/>
        <v>Senior</v>
      </c>
      <c r="G2825">
        <v>26</v>
      </c>
      <c r="H2825">
        <v>185982</v>
      </c>
      <c r="I2825" t="s">
        <v>23</v>
      </c>
      <c r="J2825" t="s">
        <v>11</v>
      </c>
      <c r="K2825">
        <v>0</v>
      </c>
    </row>
    <row r="2826" spans="1:11" x14ac:dyDescent="0.25">
      <c r="A2826">
        <v>31</v>
      </c>
      <c r="B2826" t="s">
        <v>12</v>
      </c>
      <c r="C2826" t="str">
        <f t="shared" si="88"/>
        <v>Bachelor Degree</v>
      </c>
      <c r="D2826">
        <v>1</v>
      </c>
      <c r="E2826" t="s">
        <v>10</v>
      </c>
      <c r="F2826" t="str">
        <f t="shared" si="89"/>
        <v>Senior</v>
      </c>
      <c r="G2826">
        <v>7</v>
      </c>
      <c r="H2826">
        <v>108267</v>
      </c>
      <c r="I2826" t="s">
        <v>16</v>
      </c>
      <c r="J2826" t="s">
        <v>11</v>
      </c>
      <c r="K2826">
        <v>1</v>
      </c>
    </row>
    <row r="2827" spans="1:11" x14ac:dyDescent="0.25">
      <c r="A2827">
        <v>26</v>
      </c>
      <c r="B2827" t="s">
        <v>9</v>
      </c>
      <c r="C2827" t="str">
        <f t="shared" si="88"/>
        <v>Master Degree</v>
      </c>
      <c r="D2827">
        <v>2</v>
      </c>
      <c r="E2827" t="s">
        <v>143</v>
      </c>
      <c r="F2827" t="str">
        <f t="shared" si="89"/>
        <v>Mid-Level</v>
      </c>
      <c r="G2827">
        <v>4</v>
      </c>
      <c r="H2827">
        <v>91397</v>
      </c>
      <c r="I2827" t="s">
        <v>155</v>
      </c>
      <c r="J2827" t="s">
        <v>31</v>
      </c>
      <c r="K2827">
        <v>0</v>
      </c>
    </row>
    <row r="2828" spans="1:11" x14ac:dyDescent="0.25">
      <c r="A2828">
        <v>30</v>
      </c>
      <c r="B2828" t="s">
        <v>12</v>
      </c>
      <c r="C2828" t="str">
        <f t="shared" si="88"/>
        <v>Master Degree</v>
      </c>
      <c r="D2828">
        <v>2</v>
      </c>
      <c r="E2828" t="s">
        <v>60</v>
      </c>
      <c r="F2828" t="str">
        <f t="shared" si="89"/>
        <v>Mid-Level</v>
      </c>
      <c r="G2828">
        <v>5</v>
      </c>
      <c r="H2828">
        <v>100867</v>
      </c>
      <c r="I2828" t="s">
        <v>23</v>
      </c>
      <c r="J2828" t="s">
        <v>26</v>
      </c>
      <c r="K2828">
        <v>1</v>
      </c>
    </row>
    <row r="2829" spans="1:11" x14ac:dyDescent="0.25">
      <c r="A2829">
        <v>24</v>
      </c>
      <c r="B2829" t="s">
        <v>9</v>
      </c>
      <c r="C2829" t="str">
        <f t="shared" si="88"/>
        <v>Bachelor Degree</v>
      </c>
      <c r="D2829">
        <v>1</v>
      </c>
      <c r="E2829" t="s">
        <v>142</v>
      </c>
      <c r="F2829" t="str">
        <f t="shared" si="89"/>
        <v>Entry Level</v>
      </c>
      <c r="G2829">
        <v>2</v>
      </c>
      <c r="H2829">
        <v>64182</v>
      </c>
      <c r="I2829" t="s">
        <v>23</v>
      </c>
      <c r="J2829" t="s">
        <v>11</v>
      </c>
      <c r="K2829">
        <v>0</v>
      </c>
    </row>
    <row r="2830" spans="1:11" x14ac:dyDescent="0.25">
      <c r="A2830">
        <v>45</v>
      </c>
      <c r="B2830" t="s">
        <v>9</v>
      </c>
      <c r="C2830" t="str">
        <f t="shared" si="88"/>
        <v>Master Degree</v>
      </c>
      <c r="D2830">
        <v>2</v>
      </c>
      <c r="E2830" t="s">
        <v>10</v>
      </c>
      <c r="F2830" t="str">
        <f t="shared" si="89"/>
        <v>Senior</v>
      </c>
      <c r="G2830">
        <v>22</v>
      </c>
      <c r="H2830">
        <v>182506</v>
      </c>
      <c r="I2830" t="s">
        <v>155</v>
      </c>
      <c r="J2830" t="s">
        <v>19</v>
      </c>
      <c r="K2830">
        <v>1</v>
      </c>
    </row>
    <row r="2831" spans="1:11" x14ac:dyDescent="0.25">
      <c r="A2831">
        <v>33</v>
      </c>
      <c r="B2831" t="s">
        <v>12</v>
      </c>
      <c r="C2831" t="str">
        <f t="shared" si="88"/>
        <v>Master Degree</v>
      </c>
      <c r="D2831">
        <v>2</v>
      </c>
      <c r="E2831" t="s">
        <v>143</v>
      </c>
      <c r="F2831" t="str">
        <f t="shared" si="89"/>
        <v>Senior</v>
      </c>
      <c r="G2831">
        <v>9</v>
      </c>
      <c r="H2831">
        <v>136986</v>
      </c>
      <c r="I2831" t="s">
        <v>28</v>
      </c>
      <c r="J2831" t="s">
        <v>11</v>
      </c>
      <c r="K2831">
        <v>0</v>
      </c>
    </row>
    <row r="2832" spans="1:11" x14ac:dyDescent="0.25">
      <c r="A2832">
        <v>38</v>
      </c>
      <c r="B2832" t="s">
        <v>9</v>
      </c>
      <c r="C2832" t="str">
        <f t="shared" si="88"/>
        <v>Bachelor Degree</v>
      </c>
      <c r="D2832">
        <v>1</v>
      </c>
      <c r="E2832" t="s">
        <v>144</v>
      </c>
      <c r="F2832" t="str">
        <f t="shared" si="89"/>
        <v>Senior</v>
      </c>
      <c r="G2832">
        <v>11</v>
      </c>
      <c r="H2832">
        <v>136662</v>
      </c>
      <c r="I2832" t="s">
        <v>28</v>
      </c>
      <c r="J2832" t="s">
        <v>29</v>
      </c>
      <c r="K2832">
        <v>0</v>
      </c>
    </row>
    <row r="2833" spans="1:11" x14ac:dyDescent="0.25">
      <c r="A2833">
        <v>54</v>
      </c>
      <c r="B2833" t="s">
        <v>12</v>
      </c>
      <c r="C2833" t="str">
        <f t="shared" si="88"/>
        <v>Phd</v>
      </c>
      <c r="D2833">
        <v>3</v>
      </c>
      <c r="E2833" t="s">
        <v>141</v>
      </c>
      <c r="F2833" t="str">
        <f t="shared" si="89"/>
        <v>Senior</v>
      </c>
      <c r="G2833">
        <v>32</v>
      </c>
      <c r="H2833">
        <v>191510</v>
      </c>
      <c r="I2833" t="s">
        <v>156</v>
      </c>
      <c r="J2833" t="s">
        <v>11</v>
      </c>
      <c r="K2833">
        <v>0</v>
      </c>
    </row>
    <row r="2834" spans="1:11" x14ac:dyDescent="0.25">
      <c r="A2834">
        <v>42</v>
      </c>
      <c r="B2834" t="s">
        <v>9</v>
      </c>
      <c r="C2834" t="str">
        <f t="shared" si="88"/>
        <v>Master Degree</v>
      </c>
      <c r="D2834">
        <v>2</v>
      </c>
      <c r="E2834" t="s">
        <v>143</v>
      </c>
      <c r="F2834" t="str">
        <f t="shared" si="89"/>
        <v>Senior</v>
      </c>
      <c r="G2834">
        <v>19</v>
      </c>
      <c r="H2834">
        <v>177347</v>
      </c>
      <c r="I2834" t="s">
        <v>155</v>
      </c>
      <c r="J2834" t="s">
        <v>19</v>
      </c>
      <c r="K2834">
        <v>0</v>
      </c>
    </row>
    <row r="2835" spans="1:11" x14ac:dyDescent="0.25">
      <c r="A2835">
        <v>28</v>
      </c>
      <c r="B2835" t="s">
        <v>12</v>
      </c>
      <c r="C2835" t="str">
        <f t="shared" si="88"/>
        <v>Bachelor Degree</v>
      </c>
      <c r="D2835">
        <v>1</v>
      </c>
      <c r="E2835" t="s">
        <v>60</v>
      </c>
      <c r="F2835" t="str">
        <f t="shared" si="89"/>
        <v>Mid-Level</v>
      </c>
      <c r="G2835">
        <v>3</v>
      </c>
      <c r="H2835">
        <v>70397</v>
      </c>
      <c r="I2835" t="s">
        <v>156</v>
      </c>
      <c r="J2835" t="s">
        <v>14</v>
      </c>
      <c r="K2835">
        <v>1</v>
      </c>
    </row>
    <row r="2836" spans="1:11" x14ac:dyDescent="0.25">
      <c r="A2836">
        <v>34</v>
      </c>
      <c r="B2836" t="s">
        <v>9</v>
      </c>
      <c r="C2836" t="str">
        <f t="shared" si="88"/>
        <v>Master Degree</v>
      </c>
      <c r="D2836">
        <v>2</v>
      </c>
      <c r="E2836" t="s">
        <v>141</v>
      </c>
      <c r="F2836" t="str">
        <f t="shared" si="89"/>
        <v>Senior</v>
      </c>
      <c r="G2836">
        <v>9</v>
      </c>
      <c r="H2836">
        <v>146075</v>
      </c>
      <c r="I2836" t="s">
        <v>156</v>
      </c>
      <c r="J2836" t="s">
        <v>11</v>
      </c>
      <c r="K2836">
        <v>0</v>
      </c>
    </row>
    <row r="2837" spans="1:11" x14ac:dyDescent="0.25">
      <c r="A2837">
        <v>46</v>
      </c>
      <c r="B2837" t="s">
        <v>12</v>
      </c>
      <c r="C2837" t="str">
        <f t="shared" si="88"/>
        <v>Bachelor Degree</v>
      </c>
      <c r="D2837">
        <v>1</v>
      </c>
      <c r="E2837" t="s">
        <v>142</v>
      </c>
      <c r="F2837" t="str">
        <f t="shared" si="89"/>
        <v>Senior</v>
      </c>
      <c r="G2837">
        <v>18</v>
      </c>
      <c r="H2837">
        <v>155795</v>
      </c>
      <c r="I2837" t="s">
        <v>155</v>
      </c>
      <c r="J2837" t="s">
        <v>40</v>
      </c>
      <c r="K2837">
        <v>0</v>
      </c>
    </row>
    <row r="2838" spans="1:11" x14ac:dyDescent="0.25">
      <c r="A2838">
        <v>35</v>
      </c>
      <c r="B2838" t="s">
        <v>9</v>
      </c>
      <c r="C2838" t="str">
        <f t="shared" si="88"/>
        <v>Master Degree</v>
      </c>
      <c r="D2838">
        <v>2</v>
      </c>
      <c r="E2838" t="s">
        <v>143</v>
      </c>
      <c r="F2838" t="str">
        <f t="shared" si="89"/>
        <v>Senior</v>
      </c>
      <c r="G2838">
        <v>9</v>
      </c>
      <c r="H2838">
        <v>132638</v>
      </c>
      <c r="I2838" t="s">
        <v>23</v>
      </c>
      <c r="J2838" t="s">
        <v>24</v>
      </c>
      <c r="K2838">
        <v>0</v>
      </c>
    </row>
    <row r="2839" spans="1:11" x14ac:dyDescent="0.25">
      <c r="A2839">
        <v>49</v>
      </c>
      <c r="B2839" t="s">
        <v>12</v>
      </c>
      <c r="C2839" t="str">
        <f t="shared" si="88"/>
        <v>Phd</v>
      </c>
      <c r="D2839">
        <v>3</v>
      </c>
      <c r="E2839" t="s">
        <v>141</v>
      </c>
      <c r="F2839" t="str">
        <f t="shared" si="89"/>
        <v>Senior</v>
      </c>
      <c r="G2839">
        <v>22</v>
      </c>
      <c r="H2839">
        <v>178684</v>
      </c>
      <c r="I2839" t="s">
        <v>155</v>
      </c>
      <c r="J2839" t="s">
        <v>31</v>
      </c>
      <c r="K2839">
        <v>0</v>
      </c>
    </row>
    <row r="2840" spans="1:11" x14ac:dyDescent="0.25">
      <c r="A2840">
        <v>32</v>
      </c>
      <c r="B2840" t="s">
        <v>9</v>
      </c>
      <c r="C2840" t="str">
        <f t="shared" si="88"/>
        <v>Bachelor Degree</v>
      </c>
      <c r="D2840">
        <v>1</v>
      </c>
      <c r="E2840" t="s">
        <v>10</v>
      </c>
      <c r="F2840" t="str">
        <f t="shared" si="89"/>
        <v>Senior</v>
      </c>
      <c r="G2840">
        <v>7</v>
      </c>
      <c r="H2840">
        <v>106218</v>
      </c>
      <c r="I2840" t="s">
        <v>156</v>
      </c>
      <c r="J2840" t="s">
        <v>11</v>
      </c>
      <c r="K2840">
        <v>1</v>
      </c>
    </row>
    <row r="2841" spans="1:11" x14ac:dyDescent="0.25">
      <c r="A2841">
        <v>54</v>
      </c>
      <c r="B2841" t="s">
        <v>9</v>
      </c>
      <c r="C2841" t="str">
        <f t="shared" si="88"/>
        <v>Master Degree</v>
      </c>
      <c r="D2841">
        <v>2</v>
      </c>
      <c r="E2841" t="s">
        <v>143</v>
      </c>
      <c r="F2841" t="str">
        <f t="shared" si="89"/>
        <v>Senior</v>
      </c>
      <c r="G2841">
        <v>28</v>
      </c>
      <c r="H2841">
        <v>191239</v>
      </c>
      <c r="I2841" t="s">
        <v>156</v>
      </c>
      <c r="J2841" t="s">
        <v>35</v>
      </c>
      <c r="K2841">
        <v>0</v>
      </c>
    </row>
    <row r="2842" spans="1:11" x14ac:dyDescent="0.25">
      <c r="A2842">
        <v>26</v>
      </c>
      <c r="B2842" t="s">
        <v>12</v>
      </c>
      <c r="C2842" t="str">
        <f t="shared" si="88"/>
        <v>Master Degree</v>
      </c>
      <c r="D2842">
        <v>2</v>
      </c>
      <c r="E2842" t="s">
        <v>144</v>
      </c>
      <c r="F2842" t="str">
        <f t="shared" si="89"/>
        <v>Entry Level</v>
      </c>
      <c r="G2842">
        <v>2</v>
      </c>
      <c r="H2842">
        <v>65840</v>
      </c>
      <c r="I2842" t="s">
        <v>155</v>
      </c>
      <c r="J2842" t="s">
        <v>19</v>
      </c>
      <c r="K2842">
        <v>0</v>
      </c>
    </row>
    <row r="2843" spans="1:11" x14ac:dyDescent="0.25">
      <c r="A2843">
        <v>23</v>
      </c>
      <c r="B2843" t="s">
        <v>9</v>
      </c>
      <c r="C2843" t="str">
        <f t="shared" si="88"/>
        <v>Phd</v>
      </c>
      <c r="D2843">
        <v>3</v>
      </c>
      <c r="E2843" t="s">
        <v>141</v>
      </c>
      <c r="F2843" t="str">
        <f t="shared" si="89"/>
        <v>Entry Level</v>
      </c>
      <c r="G2843">
        <v>0</v>
      </c>
      <c r="H2843">
        <v>52779</v>
      </c>
      <c r="I2843" t="s">
        <v>16</v>
      </c>
      <c r="J2843" t="s">
        <v>19</v>
      </c>
      <c r="K2843">
        <v>0</v>
      </c>
    </row>
    <row r="2844" spans="1:11" x14ac:dyDescent="0.25">
      <c r="A2844">
        <v>48</v>
      </c>
      <c r="B2844" t="s">
        <v>12</v>
      </c>
      <c r="C2844" t="str">
        <f t="shared" si="88"/>
        <v>Master Degree</v>
      </c>
      <c r="D2844">
        <v>2</v>
      </c>
      <c r="E2844" t="s">
        <v>10</v>
      </c>
      <c r="F2844" t="str">
        <f t="shared" si="89"/>
        <v>Senior</v>
      </c>
      <c r="G2844">
        <v>23</v>
      </c>
      <c r="H2844">
        <v>185038</v>
      </c>
      <c r="I2844" t="s">
        <v>16</v>
      </c>
      <c r="J2844" t="s">
        <v>19</v>
      </c>
      <c r="K2844">
        <v>1</v>
      </c>
    </row>
    <row r="2845" spans="1:11" x14ac:dyDescent="0.25">
      <c r="A2845">
        <v>38</v>
      </c>
      <c r="B2845" t="s">
        <v>9</v>
      </c>
      <c r="C2845" t="str">
        <f t="shared" si="88"/>
        <v>Bachelor Degree</v>
      </c>
      <c r="D2845">
        <v>1</v>
      </c>
      <c r="E2845" t="s">
        <v>142</v>
      </c>
      <c r="F2845" t="str">
        <f t="shared" si="89"/>
        <v>Senior</v>
      </c>
      <c r="G2845">
        <v>14</v>
      </c>
      <c r="H2845">
        <v>136449</v>
      </c>
      <c r="I2845" t="s">
        <v>155</v>
      </c>
      <c r="J2845" t="s">
        <v>11</v>
      </c>
      <c r="K2845">
        <v>0</v>
      </c>
    </row>
    <row r="2846" spans="1:11" x14ac:dyDescent="0.25">
      <c r="A2846">
        <v>30</v>
      </c>
      <c r="B2846" t="s">
        <v>12</v>
      </c>
      <c r="C2846" t="str">
        <f t="shared" si="88"/>
        <v>Master Degree</v>
      </c>
      <c r="D2846">
        <v>2</v>
      </c>
      <c r="E2846" t="s">
        <v>143</v>
      </c>
      <c r="F2846" t="str">
        <f t="shared" si="89"/>
        <v>Mid-Level</v>
      </c>
      <c r="G2846">
        <v>6</v>
      </c>
      <c r="H2846">
        <v>110707</v>
      </c>
      <c r="I2846" t="s">
        <v>23</v>
      </c>
      <c r="J2846" t="s">
        <v>24</v>
      </c>
      <c r="K2846">
        <v>0</v>
      </c>
    </row>
    <row r="2847" spans="1:11" x14ac:dyDescent="0.25">
      <c r="A2847">
        <v>40</v>
      </c>
      <c r="B2847" t="s">
        <v>9</v>
      </c>
      <c r="C2847" t="str">
        <f t="shared" si="88"/>
        <v>Master Degree</v>
      </c>
      <c r="D2847">
        <v>2</v>
      </c>
      <c r="E2847" t="s">
        <v>141</v>
      </c>
      <c r="F2847" t="str">
        <f t="shared" si="89"/>
        <v>Senior</v>
      </c>
      <c r="G2847">
        <v>17</v>
      </c>
      <c r="H2847">
        <v>151670</v>
      </c>
      <c r="I2847" t="s">
        <v>16</v>
      </c>
      <c r="J2847" t="s">
        <v>52</v>
      </c>
      <c r="K2847">
        <v>0</v>
      </c>
    </row>
    <row r="2848" spans="1:11" x14ac:dyDescent="0.25">
      <c r="A2848">
        <v>45</v>
      </c>
      <c r="B2848" t="s">
        <v>12</v>
      </c>
      <c r="C2848" t="str">
        <f t="shared" si="88"/>
        <v>Bachelor Degree</v>
      </c>
      <c r="D2848">
        <v>1</v>
      </c>
      <c r="E2848" t="s">
        <v>60</v>
      </c>
      <c r="F2848" t="str">
        <f t="shared" si="89"/>
        <v>Senior</v>
      </c>
      <c r="G2848">
        <v>21</v>
      </c>
      <c r="H2848">
        <v>167015</v>
      </c>
      <c r="I2848" t="s">
        <v>155</v>
      </c>
      <c r="J2848" t="s">
        <v>19</v>
      </c>
      <c r="K2848">
        <v>1</v>
      </c>
    </row>
    <row r="2849" spans="1:11" x14ac:dyDescent="0.25">
      <c r="A2849">
        <v>36</v>
      </c>
      <c r="B2849" t="s">
        <v>9</v>
      </c>
      <c r="C2849" t="str">
        <f t="shared" si="88"/>
        <v>Master Degree</v>
      </c>
      <c r="D2849">
        <v>2</v>
      </c>
      <c r="E2849" t="s">
        <v>143</v>
      </c>
      <c r="F2849" t="str">
        <f t="shared" si="89"/>
        <v>Senior</v>
      </c>
      <c r="G2849">
        <v>13</v>
      </c>
      <c r="H2849">
        <v>146508</v>
      </c>
      <c r="I2849" t="s">
        <v>156</v>
      </c>
      <c r="J2849" t="s">
        <v>14</v>
      </c>
      <c r="K2849">
        <v>0</v>
      </c>
    </row>
    <row r="2850" spans="1:11" x14ac:dyDescent="0.25">
      <c r="A2850">
        <v>52</v>
      </c>
      <c r="B2850" t="s">
        <v>9</v>
      </c>
      <c r="C2850" t="str">
        <f t="shared" si="88"/>
        <v>Phd</v>
      </c>
      <c r="D2850">
        <v>3</v>
      </c>
      <c r="E2850" t="s">
        <v>141</v>
      </c>
      <c r="F2850" t="str">
        <f t="shared" si="89"/>
        <v>Senior</v>
      </c>
      <c r="G2850">
        <v>27</v>
      </c>
      <c r="H2850">
        <v>190596</v>
      </c>
      <c r="I2850" t="s">
        <v>155</v>
      </c>
      <c r="J2850" t="s">
        <v>19</v>
      </c>
      <c r="K2850">
        <v>0</v>
      </c>
    </row>
    <row r="2851" spans="1:11" x14ac:dyDescent="0.25">
      <c r="A2851">
        <v>31</v>
      </c>
      <c r="B2851" t="s">
        <v>12</v>
      </c>
      <c r="C2851" t="str">
        <f t="shared" si="88"/>
        <v>Bachelor Degree</v>
      </c>
      <c r="D2851">
        <v>1</v>
      </c>
      <c r="E2851" t="s">
        <v>10</v>
      </c>
      <c r="F2851" t="str">
        <f t="shared" si="89"/>
        <v>Mid-Level</v>
      </c>
      <c r="G2851">
        <v>6</v>
      </c>
      <c r="H2851">
        <v>104378</v>
      </c>
      <c r="I2851" t="s">
        <v>155</v>
      </c>
      <c r="J2851" t="s">
        <v>31</v>
      </c>
      <c r="K2851">
        <v>1</v>
      </c>
    </row>
    <row r="2852" spans="1:11" x14ac:dyDescent="0.25">
      <c r="A2852">
        <v>26</v>
      </c>
      <c r="B2852" t="s">
        <v>9</v>
      </c>
      <c r="C2852" t="str">
        <f t="shared" si="88"/>
        <v>Master Degree</v>
      </c>
      <c r="D2852">
        <v>2</v>
      </c>
      <c r="E2852" t="s">
        <v>143</v>
      </c>
      <c r="F2852" t="str">
        <f t="shared" si="89"/>
        <v>Mid-Level</v>
      </c>
      <c r="G2852">
        <v>3</v>
      </c>
      <c r="H2852">
        <v>70216</v>
      </c>
      <c r="I2852" t="s">
        <v>156</v>
      </c>
      <c r="J2852" t="s">
        <v>11</v>
      </c>
      <c r="K2852">
        <v>0</v>
      </c>
    </row>
    <row r="2853" spans="1:11" x14ac:dyDescent="0.25">
      <c r="A2853">
        <v>30</v>
      </c>
      <c r="B2853" t="s">
        <v>12</v>
      </c>
      <c r="C2853" t="str">
        <f t="shared" si="88"/>
        <v>Master Degree</v>
      </c>
      <c r="D2853">
        <v>2</v>
      </c>
      <c r="E2853" t="s">
        <v>60</v>
      </c>
      <c r="F2853" t="str">
        <f t="shared" si="89"/>
        <v>Mid-Level</v>
      </c>
      <c r="G2853">
        <v>5</v>
      </c>
      <c r="H2853">
        <v>101733</v>
      </c>
      <c r="I2853" t="s">
        <v>156</v>
      </c>
      <c r="J2853" t="s">
        <v>11</v>
      </c>
      <c r="K2853">
        <v>1</v>
      </c>
    </row>
    <row r="2854" spans="1:11" x14ac:dyDescent="0.25">
      <c r="A2854">
        <v>24</v>
      </c>
      <c r="B2854" t="s">
        <v>9</v>
      </c>
      <c r="C2854" t="str">
        <f t="shared" si="88"/>
        <v>Bachelor Degree</v>
      </c>
      <c r="D2854">
        <v>1</v>
      </c>
      <c r="E2854" t="s">
        <v>142</v>
      </c>
      <c r="F2854" t="str">
        <f t="shared" si="89"/>
        <v>Entry Level</v>
      </c>
      <c r="G2854">
        <v>1</v>
      </c>
      <c r="H2854">
        <v>55935</v>
      </c>
      <c r="I2854" t="s">
        <v>155</v>
      </c>
      <c r="J2854" t="s">
        <v>19</v>
      </c>
      <c r="K2854">
        <v>0</v>
      </c>
    </row>
    <row r="2855" spans="1:11" x14ac:dyDescent="0.25">
      <c r="A2855">
        <v>45</v>
      </c>
      <c r="B2855" t="s">
        <v>9</v>
      </c>
      <c r="C2855" t="str">
        <f t="shared" si="88"/>
        <v>Master Degree</v>
      </c>
      <c r="D2855">
        <v>2</v>
      </c>
      <c r="E2855" t="s">
        <v>10</v>
      </c>
      <c r="F2855" t="str">
        <f t="shared" si="89"/>
        <v>Senior</v>
      </c>
      <c r="G2855">
        <v>21</v>
      </c>
      <c r="H2855">
        <v>180367</v>
      </c>
      <c r="I2855" t="s">
        <v>23</v>
      </c>
      <c r="J2855" t="s">
        <v>24</v>
      </c>
      <c r="K2855">
        <v>1</v>
      </c>
    </row>
    <row r="2856" spans="1:11" x14ac:dyDescent="0.25">
      <c r="A2856">
        <v>33</v>
      </c>
      <c r="B2856" t="s">
        <v>12</v>
      </c>
      <c r="C2856" t="str">
        <f t="shared" si="88"/>
        <v>Master Degree</v>
      </c>
      <c r="D2856">
        <v>2</v>
      </c>
      <c r="E2856" t="s">
        <v>143</v>
      </c>
      <c r="F2856" t="str">
        <f t="shared" si="89"/>
        <v>Senior</v>
      </c>
      <c r="G2856">
        <v>9</v>
      </c>
      <c r="H2856">
        <v>135596</v>
      </c>
      <c r="I2856" t="s">
        <v>155</v>
      </c>
      <c r="J2856" t="s">
        <v>19</v>
      </c>
      <c r="K2856">
        <v>0</v>
      </c>
    </row>
    <row r="2857" spans="1:11" x14ac:dyDescent="0.25">
      <c r="A2857">
        <v>38</v>
      </c>
      <c r="B2857" t="s">
        <v>9</v>
      </c>
      <c r="C2857" t="str">
        <f t="shared" si="88"/>
        <v>Bachelor Degree</v>
      </c>
      <c r="D2857">
        <v>1</v>
      </c>
      <c r="E2857" t="s">
        <v>144</v>
      </c>
      <c r="F2857" t="str">
        <f t="shared" si="89"/>
        <v>Senior</v>
      </c>
      <c r="G2857">
        <v>11</v>
      </c>
      <c r="H2857">
        <v>136062</v>
      </c>
      <c r="I2857" t="s">
        <v>156</v>
      </c>
      <c r="J2857" t="s">
        <v>11</v>
      </c>
      <c r="K2857">
        <v>0</v>
      </c>
    </row>
    <row r="2858" spans="1:11" x14ac:dyDescent="0.25">
      <c r="A2858">
        <v>54</v>
      </c>
      <c r="B2858" t="s">
        <v>12</v>
      </c>
      <c r="C2858" t="str">
        <f t="shared" si="88"/>
        <v>Phd</v>
      </c>
      <c r="D2858">
        <v>3</v>
      </c>
      <c r="E2858" t="s">
        <v>141</v>
      </c>
      <c r="F2858" t="str">
        <f t="shared" si="89"/>
        <v>Senior</v>
      </c>
      <c r="G2858">
        <v>32</v>
      </c>
      <c r="H2858">
        <v>191267</v>
      </c>
      <c r="I2858" t="s">
        <v>28</v>
      </c>
      <c r="J2858" t="s">
        <v>19</v>
      </c>
      <c r="K2858">
        <v>0</v>
      </c>
    </row>
    <row r="2859" spans="1:11" x14ac:dyDescent="0.25">
      <c r="A2859">
        <v>42</v>
      </c>
      <c r="B2859" t="s">
        <v>9</v>
      </c>
      <c r="C2859" t="str">
        <f t="shared" si="88"/>
        <v>Master Degree</v>
      </c>
      <c r="D2859">
        <v>2</v>
      </c>
      <c r="E2859" t="s">
        <v>143</v>
      </c>
      <c r="F2859" t="str">
        <f t="shared" si="89"/>
        <v>Senior</v>
      </c>
      <c r="G2859">
        <v>19</v>
      </c>
      <c r="H2859">
        <v>177347</v>
      </c>
      <c r="I2859" t="s">
        <v>155</v>
      </c>
      <c r="J2859" t="s">
        <v>11</v>
      </c>
      <c r="K2859">
        <v>0</v>
      </c>
    </row>
    <row r="2860" spans="1:11" x14ac:dyDescent="0.25">
      <c r="A2860">
        <v>28</v>
      </c>
      <c r="B2860" t="s">
        <v>12</v>
      </c>
      <c r="C2860" t="str">
        <f t="shared" si="88"/>
        <v>Bachelor Degree</v>
      </c>
      <c r="D2860">
        <v>1</v>
      </c>
      <c r="E2860" t="s">
        <v>60</v>
      </c>
      <c r="F2860" t="str">
        <f t="shared" si="89"/>
        <v>Mid-Level</v>
      </c>
      <c r="G2860">
        <v>3</v>
      </c>
      <c r="H2860">
        <v>70397</v>
      </c>
      <c r="I2860" t="s">
        <v>28</v>
      </c>
      <c r="J2860" t="s">
        <v>11</v>
      </c>
      <c r="K2860">
        <v>1</v>
      </c>
    </row>
    <row r="2861" spans="1:11" x14ac:dyDescent="0.25">
      <c r="A2861">
        <v>34</v>
      </c>
      <c r="B2861" t="s">
        <v>9</v>
      </c>
      <c r="C2861" t="str">
        <f t="shared" si="88"/>
        <v>Master Degree</v>
      </c>
      <c r="D2861">
        <v>2</v>
      </c>
      <c r="E2861" t="s">
        <v>141</v>
      </c>
      <c r="F2861" t="str">
        <f t="shared" si="89"/>
        <v>Senior</v>
      </c>
      <c r="G2861">
        <v>9</v>
      </c>
      <c r="H2861">
        <v>146075</v>
      </c>
      <c r="I2861" t="s">
        <v>28</v>
      </c>
      <c r="J2861" t="s">
        <v>29</v>
      </c>
      <c r="K2861">
        <v>0</v>
      </c>
    </row>
    <row r="2862" spans="1:11" x14ac:dyDescent="0.25">
      <c r="A2862">
        <v>46</v>
      </c>
      <c r="B2862" t="s">
        <v>12</v>
      </c>
      <c r="C2862" t="str">
        <f t="shared" si="88"/>
        <v>Bachelor Degree</v>
      </c>
      <c r="D2862">
        <v>1</v>
      </c>
      <c r="E2862" t="s">
        <v>142</v>
      </c>
      <c r="F2862" t="str">
        <f t="shared" si="89"/>
        <v>Senior</v>
      </c>
      <c r="G2862">
        <v>18</v>
      </c>
      <c r="H2862">
        <v>155795</v>
      </c>
      <c r="I2862" t="s">
        <v>23</v>
      </c>
      <c r="J2862" t="s">
        <v>11</v>
      </c>
      <c r="K2862">
        <v>0</v>
      </c>
    </row>
    <row r="2863" spans="1:11" x14ac:dyDescent="0.25">
      <c r="A2863">
        <v>35</v>
      </c>
      <c r="B2863" t="s">
        <v>9</v>
      </c>
      <c r="C2863" t="str">
        <f t="shared" si="88"/>
        <v>Master Degree</v>
      </c>
      <c r="D2863">
        <v>2</v>
      </c>
      <c r="E2863" t="s">
        <v>143</v>
      </c>
      <c r="F2863" t="str">
        <f t="shared" si="89"/>
        <v>Senior</v>
      </c>
      <c r="G2863">
        <v>9</v>
      </c>
      <c r="H2863">
        <v>132638</v>
      </c>
      <c r="I2863" t="s">
        <v>23</v>
      </c>
      <c r="J2863" t="s">
        <v>11</v>
      </c>
      <c r="K2863">
        <v>0</v>
      </c>
    </row>
    <row r="2864" spans="1:11" x14ac:dyDescent="0.25">
      <c r="A2864">
        <v>49</v>
      </c>
      <c r="B2864" t="s">
        <v>12</v>
      </c>
      <c r="C2864" t="str">
        <f t="shared" si="88"/>
        <v>Phd</v>
      </c>
      <c r="D2864">
        <v>3</v>
      </c>
      <c r="E2864" t="s">
        <v>141</v>
      </c>
      <c r="F2864" t="str">
        <f t="shared" si="89"/>
        <v>Senior</v>
      </c>
      <c r="G2864">
        <v>22</v>
      </c>
      <c r="H2864">
        <v>178684</v>
      </c>
      <c r="I2864" t="s">
        <v>16</v>
      </c>
      <c r="J2864" t="s">
        <v>19</v>
      </c>
      <c r="K2864">
        <v>0</v>
      </c>
    </row>
    <row r="2865" spans="1:11" x14ac:dyDescent="0.25">
      <c r="A2865">
        <v>32</v>
      </c>
      <c r="B2865" t="s">
        <v>9</v>
      </c>
      <c r="C2865" t="str">
        <f t="shared" si="88"/>
        <v>Bachelor Degree</v>
      </c>
      <c r="D2865">
        <v>1</v>
      </c>
      <c r="E2865" t="s">
        <v>10</v>
      </c>
      <c r="F2865" t="str">
        <f t="shared" si="89"/>
        <v>Senior</v>
      </c>
      <c r="G2865">
        <v>7</v>
      </c>
      <c r="H2865">
        <v>106218</v>
      </c>
      <c r="I2865" t="s">
        <v>28</v>
      </c>
      <c r="J2865" t="s">
        <v>29</v>
      </c>
      <c r="K2865">
        <v>1</v>
      </c>
    </row>
    <row r="2866" spans="1:11" x14ac:dyDescent="0.25">
      <c r="A2866">
        <v>54</v>
      </c>
      <c r="B2866" t="s">
        <v>9</v>
      </c>
      <c r="C2866" t="str">
        <f t="shared" si="88"/>
        <v>Master Degree</v>
      </c>
      <c r="D2866">
        <v>2</v>
      </c>
      <c r="E2866" t="s">
        <v>143</v>
      </c>
      <c r="F2866" t="str">
        <f t="shared" si="89"/>
        <v>Senior</v>
      </c>
      <c r="G2866">
        <v>28</v>
      </c>
      <c r="H2866">
        <v>191239</v>
      </c>
      <c r="I2866" t="s">
        <v>28</v>
      </c>
      <c r="J2866" t="s">
        <v>29</v>
      </c>
      <c r="K2866">
        <v>0</v>
      </c>
    </row>
    <row r="2867" spans="1:11" x14ac:dyDescent="0.25">
      <c r="A2867">
        <v>26</v>
      </c>
      <c r="B2867" t="s">
        <v>12</v>
      </c>
      <c r="C2867" t="str">
        <f t="shared" si="88"/>
        <v>Master Degree</v>
      </c>
      <c r="D2867">
        <v>2</v>
      </c>
      <c r="E2867" t="s">
        <v>144</v>
      </c>
      <c r="F2867" t="str">
        <f t="shared" si="89"/>
        <v>Entry Level</v>
      </c>
      <c r="G2867">
        <v>2</v>
      </c>
      <c r="H2867">
        <v>65840</v>
      </c>
      <c r="I2867" t="s">
        <v>16</v>
      </c>
      <c r="J2867" t="s">
        <v>52</v>
      </c>
      <c r="K2867">
        <v>0</v>
      </c>
    </row>
    <row r="2868" spans="1:11" x14ac:dyDescent="0.25">
      <c r="A2868">
        <v>23</v>
      </c>
      <c r="B2868" t="s">
        <v>9</v>
      </c>
      <c r="C2868" t="str">
        <f t="shared" si="88"/>
        <v>Phd</v>
      </c>
      <c r="D2868">
        <v>3</v>
      </c>
      <c r="E2868" t="s">
        <v>141</v>
      </c>
      <c r="F2868" t="str">
        <f t="shared" si="89"/>
        <v>Entry Level</v>
      </c>
      <c r="G2868">
        <v>0</v>
      </c>
      <c r="H2868">
        <v>52779</v>
      </c>
      <c r="I2868" t="s">
        <v>23</v>
      </c>
      <c r="J2868" t="s">
        <v>24</v>
      </c>
      <c r="K2868">
        <v>0</v>
      </c>
    </row>
    <row r="2869" spans="1:11" x14ac:dyDescent="0.25">
      <c r="A2869">
        <v>48</v>
      </c>
      <c r="B2869" t="s">
        <v>12</v>
      </c>
      <c r="C2869" t="str">
        <f t="shared" si="88"/>
        <v>Master Degree</v>
      </c>
      <c r="D2869">
        <v>2</v>
      </c>
      <c r="E2869" t="s">
        <v>10</v>
      </c>
      <c r="F2869" t="str">
        <f t="shared" si="89"/>
        <v>Senior</v>
      </c>
      <c r="G2869">
        <v>23</v>
      </c>
      <c r="H2869">
        <v>185038</v>
      </c>
      <c r="I2869" t="s">
        <v>156</v>
      </c>
      <c r="J2869" t="s">
        <v>14</v>
      </c>
      <c r="K2869">
        <v>1</v>
      </c>
    </row>
    <row r="2870" spans="1:11" x14ac:dyDescent="0.25">
      <c r="A2870">
        <v>38</v>
      </c>
      <c r="B2870" t="s">
        <v>9</v>
      </c>
      <c r="C2870" t="str">
        <f t="shared" si="88"/>
        <v>Bachelor Degree</v>
      </c>
      <c r="D2870">
        <v>1</v>
      </c>
      <c r="E2870" t="s">
        <v>142</v>
      </c>
      <c r="F2870" t="str">
        <f t="shared" si="89"/>
        <v>Senior</v>
      </c>
      <c r="G2870">
        <v>14</v>
      </c>
      <c r="H2870">
        <v>136449</v>
      </c>
      <c r="I2870" t="s">
        <v>23</v>
      </c>
      <c r="J2870" t="s">
        <v>24</v>
      </c>
      <c r="K2870">
        <v>0</v>
      </c>
    </row>
    <row r="2871" spans="1:11" x14ac:dyDescent="0.25">
      <c r="A2871">
        <v>30</v>
      </c>
      <c r="B2871" t="s">
        <v>12</v>
      </c>
      <c r="C2871" t="str">
        <f t="shared" si="88"/>
        <v>Master Degree</v>
      </c>
      <c r="D2871">
        <v>2</v>
      </c>
      <c r="E2871" t="s">
        <v>143</v>
      </c>
      <c r="F2871" t="str">
        <f t="shared" si="89"/>
        <v>Mid-Level</v>
      </c>
      <c r="G2871">
        <v>6</v>
      </c>
      <c r="H2871">
        <v>110707</v>
      </c>
      <c r="I2871" t="s">
        <v>155</v>
      </c>
      <c r="J2871" t="s">
        <v>31</v>
      </c>
      <c r="K2871">
        <v>0</v>
      </c>
    </row>
    <row r="2872" spans="1:11" x14ac:dyDescent="0.25">
      <c r="A2872">
        <v>40</v>
      </c>
      <c r="B2872" t="s">
        <v>9</v>
      </c>
      <c r="C2872" t="str">
        <f t="shared" si="88"/>
        <v>Master Degree</v>
      </c>
      <c r="D2872">
        <v>2</v>
      </c>
      <c r="E2872" t="s">
        <v>141</v>
      </c>
      <c r="F2872" t="str">
        <f t="shared" si="89"/>
        <v>Senior</v>
      </c>
      <c r="G2872">
        <v>17</v>
      </c>
      <c r="H2872">
        <v>151670</v>
      </c>
      <c r="I2872" t="s">
        <v>16</v>
      </c>
      <c r="J2872" t="s">
        <v>11</v>
      </c>
      <c r="K2872">
        <v>0</v>
      </c>
    </row>
    <row r="2873" spans="1:11" x14ac:dyDescent="0.25">
      <c r="A2873">
        <v>45</v>
      </c>
      <c r="B2873" t="s">
        <v>12</v>
      </c>
      <c r="C2873" t="str">
        <f t="shared" si="88"/>
        <v>Bachelor Degree</v>
      </c>
      <c r="D2873">
        <v>1</v>
      </c>
      <c r="E2873" t="s">
        <v>60</v>
      </c>
      <c r="F2873" t="str">
        <f t="shared" si="89"/>
        <v>Senior</v>
      </c>
      <c r="G2873">
        <v>21</v>
      </c>
      <c r="H2873">
        <v>167015</v>
      </c>
      <c r="I2873" t="s">
        <v>23</v>
      </c>
      <c r="J2873" t="s">
        <v>11</v>
      </c>
      <c r="K2873">
        <v>1</v>
      </c>
    </row>
    <row r="2874" spans="1:11" x14ac:dyDescent="0.25">
      <c r="A2874">
        <v>36</v>
      </c>
      <c r="B2874" t="s">
        <v>9</v>
      </c>
      <c r="C2874" t="str">
        <f t="shared" si="88"/>
        <v>Master Degree</v>
      </c>
      <c r="D2874">
        <v>2</v>
      </c>
      <c r="E2874" t="s">
        <v>143</v>
      </c>
      <c r="F2874" t="str">
        <f t="shared" si="89"/>
        <v>Senior</v>
      </c>
      <c r="G2874">
        <v>13</v>
      </c>
      <c r="H2874">
        <v>146508</v>
      </c>
      <c r="I2874" t="s">
        <v>16</v>
      </c>
      <c r="J2874" t="s">
        <v>11</v>
      </c>
      <c r="K2874">
        <v>0</v>
      </c>
    </row>
    <row r="2875" spans="1:11" x14ac:dyDescent="0.25">
      <c r="A2875">
        <v>52</v>
      </c>
      <c r="B2875" t="s">
        <v>9</v>
      </c>
      <c r="C2875" t="str">
        <f t="shared" si="88"/>
        <v>Phd</v>
      </c>
      <c r="D2875">
        <v>3</v>
      </c>
      <c r="E2875" t="s">
        <v>141</v>
      </c>
      <c r="F2875" t="str">
        <f t="shared" si="89"/>
        <v>Senior</v>
      </c>
      <c r="G2875">
        <v>27</v>
      </c>
      <c r="H2875">
        <v>190596</v>
      </c>
      <c r="I2875" t="s">
        <v>156</v>
      </c>
      <c r="J2875" t="s">
        <v>35</v>
      </c>
      <c r="K2875">
        <v>0</v>
      </c>
    </row>
    <row r="2876" spans="1:11" x14ac:dyDescent="0.25">
      <c r="A2876">
        <v>31</v>
      </c>
      <c r="B2876" t="s">
        <v>12</v>
      </c>
      <c r="C2876" t="str">
        <f t="shared" si="88"/>
        <v>Bachelor Degree</v>
      </c>
      <c r="D2876">
        <v>1</v>
      </c>
      <c r="E2876" t="s">
        <v>10</v>
      </c>
      <c r="F2876" t="str">
        <f t="shared" si="89"/>
        <v>Mid-Level</v>
      </c>
      <c r="G2876">
        <v>6</v>
      </c>
      <c r="H2876">
        <v>104378</v>
      </c>
      <c r="I2876" t="s">
        <v>156</v>
      </c>
      <c r="J2876" t="s">
        <v>19</v>
      </c>
      <c r="K2876">
        <v>1</v>
      </c>
    </row>
    <row r="2877" spans="1:11" x14ac:dyDescent="0.25">
      <c r="A2877">
        <v>26</v>
      </c>
      <c r="B2877" t="s">
        <v>9</v>
      </c>
      <c r="C2877" t="str">
        <f t="shared" si="88"/>
        <v>Master Degree</v>
      </c>
      <c r="D2877">
        <v>2</v>
      </c>
      <c r="E2877" t="s">
        <v>143</v>
      </c>
      <c r="F2877" t="str">
        <f t="shared" si="89"/>
        <v>Mid-Level</v>
      </c>
      <c r="G2877">
        <v>3</v>
      </c>
      <c r="H2877">
        <v>70216</v>
      </c>
      <c r="I2877" t="s">
        <v>155</v>
      </c>
      <c r="J2877" t="s">
        <v>31</v>
      </c>
      <c r="K2877">
        <v>0</v>
      </c>
    </row>
    <row r="2878" spans="1:11" x14ac:dyDescent="0.25">
      <c r="A2878">
        <v>30</v>
      </c>
      <c r="B2878" t="s">
        <v>12</v>
      </c>
      <c r="C2878" t="str">
        <f t="shared" si="88"/>
        <v>Master Degree</v>
      </c>
      <c r="D2878">
        <v>2</v>
      </c>
      <c r="E2878" t="s">
        <v>60</v>
      </c>
      <c r="F2878" t="str">
        <f t="shared" si="89"/>
        <v>Mid-Level</v>
      </c>
      <c r="G2878">
        <v>5</v>
      </c>
      <c r="H2878">
        <v>101733</v>
      </c>
      <c r="I2878" t="s">
        <v>23</v>
      </c>
      <c r="J2878" t="s">
        <v>11</v>
      </c>
      <c r="K2878">
        <v>1</v>
      </c>
    </row>
    <row r="2879" spans="1:11" x14ac:dyDescent="0.25">
      <c r="A2879">
        <v>24</v>
      </c>
      <c r="B2879" t="s">
        <v>9</v>
      </c>
      <c r="C2879" t="str">
        <f t="shared" si="88"/>
        <v>Bachelor Degree</v>
      </c>
      <c r="D2879">
        <v>1</v>
      </c>
      <c r="E2879" t="s">
        <v>142</v>
      </c>
      <c r="F2879" t="str">
        <f t="shared" si="89"/>
        <v>Entry Level</v>
      </c>
      <c r="G2879">
        <v>1</v>
      </c>
      <c r="H2879">
        <v>55935</v>
      </c>
      <c r="I2879" t="s">
        <v>156</v>
      </c>
      <c r="J2879" t="s">
        <v>19</v>
      </c>
      <c r="K2879">
        <v>0</v>
      </c>
    </row>
    <row r="2880" spans="1:11" x14ac:dyDescent="0.25">
      <c r="A2880">
        <v>45</v>
      </c>
      <c r="B2880" t="s">
        <v>9</v>
      </c>
      <c r="C2880" t="str">
        <f t="shared" si="88"/>
        <v>Master Degree</v>
      </c>
      <c r="D2880">
        <v>2</v>
      </c>
      <c r="E2880" t="s">
        <v>10</v>
      </c>
      <c r="F2880" t="str">
        <f t="shared" si="89"/>
        <v>Senior</v>
      </c>
      <c r="G2880">
        <v>21</v>
      </c>
      <c r="H2880">
        <v>180367</v>
      </c>
      <c r="I2880" t="s">
        <v>156</v>
      </c>
      <c r="J2880" t="s">
        <v>11</v>
      </c>
      <c r="K2880">
        <v>1</v>
      </c>
    </row>
    <row r="2881" spans="1:11" x14ac:dyDescent="0.25">
      <c r="A2881">
        <v>33</v>
      </c>
      <c r="B2881" t="s">
        <v>12</v>
      </c>
      <c r="C2881" t="str">
        <f t="shared" si="88"/>
        <v>Master Degree</v>
      </c>
      <c r="D2881">
        <v>2</v>
      </c>
      <c r="E2881" t="s">
        <v>143</v>
      </c>
      <c r="F2881" t="str">
        <f t="shared" si="89"/>
        <v>Senior</v>
      </c>
      <c r="G2881">
        <v>9</v>
      </c>
      <c r="H2881">
        <v>135596</v>
      </c>
      <c r="I2881" t="s">
        <v>23</v>
      </c>
      <c r="J2881" t="s">
        <v>24</v>
      </c>
      <c r="K2881">
        <v>0</v>
      </c>
    </row>
    <row r="2882" spans="1:11" x14ac:dyDescent="0.25">
      <c r="A2882">
        <v>38</v>
      </c>
      <c r="B2882" t="s">
        <v>9</v>
      </c>
      <c r="C2882" t="str">
        <f t="shared" ref="C2882:C2945" si="90">_xlfn.IFS(D2882 = 0,"High School",D2882 = 1,"Bachelor Degree",D2882 = 2,"Master Degree",D2882 = 3,"Phd")</f>
        <v>Bachelor Degree</v>
      </c>
      <c r="D2882">
        <v>1</v>
      </c>
      <c r="E2882" t="s">
        <v>144</v>
      </c>
      <c r="F2882" t="str">
        <f t="shared" ref="F2882:F2945" si="91">_xlfn.IFS(G2882&lt;=2,"Entry Level",G2882&lt;=6,"Mid-Level",G2882&gt;6,"Senior")</f>
        <v>Senior</v>
      </c>
      <c r="G2882">
        <v>11</v>
      </c>
      <c r="H2882">
        <v>136062</v>
      </c>
      <c r="I2882" t="s">
        <v>156</v>
      </c>
      <c r="J2882" t="s">
        <v>14</v>
      </c>
      <c r="K2882">
        <v>0</v>
      </c>
    </row>
    <row r="2883" spans="1:11" x14ac:dyDescent="0.25">
      <c r="A2883">
        <v>54</v>
      </c>
      <c r="B2883" t="s">
        <v>12</v>
      </c>
      <c r="C2883" t="str">
        <f t="shared" si="90"/>
        <v>Phd</v>
      </c>
      <c r="D2883">
        <v>3</v>
      </c>
      <c r="E2883" t="s">
        <v>141</v>
      </c>
      <c r="F2883" t="str">
        <f t="shared" si="91"/>
        <v>Senior</v>
      </c>
      <c r="G2883">
        <v>32</v>
      </c>
      <c r="H2883">
        <v>191267</v>
      </c>
      <c r="I2883" t="s">
        <v>156</v>
      </c>
      <c r="J2883" t="s">
        <v>11</v>
      </c>
      <c r="K2883">
        <v>0</v>
      </c>
    </row>
    <row r="2884" spans="1:11" x14ac:dyDescent="0.25">
      <c r="A2884">
        <v>42</v>
      </c>
      <c r="B2884" t="s">
        <v>9</v>
      </c>
      <c r="C2884" t="str">
        <f t="shared" si="90"/>
        <v>Master Degree</v>
      </c>
      <c r="D2884">
        <v>2</v>
      </c>
      <c r="E2884" t="s">
        <v>143</v>
      </c>
      <c r="F2884" t="str">
        <f t="shared" si="91"/>
        <v>Senior</v>
      </c>
      <c r="G2884">
        <v>19</v>
      </c>
      <c r="H2884">
        <v>177347</v>
      </c>
      <c r="I2884" t="s">
        <v>23</v>
      </c>
      <c r="J2884" t="s">
        <v>26</v>
      </c>
      <c r="K2884">
        <v>0</v>
      </c>
    </row>
    <row r="2885" spans="1:11" x14ac:dyDescent="0.25">
      <c r="A2885">
        <v>29</v>
      </c>
      <c r="B2885" t="s">
        <v>12</v>
      </c>
      <c r="C2885" t="str">
        <f t="shared" si="90"/>
        <v>Bachelor Degree</v>
      </c>
      <c r="D2885">
        <v>1</v>
      </c>
      <c r="E2885" t="s">
        <v>143</v>
      </c>
      <c r="F2885" t="str">
        <f t="shared" si="91"/>
        <v>Mid-Level</v>
      </c>
      <c r="G2885">
        <v>6</v>
      </c>
      <c r="H2885">
        <v>103579</v>
      </c>
      <c r="I2885" t="s">
        <v>16</v>
      </c>
      <c r="J2885" t="s">
        <v>52</v>
      </c>
      <c r="K2885">
        <v>0</v>
      </c>
    </row>
    <row r="2886" spans="1:11" x14ac:dyDescent="0.25">
      <c r="A2886">
        <v>45</v>
      </c>
      <c r="B2886" t="s">
        <v>9</v>
      </c>
      <c r="C2886" t="str">
        <f t="shared" si="90"/>
        <v>Master Degree</v>
      </c>
      <c r="D2886">
        <v>2</v>
      </c>
      <c r="E2886" t="s">
        <v>141</v>
      </c>
      <c r="F2886" t="str">
        <f t="shared" si="91"/>
        <v>Senior</v>
      </c>
      <c r="G2886">
        <v>19</v>
      </c>
      <c r="H2886">
        <v>163780</v>
      </c>
      <c r="I2886" t="s">
        <v>155</v>
      </c>
      <c r="J2886" t="s">
        <v>31</v>
      </c>
      <c r="K2886">
        <v>0</v>
      </c>
    </row>
    <row r="2887" spans="1:11" x14ac:dyDescent="0.25">
      <c r="A2887">
        <v>36</v>
      </c>
      <c r="B2887" t="s">
        <v>9</v>
      </c>
      <c r="C2887" t="str">
        <f t="shared" si="90"/>
        <v>Bachelor Degree</v>
      </c>
      <c r="D2887">
        <v>1</v>
      </c>
      <c r="E2887" t="s">
        <v>144</v>
      </c>
      <c r="F2887" t="str">
        <f t="shared" si="91"/>
        <v>Senior</v>
      </c>
      <c r="G2887">
        <v>12</v>
      </c>
      <c r="H2887">
        <v>137878</v>
      </c>
      <c r="I2887" t="s">
        <v>23</v>
      </c>
      <c r="J2887" t="s">
        <v>26</v>
      </c>
      <c r="K2887">
        <v>0</v>
      </c>
    </row>
    <row r="2888" spans="1:11" x14ac:dyDescent="0.25">
      <c r="A2888">
        <v>30</v>
      </c>
      <c r="B2888" t="s">
        <v>12</v>
      </c>
      <c r="C2888" t="str">
        <f t="shared" si="90"/>
        <v>Master Degree</v>
      </c>
      <c r="D2888">
        <v>2</v>
      </c>
      <c r="E2888" t="s">
        <v>60</v>
      </c>
      <c r="F2888" t="str">
        <f t="shared" si="91"/>
        <v>Mid-Level</v>
      </c>
      <c r="G2888">
        <v>4</v>
      </c>
      <c r="H2888">
        <v>92438</v>
      </c>
      <c r="I2888" t="s">
        <v>16</v>
      </c>
      <c r="J2888" t="s">
        <v>52</v>
      </c>
      <c r="K2888">
        <v>1</v>
      </c>
    </row>
    <row r="2889" spans="1:11" x14ac:dyDescent="0.25">
      <c r="A2889">
        <v>28</v>
      </c>
      <c r="B2889" t="s">
        <v>9</v>
      </c>
      <c r="C2889" t="str">
        <f t="shared" si="90"/>
        <v>Master Degree</v>
      </c>
      <c r="D2889">
        <v>2</v>
      </c>
      <c r="E2889" t="s">
        <v>143</v>
      </c>
      <c r="F2889" t="str">
        <f t="shared" si="91"/>
        <v>Mid-Level</v>
      </c>
      <c r="G2889">
        <v>5</v>
      </c>
      <c r="H2889">
        <v>84181</v>
      </c>
      <c r="I2889" t="s">
        <v>16</v>
      </c>
      <c r="J2889" t="s">
        <v>19</v>
      </c>
      <c r="K2889">
        <v>0</v>
      </c>
    </row>
    <row r="2890" spans="1:11" x14ac:dyDescent="0.25">
      <c r="A2890">
        <v>46</v>
      </c>
      <c r="B2890" t="s">
        <v>12</v>
      </c>
      <c r="C2890" t="str">
        <f t="shared" si="90"/>
        <v>Phd</v>
      </c>
      <c r="D2890">
        <v>3</v>
      </c>
      <c r="E2890" t="s">
        <v>141</v>
      </c>
      <c r="F2890" t="str">
        <f t="shared" si="91"/>
        <v>Senior</v>
      </c>
      <c r="G2890">
        <v>21</v>
      </c>
      <c r="H2890">
        <v>174821</v>
      </c>
      <c r="I2890" t="s">
        <v>16</v>
      </c>
      <c r="J2890" t="s">
        <v>19</v>
      </c>
      <c r="K2890">
        <v>0</v>
      </c>
    </row>
    <row r="2891" spans="1:11" x14ac:dyDescent="0.25">
      <c r="A2891">
        <v>34</v>
      </c>
      <c r="B2891" t="s">
        <v>9</v>
      </c>
      <c r="C2891" t="str">
        <f t="shared" si="90"/>
        <v>Bachelor Degree</v>
      </c>
      <c r="D2891">
        <v>1</v>
      </c>
      <c r="E2891" t="s">
        <v>142</v>
      </c>
      <c r="F2891" t="str">
        <f t="shared" si="91"/>
        <v>Senior</v>
      </c>
      <c r="G2891">
        <v>10</v>
      </c>
      <c r="H2891">
        <v>126520</v>
      </c>
      <c r="I2891" t="s">
        <v>23</v>
      </c>
      <c r="J2891" t="s">
        <v>26</v>
      </c>
      <c r="K2891">
        <v>0</v>
      </c>
    </row>
    <row r="2892" spans="1:11" x14ac:dyDescent="0.25">
      <c r="A2892">
        <v>44</v>
      </c>
      <c r="B2892" t="s">
        <v>9</v>
      </c>
      <c r="C2892" t="str">
        <f t="shared" si="90"/>
        <v>Master Degree</v>
      </c>
      <c r="D2892">
        <v>2</v>
      </c>
      <c r="E2892" t="s">
        <v>10</v>
      </c>
      <c r="F2892" t="str">
        <f t="shared" si="91"/>
        <v>Senior</v>
      </c>
      <c r="G2892">
        <v>18</v>
      </c>
      <c r="H2892">
        <v>152168</v>
      </c>
      <c r="I2892" t="s">
        <v>156</v>
      </c>
      <c r="J2892" t="s">
        <v>11</v>
      </c>
      <c r="K2892">
        <v>1</v>
      </c>
    </row>
    <row r="2893" spans="1:11" x14ac:dyDescent="0.25">
      <c r="A2893">
        <v>55</v>
      </c>
      <c r="B2893" t="s">
        <v>12</v>
      </c>
      <c r="C2893" t="str">
        <f t="shared" si="90"/>
        <v>Phd</v>
      </c>
      <c r="D2893">
        <v>3</v>
      </c>
      <c r="E2893" t="s">
        <v>141</v>
      </c>
      <c r="F2893" t="str">
        <f t="shared" si="91"/>
        <v>Senior</v>
      </c>
      <c r="G2893">
        <v>29</v>
      </c>
      <c r="H2893">
        <v>190543</v>
      </c>
      <c r="I2893" t="s">
        <v>23</v>
      </c>
      <c r="J2893" t="s">
        <v>24</v>
      </c>
      <c r="K2893">
        <v>0</v>
      </c>
    </row>
    <row r="2894" spans="1:11" x14ac:dyDescent="0.25">
      <c r="A2894">
        <v>35</v>
      </c>
      <c r="B2894" t="s">
        <v>9</v>
      </c>
      <c r="C2894" t="str">
        <f t="shared" si="90"/>
        <v>Master Degree</v>
      </c>
      <c r="D2894">
        <v>2</v>
      </c>
      <c r="E2894" t="s">
        <v>143</v>
      </c>
      <c r="F2894" t="str">
        <f t="shared" si="91"/>
        <v>Senior</v>
      </c>
      <c r="G2894">
        <v>9</v>
      </c>
      <c r="H2894">
        <v>131547</v>
      </c>
      <c r="I2894" t="s">
        <v>16</v>
      </c>
      <c r="J2894" t="s">
        <v>19</v>
      </c>
      <c r="K2894">
        <v>0</v>
      </c>
    </row>
    <row r="2895" spans="1:11" x14ac:dyDescent="0.25">
      <c r="A2895">
        <v>54</v>
      </c>
      <c r="B2895" t="s">
        <v>9</v>
      </c>
      <c r="C2895" t="str">
        <f t="shared" si="90"/>
        <v>Bachelor Degree</v>
      </c>
      <c r="D2895">
        <v>1</v>
      </c>
      <c r="E2895" t="s">
        <v>60</v>
      </c>
      <c r="F2895" t="str">
        <f t="shared" si="91"/>
        <v>Senior</v>
      </c>
      <c r="G2895">
        <v>28</v>
      </c>
      <c r="H2895">
        <v>192292</v>
      </c>
      <c r="I2895" t="s">
        <v>156</v>
      </c>
      <c r="J2895" t="s">
        <v>35</v>
      </c>
      <c r="K2895">
        <v>1</v>
      </c>
    </row>
    <row r="2896" spans="1:11" x14ac:dyDescent="0.25">
      <c r="A2896">
        <v>23</v>
      </c>
      <c r="B2896" t="s">
        <v>12</v>
      </c>
      <c r="C2896" t="str">
        <f t="shared" si="90"/>
        <v>High School</v>
      </c>
      <c r="D2896">
        <v>0</v>
      </c>
      <c r="E2896" t="s">
        <v>142</v>
      </c>
      <c r="F2896" t="str">
        <f t="shared" si="91"/>
        <v>Entry Level</v>
      </c>
      <c r="G2896">
        <v>1</v>
      </c>
      <c r="H2896">
        <v>52807</v>
      </c>
      <c r="I2896" t="s">
        <v>155</v>
      </c>
      <c r="J2896" t="s">
        <v>11</v>
      </c>
      <c r="K2896">
        <v>0</v>
      </c>
    </row>
    <row r="2897" spans="1:11" x14ac:dyDescent="0.25">
      <c r="A2897">
        <v>46</v>
      </c>
      <c r="B2897" t="s">
        <v>9</v>
      </c>
      <c r="C2897" t="str">
        <f t="shared" si="90"/>
        <v>Master Degree</v>
      </c>
      <c r="D2897">
        <v>2</v>
      </c>
      <c r="E2897" t="s">
        <v>10</v>
      </c>
      <c r="F2897" t="str">
        <f t="shared" si="91"/>
        <v>Senior</v>
      </c>
      <c r="G2897">
        <v>20</v>
      </c>
      <c r="H2897">
        <v>174938</v>
      </c>
      <c r="I2897" t="s">
        <v>156</v>
      </c>
      <c r="J2897" t="s">
        <v>35</v>
      </c>
      <c r="K2897">
        <v>1</v>
      </c>
    </row>
    <row r="2898" spans="1:11" x14ac:dyDescent="0.25">
      <c r="A2898">
        <v>33</v>
      </c>
      <c r="B2898" t="s">
        <v>12</v>
      </c>
      <c r="C2898" t="str">
        <f t="shared" si="90"/>
        <v>Bachelor Degree</v>
      </c>
      <c r="D2898">
        <v>1</v>
      </c>
      <c r="E2898" t="s">
        <v>143</v>
      </c>
      <c r="F2898" t="str">
        <f t="shared" si="91"/>
        <v>Senior</v>
      </c>
      <c r="G2898">
        <v>8</v>
      </c>
      <c r="H2898">
        <v>124071</v>
      </c>
      <c r="I2898" t="s">
        <v>156</v>
      </c>
      <c r="J2898" t="s">
        <v>14</v>
      </c>
      <c r="K2898">
        <v>0</v>
      </c>
    </row>
    <row r="2899" spans="1:11" x14ac:dyDescent="0.25">
      <c r="A2899">
        <v>26</v>
      </c>
      <c r="B2899" t="s">
        <v>9</v>
      </c>
      <c r="C2899" t="str">
        <f t="shared" si="90"/>
        <v>Master Degree</v>
      </c>
      <c r="D2899">
        <v>2</v>
      </c>
      <c r="E2899" t="s">
        <v>144</v>
      </c>
      <c r="F2899" t="str">
        <f t="shared" si="91"/>
        <v>Mid-Level</v>
      </c>
      <c r="G2899">
        <v>3</v>
      </c>
      <c r="H2899">
        <v>73640</v>
      </c>
      <c r="I2899" t="s">
        <v>16</v>
      </c>
      <c r="J2899" t="s">
        <v>11</v>
      </c>
      <c r="K2899">
        <v>0</v>
      </c>
    </row>
    <row r="2900" spans="1:11" x14ac:dyDescent="0.25">
      <c r="A2900">
        <v>43</v>
      </c>
      <c r="B2900" t="s">
        <v>12</v>
      </c>
      <c r="C2900" t="str">
        <f t="shared" si="90"/>
        <v>Phd</v>
      </c>
      <c r="D2900">
        <v>3</v>
      </c>
      <c r="E2900" t="s">
        <v>141</v>
      </c>
      <c r="F2900" t="str">
        <f t="shared" si="91"/>
        <v>Senior</v>
      </c>
      <c r="G2900">
        <v>19</v>
      </c>
      <c r="H2900">
        <v>156486</v>
      </c>
      <c r="I2900" t="s">
        <v>28</v>
      </c>
      <c r="J2900" t="s">
        <v>19</v>
      </c>
      <c r="K2900">
        <v>0</v>
      </c>
    </row>
    <row r="2901" spans="1:11" x14ac:dyDescent="0.25">
      <c r="A2901">
        <v>36</v>
      </c>
      <c r="B2901" t="s">
        <v>9</v>
      </c>
      <c r="C2901" t="str">
        <f t="shared" si="90"/>
        <v>Master Degree</v>
      </c>
      <c r="D2901">
        <v>2</v>
      </c>
      <c r="E2901" t="s">
        <v>143</v>
      </c>
      <c r="F2901" t="str">
        <f t="shared" si="91"/>
        <v>Senior</v>
      </c>
      <c r="G2901">
        <v>11</v>
      </c>
      <c r="H2901">
        <v>138859</v>
      </c>
      <c r="I2901" t="s">
        <v>156</v>
      </c>
      <c r="J2901" t="s">
        <v>11</v>
      </c>
      <c r="K2901">
        <v>0</v>
      </c>
    </row>
    <row r="2902" spans="1:11" x14ac:dyDescent="0.25">
      <c r="A2902">
        <v>23</v>
      </c>
      <c r="B2902" t="s">
        <v>12</v>
      </c>
      <c r="C2902" t="str">
        <f t="shared" si="90"/>
        <v>Bachelor Degree</v>
      </c>
      <c r="D2902">
        <v>1</v>
      </c>
      <c r="E2902" t="s">
        <v>60</v>
      </c>
      <c r="F2902" t="str">
        <f t="shared" si="91"/>
        <v>Entry Level</v>
      </c>
      <c r="G2902">
        <v>0</v>
      </c>
      <c r="H2902">
        <v>52831</v>
      </c>
      <c r="I2902" t="s">
        <v>23</v>
      </c>
      <c r="J2902" t="s">
        <v>11</v>
      </c>
      <c r="K2902">
        <v>1</v>
      </c>
    </row>
    <row r="2903" spans="1:11" x14ac:dyDescent="0.25">
      <c r="A2903">
        <v>49</v>
      </c>
      <c r="B2903" t="s">
        <v>9</v>
      </c>
      <c r="C2903" t="str">
        <f t="shared" si="90"/>
        <v>Master Degree</v>
      </c>
      <c r="D2903">
        <v>2</v>
      </c>
      <c r="E2903" t="s">
        <v>141</v>
      </c>
      <c r="F2903" t="str">
        <f t="shared" si="91"/>
        <v>Senior</v>
      </c>
      <c r="G2903">
        <v>23</v>
      </c>
      <c r="H2903">
        <v>182392</v>
      </c>
      <c r="I2903" t="s">
        <v>156</v>
      </c>
      <c r="J2903" t="s">
        <v>19</v>
      </c>
      <c r="K2903">
        <v>0</v>
      </c>
    </row>
    <row r="2904" spans="1:11" x14ac:dyDescent="0.25">
      <c r="A2904">
        <v>35</v>
      </c>
      <c r="B2904" t="s">
        <v>12</v>
      </c>
      <c r="C2904" t="str">
        <f t="shared" si="90"/>
        <v>Master Degree</v>
      </c>
      <c r="D2904">
        <v>2</v>
      </c>
      <c r="E2904" t="s">
        <v>143</v>
      </c>
      <c r="F2904" t="str">
        <f t="shared" si="91"/>
        <v>Senior</v>
      </c>
      <c r="G2904">
        <v>11</v>
      </c>
      <c r="H2904">
        <v>151078</v>
      </c>
      <c r="I2904" t="s">
        <v>156</v>
      </c>
      <c r="J2904" t="s">
        <v>19</v>
      </c>
      <c r="K2904">
        <v>0</v>
      </c>
    </row>
    <row r="2905" spans="1:11" x14ac:dyDescent="0.25">
      <c r="A2905">
        <v>31</v>
      </c>
      <c r="B2905" t="s">
        <v>9</v>
      </c>
      <c r="C2905" t="str">
        <f t="shared" si="90"/>
        <v>Bachelor Degree</v>
      </c>
      <c r="D2905">
        <v>1</v>
      </c>
      <c r="E2905" t="s">
        <v>142</v>
      </c>
      <c r="F2905" t="str">
        <f t="shared" si="91"/>
        <v>Senior</v>
      </c>
      <c r="G2905">
        <v>8</v>
      </c>
      <c r="H2905">
        <v>100679</v>
      </c>
      <c r="I2905" t="s">
        <v>156</v>
      </c>
      <c r="J2905" t="s">
        <v>11</v>
      </c>
      <c r="K2905">
        <v>0</v>
      </c>
    </row>
    <row r="2906" spans="1:11" x14ac:dyDescent="0.25">
      <c r="A2906">
        <v>43</v>
      </c>
      <c r="B2906" t="s">
        <v>9</v>
      </c>
      <c r="C2906" t="str">
        <f t="shared" si="90"/>
        <v>Master Degree</v>
      </c>
      <c r="D2906">
        <v>2</v>
      </c>
      <c r="E2906" t="s">
        <v>143</v>
      </c>
      <c r="F2906" t="str">
        <f t="shared" si="91"/>
        <v>Senior</v>
      </c>
      <c r="G2906">
        <v>20</v>
      </c>
      <c r="H2906">
        <v>167924</v>
      </c>
      <c r="I2906" t="s">
        <v>16</v>
      </c>
      <c r="J2906" t="s">
        <v>52</v>
      </c>
      <c r="K2906">
        <v>0</v>
      </c>
    </row>
    <row r="2907" spans="1:11" x14ac:dyDescent="0.25">
      <c r="A2907">
        <v>33</v>
      </c>
      <c r="B2907" t="s">
        <v>12</v>
      </c>
      <c r="C2907" t="str">
        <f t="shared" si="90"/>
        <v>Master Degree</v>
      </c>
      <c r="D2907">
        <v>2</v>
      </c>
      <c r="E2907" t="s">
        <v>60</v>
      </c>
      <c r="F2907" t="str">
        <f t="shared" si="91"/>
        <v>Senior</v>
      </c>
      <c r="G2907">
        <v>10</v>
      </c>
      <c r="H2907">
        <v>113334</v>
      </c>
      <c r="I2907" t="s">
        <v>16</v>
      </c>
      <c r="J2907" t="s">
        <v>19</v>
      </c>
      <c r="K2907">
        <v>1</v>
      </c>
    </row>
    <row r="2908" spans="1:11" x14ac:dyDescent="0.25">
      <c r="A2908">
        <v>52</v>
      </c>
      <c r="B2908" t="s">
        <v>12</v>
      </c>
      <c r="C2908" t="str">
        <f t="shared" si="90"/>
        <v>Phd</v>
      </c>
      <c r="D2908">
        <v>3</v>
      </c>
      <c r="E2908" t="s">
        <v>141</v>
      </c>
      <c r="F2908" t="str">
        <f t="shared" si="91"/>
        <v>Senior</v>
      </c>
      <c r="G2908">
        <v>29</v>
      </c>
      <c r="H2908">
        <v>194778</v>
      </c>
      <c r="I2908" t="s">
        <v>16</v>
      </c>
      <c r="J2908" t="s">
        <v>19</v>
      </c>
      <c r="K2908">
        <v>0</v>
      </c>
    </row>
    <row r="2909" spans="1:11" x14ac:dyDescent="0.25">
      <c r="A2909">
        <v>28</v>
      </c>
      <c r="B2909" t="s">
        <v>9</v>
      </c>
      <c r="C2909" t="str">
        <f t="shared" si="90"/>
        <v>Bachelor Degree</v>
      </c>
      <c r="D2909">
        <v>1</v>
      </c>
      <c r="E2909" t="s">
        <v>143</v>
      </c>
      <c r="F2909" t="str">
        <f t="shared" si="91"/>
        <v>Mid-Level</v>
      </c>
      <c r="G2909">
        <v>4</v>
      </c>
      <c r="H2909">
        <v>77606</v>
      </c>
      <c r="I2909" t="s">
        <v>156</v>
      </c>
      <c r="J2909" t="s">
        <v>11</v>
      </c>
      <c r="K2909">
        <v>0</v>
      </c>
    </row>
    <row r="2910" spans="1:11" x14ac:dyDescent="0.25">
      <c r="A2910">
        <v>36</v>
      </c>
      <c r="B2910" t="s">
        <v>12</v>
      </c>
      <c r="C2910" t="str">
        <f t="shared" si="90"/>
        <v>Master Degree</v>
      </c>
      <c r="D2910">
        <v>2</v>
      </c>
      <c r="E2910" t="s">
        <v>10</v>
      </c>
      <c r="F2910" t="str">
        <f t="shared" si="91"/>
        <v>Senior</v>
      </c>
      <c r="G2910">
        <v>13</v>
      </c>
      <c r="H2910">
        <v>140010</v>
      </c>
      <c r="I2910" t="s">
        <v>28</v>
      </c>
      <c r="J2910" t="s">
        <v>11</v>
      </c>
      <c r="K2910">
        <v>1</v>
      </c>
    </row>
    <row r="2911" spans="1:11" x14ac:dyDescent="0.25">
      <c r="A2911">
        <v>43</v>
      </c>
      <c r="B2911" t="s">
        <v>9</v>
      </c>
      <c r="C2911" t="str">
        <f t="shared" si="90"/>
        <v>Bachelor Degree</v>
      </c>
      <c r="D2911">
        <v>1</v>
      </c>
      <c r="E2911" t="s">
        <v>60</v>
      </c>
      <c r="F2911" t="str">
        <f t="shared" si="91"/>
        <v>Senior</v>
      </c>
      <c r="G2911">
        <v>20</v>
      </c>
      <c r="H2911">
        <v>142421</v>
      </c>
      <c r="I2911" t="s">
        <v>16</v>
      </c>
      <c r="J2911" t="s">
        <v>52</v>
      </c>
      <c r="K2911">
        <v>1</v>
      </c>
    </row>
    <row r="2912" spans="1:11" x14ac:dyDescent="0.25">
      <c r="A2912">
        <v>50</v>
      </c>
      <c r="B2912" t="s">
        <v>12</v>
      </c>
      <c r="C2912" t="str">
        <f t="shared" si="90"/>
        <v>Master Degree</v>
      </c>
      <c r="D2912">
        <v>2</v>
      </c>
      <c r="E2912" t="s">
        <v>143</v>
      </c>
      <c r="F2912" t="str">
        <f t="shared" si="91"/>
        <v>Senior</v>
      </c>
      <c r="G2912">
        <v>24</v>
      </c>
      <c r="H2912">
        <v>192756</v>
      </c>
      <c r="I2912" t="s">
        <v>16</v>
      </c>
      <c r="J2912" t="s">
        <v>19</v>
      </c>
      <c r="K2912">
        <v>0</v>
      </c>
    </row>
    <row r="2913" spans="1:11" x14ac:dyDescent="0.25">
      <c r="A2913">
        <v>24</v>
      </c>
      <c r="B2913" t="s">
        <v>9</v>
      </c>
      <c r="C2913" t="str">
        <f t="shared" si="90"/>
        <v>Phd</v>
      </c>
      <c r="D2913">
        <v>3</v>
      </c>
      <c r="E2913" t="s">
        <v>141</v>
      </c>
      <c r="F2913" t="str">
        <f t="shared" si="91"/>
        <v>Entry Level</v>
      </c>
      <c r="G2913">
        <v>1</v>
      </c>
      <c r="H2913">
        <v>106686</v>
      </c>
      <c r="I2913" t="s">
        <v>156</v>
      </c>
      <c r="J2913" t="s">
        <v>11</v>
      </c>
      <c r="K2913">
        <v>0</v>
      </c>
    </row>
    <row r="2914" spans="1:11" x14ac:dyDescent="0.25">
      <c r="A2914">
        <v>52</v>
      </c>
      <c r="B2914" t="s">
        <v>9</v>
      </c>
      <c r="C2914" t="str">
        <f t="shared" si="90"/>
        <v>Master Degree</v>
      </c>
      <c r="D2914">
        <v>2</v>
      </c>
      <c r="E2914" t="s">
        <v>10</v>
      </c>
      <c r="F2914" t="str">
        <f t="shared" si="91"/>
        <v>Senior</v>
      </c>
      <c r="G2914">
        <v>27</v>
      </c>
      <c r="H2914">
        <v>186794</v>
      </c>
      <c r="I2914" t="s">
        <v>23</v>
      </c>
      <c r="J2914" t="s">
        <v>24</v>
      </c>
      <c r="K2914">
        <v>1</v>
      </c>
    </row>
    <row r="2915" spans="1:11" x14ac:dyDescent="0.25">
      <c r="A2915">
        <v>46</v>
      </c>
      <c r="B2915" t="s">
        <v>12</v>
      </c>
      <c r="C2915" t="str">
        <f t="shared" si="90"/>
        <v>Bachelor Degree</v>
      </c>
      <c r="D2915">
        <v>1</v>
      </c>
      <c r="E2915" t="s">
        <v>142</v>
      </c>
      <c r="F2915" t="str">
        <f t="shared" si="91"/>
        <v>Senior</v>
      </c>
      <c r="G2915">
        <v>19</v>
      </c>
      <c r="H2915">
        <v>150729</v>
      </c>
      <c r="I2915" t="s">
        <v>28</v>
      </c>
      <c r="J2915" t="s">
        <v>19</v>
      </c>
      <c r="K2915">
        <v>0</v>
      </c>
    </row>
    <row r="2916" spans="1:11" x14ac:dyDescent="0.25">
      <c r="A2916">
        <v>38</v>
      </c>
      <c r="B2916" t="s">
        <v>9</v>
      </c>
      <c r="C2916" t="str">
        <f t="shared" si="90"/>
        <v>Master Degree</v>
      </c>
      <c r="D2916">
        <v>2</v>
      </c>
      <c r="E2916" t="s">
        <v>143</v>
      </c>
      <c r="F2916" t="str">
        <f t="shared" si="91"/>
        <v>Senior</v>
      </c>
      <c r="G2916">
        <v>15</v>
      </c>
      <c r="H2916">
        <v>171652</v>
      </c>
      <c r="I2916" t="s">
        <v>28</v>
      </c>
      <c r="J2916" t="s">
        <v>19</v>
      </c>
      <c r="K2916">
        <v>0</v>
      </c>
    </row>
    <row r="2917" spans="1:11" x14ac:dyDescent="0.25">
      <c r="A2917">
        <v>29</v>
      </c>
      <c r="B2917" t="s">
        <v>9</v>
      </c>
      <c r="C2917" t="str">
        <f t="shared" si="90"/>
        <v>Bachelor Degree</v>
      </c>
      <c r="D2917">
        <v>1</v>
      </c>
      <c r="E2917" t="s">
        <v>60</v>
      </c>
      <c r="F2917" t="str">
        <f t="shared" si="91"/>
        <v>Mid-Level</v>
      </c>
      <c r="G2917">
        <v>6</v>
      </c>
      <c r="H2917">
        <v>88552</v>
      </c>
      <c r="I2917" t="s">
        <v>16</v>
      </c>
      <c r="J2917" t="s">
        <v>52</v>
      </c>
      <c r="K2917">
        <v>1</v>
      </c>
    </row>
    <row r="2918" spans="1:11" x14ac:dyDescent="0.25">
      <c r="A2918">
        <v>33</v>
      </c>
      <c r="B2918" t="s">
        <v>12</v>
      </c>
      <c r="C2918" t="str">
        <f t="shared" si="90"/>
        <v>Master Degree</v>
      </c>
      <c r="D2918">
        <v>2</v>
      </c>
      <c r="E2918" t="s">
        <v>144</v>
      </c>
      <c r="F2918" t="str">
        <f t="shared" si="91"/>
        <v>Senior</v>
      </c>
      <c r="G2918">
        <v>9</v>
      </c>
      <c r="H2918">
        <v>119918</v>
      </c>
      <c r="I2918" t="s">
        <v>28</v>
      </c>
      <c r="J2918" t="s">
        <v>11</v>
      </c>
      <c r="K2918">
        <v>0</v>
      </c>
    </row>
    <row r="2919" spans="1:11" x14ac:dyDescent="0.25">
      <c r="A2919">
        <v>47</v>
      </c>
      <c r="B2919" t="s">
        <v>9</v>
      </c>
      <c r="C2919" t="str">
        <f t="shared" si="90"/>
        <v>Phd</v>
      </c>
      <c r="D2919">
        <v>3</v>
      </c>
      <c r="E2919" t="s">
        <v>141</v>
      </c>
      <c r="F2919" t="str">
        <f t="shared" si="91"/>
        <v>Senior</v>
      </c>
      <c r="G2919">
        <v>21</v>
      </c>
      <c r="H2919">
        <v>174985</v>
      </c>
      <c r="I2919" t="s">
        <v>28</v>
      </c>
      <c r="J2919" t="s">
        <v>19</v>
      </c>
      <c r="K2919">
        <v>0</v>
      </c>
    </row>
    <row r="2920" spans="1:11" x14ac:dyDescent="0.25">
      <c r="A2920">
        <v>45</v>
      </c>
      <c r="B2920" t="s">
        <v>12</v>
      </c>
      <c r="C2920" t="str">
        <f t="shared" si="90"/>
        <v>Master Degree</v>
      </c>
      <c r="D2920">
        <v>2</v>
      </c>
      <c r="E2920" t="s">
        <v>10</v>
      </c>
      <c r="F2920" t="str">
        <f t="shared" si="91"/>
        <v>Senior</v>
      </c>
      <c r="G2920">
        <v>23</v>
      </c>
      <c r="H2920">
        <v>174336</v>
      </c>
      <c r="I2920" t="s">
        <v>156</v>
      </c>
      <c r="J2920" t="s">
        <v>14</v>
      </c>
      <c r="K2920">
        <v>1</v>
      </c>
    </row>
    <row r="2921" spans="1:11" x14ac:dyDescent="0.25">
      <c r="A2921">
        <v>28</v>
      </c>
      <c r="B2921" t="s">
        <v>9</v>
      </c>
      <c r="C2921" t="str">
        <f t="shared" si="90"/>
        <v>Bachelor Degree</v>
      </c>
      <c r="D2921">
        <v>1</v>
      </c>
      <c r="E2921" t="s">
        <v>142</v>
      </c>
      <c r="F2921" t="str">
        <f t="shared" si="91"/>
        <v>Mid-Level</v>
      </c>
      <c r="G2921">
        <v>4</v>
      </c>
      <c r="H2921">
        <v>72389</v>
      </c>
      <c r="I2921" t="s">
        <v>155</v>
      </c>
      <c r="J2921" t="s">
        <v>40</v>
      </c>
      <c r="K2921">
        <v>0</v>
      </c>
    </row>
    <row r="2922" spans="1:11" x14ac:dyDescent="0.25">
      <c r="A2922">
        <v>42</v>
      </c>
      <c r="B2922" t="s">
        <v>12</v>
      </c>
      <c r="C2922" t="str">
        <f t="shared" si="90"/>
        <v>Master Degree</v>
      </c>
      <c r="D2922">
        <v>2</v>
      </c>
      <c r="E2922" t="s">
        <v>143</v>
      </c>
      <c r="F2922" t="str">
        <f t="shared" si="91"/>
        <v>Senior</v>
      </c>
      <c r="G2922">
        <v>14</v>
      </c>
      <c r="H2922">
        <v>163978</v>
      </c>
      <c r="I2922" t="s">
        <v>156</v>
      </c>
      <c r="J2922" t="s">
        <v>14</v>
      </c>
      <c r="K2922">
        <v>0</v>
      </c>
    </row>
    <row r="2923" spans="1:11" x14ac:dyDescent="0.25">
      <c r="A2923">
        <v>46</v>
      </c>
      <c r="B2923" t="s">
        <v>9</v>
      </c>
      <c r="C2923" t="str">
        <f t="shared" si="90"/>
        <v>Bachelor Degree</v>
      </c>
      <c r="D2923">
        <v>1</v>
      </c>
      <c r="E2923" t="s">
        <v>60</v>
      </c>
      <c r="F2923" t="str">
        <f t="shared" si="91"/>
        <v>Senior</v>
      </c>
      <c r="G2923">
        <v>25</v>
      </c>
      <c r="H2923">
        <v>166958</v>
      </c>
      <c r="I2923" t="s">
        <v>28</v>
      </c>
      <c r="J2923" t="s">
        <v>11</v>
      </c>
      <c r="K2923">
        <v>1</v>
      </c>
    </row>
    <row r="2924" spans="1:11" x14ac:dyDescent="0.25">
      <c r="A2924">
        <v>38</v>
      </c>
      <c r="B2924" t="s">
        <v>12</v>
      </c>
      <c r="C2924" t="str">
        <f t="shared" si="90"/>
        <v>Phd</v>
      </c>
      <c r="D2924">
        <v>3</v>
      </c>
      <c r="E2924" t="s">
        <v>141</v>
      </c>
      <c r="F2924" t="str">
        <f t="shared" si="91"/>
        <v>Senior</v>
      </c>
      <c r="G2924">
        <v>15</v>
      </c>
      <c r="H2924">
        <v>145052</v>
      </c>
      <c r="I2924" t="s">
        <v>28</v>
      </c>
      <c r="J2924" t="s">
        <v>29</v>
      </c>
      <c r="K2924">
        <v>0</v>
      </c>
    </row>
    <row r="2925" spans="1:11" x14ac:dyDescent="0.25">
      <c r="A2925">
        <v>54</v>
      </c>
      <c r="B2925" t="s">
        <v>9</v>
      </c>
      <c r="C2925" t="str">
        <f t="shared" si="90"/>
        <v>Master Degree</v>
      </c>
      <c r="D2925">
        <v>2</v>
      </c>
      <c r="E2925" t="s">
        <v>10</v>
      </c>
      <c r="F2925" t="str">
        <f t="shared" si="91"/>
        <v>Senior</v>
      </c>
      <c r="G2925">
        <v>32</v>
      </c>
      <c r="H2925">
        <v>195270</v>
      </c>
      <c r="I2925" t="s">
        <v>155</v>
      </c>
      <c r="J2925" t="s">
        <v>19</v>
      </c>
      <c r="K2925">
        <v>1</v>
      </c>
    </row>
    <row r="2926" spans="1:11" x14ac:dyDescent="0.25">
      <c r="A2926">
        <v>33</v>
      </c>
      <c r="B2926" t="s">
        <v>12</v>
      </c>
      <c r="C2926" t="str">
        <f t="shared" si="90"/>
        <v>Master Degree</v>
      </c>
      <c r="D2926">
        <v>2</v>
      </c>
      <c r="E2926" t="s">
        <v>143</v>
      </c>
      <c r="F2926" t="str">
        <f t="shared" si="91"/>
        <v>Senior</v>
      </c>
      <c r="G2926">
        <v>8</v>
      </c>
      <c r="H2926">
        <v>122970</v>
      </c>
      <c r="I2926" t="s">
        <v>28</v>
      </c>
      <c r="J2926" t="s">
        <v>11</v>
      </c>
      <c r="K2926">
        <v>0</v>
      </c>
    </row>
    <row r="2927" spans="1:11" x14ac:dyDescent="0.25">
      <c r="A2927">
        <v>27</v>
      </c>
      <c r="B2927" t="s">
        <v>9</v>
      </c>
      <c r="C2927" t="str">
        <f t="shared" si="90"/>
        <v>High School</v>
      </c>
      <c r="D2927">
        <v>0</v>
      </c>
      <c r="E2927" t="s">
        <v>142</v>
      </c>
      <c r="F2927" t="str">
        <f t="shared" si="91"/>
        <v>Mid-Level</v>
      </c>
      <c r="G2927">
        <v>4</v>
      </c>
      <c r="H2927">
        <v>80247</v>
      </c>
      <c r="I2927" t="s">
        <v>155</v>
      </c>
      <c r="J2927" t="s">
        <v>19</v>
      </c>
      <c r="K2927">
        <v>0</v>
      </c>
    </row>
    <row r="2928" spans="1:11" x14ac:dyDescent="0.25">
      <c r="A2928">
        <v>50</v>
      </c>
      <c r="B2928" t="s">
        <v>12</v>
      </c>
      <c r="C2928" t="str">
        <f t="shared" si="90"/>
        <v>Bachelor Degree</v>
      </c>
      <c r="D2928">
        <v>1</v>
      </c>
      <c r="E2928" t="s">
        <v>60</v>
      </c>
      <c r="F2928" t="str">
        <f t="shared" si="91"/>
        <v>Senior</v>
      </c>
      <c r="G2928">
        <v>25</v>
      </c>
      <c r="H2928">
        <v>177862</v>
      </c>
      <c r="I2928" t="s">
        <v>156</v>
      </c>
      <c r="J2928" t="s">
        <v>35</v>
      </c>
      <c r="K2928">
        <v>1</v>
      </c>
    </row>
    <row r="2929" spans="1:11" x14ac:dyDescent="0.25">
      <c r="A2929">
        <v>26</v>
      </c>
      <c r="B2929" t="s">
        <v>9</v>
      </c>
      <c r="C2929" t="str">
        <f t="shared" si="90"/>
        <v>Master Degree</v>
      </c>
      <c r="D2929">
        <v>2</v>
      </c>
      <c r="E2929" t="s">
        <v>143</v>
      </c>
      <c r="F2929" t="str">
        <f t="shared" si="91"/>
        <v>Mid-Level</v>
      </c>
      <c r="G2929">
        <v>4</v>
      </c>
      <c r="H2929">
        <v>91062</v>
      </c>
      <c r="I2929" t="s">
        <v>16</v>
      </c>
      <c r="J2929" t="s">
        <v>52</v>
      </c>
      <c r="K2929">
        <v>0</v>
      </c>
    </row>
    <row r="2930" spans="1:11" x14ac:dyDescent="0.25">
      <c r="A2930">
        <v>31</v>
      </c>
      <c r="B2930" t="s">
        <v>12</v>
      </c>
      <c r="C2930" t="str">
        <f t="shared" si="90"/>
        <v>Master Degree</v>
      </c>
      <c r="D2930">
        <v>2</v>
      </c>
      <c r="E2930" t="s">
        <v>10</v>
      </c>
      <c r="F2930" t="str">
        <f t="shared" si="91"/>
        <v>Mid-Level</v>
      </c>
      <c r="G2930">
        <v>6</v>
      </c>
      <c r="H2930">
        <v>114290</v>
      </c>
      <c r="I2930" t="s">
        <v>28</v>
      </c>
      <c r="J2930" t="s">
        <v>11</v>
      </c>
      <c r="K2930">
        <v>1</v>
      </c>
    </row>
    <row r="2931" spans="1:11" x14ac:dyDescent="0.25">
      <c r="A2931">
        <v>35</v>
      </c>
      <c r="B2931" t="s">
        <v>9</v>
      </c>
      <c r="C2931" t="str">
        <f t="shared" si="90"/>
        <v>Bachelor Degree</v>
      </c>
      <c r="D2931">
        <v>1</v>
      </c>
      <c r="E2931" t="s">
        <v>144</v>
      </c>
      <c r="F2931" t="str">
        <f t="shared" si="91"/>
        <v>Senior</v>
      </c>
      <c r="G2931">
        <v>10</v>
      </c>
      <c r="H2931">
        <v>128999</v>
      </c>
      <c r="I2931" t="s">
        <v>16</v>
      </c>
      <c r="J2931" t="s">
        <v>52</v>
      </c>
      <c r="K2931">
        <v>0</v>
      </c>
    </row>
    <row r="2932" spans="1:11" x14ac:dyDescent="0.25">
      <c r="A2932">
        <v>44</v>
      </c>
      <c r="B2932" t="s">
        <v>12</v>
      </c>
      <c r="C2932" t="str">
        <f t="shared" si="90"/>
        <v>Phd</v>
      </c>
      <c r="D2932">
        <v>3</v>
      </c>
      <c r="E2932" t="s">
        <v>141</v>
      </c>
      <c r="F2932" t="str">
        <f t="shared" si="91"/>
        <v>Senior</v>
      </c>
      <c r="G2932">
        <v>18</v>
      </c>
      <c r="H2932">
        <v>162454</v>
      </c>
      <c r="I2932" t="s">
        <v>155</v>
      </c>
      <c r="J2932" t="s">
        <v>31</v>
      </c>
      <c r="K2932">
        <v>0</v>
      </c>
    </row>
    <row r="2933" spans="1:11" x14ac:dyDescent="0.25">
      <c r="A2933">
        <v>32</v>
      </c>
      <c r="B2933" t="s">
        <v>9</v>
      </c>
      <c r="C2933" t="str">
        <f t="shared" si="90"/>
        <v>Master Degree</v>
      </c>
      <c r="D2933">
        <v>2</v>
      </c>
      <c r="E2933" t="s">
        <v>60</v>
      </c>
      <c r="F2933" t="str">
        <f t="shared" si="91"/>
        <v>Senior</v>
      </c>
      <c r="G2933">
        <v>8</v>
      </c>
      <c r="H2933">
        <v>122354</v>
      </c>
      <c r="I2933" t="s">
        <v>23</v>
      </c>
      <c r="J2933" t="s">
        <v>24</v>
      </c>
      <c r="K2933">
        <v>1</v>
      </c>
    </row>
    <row r="2934" spans="1:11" x14ac:dyDescent="0.25">
      <c r="A2934">
        <v>54</v>
      </c>
      <c r="B2934" t="s">
        <v>9</v>
      </c>
      <c r="C2934" t="str">
        <f t="shared" si="90"/>
        <v>Bachelor Degree</v>
      </c>
      <c r="D2934">
        <v>1</v>
      </c>
      <c r="E2934" t="s">
        <v>143</v>
      </c>
      <c r="F2934" t="str">
        <f t="shared" si="91"/>
        <v>Senior</v>
      </c>
      <c r="G2934">
        <v>25</v>
      </c>
      <c r="H2934">
        <v>179756</v>
      </c>
      <c r="I2934" t="s">
        <v>156</v>
      </c>
      <c r="J2934" t="s">
        <v>35</v>
      </c>
      <c r="K2934">
        <v>0</v>
      </c>
    </row>
    <row r="2935" spans="1:11" x14ac:dyDescent="0.25">
      <c r="A2935">
        <v>26</v>
      </c>
      <c r="B2935" t="s">
        <v>12</v>
      </c>
      <c r="C2935" t="str">
        <f t="shared" si="90"/>
        <v>Master Degree</v>
      </c>
      <c r="D2935">
        <v>2</v>
      </c>
      <c r="E2935" t="s">
        <v>144</v>
      </c>
      <c r="F2935" t="str">
        <f t="shared" si="91"/>
        <v>Mid-Level</v>
      </c>
      <c r="G2935">
        <v>3</v>
      </c>
      <c r="H2935">
        <v>73218</v>
      </c>
      <c r="I2935" t="s">
        <v>156</v>
      </c>
      <c r="J2935" t="s">
        <v>14</v>
      </c>
      <c r="K2935">
        <v>0</v>
      </c>
    </row>
    <row r="2936" spans="1:11" x14ac:dyDescent="0.25">
      <c r="A2936">
        <v>23</v>
      </c>
      <c r="B2936" t="s">
        <v>9</v>
      </c>
      <c r="C2936" t="str">
        <f t="shared" si="90"/>
        <v>Phd</v>
      </c>
      <c r="D2936">
        <v>3</v>
      </c>
      <c r="E2936" t="s">
        <v>141</v>
      </c>
      <c r="F2936" t="str">
        <f t="shared" si="91"/>
        <v>Entry Level</v>
      </c>
      <c r="G2936">
        <v>0</v>
      </c>
      <c r="H2936">
        <v>52612</v>
      </c>
      <c r="I2936" t="s">
        <v>156</v>
      </c>
      <c r="J2936" t="s">
        <v>35</v>
      </c>
      <c r="K2936">
        <v>0</v>
      </c>
    </row>
    <row r="2937" spans="1:11" x14ac:dyDescent="0.25">
      <c r="A2937">
        <v>48</v>
      </c>
      <c r="B2937" t="s">
        <v>12</v>
      </c>
      <c r="C2937" t="str">
        <f t="shared" si="90"/>
        <v>Master Degree</v>
      </c>
      <c r="D2937">
        <v>2</v>
      </c>
      <c r="E2937" t="s">
        <v>10</v>
      </c>
      <c r="F2937" t="str">
        <f t="shared" si="91"/>
        <v>Senior</v>
      </c>
      <c r="G2937">
        <v>24</v>
      </c>
      <c r="H2937">
        <v>184480</v>
      </c>
      <c r="I2937" t="s">
        <v>28</v>
      </c>
      <c r="J2937" t="s">
        <v>11</v>
      </c>
      <c r="K2937">
        <v>1</v>
      </c>
    </row>
    <row r="2938" spans="1:11" x14ac:dyDescent="0.25">
      <c r="A2938">
        <v>38</v>
      </c>
      <c r="B2938" t="s">
        <v>9</v>
      </c>
      <c r="C2938" t="str">
        <f t="shared" si="90"/>
        <v>Bachelor Degree</v>
      </c>
      <c r="D2938">
        <v>1</v>
      </c>
      <c r="E2938" t="s">
        <v>142</v>
      </c>
      <c r="F2938" t="str">
        <f t="shared" si="91"/>
        <v>Senior</v>
      </c>
      <c r="G2938">
        <v>12</v>
      </c>
      <c r="H2938">
        <v>132442</v>
      </c>
      <c r="I2938" t="s">
        <v>155</v>
      </c>
      <c r="J2938" t="s">
        <v>19</v>
      </c>
      <c r="K2938">
        <v>0</v>
      </c>
    </row>
    <row r="2939" spans="1:11" x14ac:dyDescent="0.25">
      <c r="A2939">
        <v>30</v>
      </c>
      <c r="B2939" t="s">
        <v>12</v>
      </c>
      <c r="C2939" t="str">
        <f t="shared" si="90"/>
        <v>Master Degree</v>
      </c>
      <c r="D2939">
        <v>2</v>
      </c>
      <c r="E2939" t="s">
        <v>143</v>
      </c>
      <c r="F2939" t="str">
        <f t="shared" si="91"/>
        <v>Mid-Level</v>
      </c>
      <c r="G2939">
        <v>5</v>
      </c>
      <c r="H2939">
        <v>102828</v>
      </c>
      <c r="I2939" t="s">
        <v>16</v>
      </c>
      <c r="J2939" t="s">
        <v>11</v>
      </c>
      <c r="K2939">
        <v>0</v>
      </c>
    </row>
    <row r="2940" spans="1:11" x14ac:dyDescent="0.25">
      <c r="A2940">
        <v>40</v>
      </c>
      <c r="B2940" t="s">
        <v>9</v>
      </c>
      <c r="C2940" t="str">
        <f t="shared" si="90"/>
        <v>Master Degree</v>
      </c>
      <c r="D2940">
        <v>2</v>
      </c>
      <c r="E2940" t="s">
        <v>141</v>
      </c>
      <c r="F2940" t="str">
        <f t="shared" si="91"/>
        <v>Senior</v>
      </c>
      <c r="G2940">
        <v>16</v>
      </c>
      <c r="H2940">
        <v>150301</v>
      </c>
      <c r="I2940" t="s">
        <v>28</v>
      </c>
      <c r="J2940" t="s">
        <v>29</v>
      </c>
      <c r="K2940">
        <v>0</v>
      </c>
    </row>
    <row r="2941" spans="1:11" x14ac:dyDescent="0.25">
      <c r="A2941">
        <v>45</v>
      </c>
      <c r="B2941" t="s">
        <v>12</v>
      </c>
      <c r="C2941" t="str">
        <f t="shared" si="90"/>
        <v>Bachelor Degree</v>
      </c>
      <c r="D2941">
        <v>1</v>
      </c>
      <c r="E2941" t="s">
        <v>60</v>
      </c>
      <c r="F2941" t="str">
        <f t="shared" si="91"/>
        <v>Senior</v>
      </c>
      <c r="G2941">
        <v>22</v>
      </c>
      <c r="H2941">
        <v>171468</v>
      </c>
      <c r="I2941" t="s">
        <v>28</v>
      </c>
      <c r="J2941" t="s">
        <v>19</v>
      </c>
      <c r="K2941">
        <v>1</v>
      </c>
    </row>
    <row r="2942" spans="1:11" x14ac:dyDescent="0.25">
      <c r="A2942">
        <v>36</v>
      </c>
      <c r="B2942" t="s">
        <v>9</v>
      </c>
      <c r="C2942" t="str">
        <f t="shared" si="90"/>
        <v>Master Degree</v>
      </c>
      <c r="D2942">
        <v>2</v>
      </c>
      <c r="E2942" t="s">
        <v>143</v>
      </c>
      <c r="F2942" t="str">
        <f t="shared" si="91"/>
        <v>Senior</v>
      </c>
      <c r="G2942">
        <v>13</v>
      </c>
      <c r="H2942">
        <v>147326</v>
      </c>
      <c r="I2942" t="s">
        <v>23</v>
      </c>
      <c r="J2942" t="s">
        <v>11</v>
      </c>
      <c r="K2942">
        <v>0</v>
      </c>
    </row>
    <row r="2943" spans="1:11" x14ac:dyDescent="0.25">
      <c r="A2943">
        <v>52</v>
      </c>
      <c r="B2943" t="s">
        <v>9</v>
      </c>
      <c r="C2943" t="str">
        <f t="shared" si="90"/>
        <v>Phd</v>
      </c>
      <c r="D2943">
        <v>3</v>
      </c>
      <c r="E2943" t="s">
        <v>141</v>
      </c>
      <c r="F2943" t="str">
        <f t="shared" si="91"/>
        <v>Senior</v>
      </c>
      <c r="G2943">
        <v>26</v>
      </c>
      <c r="H2943">
        <v>185982</v>
      </c>
      <c r="I2943" t="s">
        <v>23</v>
      </c>
      <c r="J2943" t="s">
        <v>26</v>
      </c>
      <c r="K2943">
        <v>0</v>
      </c>
    </row>
    <row r="2944" spans="1:11" x14ac:dyDescent="0.25">
      <c r="A2944">
        <v>31</v>
      </c>
      <c r="B2944" t="s">
        <v>12</v>
      </c>
      <c r="C2944" t="str">
        <f t="shared" si="90"/>
        <v>Bachelor Degree</v>
      </c>
      <c r="D2944">
        <v>1</v>
      </c>
      <c r="E2944" t="s">
        <v>10</v>
      </c>
      <c r="F2944" t="str">
        <f t="shared" si="91"/>
        <v>Senior</v>
      </c>
      <c r="G2944">
        <v>7</v>
      </c>
      <c r="H2944">
        <v>108267</v>
      </c>
      <c r="I2944" t="s">
        <v>155</v>
      </c>
      <c r="J2944" t="s">
        <v>31</v>
      </c>
      <c r="K2944">
        <v>1</v>
      </c>
    </row>
    <row r="2945" spans="1:11" x14ac:dyDescent="0.25">
      <c r="A2945">
        <v>26</v>
      </c>
      <c r="B2945" t="s">
        <v>9</v>
      </c>
      <c r="C2945" t="str">
        <f t="shared" si="90"/>
        <v>Master Degree</v>
      </c>
      <c r="D2945">
        <v>2</v>
      </c>
      <c r="E2945" t="s">
        <v>143</v>
      </c>
      <c r="F2945" t="str">
        <f t="shared" si="91"/>
        <v>Mid-Level</v>
      </c>
      <c r="G2945">
        <v>4</v>
      </c>
      <c r="H2945">
        <v>91397</v>
      </c>
      <c r="I2945" t="s">
        <v>28</v>
      </c>
      <c r="J2945" t="s">
        <v>29</v>
      </c>
      <c r="K2945">
        <v>0</v>
      </c>
    </row>
    <row r="2946" spans="1:11" x14ac:dyDescent="0.25">
      <c r="A2946">
        <v>30</v>
      </c>
      <c r="B2946" t="s">
        <v>12</v>
      </c>
      <c r="C2946" t="str">
        <f t="shared" ref="C2946:C3009" si="92">_xlfn.IFS(D2946 = 0,"High School",D2946 = 1,"Bachelor Degree",D2946 = 2,"Master Degree",D2946 = 3,"Phd")</f>
        <v>Master Degree</v>
      </c>
      <c r="D2946">
        <v>2</v>
      </c>
      <c r="E2946" t="s">
        <v>60</v>
      </c>
      <c r="F2946" t="str">
        <f t="shared" ref="F2946:F3009" si="93">_xlfn.IFS(G2946&lt;=2,"Entry Level",G2946&lt;=6,"Mid-Level",G2946&gt;6,"Senior")</f>
        <v>Mid-Level</v>
      </c>
      <c r="G2946">
        <v>5</v>
      </c>
      <c r="H2946">
        <v>100867</v>
      </c>
      <c r="I2946" t="s">
        <v>28</v>
      </c>
      <c r="J2946" t="s">
        <v>29</v>
      </c>
      <c r="K2946">
        <v>1</v>
      </c>
    </row>
    <row r="2947" spans="1:11" x14ac:dyDescent="0.25">
      <c r="A2947">
        <v>24</v>
      </c>
      <c r="B2947" t="s">
        <v>9</v>
      </c>
      <c r="C2947" t="str">
        <f t="shared" si="92"/>
        <v>Bachelor Degree</v>
      </c>
      <c r="D2947">
        <v>1</v>
      </c>
      <c r="E2947" t="s">
        <v>142</v>
      </c>
      <c r="F2947" t="str">
        <f t="shared" si="93"/>
        <v>Entry Level</v>
      </c>
      <c r="G2947">
        <v>2</v>
      </c>
      <c r="H2947">
        <v>64182</v>
      </c>
      <c r="I2947" t="s">
        <v>156</v>
      </c>
      <c r="J2947" t="s">
        <v>14</v>
      </c>
      <c r="K2947">
        <v>0</v>
      </c>
    </row>
    <row r="2948" spans="1:11" x14ac:dyDescent="0.25">
      <c r="A2948">
        <v>45</v>
      </c>
      <c r="B2948" t="s">
        <v>9</v>
      </c>
      <c r="C2948" t="str">
        <f t="shared" si="92"/>
        <v>Master Degree</v>
      </c>
      <c r="D2948">
        <v>2</v>
      </c>
      <c r="E2948" t="s">
        <v>10</v>
      </c>
      <c r="F2948" t="str">
        <f t="shared" si="93"/>
        <v>Senior</v>
      </c>
      <c r="G2948">
        <v>22</v>
      </c>
      <c r="H2948">
        <v>182506</v>
      </c>
      <c r="I2948" t="s">
        <v>155</v>
      </c>
      <c r="J2948" t="s">
        <v>11</v>
      </c>
      <c r="K2948">
        <v>1</v>
      </c>
    </row>
    <row r="2949" spans="1:11" x14ac:dyDescent="0.25">
      <c r="A2949">
        <v>33</v>
      </c>
      <c r="B2949" t="s">
        <v>12</v>
      </c>
      <c r="C2949" t="str">
        <f t="shared" si="92"/>
        <v>Master Degree</v>
      </c>
      <c r="D2949">
        <v>2</v>
      </c>
      <c r="E2949" t="s">
        <v>143</v>
      </c>
      <c r="F2949" t="str">
        <f t="shared" si="93"/>
        <v>Senior</v>
      </c>
      <c r="G2949">
        <v>9</v>
      </c>
      <c r="H2949">
        <v>136986</v>
      </c>
      <c r="I2949" t="s">
        <v>155</v>
      </c>
      <c r="J2949" t="s">
        <v>40</v>
      </c>
      <c r="K2949">
        <v>0</v>
      </c>
    </row>
    <row r="2950" spans="1:11" x14ac:dyDescent="0.25">
      <c r="A2950">
        <v>38</v>
      </c>
      <c r="B2950" t="s">
        <v>9</v>
      </c>
      <c r="C2950" t="str">
        <f t="shared" si="92"/>
        <v>Bachelor Degree</v>
      </c>
      <c r="D2950">
        <v>1</v>
      </c>
      <c r="E2950" t="s">
        <v>144</v>
      </c>
      <c r="F2950" t="str">
        <f t="shared" si="93"/>
        <v>Senior</v>
      </c>
      <c r="G2950">
        <v>11</v>
      </c>
      <c r="H2950">
        <v>136662</v>
      </c>
      <c r="I2950" t="s">
        <v>28</v>
      </c>
      <c r="J2950" t="s">
        <v>11</v>
      </c>
      <c r="K2950">
        <v>0</v>
      </c>
    </row>
    <row r="2951" spans="1:11" x14ac:dyDescent="0.25">
      <c r="A2951">
        <v>54</v>
      </c>
      <c r="B2951" t="s">
        <v>12</v>
      </c>
      <c r="C2951" t="str">
        <f t="shared" si="92"/>
        <v>Phd</v>
      </c>
      <c r="D2951">
        <v>3</v>
      </c>
      <c r="E2951" t="s">
        <v>141</v>
      </c>
      <c r="F2951" t="str">
        <f t="shared" si="93"/>
        <v>Senior</v>
      </c>
      <c r="G2951">
        <v>32</v>
      </c>
      <c r="H2951">
        <v>191510</v>
      </c>
      <c r="I2951" t="s">
        <v>155</v>
      </c>
      <c r="J2951" t="s">
        <v>31</v>
      </c>
      <c r="K2951">
        <v>0</v>
      </c>
    </row>
    <row r="2952" spans="1:11" x14ac:dyDescent="0.25">
      <c r="A2952">
        <v>42</v>
      </c>
      <c r="B2952" t="s">
        <v>9</v>
      </c>
      <c r="C2952" t="str">
        <f t="shared" si="92"/>
        <v>Master Degree</v>
      </c>
      <c r="D2952">
        <v>2</v>
      </c>
      <c r="E2952" t="s">
        <v>143</v>
      </c>
      <c r="F2952" t="str">
        <f t="shared" si="93"/>
        <v>Senior</v>
      </c>
      <c r="G2952">
        <v>19</v>
      </c>
      <c r="H2952">
        <v>177347</v>
      </c>
      <c r="I2952" t="s">
        <v>16</v>
      </c>
      <c r="J2952" t="s">
        <v>19</v>
      </c>
      <c r="K2952">
        <v>0</v>
      </c>
    </row>
    <row r="2953" spans="1:11" x14ac:dyDescent="0.25">
      <c r="A2953">
        <v>28</v>
      </c>
      <c r="B2953" t="s">
        <v>12</v>
      </c>
      <c r="C2953" t="str">
        <f t="shared" si="92"/>
        <v>Bachelor Degree</v>
      </c>
      <c r="D2953">
        <v>1</v>
      </c>
      <c r="E2953" t="s">
        <v>60</v>
      </c>
      <c r="F2953" t="str">
        <f t="shared" si="93"/>
        <v>Mid-Level</v>
      </c>
      <c r="G2953">
        <v>3</v>
      </c>
      <c r="H2953">
        <v>70397</v>
      </c>
      <c r="I2953" t="s">
        <v>156</v>
      </c>
      <c r="J2953" t="s">
        <v>19</v>
      </c>
      <c r="K2953">
        <v>1</v>
      </c>
    </row>
    <row r="2954" spans="1:11" x14ac:dyDescent="0.25">
      <c r="A2954">
        <v>34</v>
      </c>
      <c r="B2954" t="s">
        <v>9</v>
      </c>
      <c r="C2954" t="str">
        <f t="shared" si="92"/>
        <v>Master Degree</v>
      </c>
      <c r="D2954">
        <v>2</v>
      </c>
      <c r="E2954" t="s">
        <v>141</v>
      </c>
      <c r="F2954" t="str">
        <f t="shared" si="93"/>
        <v>Senior</v>
      </c>
      <c r="G2954">
        <v>9</v>
      </c>
      <c r="H2954">
        <v>146075</v>
      </c>
      <c r="I2954" t="s">
        <v>23</v>
      </c>
      <c r="J2954" t="s">
        <v>11</v>
      </c>
      <c r="K2954">
        <v>0</v>
      </c>
    </row>
    <row r="2955" spans="1:11" x14ac:dyDescent="0.25">
      <c r="A2955">
        <v>46</v>
      </c>
      <c r="B2955" t="s">
        <v>12</v>
      </c>
      <c r="C2955" t="str">
        <f t="shared" si="92"/>
        <v>Bachelor Degree</v>
      </c>
      <c r="D2955">
        <v>1</v>
      </c>
      <c r="E2955" t="s">
        <v>142</v>
      </c>
      <c r="F2955" t="str">
        <f t="shared" si="93"/>
        <v>Senior</v>
      </c>
      <c r="G2955">
        <v>18</v>
      </c>
      <c r="H2955">
        <v>155795</v>
      </c>
      <c r="I2955" t="s">
        <v>16</v>
      </c>
      <c r="J2955" t="s">
        <v>19</v>
      </c>
      <c r="K2955">
        <v>0</v>
      </c>
    </row>
    <row r="2956" spans="1:11" x14ac:dyDescent="0.25">
      <c r="A2956">
        <v>35</v>
      </c>
      <c r="B2956" t="s">
        <v>9</v>
      </c>
      <c r="C2956" t="str">
        <f t="shared" si="92"/>
        <v>Master Degree</v>
      </c>
      <c r="D2956">
        <v>2</v>
      </c>
      <c r="E2956" t="s">
        <v>143</v>
      </c>
      <c r="F2956" t="str">
        <f t="shared" si="93"/>
        <v>Senior</v>
      </c>
      <c r="G2956">
        <v>9</v>
      </c>
      <c r="H2956">
        <v>132638</v>
      </c>
      <c r="I2956" t="s">
        <v>23</v>
      </c>
      <c r="J2956" t="s">
        <v>24</v>
      </c>
      <c r="K2956">
        <v>0</v>
      </c>
    </row>
    <row r="2957" spans="1:11" x14ac:dyDescent="0.25">
      <c r="A2957">
        <v>49</v>
      </c>
      <c r="B2957" t="s">
        <v>12</v>
      </c>
      <c r="C2957" t="str">
        <f t="shared" si="92"/>
        <v>Phd</v>
      </c>
      <c r="D2957">
        <v>3</v>
      </c>
      <c r="E2957" t="s">
        <v>141</v>
      </c>
      <c r="F2957" t="str">
        <f t="shared" si="93"/>
        <v>Senior</v>
      </c>
      <c r="G2957">
        <v>22</v>
      </c>
      <c r="H2957">
        <v>178684</v>
      </c>
      <c r="I2957" t="s">
        <v>28</v>
      </c>
      <c r="J2957" t="s">
        <v>11</v>
      </c>
      <c r="K2957">
        <v>0</v>
      </c>
    </row>
    <row r="2958" spans="1:11" x14ac:dyDescent="0.25">
      <c r="A2958">
        <v>32</v>
      </c>
      <c r="B2958" t="s">
        <v>9</v>
      </c>
      <c r="C2958" t="str">
        <f t="shared" si="92"/>
        <v>Bachelor Degree</v>
      </c>
      <c r="D2958">
        <v>1</v>
      </c>
      <c r="E2958" t="s">
        <v>10</v>
      </c>
      <c r="F2958" t="str">
        <f t="shared" si="93"/>
        <v>Senior</v>
      </c>
      <c r="G2958">
        <v>7</v>
      </c>
      <c r="H2958">
        <v>106218</v>
      </c>
      <c r="I2958" t="s">
        <v>28</v>
      </c>
      <c r="J2958" t="s">
        <v>19</v>
      </c>
      <c r="K2958">
        <v>1</v>
      </c>
    </row>
    <row r="2959" spans="1:11" x14ac:dyDescent="0.25">
      <c r="A2959">
        <v>54</v>
      </c>
      <c r="B2959" t="s">
        <v>9</v>
      </c>
      <c r="C2959" t="str">
        <f t="shared" si="92"/>
        <v>Master Degree</v>
      </c>
      <c r="D2959">
        <v>2</v>
      </c>
      <c r="E2959" t="s">
        <v>143</v>
      </c>
      <c r="F2959" t="str">
        <f t="shared" si="93"/>
        <v>Senior</v>
      </c>
      <c r="G2959">
        <v>28</v>
      </c>
      <c r="H2959">
        <v>191239</v>
      </c>
      <c r="I2959" t="s">
        <v>16</v>
      </c>
      <c r="J2959" t="s">
        <v>11</v>
      </c>
      <c r="K2959">
        <v>0</v>
      </c>
    </row>
    <row r="2960" spans="1:11" x14ac:dyDescent="0.25">
      <c r="A2960">
        <v>26</v>
      </c>
      <c r="B2960" t="s">
        <v>12</v>
      </c>
      <c r="C2960" t="str">
        <f t="shared" si="92"/>
        <v>Master Degree</v>
      </c>
      <c r="D2960">
        <v>2</v>
      </c>
      <c r="E2960" t="s">
        <v>144</v>
      </c>
      <c r="F2960" t="str">
        <f t="shared" si="93"/>
        <v>Entry Level</v>
      </c>
      <c r="G2960">
        <v>2</v>
      </c>
      <c r="H2960">
        <v>65840</v>
      </c>
      <c r="I2960" t="s">
        <v>156</v>
      </c>
      <c r="J2960" t="s">
        <v>19</v>
      </c>
      <c r="K2960">
        <v>0</v>
      </c>
    </row>
    <row r="2961" spans="1:11" x14ac:dyDescent="0.25">
      <c r="A2961">
        <v>23</v>
      </c>
      <c r="B2961" t="s">
        <v>9</v>
      </c>
      <c r="C2961" t="str">
        <f t="shared" si="92"/>
        <v>Phd</v>
      </c>
      <c r="D2961">
        <v>3</v>
      </c>
      <c r="E2961" t="s">
        <v>141</v>
      </c>
      <c r="F2961" t="str">
        <f t="shared" si="93"/>
        <v>Entry Level</v>
      </c>
      <c r="G2961">
        <v>0</v>
      </c>
      <c r="H2961">
        <v>52779</v>
      </c>
      <c r="I2961" t="s">
        <v>155</v>
      </c>
      <c r="J2961" t="s">
        <v>19</v>
      </c>
      <c r="K2961">
        <v>0</v>
      </c>
    </row>
    <row r="2962" spans="1:11" x14ac:dyDescent="0.25">
      <c r="A2962">
        <v>48</v>
      </c>
      <c r="B2962" t="s">
        <v>12</v>
      </c>
      <c r="C2962" t="str">
        <f t="shared" si="92"/>
        <v>Master Degree</v>
      </c>
      <c r="D2962">
        <v>2</v>
      </c>
      <c r="E2962" t="s">
        <v>10</v>
      </c>
      <c r="F2962" t="str">
        <f t="shared" si="93"/>
        <v>Senior</v>
      </c>
      <c r="G2962">
        <v>23</v>
      </c>
      <c r="H2962">
        <v>185038</v>
      </c>
      <c r="I2962" t="s">
        <v>28</v>
      </c>
      <c r="J2962" t="s">
        <v>19</v>
      </c>
      <c r="K2962">
        <v>1</v>
      </c>
    </row>
    <row r="2963" spans="1:11" x14ac:dyDescent="0.25">
      <c r="A2963">
        <v>38</v>
      </c>
      <c r="B2963" t="s">
        <v>9</v>
      </c>
      <c r="C2963" t="str">
        <f t="shared" si="92"/>
        <v>Bachelor Degree</v>
      </c>
      <c r="D2963">
        <v>1</v>
      </c>
      <c r="E2963" t="s">
        <v>142</v>
      </c>
      <c r="F2963" t="str">
        <f t="shared" si="93"/>
        <v>Senior</v>
      </c>
      <c r="G2963">
        <v>14</v>
      </c>
      <c r="H2963">
        <v>136449</v>
      </c>
      <c r="I2963" t="s">
        <v>23</v>
      </c>
      <c r="J2963" t="s">
        <v>24</v>
      </c>
      <c r="K2963">
        <v>0</v>
      </c>
    </row>
    <row r="2964" spans="1:11" x14ac:dyDescent="0.25">
      <c r="A2964">
        <v>30</v>
      </c>
      <c r="B2964" t="s">
        <v>12</v>
      </c>
      <c r="C2964" t="str">
        <f t="shared" si="92"/>
        <v>Master Degree</v>
      </c>
      <c r="D2964">
        <v>2</v>
      </c>
      <c r="E2964" t="s">
        <v>143</v>
      </c>
      <c r="F2964" t="str">
        <f t="shared" si="93"/>
        <v>Mid-Level</v>
      </c>
      <c r="G2964">
        <v>6</v>
      </c>
      <c r="H2964">
        <v>110707</v>
      </c>
      <c r="I2964" t="s">
        <v>23</v>
      </c>
      <c r="J2964" t="s">
        <v>26</v>
      </c>
      <c r="K2964">
        <v>0</v>
      </c>
    </row>
    <row r="2965" spans="1:11" x14ac:dyDescent="0.25">
      <c r="A2965">
        <v>40</v>
      </c>
      <c r="B2965" t="s">
        <v>9</v>
      </c>
      <c r="C2965" t="str">
        <f t="shared" si="92"/>
        <v>Master Degree</v>
      </c>
      <c r="D2965">
        <v>2</v>
      </c>
      <c r="E2965" t="s">
        <v>141</v>
      </c>
      <c r="F2965" t="str">
        <f t="shared" si="93"/>
        <v>Senior</v>
      </c>
      <c r="G2965">
        <v>17</v>
      </c>
      <c r="H2965">
        <v>151670</v>
      </c>
      <c r="I2965" t="s">
        <v>156</v>
      </c>
      <c r="J2965" t="s">
        <v>35</v>
      </c>
      <c r="K2965">
        <v>0</v>
      </c>
    </row>
    <row r="2966" spans="1:11" x14ac:dyDescent="0.25">
      <c r="A2966">
        <v>45</v>
      </c>
      <c r="B2966" t="s">
        <v>12</v>
      </c>
      <c r="C2966" t="str">
        <f t="shared" si="92"/>
        <v>Bachelor Degree</v>
      </c>
      <c r="D2966">
        <v>1</v>
      </c>
      <c r="E2966" t="s">
        <v>60</v>
      </c>
      <c r="F2966" t="str">
        <f t="shared" si="93"/>
        <v>Senior</v>
      </c>
      <c r="G2966">
        <v>21</v>
      </c>
      <c r="H2966">
        <v>167015</v>
      </c>
      <c r="I2966" t="s">
        <v>155</v>
      </c>
      <c r="J2966" t="s">
        <v>11</v>
      </c>
      <c r="K2966">
        <v>1</v>
      </c>
    </row>
    <row r="2967" spans="1:11" x14ac:dyDescent="0.25">
      <c r="A2967">
        <v>36</v>
      </c>
      <c r="B2967" t="s">
        <v>9</v>
      </c>
      <c r="C2967" t="str">
        <f t="shared" si="92"/>
        <v>Master Degree</v>
      </c>
      <c r="D2967">
        <v>2</v>
      </c>
      <c r="E2967" t="s">
        <v>143</v>
      </c>
      <c r="F2967" t="str">
        <f t="shared" si="93"/>
        <v>Senior</v>
      </c>
      <c r="G2967">
        <v>13</v>
      </c>
      <c r="H2967">
        <v>146508</v>
      </c>
      <c r="I2967" t="s">
        <v>28</v>
      </c>
      <c r="J2967" t="s">
        <v>19</v>
      </c>
      <c r="K2967">
        <v>0</v>
      </c>
    </row>
    <row r="2968" spans="1:11" x14ac:dyDescent="0.25">
      <c r="A2968">
        <v>52</v>
      </c>
      <c r="B2968" t="s">
        <v>9</v>
      </c>
      <c r="C2968" t="str">
        <f t="shared" si="92"/>
        <v>Phd</v>
      </c>
      <c r="D2968">
        <v>3</v>
      </c>
      <c r="E2968" t="s">
        <v>141</v>
      </c>
      <c r="F2968" t="str">
        <f t="shared" si="93"/>
        <v>Senior</v>
      </c>
      <c r="G2968">
        <v>27</v>
      </c>
      <c r="H2968">
        <v>190596</v>
      </c>
      <c r="I2968" t="s">
        <v>23</v>
      </c>
      <c r="J2968" t="s">
        <v>26</v>
      </c>
      <c r="K2968">
        <v>0</v>
      </c>
    </row>
    <row r="2969" spans="1:11" x14ac:dyDescent="0.25">
      <c r="A2969">
        <v>31</v>
      </c>
      <c r="B2969" t="s">
        <v>12</v>
      </c>
      <c r="C2969" t="str">
        <f t="shared" si="92"/>
        <v>Bachelor Degree</v>
      </c>
      <c r="D2969">
        <v>1</v>
      </c>
      <c r="E2969" t="s">
        <v>10</v>
      </c>
      <c r="F2969" t="str">
        <f t="shared" si="93"/>
        <v>Mid-Level</v>
      </c>
      <c r="G2969">
        <v>6</v>
      </c>
      <c r="H2969">
        <v>104378</v>
      </c>
      <c r="I2969" t="s">
        <v>156</v>
      </c>
      <c r="J2969" t="s">
        <v>35</v>
      </c>
      <c r="K2969">
        <v>1</v>
      </c>
    </row>
    <row r="2970" spans="1:11" x14ac:dyDescent="0.25">
      <c r="A2970">
        <v>26</v>
      </c>
      <c r="B2970" t="s">
        <v>9</v>
      </c>
      <c r="C2970" t="str">
        <f t="shared" si="92"/>
        <v>Master Degree</v>
      </c>
      <c r="D2970">
        <v>2</v>
      </c>
      <c r="E2970" t="s">
        <v>143</v>
      </c>
      <c r="F2970" t="str">
        <f t="shared" si="93"/>
        <v>Mid-Level</v>
      </c>
      <c r="G2970">
        <v>3</v>
      </c>
      <c r="H2970">
        <v>70216</v>
      </c>
      <c r="I2970" t="s">
        <v>23</v>
      </c>
      <c r="J2970" t="s">
        <v>24</v>
      </c>
      <c r="K2970">
        <v>0</v>
      </c>
    </row>
    <row r="2971" spans="1:11" x14ac:dyDescent="0.25">
      <c r="A2971">
        <v>30</v>
      </c>
      <c r="B2971" t="s">
        <v>12</v>
      </c>
      <c r="C2971" t="str">
        <f t="shared" si="92"/>
        <v>Master Degree</v>
      </c>
      <c r="D2971">
        <v>2</v>
      </c>
      <c r="E2971" t="s">
        <v>60</v>
      </c>
      <c r="F2971" t="str">
        <f t="shared" si="93"/>
        <v>Mid-Level</v>
      </c>
      <c r="G2971">
        <v>5</v>
      </c>
      <c r="H2971">
        <v>101733</v>
      </c>
      <c r="I2971" t="s">
        <v>23</v>
      </c>
      <c r="J2971" t="s">
        <v>26</v>
      </c>
      <c r="K2971">
        <v>1</v>
      </c>
    </row>
    <row r="2972" spans="1:11" x14ac:dyDescent="0.25">
      <c r="A2972">
        <v>24</v>
      </c>
      <c r="B2972" t="s">
        <v>9</v>
      </c>
      <c r="C2972" t="str">
        <f t="shared" si="92"/>
        <v>Bachelor Degree</v>
      </c>
      <c r="D2972">
        <v>1</v>
      </c>
      <c r="E2972" t="s">
        <v>142</v>
      </c>
      <c r="F2972" t="str">
        <f t="shared" si="93"/>
        <v>Entry Level</v>
      </c>
      <c r="G2972">
        <v>1</v>
      </c>
      <c r="H2972">
        <v>55935</v>
      </c>
      <c r="I2972" t="s">
        <v>155</v>
      </c>
      <c r="J2972" t="s">
        <v>11</v>
      </c>
      <c r="K2972">
        <v>0</v>
      </c>
    </row>
    <row r="2973" spans="1:11" x14ac:dyDescent="0.25">
      <c r="A2973">
        <v>45</v>
      </c>
      <c r="B2973" t="s">
        <v>9</v>
      </c>
      <c r="C2973" t="str">
        <f t="shared" si="92"/>
        <v>Master Degree</v>
      </c>
      <c r="D2973">
        <v>2</v>
      </c>
      <c r="E2973" t="s">
        <v>10</v>
      </c>
      <c r="F2973" t="str">
        <f t="shared" si="93"/>
        <v>Senior</v>
      </c>
      <c r="G2973">
        <v>21</v>
      </c>
      <c r="H2973">
        <v>180367</v>
      </c>
      <c r="I2973" t="s">
        <v>155</v>
      </c>
      <c r="J2973" t="s">
        <v>19</v>
      </c>
      <c r="K2973">
        <v>1</v>
      </c>
    </row>
    <row r="2974" spans="1:11" x14ac:dyDescent="0.25">
      <c r="A2974">
        <v>33</v>
      </c>
      <c r="B2974" t="s">
        <v>12</v>
      </c>
      <c r="C2974" t="str">
        <f t="shared" si="92"/>
        <v>Master Degree</v>
      </c>
      <c r="D2974">
        <v>2</v>
      </c>
      <c r="E2974" t="s">
        <v>143</v>
      </c>
      <c r="F2974" t="str">
        <f t="shared" si="93"/>
        <v>Senior</v>
      </c>
      <c r="G2974">
        <v>9</v>
      </c>
      <c r="H2974">
        <v>135596</v>
      </c>
      <c r="I2974" t="s">
        <v>155</v>
      </c>
      <c r="J2974" t="s">
        <v>31</v>
      </c>
      <c r="K2974">
        <v>0</v>
      </c>
    </row>
    <row r="2975" spans="1:11" x14ac:dyDescent="0.25">
      <c r="A2975">
        <v>38</v>
      </c>
      <c r="B2975" t="s">
        <v>9</v>
      </c>
      <c r="C2975" t="str">
        <f t="shared" si="92"/>
        <v>Bachelor Degree</v>
      </c>
      <c r="D2975">
        <v>1</v>
      </c>
      <c r="E2975" t="s">
        <v>144</v>
      </c>
      <c r="F2975" t="str">
        <f t="shared" si="93"/>
        <v>Senior</v>
      </c>
      <c r="G2975">
        <v>11</v>
      </c>
      <c r="H2975">
        <v>136062</v>
      </c>
      <c r="I2975" t="s">
        <v>155</v>
      </c>
      <c r="J2975" t="s">
        <v>19</v>
      </c>
      <c r="K2975">
        <v>0</v>
      </c>
    </row>
    <row r="2976" spans="1:11" x14ac:dyDescent="0.25">
      <c r="A2976">
        <v>54</v>
      </c>
      <c r="B2976" t="s">
        <v>12</v>
      </c>
      <c r="C2976" t="str">
        <f t="shared" si="92"/>
        <v>Phd</v>
      </c>
      <c r="D2976">
        <v>3</v>
      </c>
      <c r="E2976" t="s">
        <v>141</v>
      </c>
      <c r="F2976" t="str">
        <f t="shared" si="93"/>
        <v>Senior</v>
      </c>
      <c r="G2976">
        <v>32</v>
      </c>
      <c r="H2976">
        <v>191267</v>
      </c>
      <c r="I2976" t="s">
        <v>28</v>
      </c>
      <c r="J2976" t="s">
        <v>11</v>
      </c>
      <c r="K2976">
        <v>0</v>
      </c>
    </row>
    <row r="2977" spans="1:11" x14ac:dyDescent="0.25">
      <c r="A2977">
        <v>42</v>
      </c>
      <c r="B2977" t="s">
        <v>9</v>
      </c>
      <c r="C2977" t="str">
        <f t="shared" si="92"/>
        <v>Master Degree</v>
      </c>
      <c r="D2977">
        <v>2</v>
      </c>
      <c r="E2977" t="s">
        <v>143</v>
      </c>
      <c r="F2977" t="str">
        <f t="shared" si="93"/>
        <v>Senior</v>
      </c>
      <c r="G2977">
        <v>19</v>
      </c>
      <c r="H2977">
        <v>177347</v>
      </c>
      <c r="I2977" t="s">
        <v>155</v>
      </c>
      <c r="J2977" t="s">
        <v>19</v>
      </c>
      <c r="K2977">
        <v>0</v>
      </c>
    </row>
    <row r="2978" spans="1:11" x14ac:dyDescent="0.25">
      <c r="A2978">
        <v>28</v>
      </c>
      <c r="B2978" t="s">
        <v>12</v>
      </c>
      <c r="C2978" t="str">
        <f t="shared" si="92"/>
        <v>Bachelor Degree</v>
      </c>
      <c r="D2978">
        <v>1</v>
      </c>
      <c r="E2978" t="s">
        <v>60</v>
      </c>
      <c r="F2978" t="str">
        <f t="shared" si="93"/>
        <v>Mid-Level</v>
      </c>
      <c r="G2978">
        <v>3</v>
      </c>
      <c r="H2978">
        <v>70397</v>
      </c>
      <c r="I2978" t="s">
        <v>23</v>
      </c>
      <c r="J2978" t="s">
        <v>24</v>
      </c>
      <c r="K2978">
        <v>1</v>
      </c>
    </row>
    <row r="2979" spans="1:11" x14ac:dyDescent="0.25">
      <c r="A2979">
        <v>34</v>
      </c>
      <c r="B2979" t="s">
        <v>9</v>
      </c>
      <c r="C2979" t="str">
        <f t="shared" si="92"/>
        <v>Master Degree</v>
      </c>
      <c r="D2979">
        <v>2</v>
      </c>
      <c r="E2979" t="s">
        <v>141</v>
      </c>
      <c r="F2979" t="str">
        <f t="shared" si="93"/>
        <v>Senior</v>
      </c>
      <c r="G2979">
        <v>9</v>
      </c>
      <c r="H2979">
        <v>146075</v>
      </c>
      <c r="I2979" t="s">
        <v>156</v>
      </c>
      <c r="J2979" t="s">
        <v>14</v>
      </c>
      <c r="K2979">
        <v>0</v>
      </c>
    </row>
    <row r="2980" spans="1:11" x14ac:dyDescent="0.25">
      <c r="A2980">
        <v>46</v>
      </c>
      <c r="B2980" t="s">
        <v>12</v>
      </c>
      <c r="C2980" t="str">
        <f t="shared" si="92"/>
        <v>Bachelor Degree</v>
      </c>
      <c r="D2980">
        <v>1</v>
      </c>
      <c r="E2980" t="s">
        <v>142</v>
      </c>
      <c r="F2980" t="str">
        <f t="shared" si="93"/>
        <v>Senior</v>
      </c>
      <c r="G2980">
        <v>18</v>
      </c>
      <c r="H2980">
        <v>155795</v>
      </c>
      <c r="I2980" t="s">
        <v>156</v>
      </c>
      <c r="J2980" t="s">
        <v>11</v>
      </c>
      <c r="K2980">
        <v>0</v>
      </c>
    </row>
    <row r="2981" spans="1:11" x14ac:dyDescent="0.25">
      <c r="A2981">
        <v>35</v>
      </c>
      <c r="B2981" t="s">
        <v>9</v>
      </c>
      <c r="C2981" t="str">
        <f t="shared" si="92"/>
        <v>Master Degree</v>
      </c>
      <c r="D2981">
        <v>2</v>
      </c>
      <c r="E2981" t="s">
        <v>143</v>
      </c>
      <c r="F2981" t="str">
        <f t="shared" si="93"/>
        <v>Senior</v>
      </c>
      <c r="G2981">
        <v>9</v>
      </c>
      <c r="H2981">
        <v>132638</v>
      </c>
      <c r="I2981" t="s">
        <v>155</v>
      </c>
      <c r="J2981" t="s">
        <v>11</v>
      </c>
      <c r="K2981">
        <v>0</v>
      </c>
    </row>
    <row r="2982" spans="1:11" x14ac:dyDescent="0.25">
      <c r="A2982">
        <v>49</v>
      </c>
      <c r="B2982" t="s">
        <v>12</v>
      </c>
      <c r="C2982" t="str">
        <f t="shared" si="92"/>
        <v>Phd</v>
      </c>
      <c r="D2982">
        <v>3</v>
      </c>
      <c r="E2982" t="s">
        <v>141</v>
      </c>
      <c r="F2982" t="str">
        <f t="shared" si="93"/>
        <v>Senior</v>
      </c>
      <c r="G2982">
        <v>22</v>
      </c>
      <c r="H2982">
        <v>178684</v>
      </c>
      <c r="I2982" t="s">
        <v>23</v>
      </c>
      <c r="J2982" t="s">
        <v>26</v>
      </c>
      <c r="K2982">
        <v>0</v>
      </c>
    </row>
    <row r="2983" spans="1:11" x14ac:dyDescent="0.25">
      <c r="A2983">
        <v>32</v>
      </c>
      <c r="B2983" t="s">
        <v>9</v>
      </c>
      <c r="C2983" t="str">
        <f t="shared" si="92"/>
        <v>Bachelor Degree</v>
      </c>
      <c r="D2983">
        <v>1</v>
      </c>
      <c r="E2983" t="s">
        <v>10</v>
      </c>
      <c r="F2983" t="str">
        <f t="shared" si="93"/>
        <v>Senior</v>
      </c>
      <c r="G2983">
        <v>7</v>
      </c>
      <c r="H2983">
        <v>106218</v>
      </c>
      <c r="I2983" t="s">
        <v>16</v>
      </c>
      <c r="J2983" t="s">
        <v>11</v>
      </c>
      <c r="K2983">
        <v>1</v>
      </c>
    </row>
    <row r="2984" spans="1:11" x14ac:dyDescent="0.25">
      <c r="A2984">
        <v>54</v>
      </c>
      <c r="B2984" t="s">
        <v>9</v>
      </c>
      <c r="C2984" t="str">
        <f t="shared" si="92"/>
        <v>Master Degree</v>
      </c>
      <c r="D2984">
        <v>2</v>
      </c>
      <c r="E2984" t="s">
        <v>143</v>
      </c>
      <c r="F2984" t="str">
        <f t="shared" si="93"/>
        <v>Senior</v>
      </c>
      <c r="G2984">
        <v>28</v>
      </c>
      <c r="H2984">
        <v>191239</v>
      </c>
      <c r="I2984" t="s">
        <v>28</v>
      </c>
      <c r="J2984" t="s">
        <v>29</v>
      </c>
      <c r="K2984">
        <v>0</v>
      </c>
    </row>
    <row r="2985" spans="1:11" x14ac:dyDescent="0.25">
      <c r="A2985">
        <v>26</v>
      </c>
      <c r="B2985" t="s">
        <v>12</v>
      </c>
      <c r="C2985" t="str">
        <f t="shared" si="92"/>
        <v>Master Degree</v>
      </c>
      <c r="D2985">
        <v>2</v>
      </c>
      <c r="E2985" t="s">
        <v>144</v>
      </c>
      <c r="F2985" t="str">
        <f t="shared" si="93"/>
        <v>Entry Level</v>
      </c>
      <c r="G2985">
        <v>2</v>
      </c>
      <c r="H2985">
        <v>65840</v>
      </c>
      <c r="I2985" t="s">
        <v>28</v>
      </c>
      <c r="J2985" t="s">
        <v>29</v>
      </c>
      <c r="K2985">
        <v>0</v>
      </c>
    </row>
    <row r="2986" spans="1:11" x14ac:dyDescent="0.25">
      <c r="A2986">
        <v>23</v>
      </c>
      <c r="B2986" t="s">
        <v>9</v>
      </c>
      <c r="C2986" t="str">
        <f t="shared" si="92"/>
        <v>Phd</v>
      </c>
      <c r="D2986">
        <v>3</v>
      </c>
      <c r="E2986" t="s">
        <v>141</v>
      </c>
      <c r="F2986" t="str">
        <f t="shared" si="93"/>
        <v>Entry Level</v>
      </c>
      <c r="G2986">
        <v>0</v>
      </c>
      <c r="H2986">
        <v>52779</v>
      </c>
      <c r="I2986" t="s">
        <v>28</v>
      </c>
      <c r="J2986" t="s">
        <v>11</v>
      </c>
      <c r="K2986">
        <v>0</v>
      </c>
    </row>
    <row r="2987" spans="1:11" x14ac:dyDescent="0.25">
      <c r="A2987">
        <v>48</v>
      </c>
      <c r="B2987" t="s">
        <v>12</v>
      </c>
      <c r="C2987" t="str">
        <f t="shared" si="92"/>
        <v>Master Degree</v>
      </c>
      <c r="D2987">
        <v>2</v>
      </c>
      <c r="E2987" t="s">
        <v>10</v>
      </c>
      <c r="F2987" t="str">
        <f t="shared" si="93"/>
        <v>Senior</v>
      </c>
      <c r="G2987">
        <v>23</v>
      </c>
      <c r="H2987">
        <v>185038</v>
      </c>
      <c r="I2987" t="s">
        <v>156</v>
      </c>
      <c r="J2987" t="s">
        <v>11</v>
      </c>
      <c r="K2987">
        <v>1</v>
      </c>
    </row>
    <row r="2988" spans="1:11" x14ac:dyDescent="0.25">
      <c r="A2988">
        <v>38</v>
      </c>
      <c r="B2988" t="s">
        <v>9</v>
      </c>
      <c r="C2988" t="str">
        <f t="shared" si="92"/>
        <v>Bachelor Degree</v>
      </c>
      <c r="D2988">
        <v>1</v>
      </c>
      <c r="E2988" t="s">
        <v>142</v>
      </c>
      <c r="F2988" t="str">
        <f t="shared" si="93"/>
        <v>Senior</v>
      </c>
      <c r="G2988">
        <v>14</v>
      </c>
      <c r="H2988">
        <v>136449</v>
      </c>
      <c r="I2988" t="s">
        <v>16</v>
      </c>
      <c r="J2988" t="s">
        <v>11</v>
      </c>
      <c r="K2988">
        <v>0</v>
      </c>
    </row>
    <row r="2989" spans="1:11" x14ac:dyDescent="0.25">
      <c r="A2989">
        <v>30</v>
      </c>
      <c r="B2989" t="s">
        <v>12</v>
      </c>
      <c r="C2989" t="str">
        <f t="shared" si="92"/>
        <v>Master Degree</v>
      </c>
      <c r="D2989">
        <v>2</v>
      </c>
      <c r="E2989" t="s">
        <v>143</v>
      </c>
      <c r="F2989" t="str">
        <f t="shared" si="93"/>
        <v>Mid-Level</v>
      </c>
      <c r="G2989">
        <v>6</v>
      </c>
      <c r="H2989">
        <v>110707</v>
      </c>
      <c r="I2989" t="s">
        <v>16</v>
      </c>
      <c r="J2989" t="s">
        <v>19</v>
      </c>
      <c r="K2989">
        <v>0</v>
      </c>
    </row>
    <row r="2990" spans="1:11" x14ac:dyDescent="0.25">
      <c r="A2990">
        <v>40</v>
      </c>
      <c r="B2990" t="s">
        <v>9</v>
      </c>
      <c r="C2990" t="str">
        <f t="shared" si="92"/>
        <v>Master Degree</v>
      </c>
      <c r="D2990">
        <v>2</v>
      </c>
      <c r="E2990" t="s">
        <v>141</v>
      </c>
      <c r="F2990" t="str">
        <f t="shared" si="93"/>
        <v>Senior</v>
      </c>
      <c r="G2990">
        <v>17</v>
      </c>
      <c r="H2990">
        <v>151670</v>
      </c>
      <c r="I2990" t="s">
        <v>156</v>
      </c>
      <c r="J2990" t="s">
        <v>35</v>
      </c>
      <c r="K2990">
        <v>0</v>
      </c>
    </row>
    <row r="2991" spans="1:11" x14ac:dyDescent="0.25">
      <c r="A2991">
        <v>45</v>
      </c>
      <c r="B2991" t="s">
        <v>12</v>
      </c>
      <c r="C2991" t="str">
        <f t="shared" si="92"/>
        <v>Bachelor Degree</v>
      </c>
      <c r="D2991">
        <v>1</v>
      </c>
      <c r="E2991" t="s">
        <v>60</v>
      </c>
      <c r="F2991" t="str">
        <f t="shared" si="93"/>
        <v>Senior</v>
      </c>
      <c r="G2991">
        <v>21</v>
      </c>
      <c r="H2991">
        <v>167015</v>
      </c>
      <c r="I2991" t="s">
        <v>16</v>
      </c>
      <c r="J2991" t="s">
        <v>11</v>
      </c>
      <c r="K2991">
        <v>1</v>
      </c>
    </row>
    <row r="2992" spans="1:11" x14ac:dyDescent="0.25">
      <c r="A2992">
        <v>36</v>
      </c>
      <c r="B2992" t="s">
        <v>9</v>
      </c>
      <c r="C2992" t="str">
        <f t="shared" si="92"/>
        <v>Master Degree</v>
      </c>
      <c r="D2992">
        <v>2</v>
      </c>
      <c r="E2992" t="s">
        <v>143</v>
      </c>
      <c r="F2992" t="str">
        <f t="shared" si="93"/>
        <v>Senior</v>
      </c>
      <c r="G2992">
        <v>13</v>
      </c>
      <c r="H2992">
        <v>146508</v>
      </c>
      <c r="I2992" t="s">
        <v>23</v>
      </c>
      <c r="J2992" t="s">
        <v>24</v>
      </c>
      <c r="K2992">
        <v>0</v>
      </c>
    </row>
    <row r="2993" spans="1:11" x14ac:dyDescent="0.25">
      <c r="A2993">
        <v>52</v>
      </c>
      <c r="B2993" t="s">
        <v>9</v>
      </c>
      <c r="C2993" t="str">
        <f t="shared" si="92"/>
        <v>Phd</v>
      </c>
      <c r="D2993">
        <v>3</v>
      </c>
      <c r="E2993" t="s">
        <v>141</v>
      </c>
      <c r="F2993" t="str">
        <f t="shared" si="93"/>
        <v>Senior</v>
      </c>
      <c r="G2993">
        <v>27</v>
      </c>
      <c r="H2993">
        <v>190596</v>
      </c>
      <c r="I2993" t="s">
        <v>156</v>
      </c>
      <c r="J2993" t="s">
        <v>35</v>
      </c>
      <c r="K2993">
        <v>0</v>
      </c>
    </row>
    <row r="2994" spans="1:11" x14ac:dyDescent="0.25">
      <c r="A2994">
        <v>31</v>
      </c>
      <c r="B2994" t="s">
        <v>12</v>
      </c>
      <c r="C2994" t="str">
        <f t="shared" si="92"/>
        <v>Bachelor Degree</v>
      </c>
      <c r="D2994">
        <v>1</v>
      </c>
      <c r="E2994" t="s">
        <v>10</v>
      </c>
      <c r="F2994" t="str">
        <f t="shared" si="93"/>
        <v>Mid-Level</v>
      </c>
      <c r="G2994">
        <v>6</v>
      </c>
      <c r="H2994">
        <v>104378</v>
      </c>
      <c r="I2994" t="s">
        <v>156</v>
      </c>
      <c r="J2994" t="s">
        <v>19</v>
      </c>
      <c r="K2994">
        <v>1</v>
      </c>
    </row>
    <row r="2995" spans="1:11" x14ac:dyDescent="0.25">
      <c r="A2995">
        <v>26</v>
      </c>
      <c r="B2995" t="s">
        <v>9</v>
      </c>
      <c r="C2995" t="str">
        <f t="shared" si="92"/>
        <v>Master Degree</v>
      </c>
      <c r="D2995">
        <v>2</v>
      </c>
      <c r="E2995" t="s">
        <v>143</v>
      </c>
      <c r="F2995" t="str">
        <f t="shared" si="93"/>
        <v>Mid-Level</v>
      </c>
      <c r="G2995">
        <v>3</v>
      </c>
      <c r="H2995">
        <v>70216</v>
      </c>
      <c r="I2995" t="s">
        <v>156</v>
      </c>
      <c r="J2995" t="s">
        <v>35</v>
      </c>
      <c r="K2995">
        <v>0</v>
      </c>
    </row>
    <row r="2996" spans="1:11" x14ac:dyDescent="0.25">
      <c r="A2996">
        <v>30</v>
      </c>
      <c r="B2996" t="s">
        <v>12</v>
      </c>
      <c r="C2996" t="str">
        <f t="shared" si="92"/>
        <v>Master Degree</v>
      </c>
      <c r="D2996">
        <v>2</v>
      </c>
      <c r="E2996" t="s">
        <v>60</v>
      </c>
      <c r="F2996" t="str">
        <f t="shared" si="93"/>
        <v>Mid-Level</v>
      </c>
      <c r="G2996">
        <v>5</v>
      </c>
      <c r="H2996">
        <v>101733</v>
      </c>
      <c r="I2996" t="s">
        <v>28</v>
      </c>
      <c r="J2996" t="s">
        <v>29</v>
      </c>
      <c r="K2996">
        <v>1</v>
      </c>
    </row>
    <row r="2997" spans="1:11" x14ac:dyDescent="0.25">
      <c r="A2997">
        <v>24</v>
      </c>
      <c r="B2997" t="s">
        <v>9</v>
      </c>
      <c r="C2997" t="str">
        <f t="shared" si="92"/>
        <v>Bachelor Degree</v>
      </c>
      <c r="D2997">
        <v>1</v>
      </c>
      <c r="E2997" t="s">
        <v>142</v>
      </c>
      <c r="F2997" t="str">
        <f t="shared" si="93"/>
        <v>Entry Level</v>
      </c>
      <c r="G2997">
        <v>1</v>
      </c>
      <c r="H2997">
        <v>55935</v>
      </c>
      <c r="I2997" t="s">
        <v>23</v>
      </c>
      <c r="J2997" t="s">
        <v>24</v>
      </c>
      <c r="K2997">
        <v>0</v>
      </c>
    </row>
    <row r="2998" spans="1:11" x14ac:dyDescent="0.25">
      <c r="A2998">
        <v>45</v>
      </c>
      <c r="B2998" t="s">
        <v>9</v>
      </c>
      <c r="C2998" t="str">
        <f t="shared" si="92"/>
        <v>Master Degree</v>
      </c>
      <c r="D2998">
        <v>2</v>
      </c>
      <c r="E2998" t="s">
        <v>10</v>
      </c>
      <c r="F2998" t="str">
        <f t="shared" si="93"/>
        <v>Senior</v>
      </c>
      <c r="G2998">
        <v>21</v>
      </c>
      <c r="H2998">
        <v>180367</v>
      </c>
      <c r="I2998" t="s">
        <v>155</v>
      </c>
      <c r="J2998" t="s">
        <v>40</v>
      </c>
      <c r="K2998">
        <v>1</v>
      </c>
    </row>
    <row r="2999" spans="1:11" x14ac:dyDescent="0.25">
      <c r="A2999">
        <v>33</v>
      </c>
      <c r="B2999" t="s">
        <v>12</v>
      </c>
      <c r="C2999" t="str">
        <f t="shared" si="92"/>
        <v>Master Degree</v>
      </c>
      <c r="D2999">
        <v>2</v>
      </c>
      <c r="E2999" t="s">
        <v>143</v>
      </c>
      <c r="F2999" t="str">
        <f t="shared" si="93"/>
        <v>Senior</v>
      </c>
      <c r="G2999">
        <v>9</v>
      </c>
      <c r="H2999">
        <v>135596</v>
      </c>
      <c r="I2999" t="s">
        <v>28</v>
      </c>
      <c r="J2999" t="s">
        <v>29</v>
      </c>
      <c r="K2999">
        <v>0</v>
      </c>
    </row>
    <row r="3000" spans="1:11" x14ac:dyDescent="0.25">
      <c r="A3000">
        <v>38</v>
      </c>
      <c r="B3000" t="s">
        <v>9</v>
      </c>
      <c r="C3000" t="str">
        <f t="shared" si="92"/>
        <v>Bachelor Degree</v>
      </c>
      <c r="D3000">
        <v>1</v>
      </c>
      <c r="E3000" t="s">
        <v>144</v>
      </c>
      <c r="F3000" t="str">
        <f t="shared" si="93"/>
        <v>Senior</v>
      </c>
      <c r="G3000">
        <v>11</v>
      </c>
      <c r="H3000">
        <v>136062</v>
      </c>
      <c r="I3000" t="s">
        <v>23</v>
      </c>
      <c r="J3000" t="s">
        <v>11</v>
      </c>
      <c r="K3000">
        <v>0</v>
      </c>
    </row>
    <row r="3001" spans="1:11" x14ac:dyDescent="0.25">
      <c r="A3001">
        <v>54</v>
      </c>
      <c r="B3001" t="s">
        <v>12</v>
      </c>
      <c r="C3001" t="str">
        <f t="shared" si="92"/>
        <v>Phd</v>
      </c>
      <c r="D3001">
        <v>3</v>
      </c>
      <c r="E3001" t="s">
        <v>141</v>
      </c>
      <c r="F3001" t="str">
        <f t="shared" si="93"/>
        <v>Senior</v>
      </c>
      <c r="G3001">
        <v>32</v>
      </c>
      <c r="H3001">
        <v>191267</v>
      </c>
      <c r="I3001" t="s">
        <v>28</v>
      </c>
      <c r="J3001" t="s">
        <v>29</v>
      </c>
      <c r="K3001">
        <v>0</v>
      </c>
    </row>
    <row r="3002" spans="1:11" x14ac:dyDescent="0.25">
      <c r="A3002">
        <v>42</v>
      </c>
      <c r="B3002" t="s">
        <v>9</v>
      </c>
      <c r="C3002" t="str">
        <f t="shared" si="92"/>
        <v>Master Degree</v>
      </c>
      <c r="D3002">
        <v>2</v>
      </c>
      <c r="E3002" t="s">
        <v>143</v>
      </c>
      <c r="F3002" t="str">
        <f t="shared" si="93"/>
        <v>Senior</v>
      </c>
      <c r="G3002">
        <v>19</v>
      </c>
      <c r="H3002">
        <v>177347</v>
      </c>
      <c r="I3002" t="s">
        <v>28</v>
      </c>
      <c r="J3002" t="s">
        <v>11</v>
      </c>
      <c r="K3002">
        <v>0</v>
      </c>
    </row>
    <row r="3003" spans="1:11" x14ac:dyDescent="0.25">
      <c r="A3003">
        <v>29</v>
      </c>
      <c r="B3003" t="s">
        <v>12</v>
      </c>
      <c r="C3003" t="str">
        <f t="shared" si="92"/>
        <v>Bachelor Degree</v>
      </c>
      <c r="D3003">
        <v>1</v>
      </c>
      <c r="E3003" t="s">
        <v>143</v>
      </c>
      <c r="F3003" t="str">
        <f t="shared" si="93"/>
        <v>Mid-Level</v>
      </c>
      <c r="G3003">
        <v>6</v>
      </c>
      <c r="H3003">
        <v>103579</v>
      </c>
      <c r="I3003" t="s">
        <v>28</v>
      </c>
      <c r="J3003" t="s">
        <v>29</v>
      </c>
      <c r="K3003">
        <v>0</v>
      </c>
    </row>
    <row r="3004" spans="1:11" x14ac:dyDescent="0.25">
      <c r="A3004">
        <v>45</v>
      </c>
      <c r="B3004" t="s">
        <v>9</v>
      </c>
      <c r="C3004" t="str">
        <f t="shared" si="92"/>
        <v>Master Degree</v>
      </c>
      <c r="D3004">
        <v>2</v>
      </c>
      <c r="E3004" t="s">
        <v>141</v>
      </c>
      <c r="F3004" t="str">
        <f t="shared" si="93"/>
        <v>Senior</v>
      </c>
      <c r="G3004">
        <v>19</v>
      </c>
      <c r="H3004">
        <v>163780</v>
      </c>
      <c r="I3004" t="s">
        <v>23</v>
      </c>
      <c r="J3004" t="s">
        <v>24</v>
      </c>
      <c r="K3004">
        <v>0</v>
      </c>
    </row>
    <row r="3005" spans="1:11" x14ac:dyDescent="0.25">
      <c r="A3005">
        <v>36</v>
      </c>
      <c r="B3005" t="s">
        <v>9</v>
      </c>
      <c r="C3005" t="str">
        <f t="shared" si="92"/>
        <v>Bachelor Degree</v>
      </c>
      <c r="D3005">
        <v>1</v>
      </c>
      <c r="E3005" t="s">
        <v>144</v>
      </c>
      <c r="F3005" t="str">
        <f t="shared" si="93"/>
        <v>Senior</v>
      </c>
      <c r="G3005">
        <v>12</v>
      </c>
      <c r="H3005">
        <v>137878</v>
      </c>
      <c r="I3005" t="s">
        <v>155</v>
      </c>
      <c r="J3005" t="s">
        <v>40</v>
      </c>
      <c r="K3005">
        <v>0</v>
      </c>
    </row>
    <row r="3006" spans="1:11" x14ac:dyDescent="0.25">
      <c r="A3006">
        <v>30</v>
      </c>
      <c r="B3006" t="s">
        <v>12</v>
      </c>
      <c r="C3006" t="str">
        <f t="shared" si="92"/>
        <v>Master Degree</v>
      </c>
      <c r="D3006">
        <v>2</v>
      </c>
      <c r="E3006" t="s">
        <v>60</v>
      </c>
      <c r="F3006" t="str">
        <f t="shared" si="93"/>
        <v>Mid-Level</v>
      </c>
      <c r="G3006">
        <v>4</v>
      </c>
      <c r="H3006">
        <v>92438</v>
      </c>
      <c r="I3006" t="s">
        <v>156</v>
      </c>
      <c r="J3006" t="s">
        <v>14</v>
      </c>
      <c r="K3006">
        <v>1</v>
      </c>
    </row>
    <row r="3007" spans="1:11" x14ac:dyDescent="0.25">
      <c r="A3007">
        <v>28</v>
      </c>
      <c r="B3007" t="s">
        <v>9</v>
      </c>
      <c r="C3007" t="str">
        <f t="shared" si="92"/>
        <v>Master Degree</v>
      </c>
      <c r="D3007">
        <v>2</v>
      </c>
      <c r="E3007" t="s">
        <v>143</v>
      </c>
      <c r="F3007" t="str">
        <f t="shared" si="93"/>
        <v>Mid-Level</v>
      </c>
      <c r="G3007">
        <v>5</v>
      </c>
      <c r="H3007">
        <v>84181</v>
      </c>
      <c r="I3007" t="s">
        <v>155</v>
      </c>
      <c r="J3007" t="s">
        <v>11</v>
      </c>
      <c r="K3007">
        <v>0</v>
      </c>
    </row>
    <row r="3008" spans="1:11" x14ac:dyDescent="0.25">
      <c r="A3008">
        <v>46</v>
      </c>
      <c r="B3008" t="s">
        <v>12</v>
      </c>
      <c r="C3008" t="str">
        <f t="shared" si="92"/>
        <v>Phd</v>
      </c>
      <c r="D3008">
        <v>3</v>
      </c>
      <c r="E3008" t="s">
        <v>141</v>
      </c>
      <c r="F3008" t="str">
        <f t="shared" si="93"/>
        <v>Senior</v>
      </c>
      <c r="G3008">
        <v>21</v>
      </c>
      <c r="H3008">
        <v>174821</v>
      </c>
      <c r="I3008" t="s">
        <v>155</v>
      </c>
      <c r="J3008" t="s">
        <v>11</v>
      </c>
      <c r="K3008">
        <v>0</v>
      </c>
    </row>
    <row r="3009" spans="1:11" x14ac:dyDescent="0.25">
      <c r="A3009">
        <v>34</v>
      </c>
      <c r="B3009" t="s">
        <v>9</v>
      </c>
      <c r="C3009" t="str">
        <f t="shared" si="92"/>
        <v>Bachelor Degree</v>
      </c>
      <c r="D3009">
        <v>1</v>
      </c>
      <c r="E3009" t="s">
        <v>142</v>
      </c>
      <c r="F3009" t="str">
        <f t="shared" si="93"/>
        <v>Senior</v>
      </c>
      <c r="G3009">
        <v>10</v>
      </c>
      <c r="H3009">
        <v>126520</v>
      </c>
      <c r="I3009" t="s">
        <v>156</v>
      </c>
      <c r="J3009" t="s">
        <v>35</v>
      </c>
      <c r="K3009">
        <v>0</v>
      </c>
    </row>
    <row r="3010" spans="1:11" x14ac:dyDescent="0.25">
      <c r="A3010">
        <v>44</v>
      </c>
      <c r="B3010" t="s">
        <v>9</v>
      </c>
      <c r="C3010" t="str">
        <f t="shared" ref="C3010:C3073" si="94">_xlfn.IFS(D3010 = 0,"High School",D3010 = 1,"Bachelor Degree",D3010 = 2,"Master Degree",D3010 = 3,"Phd")</f>
        <v>Master Degree</v>
      </c>
      <c r="D3010">
        <v>2</v>
      </c>
      <c r="E3010" t="s">
        <v>10</v>
      </c>
      <c r="F3010" t="str">
        <f t="shared" ref="F3010:F3073" si="95">_xlfn.IFS(G3010&lt;=2,"Entry Level",G3010&lt;=6,"Mid-Level",G3010&gt;6,"Senior")</f>
        <v>Senior</v>
      </c>
      <c r="G3010">
        <v>18</v>
      </c>
      <c r="H3010">
        <v>152168</v>
      </c>
      <c r="I3010" t="s">
        <v>155</v>
      </c>
      <c r="J3010" t="s">
        <v>31</v>
      </c>
      <c r="K3010">
        <v>1</v>
      </c>
    </row>
    <row r="3011" spans="1:11" x14ac:dyDescent="0.25">
      <c r="A3011">
        <v>55</v>
      </c>
      <c r="B3011" t="s">
        <v>12</v>
      </c>
      <c r="C3011" t="str">
        <f t="shared" si="94"/>
        <v>Phd</v>
      </c>
      <c r="D3011">
        <v>3</v>
      </c>
      <c r="E3011" t="s">
        <v>141</v>
      </c>
      <c r="F3011" t="str">
        <f t="shared" si="95"/>
        <v>Senior</v>
      </c>
      <c r="G3011">
        <v>29</v>
      </c>
      <c r="H3011">
        <v>190543</v>
      </c>
      <c r="I3011" t="s">
        <v>156</v>
      </c>
      <c r="J3011" t="s">
        <v>11</v>
      </c>
      <c r="K3011">
        <v>0</v>
      </c>
    </row>
    <row r="3012" spans="1:11" x14ac:dyDescent="0.25">
      <c r="A3012">
        <v>35</v>
      </c>
      <c r="B3012" t="s">
        <v>9</v>
      </c>
      <c r="C3012" t="str">
        <f t="shared" si="94"/>
        <v>Master Degree</v>
      </c>
      <c r="D3012">
        <v>2</v>
      </c>
      <c r="E3012" t="s">
        <v>143</v>
      </c>
      <c r="F3012" t="str">
        <f t="shared" si="95"/>
        <v>Senior</v>
      </c>
      <c r="G3012">
        <v>9</v>
      </c>
      <c r="H3012">
        <v>131547</v>
      </c>
      <c r="I3012" t="s">
        <v>23</v>
      </c>
      <c r="J3012" t="s">
        <v>26</v>
      </c>
      <c r="K3012">
        <v>0</v>
      </c>
    </row>
    <row r="3013" spans="1:11" x14ac:dyDescent="0.25">
      <c r="A3013">
        <v>54</v>
      </c>
      <c r="B3013" t="s">
        <v>9</v>
      </c>
      <c r="C3013" t="str">
        <f t="shared" si="94"/>
        <v>Bachelor Degree</v>
      </c>
      <c r="D3013">
        <v>1</v>
      </c>
      <c r="E3013" t="s">
        <v>60</v>
      </c>
      <c r="F3013" t="str">
        <f t="shared" si="95"/>
        <v>Senior</v>
      </c>
      <c r="G3013">
        <v>28</v>
      </c>
      <c r="H3013">
        <v>192292</v>
      </c>
      <c r="I3013" t="s">
        <v>155</v>
      </c>
      <c r="J3013" t="s">
        <v>40</v>
      </c>
      <c r="K3013">
        <v>1</v>
      </c>
    </row>
    <row r="3014" spans="1:11" x14ac:dyDescent="0.25">
      <c r="A3014">
        <v>23</v>
      </c>
      <c r="B3014" t="s">
        <v>12</v>
      </c>
      <c r="C3014" t="str">
        <f t="shared" si="94"/>
        <v>High School</v>
      </c>
      <c r="D3014">
        <v>0</v>
      </c>
      <c r="E3014" t="s">
        <v>142</v>
      </c>
      <c r="F3014" t="str">
        <f t="shared" si="95"/>
        <v>Entry Level</v>
      </c>
      <c r="G3014">
        <v>1</v>
      </c>
      <c r="H3014">
        <v>52807</v>
      </c>
      <c r="I3014" t="s">
        <v>28</v>
      </c>
      <c r="J3014" t="s">
        <v>11</v>
      </c>
      <c r="K3014">
        <v>0</v>
      </c>
    </row>
    <row r="3015" spans="1:11" x14ac:dyDescent="0.25">
      <c r="A3015">
        <v>46</v>
      </c>
      <c r="B3015" t="s">
        <v>9</v>
      </c>
      <c r="C3015" t="str">
        <f t="shared" si="94"/>
        <v>Master Degree</v>
      </c>
      <c r="D3015">
        <v>2</v>
      </c>
      <c r="E3015" t="s">
        <v>10</v>
      </c>
      <c r="F3015" t="str">
        <f t="shared" si="95"/>
        <v>Senior</v>
      </c>
      <c r="G3015">
        <v>20</v>
      </c>
      <c r="H3015">
        <v>174938</v>
      </c>
      <c r="I3015" t="s">
        <v>23</v>
      </c>
      <c r="J3015" t="s">
        <v>11</v>
      </c>
      <c r="K3015">
        <v>1</v>
      </c>
    </row>
    <row r="3016" spans="1:11" x14ac:dyDescent="0.25">
      <c r="A3016">
        <v>33</v>
      </c>
      <c r="B3016" t="s">
        <v>12</v>
      </c>
      <c r="C3016" t="str">
        <f t="shared" si="94"/>
        <v>Bachelor Degree</v>
      </c>
      <c r="D3016">
        <v>1</v>
      </c>
      <c r="E3016" t="s">
        <v>143</v>
      </c>
      <c r="F3016" t="str">
        <f t="shared" si="95"/>
        <v>Senior</v>
      </c>
      <c r="G3016">
        <v>8</v>
      </c>
      <c r="H3016">
        <v>124071</v>
      </c>
      <c r="I3016" t="s">
        <v>23</v>
      </c>
      <c r="J3016" t="s">
        <v>24</v>
      </c>
      <c r="K3016">
        <v>0</v>
      </c>
    </row>
    <row r="3017" spans="1:11" x14ac:dyDescent="0.25">
      <c r="A3017">
        <v>26</v>
      </c>
      <c r="B3017" t="s">
        <v>9</v>
      </c>
      <c r="C3017" t="str">
        <f t="shared" si="94"/>
        <v>Master Degree</v>
      </c>
      <c r="D3017">
        <v>2</v>
      </c>
      <c r="E3017" t="s">
        <v>144</v>
      </c>
      <c r="F3017" t="str">
        <f t="shared" si="95"/>
        <v>Mid-Level</v>
      </c>
      <c r="G3017">
        <v>3</v>
      </c>
      <c r="H3017">
        <v>73640</v>
      </c>
      <c r="I3017" t="s">
        <v>155</v>
      </c>
      <c r="J3017" t="s">
        <v>19</v>
      </c>
      <c r="K3017">
        <v>0</v>
      </c>
    </row>
    <row r="3018" spans="1:11" x14ac:dyDescent="0.25">
      <c r="A3018">
        <v>43</v>
      </c>
      <c r="B3018" t="s">
        <v>12</v>
      </c>
      <c r="C3018" t="str">
        <f t="shared" si="94"/>
        <v>Phd</v>
      </c>
      <c r="D3018">
        <v>3</v>
      </c>
      <c r="E3018" t="s">
        <v>141</v>
      </c>
      <c r="F3018" t="str">
        <f t="shared" si="95"/>
        <v>Senior</v>
      </c>
      <c r="G3018">
        <v>19</v>
      </c>
      <c r="H3018">
        <v>156486</v>
      </c>
      <c r="I3018" t="s">
        <v>156</v>
      </c>
      <c r="J3018" t="s">
        <v>35</v>
      </c>
      <c r="K3018">
        <v>0</v>
      </c>
    </row>
    <row r="3019" spans="1:11" x14ac:dyDescent="0.25">
      <c r="A3019">
        <v>36</v>
      </c>
      <c r="B3019" t="s">
        <v>9</v>
      </c>
      <c r="C3019" t="str">
        <f t="shared" si="94"/>
        <v>Master Degree</v>
      </c>
      <c r="D3019">
        <v>2</v>
      </c>
      <c r="E3019" t="s">
        <v>143</v>
      </c>
      <c r="F3019" t="str">
        <f t="shared" si="95"/>
        <v>Senior</v>
      </c>
      <c r="G3019">
        <v>11</v>
      </c>
      <c r="H3019">
        <v>138859</v>
      </c>
      <c r="I3019" t="s">
        <v>16</v>
      </c>
      <c r="J3019" t="s">
        <v>11</v>
      </c>
      <c r="K3019">
        <v>0</v>
      </c>
    </row>
    <row r="3020" spans="1:11" x14ac:dyDescent="0.25">
      <c r="A3020">
        <v>23</v>
      </c>
      <c r="B3020" t="s">
        <v>12</v>
      </c>
      <c r="C3020" t="str">
        <f t="shared" si="94"/>
        <v>Bachelor Degree</v>
      </c>
      <c r="D3020">
        <v>1</v>
      </c>
      <c r="E3020" t="s">
        <v>60</v>
      </c>
      <c r="F3020" t="str">
        <f t="shared" si="95"/>
        <v>Entry Level</v>
      </c>
      <c r="G3020">
        <v>0</v>
      </c>
      <c r="H3020">
        <v>52831</v>
      </c>
      <c r="I3020" t="s">
        <v>156</v>
      </c>
      <c r="J3020" t="s">
        <v>19</v>
      </c>
      <c r="K3020">
        <v>1</v>
      </c>
    </row>
    <row r="3021" spans="1:11" x14ac:dyDescent="0.25">
      <c r="A3021">
        <v>49</v>
      </c>
      <c r="B3021" t="s">
        <v>9</v>
      </c>
      <c r="C3021" t="str">
        <f t="shared" si="94"/>
        <v>Master Degree</v>
      </c>
      <c r="D3021">
        <v>2</v>
      </c>
      <c r="E3021" t="s">
        <v>141</v>
      </c>
      <c r="F3021" t="str">
        <f t="shared" si="95"/>
        <v>Senior</v>
      </c>
      <c r="G3021">
        <v>23</v>
      </c>
      <c r="H3021">
        <v>182392</v>
      </c>
      <c r="I3021" t="s">
        <v>155</v>
      </c>
      <c r="J3021" t="s">
        <v>19</v>
      </c>
      <c r="K3021">
        <v>0</v>
      </c>
    </row>
    <row r="3022" spans="1:11" x14ac:dyDescent="0.25">
      <c r="A3022">
        <v>35</v>
      </c>
      <c r="B3022" t="s">
        <v>12</v>
      </c>
      <c r="C3022" t="str">
        <f t="shared" si="94"/>
        <v>Master Degree</v>
      </c>
      <c r="D3022">
        <v>2</v>
      </c>
      <c r="E3022" t="s">
        <v>143</v>
      </c>
      <c r="F3022" t="str">
        <f t="shared" si="95"/>
        <v>Senior</v>
      </c>
      <c r="G3022">
        <v>11</v>
      </c>
      <c r="H3022">
        <v>151078</v>
      </c>
      <c r="I3022" t="s">
        <v>16</v>
      </c>
      <c r="J3022" t="s">
        <v>11</v>
      </c>
      <c r="K3022">
        <v>0</v>
      </c>
    </row>
    <row r="3023" spans="1:11" x14ac:dyDescent="0.25">
      <c r="A3023">
        <v>31</v>
      </c>
      <c r="B3023" t="s">
        <v>9</v>
      </c>
      <c r="C3023" t="str">
        <f t="shared" si="94"/>
        <v>Bachelor Degree</v>
      </c>
      <c r="D3023">
        <v>1</v>
      </c>
      <c r="E3023" t="s">
        <v>142</v>
      </c>
      <c r="F3023" t="str">
        <f t="shared" si="95"/>
        <v>Senior</v>
      </c>
      <c r="G3023">
        <v>8</v>
      </c>
      <c r="H3023">
        <v>100679</v>
      </c>
      <c r="I3023" t="s">
        <v>16</v>
      </c>
      <c r="J3023" t="s">
        <v>11</v>
      </c>
      <c r="K3023">
        <v>0</v>
      </c>
    </row>
    <row r="3024" spans="1:11" x14ac:dyDescent="0.25">
      <c r="A3024">
        <v>43</v>
      </c>
      <c r="B3024" t="s">
        <v>9</v>
      </c>
      <c r="C3024" t="str">
        <f t="shared" si="94"/>
        <v>Master Degree</v>
      </c>
      <c r="D3024">
        <v>2</v>
      </c>
      <c r="E3024" t="s">
        <v>143</v>
      </c>
      <c r="F3024" t="str">
        <f t="shared" si="95"/>
        <v>Senior</v>
      </c>
      <c r="G3024">
        <v>20</v>
      </c>
      <c r="H3024">
        <v>167924</v>
      </c>
      <c r="I3024" t="s">
        <v>155</v>
      </c>
      <c r="J3024" t="s">
        <v>19</v>
      </c>
      <c r="K3024">
        <v>0</v>
      </c>
    </row>
    <row r="3025" spans="1:11" x14ac:dyDescent="0.25">
      <c r="A3025">
        <v>33</v>
      </c>
      <c r="B3025" t="s">
        <v>12</v>
      </c>
      <c r="C3025" t="str">
        <f t="shared" si="94"/>
        <v>Master Degree</v>
      </c>
      <c r="D3025">
        <v>2</v>
      </c>
      <c r="E3025" t="s">
        <v>60</v>
      </c>
      <c r="F3025" t="str">
        <f t="shared" si="95"/>
        <v>Senior</v>
      </c>
      <c r="G3025">
        <v>10</v>
      </c>
      <c r="H3025">
        <v>113334</v>
      </c>
      <c r="I3025" t="s">
        <v>16</v>
      </c>
      <c r="J3025" t="s">
        <v>11</v>
      </c>
      <c r="K3025">
        <v>1</v>
      </c>
    </row>
    <row r="3026" spans="1:11" x14ac:dyDescent="0.25">
      <c r="A3026">
        <v>52</v>
      </c>
      <c r="B3026" t="s">
        <v>12</v>
      </c>
      <c r="C3026" t="str">
        <f t="shared" si="94"/>
        <v>Phd</v>
      </c>
      <c r="D3026">
        <v>3</v>
      </c>
      <c r="E3026" t="s">
        <v>141</v>
      </c>
      <c r="F3026" t="str">
        <f t="shared" si="95"/>
        <v>Senior</v>
      </c>
      <c r="G3026">
        <v>29</v>
      </c>
      <c r="H3026">
        <v>194778</v>
      </c>
      <c r="I3026" t="s">
        <v>155</v>
      </c>
      <c r="J3026" t="s">
        <v>31</v>
      </c>
      <c r="K3026">
        <v>0</v>
      </c>
    </row>
    <row r="3027" spans="1:11" x14ac:dyDescent="0.25">
      <c r="A3027">
        <v>28</v>
      </c>
      <c r="B3027" t="s">
        <v>9</v>
      </c>
      <c r="C3027" t="str">
        <f t="shared" si="94"/>
        <v>Bachelor Degree</v>
      </c>
      <c r="D3027">
        <v>1</v>
      </c>
      <c r="E3027" t="s">
        <v>143</v>
      </c>
      <c r="F3027" t="str">
        <f t="shared" si="95"/>
        <v>Mid-Level</v>
      </c>
      <c r="G3027">
        <v>4</v>
      </c>
      <c r="H3027">
        <v>77606</v>
      </c>
      <c r="I3027" t="s">
        <v>155</v>
      </c>
      <c r="J3027" t="s">
        <v>40</v>
      </c>
      <c r="K3027">
        <v>0</v>
      </c>
    </row>
    <row r="3028" spans="1:11" x14ac:dyDescent="0.25">
      <c r="A3028">
        <v>36</v>
      </c>
      <c r="B3028" t="s">
        <v>12</v>
      </c>
      <c r="C3028" t="str">
        <f t="shared" si="94"/>
        <v>Master Degree</v>
      </c>
      <c r="D3028">
        <v>2</v>
      </c>
      <c r="E3028" t="s">
        <v>10</v>
      </c>
      <c r="F3028" t="str">
        <f t="shared" si="95"/>
        <v>Senior</v>
      </c>
      <c r="G3028">
        <v>13</v>
      </c>
      <c r="H3028">
        <v>140010</v>
      </c>
      <c r="I3028" t="s">
        <v>156</v>
      </c>
      <c r="J3028" t="s">
        <v>19</v>
      </c>
      <c r="K3028">
        <v>1</v>
      </c>
    </row>
    <row r="3029" spans="1:11" x14ac:dyDescent="0.25">
      <c r="A3029">
        <v>43</v>
      </c>
      <c r="B3029" t="s">
        <v>9</v>
      </c>
      <c r="C3029" t="str">
        <f t="shared" si="94"/>
        <v>Bachelor Degree</v>
      </c>
      <c r="D3029">
        <v>1</v>
      </c>
      <c r="E3029" t="s">
        <v>60</v>
      </c>
      <c r="F3029" t="str">
        <f t="shared" si="95"/>
        <v>Senior</v>
      </c>
      <c r="G3029">
        <v>20</v>
      </c>
      <c r="H3029">
        <v>142421</v>
      </c>
      <c r="I3029" t="s">
        <v>16</v>
      </c>
      <c r="J3029" t="s">
        <v>52</v>
      </c>
      <c r="K3029">
        <v>1</v>
      </c>
    </row>
    <row r="3030" spans="1:11" x14ac:dyDescent="0.25">
      <c r="A3030">
        <v>50</v>
      </c>
      <c r="B3030" t="s">
        <v>12</v>
      </c>
      <c r="C3030" t="str">
        <f t="shared" si="94"/>
        <v>Master Degree</v>
      </c>
      <c r="D3030">
        <v>2</v>
      </c>
      <c r="E3030" t="s">
        <v>143</v>
      </c>
      <c r="F3030" t="str">
        <f t="shared" si="95"/>
        <v>Senior</v>
      </c>
      <c r="G3030">
        <v>24</v>
      </c>
      <c r="H3030">
        <v>192756</v>
      </c>
      <c r="I3030" t="s">
        <v>16</v>
      </c>
      <c r="J3030" t="s">
        <v>19</v>
      </c>
      <c r="K3030">
        <v>0</v>
      </c>
    </row>
    <row r="3031" spans="1:11" x14ac:dyDescent="0.25">
      <c r="A3031">
        <v>24</v>
      </c>
      <c r="B3031" t="s">
        <v>9</v>
      </c>
      <c r="C3031" t="str">
        <f t="shared" si="94"/>
        <v>Phd</v>
      </c>
      <c r="D3031">
        <v>3</v>
      </c>
      <c r="E3031" t="s">
        <v>141</v>
      </c>
      <c r="F3031" t="str">
        <f t="shared" si="95"/>
        <v>Entry Level</v>
      </c>
      <c r="G3031">
        <v>1</v>
      </c>
      <c r="H3031">
        <v>106686</v>
      </c>
      <c r="I3031" t="s">
        <v>28</v>
      </c>
      <c r="J3031" t="s">
        <v>19</v>
      </c>
      <c r="K3031">
        <v>0</v>
      </c>
    </row>
    <row r="3032" spans="1:11" x14ac:dyDescent="0.25">
      <c r="A3032">
        <v>52</v>
      </c>
      <c r="B3032" t="s">
        <v>9</v>
      </c>
      <c r="C3032" t="str">
        <f t="shared" si="94"/>
        <v>Master Degree</v>
      </c>
      <c r="D3032">
        <v>2</v>
      </c>
      <c r="E3032" t="s">
        <v>10</v>
      </c>
      <c r="F3032" t="str">
        <f t="shared" si="95"/>
        <v>Senior</v>
      </c>
      <c r="G3032">
        <v>27</v>
      </c>
      <c r="H3032">
        <v>186794</v>
      </c>
      <c r="I3032" t="s">
        <v>23</v>
      </c>
      <c r="J3032" t="s">
        <v>11</v>
      </c>
      <c r="K3032">
        <v>1</v>
      </c>
    </row>
    <row r="3033" spans="1:11" x14ac:dyDescent="0.25">
      <c r="A3033">
        <v>46</v>
      </c>
      <c r="B3033" t="s">
        <v>12</v>
      </c>
      <c r="C3033" t="str">
        <f t="shared" si="94"/>
        <v>Bachelor Degree</v>
      </c>
      <c r="D3033">
        <v>1</v>
      </c>
      <c r="E3033" t="s">
        <v>142</v>
      </c>
      <c r="F3033" t="str">
        <f t="shared" si="95"/>
        <v>Senior</v>
      </c>
      <c r="G3033">
        <v>19</v>
      </c>
      <c r="H3033">
        <v>150729</v>
      </c>
      <c r="I3033" t="s">
        <v>156</v>
      </c>
      <c r="J3033" t="s">
        <v>19</v>
      </c>
      <c r="K3033">
        <v>0</v>
      </c>
    </row>
    <row r="3034" spans="1:11" x14ac:dyDescent="0.25">
      <c r="A3034">
        <v>38</v>
      </c>
      <c r="B3034" t="s">
        <v>9</v>
      </c>
      <c r="C3034" t="str">
        <f t="shared" si="94"/>
        <v>Master Degree</v>
      </c>
      <c r="D3034">
        <v>2</v>
      </c>
      <c r="E3034" t="s">
        <v>143</v>
      </c>
      <c r="F3034" t="str">
        <f t="shared" si="95"/>
        <v>Senior</v>
      </c>
      <c r="G3034">
        <v>15</v>
      </c>
      <c r="H3034">
        <v>171652</v>
      </c>
      <c r="I3034" t="s">
        <v>155</v>
      </c>
      <c r="J3034" t="s">
        <v>31</v>
      </c>
      <c r="K3034">
        <v>0</v>
      </c>
    </row>
    <row r="3035" spans="1:11" x14ac:dyDescent="0.25">
      <c r="A3035">
        <v>29</v>
      </c>
      <c r="B3035" t="s">
        <v>9</v>
      </c>
      <c r="C3035" t="str">
        <f t="shared" si="94"/>
        <v>Bachelor Degree</v>
      </c>
      <c r="D3035">
        <v>1</v>
      </c>
      <c r="E3035" t="s">
        <v>60</v>
      </c>
      <c r="F3035" t="str">
        <f t="shared" si="95"/>
        <v>Mid-Level</v>
      </c>
      <c r="G3035">
        <v>6</v>
      </c>
      <c r="H3035">
        <v>88552</v>
      </c>
      <c r="I3035" t="s">
        <v>156</v>
      </c>
      <c r="J3035" t="s">
        <v>14</v>
      </c>
      <c r="K3035">
        <v>1</v>
      </c>
    </row>
    <row r="3036" spans="1:11" x14ac:dyDescent="0.25">
      <c r="A3036">
        <v>33</v>
      </c>
      <c r="B3036" t="s">
        <v>12</v>
      </c>
      <c r="C3036" t="str">
        <f t="shared" si="94"/>
        <v>Master Degree</v>
      </c>
      <c r="D3036">
        <v>2</v>
      </c>
      <c r="E3036" t="s">
        <v>144</v>
      </c>
      <c r="F3036" t="str">
        <f t="shared" si="95"/>
        <v>Senior</v>
      </c>
      <c r="G3036">
        <v>9</v>
      </c>
      <c r="H3036">
        <v>119918</v>
      </c>
      <c r="I3036" t="s">
        <v>156</v>
      </c>
      <c r="J3036" t="s">
        <v>19</v>
      </c>
      <c r="K3036">
        <v>0</v>
      </c>
    </row>
    <row r="3037" spans="1:11" x14ac:dyDescent="0.25">
      <c r="A3037">
        <v>47</v>
      </c>
      <c r="B3037" t="s">
        <v>9</v>
      </c>
      <c r="C3037" t="str">
        <f t="shared" si="94"/>
        <v>Phd</v>
      </c>
      <c r="D3037">
        <v>3</v>
      </c>
      <c r="E3037" t="s">
        <v>141</v>
      </c>
      <c r="F3037" t="str">
        <f t="shared" si="95"/>
        <v>Senior</v>
      </c>
      <c r="G3037">
        <v>21</v>
      </c>
      <c r="H3037">
        <v>174985</v>
      </c>
      <c r="I3037" t="s">
        <v>155</v>
      </c>
      <c r="J3037" t="s">
        <v>40</v>
      </c>
      <c r="K3037">
        <v>0</v>
      </c>
    </row>
    <row r="3038" spans="1:11" x14ac:dyDescent="0.25">
      <c r="A3038">
        <v>45</v>
      </c>
      <c r="B3038" t="s">
        <v>12</v>
      </c>
      <c r="C3038" t="str">
        <f t="shared" si="94"/>
        <v>Master Degree</v>
      </c>
      <c r="D3038">
        <v>2</v>
      </c>
      <c r="E3038" t="s">
        <v>10</v>
      </c>
      <c r="F3038" t="str">
        <f t="shared" si="95"/>
        <v>Senior</v>
      </c>
      <c r="G3038">
        <v>23</v>
      </c>
      <c r="H3038">
        <v>174336</v>
      </c>
      <c r="I3038" t="s">
        <v>28</v>
      </c>
      <c r="J3038" t="s">
        <v>19</v>
      </c>
      <c r="K3038">
        <v>1</v>
      </c>
    </row>
    <row r="3039" spans="1:11" x14ac:dyDescent="0.25">
      <c r="A3039">
        <v>28</v>
      </c>
      <c r="B3039" t="s">
        <v>9</v>
      </c>
      <c r="C3039" t="str">
        <f t="shared" si="94"/>
        <v>Bachelor Degree</v>
      </c>
      <c r="D3039">
        <v>1</v>
      </c>
      <c r="E3039" t="s">
        <v>142</v>
      </c>
      <c r="F3039" t="str">
        <f t="shared" si="95"/>
        <v>Mid-Level</v>
      </c>
      <c r="G3039">
        <v>4</v>
      </c>
      <c r="H3039">
        <v>72389</v>
      </c>
      <c r="I3039" t="s">
        <v>23</v>
      </c>
      <c r="J3039" t="s">
        <v>26</v>
      </c>
      <c r="K3039">
        <v>0</v>
      </c>
    </row>
    <row r="3040" spans="1:11" x14ac:dyDescent="0.25">
      <c r="A3040">
        <v>42</v>
      </c>
      <c r="B3040" t="s">
        <v>12</v>
      </c>
      <c r="C3040" t="str">
        <f t="shared" si="94"/>
        <v>Master Degree</v>
      </c>
      <c r="D3040">
        <v>2</v>
      </c>
      <c r="E3040" t="s">
        <v>143</v>
      </c>
      <c r="F3040" t="str">
        <f t="shared" si="95"/>
        <v>Senior</v>
      </c>
      <c r="G3040">
        <v>14</v>
      </c>
      <c r="H3040">
        <v>163978</v>
      </c>
      <c r="I3040" t="s">
        <v>16</v>
      </c>
      <c r="J3040" t="s">
        <v>52</v>
      </c>
      <c r="K3040">
        <v>0</v>
      </c>
    </row>
    <row r="3041" spans="1:11" x14ac:dyDescent="0.25">
      <c r="A3041">
        <v>46</v>
      </c>
      <c r="B3041" t="s">
        <v>9</v>
      </c>
      <c r="C3041" t="str">
        <f t="shared" si="94"/>
        <v>Bachelor Degree</v>
      </c>
      <c r="D3041">
        <v>1</v>
      </c>
      <c r="E3041" t="s">
        <v>60</v>
      </c>
      <c r="F3041" t="str">
        <f t="shared" si="95"/>
        <v>Senior</v>
      </c>
      <c r="G3041">
        <v>25</v>
      </c>
      <c r="H3041">
        <v>166958</v>
      </c>
      <c r="I3041" t="s">
        <v>155</v>
      </c>
      <c r="J3041" t="s">
        <v>19</v>
      </c>
      <c r="K3041">
        <v>1</v>
      </c>
    </row>
    <row r="3042" spans="1:11" x14ac:dyDescent="0.25">
      <c r="A3042">
        <v>38</v>
      </c>
      <c r="B3042" t="s">
        <v>12</v>
      </c>
      <c r="C3042" t="str">
        <f t="shared" si="94"/>
        <v>Phd</v>
      </c>
      <c r="D3042">
        <v>3</v>
      </c>
      <c r="E3042" t="s">
        <v>141</v>
      </c>
      <c r="F3042" t="str">
        <f t="shared" si="95"/>
        <v>Senior</v>
      </c>
      <c r="G3042">
        <v>15</v>
      </c>
      <c r="H3042">
        <v>145052</v>
      </c>
      <c r="I3042" t="s">
        <v>155</v>
      </c>
      <c r="J3042" t="s">
        <v>31</v>
      </c>
      <c r="K3042">
        <v>0</v>
      </c>
    </row>
    <row r="3043" spans="1:11" x14ac:dyDescent="0.25">
      <c r="A3043">
        <v>54</v>
      </c>
      <c r="B3043" t="s">
        <v>9</v>
      </c>
      <c r="C3043" t="str">
        <f t="shared" si="94"/>
        <v>Master Degree</v>
      </c>
      <c r="D3043">
        <v>2</v>
      </c>
      <c r="E3043" t="s">
        <v>10</v>
      </c>
      <c r="F3043" t="str">
        <f t="shared" si="95"/>
        <v>Senior</v>
      </c>
      <c r="G3043">
        <v>32</v>
      </c>
      <c r="H3043">
        <v>195270</v>
      </c>
      <c r="I3043" t="s">
        <v>16</v>
      </c>
      <c r="J3043" t="s">
        <v>19</v>
      </c>
      <c r="K3043">
        <v>1</v>
      </c>
    </row>
    <row r="3044" spans="1:11" x14ac:dyDescent="0.25">
      <c r="A3044">
        <v>33</v>
      </c>
      <c r="B3044" t="s">
        <v>12</v>
      </c>
      <c r="C3044" t="str">
        <f t="shared" si="94"/>
        <v>Master Degree</v>
      </c>
      <c r="D3044">
        <v>2</v>
      </c>
      <c r="E3044" t="s">
        <v>143</v>
      </c>
      <c r="F3044" t="str">
        <f t="shared" si="95"/>
        <v>Senior</v>
      </c>
      <c r="G3044">
        <v>8</v>
      </c>
      <c r="H3044">
        <v>122970</v>
      </c>
      <c r="I3044" t="s">
        <v>28</v>
      </c>
      <c r="J3044" t="s">
        <v>11</v>
      </c>
      <c r="K3044">
        <v>0</v>
      </c>
    </row>
    <row r="3045" spans="1:11" x14ac:dyDescent="0.25">
      <c r="A3045">
        <v>27</v>
      </c>
      <c r="B3045" t="s">
        <v>9</v>
      </c>
      <c r="C3045" t="str">
        <f t="shared" si="94"/>
        <v>High School</v>
      </c>
      <c r="D3045">
        <v>0</v>
      </c>
      <c r="E3045" t="s">
        <v>142</v>
      </c>
      <c r="F3045" t="str">
        <f t="shared" si="95"/>
        <v>Mid-Level</v>
      </c>
      <c r="G3045">
        <v>4</v>
      </c>
      <c r="H3045">
        <v>80247</v>
      </c>
      <c r="I3045" t="s">
        <v>28</v>
      </c>
      <c r="J3045" t="s">
        <v>29</v>
      </c>
      <c r="K3045">
        <v>0</v>
      </c>
    </row>
    <row r="3046" spans="1:11" x14ac:dyDescent="0.25">
      <c r="A3046">
        <v>50</v>
      </c>
      <c r="B3046" t="s">
        <v>12</v>
      </c>
      <c r="C3046" t="str">
        <f t="shared" si="94"/>
        <v>Bachelor Degree</v>
      </c>
      <c r="D3046">
        <v>1</v>
      </c>
      <c r="E3046" t="s">
        <v>60</v>
      </c>
      <c r="F3046" t="str">
        <f t="shared" si="95"/>
        <v>Senior</v>
      </c>
      <c r="G3046">
        <v>25</v>
      </c>
      <c r="H3046">
        <v>177862</v>
      </c>
      <c r="I3046" t="s">
        <v>16</v>
      </c>
      <c r="J3046" t="s">
        <v>11</v>
      </c>
      <c r="K3046">
        <v>1</v>
      </c>
    </row>
    <row r="3047" spans="1:11" x14ac:dyDescent="0.25">
      <c r="A3047">
        <v>26</v>
      </c>
      <c r="B3047" t="s">
        <v>9</v>
      </c>
      <c r="C3047" t="str">
        <f t="shared" si="94"/>
        <v>Master Degree</v>
      </c>
      <c r="D3047">
        <v>2</v>
      </c>
      <c r="E3047" t="s">
        <v>143</v>
      </c>
      <c r="F3047" t="str">
        <f t="shared" si="95"/>
        <v>Mid-Level</v>
      </c>
      <c r="G3047">
        <v>4</v>
      </c>
      <c r="H3047">
        <v>91062</v>
      </c>
      <c r="I3047" t="s">
        <v>23</v>
      </c>
      <c r="J3047" t="s">
        <v>24</v>
      </c>
      <c r="K3047">
        <v>0</v>
      </c>
    </row>
    <row r="3048" spans="1:11" x14ac:dyDescent="0.25">
      <c r="A3048">
        <v>31</v>
      </c>
      <c r="B3048" t="s">
        <v>12</v>
      </c>
      <c r="C3048" t="str">
        <f t="shared" si="94"/>
        <v>Master Degree</v>
      </c>
      <c r="D3048">
        <v>2</v>
      </c>
      <c r="E3048" t="s">
        <v>10</v>
      </c>
      <c r="F3048" t="str">
        <f t="shared" si="95"/>
        <v>Mid-Level</v>
      </c>
      <c r="G3048">
        <v>6</v>
      </c>
      <c r="H3048">
        <v>114290</v>
      </c>
      <c r="I3048" t="s">
        <v>16</v>
      </c>
      <c r="J3048" t="s">
        <v>19</v>
      </c>
      <c r="K3048">
        <v>1</v>
      </c>
    </row>
    <row r="3049" spans="1:11" x14ac:dyDescent="0.25">
      <c r="A3049">
        <v>35</v>
      </c>
      <c r="B3049" t="s">
        <v>9</v>
      </c>
      <c r="C3049" t="str">
        <f t="shared" si="94"/>
        <v>Bachelor Degree</v>
      </c>
      <c r="D3049">
        <v>1</v>
      </c>
      <c r="E3049" t="s">
        <v>144</v>
      </c>
      <c r="F3049" t="str">
        <f t="shared" si="95"/>
        <v>Senior</v>
      </c>
      <c r="G3049">
        <v>10</v>
      </c>
      <c r="H3049">
        <v>128999</v>
      </c>
      <c r="I3049" t="s">
        <v>156</v>
      </c>
      <c r="J3049" t="s">
        <v>19</v>
      </c>
      <c r="K3049">
        <v>0</v>
      </c>
    </row>
    <row r="3050" spans="1:11" x14ac:dyDescent="0.25">
      <c r="A3050">
        <v>44</v>
      </c>
      <c r="B3050" t="s">
        <v>12</v>
      </c>
      <c r="C3050" t="str">
        <f t="shared" si="94"/>
        <v>Phd</v>
      </c>
      <c r="D3050">
        <v>3</v>
      </c>
      <c r="E3050" t="s">
        <v>141</v>
      </c>
      <c r="F3050" t="str">
        <f t="shared" si="95"/>
        <v>Senior</v>
      </c>
      <c r="G3050">
        <v>18</v>
      </c>
      <c r="H3050">
        <v>162454</v>
      </c>
      <c r="I3050" t="s">
        <v>156</v>
      </c>
      <c r="J3050" t="s">
        <v>35</v>
      </c>
      <c r="K3050">
        <v>0</v>
      </c>
    </row>
    <row r="3051" spans="1:11" x14ac:dyDescent="0.25">
      <c r="A3051">
        <v>32</v>
      </c>
      <c r="B3051" t="s">
        <v>9</v>
      </c>
      <c r="C3051" t="str">
        <f t="shared" si="94"/>
        <v>Master Degree</v>
      </c>
      <c r="D3051">
        <v>2</v>
      </c>
      <c r="E3051" t="s">
        <v>60</v>
      </c>
      <c r="F3051" t="str">
        <f t="shared" si="95"/>
        <v>Senior</v>
      </c>
      <c r="G3051">
        <v>8</v>
      </c>
      <c r="H3051">
        <v>122354</v>
      </c>
      <c r="I3051" t="s">
        <v>16</v>
      </c>
      <c r="J3051" t="s">
        <v>11</v>
      </c>
      <c r="K3051">
        <v>1</v>
      </c>
    </row>
    <row r="3052" spans="1:11" x14ac:dyDescent="0.25">
      <c r="A3052">
        <v>54</v>
      </c>
      <c r="B3052" t="s">
        <v>9</v>
      </c>
      <c r="C3052" t="str">
        <f t="shared" si="94"/>
        <v>Bachelor Degree</v>
      </c>
      <c r="D3052">
        <v>1</v>
      </c>
      <c r="E3052" t="s">
        <v>143</v>
      </c>
      <c r="F3052" t="str">
        <f t="shared" si="95"/>
        <v>Senior</v>
      </c>
      <c r="G3052">
        <v>25</v>
      </c>
      <c r="H3052">
        <v>179756</v>
      </c>
      <c r="I3052" t="s">
        <v>155</v>
      </c>
      <c r="J3052" t="s">
        <v>40</v>
      </c>
      <c r="K3052">
        <v>0</v>
      </c>
    </row>
    <row r="3053" spans="1:11" x14ac:dyDescent="0.25">
      <c r="A3053">
        <v>26</v>
      </c>
      <c r="B3053" t="s">
        <v>12</v>
      </c>
      <c r="C3053" t="str">
        <f t="shared" si="94"/>
        <v>Master Degree</v>
      </c>
      <c r="D3053">
        <v>2</v>
      </c>
      <c r="E3053" t="s">
        <v>144</v>
      </c>
      <c r="F3053" t="str">
        <f t="shared" si="95"/>
        <v>Mid-Level</v>
      </c>
      <c r="G3053">
        <v>3</v>
      </c>
      <c r="H3053">
        <v>73218</v>
      </c>
      <c r="I3053" t="s">
        <v>16</v>
      </c>
      <c r="J3053" t="s">
        <v>11</v>
      </c>
      <c r="K3053">
        <v>0</v>
      </c>
    </row>
    <row r="3054" spans="1:11" x14ac:dyDescent="0.25">
      <c r="A3054">
        <v>23</v>
      </c>
      <c r="B3054" t="s">
        <v>9</v>
      </c>
      <c r="C3054" t="str">
        <f t="shared" si="94"/>
        <v>Phd</v>
      </c>
      <c r="D3054">
        <v>3</v>
      </c>
      <c r="E3054" t="s">
        <v>141</v>
      </c>
      <c r="F3054" t="str">
        <f t="shared" si="95"/>
        <v>Entry Level</v>
      </c>
      <c r="G3054">
        <v>0</v>
      </c>
      <c r="H3054">
        <v>52612</v>
      </c>
      <c r="I3054" t="s">
        <v>155</v>
      </c>
      <c r="J3054" t="s">
        <v>11</v>
      </c>
      <c r="K3054">
        <v>0</v>
      </c>
    </row>
    <row r="3055" spans="1:11" x14ac:dyDescent="0.25">
      <c r="A3055">
        <v>48</v>
      </c>
      <c r="B3055" t="s">
        <v>12</v>
      </c>
      <c r="C3055" t="str">
        <f t="shared" si="94"/>
        <v>Master Degree</v>
      </c>
      <c r="D3055">
        <v>2</v>
      </c>
      <c r="E3055" t="s">
        <v>10</v>
      </c>
      <c r="F3055" t="str">
        <f t="shared" si="95"/>
        <v>Senior</v>
      </c>
      <c r="G3055">
        <v>23</v>
      </c>
      <c r="H3055">
        <v>185038</v>
      </c>
      <c r="I3055" t="s">
        <v>16</v>
      </c>
      <c r="J3055" t="s">
        <v>11</v>
      </c>
      <c r="K3055">
        <v>1</v>
      </c>
    </row>
    <row r="3056" spans="1:11" x14ac:dyDescent="0.25">
      <c r="A3056">
        <v>38</v>
      </c>
      <c r="B3056" t="s">
        <v>9</v>
      </c>
      <c r="C3056" t="str">
        <f t="shared" si="94"/>
        <v>Bachelor Degree</v>
      </c>
      <c r="D3056">
        <v>1</v>
      </c>
      <c r="E3056" t="s">
        <v>142</v>
      </c>
      <c r="F3056" t="str">
        <f t="shared" si="95"/>
        <v>Senior</v>
      </c>
      <c r="G3056">
        <v>12</v>
      </c>
      <c r="H3056">
        <v>132442</v>
      </c>
      <c r="I3056" t="s">
        <v>155</v>
      </c>
      <c r="J3056" t="s">
        <v>19</v>
      </c>
      <c r="K3056">
        <v>0</v>
      </c>
    </row>
    <row r="3057" spans="1:11" x14ac:dyDescent="0.25">
      <c r="A3057">
        <v>30</v>
      </c>
      <c r="B3057" t="s">
        <v>12</v>
      </c>
      <c r="C3057" t="str">
        <f t="shared" si="94"/>
        <v>Master Degree</v>
      </c>
      <c r="D3057">
        <v>2</v>
      </c>
      <c r="E3057" t="s">
        <v>143</v>
      </c>
      <c r="F3057" t="str">
        <f t="shared" si="95"/>
        <v>Mid-Level</v>
      </c>
      <c r="G3057">
        <v>5</v>
      </c>
      <c r="H3057">
        <v>102828</v>
      </c>
      <c r="I3057" t="s">
        <v>156</v>
      </c>
      <c r="J3057" t="s">
        <v>14</v>
      </c>
      <c r="K3057">
        <v>0</v>
      </c>
    </row>
    <row r="3058" spans="1:11" x14ac:dyDescent="0.25">
      <c r="A3058">
        <v>40</v>
      </c>
      <c r="B3058" t="s">
        <v>9</v>
      </c>
      <c r="C3058" t="str">
        <f t="shared" si="94"/>
        <v>Master Degree</v>
      </c>
      <c r="D3058">
        <v>2</v>
      </c>
      <c r="E3058" t="s">
        <v>141</v>
      </c>
      <c r="F3058" t="str">
        <f t="shared" si="95"/>
        <v>Senior</v>
      </c>
      <c r="G3058">
        <v>16</v>
      </c>
      <c r="H3058">
        <v>150301</v>
      </c>
      <c r="I3058" t="s">
        <v>16</v>
      </c>
      <c r="J3058" t="s">
        <v>52</v>
      </c>
      <c r="K3058">
        <v>0</v>
      </c>
    </row>
    <row r="3059" spans="1:11" x14ac:dyDescent="0.25">
      <c r="A3059">
        <v>45</v>
      </c>
      <c r="B3059" t="s">
        <v>12</v>
      </c>
      <c r="C3059" t="str">
        <f t="shared" si="94"/>
        <v>Bachelor Degree</v>
      </c>
      <c r="D3059">
        <v>1</v>
      </c>
      <c r="E3059" t="s">
        <v>60</v>
      </c>
      <c r="F3059" t="str">
        <f t="shared" si="95"/>
        <v>Senior</v>
      </c>
      <c r="G3059">
        <v>22</v>
      </c>
      <c r="H3059">
        <v>171468</v>
      </c>
      <c r="I3059" t="s">
        <v>16</v>
      </c>
      <c r="J3059" t="s">
        <v>52</v>
      </c>
      <c r="K3059">
        <v>1</v>
      </c>
    </row>
    <row r="3060" spans="1:11" x14ac:dyDescent="0.25">
      <c r="A3060">
        <v>36</v>
      </c>
      <c r="B3060" t="s">
        <v>9</v>
      </c>
      <c r="C3060" t="str">
        <f t="shared" si="94"/>
        <v>Master Degree</v>
      </c>
      <c r="D3060">
        <v>2</v>
      </c>
      <c r="E3060" t="s">
        <v>143</v>
      </c>
      <c r="F3060" t="str">
        <f t="shared" si="95"/>
        <v>Senior</v>
      </c>
      <c r="G3060">
        <v>13</v>
      </c>
      <c r="H3060">
        <v>147326</v>
      </c>
      <c r="I3060" t="s">
        <v>28</v>
      </c>
      <c r="J3060" t="s">
        <v>29</v>
      </c>
      <c r="K3060">
        <v>0</v>
      </c>
    </row>
    <row r="3061" spans="1:11" x14ac:dyDescent="0.25">
      <c r="A3061">
        <v>52</v>
      </c>
      <c r="B3061" t="s">
        <v>9</v>
      </c>
      <c r="C3061" t="str">
        <f t="shared" si="94"/>
        <v>Phd</v>
      </c>
      <c r="D3061">
        <v>3</v>
      </c>
      <c r="E3061" t="s">
        <v>141</v>
      </c>
      <c r="F3061" t="str">
        <f t="shared" si="95"/>
        <v>Senior</v>
      </c>
      <c r="G3061">
        <v>26</v>
      </c>
      <c r="H3061">
        <v>185982</v>
      </c>
      <c r="I3061" t="s">
        <v>16</v>
      </c>
      <c r="J3061" t="s">
        <v>19</v>
      </c>
      <c r="K3061">
        <v>0</v>
      </c>
    </row>
    <row r="3062" spans="1:11" x14ac:dyDescent="0.25">
      <c r="A3062">
        <v>31</v>
      </c>
      <c r="B3062" t="s">
        <v>12</v>
      </c>
      <c r="C3062" t="str">
        <f t="shared" si="94"/>
        <v>Bachelor Degree</v>
      </c>
      <c r="D3062">
        <v>1</v>
      </c>
      <c r="E3062" t="s">
        <v>10</v>
      </c>
      <c r="F3062" t="str">
        <f t="shared" si="95"/>
        <v>Senior</v>
      </c>
      <c r="G3062">
        <v>7</v>
      </c>
      <c r="H3062">
        <v>108267</v>
      </c>
      <c r="I3062" t="s">
        <v>28</v>
      </c>
      <c r="J3062" t="s">
        <v>29</v>
      </c>
      <c r="K3062">
        <v>1</v>
      </c>
    </row>
    <row r="3063" spans="1:11" x14ac:dyDescent="0.25">
      <c r="A3063">
        <v>26</v>
      </c>
      <c r="B3063" t="s">
        <v>9</v>
      </c>
      <c r="C3063" t="str">
        <f t="shared" si="94"/>
        <v>Master Degree</v>
      </c>
      <c r="D3063">
        <v>2</v>
      </c>
      <c r="E3063" t="s">
        <v>143</v>
      </c>
      <c r="F3063" t="str">
        <f t="shared" si="95"/>
        <v>Mid-Level</v>
      </c>
      <c r="G3063">
        <v>3</v>
      </c>
      <c r="H3063">
        <v>91397</v>
      </c>
      <c r="I3063" t="s">
        <v>16</v>
      </c>
      <c r="J3063" t="s">
        <v>52</v>
      </c>
      <c r="K3063">
        <v>0</v>
      </c>
    </row>
    <row r="3064" spans="1:11" x14ac:dyDescent="0.25">
      <c r="A3064">
        <v>30</v>
      </c>
      <c r="B3064" t="s">
        <v>12</v>
      </c>
      <c r="C3064" t="str">
        <f t="shared" si="94"/>
        <v>Master Degree</v>
      </c>
      <c r="D3064">
        <v>2</v>
      </c>
      <c r="E3064" t="s">
        <v>60</v>
      </c>
      <c r="F3064" t="str">
        <f t="shared" si="95"/>
        <v>Mid-Level</v>
      </c>
      <c r="G3064">
        <v>5</v>
      </c>
      <c r="H3064">
        <v>100867</v>
      </c>
      <c r="I3064" t="s">
        <v>16</v>
      </c>
      <c r="J3064" t="s">
        <v>52</v>
      </c>
      <c r="K3064">
        <v>1</v>
      </c>
    </row>
    <row r="3065" spans="1:11" x14ac:dyDescent="0.25">
      <c r="A3065">
        <v>24</v>
      </c>
      <c r="B3065" t="s">
        <v>9</v>
      </c>
      <c r="C3065" t="str">
        <f t="shared" si="94"/>
        <v>Bachelor Degree</v>
      </c>
      <c r="D3065">
        <v>1</v>
      </c>
      <c r="E3065" t="s">
        <v>142</v>
      </c>
      <c r="F3065" t="str">
        <f t="shared" si="95"/>
        <v>Entry Level</v>
      </c>
      <c r="G3065">
        <v>2</v>
      </c>
      <c r="H3065">
        <v>64182</v>
      </c>
      <c r="I3065" t="s">
        <v>155</v>
      </c>
      <c r="J3065" t="s">
        <v>19</v>
      </c>
      <c r="K3065">
        <v>0</v>
      </c>
    </row>
    <row r="3066" spans="1:11" x14ac:dyDescent="0.25">
      <c r="A3066">
        <v>45</v>
      </c>
      <c r="B3066" t="s">
        <v>9</v>
      </c>
      <c r="C3066" t="str">
        <f t="shared" si="94"/>
        <v>Master Degree</v>
      </c>
      <c r="D3066">
        <v>2</v>
      </c>
      <c r="E3066" t="s">
        <v>10</v>
      </c>
      <c r="F3066" t="str">
        <f t="shared" si="95"/>
        <v>Senior</v>
      </c>
      <c r="G3066">
        <v>22</v>
      </c>
      <c r="H3066">
        <v>182506</v>
      </c>
      <c r="I3066" t="s">
        <v>156</v>
      </c>
      <c r="J3066" t="s">
        <v>35</v>
      </c>
      <c r="K3066">
        <v>1</v>
      </c>
    </row>
    <row r="3067" spans="1:11" x14ac:dyDescent="0.25">
      <c r="A3067">
        <v>33</v>
      </c>
      <c r="B3067" t="s">
        <v>12</v>
      </c>
      <c r="C3067" t="str">
        <f t="shared" si="94"/>
        <v>Master Degree</v>
      </c>
      <c r="D3067">
        <v>2</v>
      </c>
      <c r="E3067" t="s">
        <v>143</v>
      </c>
      <c r="F3067" t="str">
        <f t="shared" si="95"/>
        <v>Senior</v>
      </c>
      <c r="G3067">
        <v>9</v>
      </c>
      <c r="H3067">
        <v>136986</v>
      </c>
      <c r="I3067" t="s">
        <v>28</v>
      </c>
      <c r="J3067" t="s">
        <v>19</v>
      </c>
      <c r="K3067">
        <v>0</v>
      </c>
    </row>
    <row r="3068" spans="1:11" x14ac:dyDescent="0.25">
      <c r="A3068">
        <v>38</v>
      </c>
      <c r="B3068" t="s">
        <v>9</v>
      </c>
      <c r="C3068" t="str">
        <f t="shared" si="94"/>
        <v>Bachelor Degree</v>
      </c>
      <c r="D3068">
        <v>1</v>
      </c>
      <c r="E3068" t="s">
        <v>144</v>
      </c>
      <c r="F3068" t="str">
        <f t="shared" si="95"/>
        <v>Senior</v>
      </c>
      <c r="G3068">
        <v>11</v>
      </c>
      <c r="H3068">
        <v>136662</v>
      </c>
      <c r="I3068" t="s">
        <v>156</v>
      </c>
      <c r="J3068" t="s">
        <v>14</v>
      </c>
      <c r="K3068">
        <v>0</v>
      </c>
    </row>
    <row r="3069" spans="1:11" x14ac:dyDescent="0.25">
      <c r="A3069">
        <v>54</v>
      </c>
      <c r="B3069" t="s">
        <v>12</v>
      </c>
      <c r="C3069" t="str">
        <f t="shared" si="94"/>
        <v>Phd</v>
      </c>
      <c r="D3069">
        <v>3</v>
      </c>
      <c r="E3069" t="s">
        <v>141</v>
      </c>
      <c r="F3069" t="str">
        <f t="shared" si="95"/>
        <v>Senior</v>
      </c>
      <c r="G3069">
        <v>32</v>
      </c>
      <c r="H3069">
        <v>191510</v>
      </c>
      <c r="I3069" t="s">
        <v>23</v>
      </c>
      <c r="J3069" t="s">
        <v>26</v>
      </c>
      <c r="K3069">
        <v>0</v>
      </c>
    </row>
    <row r="3070" spans="1:11" x14ac:dyDescent="0.25">
      <c r="A3070">
        <v>42</v>
      </c>
      <c r="B3070" t="s">
        <v>9</v>
      </c>
      <c r="C3070" t="str">
        <f t="shared" si="94"/>
        <v>Master Degree</v>
      </c>
      <c r="D3070">
        <v>2</v>
      </c>
      <c r="E3070" t="s">
        <v>143</v>
      </c>
      <c r="F3070" t="str">
        <f t="shared" si="95"/>
        <v>Senior</v>
      </c>
      <c r="G3070">
        <v>19</v>
      </c>
      <c r="H3070">
        <v>177347</v>
      </c>
      <c r="I3070" t="s">
        <v>155</v>
      </c>
      <c r="J3070" t="s">
        <v>31</v>
      </c>
      <c r="K3070">
        <v>0</v>
      </c>
    </row>
    <row r="3071" spans="1:11" x14ac:dyDescent="0.25">
      <c r="A3071">
        <v>28</v>
      </c>
      <c r="B3071" t="s">
        <v>12</v>
      </c>
      <c r="C3071" t="str">
        <f t="shared" si="94"/>
        <v>Bachelor Degree</v>
      </c>
      <c r="D3071">
        <v>1</v>
      </c>
      <c r="E3071" t="s">
        <v>60</v>
      </c>
      <c r="F3071" t="str">
        <f t="shared" si="95"/>
        <v>Mid-Level</v>
      </c>
      <c r="G3071">
        <v>4</v>
      </c>
      <c r="H3071">
        <v>82944</v>
      </c>
      <c r="I3071" t="s">
        <v>23</v>
      </c>
      <c r="J3071" t="s">
        <v>26</v>
      </c>
      <c r="K3071">
        <v>1</v>
      </c>
    </row>
    <row r="3072" spans="1:11" x14ac:dyDescent="0.25">
      <c r="A3072">
        <v>48</v>
      </c>
      <c r="B3072" t="s">
        <v>9</v>
      </c>
      <c r="C3072" t="str">
        <f t="shared" si="94"/>
        <v>Phd</v>
      </c>
      <c r="D3072">
        <v>3</v>
      </c>
      <c r="E3072" t="s">
        <v>141</v>
      </c>
      <c r="F3072" t="str">
        <f t="shared" si="95"/>
        <v>Senior</v>
      </c>
      <c r="G3072">
        <v>23</v>
      </c>
      <c r="H3072">
        <v>188288</v>
      </c>
      <c r="I3072" t="s">
        <v>16</v>
      </c>
      <c r="J3072" t="s">
        <v>52</v>
      </c>
      <c r="K3072">
        <v>0</v>
      </c>
    </row>
    <row r="3073" spans="1:11" x14ac:dyDescent="0.25">
      <c r="A3073">
        <v>36</v>
      </c>
      <c r="B3073" t="s">
        <v>12</v>
      </c>
      <c r="C3073" t="str">
        <f t="shared" si="94"/>
        <v>Master Degree</v>
      </c>
      <c r="D3073">
        <v>2</v>
      </c>
      <c r="E3073" t="s">
        <v>10</v>
      </c>
      <c r="F3073" t="str">
        <f t="shared" si="95"/>
        <v>Senior</v>
      </c>
      <c r="G3073">
        <v>14</v>
      </c>
      <c r="H3073">
        <v>141090</v>
      </c>
      <c r="I3073" t="s">
        <v>155</v>
      </c>
      <c r="J3073" t="s">
        <v>40</v>
      </c>
      <c r="K3073">
        <v>1</v>
      </c>
    </row>
    <row r="3074" spans="1:11" x14ac:dyDescent="0.25">
      <c r="A3074">
        <v>43</v>
      </c>
      <c r="B3074" t="s">
        <v>9</v>
      </c>
      <c r="C3074" t="str">
        <f t="shared" ref="C3074:C3137" si="96">_xlfn.IFS(D3074 = 0,"High School",D3074 = 1,"Bachelor Degree",D3074 = 2,"Master Degree",D3074 = 3,"Phd")</f>
        <v>Bachelor Degree</v>
      </c>
      <c r="D3074">
        <v>1</v>
      </c>
      <c r="E3074" t="s">
        <v>143</v>
      </c>
      <c r="F3074" t="str">
        <f t="shared" ref="F3074:F3137" si="97">_xlfn.IFS(G3074&lt;=2,"Entry Level",G3074&lt;=6,"Mid-Level",G3074&gt;6,"Senior")</f>
        <v>Senior</v>
      </c>
      <c r="G3074">
        <v>19</v>
      </c>
      <c r="H3074">
        <v>152726</v>
      </c>
      <c r="I3074" t="s">
        <v>28</v>
      </c>
      <c r="J3074" t="s">
        <v>29</v>
      </c>
      <c r="K3074">
        <v>0</v>
      </c>
    </row>
    <row r="3075" spans="1:11" x14ac:dyDescent="0.25">
      <c r="A3075">
        <v>33</v>
      </c>
      <c r="B3075" t="s">
        <v>12</v>
      </c>
      <c r="C3075" t="str">
        <f t="shared" si="96"/>
        <v>Master Degree</v>
      </c>
      <c r="D3075">
        <v>2</v>
      </c>
      <c r="E3075" t="s">
        <v>142</v>
      </c>
      <c r="F3075" t="str">
        <f t="shared" si="97"/>
        <v>Senior</v>
      </c>
      <c r="G3075">
        <v>9</v>
      </c>
      <c r="H3075">
        <v>124141</v>
      </c>
      <c r="I3075" t="s">
        <v>28</v>
      </c>
      <c r="J3075" t="s">
        <v>29</v>
      </c>
      <c r="K3075">
        <v>0</v>
      </c>
    </row>
    <row r="3076" spans="1:11" x14ac:dyDescent="0.25">
      <c r="A3076">
        <v>26</v>
      </c>
      <c r="B3076" t="s">
        <v>9</v>
      </c>
      <c r="C3076" t="str">
        <f t="shared" si="96"/>
        <v>Bachelor Degree</v>
      </c>
      <c r="D3076">
        <v>1</v>
      </c>
      <c r="E3076" t="s">
        <v>144</v>
      </c>
      <c r="F3076" t="str">
        <f t="shared" si="97"/>
        <v>Mid-Level</v>
      </c>
      <c r="G3076">
        <v>3</v>
      </c>
      <c r="H3076">
        <v>67556</v>
      </c>
      <c r="I3076" t="s">
        <v>16</v>
      </c>
      <c r="J3076" t="s">
        <v>19</v>
      </c>
      <c r="K3076">
        <v>0</v>
      </c>
    </row>
    <row r="3077" spans="1:11" x14ac:dyDescent="0.25">
      <c r="A3077">
        <v>50</v>
      </c>
      <c r="B3077" t="s">
        <v>12</v>
      </c>
      <c r="C3077" t="str">
        <f t="shared" si="96"/>
        <v>Master Degree</v>
      </c>
      <c r="D3077">
        <v>2</v>
      </c>
      <c r="E3077" t="s">
        <v>60</v>
      </c>
      <c r="F3077" t="str">
        <f t="shared" si="97"/>
        <v>Senior</v>
      </c>
      <c r="G3077">
        <v>22</v>
      </c>
      <c r="H3077">
        <v>182768</v>
      </c>
      <c r="I3077" t="s">
        <v>23</v>
      </c>
      <c r="J3077" t="s">
        <v>26</v>
      </c>
      <c r="K3077">
        <v>1</v>
      </c>
    </row>
    <row r="3078" spans="1:11" x14ac:dyDescent="0.25">
      <c r="A3078">
        <v>41</v>
      </c>
      <c r="B3078" t="s">
        <v>9</v>
      </c>
      <c r="C3078" t="str">
        <f t="shared" si="96"/>
        <v>Phd</v>
      </c>
      <c r="D3078">
        <v>3</v>
      </c>
      <c r="E3078" t="s">
        <v>141</v>
      </c>
      <c r="F3078" t="str">
        <f t="shared" si="97"/>
        <v>Senior</v>
      </c>
      <c r="G3078">
        <v>15</v>
      </c>
      <c r="H3078">
        <v>148727</v>
      </c>
      <c r="I3078" t="s">
        <v>155</v>
      </c>
      <c r="J3078" t="s">
        <v>19</v>
      </c>
      <c r="K3078">
        <v>0</v>
      </c>
    </row>
    <row r="3079" spans="1:11" x14ac:dyDescent="0.25">
      <c r="A3079">
        <v>29</v>
      </c>
      <c r="B3079" t="s">
        <v>12</v>
      </c>
      <c r="C3079" t="str">
        <f t="shared" si="96"/>
        <v>Bachelor Degree</v>
      </c>
      <c r="D3079">
        <v>1</v>
      </c>
      <c r="E3079" t="s">
        <v>143</v>
      </c>
      <c r="F3079" t="str">
        <f t="shared" si="97"/>
        <v>Mid-Level</v>
      </c>
      <c r="G3079">
        <v>6</v>
      </c>
      <c r="H3079">
        <v>91903</v>
      </c>
      <c r="I3079" t="s">
        <v>156</v>
      </c>
      <c r="J3079" t="s">
        <v>19</v>
      </c>
      <c r="K3079">
        <v>0</v>
      </c>
    </row>
    <row r="3080" spans="1:11" x14ac:dyDescent="0.25">
      <c r="A3080">
        <v>38</v>
      </c>
      <c r="B3080" t="s">
        <v>9</v>
      </c>
      <c r="C3080" t="str">
        <f t="shared" si="96"/>
        <v>Master Degree</v>
      </c>
      <c r="D3080">
        <v>2</v>
      </c>
      <c r="E3080" t="s">
        <v>10</v>
      </c>
      <c r="F3080" t="str">
        <f t="shared" si="97"/>
        <v>Senior</v>
      </c>
      <c r="G3080">
        <v>14</v>
      </c>
      <c r="H3080">
        <v>147708</v>
      </c>
      <c r="I3080" t="s">
        <v>156</v>
      </c>
      <c r="J3080" t="s">
        <v>11</v>
      </c>
      <c r="K3080">
        <v>1</v>
      </c>
    </row>
    <row r="3081" spans="1:11" x14ac:dyDescent="0.25">
      <c r="A3081">
        <v>48</v>
      </c>
      <c r="B3081" t="s">
        <v>12</v>
      </c>
      <c r="C3081" t="str">
        <f t="shared" si="96"/>
        <v>Bachelor Degree</v>
      </c>
      <c r="D3081">
        <v>1</v>
      </c>
      <c r="E3081" t="s">
        <v>60</v>
      </c>
      <c r="F3081" t="str">
        <f t="shared" si="97"/>
        <v>Senior</v>
      </c>
      <c r="G3081">
        <v>21</v>
      </c>
      <c r="H3081">
        <v>163209</v>
      </c>
      <c r="I3081" t="s">
        <v>28</v>
      </c>
      <c r="J3081" t="s">
        <v>29</v>
      </c>
      <c r="K3081">
        <v>1</v>
      </c>
    </row>
    <row r="3082" spans="1:11" x14ac:dyDescent="0.25">
      <c r="A3082">
        <v>31</v>
      </c>
      <c r="B3082" t="s">
        <v>9</v>
      </c>
      <c r="C3082" t="str">
        <f t="shared" si="96"/>
        <v>Master Degree</v>
      </c>
      <c r="D3082">
        <v>2</v>
      </c>
      <c r="E3082" t="s">
        <v>143</v>
      </c>
      <c r="F3082" t="str">
        <f t="shared" si="97"/>
        <v>Senior</v>
      </c>
      <c r="G3082">
        <v>8</v>
      </c>
      <c r="H3082">
        <v>120288</v>
      </c>
      <c r="I3082" t="s">
        <v>23</v>
      </c>
      <c r="J3082" t="s">
        <v>11</v>
      </c>
      <c r="K3082">
        <v>0</v>
      </c>
    </row>
    <row r="3083" spans="1:11" x14ac:dyDescent="0.25">
      <c r="A3083">
        <v>45</v>
      </c>
      <c r="B3083" t="s">
        <v>9</v>
      </c>
      <c r="C3083" t="str">
        <f t="shared" si="96"/>
        <v>Phd</v>
      </c>
      <c r="D3083">
        <v>3</v>
      </c>
      <c r="E3083" t="s">
        <v>141</v>
      </c>
      <c r="F3083" t="str">
        <f t="shared" si="97"/>
        <v>Senior</v>
      </c>
      <c r="G3083">
        <v>21</v>
      </c>
      <c r="H3083">
        <v>170226</v>
      </c>
      <c r="I3083" t="s">
        <v>155</v>
      </c>
      <c r="J3083" t="s">
        <v>31</v>
      </c>
      <c r="K3083">
        <v>0</v>
      </c>
    </row>
    <row r="3084" spans="1:11" x14ac:dyDescent="0.25">
      <c r="A3084">
        <v>35</v>
      </c>
      <c r="B3084" t="s">
        <v>12</v>
      </c>
      <c r="C3084" t="str">
        <f t="shared" si="96"/>
        <v>Master Degree</v>
      </c>
      <c r="D3084">
        <v>2</v>
      </c>
      <c r="E3084" t="s">
        <v>10</v>
      </c>
      <c r="F3084" t="str">
        <f t="shared" si="97"/>
        <v>Senior</v>
      </c>
      <c r="G3084">
        <v>11</v>
      </c>
      <c r="H3084">
        <v>134979</v>
      </c>
      <c r="I3084" t="s">
        <v>23</v>
      </c>
      <c r="J3084" t="s">
        <v>26</v>
      </c>
      <c r="K3084">
        <v>1</v>
      </c>
    </row>
    <row r="3085" spans="1:11" x14ac:dyDescent="0.25">
      <c r="A3085">
        <v>42</v>
      </c>
      <c r="B3085" t="s">
        <v>9</v>
      </c>
      <c r="C3085" t="str">
        <f t="shared" si="96"/>
        <v>Bachelor Degree</v>
      </c>
      <c r="D3085">
        <v>1</v>
      </c>
      <c r="E3085" t="s">
        <v>142</v>
      </c>
      <c r="F3085" t="str">
        <f t="shared" si="97"/>
        <v>Senior</v>
      </c>
      <c r="G3085">
        <v>16</v>
      </c>
      <c r="H3085">
        <v>137489</v>
      </c>
      <c r="I3085" t="s">
        <v>155</v>
      </c>
      <c r="J3085" t="s">
        <v>40</v>
      </c>
      <c r="K3085">
        <v>0</v>
      </c>
    </row>
    <row r="3086" spans="1:11" x14ac:dyDescent="0.25">
      <c r="A3086">
        <v>27</v>
      </c>
      <c r="B3086" t="s">
        <v>12</v>
      </c>
      <c r="C3086" t="str">
        <f t="shared" si="96"/>
        <v>Master Degree</v>
      </c>
      <c r="D3086">
        <v>2</v>
      </c>
      <c r="E3086" t="s">
        <v>143</v>
      </c>
      <c r="F3086" t="str">
        <f t="shared" si="97"/>
        <v>Mid-Level</v>
      </c>
      <c r="G3086">
        <v>4</v>
      </c>
      <c r="H3086">
        <v>83577</v>
      </c>
      <c r="I3086" t="s">
        <v>23</v>
      </c>
      <c r="J3086" t="s">
        <v>24</v>
      </c>
      <c r="K3086">
        <v>0</v>
      </c>
    </row>
    <row r="3087" spans="1:11" x14ac:dyDescent="0.25">
      <c r="A3087">
        <v>33</v>
      </c>
      <c r="B3087" t="s">
        <v>9</v>
      </c>
      <c r="C3087" t="str">
        <f t="shared" si="96"/>
        <v>Bachelor Degree</v>
      </c>
      <c r="D3087">
        <v>1</v>
      </c>
      <c r="E3087" t="s">
        <v>144</v>
      </c>
      <c r="F3087" t="str">
        <f t="shared" si="97"/>
        <v>Senior</v>
      </c>
      <c r="G3087">
        <v>9</v>
      </c>
      <c r="H3087">
        <v>117904</v>
      </c>
      <c r="I3087" t="s">
        <v>16</v>
      </c>
      <c r="J3087" t="s">
        <v>11</v>
      </c>
      <c r="K3087">
        <v>0</v>
      </c>
    </row>
    <row r="3088" spans="1:11" x14ac:dyDescent="0.25">
      <c r="A3088">
        <v>36</v>
      </c>
      <c r="B3088" t="s">
        <v>12</v>
      </c>
      <c r="C3088" t="str">
        <f t="shared" si="96"/>
        <v>Master Degree</v>
      </c>
      <c r="D3088">
        <v>2</v>
      </c>
      <c r="E3088" t="s">
        <v>60</v>
      </c>
      <c r="F3088" t="str">
        <f t="shared" si="97"/>
        <v>Senior</v>
      </c>
      <c r="G3088">
        <v>11</v>
      </c>
      <c r="H3088">
        <v>134482</v>
      </c>
      <c r="I3088" t="s">
        <v>23</v>
      </c>
      <c r="J3088" t="s">
        <v>24</v>
      </c>
      <c r="K3088">
        <v>1</v>
      </c>
    </row>
    <row r="3089" spans="1:11" x14ac:dyDescent="0.25">
      <c r="A3089">
        <v>54</v>
      </c>
      <c r="B3089" t="s">
        <v>9</v>
      </c>
      <c r="C3089" t="str">
        <f t="shared" si="96"/>
        <v>Phd</v>
      </c>
      <c r="D3089">
        <v>3</v>
      </c>
      <c r="E3089" t="s">
        <v>141</v>
      </c>
      <c r="F3089" t="str">
        <f t="shared" si="97"/>
        <v>Senior</v>
      </c>
      <c r="G3089">
        <v>30</v>
      </c>
      <c r="H3089">
        <v>184660</v>
      </c>
      <c r="I3089" t="s">
        <v>28</v>
      </c>
      <c r="J3089" t="s">
        <v>29</v>
      </c>
      <c r="K3089">
        <v>0</v>
      </c>
    </row>
    <row r="3090" spans="1:11" x14ac:dyDescent="0.25">
      <c r="A3090">
        <v>30</v>
      </c>
      <c r="B3090" t="s">
        <v>12</v>
      </c>
      <c r="C3090" t="str">
        <f t="shared" si="96"/>
        <v>Bachelor Degree</v>
      </c>
      <c r="D3090">
        <v>1</v>
      </c>
      <c r="E3090" t="s">
        <v>10</v>
      </c>
      <c r="F3090" t="str">
        <f t="shared" si="97"/>
        <v>Mid-Level</v>
      </c>
      <c r="G3090">
        <v>5</v>
      </c>
      <c r="H3090">
        <v>100151</v>
      </c>
      <c r="I3090" t="s">
        <v>155</v>
      </c>
      <c r="J3090" t="s">
        <v>40</v>
      </c>
      <c r="K3090">
        <v>1</v>
      </c>
    </row>
    <row r="3091" spans="1:11" x14ac:dyDescent="0.25">
      <c r="A3091">
        <v>26</v>
      </c>
      <c r="B3091" t="s">
        <v>9</v>
      </c>
      <c r="C3091" t="str">
        <f t="shared" si="96"/>
        <v>Master Degree</v>
      </c>
      <c r="D3091">
        <v>2</v>
      </c>
      <c r="E3091" t="s">
        <v>143</v>
      </c>
      <c r="F3091" t="str">
        <f t="shared" si="97"/>
        <v>Mid-Level</v>
      </c>
      <c r="G3091">
        <v>3</v>
      </c>
      <c r="H3091">
        <v>88678</v>
      </c>
      <c r="I3091" t="s">
        <v>156</v>
      </c>
      <c r="J3091" t="s">
        <v>19</v>
      </c>
      <c r="K3091">
        <v>0</v>
      </c>
    </row>
    <row r="3092" spans="1:11" x14ac:dyDescent="0.25">
      <c r="A3092">
        <v>45</v>
      </c>
      <c r="B3092" t="s">
        <v>12</v>
      </c>
      <c r="C3092" t="str">
        <f t="shared" si="96"/>
        <v>Phd</v>
      </c>
      <c r="D3092">
        <v>3</v>
      </c>
      <c r="E3092" t="s">
        <v>60</v>
      </c>
      <c r="F3092" t="str">
        <f t="shared" si="97"/>
        <v>Senior</v>
      </c>
      <c r="G3092">
        <v>21</v>
      </c>
      <c r="H3092">
        <v>181285</v>
      </c>
      <c r="I3092" t="s">
        <v>16</v>
      </c>
      <c r="J3092" t="s">
        <v>11</v>
      </c>
      <c r="K3092">
        <v>1</v>
      </c>
    </row>
    <row r="3093" spans="1:11" x14ac:dyDescent="0.25">
      <c r="A3093">
        <v>38</v>
      </c>
      <c r="B3093" t="s">
        <v>9</v>
      </c>
      <c r="C3093" t="str">
        <f t="shared" si="96"/>
        <v>Master Degree</v>
      </c>
      <c r="D3093">
        <v>2</v>
      </c>
      <c r="E3093" t="s">
        <v>141</v>
      </c>
      <c r="F3093" t="str">
        <f t="shared" si="97"/>
        <v>Senior</v>
      </c>
      <c r="G3093">
        <v>16</v>
      </c>
      <c r="H3093">
        <v>154990</v>
      </c>
      <c r="I3093" t="s">
        <v>156</v>
      </c>
      <c r="J3093" t="s">
        <v>11</v>
      </c>
      <c r="K3093">
        <v>0</v>
      </c>
    </row>
    <row r="3094" spans="1:11" x14ac:dyDescent="0.25">
      <c r="A3094">
        <v>31</v>
      </c>
      <c r="B3094" t="s">
        <v>12</v>
      </c>
      <c r="C3094" t="str">
        <f t="shared" si="96"/>
        <v>Bachelor Degree</v>
      </c>
      <c r="D3094">
        <v>1</v>
      </c>
      <c r="E3094" t="s">
        <v>143</v>
      </c>
      <c r="F3094" t="str">
        <f t="shared" si="97"/>
        <v>Senior</v>
      </c>
      <c r="G3094">
        <v>7</v>
      </c>
      <c r="H3094">
        <v>108204</v>
      </c>
      <c r="I3094" t="s">
        <v>16</v>
      </c>
      <c r="J3094" t="s">
        <v>52</v>
      </c>
      <c r="K3094">
        <v>0</v>
      </c>
    </row>
    <row r="3095" spans="1:11" x14ac:dyDescent="0.25">
      <c r="A3095">
        <v>42</v>
      </c>
      <c r="B3095" t="s">
        <v>9</v>
      </c>
      <c r="C3095" t="str">
        <f t="shared" si="96"/>
        <v>Master Degree</v>
      </c>
      <c r="D3095">
        <v>2</v>
      </c>
      <c r="E3095" t="s">
        <v>10</v>
      </c>
      <c r="F3095" t="str">
        <f t="shared" si="97"/>
        <v>Senior</v>
      </c>
      <c r="G3095">
        <v>19</v>
      </c>
      <c r="H3095">
        <v>175684</v>
      </c>
      <c r="I3095" t="s">
        <v>16</v>
      </c>
      <c r="J3095" t="s">
        <v>52</v>
      </c>
      <c r="K3095">
        <v>1</v>
      </c>
    </row>
    <row r="3096" spans="1:11" x14ac:dyDescent="0.25">
      <c r="A3096">
        <v>28</v>
      </c>
      <c r="B3096" t="s">
        <v>12</v>
      </c>
      <c r="C3096" t="str">
        <f t="shared" si="96"/>
        <v>Bachelor Degree</v>
      </c>
      <c r="D3096">
        <v>1</v>
      </c>
      <c r="E3096" t="s">
        <v>142</v>
      </c>
      <c r="F3096" t="str">
        <f t="shared" si="97"/>
        <v>Mid-Level</v>
      </c>
      <c r="G3096">
        <v>5</v>
      </c>
      <c r="H3096">
        <v>77766</v>
      </c>
      <c r="I3096" t="s">
        <v>156</v>
      </c>
      <c r="J3096" t="s">
        <v>14</v>
      </c>
      <c r="K3096">
        <v>0</v>
      </c>
    </row>
    <row r="3097" spans="1:11" x14ac:dyDescent="0.25">
      <c r="A3097">
        <v>48</v>
      </c>
      <c r="B3097" t="s">
        <v>9</v>
      </c>
      <c r="C3097" t="str">
        <f t="shared" si="96"/>
        <v>Phd</v>
      </c>
      <c r="D3097">
        <v>3</v>
      </c>
      <c r="E3097" t="s">
        <v>141</v>
      </c>
      <c r="F3097" t="str">
        <f t="shared" si="97"/>
        <v>Senior</v>
      </c>
      <c r="G3097">
        <v>24</v>
      </c>
      <c r="H3097">
        <v>192211</v>
      </c>
      <c r="I3097" t="s">
        <v>23</v>
      </c>
      <c r="J3097" t="s">
        <v>26</v>
      </c>
      <c r="K3097">
        <v>0</v>
      </c>
    </row>
    <row r="3098" spans="1:11" x14ac:dyDescent="0.25">
      <c r="A3098">
        <v>36</v>
      </c>
      <c r="B3098" t="s">
        <v>12</v>
      </c>
      <c r="C3098" t="str">
        <f t="shared" si="96"/>
        <v>Master Degree</v>
      </c>
      <c r="D3098">
        <v>2</v>
      </c>
      <c r="E3098" t="s">
        <v>143</v>
      </c>
      <c r="F3098" t="str">
        <f t="shared" si="97"/>
        <v>Senior</v>
      </c>
      <c r="G3098">
        <v>13</v>
      </c>
      <c r="H3098">
        <v>144647</v>
      </c>
      <c r="I3098" t="s">
        <v>16</v>
      </c>
      <c r="J3098" t="s">
        <v>52</v>
      </c>
      <c r="K3098">
        <v>0</v>
      </c>
    </row>
    <row r="3099" spans="1:11" x14ac:dyDescent="0.25">
      <c r="A3099">
        <v>43</v>
      </c>
      <c r="B3099" t="s">
        <v>9</v>
      </c>
      <c r="C3099" t="str">
        <f t="shared" si="96"/>
        <v>Bachelor Degree</v>
      </c>
      <c r="D3099">
        <v>1</v>
      </c>
      <c r="E3099" t="s">
        <v>60</v>
      </c>
      <c r="F3099" t="str">
        <f t="shared" si="97"/>
        <v>Senior</v>
      </c>
      <c r="G3099">
        <v>20</v>
      </c>
      <c r="H3099">
        <v>162231</v>
      </c>
      <c r="I3099" t="s">
        <v>23</v>
      </c>
      <c r="J3099" t="s">
        <v>26</v>
      </c>
      <c r="K3099">
        <v>1</v>
      </c>
    </row>
    <row r="3100" spans="1:11" x14ac:dyDescent="0.25">
      <c r="A3100">
        <v>33</v>
      </c>
      <c r="B3100" t="s">
        <v>12</v>
      </c>
      <c r="C3100" t="str">
        <f t="shared" si="96"/>
        <v>Master Degree</v>
      </c>
      <c r="D3100">
        <v>2</v>
      </c>
      <c r="E3100" t="s">
        <v>144</v>
      </c>
      <c r="F3100" t="str">
        <f t="shared" si="97"/>
        <v>Senior</v>
      </c>
      <c r="G3100">
        <v>9</v>
      </c>
      <c r="H3100">
        <v>121120</v>
      </c>
      <c r="I3100" t="s">
        <v>16</v>
      </c>
      <c r="J3100" t="s">
        <v>19</v>
      </c>
      <c r="K3100">
        <v>0</v>
      </c>
    </row>
    <row r="3101" spans="1:11" x14ac:dyDescent="0.25">
      <c r="A3101">
        <v>26</v>
      </c>
      <c r="B3101" t="s">
        <v>9</v>
      </c>
      <c r="C3101" t="str">
        <f t="shared" si="96"/>
        <v>Bachelor Degree</v>
      </c>
      <c r="D3101">
        <v>1</v>
      </c>
      <c r="E3101" t="s">
        <v>143</v>
      </c>
      <c r="F3101" t="str">
        <f t="shared" si="97"/>
        <v>Mid-Level</v>
      </c>
      <c r="G3101">
        <v>4</v>
      </c>
      <c r="H3101">
        <v>79652</v>
      </c>
      <c r="I3101" t="s">
        <v>16</v>
      </c>
      <c r="J3101" t="s">
        <v>11</v>
      </c>
      <c r="K3101">
        <v>0</v>
      </c>
    </row>
    <row r="3102" spans="1:11" x14ac:dyDescent="0.25">
      <c r="A3102">
        <v>50</v>
      </c>
      <c r="B3102" t="s">
        <v>12</v>
      </c>
      <c r="C3102" t="str">
        <f t="shared" si="96"/>
        <v>Master Degree</v>
      </c>
      <c r="D3102">
        <v>2</v>
      </c>
      <c r="E3102" t="s">
        <v>10</v>
      </c>
      <c r="F3102" t="str">
        <f t="shared" si="97"/>
        <v>Senior</v>
      </c>
      <c r="G3102">
        <v>21</v>
      </c>
      <c r="H3102">
        <v>177002</v>
      </c>
      <c r="I3102" t="s">
        <v>16</v>
      </c>
      <c r="J3102" t="s">
        <v>52</v>
      </c>
      <c r="K3102">
        <v>1</v>
      </c>
    </row>
    <row r="3103" spans="1:11" x14ac:dyDescent="0.25">
      <c r="A3103">
        <v>27</v>
      </c>
      <c r="B3103" t="s">
        <v>9</v>
      </c>
      <c r="C3103" t="str">
        <f t="shared" si="96"/>
        <v>Master Degree</v>
      </c>
      <c r="D3103">
        <v>2</v>
      </c>
      <c r="E3103" t="s">
        <v>142</v>
      </c>
      <c r="F3103" t="str">
        <f t="shared" si="97"/>
        <v>Mid-Level</v>
      </c>
      <c r="G3103">
        <v>5</v>
      </c>
      <c r="H3103">
        <v>87584</v>
      </c>
      <c r="I3103" t="s">
        <v>155</v>
      </c>
      <c r="J3103" t="s">
        <v>11</v>
      </c>
      <c r="K3103">
        <v>0</v>
      </c>
    </row>
    <row r="3104" spans="1:11" x14ac:dyDescent="0.25">
      <c r="A3104">
        <v>38</v>
      </c>
      <c r="B3104" t="s">
        <v>12</v>
      </c>
      <c r="C3104" t="str">
        <f t="shared" si="96"/>
        <v>Bachelor Degree</v>
      </c>
      <c r="D3104">
        <v>1</v>
      </c>
      <c r="E3104" t="s">
        <v>60</v>
      </c>
      <c r="F3104" t="str">
        <f t="shared" si="97"/>
        <v>Senior</v>
      </c>
      <c r="G3104">
        <v>13</v>
      </c>
      <c r="H3104">
        <v>131860</v>
      </c>
      <c r="I3104" t="s">
        <v>23</v>
      </c>
      <c r="J3104" t="s">
        <v>26</v>
      </c>
      <c r="K3104">
        <v>1</v>
      </c>
    </row>
    <row r="3105" spans="1:11" x14ac:dyDescent="0.25">
      <c r="A3105">
        <v>54</v>
      </c>
      <c r="B3105" t="s">
        <v>9</v>
      </c>
      <c r="C3105" t="str">
        <f t="shared" si="96"/>
        <v>Phd</v>
      </c>
      <c r="D3105">
        <v>3</v>
      </c>
      <c r="E3105" t="s">
        <v>141</v>
      </c>
      <c r="F3105" t="str">
        <f t="shared" si="97"/>
        <v>Senior</v>
      </c>
      <c r="G3105">
        <v>28</v>
      </c>
      <c r="H3105">
        <v>182013</v>
      </c>
      <c r="I3105" t="s">
        <v>156</v>
      </c>
      <c r="J3105" t="s">
        <v>35</v>
      </c>
      <c r="K3105">
        <v>0</v>
      </c>
    </row>
    <row r="3106" spans="1:11" x14ac:dyDescent="0.25">
      <c r="A3106">
        <v>31</v>
      </c>
      <c r="B3106" t="s">
        <v>12</v>
      </c>
      <c r="C3106" t="str">
        <f t="shared" si="96"/>
        <v>Master Degree</v>
      </c>
      <c r="D3106">
        <v>2</v>
      </c>
      <c r="E3106" t="s">
        <v>143</v>
      </c>
      <c r="F3106" t="str">
        <f t="shared" si="97"/>
        <v>Senior</v>
      </c>
      <c r="G3106">
        <v>7</v>
      </c>
      <c r="H3106">
        <v>108799</v>
      </c>
      <c r="I3106" t="s">
        <v>23</v>
      </c>
      <c r="J3106" t="s">
        <v>11</v>
      </c>
      <c r="K3106">
        <v>0</v>
      </c>
    </row>
    <row r="3107" spans="1:11" x14ac:dyDescent="0.25">
      <c r="A3107">
        <v>36</v>
      </c>
      <c r="B3107" t="s">
        <v>9</v>
      </c>
      <c r="C3107" t="str">
        <f t="shared" si="96"/>
        <v>Bachelor Degree</v>
      </c>
      <c r="D3107">
        <v>1</v>
      </c>
      <c r="E3107" t="s">
        <v>10</v>
      </c>
      <c r="F3107" t="str">
        <f t="shared" si="97"/>
        <v>Senior</v>
      </c>
      <c r="G3107">
        <v>13</v>
      </c>
      <c r="H3107">
        <v>135378</v>
      </c>
      <c r="I3107" t="s">
        <v>16</v>
      </c>
      <c r="J3107" t="s">
        <v>52</v>
      </c>
      <c r="K3107">
        <v>1</v>
      </c>
    </row>
    <row r="3108" spans="1:11" x14ac:dyDescent="0.25">
      <c r="A3108">
        <v>45</v>
      </c>
      <c r="B3108" t="s">
        <v>12</v>
      </c>
      <c r="C3108" t="str">
        <f t="shared" si="96"/>
        <v>Master Degree</v>
      </c>
      <c r="D3108">
        <v>2</v>
      </c>
      <c r="E3108" t="s">
        <v>141</v>
      </c>
      <c r="F3108" t="str">
        <f t="shared" si="97"/>
        <v>Senior</v>
      </c>
      <c r="G3108">
        <v>22</v>
      </c>
      <c r="H3108">
        <v>183530</v>
      </c>
      <c r="I3108" t="s">
        <v>156</v>
      </c>
      <c r="J3108" t="s">
        <v>19</v>
      </c>
      <c r="K3108">
        <v>0</v>
      </c>
    </row>
    <row r="3109" spans="1:11" x14ac:dyDescent="0.25">
      <c r="A3109">
        <v>42</v>
      </c>
      <c r="B3109" t="s">
        <v>9</v>
      </c>
      <c r="C3109" t="str">
        <f t="shared" si="96"/>
        <v>Bachelor Degree</v>
      </c>
      <c r="D3109">
        <v>1</v>
      </c>
      <c r="E3109" t="s">
        <v>142</v>
      </c>
      <c r="F3109" t="str">
        <f t="shared" si="97"/>
        <v>Senior</v>
      </c>
      <c r="G3109">
        <v>18</v>
      </c>
      <c r="H3109">
        <v>150901</v>
      </c>
      <c r="I3109" t="s">
        <v>155</v>
      </c>
      <c r="J3109" t="s">
        <v>31</v>
      </c>
      <c r="K3109">
        <v>0</v>
      </c>
    </row>
    <row r="3110" spans="1:11" x14ac:dyDescent="0.25">
      <c r="A3110">
        <v>28</v>
      </c>
      <c r="B3110" t="s">
        <v>12</v>
      </c>
      <c r="C3110" t="str">
        <f t="shared" si="96"/>
        <v>Master Degree</v>
      </c>
      <c r="D3110">
        <v>2</v>
      </c>
      <c r="E3110" t="s">
        <v>143</v>
      </c>
      <c r="F3110" t="str">
        <f t="shared" si="97"/>
        <v>Mid-Level</v>
      </c>
      <c r="G3110">
        <v>4</v>
      </c>
      <c r="H3110">
        <v>82697</v>
      </c>
      <c r="I3110" t="s">
        <v>155</v>
      </c>
      <c r="J3110" t="s">
        <v>11</v>
      </c>
      <c r="K3110">
        <v>0</v>
      </c>
    </row>
    <row r="3111" spans="1:11" x14ac:dyDescent="0.25">
      <c r="A3111">
        <v>48</v>
      </c>
      <c r="B3111" t="s">
        <v>9</v>
      </c>
      <c r="C3111" t="str">
        <f t="shared" si="96"/>
        <v>Phd</v>
      </c>
      <c r="D3111">
        <v>3</v>
      </c>
      <c r="E3111" t="s">
        <v>10</v>
      </c>
      <c r="F3111" t="str">
        <f t="shared" si="97"/>
        <v>Senior</v>
      </c>
      <c r="G3111">
        <v>26</v>
      </c>
      <c r="H3111">
        <v>194638</v>
      </c>
      <c r="I3111" t="s">
        <v>155</v>
      </c>
      <c r="J3111" t="s">
        <v>19</v>
      </c>
      <c r="K3111">
        <v>1</v>
      </c>
    </row>
    <row r="3112" spans="1:11" x14ac:dyDescent="0.25">
      <c r="A3112">
        <v>36</v>
      </c>
      <c r="B3112" t="s">
        <v>12</v>
      </c>
      <c r="C3112" t="str">
        <f t="shared" si="96"/>
        <v>Master Degree</v>
      </c>
      <c r="D3112">
        <v>2</v>
      </c>
      <c r="E3112" t="s">
        <v>60</v>
      </c>
      <c r="F3112" t="str">
        <f t="shared" si="97"/>
        <v>Senior</v>
      </c>
      <c r="G3112">
        <v>12</v>
      </c>
      <c r="H3112">
        <v>130356</v>
      </c>
      <c r="I3112" t="s">
        <v>28</v>
      </c>
      <c r="J3112" t="s">
        <v>19</v>
      </c>
      <c r="K3112">
        <v>1</v>
      </c>
    </row>
    <row r="3113" spans="1:11" x14ac:dyDescent="0.25">
      <c r="A3113">
        <v>43</v>
      </c>
      <c r="B3113" t="s">
        <v>9</v>
      </c>
      <c r="C3113" t="str">
        <f t="shared" si="96"/>
        <v>Bachelor Degree</v>
      </c>
      <c r="D3113">
        <v>1</v>
      </c>
      <c r="E3113" t="s">
        <v>143</v>
      </c>
      <c r="F3113" t="str">
        <f t="shared" si="97"/>
        <v>Senior</v>
      </c>
      <c r="G3113">
        <v>18</v>
      </c>
      <c r="H3113">
        <v>152560</v>
      </c>
      <c r="I3113" t="s">
        <v>28</v>
      </c>
      <c r="J3113" t="s">
        <v>29</v>
      </c>
      <c r="K3113">
        <v>0</v>
      </c>
    </row>
    <row r="3114" spans="1:11" x14ac:dyDescent="0.25">
      <c r="A3114">
        <v>33</v>
      </c>
      <c r="B3114" t="s">
        <v>12</v>
      </c>
      <c r="C3114" t="str">
        <f t="shared" si="96"/>
        <v>Master Degree</v>
      </c>
      <c r="D3114">
        <v>2</v>
      </c>
      <c r="E3114" t="s">
        <v>144</v>
      </c>
      <c r="F3114" t="str">
        <f t="shared" si="97"/>
        <v>Senior</v>
      </c>
      <c r="G3114">
        <v>9</v>
      </c>
      <c r="H3114">
        <v>121432</v>
      </c>
      <c r="I3114" t="s">
        <v>16</v>
      </c>
      <c r="J3114" t="s">
        <v>11</v>
      </c>
      <c r="K3114">
        <v>0</v>
      </c>
    </row>
    <row r="3115" spans="1:11" x14ac:dyDescent="0.25">
      <c r="A3115">
        <v>26</v>
      </c>
      <c r="B3115" t="s">
        <v>9</v>
      </c>
      <c r="C3115" t="str">
        <f t="shared" si="96"/>
        <v>Bachelor Degree</v>
      </c>
      <c r="D3115">
        <v>1</v>
      </c>
      <c r="E3115" t="s">
        <v>142</v>
      </c>
      <c r="F3115" t="str">
        <f t="shared" si="97"/>
        <v>Entry Level</v>
      </c>
      <c r="G3115">
        <v>2</v>
      </c>
      <c r="H3115">
        <v>63789</v>
      </c>
      <c r="I3115" t="s">
        <v>16</v>
      </c>
      <c r="J3115" t="s">
        <v>52</v>
      </c>
      <c r="K3115">
        <v>0</v>
      </c>
    </row>
    <row r="3116" spans="1:11" x14ac:dyDescent="0.25">
      <c r="A3116">
        <v>50</v>
      </c>
      <c r="B3116" t="s">
        <v>12</v>
      </c>
      <c r="C3116" t="str">
        <f t="shared" si="96"/>
        <v>Master Degree</v>
      </c>
      <c r="D3116">
        <v>2</v>
      </c>
      <c r="E3116" t="s">
        <v>10</v>
      </c>
      <c r="F3116" t="str">
        <f t="shared" si="97"/>
        <v>Senior</v>
      </c>
      <c r="G3116">
        <v>23</v>
      </c>
      <c r="H3116">
        <v>183690</v>
      </c>
      <c r="I3116" t="s">
        <v>23</v>
      </c>
      <c r="J3116" t="s">
        <v>24</v>
      </c>
      <c r="K3116">
        <v>1</v>
      </c>
    </row>
    <row r="3117" spans="1:11" x14ac:dyDescent="0.25">
      <c r="A3117">
        <v>41</v>
      </c>
      <c r="B3117" t="s">
        <v>9</v>
      </c>
      <c r="C3117" t="str">
        <f t="shared" si="96"/>
        <v>Phd</v>
      </c>
      <c r="D3117">
        <v>3</v>
      </c>
      <c r="E3117" t="s">
        <v>141</v>
      </c>
      <c r="F3117" t="str">
        <f t="shared" si="97"/>
        <v>Senior</v>
      </c>
      <c r="G3117">
        <v>16</v>
      </c>
      <c r="H3117">
        <v>151310</v>
      </c>
      <c r="I3117" t="s">
        <v>28</v>
      </c>
      <c r="J3117" t="s">
        <v>19</v>
      </c>
      <c r="K3117">
        <v>0</v>
      </c>
    </row>
    <row r="3118" spans="1:11" x14ac:dyDescent="0.25">
      <c r="A3118">
        <v>29</v>
      </c>
      <c r="B3118" t="s">
        <v>12</v>
      </c>
      <c r="C3118" t="str">
        <f t="shared" si="96"/>
        <v>Bachelor Degree</v>
      </c>
      <c r="D3118">
        <v>1</v>
      </c>
      <c r="E3118" t="s">
        <v>143</v>
      </c>
      <c r="F3118" t="str">
        <f t="shared" si="97"/>
        <v>Mid-Level</v>
      </c>
      <c r="G3118">
        <v>6</v>
      </c>
      <c r="H3118">
        <v>100358</v>
      </c>
      <c r="I3118" t="s">
        <v>16</v>
      </c>
      <c r="J3118" t="s">
        <v>11</v>
      </c>
      <c r="K3118">
        <v>0</v>
      </c>
    </row>
    <row r="3119" spans="1:11" x14ac:dyDescent="0.25">
      <c r="A3119">
        <v>38</v>
      </c>
      <c r="B3119" t="s">
        <v>9</v>
      </c>
      <c r="C3119" t="str">
        <f t="shared" si="96"/>
        <v>Master Degree</v>
      </c>
      <c r="D3119">
        <v>2</v>
      </c>
      <c r="E3119" t="s">
        <v>10</v>
      </c>
      <c r="F3119" t="str">
        <f t="shared" si="97"/>
        <v>Senior</v>
      </c>
      <c r="G3119">
        <v>15</v>
      </c>
      <c r="H3119">
        <v>148437</v>
      </c>
      <c r="I3119" t="s">
        <v>155</v>
      </c>
      <c r="J3119" t="s">
        <v>11</v>
      </c>
      <c r="K3119">
        <v>1</v>
      </c>
    </row>
    <row r="3120" spans="1:11" x14ac:dyDescent="0.25">
      <c r="A3120">
        <v>48</v>
      </c>
      <c r="B3120" t="s">
        <v>12</v>
      </c>
      <c r="C3120" t="str">
        <f t="shared" si="96"/>
        <v>Bachelor Degree</v>
      </c>
      <c r="D3120">
        <v>1</v>
      </c>
      <c r="E3120" t="s">
        <v>60</v>
      </c>
      <c r="F3120" t="str">
        <f t="shared" si="97"/>
        <v>Senior</v>
      </c>
      <c r="G3120">
        <v>22</v>
      </c>
      <c r="H3120">
        <v>168691</v>
      </c>
      <c r="I3120" t="s">
        <v>28</v>
      </c>
      <c r="J3120" t="s">
        <v>19</v>
      </c>
      <c r="K3120">
        <v>1</v>
      </c>
    </row>
    <row r="3121" spans="1:11" x14ac:dyDescent="0.25">
      <c r="A3121">
        <v>28</v>
      </c>
      <c r="B3121" t="s">
        <v>9</v>
      </c>
      <c r="C3121" t="str">
        <f t="shared" si="96"/>
        <v>Bachelor Degree</v>
      </c>
      <c r="D3121">
        <v>1</v>
      </c>
      <c r="E3121" t="s">
        <v>30</v>
      </c>
      <c r="F3121" t="str">
        <f t="shared" si="97"/>
        <v>Entry Level</v>
      </c>
      <c r="G3121">
        <v>1</v>
      </c>
      <c r="H3121">
        <v>50000</v>
      </c>
      <c r="I3121" t="s">
        <v>156</v>
      </c>
      <c r="J3121" t="s">
        <v>11</v>
      </c>
      <c r="K3121">
        <v>0</v>
      </c>
    </row>
    <row r="3122" spans="1:11" x14ac:dyDescent="0.25">
      <c r="A3122">
        <v>32</v>
      </c>
      <c r="B3122" t="s">
        <v>12</v>
      </c>
      <c r="C3122" t="str">
        <f t="shared" si="96"/>
        <v>Master Degree</v>
      </c>
      <c r="D3122">
        <v>2</v>
      </c>
      <c r="E3122" t="s">
        <v>21</v>
      </c>
      <c r="F3122" t="str">
        <f t="shared" si="97"/>
        <v>Mid-Level</v>
      </c>
      <c r="G3122">
        <v>5</v>
      </c>
      <c r="H3122">
        <v>100000</v>
      </c>
      <c r="I3122" t="s">
        <v>28</v>
      </c>
      <c r="J3122" t="s">
        <v>19</v>
      </c>
      <c r="K3122">
        <v>0</v>
      </c>
    </row>
    <row r="3123" spans="1:11" x14ac:dyDescent="0.25">
      <c r="A3123">
        <v>26</v>
      </c>
      <c r="B3123" t="s">
        <v>9</v>
      </c>
      <c r="C3123" t="str">
        <f t="shared" si="96"/>
        <v>Bachelor Degree</v>
      </c>
      <c r="D3123">
        <v>1</v>
      </c>
      <c r="E3123" t="s">
        <v>10</v>
      </c>
      <c r="F3123" t="str">
        <f t="shared" si="97"/>
        <v>Entry Level</v>
      </c>
      <c r="G3123">
        <v>2</v>
      </c>
      <c r="H3123">
        <v>60000</v>
      </c>
      <c r="I3123" t="s">
        <v>16</v>
      </c>
      <c r="J3123" t="s">
        <v>11</v>
      </c>
      <c r="K3123">
        <v>0</v>
      </c>
    </row>
    <row r="3124" spans="1:11" x14ac:dyDescent="0.25">
      <c r="A3124">
        <v>33</v>
      </c>
      <c r="B3124" t="s">
        <v>12</v>
      </c>
      <c r="C3124" t="str">
        <f t="shared" si="96"/>
        <v>Master Degree</v>
      </c>
      <c r="D3124">
        <v>2</v>
      </c>
      <c r="E3124" t="s">
        <v>13</v>
      </c>
      <c r="F3124" t="str">
        <f t="shared" si="97"/>
        <v>Mid-Level</v>
      </c>
      <c r="G3124">
        <v>6</v>
      </c>
      <c r="H3124">
        <v>90000</v>
      </c>
      <c r="I3124" t="s">
        <v>156</v>
      </c>
      <c r="J3124" t="s">
        <v>35</v>
      </c>
      <c r="K3124">
        <v>0</v>
      </c>
    </row>
    <row r="3125" spans="1:11" x14ac:dyDescent="0.25">
      <c r="A3125">
        <v>29</v>
      </c>
      <c r="B3125" t="s">
        <v>9</v>
      </c>
      <c r="C3125" t="str">
        <f t="shared" si="96"/>
        <v>Bachelor Degree</v>
      </c>
      <c r="D3125">
        <v>1</v>
      </c>
      <c r="E3125" t="s">
        <v>145</v>
      </c>
      <c r="F3125" t="str">
        <f t="shared" si="97"/>
        <v>Mid-Level</v>
      </c>
      <c r="G3125">
        <v>3</v>
      </c>
      <c r="H3125">
        <v>70000</v>
      </c>
      <c r="I3125" t="s">
        <v>156</v>
      </c>
      <c r="J3125" t="s">
        <v>35</v>
      </c>
      <c r="K3125">
        <v>0</v>
      </c>
    </row>
    <row r="3126" spans="1:11" x14ac:dyDescent="0.25">
      <c r="A3126">
        <v>42</v>
      </c>
      <c r="B3126" t="s">
        <v>9</v>
      </c>
      <c r="C3126" t="str">
        <f t="shared" si="96"/>
        <v>Phd</v>
      </c>
      <c r="D3126">
        <v>3</v>
      </c>
      <c r="E3126" t="s">
        <v>146</v>
      </c>
      <c r="F3126" t="str">
        <f t="shared" si="97"/>
        <v>Senior</v>
      </c>
      <c r="G3126">
        <v>12</v>
      </c>
      <c r="H3126">
        <v>170000</v>
      </c>
      <c r="I3126" t="s">
        <v>28</v>
      </c>
      <c r="J3126" t="s">
        <v>11</v>
      </c>
      <c r="K3126">
        <v>0</v>
      </c>
    </row>
    <row r="3127" spans="1:11" x14ac:dyDescent="0.25">
      <c r="A3127">
        <v>36</v>
      </c>
      <c r="B3127" t="s">
        <v>12</v>
      </c>
      <c r="C3127" t="str">
        <f t="shared" si="96"/>
        <v>Master Degree</v>
      </c>
      <c r="D3127">
        <v>2</v>
      </c>
      <c r="E3127" t="s">
        <v>56</v>
      </c>
      <c r="F3127" t="str">
        <f t="shared" si="97"/>
        <v>Senior</v>
      </c>
      <c r="G3127">
        <v>8</v>
      </c>
      <c r="H3127">
        <v>130000</v>
      </c>
      <c r="I3127" t="s">
        <v>16</v>
      </c>
      <c r="J3127" t="s">
        <v>11</v>
      </c>
      <c r="K3127">
        <v>0</v>
      </c>
    </row>
    <row r="3128" spans="1:11" x14ac:dyDescent="0.25">
      <c r="A3128">
        <v>27</v>
      </c>
      <c r="B3128" t="s">
        <v>9</v>
      </c>
      <c r="C3128" t="str">
        <f t="shared" si="96"/>
        <v>Bachelor Degree</v>
      </c>
      <c r="D3128">
        <v>1</v>
      </c>
      <c r="E3128" t="s">
        <v>30</v>
      </c>
      <c r="F3128" t="str">
        <f t="shared" si="97"/>
        <v>Entry Level</v>
      </c>
      <c r="G3128">
        <v>1</v>
      </c>
      <c r="H3128">
        <v>50000</v>
      </c>
      <c r="I3128" t="s">
        <v>23</v>
      </c>
      <c r="J3128" t="s">
        <v>26</v>
      </c>
      <c r="K3128">
        <v>0</v>
      </c>
    </row>
    <row r="3129" spans="1:11" x14ac:dyDescent="0.25">
      <c r="A3129">
        <v>34</v>
      </c>
      <c r="B3129" t="s">
        <v>12</v>
      </c>
      <c r="C3129" t="str">
        <f t="shared" si="96"/>
        <v>Master Degree</v>
      </c>
      <c r="D3129">
        <v>2</v>
      </c>
      <c r="E3129" t="s">
        <v>21</v>
      </c>
      <c r="F3129" t="str">
        <f t="shared" si="97"/>
        <v>Senior</v>
      </c>
      <c r="G3129">
        <v>7</v>
      </c>
      <c r="H3129">
        <v>120000</v>
      </c>
      <c r="I3129" t="s">
        <v>28</v>
      </c>
      <c r="J3129" t="s">
        <v>19</v>
      </c>
      <c r="K3129">
        <v>0</v>
      </c>
    </row>
    <row r="3130" spans="1:11" x14ac:dyDescent="0.25">
      <c r="A3130">
        <v>29</v>
      </c>
      <c r="B3130" t="s">
        <v>9</v>
      </c>
      <c r="C3130" t="str">
        <f t="shared" si="96"/>
        <v>Bachelor Degree</v>
      </c>
      <c r="D3130">
        <v>1</v>
      </c>
      <c r="E3130" t="s">
        <v>10</v>
      </c>
      <c r="F3130" t="str">
        <f t="shared" si="97"/>
        <v>Mid-Level</v>
      </c>
      <c r="G3130">
        <v>4</v>
      </c>
      <c r="H3130">
        <v>80000</v>
      </c>
      <c r="I3130" t="s">
        <v>28</v>
      </c>
      <c r="J3130" t="s">
        <v>29</v>
      </c>
      <c r="K3130">
        <v>0</v>
      </c>
    </row>
    <row r="3131" spans="1:11" x14ac:dyDescent="0.25">
      <c r="A3131">
        <v>41</v>
      </c>
      <c r="B3131" t="s">
        <v>12</v>
      </c>
      <c r="C3131" t="str">
        <f t="shared" si="96"/>
        <v>Phd</v>
      </c>
      <c r="D3131">
        <v>3</v>
      </c>
      <c r="E3131" t="s">
        <v>56</v>
      </c>
      <c r="F3131" t="str">
        <f t="shared" si="97"/>
        <v>Senior</v>
      </c>
      <c r="G3131">
        <v>16</v>
      </c>
      <c r="H3131">
        <v>200000</v>
      </c>
      <c r="I3131" t="s">
        <v>16</v>
      </c>
      <c r="J3131" t="s">
        <v>11</v>
      </c>
      <c r="K3131">
        <v>1</v>
      </c>
    </row>
    <row r="3132" spans="1:11" x14ac:dyDescent="0.25">
      <c r="A3132">
        <v>34</v>
      </c>
      <c r="B3132" t="s">
        <v>9</v>
      </c>
      <c r="C3132" t="str">
        <f t="shared" si="96"/>
        <v>Master Degree</v>
      </c>
      <c r="D3132">
        <v>2</v>
      </c>
      <c r="E3132" t="s">
        <v>13</v>
      </c>
      <c r="F3132" t="str">
        <f t="shared" si="97"/>
        <v>Senior</v>
      </c>
      <c r="G3132">
        <v>8</v>
      </c>
      <c r="H3132">
        <v>100000</v>
      </c>
      <c r="I3132" t="s">
        <v>156</v>
      </c>
      <c r="J3132" t="s">
        <v>14</v>
      </c>
      <c r="K3132">
        <v>0</v>
      </c>
    </row>
    <row r="3133" spans="1:11" x14ac:dyDescent="0.25">
      <c r="A3133">
        <v>24</v>
      </c>
      <c r="B3133" t="s">
        <v>12</v>
      </c>
      <c r="C3133" t="str">
        <f t="shared" si="96"/>
        <v>Bachelor Degree</v>
      </c>
      <c r="D3133">
        <v>1</v>
      </c>
      <c r="E3133" t="s">
        <v>30</v>
      </c>
      <c r="F3133" t="str">
        <f t="shared" si="97"/>
        <v>Entry Level</v>
      </c>
      <c r="G3133">
        <v>2</v>
      </c>
      <c r="H3133">
        <v>55000</v>
      </c>
      <c r="I3133" t="s">
        <v>16</v>
      </c>
      <c r="J3133" t="s">
        <v>19</v>
      </c>
      <c r="K3133">
        <v>0</v>
      </c>
    </row>
    <row r="3134" spans="1:11" x14ac:dyDescent="0.25">
      <c r="A3134">
        <v>36</v>
      </c>
      <c r="B3134" t="s">
        <v>9</v>
      </c>
      <c r="C3134" t="str">
        <f t="shared" si="96"/>
        <v>Phd</v>
      </c>
      <c r="D3134">
        <v>3</v>
      </c>
      <c r="E3134" t="s">
        <v>146</v>
      </c>
      <c r="F3134" t="str">
        <f t="shared" si="97"/>
        <v>Senior</v>
      </c>
      <c r="G3134">
        <v>12</v>
      </c>
      <c r="H3134">
        <v>170000</v>
      </c>
      <c r="I3134" t="s">
        <v>156</v>
      </c>
      <c r="J3134" t="s">
        <v>11</v>
      </c>
      <c r="K3134">
        <v>0</v>
      </c>
    </row>
    <row r="3135" spans="1:11" x14ac:dyDescent="0.25">
      <c r="A3135">
        <v>30</v>
      </c>
      <c r="B3135" t="s">
        <v>12</v>
      </c>
      <c r="C3135" t="str">
        <f t="shared" si="96"/>
        <v>Bachelor Degree</v>
      </c>
      <c r="D3135">
        <v>1</v>
      </c>
      <c r="E3135" t="s">
        <v>10</v>
      </c>
      <c r="F3135" t="str">
        <f t="shared" si="97"/>
        <v>Mid-Level</v>
      </c>
      <c r="G3135">
        <v>5</v>
      </c>
      <c r="H3135">
        <v>90000</v>
      </c>
      <c r="I3135" t="s">
        <v>16</v>
      </c>
      <c r="J3135" t="s">
        <v>19</v>
      </c>
      <c r="K3135">
        <v>0</v>
      </c>
    </row>
    <row r="3136" spans="1:11" x14ac:dyDescent="0.25">
      <c r="A3136">
        <v>29</v>
      </c>
      <c r="B3136" t="s">
        <v>9</v>
      </c>
      <c r="C3136" t="str">
        <f t="shared" si="96"/>
        <v>Bachelor Degree</v>
      </c>
      <c r="D3136">
        <v>1</v>
      </c>
      <c r="E3136" t="s">
        <v>145</v>
      </c>
      <c r="F3136" t="str">
        <f t="shared" si="97"/>
        <v>Mid-Level</v>
      </c>
      <c r="G3136">
        <v>4</v>
      </c>
      <c r="H3136">
        <v>80000</v>
      </c>
      <c r="I3136" t="s">
        <v>28</v>
      </c>
      <c r="J3136" t="s">
        <v>19</v>
      </c>
      <c r="K3136">
        <v>0</v>
      </c>
    </row>
    <row r="3137" spans="1:11" x14ac:dyDescent="0.25">
      <c r="A3137">
        <v>42</v>
      </c>
      <c r="B3137" t="s">
        <v>9</v>
      </c>
      <c r="C3137" t="str">
        <f t="shared" si="96"/>
        <v>Master Degree</v>
      </c>
      <c r="D3137">
        <v>2</v>
      </c>
      <c r="E3137" t="s">
        <v>21</v>
      </c>
      <c r="F3137" t="str">
        <f t="shared" si="97"/>
        <v>Senior</v>
      </c>
      <c r="G3137">
        <v>14</v>
      </c>
      <c r="H3137">
        <v>180000</v>
      </c>
      <c r="I3137" t="s">
        <v>28</v>
      </c>
      <c r="J3137" t="s">
        <v>11</v>
      </c>
      <c r="K3137">
        <v>0</v>
      </c>
    </row>
    <row r="3138" spans="1:11" x14ac:dyDescent="0.25">
      <c r="A3138">
        <v>26</v>
      </c>
      <c r="B3138" t="s">
        <v>9</v>
      </c>
      <c r="C3138" t="str">
        <f t="shared" ref="C3138:C3201" si="98">_xlfn.IFS(D3138 = 0,"High School",D3138 = 1,"Bachelor Degree",D3138 = 2,"Master Degree",D3138 = 3,"Phd")</f>
        <v>Bachelor Degree</v>
      </c>
      <c r="D3138">
        <v>1</v>
      </c>
      <c r="E3138" t="s">
        <v>30</v>
      </c>
      <c r="F3138" t="str">
        <f t="shared" ref="F3138:F3201" si="99">_xlfn.IFS(G3138&lt;=2,"Entry Level",G3138&lt;=6,"Mid-Level",G3138&gt;6,"Senior")</f>
        <v>Entry Level</v>
      </c>
      <c r="G3138">
        <v>2</v>
      </c>
      <c r="H3138">
        <v>60000</v>
      </c>
      <c r="I3138" t="s">
        <v>156</v>
      </c>
      <c r="J3138" t="s">
        <v>35</v>
      </c>
      <c r="K3138">
        <v>0</v>
      </c>
    </row>
    <row r="3139" spans="1:11" x14ac:dyDescent="0.25">
      <c r="A3139">
        <v>35</v>
      </c>
      <c r="B3139" t="s">
        <v>12</v>
      </c>
      <c r="C3139" t="str">
        <f t="shared" si="98"/>
        <v>Master Degree</v>
      </c>
      <c r="D3139">
        <v>2</v>
      </c>
      <c r="E3139" t="s">
        <v>13</v>
      </c>
      <c r="F3139" t="str">
        <f t="shared" si="99"/>
        <v>Senior</v>
      </c>
      <c r="G3139">
        <v>9</v>
      </c>
      <c r="H3139">
        <v>120000</v>
      </c>
      <c r="I3139" t="s">
        <v>28</v>
      </c>
      <c r="J3139" t="s">
        <v>11</v>
      </c>
      <c r="K3139">
        <v>0</v>
      </c>
    </row>
    <row r="3140" spans="1:11" x14ac:dyDescent="0.25">
      <c r="A3140">
        <v>27</v>
      </c>
      <c r="B3140" t="s">
        <v>12</v>
      </c>
      <c r="C3140" t="str">
        <f t="shared" si="98"/>
        <v>Bachelor Degree</v>
      </c>
      <c r="D3140">
        <v>1</v>
      </c>
      <c r="E3140" t="s">
        <v>10</v>
      </c>
      <c r="F3140" t="str">
        <f t="shared" si="99"/>
        <v>Mid-Level</v>
      </c>
      <c r="G3140">
        <v>3</v>
      </c>
      <c r="H3140">
        <v>70000</v>
      </c>
      <c r="I3140" t="s">
        <v>16</v>
      </c>
      <c r="J3140" t="s">
        <v>11</v>
      </c>
      <c r="K3140">
        <v>0</v>
      </c>
    </row>
    <row r="3141" spans="1:11" x14ac:dyDescent="0.25">
      <c r="A3141">
        <v>48</v>
      </c>
      <c r="B3141" t="s">
        <v>9</v>
      </c>
      <c r="C3141" t="str">
        <f t="shared" si="98"/>
        <v>Phd</v>
      </c>
      <c r="D3141">
        <v>3</v>
      </c>
      <c r="E3141" t="s">
        <v>146</v>
      </c>
      <c r="F3141" t="str">
        <f t="shared" si="99"/>
        <v>Senior</v>
      </c>
      <c r="G3141">
        <v>18</v>
      </c>
      <c r="H3141">
        <v>210000</v>
      </c>
      <c r="I3141" t="s">
        <v>155</v>
      </c>
      <c r="J3141" t="s">
        <v>40</v>
      </c>
      <c r="K3141">
        <v>0</v>
      </c>
    </row>
    <row r="3142" spans="1:11" x14ac:dyDescent="0.25">
      <c r="A3142">
        <v>34</v>
      </c>
      <c r="B3142" t="s">
        <v>9</v>
      </c>
      <c r="C3142" t="str">
        <f t="shared" si="98"/>
        <v>Master Degree</v>
      </c>
      <c r="D3142">
        <v>2</v>
      </c>
      <c r="E3142" t="s">
        <v>56</v>
      </c>
      <c r="F3142" t="str">
        <f t="shared" si="99"/>
        <v>Senior</v>
      </c>
      <c r="G3142">
        <v>9</v>
      </c>
      <c r="H3142">
        <v>140000</v>
      </c>
      <c r="I3142" t="s">
        <v>16</v>
      </c>
      <c r="J3142" t="s">
        <v>11</v>
      </c>
      <c r="K3142">
        <v>0</v>
      </c>
    </row>
    <row r="3143" spans="1:11" x14ac:dyDescent="0.25">
      <c r="A3143">
        <v>23</v>
      </c>
      <c r="B3143" t="s">
        <v>12</v>
      </c>
      <c r="C3143" t="str">
        <f t="shared" si="98"/>
        <v>Bachelor Degree</v>
      </c>
      <c r="D3143">
        <v>1</v>
      </c>
      <c r="E3143" t="s">
        <v>10</v>
      </c>
      <c r="F3143" t="str">
        <f t="shared" si="99"/>
        <v>Entry Level</v>
      </c>
      <c r="G3143">
        <v>1</v>
      </c>
      <c r="H3143">
        <v>50000</v>
      </c>
      <c r="I3143" t="s">
        <v>28</v>
      </c>
      <c r="J3143" t="s">
        <v>19</v>
      </c>
      <c r="K3143">
        <v>0</v>
      </c>
    </row>
    <row r="3144" spans="1:11" x14ac:dyDescent="0.25">
      <c r="A3144">
        <v>32</v>
      </c>
      <c r="B3144" t="s">
        <v>9</v>
      </c>
      <c r="C3144" t="str">
        <f t="shared" si="98"/>
        <v>Master Degree</v>
      </c>
      <c r="D3144">
        <v>2</v>
      </c>
      <c r="E3144" t="s">
        <v>21</v>
      </c>
      <c r="F3144" t="str">
        <f t="shared" si="99"/>
        <v>Senior</v>
      </c>
      <c r="G3144">
        <v>7</v>
      </c>
      <c r="H3144">
        <v>110000</v>
      </c>
      <c r="I3144" t="s">
        <v>16</v>
      </c>
      <c r="J3144" t="s">
        <v>52</v>
      </c>
      <c r="K3144">
        <v>0</v>
      </c>
    </row>
    <row r="3145" spans="1:11" x14ac:dyDescent="0.25">
      <c r="A3145">
        <v>25</v>
      </c>
      <c r="B3145" t="s">
        <v>12</v>
      </c>
      <c r="C3145" t="str">
        <f t="shared" si="98"/>
        <v>Master Degree</v>
      </c>
      <c r="D3145">
        <v>2</v>
      </c>
      <c r="E3145" t="s">
        <v>10</v>
      </c>
      <c r="F3145" t="str">
        <f t="shared" si="99"/>
        <v>Entry Level</v>
      </c>
      <c r="G3145">
        <v>2</v>
      </c>
      <c r="H3145">
        <v>60000</v>
      </c>
      <c r="I3145" t="s">
        <v>28</v>
      </c>
      <c r="J3145" t="s">
        <v>19</v>
      </c>
      <c r="K3145">
        <v>0</v>
      </c>
    </row>
    <row r="3146" spans="1:11" x14ac:dyDescent="0.25">
      <c r="A3146">
        <v>37</v>
      </c>
      <c r="B3146" t="s">
        <v>9</v>
      </c>
      <c r="C3146" t="str">
        <f t="shared" si="98"/>
        <v>Bachelor Degree</v>
      </c>
      <c r="D3146">
        <v>1</v>
      </c>
      <c r="E3146" t="s">
        <v>13</v>
      </c>
      <c r="F3146" t="str">
        <f t="shared" si="99"/>
        <v>Senior</v>
      </c>
      <c r="G3146">
        <v>11</v>
      </c>
      <c r="H3146">
        <v>160000</v>
      </c>
      <c r="I3146" t="s">
        <v>155</v>
      </c>
      <c r="J3146" t="s">
        <v>11</v>
      </c>
      <c r="K3146">
        <v>0</v>
      </c>
    </row>
    <row r="3147" spans="1:11" x14ac:dyDescent="0.25">
      <c r="A3147">
        <v>28</v>
      </c>
      <c r="B3147" t="s">
        <v>9</v>
      </c>
      <c r="C3147" t="str">
        <f t="shared" si="98"/>
        <v>Bachelor Degree</v>
      </c>
      <c r="D3147">
        <v>1</v>
      </c>
      <c r="E3147" t="s">
        <v>10</v>
      </c>
      <c r="F3147" t="str">
        <f t="shared" si="99"/>
        <v>Mid-Level</v>
      </c>
      <c r="G3147">
        <v>4</v>
      </c>
      <c r="H3147">
        <v>75000</v>
      </c>
      <c r="I3147" t="s">
        <v>23</v>
      </c>
      <c r="J3147" t="s">
        <v>11</v>
      </c>
      <c r="K3147">
        <v>0</v>
      </c>
    </row>
    <row r="3148" spans="1:11" x14ac:dyDescent="0.25">
      <c r="A3148">
        <v>41</v>
      </c>
      <c r="B3148" t="s">
        <v>12</v>
      </c>
      <c r="C3148" t="str">
        <f t="shared" si="98"/>
        <v>Phd</v>
      </c>
      <c r="D3148">
        <v>3</v>
      </c>
      <c r="E3148" t="s">
        <v>146</v>
      </c>
      <c r="F3148" t="str">
        <f t="shared" si="99"/>
        <v>Senior</v>
      </c>
      <c r="G3148">
        <v>16</v>
      </c>
      <c r="H3148">
        <v>200000</v>
      </c>
      <c r="I3148" t="s">
        <v>28</v>
      </c>
      <c r="J3148" t="s">
        <v>11</v>
      </c>
      <c r="K3148">
        <v>0</v>
      </c>
    </row>
    <row r="3149" spans="1:11" x14ac:dyDescent="0.25">
      <c r="A3149">
        <v>34</v>
      </c>
      <c r="B3149" t="s">
        <v>9</v>
      </c>
      <c r="C3149" t="str">
        <f t="shared" si="98"/>
        <v>Master Degree</v>
      </c>
      <c r="D3149">
        <v>2</v>
      </c>
      <c r="E3149" t="s">
        <v>13</v>
      </c>
      <c r="F3149" t="str">
        <f t="shared" si="99"/>
        <v>Senior</v>
      </c>
      <c r="G3149">
        <v>8</v>
      </c>
      <c r="H3149">
        <v>100000</v>
      </c>
      <c r="I3149" t="s">
        <v>156</v>
      </c>
      <c r="J3149" t="s">
        <v>35</v>
      </c>
      <c r="K3149">
        <v>0</v>
      </c>
    </row>
    <row r="3150" spans="1:11" x14ac:dyDescent="0.25">
      <c r="A3150">
        <v>24</v>
      </c>
      <c r="B3150" t="s">
        <v>12</v>
      </c>
      <c r="C3150" t="str">
        <f t="shared" si="98"/>
        <v>Bachelor Degree</v>
      </c>
      <c r="D3150">
        <v>1</v>
      </c>
      <c r="E3150" t="s">
        <v>30</v>
      </c>
      <c r="F3150" t="str">
        <f t="shared" si="99"/>
        <v>Entry Level</v>
      </c>
      <c r="G3150">
        <v>2</v>
      </c>
      <c r="H3150">
        <v>55000</v>
      </c>
      <c r="I3150" t="s">
        <v>155</v>
      </c>
      <c r="J3150" t="s">
        <v>40</v>
      </c>
      <c r="K3150">
        <v>0</v>
      </c>
    </row>
    <row r="3151" spans="1:11" x14ac:dyDescent="0.25">
      <c r="A3151">
        <v>36</v>
      </c>
      <c r="B3151" t="s">
        <v>9</v>
      </c>
      <c r="C3151" t="str">
        <f t="shared" si="98"/>
        <v>Phd</v>
      </c>
      <c r="D3151">
        <v>3</v>
      </c>
      <c r="E3151" t="s">
        <v>56</v>
      </c>
      <c r="F3151" t="str">
        <f t="shared" si="99"/>
        <v>Senior</v>
      </c>
      <c r="G3151">
        <v>12</v>
      </c>
      <c r="H3151">
        <v>170000</v>
      </c>
      <c r="I3151" t="s">
        <v>16</v>
      </c>
      <c r="J3151" t="s">
        <v>11</v>
      </c>
      <c r="K3151">
        <v>1</v>
      </c>
    </row>
    <row r="3152" spans="1:11" x14ac:dyDescent="0.25">
      <c r="A3152">
        <v>30</v>
      </c>
      <c r="B3152" t="s">
        <v>12</v>
      </c>
      <c r="C3152" t="str">
        <f t="shared" si="98"/>
        <v>Bachelor Degree</v>
      </c>
      <c r="D3152">
        <v>1</v>
      </c>
      <c r="E3152" t="s">
        <v>10</v>
      </c>
      <c r="F3152" t="str">
        <f t="shared" si="99"/>
        <v>Mid-Level</v>
      </c>
      <c r="G3152">
        <v>5</v>
      </c>
      <c r="H3152">
        <v>90000</v>
      </c>
      <c r="I3152" t="s">
        <v>156</v>
      </c>
      <c r="J3152" t="s">
        <v>35</v>
      </c>
      <c r="K3152">
        <v>0</v>
      </c>
    </row>
    <row r="3153" spans="1:11" x14ac:dyDescent="0.25">
      <c r="A3153">
        <v>29</v>
      </c>
      <c r="B3153" t="s">
        <v>9</v>
      </c>
      <c r="C3153" t="str">
        <f t="shared" si="98"/>
        <v>Bachelor Degree</v>
      </c>
      <c r="D3153">
        <v>1</v>
      </c>
      <c r="E3153" t="s">
        <v>145</v>
      </c>
      <c r="F3153" t="str">
        <f t="shared" si="99"/>
        <v>Mid-Level</v>
      </c>
      <c r="G3153">
        <v>4</v>
      </c>
      <c r="H3153">
        <v>80000</v>
      </c>
      <c r="I3153" t="s">
        <v>28</v>
      </c>
      <c r="J3153" t="s">
        <v>11</v>
      </c>
      <c r="K3153">
        <v>0</v>
      </c>
    </row>
    <row r="3154" spans="1:11" x14ac:dyDescent="0.25">
      <c r="A3154">
        <v>42</v>
      </c>
      <c r="B3154" t="s">
        <v>9</v>
      </c>
      <c r="C3154" t="str">
        <f t="shared" si="98"/>
        <v>Master Degree</v>
      </c>
      <c r="D3154">
        <v>2</v>
      </c>
      <c r="E3154" t="s">
        <v>21</v>
      </c>
      <c r="F3154" t="str">
        <f t="shared" si="99"/>
        <v>Senior</v>
      </c>
      <c r="G3154">
        <v>14</v>
      </c>
      <c r="H3154">
        <v>180000</v>
      </c>
      <c r="I3154" t="s">
        <v>155</v>
      </c>
      <c r="J3154" t="s">
        <v>40</v>
      </c>
      <c r="K3154">
        <v>0</v>
      </c>
    </row>
    <row r="3155" spans="1:11" x14ac:dyDescent="0.25">
      <c r="A3155">
        <v>26</v>
      </c>
      <c r="B3155" t="s">
        <v>9</v>
      </c>
      <c r="C3155" t="str">
        <f t="shared" si="98"/>
        <v>Bachelor Degree</v>
      </c>
      <c r="D3155">
        <v>1</v>
      </c>
      <c r="E3155" t="s">
        <v>30</v>
      </c>
      <c r="F3155" t="str">
        <f t="shared" si="99"/>
        <v>Entry Level</v>
      </c>
      <c r="G3155">
        <v>2</v>
      </c>
      <c r="H3155">
        <v>60000</v>
      </c>
      <c r="I3155" t="s">
        <v>156</v>
      </c>
      <c r="J3155" t="s">
        <v>19</v>
      </c>
      <c r="K3155">
        <v>0</v>
      </c>
    </row>
    <row r="3156" spans="1:11" x14ac:dyDescent="0.25">
      <c r="A3156">
        <v>35</v>
      </c>
      <c r="B3156" t="s">
        <v>12</v>
      </c>
      <c r="C3156" t="str">
        <f t="shared" si="98"/>
        <v>Master Degree</v>
      </c>
      <c r="D3156">
        <v>2</v>
      </c>
      <c r="E3156" t="s">
        <v>13</v>
      </c>
      <c r="F3156" t="str">
        <f t="shared" si="99"/>
        <v>Senior</v>
      </c>
      <c r="G3156">
        <v>9</v>
      </c>
      <c r="H3156">
        <v>120000</v>
      </c>
      <c r="I3156" t="s">
        <v>28</v>
      </c>
      <c r="J3156" t="s">
        <v>19</v>
      </c>
      <c r="K3156">
        <v>0</v>
      </c>
    </row>
    <row r="3157" spans="1:11" x14ac:dyDescent="0.25">
      <c r="A3157">
        <v>27</v>
      </c>
      <c r="B3157" t="s">
        <v>12</v>
      </c>
      <c r="C3157" t="str">
        <f t="shared" si="98"/>
        <v>Bachelor Degree</v>
      </c>
      <c r="D3157">
        <v>1</v>
      </c>
      <c r="E3157" t="s">
        <v>10</v>
      </c>
      <c r="F3157" t="str">
        <f t="shared" si="99"/>
        <v>Mid-Level</v>
      </c>
      <c r="G3157">
        <v>3</v>
      </c>
      <c r="H3157">
        <v>70000</v>
      </c>
      <c r="I3157" t="s">
        <v>28</v>
      </c>
      <c r="J3157" t="s">
        <v>29</v>
      </c>
      <c r="K3157">
        <v>0</v>
      </c>
    </row>
    <row r="3158" spans="1:11" x14ac:dyDescent="0.25">
      <c r="A3158">
        <v>48</v>
      </c>
      <c r="B3158" t="s">
        <v>9</v>
      </c>
      <c r="C3158" t="str">
        <f t="shared" si="98"/>
        <v>Phd</v>
      </c>
      <c r="D3158">
        <v>3</v>
      </c>
      <c r="E3158" t="s">
        <v>146</v>
      </c>
      <c r="F3158" t="str">
        <f t="shared" si="99"/>
        <v>Senior</v>
      </c>
      <c r="G3158">
        <v>18</v>
      </c>
      <c r="H3158">
        <v>210000</v>
      </c>
      <c r="I3158" t="s">
        <v>16</v>
      </c>
      <c r="J3158" t="s">
        <v>11</v>
      </c>
      <c r="K3158">
        <v>0</v>
      </c>
    </row>
    <row r="3159" spans="1:11" x14ac:dyDescent="0.25">
      <c r="A3159">
        <v>34</v>
      </c>
      <c r="B3159" t="s">
        <v>9</v>
      </c>
      <c r="C3159" t="str">
        <f t="shared" si="98"/>
        <v>Master Degree</v>
      </c>
      <c r="D3159">
        <v>2</v>
      </c>
      <c r="E3159" t="s">
        <v>56</v>
      </c>
      <c r="F3159" t="str">
        <f t="shared" si="99"/>
        <v>Senior</v>
      </c>
      <c r="G3159">
        <v>9</v>
      </c>
      <c r="H3159">
        <v>140000</v>
      </c>
      <c r="I3159" t="s">
        <v>16</v>
      </c>
      <c r="J3159" t="s">
        <v>19</v>
      </c>
      <c r="K3159">
        <v>0</v>
      </c>
    </row>
    <row r="3160" spans="1:11" x14ac:dyDescent="0.25">
      <c r="A3160">
        <v>23</v>
      </c>
      <c r="B3160" t="s">
        <v>12</v>
      </c>
      <c r="C3160" t="str">
        <f t="shared" si="98"/>
        <v>Bachelor Degree</v>
      </c>
      <c r="D3160">
        <v>1</v>
      </c>
      <c r="E3160" t="s">
        <v>10</v>
      </c>
      <c r="F3160" t="str">
        <f t="shared" si="99"/>
        <v>Entry Level</v>
      </c>
      <c r="G3160">
        <v>1</v>
      </c>
      <c r="H3160">
        <v>50000</v>
      </c>
      <c r="I3160" t="s">
        <v>155</v>
      </c>
      <c r="J3160" t="s">
        <v>31</v>
      </c>
      <c r="K3160">
        <v>0</v>
      </c>
    </row>
    <row r="3161" spans="1:11" x14ac:dyDescent="0.25">
      <c r="A3161">
        <v>32</v>
      </c>
      <c r="B3161" t="s">
        <v>9</v>
      </c>
      <c r="C3161" t="str">
        <f t="shared" si="98"/>
        <v>Master Degree</v>
      </c>
      <c r="D3161">
        <v>2</v>
      </c>
      <c r="E3161" t="s">
        <v>21</v>
      </c>
      <c r="F3161" t="str">
        <f t="shared" si="99"/>
        <v>Senior</v>
      </c>
      <c r="G3161">
        <v>7</v>
      </c>
      <c r="H3161">
        <v>110000</v>
      </c>
      <c r="I3161" t="s">
        <v>28</v>
      </c>
      <c r="J3161" t="s">
        <v>11</v>
      </c>
      <c r="K3161">
        <v>0</v>
      </c>
    </row>
    <row r="3162" spans="1:11" x14ac:dyDescent="0.25">
      <c r="A3162">
        <v>25</v>
      </c>
      <c r="B3162" t="s">
        <v>12</v>
      </c>
      <c r="C3162" t="str">
        <f t="shared" si="98"/>
        <v>Master Degree</v>
      </c>
      <c r="D3162">
        <v>2</v>
      </c>
      <c r="E3162" t="s">
        <v>10</v>
      </c>
      <c r="F3162" t="str">
        <f t="shared" si="99"/>
        <v>Entry Level</v>
      </c>
      <c r="G3162">
        <v>2</v>
      </c>
      <c r="H3162">
        <v>60000</v>
      </c>
      <c r="I3162" t="s">
        <v>155</v>
      </c>
      <c r="J3162" t="s">
        <v>31</v>
      </c>
      <c r="K3162">
        <v>0</v>
      </c>
    </row>
    <row r="3163" spans="1:11" x14ac:dyDescent="0.25">
      <c r="A3163">
        <v>37</v>
      </c>
      <c r="B3163" t="s">
        <v>9</v>
      </c>
      <c r="C3163" t="str">
        <f t="shared" si="98"/>
        <v>Bachelor Degree</v>
      </c>
      <c r="D3163">
        <v>1</v>
      </c>
      <c r="E3163" t="s">
        <v>13</v>
      </c>
      <c r="F3163" t="str">
        <f t="shared" si="99"/>
        <v>Senior</v>
      </c>
      <c r="G3163">
        <v>11</v>
      </c>
      <c r="H3163">
        <v>160000</v>
      </c>
      <c r="I3163" t="s">
        <v>155</v>
      </c>
      <c r="J3163" t="s">
        <v>11</v>
      </c>
      <c r="K3163">
        <v>0</v>
      </c>
    </row>
    <row r="3164" spans="1:11" x14ac:dyDescent="0.25">
      <c r="A3164">
        <v>28</v>
      </c>
      <c r="B3164" t="s">
        <v>9</v>
      </c>
      <c r="C3164" t="str">
        <f t="shared" si="98"/>
        <v>Bachelor Degree</v>
      </c>
      <c r="D3164">
        <v>1</v>
      </c>
      <c r="E3164" t="s">
        <v>10</v>
      </c>
      <c r="F3164" t="str">
        <f t="shared" si="99"/>
        <v>Mid-Level</v>
      </c>
      <c r="G3164">
        <v>4</v>
      </c>
      <c r="H3164">
        <v>75000</v>
      </c>
      <c r="I3164" t="s">
        <v>23</v>
      </c>
      <c r="J3164" t="s">
        <v>11</v>
      </c>
      <c r="K3164">
        <v>0</v>
      </c>
    </row>
    <row r="3165" spans="1:11" x14ac:dyDescent="0.25">
      <c r="A3165">
        <v>41</v>
      </c>
      <c r="B3165" t="s">
        <v>12</v>
      </c>
      <c r="C3165" t="str">
        <f t="shared" si="98"/>
        <v>Phd</v>
      </c>
      <c r="D3165">
        <v>3</v>
      </c>
      <c r="E3165" t="s">
        <v>146</v>
      </c>
      <c r="F3165" t="str">
        <f t="shared" si="99"/>
        <v>Senior</v>
      </c>
      <c r="G3165">
        <v>16</v>
      </c>
      <c r="H3165">
        <v>200000</v>
      </c>
      <c r="I3165" t="s">
        <v>23</v>
      </c>
      <c r="J3165" t="s">
        <v>26</v>
      </c>
      <c r="K3165">
        <v>0</v>
      </c>
    </row>
    <row r="3166" spans="1:11" x14ac:dyDescent="0.25">
      <c r="A3166">
        <v>34</v>
      </c>
      <c r="B3166" t="s">
        <v>9</v>
      </c>
      <c r="C3166" t="str">
        <f t="shared" si="98"/>
        <v>Master Degree</v>
      </c>
      <c r="D3166">
        <v>2</v>
      </c>
      <c r="E3166" t="s">
        <v>13</v>
      </c>
      <c r="F3166" t="str">
        <f t="shared" si="99"/>
        <v>Senior</v>
      </c>
      <c r="G3166">
        <v>8</v>
      </c>
      <c r="H3166">
        <v>100000</v>
      </c>
      <c r="I3166" t="s">
        <v>155</v>
      </c>
      <c r="J3166" t="s">
        <v>40</v>
      </c>
      <c r="K3166">
        <v>0</v>
      </c>
    </row>
    <row r="3167" spans="1:11" x14ac:dyDescent="0.25">
      <c r="A3167">
        <v>24</v>
      </c>
      <c r="B3167" t="s">
        <v>12</v>
      </c>
      <c r="C3167" t="str">
        <f t="shared" si="98"/>
        <v>Bachelor Degree</v>
      </c>
      <c r="D3167">
        <v>1</v>
      </c>
      <c r="E3167" t="s">
        <v>30</v>
      </c>
      <c r="F3167" t="str">
        <f t="shared" si="99"/>
        <v>Entry Level</v>
      </c>
      <c r="G3167">
        <v>2</v>
      </c>
      <c r="H3167">
        <v>55000</v>
      </c>
      <c r="I3167" t="s">
        <v>155</v>
      </c>
      <c r="J3167" t="s">
        <v>40</v>
      </c>
      <c r="K3167">
        <v>0</v>
      </c>
    </row>
    <row r="3168" spans="1:11" x14ac:dyDescent="0.25">
      <c r="A3168">
        <v>36</v>
      </c>
      <c r="B3168" t="s">
        <v>9</v>
      </c>
      <c r="C3168" t="str">
        <f t="shared" si="98"/>
        <v>Phd</v>
      </c>
      <c r="D3168">
        <v>3</v>
      </c>
      <c r="E3168" t="s">
        <v>56</v>
      </c>
      <c r="F3168" t="str">
        <f t="shared" si="99"/>
        <v>Senior</v>
      </c>
      <c r="G3168">
        <v>12</v>
      </c>
      <c r="H3168">
        <v>170000</v>
      </c>
      <c r="I3168" t="s">
        <v>28</v>
      </c>
      <c r="J3168" t="s">
        <v>19</v>
      </c>
      <c r="K3168">
        <v>1</v>
      </c>
    </row>
    <row r="3169" spans="1:11" x14ac:dyDescent="0.25">
      <c r="A3169">
        <v>30</v>
      </c>
      <c r="B3169" t="s">
        <v>12</v>
      </c>
      <c r="C3169" t="str">
        <f t="shared" si="98"/>
        <v>Bachelor Degree</v>
      </c>
      <c r="D3169">
        <v>1</v>
      </c>
      <c r="E3169" t="s">
        <v>10</v>
      </c>
      <c r="F3169" t="str">
        <f t="shared" si="99"/>
        <v>Mid-Level</v>
      </c>
      <c r="G3169">
        <v>5</v>
      </c>
      <c r="H3169">
        <v>90000</v>
      </c>
      <c r="I3169" t="s">
        <v>156</v>
      </c>
      <c r="J3169" t="s">
        <v>19</v>
      </c>
      <c r="K3169">
        <v>0</v>
      </c>
    </row>
    <row r="3170" spans="1:11" x14ac:dyDescent="0.25">
      <c r="A3170">
        <v>29</v>
      </c>
      <c r="B3170" t="s">
        <v>9</v>
      </c>
      <c r="C3170" t="str">
        <f t="shared" si="98"/>
        <v>Bachelor Degree</v>
      </c>
      <c r="D3170">
        <v>1</v>
      </c>
      <c r="E3170" t="s">
        <v>145</v>
      </c>
      <c r="F3170" t="str">
        <f t="shared" si="99"/>
        <v>Mid-Level</v>
      </c>
      <c r="G3170">
        <v>4</v>
      </c>
      <c r="H3170">
        <v>80000</v>
      </c>
      <c r="I3170" t="s">
        <v>16</v>
      </c>
      <c r="J3170" t="s">
        <v>19</v>
      </c>
      <c r="K3170">
        <v>0</v>
      </c>
    </row>
    <row r="3171" spans="1:11" x14ac:dyDescent="0.25">
      <c r="A3171">
        <v>42</v>
      </c>
      <c r="B3171" t="s">
        <v>9</v>
      </c>
      <c r="C3171" t="str">
        <f t="shared" si="98"/>
        <v>Master Degree</v>
      </c>
      <c r="D3171">
        <v>2</v>
      </c>
      <c r="E3171" t="s">
        <v>21</v>
      </c>
      <c r="F3171" t="str">
        <f t="shared" si="99"/>
        <v>Senior</v>
      </c>
      <c r="G3171">
        <v>14</v>
      </c>
      <c r="H3171">
        <v>180000</v>
      </c>
      <c r="I3171" t="s">
        <v>28</v>
      </c>
      <c r="J3171" t="s">
        <v>19</v>
      </c>
      <c r="K3171">
        <v>0</v>
      </c>
    </row>
    <row r="3172" spans="1:11" x14ac:dyDescent="0.25">
      <c r="A3172">
        <v>26</v>
      </c>
      <c r="B3172" t="s">
        <v>9</v>
      </c>
      <c r="C3172" t="str">
        <f t="shared" si="98"/>
        <v>Bachelor Degree</v>
      </c>
      <c r="D3172">
        <v>1</v>
      </c>
      <c r="E3172" t="s">
        <v>30</v>
      </c>
      <c r="F3172" t="str">
        <f t="shared" si="99"/>
        <v>Entry Level</v>
      </c>
      <c r="G3172">
        <v>2</v>
      </c>
      <c r="H3172">
        <v>60000</v>
      </c>
      <c r="I3172" t="s">
        <v>28</v>
      </c>
      <c r="J3172" t="s">
        <v>19</v>
      </c>
      <c r="K3172">
        <v>0</v>
      </c>
    </row>
    <row r="3173" spans="1:11" x14ac:dyDescent="0.25">
      <c r="A3173">
        <v>35</v>
      </c>
      <c r="B3173" t="s">
        <v>12</v>
      </c>
      <c r="C3173" t="str">
        <f t="shared" si="98"/>
        <v>Master Degree</v>
      </c>
      <c r="D3173">
        <v>2</v>
      </c>
      <c r="E3173" t="s">
        <v>13</v>
      </c>
      <c r="F3173" t="str">
        <f t="shared" si="99"/>
        <v>Senior</v>
      </c>
      <c r="G3173">
        <v>9</v>
      </c>
      <c r="H3173">
        <v>120000</v>
      </c>
      <c r="I3173" t="s">
        <v>156</v>
      </c>
      <c r="J3173" t="s">
        <v>14</v>
      </c>
      <c r="K3173">
        <v>0</v>
      </c>
    </row>
    <row r="3174" spans="1:11" x14ac:dyDescent="0.25">
      <c r="A3174">
        <v>27</v>
      </c>
      <c r="B3174" t="s">
        <v>12</v>
      </c>
      <c r="C3174" t="str">
        <f t="shared" si="98"/>
        <v>Bachelor Degree</v>
      </c>
      <c r="D3174">
        <v>1</v>
      </c>
      <c r="E3174" t="s">
        <v>10</v>
      </c>
      <c r="F3174" t="str">
        <f t="shared" si="99"/>
        <v>Mid-Level</v>
      </c>
      <c r="G3174">
        <v>3</v>
      </c>
      <c r="H3174">
        <v>70000</v>
      </c>
      <c r="I3174" t="s">
        <v>23</v>
      </c>
      <c r="J3174" t="s">
        <v>26</v>
      </c>
      <c r="K3174">
        <v>0</v>
      </c>
    </row>
    <row r="3175" spans="1:11" x14ac:dyDescent="0.25">
      <c r="A3175">
        <v>48</v>
      </c>
      <c r="B3175" t="s">
        <v>9</v>
      </c>
      <c r="C3175" t="str">
        <f t="shared" si="98"/>
        <v>Phd</v>
      </c>
      <c r="D3175">
        <v>3</v>
      </c>
      <c r="E3175" t="s">
        <v>146</v>
      </c>
      <c r="F3175" t="str">
        <f t="shared" si="99"/>
        <v>Senior</v>
      </c>
      <c r="G3175">
        <v>18</v>
      </c>
      <c r="H3175">
        <v>210000</v>
      </c>
      <c r="I3175" t="s">
        <v>155</v>
      </c>
      <c r="J3175" t="s">
        <v>40</v>
      </c>
      <c r="K3175">
        <v>0</v>
      </c>
    </row>
    <row r="3176" spans="1:11" x14ac:dyDescent="0.25">
      <c r="A3176">
        <v>34</v>
      </c>
      <c r="B3176" t="s">
        <v>9</v>
      </c>
      <c r="C3176" t="str">
        <f t="shared" si="98"/>
        <v>Master Degree</v>
      </c>
      <c r="D3176">
        <v>2</v>
      </c>
      <c r="E3176" t="s">
        <v>56</v>
      </c>
      <c r="F3176" t="str">
        <f t="shared" si="99"/>
        <v>Senior</v>
      </c>
      <c r="G3176">
        <v>9</v>
      </c>
      <c r="H3176">
        <v>140000</v>
      </c>
      <c r="I3176" t="s">
        <v>156</v>
      </c>
      <c r="J3176" t="s">
        <v>19</v>
      </c>
      <c r="K3176">
        <v>0</v>
      </c>
    </row>
    <row r="3177" spans="1:11" x14ac:dyDescent="0.25">
      <c r="A3177">
        <v>23</v>
      </c>
      <c r="B3177" t="s">
        <v>12</v>
      </c>
      <c r="C3177" t="str">
        <f t="shared" si="98"/>
        <v>Bachelor Degree</v>
      </c>
      <c r="D3177">
        <v>1</v>
      </c>
      <c r="E3177" t="s">
        <v>10</v>
      </c>
      <c r="F3177" t="str">
        <f t="shared" si="99"/>
        <v>Entry Level</v>
      </c>
      <c r="G3177">
        <v>1</v>
      </c>
      <c r="H3177">
        <v>50000</v>
      </c>
      <c r="I3177" t="s">
        <v>23</v>
      </c>
      <c r="J3177" t="s">
        <v>24</v>
      </c>
      <c r="K3177">
        <v>0</v>
      </c>
    </row>
    <row r="3178" spans="1:11" x14ac:dyDescent="0.25">
      <c r="A3178">
        <v>32</v>
      </c>
      <c r="B3178" t="s">
        <v>9</v>
      </c>
      <c r="C3178" t="str">
        <f t="shared" si="98"/>
        <v>Master Degree</v>
      </c>
      <c r="D3178">
        <v>2</v>
      </c>
      <c r="E3178" t="s">
        <v>21</v>
      </c>
      <c r="F3178" t="str">
        <f t="shared" si="99"/>
        <v>Senior</v>
      </c>
      <c r="G3178">
        <v>7</v>
      </c>
      <c r="H3178">
        <v>110000</v>
      </c>
      <c r="I3178" t="s">
        <v>16</v>
      </c>
      <c r="J3178" t="s">
        <v>19</v>
      </c>
      <c r="K3178">
        <v>0</v>
      </c>
    </row>
    <row r="3179" spans="1:11" x14ac:dyDescent="0.25">
      <c r="A3179">
        <v>25</v>
      </c>
      <c r="B3179" t="s">
        <v>12</v>
      </c>
      <c r="C3179" t="str">
        <f t="shared" si="98"/>
        <v>Master Degree</v>
      </c>
      <c r="D3179">
        <v>2</v>
      </c>
      <c r="E3179" t="s">
        <v>10</v>
      </c>
      <c r="F3179" t="str">
        <f t="shared" si="99"/>
        <v>Entry Level</v>
      </c>
      <c r="G3179">
        <v>2</v>
      </c>
      <c r="H3179">
        <v>60000</v>
      </c>
      <c r="I3179" t="s">
        <v>23</v>
      </c>
      <c r="J3179" t="s">
        <v>24</v>
      </c>
      <c r="K3179">
        <v>0</v>
      </c>
    </row>
    <row r="3180" spans="1:11" x14ac:dyDescent="0.25">
      <c r="A3180">
        <v>37</v>
      </c>
      <c r="B3180" t="s">
        <v>9</v>
      </c>
      <c r="C3180" t="str">
        <f t="shared" si="98"/>
        <v>Bachelor Degree</v>
      </c>
      <c r="D3180">
        <v>1</v>
      </c>
      <c r="E3180" t="s">
        <v>13</v>
      </c>
      <c r="F3180" t="str">
        <f t="shared" si="99"/>
        <v>Senior</v>
      </c>
      <c r="G3180">
        <v>11</v>
      </c>
      <c r="H3180">
        <v>160000</v>
      </c>
      <c r="I3180" t="s">
        <v>16</v>
      </c>
      <c r="J3180" t="s">
        <v>11</v>
      </c>
      <c r="K3180">
        <v>0</v>
      </c>
    </row>
    <row r="3181" spans="1:11" x14ac:dyDescent="0.25">
      <c r="A3181">
        <v>28</v>
      </c>
      <c r="B3181" t="s">
        <v>9</v>
      </c>
      <c r="C3181" t="str">
        <f t="shared" si="98"/>
        <v>Bachelor Degree</v>
      </c>
      <c r="D3181">
        <v>1</v>
      </c>
      <c r="E3181" t="s">
        <v>10</v>
      </c>
      <c r="F3181" t="str">
        <f t="shared" si="99"/>
        <v>Mid-Level</v>
      </c>
      <c r="G3181">
        <v>4</v>
      </c>
      <c r="H3181">
        <v>75000</v>
      </c>
      <c r="I3181" t="s">
        <v>155</v>
      </c>
      <c r="J3181" t="s">
        <v>19</v>
      </c>
      <c r="K3181">
        <v>0</v>
      </c>
    </row>
    <row r="3182" spans="1:11" x14ac:dyDescent="0.25">
      <c r="A3182">
        <v>41</v>
      </c>
      <c r="B3182" t="s">
        <v>12</v>
      </c>
      <c r="C3182" t="str">
        <f t="shared" si="98"/>
        <v>Phd</v>
      </c>
      <c r="D3182">
        <v>3</v>
      </c>
      <c r="E3182" t="s">
        <v>146</v>
      </c>
      <c r="F3182" t="str">
        <f t="shared" si="99"/>
        <v>Senior</v>
      </c>
      <c r="G3182">
        <v>16</v>
      </c>
      <c r="H3182">
        <v>200000</v>
      </c>
      <c r="I3182" t="s">
        <v>156</v>
      </c>
      <c r="J3182" t="s">
        <v>11</v>
      </c>
      <c r="K3182">
        <v>0</v>
      </c>
    </row>
    <row r="3183" spans="1:11" x14ac:dyDescent="0.25">
      <c r="A3183">
        <v>34</v>
      </c>
      <c r="B3183" t="s">
        <v>9</v>
      </c>
      <c r="C3183" t="str">
        <f t="shared" si="98"/>
        <v>Master Degree</v>
      </c>
      <c r="D3183">
        <v>2</v>
      </c>
      <c r="E3183" t="s">
        <v>13</v>
      </c>
      <c r="F3183" t="str">
        <f t="shared" si="99"/>
        <v>Senior</v>
      </c>
      <c r="G3183">
        <v>8</v>
      </c>
      <c r="H3183">
        <v>100000</v>
      </c>
      <c r="I3183" t="s">
        <v>16</v>
      </c>
      <c r="J3183" t="s">
        <v>19</v>
      </c>
      <c r="K3183">
        <v>0</v>
      </c>
    </row>
    <row r="3184" spans="1:11" x14ac:dyDescent="0.25">
      <c r="A3184">
        <v>24</v>
      </c>
      <c r="B3184" t="s">
        <v>12</v>
      </c>
      <c r="C3184" t="str">
        <f t="shared" si="98"/>
        <v>Bachelor Degree</v>
      </c>
      <c r="D3184">
        <v>1</v>
      </c>
      <c r="E3184" t="s">
        <v>30</v>
      </c>
      <c r="F3184" t="str">
        <f t="shared" si="99"/>
        <v>Entry Level</v>
      </c>
      <c r="G3184">
        <v>2</v>
      </c>
      <c r="H3184">
        <v>55000</v>
      </c>
      <c r="I3184" t="s">
        <v>156</v>
      </c>
      <c r="J3184" t="s">
        <v>11</v>
      </c>
      <c r="K3184">
        <v>0</v>
      </c>
    </row>
    <row r="3185" spans="1:11" x14ac:dyDescent="0.25">
      <c r="A3185">
        <v>36</v>
      </c>
      <c r="B3185" t="s">
        <v>9</v>
      </c>
      <c r="C3185" t="str">
        <f t="shared" si="98"/>
        <v>Phd</v>
      </c>
      <c r="D3185">
        <v>3</v>
      </c>
      <c r="E3185" t="s">
        <v>56</v>
      </c>
      <c r="F3185" t="str">
        <f t="shared" si="99"/>
        <v>Senior</v>
      </c>
      <c r="G3185">
        <v>12</v>
      </c>
      <c r="H3185">
        <v>170000</v>
      </c>
      <c r="I3185" t="s">
        <v>16</v>
      </c>
      <c r="J3185" t="s">
        <v>52</v>
      </c>
      <c r="K3185">
        <v>1</v>
      </c>
    </row>
    <row r="3186" spans="1:11" x14ac:dyDescent="0.25">
      <c r="A3186">
        <v>30</v>
      </c>
      <c r="B3186" t="s">
        <v>12</v>
      </c>
      <c r="C3186" t="str">
        <f t="shared" si="98"/>
        <v>Bachelor Degree</v>
      </c>
      <c r="D3186">
        <v>1</v>
      </c>
      <c r="E3186" t="s">
        <v>10</v>
      </c>
      <c r="F3186" t="str">
        <f t="shared" si="99"/>
        <v>Mid-Level</v>
      </c>
      <c r="G3186">
        <v>5</v>
      </c>
      <c r="H3186">
        <v>90000</v>
      </c>
      <c r="I3186" t="s">
        <v>156</v>
      </c>
      <c r="J3186" t="s">
        <v>19</v>
      </c>
      <c r="K3186">
        <v>0</v>
      </c>
    </row>
    <row r="3187" spans="1:11" x14ac:dyDescent="0.25">
      <c r="A3187">
        <v>29</v>
      </c>
      <c r="B3187" t="s">
        <v>9</v>
      </c>
      <c r="C3187" t="str">
        <f t="shared" si="98"/>
        <v>Bachelor Degree</v>
      </c>
      <c r="D3187">
        <v>1</v>
      </c>
      <c r="E3187" t="s">
        <v>145</v>
      </c>
      <c r="F3187" t="str">
        <f t="shared" si="99"/>
        <v>Mid-Level</v>
      </c>
      <c r="G3187">
        <v>4</v>
      </c>
      <c r="H3187">
        <v>80000</v>
      </c>
      <c r="I3187" t="s">
        <v>23</v>
      </c>
      <c r="J3187" t="s">
        <v>26</v>
      </c>
      <c r="K3187">
        <v>0</v>
      </c>
    </row>
    <row r="3188" spans="1:11" x14ac:dyDescent="0.25">
      <c r="A3188">
        <v>42</v>
      </c>
      <c r="B3188" t="s">
        <v>9</v>
      </c>
      <c r="C3188" t="str">
        <f t="shared" si="98"/>
        <v>Master Degree</v>
      </c>
      <c r="D3188">
        <v>2</v>
      </c>
      <c r="E3188" t="s">
        <v>21</v>
      </c>
      <c r="F3188" t="str">
        <f t="shared" si="99"/>
        <v>Senior</v>
      </c>
      <c r="G3188">
        <v>14</v>
      </c>
      <c r="H3188">
        <v>180000</v>
      </c>
      <c r="I3188" t="s">
        <v>156</v>
      </c>
      <c r="J3188" t="s">
        <v>19</v>
      </c>
      <c r="K3188">
        <v>0</v>
      </c>
    </row>
    <row r="3189" spans="1:11" x14ac:dyDescent="0.25">
      <c r="A3189">
        <v>26</v>
      </c>
      <c r="B3189" t="s">
        <v>9</v>
      </c>
      <c r="C3189" t="str">
        <f t="shared" si="98"/>
        <v>Bachelor Degree</v>
      </c>
      <c r="D3189">
        <v>1</v>
      </c>
      <c r="E3189" t="s">
        <v>30</v>
      </c>
      <c r="F3189" t="str">
        <f t="shared" si="99"/>
        <v>Entry Level</v>
      </c>
      <c r="G3189">
        <v>2</v>
      </c>
      <c r="H3189">
        <v>60000</v>
      </c>
      <c r="I3189" t="s">
        <v>28</v>
      </c>
      <c r="J3189" t="s">
        <v>11</v>
      </c>
      <c r="K3189">
        <v>0</v>
      </c>
    </row>
    <row r="3190" spans="1:11" x14ac:dyDescent="0.25">
      <c r="A3190">
        <v>35</v>
      </c>
      <c r="B3190" t="s">
        <v>12</v>
      </c>
      <c r="C3190" t="str">
        <f t="shared" si="98"/>
        <v>Master Degree</v>
      </c>
      <c r="D3190">
        <v>2</v>
      </c>
      <c r="E3190" t="s">
        <v>13</v>
      </c>
      <c r="F3190" t="str">
        <f t="shared" si="99"/>
        <v>Senior</v>
      </c>
      <c r="G3190">
        <v>9</v>
      </c>
      <c r="H3190">
        <v>120000</v>
      </c>
      <c r="I3190" t="s">
        <v>155</v>
      </c>
      <c r="J3190" t="s">
        <v>19</v>
      </c>
      <c r="K3190">
        <v>0</v>
      </c>
    </row>
    <row r="3191" spans="1:11" x14ac:dyDescent="0.25">
      <c r="A3191">
        <v>27</v>
      </c>
      <c r="B3191" t="s">
        <v>12</v>
      </c>
      <c r="C3191" t="str">
        <f t="shared" si="98"/>
        <v>Bachelor Degree</v>
      </c>
      <c r="D3191">
        <v>1</v>
      </c>
      <c r="E3191" t="s">
        <v>10</v>
      </c>
      <c r="F3191" t="str">
        <f t="shared" si="99"/>
        <v>Mid-Level</v>
      </c>
      <c r="G3191">
        <v>3</v>
      </c>
      <c r="H3191">
        <v>70000</v>
      </c>
      <c r="I3191" t="s">
        <v>155</v>
      </c>
      <c r="J3191" t="s">
        <v>31</v>
      </c>
      <c r="K3191">
        <v>0</v>
      </c>
    </row>
    <row r="3192" spans="1:11" x14ac:dyDescent="0.25">
      <c r="A3192">
        <v>48</v>
      </c>
      <c r="B3192" t="s">
        <v>9</v>
      </c>
      <c r="C3192" t="str">
        <f t="shared" si="98"/>
        <v>Phd</v>
      </c>
      <c r="D3192">
        <v>3</v>
      </c>
      <c r="E3192" t="s">
        <v>146</v>
      </c>
      <c r="F3192" t="str">
        <f t="shared" si="99"/>
        <v>Senior</v>
      </c>
      <c r="G3192">
        <v>18</v>
      </c>
      <c r="H3192">
        <v>210000</v>
      </c>
      <c r="I3192" t="s">
        <v>28</v>
      </c>
      <c r="J3192" t="s">
        <v>19</v>
      </c>
      <c r="K3192">
        <v>0</v>
      </c>
    </row>
    <row r="3193" spans="1:11" x14ac:dyDescent="0.25">
      <c r="A3193">
        <v>34</v>
      </c>
      <c r="B3193" t="s">
        <v>9</v>
      </c>
      <c r="C3193" t="str">
        <f t="shared" si="98"/>
        <v>Master Degree</v>
      </c>
      <c r="D3193">
        <v>2</v>
      </c>
      <c r="E3193" t="s">
        <v>56</v>
      </c>
      <c r="F3193" t="str">
        <f t="shared" si="99"/>
        <v>Senior</v>
      </c>
      <c r="G3193">
        <v>9</v>
      </c>
      <c r="H3193">
        <v>140000</v>
      </c>
      <c r="I3193" t="s">
        <v>28</v>
      </c>
      <c r="J3193" t="s">
        <v>29</v>
      </c>
      <c r="K3193">
        <v>0</v>
      </c>
    </row>
    <row r="3194" spans="1:11" x14ac:dyDescent="0.25">
      <c r="A3194">
        <v>23</v>
      </c>
      <c r="B3194" t="s">
        <v>12</v>
      </c>
      <c r="C3194" t="str">
        <f t="shared" si="98"/>
        <v>Bachelor Degree</v>
      </c>
      <c r="D3194">
        <v>1</v>
      </c>
      <c r="E3194" t="s">
        <v>10</v>
      </c>
      <c r="F3194" t="str">
        <f t="shared" si="99"/>
        <v>Entry Level</v>
      </c>
      <c r="G3194">
        <v>1</v>
      </c>
      <c r="H3194">
        <v>50000</v>
      </c>
      <c r="I3194" t="s">
        <v>155</v>
      </c>
      <c r="J3194" t="s">
        <v>40</v>
      </c>
      <c r="K3194">
        <v>0</v>
      </c>
    </row>
    <row r="3195" spans="1:11" x14ac:dyDescent="0.25">
      <c r="A3195">
        <v>32</v>
      </c>
      <c r="B3195" t="s">
        <v>9</v>
      </c>
      <c r="C3195" t="str">
        <f t="shared" si="98"/>
        <v>Master Degree</v>
      </c>
      <c r="D3195">
        <v>2</v>
      </c>
      <c r="E3195" t="s">
        <v>21</v>
      </c>
      <c r="F3195" t="str">
        <f t="shared" si="99"/>
        <v>Senior</v>
      </c>
      <c r="G3195">
        <v>7</v>
      </c>
      <c r="H3195">
        <v>110000</v>
      </c>
      <c r="I3195" t="s">
        <v>16</v>
      </c>
      <c r="J3195" t="s">
        <v>11</v>
      </c>
      <c r="K3195">
        <v>0</v>
      </c>
    </row>
    <row r="3196" spans="1:11" x14ac:dyDescent="0.25">
      <c r="A3196">
        <v>25</v>
      </c>
      <c r="B3196" t="s">
        <v>12</v>
      </c>
      <c r="C3196" t="str">
        <f t="shared" si="98"/>
        <v>Master Degree</v>
      </c>
      <c r="D3196">
        <v>2</v>
      </c>
      <c r="E3196" t="s">
        <v>10</v>
      </c>
      <c r="F3196" t="str">
        <f t="shared" si="99"/>
        <v>Entry Level</v>
      </c>
      <c r="G3196">
        <v>2</v>
      </c>
      <c r="H3196">
        <v>60000</v>
      </c>
      <c r="I3196" t="s">
        <v>156</v>
      </c>
      <c r="J3196" t="s">
        <v>35</v>
      </c>
      <c r="K3196">
        <v>0</v>
      </c>
    </row>
    <row r="3197" spans="1:11" x14ac:dyDescent="0.25">
      <c r="A3197">
        <v>37</v>
      </c>
      <c r="B3197" t="s">
        <v>9</v>
      </c>
      <c r="C3197" t="str">
        <f t="shared" si="98"/>
        <v>Bachelor Degree</v>
      </c>
      <c r="D3197">
        <v>1</v>
      </c>
      <c r="E3197" t="s">
        <v>13</v>
      </c>
      <c r="F3197" t="str">
        <f t="shared" si="99"/>
        <v>Senior</v>
      </c>
      <c r="G3197">
        <v>11</v>
      </c>
      <c r="H3197">
        <v>160000</v>
      </c>
      <c r="I3197" t="s">
        <v>23</v>
      </c>
      <c r="J3197" t="s">
        <v>11</v>
      </c>
      <c r="K3197">
        <v>0</v>
      </c>
    </row>
    <row r="3198" spans="1:11" x14ac:dyDescent="0.25">
      <c r="A3198">
        <v>28</v>
      </c>
      <c r="B3198" t="s">
        <v>9</v>
      </c>
      <c r="C3198" t="str">
        <f t="shared" si="98"/>
        <v>Bachelor Degree</v>
      </c>
      <c r="D3198">
        <v>1</v>
      </c>
      <c r="E3198" t="s">
        <v>10</v>
      </c>
      <c r="F3198" t="str">
        <f t="shared" si="99"/>
        <v>Mid-Level</v>
      </c>
      <c r="G3198">
        <v>4</v>
      </c>
      <c r="H3198">
        <v>75000</v>
      </c>
      <c r="I3198" t="s">
        <v>16</v>
      </c>
      <c r="J3198" t="s">
        <v>19</v>
      </c>
      <c r="K3198">
        <v>0</v>
      </c>
    </row>
    <row r="3199" spans="1:11" x14ac:dyDescent="0.25">
      <c r="A3199">
        <v>41</v>
      </c>
      <c r="B3199" t="s">
        <v>12</v>
      </c>
      <c r="C3199" t="str">
        <f t="shared" si="98"/>
        <v>Phd</v>
      </c>
      <c r="D3199">
        <v>3</v>
      </c>
      <c r="E3199" t="s">
        <v>146</v>
      </c>
      <c r="F3199" t="str">
        <f t="shared" si="99"/>
        <v>Senior</v>
      </c>
      <c r="G3199">
        <v>16</v>
      </c>
      <c r="H3199">
        <v>200000</v>
      </c>
      <c r="I3199" t="s">
        <v>155</v>
      </c>
      <c r="J3199" t="s">
        <v>11</v>
      </c>
      <c r="K3199">
        <v>0</v>
      </c>
    </row>
    <row r="3200" spans="1:11" x14ac:dyDescent="0.25">
      <c r="A3200">
        <v>34</v>
      </c>
      <c r="B3200" t="s">
        <v>9</v>
      </c>
      <c r="C3200" t="str">
        <f t="shared" si="98"/>
        <v>Master Degree</v>
      </c>
      <c r="D3200">
        <v>2</v>
      </c>
      <c r="E3200" t="s">
        <v>13</v>
      </c>
      <c r="F3200" t="str">
        <f t="shared" si="99"/>
        <v>Senior</v>
      </c>
      <c r="G3200">
        <v>8</v>
      </c>
      <c r="H3200">
        <v>100000</v>
      </c>
      <c r="I3200" t="s">
        <v>28</v>
      </c>
      <c r="J3200" t="s">
        <v>29</v>
      </c>
      <c r="K3200">
        <v>0</v>
      </c>
    </row>
    <row r="3201" spans="1:11" x14ac:dyDescent="0.25">
      <c r="A3201">
        <v>24</v>
      </c>
      <c r="B3201" t="s">
        <v>12</v>
      </c>
      <c r="C3201" t="str">
        <f t="shared" si="98"/>
        <v>Bachelor Degree</v>
      </c>
      <c r="D3201">
        <v>1</v>
      </c>
      <c r="E3201" t="s">
        <v>30</v>
      </c>
      <c r="F3201" t="str">
        <f t="shared" si="99"/>
        <v>Entry Level</v>
      </c>
      <c r="G3201">
        <v>2</v>
      </c>
      <c r="H3201">
        <v>55000</v>
      </c>
      <c r="I3201" t="s">
        <v>23</v>
      </c>
      <c r="J3201" t="s">
        <v>26</v>
      </c>
      <c r="K3201">
        <v>0</v>
      </c>
    </row>
    <row r="3202" spans="1:11" x14ac:dyDescent="0.25">
      <c r="A3202">
        <v>36</v>
      </c>
      <c r="B3202" t="s">
        <v>9</v>
      </c>
      <c r="C3202" t="str">
        <f t="shared" ref="C3202:C3265" si="100">_xlfn.IFS(D3202 = 0,"High School",D3202 = 1,"Bachelor Degree",D3202 = 2,"Master Degree",D3202 = 3,"Phd")</f>
        <v>Phd</v>
      </c>
      <c r="D3202">
        <v>3</v>
      </c>
      <c r="E3202" t="s">
        <v>56</v>
      </c>
      <c r="F3202" t="str">
        <f t="shared" ref="F3202:F3265" si="101">_xlfn.IFS(G3202&lt;=2,"Entry Level",G3202&lt;=6,"Mid-Level",G3202&gt;6,"Senior")</f>
        <v>Senior</v>
      </c>
      <c r="G3202">
        <v>12</v>
      </c>
      <c r="H3202">
        <v>170000</v>
      </c>
      <c r="I3202" t="s">
        <v>16</v>
      </c>
      <c r="J3202" t="s">
        <v>52</v>
      </c>
      <c r="K3202">
        <v>1</v>
      </c>
    </row>
    <row r="3203" spans="1:11" x14ac:dyDescent="0.25">
      <c r="A3203">
        <v>30</v>
      </c>
      <c r="B3203" t="s">
        <v>12</v>
      </c>
      <c r="C3203" t="str">
        <f t="shared" si="100"/>
        <v>Bachelor Degree</v>
      </c>
      <c r="D3203">
        <v>1</v>
      </c>
      <c r="E3203" t="s">
        <v>10</v>
      </c>
      <c r="F3203" t="str">
        <f t="shared" si="101"/>
        <v>Mid-Level</v>
      </c>
      <c r="G3203">
        <v>5</v>
      </c>
      <c r="H3203">
        <v>90000</v>
      </c>
      <c r="I3203" t="s">
        <v>156</v>
      </c>
      <c r="J3203" t="s">
        <v>11</v>
      </c>
      <c r="K3203">
        <v>0</v>
      </c>
    </row>
    <row r="3204" spans="1:11" x14ac:dyDescent="0.25">
      <c r="A3204">
        <v>29</v>
      </c>
      <c r="B3204" t="s">
        <v>9</v>
      </c>
      <c r="C3204" t="str">
        <f t="shared" si="100"/>
        <v>Bachelor Degree</v>
      </c>
      <c r="D3204">
        <v>1</v>
      </c>
      <c r="E3204" t="s">
        <v>145</v>
      </c>
      <c r="F3204" t="str">
        <f t="shared" si="101"/>
        <v>Mid-Level</v>
      </c>
      <c r="G3204">
        <v>4</v>
      </c>
      <c r="H3204">
        <v>80000</v>
      </c>
      <c r="I3204" t="s">
        <v>23</v>
      </c>
      <c r="J3204" t="s">
        <v>26</v>
      </c>
      <c r="K3204">
        <v>0</v>
      </c>
    </row>
    <row r="3205" spans="1:11" x14ac:dyDescent="0.25">
      <c r="A3205">
        <v>42</v>
      </c>
      <c r="B3205" t="s">
        <v>9</v>
      </c>
      <c r="C3205" t="str">
        <f t="shared" si="100"/>
        <v>Master Degree</v>
      </c>
      <c r="D3205">
        <v>2</v>
      </c>
      <c r="E3205" t="s">
        <v>21</v>
      </c>
      <c r="F3205" t="str">
        <f t="shared" si="101"/>
        <v>Senior</v>
      </c>
      <c r="G3205">
        <v>14</v>
      </c>
      <c r="H3205">
        <v>180000</v>
      </c>
      <c r="I3205" t="s">
        <v>156</v>
      </c>
      <c r="J3205" t="s">
        <v>11</v>
      </c>
      <c r="K3205">
        <v>0</v>
      </c>
    </row>
    <row r="3206" spans="1:11" x14ac:dyDescent="0.25">
      <c r="A3206">
        <v>26</v>
      </c>
      <c r="B3206" t="s">
        <v>9</v>
      </c>
      <c r="C3206" t="str">
        <f t="shared" si="100"/>
        <v>Bachelor Degree</v>
      </c>
      <c r="D3206">
        <v>1</v>
      </c>
      <c r="E3206" t="s">
        <v>30</v>
      </c>
      <c r="F3206" t="str">
        <f t="shared" si="101"/>
        <v>Entry Level</v>
      </c>
      <c r="G3206">
        <v>2</v>
      </c>
      <c r="H3206">
        <v>60000</v>
      </c>
      <c r="I3206" t="s">
        <v>156</v>
      </c>
      <c r="J3206" t="s">
        <v>35</v>
      </c>
      <c r="K3206">
        <v>0</v>
      </c>
    </row>
    <row r="3207" spans="1:11" x14ac:dyDescent="0.25">
      <c r="A3207">
        <v>35</v>
      </c>
      <c r="B3207" t="s">
        <v>12</v>
      </c>
      <c r="C3207" t="str">
        <f t="shared" si="100"/>
        <v>Master Degree</v>
      </c>
      <c r="D3207">
        <v>2</v>
      </c>
      <c r="E3207" t="s">
        <v>13</v>
      </c>
      <c r="F3207" t="str">
        <f t="shared" si="101"/>
        <v>Senior</v>
      </c>
      <c r="G3207">
        <v>9</v>
      </c>
      <c r="H3207">
        <v>120000</v>
      </c>
      <c r="I3207" t="s">
        <v>156</v>
      </c>
      <c r="J3207" t="s">
        <v>19</v>
      </c>
      <c r="K3207">
        <v>0</v>
      </c>
    </row>
    <row r="3208" spans="1:11" x14ac:dyDescent="0.25">
      <c r="A3208">
        <v>27</v>
      </c>
      <c r="B3208" t="s">
        <v>12</v>
      </c>
      <c r="C3208" t="str">
        <f t="shared" si="100"/>
        <v>Bachelor Degree</v>
      </c>
      <c r="D3208">
        <v>1</v>
      </c>
      <c r="E3208" t="s">
        <v>10</v>
      </c>
      <c r="F3208" t="str">
        <f t="shared" si="101"/>
        <v>Mid-Level</v>
      </c>
      <c r="G3208">
        <v>3</v>
      </c>
      <c r="H3208">
        <v>70000</v>
      </c>
      <c r="I3208" t="s">
        <v>155</v>
      </c>
      <c r="J3208" t="s">
        <v>19</v>
      </c>
      <c r="K3208">
        <v>0</v>
      </c>
    </row>
    <row r="3209" spans="1:11" x14ac:dyDescent="0.25">
      <c r="A3209">
        <v>48</v>
      </c>
      <c r="B3209" t="s">
        <v>9</v>
      </c>
      <c r="C3209" t="str">
        <f t="shared" si="100"/>
        <v>Phd</v>
      </c>
      <c r="D3209">
        <v>3</v>
      </c>
      <c r="E3209" t="s">
        <v>146</v>
      </c>
      <c r="F3209" t="str">
        <f t="shared" si="101"/>
        <v>Senior</v>
      </c>
      <c r="G3209">
        <v>18</v>
      </c>
      <c r="H3209">
        <v>210000</v>
      </c>
      <c r="I3209" t="s">
        <v>155</v>
      </c>
      <c r="J3209" t="s">
        <v>11</v>
      </c>
      <c r="K3209">
        <v>0</v>
      </c>
    </row>
    <row r="3210" spans="1:11" x14ac:dyDescent="0.25">
      <c r="A3210">
        <v>34</v>
      </c>
      <c r="B3210" t="s">
        <v>9</v>
      </c>
      <c r="C3210" t="str">
        <f t="shared" si="100"/>
        <v>Master Degree</v>
      </c>
      <c r="D3210">
        <v>2</v>
      </c>
      <c r="E3210" t="s">
        <v>56</v>
      </c>
      <c r="F3210" t="str">
        <f t="shared" si="101"/>
        <v>Senior</v>
      </c>
      <c r="G3210">
        <v>9</v>
      </c>
      <c r="H3210">
        <v>140000</v>
      </c>
      <c r="I3210" t="s">
        <v>155</v>
      </c>
      <c r="J3210" t="s">
        <v>31</v>
      </c>
      <c r="K3210">
        <v>0</v>
      </c>
    </row>
    <row r="3211" spans="1:11" x14ac:dyDescent="0.25">
      <c r="A3211">
        <v>23</v>
      </c>
      <c r="B3211" t="s">
        <v>12</v>
      </c>
      <c r="C3211" t="str">
        <f t="shared" si="100"/>
        <v>Bachelor Degree</v>
      </c>
      <c r="D3211">
        <v>1</v>
      </c>
      <c r="E3211" t="s">
        <v>10</v>
      </c>
      <c r="F3211" t="str">
        <f t="shared" si="101"/>
        <v>Entry Level</v>
      </c>
      <c r="G3211">
        <v>1</v>
      </c>
      <c r="H3211">
        <v>50000</v>
      </c>
      <c r="I3211" t="s">
        <v>23</v>
      </c>
      <c r="J3211" t="s">
        <v>26</v>
      </c>
      <c r="K3211">
        <v>0</v>
      </c>
    </row>
    <row r="3212" spans="1:11" x14ac:dyDescent="0.25">
      <c r="A3212">
        <v>32</v>
      </c>
      <c r="B3212" t="s">
        <v>9</v>
      </c>
      <c r="C3212" t="str">
        <f t="shared" si="100"/>
        <v>Master Degree</v>
      </c>
      <c r="D3212">
        <v>2</v>
      </c>
      <c r="E3212" t="s">
        <v>21</v>
      </c>
      <c r="F3212" t="str">
        <f t="shared" si="101"/>
        <v>Senior</v>
      </c>
      <c r="G3212">
        <v>7</v>
      </c>
      <c r="H3212">
        <v>110000</v>
      </c>
      <c r="I3212" t="s">
        <v>16</v>
      </c>
      <c r="J3212" t="s">
        <v>52</v>
      </c>
      <c r="K3212">
        <v>0</v>
      </c>
    </row>
    <row r="3213" spans="1:11" x14ac:dyDescent="0.25">
      <c r="A3213">
        <v>25</v>
      </c>
      <c r="B3213" t="s">
        <v>12</v>
      </c>
      <c r="C3213" t="str">
        <f t="shared" si="100"/>
        <v>Master Degree</v>
      </c>
      <c r="D3213">
        <v>2</v>
      </c>
      <c r="E3213" t="s">
        <v>10</v>
      </c>
      <c r="F3213" t="str">
        <f t="shared" si="101"/>
        <v>Entry Level</v>
      </c>
      <c r="G3213">
        <v>2</v>
      </c>
      <c r="H3213">
        <v>60000</v>
      </c>
      <c r="I3213" t="s">
        <v>156</v>
      </c>
      <c r="J3213" t="s">
        <v>11</v>
      </c>
      <c r="K3213">
        <v>0</v>
      </c>
    </row>
    <row r="3214" spans="1:11" x14ac:dyDescent="0.25">
      <c r="A3214">
        <v>37</v>
      </c>
      <c r="B3214" t="s">
        <v>9</v>
      </c>
      <c r="C3214" t="str">
        <f t="shared" si="100"/>
        <v>Bachelor Degree</v>
      </c>
      <c r="D3214">
        <v>1</v>
      </c>
      <c r="E3214" t="s">
        <v>13</v>
      </c>
      <c r="F3214" t="str">
        <f t="shared" si="101"/>
        <v>Senior</v>
      </c>
      <c r="G3214">
        <v>11</v>
      </c>
      <c r="H3214">
        <v>160000</v>
      </c>
      <c r="I3214" t="s">
        <v>16</v>
      </c>
      <c r="J3214" t="s">
        <v>52</v>
      </c>
      <c r="K3214">
        <v>0</v>
      </c>
    </row>
    <row r="3215" spans="1:11" x14ac:dyDescent="0.25">
      <c r="A3215">
        <v>28</v>
      </c>
      <c r="B3215" t="s">
        <v>9</v>
      </c>
      <c r="C3215" t="str">
        <f t="shared" si="100"/>
        <v>Bachelor Degree</v>
      </c>
      <c r="D3215">
        <v>1</v>
      </c>
      <c r="E3215" t="s">
        <v>10</v>
      </c>
      <c r="F3215" t="str">
        <f t="shared" si="101"/>
        <v>Mid-Level</v>
      </c>
      <c r="G3215">
        <v>4</v>
      </c>
      <c r="H3215">
        <v>75000</v>
      </c>
      <c r="I3215" t="s">
        <v>23</v>
      </c>
      <c r="J3215" t="s">
        <v>24</v>
      </c>
      <c r="K3215">
        <v>0</v>
      </c>
    </row>
    <row r="3216" spans="1:11" x14ac:dyDescent="0.25">
      <c r="A3216">
        <v>41</v>
      </c>
      <c r="B3216" t="s">
        <v>12</v>
      </c>
      <c r="C3216" t="str">
        <f t="shared" si="100"/>
        <v>Phd</v>
      </c>
      <c r="D3216">
        <v>3</v>
      </c>
      <c r="E3216" t="s">
        <v>146</v>
      </c>
      <c r="F3216" t="str">
        <f t="shared" si="101"/>
        <v>Senior</v>
      </c>
      <c r="G3216">
        <v>16</v>
      </c>
      <c r="H3216">
        <v>200000</v>
      </c>
      <c r="I3216" t="s">
        <v>16</v>
      </c>
      <c r="J3216" t="s">
        <v>11</v>
      </c>
      <c r="K3216">
        <v>0</v>
      </c>
    </row>
    <row r="3217" spans="1:11" x14ac:dyDescent="0.25">
      <c r="A3217">
        <v>34</v>
      </c>
      <c r="B3217" t="s">
        <v>9</v>
      </c>
      <c r="C3217" t="str">
        <f t="shared" si="100"/>
        <v>Master Degree</v>
      </c>
      <c r="D3217">
        <v>2</v>
      </c>
      <c r="E3217" t="s">
        <v>13</v>
      </c>
      <c r="F3217" t="str">
        <f t="shared" si="101"/>
        <v>Senior</v>
      </c>
      <c r="G3217">
        <v>8</v>
      </c>
      <c r="H3217">
        <v>100000</v>
      </c>
      <c r="I3217" t="s">
        <v>16</v>
      </c>
      <c r="J3217" t="s">
        <v>52</v>
      </c>
      <c r="K3217">
        <v>0</v>
      </c>
    </row>
    <row r="3218" spans="1:11" x14ac:dyDescent="0.25">
      <c r="A3218">
        <v>24</v>
      </c>
      <c r="B3218" t="s">
        <v>12</v>
      </c>
      <c r="C3218" t="str">
        <f t="shared" si="100"/>
        <v>Bachelor Degree</v>
      </c>
      <c r="D3218">
        <v>1</v>
      </c>
      <c r="E3218" t="s">
        <v>30</v>
      </c>
      <c r="F3218" t="str">
        <f t="shared" si="101"/>
        <v>Entry Level</v>
      </c>
      <c r="G3218">
        <v>2</v>
      </c>
      <c r="H3218">
        <v>55000</v>
      </c>
      <c r="I3218" t="s">
        <v>16</v>
      </c>
      <c r="J3218" t="s">
        <v>19</v>
      </c>
      <c r="K3218">
        <v>0</v>
      </c>
    </row>
    <row r="3219" spans="1:11" x14ac:dyDescent="0.25">
      <c r="A3219">
        <v>36</v>
      </c>
      <c r="B3219" t="s">
        <v>9</v>
      </c>
      <c r="C3219" t="str">
        <f t="shared" si="100"/>
        <v>Phd</v>
      </c>
      <c r="D3219">
        <v>3</v>
      </c>
      <c r="E3219" t="s">
        <v>56</v>
      </c>
      <c r="F3219" t="str">
        <f t="shared" si="101"/>
        <v>Senior</v>
      </c>
      <c r="G3219">
        <v>12</v>
      </c>
      <c r="H3219">
        <v>170000</v>
      </c>
      <c r="I3219" t="s">
        <v>28</v>
      </c>
      <c r="J3219" t="s">
        <v>11</v>
      </c>
      <c r="K3219">
        <v>1</v>
      </c>
    </row>
    <row r="3220" spans="1:11" x14ac:dyDescent="0.25">
      <c r="A3220">
        <v>30</v>
      </c>
      <c r="B3220" t="s">
        <v>12</v>
      </c>
      <c r="C3220" t="str">
        <f t="shared" si="100"/>
        <v>Bachelor Degree</v>
      </c>
      <c r="D3220">
        <v>1</v>
      </c>
      <c r="E3220" t="s">
        <v>10</v>
      </c>
      <c r="F3220" t="str">
        <f t="shared" si="101"/>
        <v>Mid-Level</v>
      </c>
      <c r="G3220">
        <v>5</v>
      </c>
      <c r="H3220">
        <v>90000</v>
      </c>
      <c r="I3220" t="s">
        <v>28</v>
      </c>
      <c r="J3220" t="s">
        <v>11</v>
      </c>
      <c r="K3220">
        <v>0</v>
      </c>
    </row>
    <row r="3221" spans="1:11" x14ac:dyDescent="0.25">
      <c r="A3221">
        <v>29</v>
      </c>
      <c r="B3221" t="s">
        <v>9</v>
      </c>
      <c r="C3221" t="str">
        <f t="shared" si="100"/>
        <v>Bachelor Degree</v>
      </c>
      <c r="D3221">
        <v>1</v>
      </c>
      <c r="E3221" t="s">
        <v>145</v>
      </c>
      <c r="F3221" t="str">
        <f t="shared" si="101"/>
        <v>Mid-Level</v>
      </c>
      <c r="G3221">
        <v>4</v>
      </c>
      <c r="H3221">
        <v>80000</v>
      </c>
      <c r="I3221" t="s">
        <v>155</v>
      </c>
      <c r="J3221" t="s">
        <v>19</v>
      </c>
      <c r="K3221">
        <v>0</v>
      </c>
    </row>
    <row r="3222" spans="1:11" x14ac:dyDescent="0.25">
      <c r="A3222">
        <v>42</v>
      </c>
      <c r="B3222" t="s">
        <v>9</v>
      </c>
      <c r="C3222" t="str">
        <f t="shared" si="100"/>
        <v>Master Degree</v>
      </c>
      <c r="D3222">
        <v>2</v>
      </c>
      <c r="E3222" t="s">
        <v>21</v>
      </c>
      <c r="F3222" t="str">
        <f t="shared" si="101"/>
        <v>Senior</v>
      </c>
      <c r="G3222">
        <v>14</v>
      </c>
      <c r="H3222">
        <v>180000</v>
      </c>
      <c r="I3222" t="s">
        <v>16</v>
      </c>
      <c r="J3222" t="s">
        <v>19</v>
      </c>
      <c r="K3222">
        <v>0</v>
      </c>
    </row>
    <row r="3223" spans="1:11" x14ac:dyDescent="0.25">
      <c r="A3223">
        <v>26</v>
      </c>
      <c r="B3223" t="s">
        <v>9</v>
      </c>
      <c r="C3223" t="str">
        <f t="shared" si="100"/>
        <v>Bachelor Degree</v>
      </c>
      <c r="D3223">
        <v>1</v>
      </c>
      <c r="E3223" t="s">
        <v>30</v>
      </c>
      <c r="F3223" t="str">
        <f t="shared" si="101"/>
        <v>Entry Level</v>
      </c>
      <c r="G3223">
        <v>2</v>
      </c>
      <c r="H3223">
        <v>60000</v>
      </c>
      <c r="I3223" t="s">
        <v>23</v>
      </c>
      <c r="J3223" t="s">
        <v>11</v>
      </c>
      <c r="K3223">
        <v>0</v>
      </c>
    </row>
    <row r="3224" spans="1:11" x14ac:dyDescent="0.25">
      <c r="A3224">
        <v>35</v>
      </c>
      <c r="B3224" t="s">
        <v>12</v>
      </c>
      <c r="C3224" t="str">
        <f t="shared" si="100"/>
        <v>Master Degree</v>
      </c>
      <c r="D3224">
        <v>2</v>
      </c>
      <c r="E3224" t="s">
        <v>13</v>
      </c>
      <c r="F3224" t="str">
        <f t="shared" si="101"/>
        <v>Senior</v>
      </c>
      <c r="G3224">
        <v>9</v>
      </c>
      <c r="H3224">
        <v>120000</v>
      </c>
      <c r="I3224" t="s">
        <v>16</v>
      </c>
      <c r="J3224" t="s">
        <v>11</v>
      </c>
      <c r="K3224">
        <v>0</v>
      </c>
    </row>
    <row r="3225" spans="1:11" x14ac:dyDescent="0.25">
      <c r="A3225">
        <v>27</v>
      </c>
      <c r="B3225" t="s">
        <v>12</v>
      </c>
      <c r="C3225" t="str">
        <f t="shared" si="100"/>
        <v>Bachelor Degree</v>
      </c>
      <c r="D3225">
        <v>1</v>
      </c>
      <c r="E3225" t="s">
        <v>10</v>
      </c>
      <c r="F3225" t="str">
        <f t="shared" si="101"/>
        <v>Mid-Level</v>
      </c>
      <c r="G3225">
        <v>3</v>
      </c>
      <c r="H3225">
        <v>70000</v>
      </c>
      <c r="I3225" t="s">
        <v>16</v>
      </c>
      <c r="J3225" t="s">
        <v>11</v>
      </c>
      <c r="K3225">
        <v>0</v>
      </c>
    </row>
    <row r="3226" spans="1:11" x14ac:dyDescent="0.25">
      <c r="A3226">
        <v>48</v>
      </c>
      <c r="B3226" t="s">
        <v>9</v>
      </c>
      <c r="C3226" t="str">
        <f t="shared" si="100"/>
        <v>Phd</v>
      </c>
      <c r="D3226">
        <v>3</v>
      </c>
      <c r="E3226" t="s">
        <v>146</v>
      </c>
      <c r="F3226" t="str">
        <f t="shared" si="101"/>
        <v>Senior</v>
      </c>
      <c r="G3226">
        <v>18</v>
      </c>
      <c r="H3226">
        <v>210000</v>
      </c>
      <c r="I3226" t="s">
        <v>156</v>
      </c>
      <c r="J3226" t="s">
        <v>11</v>
      </c>
      <c r="K3226">
        <v>0</v>
      </c>
    </row>
    <row r="3227" spans="1:11" x14ac:dyDescent="0.25">
      <c r="A3227">
        <v>34</v>
      </c>
      <c r="B3227" t="s">
        <v>9</v>
      </c>
      <c r="C3227" t="str">
        <f t="shared" si="100"/>
        <v>Master Degree</v>
      </c>
      <c r="D3227">
        <v>2</v>
      </c>
      <c r="E3227" t="s">
        <v>56</v>
      </c>
      <c r="F3227" t="str">
        <f t="shared" si="101"/>
        <v>Senior</v>
      </c>
      <c r="G3227">
        <v>9</v>
      </c>
      <c r="H3227">
        <v>140000</v>
      </c>
      <c r="I3227" t="s">
        <v>155</v>
      </c>
      <c r="J3227" t="s">
        <v>11</v>
      </c>
      <c r="K3227">
        <v>0</v>
      </c>
    </row>
    <row r="3228" spans="1:11" x14ac:dyDescent="0.25">
      <c r="A3228">
        <v>23</v>
      </c>
      <c r="B3228" t="s">
        <v>12</v>
      </c>
      <c r="C3228" t="str">
        <f t="shared" si="100"/>
        <v>Bachelor Degree</v>
      </c>
      <c r="D3228">
        <v>1</v>
      </c>
      <c r="E3228" t="s">
        <v>10</v>
      </c>
      <c r="F3228" t="str">
        <f t="shared" si="101"/>
        <v>Entry Level</v>
      </c>
      <c r="G3228">
        <v>1</v>
      </c>
      <c r="H3228">
        <v>50000</v>
      </c>
      <c r="I3228" t="s">
        <v>156</v>
      </c>
      <c r="J3228" t="s">
        <v>14</v>
      </c>
      <c r="K3228">
        <v>0</v>
      </c>
    </row>
    <row r="3229" spans="1:11" x14ac:dyDescent="0.25">
      <c r="A3229">
        <v>32</v>
      </c>
      <c r="B3229" t="s">
        <v>9</v>
      </c>
      <c r="C3229" t="str">
        <f t="shared" si="100"/>
        <v>Master Degree</v>
      </c>
      <c r="D3229">
        <v>2</v>
      </c>
      <c r="E3229" t="s">
        <v>21</v>
      </c>
      <c r="F3229" t="str">
        <f t="shared" si="101"/>
        <v>Senior</v>
      </c>
      <c r="G3229">
        <v>7</v>
      </c>
      <c r="H3229">
        <v>110000</v>
      </c>
      <c r="I3229" t="s">
        <v>156</v>
      </c>
      <c r="J3229" t="s">
        <v>35</v>
      </c>
      <c r="K3229">
        <v>0</v>
      </c>
    </row>
    <row r="3230" spans="1:11" x14ac:dyDescent="0.25">
      <c r="A3230">
        <v>25</v>
      </c>
      <c r="B3230" t="s">
        <v>12</v>
      </c>
      <c r="C3230" t="str">
        <f t="shared" si="100"/>
        <v>Master Degree</v>
      </c>
      <c r="D3230">
        <v>2</v>
      </c>
      <c r="E3230" t="s">
        <v>10</v>
      </c>
      <c r="F3230" t="str">
        <f t="shared" si="101"/>
        <v>Entry Level</v>
      </c>
      <c r="G3230">
        <v>2</v>
      </c>
      <c r="H3230">
        <v>60000</v>
      </c>
      <c r="I3230" t="s">
        <v>155</v>
      </c>
      <c r="J3230" t="s">
        <v>31</v>
      </c>
      <c r="K3230">
        <v>0</v>
      </c>
    </row>
    <row r="3231" spans="1:11" x14ac:dyDescent="0.25">
      <c r="A3231">
        <v>37</v>
      </c>
      <c r="B3231" t="s">
        <v>9</v>
      </c>
      <c r="C3231" t="str">
        <f t="shared" si="100"/>
        <v>Bachelor Degree</v>
      </c>
      <c r="D3231">
        <v>1</v>
      </c>
      <c r="E3231" t="s">
        <v>13</v>
      </c>
      <c r="F3231" t="str">
        <f t="shared" si="101"/>
        <v>Senior</v>
      </c>
      <c r="G3231">
        <v>11</v>
      </c>
      <c r="H3231">
        <v>160000</v>
      </c>
      <c r="I3231" t="s">
        <v>23</v>
      </c>
      <c r="J3231" t="s">
        <v>24</v>
      </c>
      <c r="K3231">
        <v>0</v>
      </c>
    </row>
    <row r="3232" spans="1:11" x14ac:dyDescent="0.25">
      <c r="A3232">
        <v>28</v>
      </c>
      <c r="B3232" t="s">
        <v>9</v>
      </c>
      <c r="C3232" t="str">
        <f t="shared" si="100"/>
        <v>Bachelor Degree</v>
      </c>
      <c r="D3232">
        <v>1</v>
      </c>
      <c r="E3232" t="s">
        <v>10</v>
      </c>
      <c r="F3232" t="str">
        <f t="shared" si="101"/>
        <v>Mid-Level</v>
      </c>
      <c r="G3232">
        <v>4</v>
      </c>
      <c r="H3232">
        <v>75000</v>
      </c>
      <c r="I3232" t="s">
        <v>28</v>
      </c>
      <c r="J3232" t="s">
        <v>29</v>
      </c>
      <c r="K3232">
        <v>0</v>
      </c>
    </row>
    <row r="3233" spans="1:11" x14ac:dyDescent="0.25">
      <c r="A3233">
        <v>41</v>
      </c>
      <c r="B3233" t="s">
        <v>12</v>
      </c>
      <c r="C3233" t="str">
        <f t="shared" si="100"/>
        <v>Phd</v>
      </c>
      <c r="D3233">
        <v>3</v>
      </c>
      <c r="E3233" t="s">
        <v>146</v>
      </c>
      <c r="F3233" t="str">
        <f t="shared" si="101"/>
        <v>Senior</v>
      </c>
      <c r="G3233">
        <v>16</v>
      </c>
      <c r="H3233">
        <v>200000</v>
      </c>
      <c r="I3233" t="s">
        <v>28</v>
      </c>
      <c r="J3233" t="s">
        <v>19</v>
      </c>
      <c r="K3233">
        <v>0</v>
      </c>
    </row>
    <row r="3234" spans="1:11" x14ac:dyDescent="0.25">
      <c r="A3234">
        <v>34</v>
      </c>
      <c r="B3234" t="s">
        <v>9</v>
      </c>
      <c r="C3234" t="str">
        <f t="shared" si="100"/>
        <v>Master Degree</v>
      </c>
      <c r="D3234">
        <v>2</v>
      </c>
      <c r="E3234" t="s">
        <v>13</v>
      </c>
      <c r="F3234" t="str">
        <f t="shared" si="101"/>
        <v>Senior</v>
      </c>
      <c r="G3234">
        <v>8</v>
      </c>
      <c r="H3234">
        <v>100000</v>
      </c>
      <c r="I3234" t="s">
        <v>16</v>
      </c>
      <c r="J3234" t="s">
        <v>11</v>
      </c>
      <c r="K3234">
        <v>0</v>
      </c>
    </row>
    <row r="3235" spans="1:11" x14ac:dyDescent="0.25">
      <c r="A3235">
        <v>24</v>
      </c>
      <c r="B3235" t="s">
        <v>12</v>
      </c>
      <c r="C3235" t="str">
        <f t="shared" si="100"/>
        <v>Bachelor Degree</v>
      </c>
      <c r="D3235">
        <v>1</v>
      </c>
      <c r="E3235" t="s">
        <v>30</v>
      </c>
      <c r="F3235" t="str">
        <f t="shared" si="101"/>
        <v>Entry Level</v>
      </c>
      <c r="G3235">
        <v>2</v>
      </c>
      <c r="H3235">
        <v>55000</v>
      </c>
      <c r="I3235" t="s">
        <v>28</v>
      </c>
      <c r="J3235" t="s">
        <v>19</v>
      </c>
      <c r="K3235">
        <v>0</v>
      </c>
    </row>
    <row r="3236" spans="1:11" x14ac:dyDescent="0.25">
      <c r="A3236">
        <v>36</v>
      </c>
      <c r="B3236" t="s">
        <v>9</v>
      </c>
      <c r="C3236" t="str">
        <f t="shared" si="100"/>
        <v>Phd</v>
      </c>
      <c r="D3236">
        <v>3</v>
      </c>
      <c r="E3236" t="s">
        <v>56</v>
      </c>
      <c r="F3236" t="str">
        <f t="shared" si="101"/>
        <v>Senior</v>
      </c>
      <c r="G3236">
        <v>12</v>
      </c>
      <c r="H3236">
        <v>170000</v>
      </c>
      <c r="I3236" t="s">
        <v>16</v>
      </c>
      <c r="J3236" t="s">
        <v>52</v>
      </c>
      <c r="K3236">
        <v>1</v>
      </c>
    </row>
    <row r="3237" spans="1:11" x14ac:dyDescent="0.25">
      <c r="A3237">
        <v>30</v>
      </c>
      <c r="B3237" t="s">
        <v>12</v>
      </c>
      <c r="C3237" t="str">
        <f t="shared" si="100"/>
        <v>Bachelor Degree</v>
      </c>
      <c r="D3237">
        <v>1</v>
      </c>
      <c r="E3237" t="s">
        <v>10</v>
      </c>
      <c r="F3237" t="str">
        <f t="shared" si="101"/>
        <v>Mid-Level</v>
      </c>
      <c r="G3237">
        <v>5</v>
      </c>
      <c r="H3237">
        <v>90000</v>
      </c>
      <c r="I3237" t="s">
        <v>156</v>
      </c>
      <c r="J3237" t="s">
        <v>11</v>
      </c>
      <c r="K3237">
        <v>0</v>
      </c>
    </row>
    <row r="3238" spans="1:11" x14ac:dyDescent="0.25">
      <c r="A3238">
        <v>29</v>
      </c>
      <c r="B3238" t="s">
        <v>9</v>
      </c>
      <c r="C3238" t="str">
        <f t="shared" si="100"/>
        <v>Bachelor Degree</v>
      </c>
      <c r="D3238">
        <v>1</v>
      </c>
      <c r="E3238" t="s">
        <v>145</v>
      </c>
      <c r="F3238" t="str">
        <f t="shared" si="101"/>
        <v>Mid-Level</v>
      </c>
      <c r="G3238">
        <v>4</v>
      </c>
      <c r="H3238">
        <v>80000</v>
      </c>
      <c r="I3238" t="s">
        <v>156</v>
      </c>
      <c r="J3238" t="s">
        <v>35</v>
      </c>
      <c r="K3238">
        <v>0</v>
      </c>
    </row>
    <row r="3239" spans="1:11" x14ac:dyDescent="0.25">
      <c r="A3239">
        <v>42</v>
      </c>
      <c r="B3239" t="s">
        <v>9</v>
      </c>
      <c r="C3239" t="str">
        <f t="shared" si="100"/>
        <v>Master Degree</v>
      </c>
      <c r="D3239">
        <v>2</v>
      </c>
      <c r="E3239" t="s">
        <v>21</v>
      </c>
      <c r="F3239" t="str">
        <f t="shared" si="101"/>
        <v>Senior</v>
      </c>
      <c r="G3239">
        <v>14</v>
      </c>
      <c r="H3239">
        <v>180000</v>
      </c>
      <c r="I3239" t="s">
        <v>16</v>
      </c>
      <c r="J3239" t="s">
        <v>11</v>
      </c>
      <c r="K3239">
        <v>0</v>
      </c>
    </row>
    <row r="3240" spans="1:11" x14ac:dyDescent="0.25">
      <c r="A3240">
        <v>26</v>
      </c>
      <c r="B3240" t="s">
        <v>9</v>
      </c>
      <c r="C3240" t="str">
        <f t="shared" si="100"/>
        <v>Bachelor Degree</v>
      </c>
      <c r="D3240">
        <v>1</v>
      </c>
      <c r="E3240" t="s">
        <v>30</v>
      </c>
      <c r="F3240" t="str">
        <f t="shared" si="101"/>
        <v>Entry Level</v>
      </c>
      <c r="G3240">
        <v>2</v>
      </c>
      <c r="H3240">
        <v>60000</v>
      </c>
      <c r="I3240" t="s">
        <v>28</v>
      </c>
      <c r="J3240" t="s">
        <v>29</v>
      </c>
      <c r="K3240">
        <v>0</v>
      </c>
    </row>
    <row r="3241" spans="1:11" x14ac:dyDescent="0.25">
      <c r="A3241">
        <v>35</v>
      </c>
      <c r="B3241" t="s">
        <v>12</v>
      </c>
      <c r="C3241" t="str">
        <f t="shared" si="100"/>
        <v>Master Degree</v>
      </c>
      <c r="D3241">
        <v>2</v>
      </c>
      <c r="E3241" t="s">
        <v>13</v>
      </c>
      <c r="F3241" t="str">
        <f t="shared" si="101"/>
        <v>Senior</v>
      </c>
      <c r="G3241">
        <v>9</v>
      </c>
      <c r="H3241">
        <v>120000</v>
      </c>
      <c r="I3241" t="s">
        <v>16</v>
      </c>
      <c r="J3241" t="s">
        <v>11</v>
      </c>
      <c r="K3241">
        <v>0</v>
      </c>
    </row>
    <row r="3242" spans="1:11" x14ac:dyDescent="0.25">
      <c r="A3242">
        <v>27</v>
      </c>
      <c r="B3242" t="s">
        <v>12</v>
      </c>
      <c r="C3242" t="str">
        <f t="shared" si="100"/>
        <v>Bachelor Degree</v>
      </c>
      <c r="D3242">
        <v>1</v>
      </c>
      <c r="E3242" t="s">
        <v>10</v>
      </c>
      <c r="F3242" t="str">
        <f t="shared" si="101"/>
        <v>Mid-Level</v>
      </c>
      <c r="G3242">
        <v>3</v>
      </c>
      <c r="H3242">
        <v>70000</v>
      </c>
      <c r="I3242" t="s">
        <v>155</v>
      </c>
      <c r="J3242" t="s">
        <v>31</v>
      </c>
      <c r="K3242">
        <v>0</v>
      </c>
    </row>
    <row r="3243" spans="1:11" x14ac:dyDescent="0.25">
      <c r="A3243">
        <v>48</v>
      </c>
      <c r="B3243" t="s">
        <v>9</v>
      </c>
      <c r="C3243" t="str">
        <f t="shared" si="100"/>
        <v>Phd</v>
      </c>
      <c r="D3243">
        <v>3</v>
      </c>
      <c r="E3243" t="s">
        <v>146</v>
      </c>
      <c r="F3243" t="str">
        <f t="shared" si="101"/>
        <v>Senior</v>
      </c>
      <c r="G3243">
        <v>18</v>
      </c>
      <c r="H3243">
        <v>210000</v>
      </c>
      <c r="I3243" t="s">
        <v>156</v>
      </c>
      <c r="J3243" t="s">
        <v>11</v>
      </c>
      <c r="K3243">
        <v>0</v>
      </c>
    </row>
    <row r="3244" spans="1:11" x14ac:dyDescent="0.25">
      <c r="A3244">
        <v>34</v>
      </c>
      <c r="B3244" t="s">
        <v>9</v>
      </c>
      <c r="C3244" t="str">
        <f t="shared" si="100"/>
        <v>Master Degree</v>
      </c>
      <c r="D3244">
        <v>2</v>
      </c>
      <c r="E3244" t="s">
        <v>56</v>
      </c>
      <c r="F3244" t="str">
        <f t="shared" si="101"/>
        <v>Senior</v>
      </c>
      <c r="G3244">
        <v>9</v>
      </c>
      <c r="H3244">
        <v>140000</v>
      </c>
      <c r="I3244" t="s">
        <v>155</v>
      </c>
      <c r="J3244" t="s">
        <v>31</v>
      </c>
      <c r="K3244">
        <v>0</v>
      </c>
    </row>
    <row r="3245" spans="1:11" x14ac:dyDescent="0.25">
      <c r="A3245">
        <v>30</v>
      </c>
      <c r="B3245" t="s">
        <v>12</v>
      </c>
      <c r="C3245" t="str">
        <f t="shared" si="100"/>
        <v>Bachelor Degree</v>
      </c>
      <c r="D3245">
        <v>1</v>
      </c>
      <c r="E3245" t="s">
        <v>10</v>
      </c>
      <c r="F3245" t="str">
        <f t="shared" si="101"/>
        <v>Mid-Level</v>
      </c>
      <c r="G3245">
        <v>4</v>
      </c>
      <c r="H3245">
        <v>80000</v>
      </c>
      <c r="I3245" t="s">
        <v>156</v>
      </c>
      <c r="J3245" t="s">
        <v>19</v>
      </c>
      <c r="K3245">
        <v>0</v>
      </c>
    </row>
    <row r="3246" spans="1:11" x14ac:dyDescent="0.25">
      <c r="A3246">
        <v>29</v>
      </c>
      <c r="B3246" t="s">
        <v>9</v>
      </c>
      <c r="C3246" t="str">
        <f t="shared" si="100"/>
        <v>Bachelor Degree</v>
      </c>
      <c r="D3246">
        <v>1</v>
      </c>
      <c r="E3246" t="s">
        <v>145</v>
      </c>
      <c r="F3246" t="str">
        <f t="shared" si="101"/>
        <v>Mid-Level</v>
      </c>
      <c r="G3246">
        <v>3</v>
      </c>
      <c r="H3246">
        <v>70000</v>
      </c>
      <c r="I3246" t="s">
        <v>155</v>
      </c>
      <c r="J3246" t="s">
        <v>31</v>
      </c>
      <c r="K3246">
        <v>0</v>
      </c>
    </row>
    <row r="3247" spans="1:11" x14ac:dyDescent="0.25">
      <c r="A3247">
        <v>42</v>
      </c>
      <c r="B3247" t="s">
        <v>9</v>
      </c>
      <c r="C3247" t="str">
        <f t="shared" si="100"/>
        <v>Master Degree</v>
      </c>
      <c r="D3247">
        <v>2</v>
      </c>
      <c r="E3247" t="s">
        <v>21</v>
      </c>
      <c r="F3247" t="str">
        <f t="shared" si="101"/>
        <v>Senior</v>
      </c>
      <c r="G3247">
        <v>14</v>
      </c>
      <c r="H3247">
        <v>180000</v>
      </c>
      <c r="I3247" t="s">
        <v>156</v>
      </c>
      <c r="J3247" t="s">
        <v>14</v>
      </c>
      <c r="K3247">
        <v>0</v>
      </c>
    </row>
    <row r="3248" spans="1:11" x14ac:dyDescent="0.25">
      <c r="A3248">
        <v>26</v>
      </c>
      <c r="B3248" t="s">
        <v>9</v>
      </c>
      <c r="C3248" t="str">
        <f t="shared" si="100"/>
        <v>Bachelor Degree</v>
      </c>
      <c r="D3248">
        <v>1</v>
      </c>
      <c r="E3248" t="s">
        <v>30</v>
      </c>
      <c r="F3248" t="str">
        <f t="shared" si="101"/>
        <v>Entry Level</v>
      </c>
      <c r="G3248">
        <v>2</v>
      </c>
      <c r="H3248">
        <v>60000</v>
      </c>
      <c r="I3248" t="s">
        <v>156</v>
      </c>
      <c r="J3248" t="s">
        <v>35</v>
      </c>
      <c r="K3248">
        <v>0</v>
      </c>
    </row>
    <row r="3249" spans="1:11" x14ac:dyDescent="0.25">
      <c r="A3249">
        <v>35</v>
      </c>
      <c r="B3249" t="s">
        <v>12</v>
      </c>
      <c r="C3249" t="str">
        <f t="shared" si="100"/>
        <v>Master Degree</v>
      </c>
      <c r="D3249">
        <v>2</v>
      </c>
      <c r="E3249" t="s">
        <v>13</v>
      </c>
      <c r="F3249" t="str">
        <f t="shared" si="101"/>
        <v>Senior</v>
      </c>
      <c r="G3249">
        <v>9</v>
      </c>
      <c r="H3249">
        <v>120000</v>
      </c>
      <c r="I3249" t="s">
        <v>155</v>
      </c>
      <c r="J3249" t="s">
        <v>11</v>
      </c>
      <c r="K3249">
        <v>0</v>
      </c>
    </row>
    <row r="3250" spans="1:11" x14ac:dyDescent="0.25">
      <c r="A3250">
        <v>27</v>
      </c>
      <c r="B3250" t="s">
        <v>12</v>
      </c>
      <c r="C3250" t="str">
        <f t="shared" si="100"/>
        <v>Bachelor Degree</v>
      </c>
      <c r="D3250">
        <v>1</v>
      </c>
      <c r="E3250" t="s">
        <v>10</v>
      </c>
      <c r="F3250" t="str">
        <f t="shared" si="101"/>
        <v>Mid-Level</v>
      </c>
      <c r="G3250">
        <v>3</v>
      </c>
      <c r="H3250">
        <v>70000</v>
      </c>
      <c r="I3250" t="s">
        <v>156</v>
      </c>
      <c r="J3250" t="s">
        <v>19</v>
      </c>
      <c r="K3250">
        <v>0</v>
      </c>
    </row>
    <row r="3251" spans="1:11" x14ac:dyDescent="0.25">
      <c r="A3251">
        <v>48</v>
      </c>
      <c r="B3251" t="s">
        <v>9</v>
      </c>
      <c r="C3251" t="str">
        <f t="shared" si="100"/>
        <v>Phd</v>
      </c>
      <c r="D3251">
        <v>3</v>
      </c>
      <c r="E3251" t="s">
        <v>146</v>
      </c>
      <c r="F3251" t="str">
        <f t="shared" si="101"/>
        <v>Senior</v>
      </c>
      <c r="G3251">
        <v>18</v>
      </c>
      <c r="H3251">
        <v>210000</v>
      </c>
      <c r="I3251" t="s">
        <v>155</v>
      </c>
      <c r="J3251" t="s">
        <v>31</v>
      </c>
      <c r="K3251">
        <v>0</v>
      </c>
    </row>
    <row r="3252" spans="1:11" x14ac:dyDescent="0.25">
      <c r="A3252">
        <v>34</v>
      </c>
      <c r="B3252" t="s">
        <v>9</v>
      </c>
      <c r="C3252" t="str">
        <f t="shared" si="100"/>
        <v>Master Degree</v>
      </c>
      <c r="D3252">
        <v>2</v>
      </c>
      <c r="E3252" t="s">
        <v>56</v>
      </c>
      <c r="F3252" t="str">
        <f t="shared" si="101"/>
        <v>Senior</v>
      </c>
      <c r="G3252">
        <v>9</v>
      </c>
      <c r="H3252">
        <v>140000</v>
      </c>
      <c r="I3252" t="s">
        <v>23</v>
      </c>
      <c r="J3252" t="s">
        <v>26</v>
      </c>
      <c r="K3252">
        <v>0</v>
      </c>
    </row>
    <row r="3253" spans="1:11" x14ac:dyDescent="0.25">
      <c r="A3253">
        <v>23</v>
      </c>
      <c r="B3253" t="s">
        <v>12</v>
      </c>
      <c r="C3253" t="str">
        <f t="shared" si="100"/>
        <v>Bachelor Degree</v>
      </c>
      <c r="D3253">
        <v>1</v>
      </c>
      <c r="E3253" t="s">
        <v>10</v>
      </c>
      <c r="F3253" t="str">
        <f t="shared" si="101"/>
        <v>Entry Level</v>
      </c>
      <c r="G3253">
        <v>1</v>
      </c>
      <c r="H3253">
        <v>50000</v>
      </c>
      <c r="I3253" t="s">
        <v>16</v>
      </c>
      <c r="J3253" t="s">
        <v>19</v>
      </c>
      <c r="K3253">
        <v>0</v>
      </c>
    </row>
    <row r="3254" spans="1:11" x14ac:dyDescent="0.25">
      <c r="A3254">
        <v>32</v>
      </c>
      <c r="B3254" t="s">
        <v>9</v>
      </c>
      <c r="C3254" t="str">
        <f t="shared" si="100"/>
        <v>Master Degree</v>
      </c>
      <c r="D3254">
        <v>2</v>
      </c>
      <c r="E3254" t="s">
        <v>21</v>
      </c>
      <c r="F3254" t="str">
        <f t="shared" si="101"/>
        <v>Senior</v>
      </c>
      <c r="G3254">
        <v>7</v>
      </c>
      <c r="H3254">
        <v>110000</v>
      </c>
      <c r="I3254" t="s">
        <v>156</v>
      </c>
      <c r="J3254" t="s">
        <v>35</v>
      </c>
      <c r="K3254">
        <v>0</v>
      </c>
    </row>
    <row r="3255" spans="1:11" x14ac:dyDescent="0.25">
      <c r="A3255">
        <v>25</v>
      </c>
      <c r="B3255" t="s">
        <v>12</v>
      </c>
      <c r="C3255" t="str">
        <f t="shared" si="100"/>
        <v>Master Degree</v>
      </c>
      <c r="D3255">
        <v>2</v>
      </c>
      <c r="E3255" t="s">
        <v>10</v>
      </c>
      <c r="F3255" t="str">
        <f t="shared" si="101"/>
        <v>Entry Level</v>
      </c>
      <c r="G3255">
        <v>2</v>
      </c>
      <c r="H3255">
        <v>60000</v>
      </c>
      <c r="I3255" t="s">
        <v>16</v>
      </c>
      <c r="J3255" t="s">
        <v>19</v>
      </c>
      <c r="K3255">
        <v>0</v>
      </c>
    </row>
    <row r="3256" spans="1:11" x14ac:dyDescent="0.25">
      <c r="A3256">
        <v>37</v>
      </c>
      <c r="B3256" t="s">
        <v>9</v>
      </c>
      <c r="C3256" t="str">
        <f t="shared" si="100"/>
        <v>Bachelor Degree</v>
      </c>
      <c r="D3256">
        <v>1</v>
      </c>
      <c r="E3256" t="s">
        <v>13</v>
      </c>
      <c r="F3256" t="str">
        <f t="shared" si="101"/>
        <v>Senior</v>
      </c>
      <c r="G3256">
        <v>11</v>
      </c>
      <c r="H3256">
        <v>160000</v>
      </c>
      <c r="I3256" t="s">
        <v>155</v>
      </c>
      <c r="J3256" t="s">
        <v>40</v>
      </c>
      <c r="K3256">
        <v>0</v>
      </c>
    </row>
    <row r="3257" spans="1:11" x14ac:dyDescent="0.25">
      <c r="A3257">
        <v>28</v>
      </c>
      <c r="B3257" t="s">
        <v>9</v>
      </c>
      <c r="C3257" t="str">
        <f t="shared" si="100"/>
        <v>Bachelor Degree</v>
      </c>
      <c r="D3257">
        <v>1</v>
      </c>
      <c r="E3257" t="s">
        <v>10</v>
      </c>
      <c r="F3257" t="str">
        <f t="shared" si="101"/>
        <v>Mid-Level</v>
      </c>
      <c r="G3257">
        <v>4</v>
      </c>
      <c r="H3257">
        <v>75000</v>
      </c>
      <c r="I3257" t="s">
        <v>155</v>
      </c>
      <c r="J3257" t="s">
        <v>19</v>
      </c>
      <c r="K3257">
        <v>0</v>
      </c>
    </row>
    <row r="3258" spans="1:11" x14ac:dyDescent="0.25">
      <c r="A3258">
        <v>41</v>
      </c>
      <c r="B3258" t="s">
        <v>12</v>
      </c>
      <c r="C3258" t="str">
        <f t="shared" si="100"/>
        <v>Phd</v>
      </c>
      <c r="D3258">
        <v>3</v>
      </c>
      <c r="E3258" t="s">
        <v>146</v>
      </c>
      <c r="F3258" t="str">
        <f t="shared" si="101"/>
        <v>Senior</v>
      </c>
      <c r="G3258">
        <v>16</v>
      </c>
      <c r="H3258">
        <v>200000</v>
      </c>
      <c r="I3258" t="s">
        <v>28</v>
      </c>
      <c r="J3258" t="s">
        <v>19</v>
      </c>
      <c r="K3258">
        <v>0</v>
      </c>
    </row>
    <row r="3259" spans="1:11" x14ac:dyDescent="0.25">
      <c r="A3259">
        <v>34</v>
      </c>
      <c r="B3259" t="s">
        <v>9</v>
      </c>
      <c r="C3259" t="str">
        <f t="shared" si="100"/>
        <v>Master Degree</v>
      </c>
      <c r="D3259">
        <v>2</v>
      </c>
      <c r="E3259" t="s">
        <v>13</v>
      </c>
      <c r="F3259" t="str">
        <f t="shared" si="101"/>
        <v>Senior</v>
      </c>
      <c r="G3259">
        <v>8</v>
      </c>
      <c r="H3259">
        <v>100000</v>
      </c>
      <c r="I3259" t="s">
        <v>28</v>
      </c>
      <c r="J3259" t="s">
        <v>19</v>
      </c>
      <c r="K3259">
        <v>0</v>
      </c>
    </row>
    <row r="3260" spans="1:11" x14ac:dyDescent="0.25">
      <c r="A3260">
        <v>24</v>
      </c>
      <c r="B3260" t="s">
        <v>12</v>
      </c>
      <c r="C3260" t="str">
        <f t="shared" si="100"/>
        <v>Bachelor Degree</v>
      </c>
      <c r="D3260">
        <v>1</v>
      </c>
      <c r="E3260" t="s">
        <v>30</v>
      </c>
      <c r="F3260" t="str">
        <f t="shared" si="101"/>
        <v>Entry Level</v>
      </c>
      <c r="G3260">
        <v>2</v>
      </c>
      <c r="H3260">
        <v>55000</v>
      </c>
      <c r="I3260" t="s">
        <v>28</v>
      </c>
      <c r="J3260" t="s">
        <v>11</v>
      </c>
      <c r="K3260">
        <v>0</v>
      </c>
    </row>
    <row r="3261" spans="1:11" x14ac:dyDescent="0.25">
      <c r="A3261">
        <v>36</v>
      </c>
      <c r="B3261" t="s">
        <v>9</v>
      </c>
      <c r="C3261" t="str">
        <f t="shared" si="100"/>
        <v>Phd</v>
      </c>
      <c r="D3261">
        <v>3</v>
      </c>
      <c r="E3261" t="s">
        <v>56</v>
      </c>
      <c r="F3261" t="str">
        <f t="shared" si="101"/>
        <v>Senior</v>
      </c>
      <c r="G3261">
        <v>12</v>
      </c>
      <c r="H3261">
        <v>170000</v>
      </c>
      <c r="I3261" t="s">
        <v>155</v>
      </c>
      <c r="J3261" t="s">
        <v>11</v>
      </c>
      <c r="K3261">
        <v>1</v>
      </c>
    </row>
    <row r="3262" spans="1:11" x14ac:dyDescent="0.25">
      <c r="A3262">
        <v>30</v>
      </c>
      <c r="B3262" t="s">
        <v>12</v>
      </c>
      <c r="C3262" t="str">
        <f t="shared" si="100"/>
        <v>Bachelor Degree</v>
      </c>
      <c r="D3262">
        <v>1</v>
      </c>
      <c r="E3262" t="s">
        <v>10</v>
      </c>
      <c r="F3262" t="str">
        <f t="shared" si="101"/>
        <v>Mid-Level</v>
      </c>
      <c r="G3262">
        <v>5</v>
      </c>
      <c r="H3262">
        <v>90000</v>
      </c>
      <c r="I3262" t="s">
        <v>23</v>
      </c>
      <c r="J3262" t="s">
        <v>11</v>
      </c>
      <c r="K3262">
        <v>0</v>
      </c>
    </row>
    <row r="3263" spans="1:11" x14ac:dyDescent="0.25">
      <c r="A3263">
        <v>29</v>
      </c>
      <c r="B3263" t="s">
        <v>9</v>
      </c>
      <c r="C3263" t="str">
        <f t="shared" si="100"/>
        <v>Bachelor Degree</v>
      </c>
      <c r="D3263">
        <v>1</v>
      </c>
      <c r="E3263" t="s">
        <v>145</v>
      </c>
      <c r="F3263" t="str">
        <f t="shared" si="101"/>
        <v>Mid-Level</v>
      </c>
      <c r="G3263">
        <v>4</v>
      </c>
      <c r="H3263">
        <v>80000</v>
      </c>
      <c r="I3263" t="s">
        <v>16</v>
      </c>
      <c r="J3263" t="s">
        <v>52</v>
      </c>
      <c r="K3263">
        <v>0</v>
      </c>
    </row>
    <row r="3264" spans="1:11" x14ac:dyDescent="0.25">
      <c r="A3264">
        <v>42</v>
      </c>
      <c r="B3264" t="s">
        <v>9</v>
      </c>
      <c r="C3264" t="str">
        <f t="shared" si="100"/>
        <v>Master Degree</v>
      </c>
      <c r="D3264">
        <v>2</v>
      </c>
      <c r="E3264" t="s">
        <v>21</v>
      </c>
      <c r="F3264" t="str">
        <f t="shared" si="101"/>
        <v>Senior</v>
      </c>
      <c r="G3264">
        <v>14</v>
      </c>
      <c r="H3264">
        <v>180000</v>
      </c>
      <c r="I3264" t="s">
        <v>28</v>
      </c>
      <c r="J3264" t="s">
        <v>29</v>
      </c>
      <c r="K3264">
        <v>0</v>
      </c>
    </row>
    <row r="3265" spans="1:11" x14ac:dyDescent="0.25">
      <c r="A3265">
        <v>26</v>
      </c>
      <c r="B3265" t="s">
        <v>9</v>
      </c>
      <c r="C3265" t="str">
        <f t="shared" si="100"/>
        <v>Bachelor Degree</v>
      </c>
      <c r="D3265">
        <v>1</v>
      </c>
      <c r="E3265" t="s">
        <v>30</v>
      </c>
      <c r="F3265" t="str">
        <f t="shared" si="101"/>
        <v>Entry Level</v>
      </c>
      <c r="G3265">
        <v>2</v>
      </c>
      <c r="H3265">
        <v>60000</v>
      </c>
      <c r="I3265" t="s">
        <v>155</v>
      </c>
      <c r="J3265" t="s">
        <v>11</v>
      </c>
      <c r="K3265">
        <v>0</v>
      </c>
    </row>
    <row r="3266" spans="1:11" x14ac:dyDescent="0.25">
      <c r="A3266">
        <v>35</v>
      </c>
      <c r="B3266" t="s">
        <v>12</v>
      </c>
      <c r="C3266" t="str">
        <f t="shared" ref="C3266:C3329" si="102">_xlfn.IFS(D3266 = 0,"High School",D3266 = 1,"Bachelor Degree",D3266 = 2,"Master Degree",D3266 = 3,"Phd")</f>
        <v>Master Degree</v>
      </c>
      <c r="D3266">
        <v>2</v>
      </c>
      <c r="E3266" t="s">
        <v>13</v>
      </c>
      <c r="F3266" t="str">
        <f t="shared" ref="F3266:F3329" si="103">_xlfn.IFS(G3266&lt;=2,"Entry Level",G3266&lt;=6,"Mid-Level",G3266&gt;6,"Senior")</f>
        <v>Senior</v>
      </c>
      <c r="G3266">
        <v>9</v>
      </c>
      <c r="H3266">
        <v>120000</v>
      </c>
      <c r="I3266" t="s">
        <v>28</v>
      </c>
      <c r="J3266" t="s">
        <v>11</v>
      </c>
      <c r="K3266">
        <v>0</v>
      </c>
    </row>
    <row r="3267" spans="1:11" x14ac:dyDescent="0.25">
      <c r="A3267">
        <v>27</v>
      </c>
      <c r="B3267" t="s">
        <v>12</v>
      </c>
      <c r="C3267" t="str">
        <f t="shared" si="102"/>
        <v>Bachelor Degree</v>
      </c>
      <c r="D3267">
        <v>1</v>
      </c>
      <c r="E3267" t="s">
        <v>10</v>
      </c>
      <c r="F3267" t="str">
        <f t="shared" si="103"/>
        <v>Mid-Level</v>
      </c>
      <c r="G3267">
        <v>3</v>
      </c>
      <c r="H3267">
        <v>70000</v>
      </c>
      <c r="I3267" t="s">
        <v>156</v>
      </c>
      <c r="J3267" t="s">
        <v>35</v>
      </c>
      <c r="K3267">
        <v>0</v>
      </c>
    </row>
    <row r="3268" spans="1:11" x14ac:dyDescent="0.25">
      <c r="A3268">
        <v>48</v>
      </c>
      <c r="B3268" t="s">
        <v>9</v>
      </c>
      <c r="C3268" t="str">
        <f t="shared" si="102"/>
        <v>Phd</v>
      </c>
      <c r="D3268">
        <v>3</v>
      </c>
      <c r="E3268" t="s">
        <v>146</v>
      </c>
      <c r="F3268" t="str">
        <f t="shared" si="103"/>
        <v>Senior</v>
      </c>
      <c r="G3268">
        <v>18</v>
      </c>
      <c r="H3268">
        <v>210000</v>
      </c>
      <c r="I3268" t="s">
        <v>28</v>
      </c>
      <c r="J3268" t="s">
        <v>29</v>
      </c>
      <c r="K3268">
        <v>0</v>
      </c>
    </row>
    <row r="3269" spans="1:11" x14ac:dyDescent="0.25">
      <c r="A3269">
        <v>34</v>
      </c>
      <c r="B3269" t="s">
        <v>9</v>
      </c>
      <c r="C3269" t="str">
        <f t="shared" si="102"/>
        <v>Master Degree</v>
      </c>
      <c r="D3269">
        <v>2</v>
      </c>
      <c r="E3269" t="s">
        <v>56</v>
      </c>
      <c r="F3269" t="str">
        <f t="shared" si="103"/>
        <v>Senior</v>
      </c>
      <c r="G3269">
        <v>9</v>
      </c>
      <c r="H3269">
        <v>140000</v>
      </c>
      <c r="I3269" t="s">
        <v>28</v>
      </c>
      <c r="J3269" t="s">
        <v>11</v>
      </c>
      <c r="K3269">
        <v>0</v>
      </c>
    </row>
    <row r="3270" spans="1:11" x14ac:dyDescent="0.25">
      <c r="A3270">
        <v>23</v>
      </c>
      <c r="B3270" t="s">
        <v>12</v>
      </c>
      <c r="C3270" t="str">
        <f t="shared" si="102"/>
        <v>Bachelor Degree</v>
      </c>
      <c r="D3270">
        <v>1</v>
      </c>
      <c r="E3270" t="s">
        <v>10</v>
      </c>
      <c r="F3270" t="str">
        <f t="shared" si="103"/>
        <v>Entry Level</v>
      </c>
      <c r="G3270">
        <v>1</v>
      </c>
      <c r="H3270">
        <v>50000</v>
      </c>
      <c r="I3270" t="s">
        <v>28</v>
      </c>
      <c r="J3270" t="s">
        <v>29</v>
      </c>
      <c r="K3270">
        <v>0</v>
      </c>
    </row>
    <row r="3271" spans="1:11" x14ac:dyDescent="0.25">
      <c r="A3271">
        <v>32</v>
      </c>
      <c r="B3271" t="s">
        <v>9</v>
      </c>
      <c r="C3271" t="str">
        <f t="shared" si="102"/>
        <v>Master Degree</v>
      </c>
      <c r="D3271">
        <v>2</v>
      </c>
      <c r="E3271" t="s">
        <v>21</v>
      </c>
      <c r="F3271" t="str">
        <f t="shared" si="103"/>
        <v>Senior</v>
      </c>
      <c r="G3271">
        <v>7</v>
      </c>
      <c r="H3271">
        <v>110000</v>
      </c>
      <c r="I3271" t="s">
        <v>23</v>
      </c>
      <c r="J3271" t="s">
        <v>24</v>
      </c>
      <c r="K3271">
        <v>0</v>
      </c>
    </row>
    <row r="3272" spans="1:11" x14ac:dyDescent="0.25">
      <c r="A3272">
        <v>25</v>
      </c>
      <c r="B3272" t="s">
        <v>12</v>
      </c>
      <c r="C3272" t="str">
        <f t="shared" si="102"/>
        <v>Master Degree</v>
      </c>
      <c r="D3272">
        <v>2</v>
      </c>
      <c r="E3272" t="s">
        <v>10</v>
      </c>
      <c r="F3272" t="str">
        <f t="shared" si="103"/>
        <v>Entry Level</v>
      </c>
      <c r="G3272">
        <v>2</v>
      </c>
      <c r="H3272">
        <v>60000</v>
      </c>
      <c r="I3272" t="s">
        <v>155</v>
      </c>
      <c r="J3272" t="s">
        <v>11</v>
      </c>
      <c r="K3272">
        <v>0</v>
      </c>
    </row>
    <row r="3273" spans="1:11" x14ac:dyDescent="0.25">
      <c r="A3273">
        <v>37</v>
      </c>
      <c r="B3273" t="s">
        <v>9</v>
      </c>
      <c r="C3273" t="str">
        <f t="shared" si="102"/>
        <v>Bachelor Degree</v>
      </c>
      <c r="D3273">
        <v>1</v>
      </c>
      <c r="E3273" t="s">
        <v>13</v>
      </c>
      <c r="F3273" t="str">
        <f t="shared" si="103"/>
        <v>Senior</v>
      </c>
      <c r="G3273">
        <v>11</v>
      </c>
      <c r="H3273">
        <v>160000</v>
      </c>
      <c r="I3273" t="s">
        <v>155</v>
      </c>
      <c r="J3273" t="s">
        <v>11</v>
      </c>
      <c r="K3273">
        <v>0</v>
      </c>
    </row>
    <row r="3274" spans="1:11" x14ac:dyDescent="0.25">
      <c r="A3274">
        <v>28</v>
      </c>
      <c r="B3274" t="s">
        <v>9</v>
      </c>
      <c r="C3274" t="str">
        <f t="shared" si="102"/>
        <v>Bachelor Degree</v>
      </c>
      <c r="D3274">
        <v>1</v>
      </c>
      <c r="E3274" t="s">
        <v>10</v>
      </c>
      <c r="F3274" t="str">
        <f t="shared" si="103"/>
        <v>Mid-Level</v>
      </c>
      <c r="G3274">
        <v>4</v>
      </c>
      <c r="H3274">
        <v>75000</v>
      </c>
      <c r="I3274" t="s">
        <v>156</v>
      </c>
      <c r="J3274" t="s">
        <v>35</v>
      </c>
      <c r="K3274">
        <v>0</v>
      </c>
    </row>
    <row r="3275" spans="1:11" x14ac:dyDescent="0.25">
      <c r="A3275">
        <v>41</v>
      </c>
      <c r="B3275" t="s">
        <v>12</v>
      </c>
      <c r="C3275" t="str">
        <f t="shared" si="102"/>
        <v>Phd</v>
      </c>
      <c r="D3275">
        <v>3</v>
      </c>
      <c r="E3275" t="s">
        <v>146</v>
      </c>
      <c r="F3275" t="str">
        <f t="shared" si="103"/>
        <v>Senior</v>
      </c>
      <c r="G3275">
        <v>16</v>
      </c>
      <c r="H3275">
        <v>200000</v>
      </c>
      <c r="I3275" t="s">
        <v>23</v>
      </c>
      <c r="J3275" t="s">
        <v>24</v>
      </c>
      <c r="K3275">
        <v>0</v>
      </c>
    </row>
    <row r="3276" spans="1:11" x14ac:dyDescent="0.25">
      <c r="A3276">
        <v>34</v>
      </c>
      <c r="B3276" t="s">
        <v>9</v>
      </c>
      <c r="C3276" t="str">
        <f t="shared" si="102"/>
        <v>Master Degree</v>
      </c>
      <c r="D3276">
        <v>2</v>
      </c>
      <c r="E3276" t="s">
        <v>13</v>
      </c>
      <c r="F3276" t="str">
        <f t="shared" si="103"/>
        <v>Senior</v>
      </c>
      <c r="G3276">
        <v>8</v>
      </c>
      <c r="H3276">
        <v>100000</v>
      </c>
      <c r="I3276" t="s">
        <v>156</v>
      </c>
      <c r="J3276" t="s">
        <v>19</v>
      </c>
      <c r="K3276">
        <v>0</v>
      </c>
    </row>
    <row r="3277" spans="1:11" x14ac:dyDescent="0.25">
      <c r="A3277">
        <v>24</v>
      </c>
      <c r="B3277" t="s">
        <v>12</v>
      </c>
      <c r="C3277" t="str">
        <f t="shared" si="102"/>
        <v>Bachelor Degree</v>
      </c>
      <c r="D3277">
        <v>1</v>
      </c>
      <c r="E3277" t="s">
        <v>30</v>
      </c>
      <c r="F3277" t="str">
        <f t="shared" si="103"/>
        <v>Entry Level</v>
      </c>
      <c r="G3277">
        <v>2</v>
      </c>
      <c r="H3277">
        <v>55000</v>
      </c>
      <c r="I3277" t="s">
        <v>155</v>
      </c>
      <c r="J3277" t="s">
        <v>11</v>
      </c>
      <c r="K3277">
        <v>0</v>
      </c>
    </row>
    <row r="3278" spans="1:11" x14ac:dyDescent="0.25">
      <c r="A3278">
        <v>36</v>
      </c>
      <c r="B3278" t="s">
        <v>9</v>
      </c>
      <c r="C3278" t="str">
        <f t="shared" si="102"/>
        <v>Phd</v>
      </c>
      <c r="D3278">
        <v>3</v>
      </c>
      <c r="E3278" t="s">
        <v>56</v>
      </c>
      <c r="F3278" t="str">
        <f t="shared" si="103"/>
        <v>Senior</v>
      </c>
      <c r="G3278">
        <v>12</v>
      </c>
      <c r="H3278">
        <v>170000</v>
      </c>
      <c r="I3278" t="s">
        <v>28</v>
      </c>
      <c r="J3278" t="s">
        <v>11</v>
      </c>
      <c r="K3278">
        <v>1</v>
      </c>
    </row>
    <row r="3279" spans="1:11" x14ac:dyDescent="0.25">
      <c r="A3279">
        <v>30</v>
      </c>
      <c r="B3279" t="s">
        <v>12</v>
      </c>
      <c r="C3279" t="str">
        <f t="shared" si="102"/>
        <v>Bachelor Degree</v>
      </c>
      <c r="D3279">
        <v>1</v>
      </c>
      <c r="E3279" t="s">
        <v>10</v>
      </c>
      <c r="F3279" t="str">
        <f t="shared" si="103"/>
        <v>Mid-Level</v>
      </c>
      <c r="G3279">
        <v>5</v>
      </c>
      <c r="H3279">
        <v>90000</v>
      </c>
      <c r="I3279" t="s">
        <v>156</v>
      </c>
      <c r="J3279" t="s">
        <v>11</v>
      </c>
      <c r="K3279">
        <v>0</v>
      </c>
    </row>
    <row r="3280" spans="1:11" x14ac:dyDescent="0.25">
      <c r="A3280">
        <v>29</v>
      </c>
      <c r="B3280" t="s">
        <v>9</v>
      </c>
      <c r="C3280" t="str">
        <f t="shared" si="102"/>
        <v>Bachelor Degree</v>
      </c>
      <c r="D3280">
        <v>1</v>
      </c>
      <c r="E3280" t="s">
        <v>145</v>
      </c>
      <c r="F3280" t="str">
        <f t="shared" si="103"/>
        <v>Mid-Level</v>
      </c>
      <c r="G3280">
        <v>4</v>
      </c>
      <c r="H3280">
        <v>80000</v>
      </c>
      <c r="I3280" t="s">
        <v>16</v>
      </c>
      <c r="J3280" t="s">
        <v>11</v>
      </c>
      <c r="K3280">
        <v>0</v>
      </c>
    </row>
    <row r="3281" spans="1:11" x14ac:dyDescent="0.25">
      <c r="A3281">
        <v>42</v>
      </c>
      <c r="B3281" t="s">
        <v>9</v>
      </c>
      <c r="C3281" t="str">
        <f t="shared" si="102"/>
        <v>Master Degree</v>
      </c>
      <c r="D3281">
        <v>2</v>
      </c>
      <c r="E3281" t="s">
        <v>21</v>
      </c>
      <c r="F3281" t="str">
        <f t="shared" si="103"/>
        <v>Senior</v>
      </c>
      <c r="G3281">
        <v>14</v>
      </c>
      <c r="H3281">
        <v>180000</v>
      </c>
      <c r="I3281" t="s">
        <v>28</v>
      </c>
      <c r="J3281" t="s">
        <v>11</v>
      </c>
      <c r="K3281">
        <v>0</v>
      </c>
    </row>
    <row r="3282" spans="1:11" x14ac:dyDescent="0.25">
      <c r="A3282">
        <v>26</v>
      </c>
      <c r="B3282" t="s">
        <v>9</v>
      </c>
      <c r="C3282" t="str">
        <f t="shared" si="102"/>
        <v>Bachelor Degree</v>
      </c>
      <c r="D3282">
        <v>1</v>
      </c>
      <c r="E3282" t="s">
        <v>30</v>
      </c>
      <c r="F3282" t="str">
        <f t="shared" si="103"/>
        <v>Entry Level</v>
      </c>
      <c r="G3282">
        <v>2</v>
      </c>
      <c r="H3282">
        <v>60000</v>
      </c>
      <c r="I3282" t="s">
        <v>28</v>
      </c>
      <c r="J3282" t="s">
        <v>29</v>
      </c>
      <c r="K3282">
        <v>0</v>
      </c>
    </row>
    <row r="3283" spans="1:11" x14ac:dyDescent="0.25">
      <c r="A3283">
        <v>35</v>
      </c>
      <c r="B3283" t="s">
        <v>12</v>
      </c>
      <c r="C3283" t="str">
        <f t="shared" si="102"/>
        <v>Master Degree</v>
      </c>
      <c r="D3283">
        <v>2</v>
      </c>
      <c r="E3283" t="s">
        <v>13</v>
      </c>
      <c r="F3283" t="str">
        <f t="shared" si="103"/>
        <v>Senior</v>
      </c>
      <c r="G3283">
        <v>9</v>
      </c>
      <c r="H3283">
        <v>120000</v>
      </c>
      <c r="I3283" t="s">
        <v>23</v>
      </c>
      <c r="J3283" t="s">
        <v>24</v>
      </c>
      <c r="K3283">
        <v>0</v>
      </c>
    </row>
    <row r="3284" spans="1:11" x14ac:dyDescent="0.25">
      <c r="A3284">
        <v>27</v>
      </c>
      <c r="B3284" t="s">
        <v>12</v>
      </c>
      <c r="C3284" t="str">
        <f t="shared" si="102"/>
        <v>Bachelor Degree</v>
      </c>
      <c r="D3284">
        <v>1</v>
      </c>
      <c r="E3284" t="s">
        <v>10</v>
      </c>
      <c r="F3284" t="str">
        <f t="shared" si="103"/>
        <v>Mid-Level</v>
      </c>
      <c r="G3284">
        <v>3</v>
      </c>
      <c r="H3284">
        <v>70000</v>
      </c>
      <c r="I3284" t="s">
        <v>28</v>
      </c>
      <c r="J3284" t="s">
        <v>19</v>
      </c>
      <c r="K3284">
        <v>0</v>
      </c>
    </row>
    <row r="3285" spans="1:11" x14ac:dyDescent="0.25">
      <c r="A3285">
        <v>48</v>
      </c>
      <c r="B3285" t="s">
        <v>9</v>
      </c>
      <c r="C3285" t="str">
        <f t="shared" si="102"/>
        <v>Phd</v>
      </c>
      <c r="D3285">
        <v>3</v>
      </c>
      <c r="E3285" t="s">
        <v>146</v>
      </c>
      <c r="F3285" t="str">
        <f t="shared" si="103"/>
        <v>Senior</v>
      </c>
      <c r="G3285">
        <v>18</v>
      </c>
      <c r="H3285">
        <v>210000</v>
      </c>
      <c r="I3285" t="s">
        <v>156</v>
      </c>
      <c r="J3285" t="s">
        <v>11</v>
      </c>
      <c r="K3285">
        <v>0</v>
      </c>
    </row>
    <row r="3286" spans="1:11" x14ac:dyDescent="0.25">
      <c r="A3286">
        <v>34</v>
      </c>
      <c r="B3286" t="s">
        <v>9</v>
      </c>
      <c r="C3286" t="str">
        <f t="shared" si="102"/>
        <v>Master Degree</v>
      </c>
      <c r="D3286">
        <v>2</v>
      </c>
      <c r="E3286" t="s">
        <v>56</v>
      </c>
      <c r="F3286" t="str">
        <f t="shared" si="103"/>
        <v>Senior</v>
      </c>
      <c r="G3286">
        <v>9</v>
      </c>
      <c r="H3286">
        <v>140000</v>
      </c>
      <c r="I3286" t="s">
        <v>23</v>
      </c>
      <c r="J3286" t="s">
        <v>26</v>
      </c>
      <c r="K3286">
        <v>0</v>
      </c>
    </row>
    <row r="3287" spans="1:11" x14ac:dyDescent="0.25">
      <c r="A3287">
        <v>23</v>
      </c>
      <c r="B3287" t="s">
        <v>12</v>
      </c>
      <c r="C3287" t="str">
        <f t="shared" si="102"/>
        <v>Bachelor Degree</v>
      </c>
      <c r="D3287">
        <v>1</v>
      </c>
      <c r="E3287" t="s">
        <v>10</v>
      </c>
      <c r="F3287" t="str">
        <f t="shared" si="103"/>
        <v>Entry Level</v>
      </c>
      <c r="G3287">
        <v>1</v>
      </c>
      <c r="H3287">
        <v>50000</v>
      </c>
      <c r="I3287" t="s">
        <v>16</v>
      </c>
      <c r="J3287" t="s">
        <v>11</v>
      </c>
      <c r="K3287">
        <v>0</v>
      </c>
    </row>
    <row r="3288" spans="1:11" x14ac:dyDescent="0.25">
      <c r="A3288">
        <v>32</v>
      </c>
      <c r="B3288" t="s">
        <v>9</v>
      </c>
      <c r="C3288" t="str">
        <f t="shared" si="102"/>
        <v>Master Degree</v>
      </c>
      <c r="D3288">
        <v>2</v>
      </c>
      <c r="E3288" t="s">
        <v>21</v>
      </c>
      <c r="F3288" t="str">
        <f t="shared" si="103"/>
        <v>Senior</v>
      </c>
      <c r="G3288">
        <v>7</v>
      </c>
      <c r="H3288">
        <v>110000</v>
      </c>
      <c r="I3288" t="s">
        <v>28</v>
      </c>
      <c r="J3288" t="s">
        <v>19</v>
      </c>
      <c r="K3288">
        <v>0</v>
      </c>
    </row>
    <row r="3289" spans="1:11" x14ac:dyDescent="0.25">
      <c r="A3289">
        <v>25</v>
      </c>
      <c r="B3289" t="s">
        <v>12</v>
      </c>
      <c r="C3289" t="str">
        <f t="shared" si="102"/>
        <v>Master Degree</v>
      </c>
      <c r="D3289">
        <v>2</v>
      </c>
      <c r="E3289" t="s">
        <v>10</v>
      </c>
      <c r="F3289" t="str">
        <f t="shared" si="103"/>
        <v>Entry Level</v>
      </c>
      <c r="G3289">
        <v>2</v>
      </c>
      <c r="H3289">
        <v>60000</v>
      </c>
      <c r="I3289" t="s">
        <v>23</v>
      </c>
      <c r="J3289" t="s">
        <v>26</v>
      </c>
      <c r="K3289">
        <v>0</v>
      </c>
    </row>
    <row r="3290" spans="1:11" x14ac:dyDescent="0.25">
      <c r="A3290">
        <v>37</v>
      </c>
      <c r="B3290" t="s">
        <v>9</v>
      </c>
      <c r="C3290" t="str">
        <f t="shared" si="102"/>
        <v>Bachelor Degree</v>
      </c>
      <c r="D3290">
        <v>1</v>
      </c>
      <c r="E3290" t="s">
        <v>13</v>
      </c>
      <c r="F3290" t="str">
        <f t="shared" si="103"/>
        <v>Senior</v>
      </c>
      <c r="G3290">
        <v>11</v>
      </c>
      <c r="H3290">
        <v>160000</v>
      </c>
      <c r="I3290" t="s">
        <v>23</v>
      </c>
      <c r="J3290" t="s">
        <v>11</v>
      </c>
      <c r="K3290">
        <v>0</v>
      </c>
    </row>
    <row r="3291" spans="1:11" x14ac:dyDescent="0.25">
      <c r="A3291">
        <v>28</v>
      </c>
      <c r="B3291" t="s">
        <v>9</v>
      </c>
      <c r="C3291" t="str">
        <f t="shared" si="102"/>
        <v>Bachelor Degree</v>
      </c>
      <c r="D3291">
        <v>1</v>
      </c>
      <c r="E3291" t="s">
        <v>10</v>
      </c>
      <c r="F3291" t="str">
        <f t="shared" si="103"/>
        <v>Mid-Level</v>
      </c>
      <c r="G3291">
        <v>4</v>
      </c>
      <c r="H3291">
        <v>75000</v>
      </c>
      <c r="I3291" t="s">
        <v>16</v>
      </c>
      <c r="J3291" t="s">
        <v>19</v>
      </c>
      <c r="K3291">
        <v>0</v>
      </c>
    </row>
    <row r="3292" spans="1:11" x14ac:dyDescent="0.25">
      <c r="A3292">
        <v>41</v>
      </c>
      <c r="B3292" t="s">
        <v>12</v>
      </c>
      <c r="C3292" t="str">
        <f t="shared" si="102"/>
        <v>Phd</v>
      </c>
      <c r="D3292">
        <v>3</v>
      </c>
      <c r="E3292" t="s">
        <v>146</v>
      </c>
      <c r="F3292" t="str">
        <f t="shared" si="103"/>
        <v>Senior</v>
      </c>
      <c r="G3292">
        <v>16</v>
      </c>
      <c r="H3292">
        <v>200000</v>
      </c>
      <c r="I3292" t="s">
        <v>155</v>
      </c>
      <c r="J3292" t="s">
        <v>40</v>
      </c>
      <c r="K3292">
        <v>0</v>
      </c>
    </row>
    <row r="3293" spans="1:11" x14ac:dyDescent="0.25">
      <c r="A3293">
        <v>34</v>
      </c>
      <c r="B3293" t="s">
        <v>9</v>
      </c>
      <c r="C3293" t="str">
        <f t="shared" si="102"/>
        <v>Master Degree</v>
      </c>
      <c r="D3293">
        <v>2</v>
      </c>
      <c r="E3293" t="s">
        <v>13</v>
      </c>
      <c r="F3293" t="str">
        <f t="shared" si="103"/>
        <v>Senior</v>
      </c>
      <c r="G3293">
        <v>8</v>
      </c>
      <c r="H3293">
        <v>100000</v>
      </c>
      <c r="I3293" t="s">
        <v>155</v>
      </c>
      <c r="J3293" t="s">
        <v>31</v>
      </c>
      <c r="K3293">
        <v>0</v>
      </c>
    </row>
    <row r="3294" spans="1:11" x14ac:dyDescent="0.25">
      <c r="A3294">
        <v>24</v>
      </c>
      <c r="B3294" t="s">
        <v>12</v>
      </c>
      <c r="C3294" t="str">
        <f t="shared" si="102"/>
        <v>Bachelor Degree</v>
      </c>
      <c r="D3294">
        <v>1</v>
      </c>
      <c r="E3294" t="s">
        <v>30</v>
      </c>
      <c r="F3294" t="str">
        <f t="shared" si="103"/>
        <v>Entry Level</v>
      </c>
      <c r="G3294">
        <v>2</v>
      </c>
      <c r="H3294">
        <v>55000</v>
      </c>
      <c r="I3294" t="s">
        <v>16</v>
      </c>
      <c r="J3294" t="s">
        <v>11</v>
      </c>
      <c r="K3294">
        <v>0</v>
      </c>
    </row>
    <row r="3295" spans="1:11" x14ac:dyDescent="0.25">
      <c r="A3295">
        <v>36</v>
      </c>
      <c r="B3295" t="s">
        <v>9</v>
      </c>
      <c r="C3295" t="str">
        <f t="shared" si="102"/>
        <v>Phd</v>
      </c>
      <c r="D3295">
        <v>3</v>
      </c>
      <c r="E3295" t="s">
        <v>56</v>
      </c>
      <c r="F3295" t="str">
        <f t="shared" si="103"/>
        <v>Senior</v>
      </c>
      <c r="G3295">
        <v>12</v>
      </c>
      <c r="H3295">
        <v>170000</v>
      </c>
      <c r="I3295" t="s">
        <v>156</v>
      </c>
      <c r="J3295" t="s">
        <v>19</v>
      </c>
      <c r="K3295">
        <v>1</v>
      </c>
    </row>
    <row r="3296" spans="1:11" x14ac:dyDescent="0.25">
      <c r="A3296">
        <v>30</v>
      </c>
      <c r="B3296" t="s">
        <v>12</v>
      </c>
      <c r="C3296" t="str">
        <f t="shared" si="102"/>
        <v>Bachelor Degree</v>
      </c>
      <c r="D3296">
        <v>1</v>
      </c>
      <c r="E3296" t="s">
        <v>10</v>
      </c>
      <c r="F3296" t="str">
        <f t="shared" si="103"/>
        <v>Mid-Level</v>
      </c>
      <c r="G3296">
        <v>5</v>
      </c>
      <c r="H3296">
        <v>90000</v>
      </c>
      <c r="I3296" t="s">
        <v>16</v>
      </c>
      <c r="J3296" t="s">
        <v>19</v>
      </c>
      <c r="K3296">
        <v>0</v>
      </c>
    </row>
    <row r="3297" spans="1:11" x14ac:dyDescent="0.25">
      <c r="A3297">
        <v>29</v>
      </c>
      <c r="B3297" t="s">
        <v>9</v>
      </c>
      <c r="C3297" t="str">
        <f t="shared" si="102"/>
        <v>Bachelor Degree</v>
      </c>
      <c r="D3297">
        <v>1</v>
      </c>
      <c r="E3297" t="s">
        <v>145</v>
      </c>
      <c r="F3297" t="str">
        <f t="shared" si="103"/>
        <v>Mid-Level</v>
      </c>
      <c r="G3297">
        <v>4</v>
      </c>
      <c r="H3297">
        <v>80000</v>
      </c>
      <c r="I3297" t="s">
        <v>156</v>
      </c>
      <c r="J3297" t="s">
        <v>19</v>
      </c>
      <c r="K3297">
        <v>0</v>
      </c>
    </row>
    <row r="3298" spans="1:11" x14ac:dyDescent="0.25">
      <c r="A3298">
        <v>42</v>
      </c>
      <c r="B3298" t="s">
        <v>9</v>
      </c>
      <c r="C3298" t="str">
        <f t="shared" si="102"/>
        <v>Master Degree</v>
      </c>
      <c r="D3298">
        <v>2</v>
      </c>
      <c r="E3298" t="s">
        <v>21</v>
      </c>
      <c r="F3298" t="str">
        <f t="shared" si="103"/>
        <v>Senior</v>
      </c>
      <c r="G3298">
        <v>14</v>
      </c>
      <c r="H3298">
        <v>180000</v>
      </c>
      <c r="I3298" t="s">
        <v>155</v>
      </c>
      <c r="J3298" t="s">
        <v>11</v>
      </c>
      <c r="K3298">
        <v>0</v>
      </c>
    </row>
    <row r="3299" spans="1:11" x14ac:dyDescent="0.25">
      <c r="A3299">
        <v>26</v>
      </c>
      <c r="B3299" t="s">
        <v>9</v>
      </c>
      <c r="C3299" t="str">
        <f t="shared" si="102"/>
        <v>Bachelor Degree</v>
      </c>
      <c r="D3299">
        <v>1</v>
      </c>
      <c r="E3299" t="s">
        <v>30</v>
      </c>
      <c r="F3299" t="str">
        <f t="shared" si="103"/>
        <v>Entry Level</v>
      </c>
      <c r="G3299">
        <v>2</v>
      </c>
      <c r="H3299">
        <v>60000</v>
      </c>
      <c r="I3299" t="s">
        <v>155</v>
      </c>
      <c r="J3299" t="s">
        <v>31</v>
      </c>
      <c r="K3299">
        <v>0</v>
      </c>
    </row>
    <row r="3300" spans="1:11" x14ac:dyDescent="0.25">
      <c r="A3300">
        <v>35</v>
      </c>
      <c r="B3300" t="s">
        <v>12</v>
      </c>
      <c r="C3300" t="str">
        <f t="shared" si="102"/>
        <v>Master Degree</v>
      </c>
      <c r="D3300">
        <v>2</v>
      </c>
      <c r="E3300" t="s">
        <v>13</v>
      </c>
      <c r="F3300" t="str">
        <f t="shared" si="103"/>
        <v>Senior</v>
      </c>
      <c r="G3300">
        <v>9</v>
      </c>
      <c r="H3300">
        <v>120000</v>
      </c>
      <c r="I3300" t="s">
        <v>156</v>
      </c>
      <c r="J3300" t="s">
        <v>11</v>
      </c>
      <c r="K3300">
        <v>0</v>
      </c>
    </row>
    <row r="3301" spans="1:11" x14ac:dyDescent="0.25">
      <c r="A3301">
        <v>27</v>
      </c>
      <c r="B3301" t="s">
        <v>12</v>
      </c>
      <c r="C3301" t="str">
        <f t="shared" si="102"/>
        <v>Bachelor Degree</v>
      </c>
      <c r="D3301">
        <v>1</v>
      </c>
      <c r="E3301" t="s">
        <v>10</v>
      </c>
      <c r="F3301" t="str">
        <f t="shared" si="103"/>
        <v>Mid-Level</v>
      </c>
      <c r="G3301">
        <v>3</v>
      </c>
      <c r="H3301">
        <v>70000</v>
      </c>
      <c r="I3301" t="s">
        <v>156</v>
      </c>
      <c r="J3301" t="s">
        <v>19</v>
      </c>
      <c r="K3301">
        <v>0</v>
      </c>
    </row>
    <row r="3302" spans="1:11" x14ac:dyDescent="0.25">
      <c r="A3302">
        <v>48</v>
      </c>
      <c r="B3302" t="s">
        <v>9</v>
      </c>
      <c r="C3302" t="str">
        <f t="shared" si="102"/>
        <v>Phd</v>
      </c>
      <c r="D3302">
        <v>3</v>
      </c>
      <c r="E3302" t="s">
        <v>146</v>
      </c>
      <c r="F3302" t="str">
        <f t="shared" si="103"/>
        <v>Senior</v>
      </c>
      <c r="G3302">
        <v>18</v>
      </c>
      <c r="H3302">
        <v>210000</v>
      </c>
      <c r="I3302" t="s">
        <v>23</v>
      </c>
      <c r="J3302" t="s">
        <v>26</v>
      </c>
      <c r="K3302">
        <v>0</v>
      </c>
    </row>
    <row r="3303" spans="1:11" x14ac:dyDescent="0.25">
      <c r="A3303">
        <v>34</v>
      </c>
      <c r="B3303" t="s">
        <v>9</v>
      </c>
      <c r="C3303" t="str">
        <f t="shared" si="102"/>
        <v>Master Degree</v>
      </c>
      <c r="D3303">
        <v>2</v>
      </c>
      <c r="E3303" t="s">
        <v>56</v>
      </c>
      <c r="F3303" t="str">
        <f t="shared" si="103"/>
        <v>Senior</v>
      </c>
      <c r="G3303">
        <v>9</v>
      </c>
      <c r="H3303">
        <v>140000</v>
      </c>
      <c r="I3303" t="s">
        <v>156</v>
      </c>
      <c r="J3303" t="s">
        <v>14</v>
      </c>
      <c r="K3303">
        <v>0</v>
      </c>
    </row>
    <row r="3304" spans="1:11" x14ac:dyDescent="0.25">
      <c r="A3304">
        <v>23</v>
      </c>
      <c r="B3304" t="s">
        <v>12</v>
      </c>
      <c r="C3304" t="str">
        <f t="shared" si="102"/>
        <v>Bachelor Degree</v>
      </c>
      <c r="D3304">
        <v>1</v>
      </c>
      <c r="E3304" t="s">
        <v>10</v>
      </c>
      <c r="F3304" t="str">
        <f t="shared" si="103"/>
        <v>Entry Level</v>
      </c>
      <c r="G3304">
        <v>1</v>
      </c>
      <c r="H3304">
        <v>50000</v>
      </c>
      <c r="I3304" t="s">
        <v>16</v>
      </c>
      <c r="J3304" t="s">
        <v>52</v>
      </c>
      <c r="K3304">
        <v>0</v>
      </c>
    </row>
    <row r="3305" spans="1:11" x14ac:dyDescent="0.25">
      <c r="A3305">
        <v>32</v>
      </c>
      <c r="B3305" t="s">
        <v>9</v>
      </c>
      <c r="C3305" t="str">
        <f t="shared" si="102"/>
        <v>Master Degree</v>
      </c>
      <c r="D3305">
        <v>2</v>
      </c>
      <c r="E3305" t="s">
        <v>21</v>
      </c>
      <c r="F3305" t="str">
        <f t="shared" si="103"/>
        <v>Senior</v>
      </c>
      <c r="G3305">
        <v>7</v>
      </c>
      <c r="H3305">
        <v>110000</v>
      </c>
      <c r="I3305" t="s">
        <v>16</v>
      </c>
      <c r="J3305" t="s">
        <v>52</v>
      </c>
      <c r="K3305">
        <v>0</v>
      </c>
    </row>
    <row r="3306" spans="1:11" x14ac:dyDescent="0.25">
      <c r="A3306">
        <v>25</v>
      </c>
      <c r="B3306" t="s">
        <v>12</v>
      </c>
      <c r="C3306" t="str">
        <f t="shared" si="102"/>
        <v>Master Degree</v>
      </c>
      <c r="D3306">
        <v>2</v>
      </c>
      <c r="E3306" t="s">
        <v>10</v>
      </c>
      <c r="F3306" t="str">
        <f t="shared" si="103"/>
        <v>Entry Level</v>
      </c>
      <c r="G3306">
        <v>2</v>
      </c>
      <c r="H3306">
        <v>60000</v>
      </c>
      <c r="I3306" t="s">
        <v>16</v>
      </c>
      <c r="J3306" t="s">
        <v>52</v>
      </c>
      <c r="K3306">
        <v>0</v>
      </c>
    </row>
    <row r="3307" spans="1:11" x14ac:dyDescent="0.25">
      <c r="A3307">
        <v>37</v>
      </c>
      <c r="B3307" t="s">
        <v>9</v>
      </c>
      <c r="C3307" t="str">
        <f t="shared" si="102"/>
        <v>Bachelor Degree</v>
      </c>
      <c r="D3307">
        <v>1</v>
      </c>
      <c r="E3307" t="s">
        <v>13</v>
      </c>
      <c r="F3307" t="str">
        <f t="shared" si="103"/>
        <v>Senior</v>
      </c>
      <c r="G3307">
        <v>11</v>
      </c>
      <c r="H3307">
        <v>160000</v>
      </c>
      <c r="I3307" t="s">
        <v>16</v>
      </c>
      <c r="J3307" t="s">
        <v>52</v>
      </c>
      <c r="K3307">
        <v>0</v>
      </c>
    </row>
    <row r="3308" spans="1:11" x14ac:dyDescent="0.25">
      <c r="A3308">
        <v>28</v>
      </c>
      <c r="B3308" t="s">
        <v>9</v>
      </c>
      <c r="C3308" t="str">
        <f t="shared" si="102"/>
        <v>Bachelor Degree</v>
      </c>
      <c r="D3308">
        <v>1</v>
      </c>
      <c r="E3308" t="s">
        <v>10</v>
      </c>
      <c r="F3308" t="str">
        <f t="shared" si="103"/>
        <v>Mid-Level</v>
      </c>
      <c r="G3308">
        <v>4</v>
      </c>
      <c r="H3308">
        <v>75000</v>
      </c>
      <c r="I3308" t="s">
        <v>28</v>
      </c>
      <c r="J3308" t="s">
        <v>29</v>
      </c>
      <c r="K3308">
        <v>0</v>
      </c>
    </row>
    <row r="3309" spans="1:11" x14ac:dyDescent="0.25">
      <c r="A3309">
        <v>41</v>
      </c>
      <c r="B3309" t="s">
        <v>12</v>
      </c>
      <c r="C3309" t="str">
        <f t="shared" si="102"/>
        <v>Phd</v>
      </c>
      <c r="D3309">
        <v>3</v>
      </c>
      <c r="E3309" t="s">
        <v>146</v>
      </c>
      <c r="F3309" t="str">
        <f t="shared" si="103"/>
        <v>Senior</v>
      </c>
      <c r="G3309">
        <v>16</v>
      </c>
      <c r="H3309">
        <v>200000</v>
      </c>
      <c r="I3309" t="s">
        <v>16</v>
      </c>
      <c r="J3309" t="s">
        <v>11</v>
      </c>
      <c r="K3309">
        <v>0</v>
      </c>
    </row>
    <row r="3310" spans="1:11" x14ac:dyDescent="0.25">
      <c r="A3310">
        <v>34</v>
      </c>
      <c r="B3310" t="s">
        <v>9</v>
      </c>
      <c r="C3310" t="str">
        <f t="shared" si="102"/>
        <v>Master Degree</v>
      </c>
      <c r="D3310">
        <v>2</v>
      </c>
      <c r="E3310" t="s">
        <v>13</v>
      </c>
      <c r="F3310" t="str">
        <f t="shared" si="103"/>
        <v>Senior</v>
      </c>
      <c r="G3310">
        <v>8</v>
      </c>
      <c r="H3310">
        <v>100000</v>
      </c>
      <c r="I3310" t="s">
        <v>28</v>
      </c>
      <c r="J3310" t="s">
        <v>29</v>
      </c>
      <c r="K3310">
        <v>0</v>
      </c>
    </row>
    <row r="3311" spans="1:11" x14ac:dyDescent="0.25">
      <c r="A3311">
        <v>24</v>
      </c>
      <c r="B3311" t="s">
        <v>12</v>
      </c>
      <c r="C3311" t="str">
        <f t="shared" si="102"/>
        <v>Bachelor Degree</v>
      </c>
      <c r="D3311">
        <v>1</v>
      </c>
      <c r="E3311" t="s">
        <v>30</v>
      </c>
      <c r="F3311" t="str">
        <f t="shared" si="103"/>
        <v>Entry Level</v>
      </c>
      <c r="G3311">
        <v>2</v>
      </c>
      <c r="H3311">
        <v>55000</v>
      </c>
      <c r="I3311" t="s">
        <v>155</v>
      </c>
      <c r="J3311" t="s">
        <v>31</v>
      </c>
      <c r="K3311">
        <v>0</v>
      </c>
    </row>
    <row r="3312" spans="1:11" x14ac:dyDescent="0.25">
      <c r="A3312">
        <v>36</v>
      </c>
      <c r="B3312" t="s">
        <v>9</v>
      </c>
      <c r="C3312" t="str">
        <f t="shared" si="102"/>
        <v>Phd</v>
      </c>
      <c r="D3312">
        <v>3</v>
      </c>
      <c r="E3312" t="s">
        <v>56</v>
      </c>
      <c r="F3312" t="str">
        <f t="shared" si="103"/>
        <v>Senior</v>
      </c>
      <c r="G3312">
        <v>12</v>
      </c>
      <c r="H3312">
        <v>170000</v>
      </c>
      <c r="I3312" t="s">
        <v>16</v>
      </c>
      <c r="J3312" t="s">
        <v>19</v>
      </c>
      <c r="K3312">
        <v>1</v>
      </c>
    </row>
    <row r="3313" spans="1:11" x14ac:dyDescent="0.25">
      <c r="A3313">
        <v>30</v>
      </c>
      <c r="B3313" t="s">
        <v>12</v>
      </c>
      <c r="C3313" t="str">
        <f t="shared" si="102"/>
        <v>Bachelor Degree</v>
      </c>
      <c r="D3313">
        <v>1</v>
      </c>
      <c r="E3313" t="s">
        <v>10</v>
      </c>
      <c r="F3313" t="str">
        <f t="shared" si="103"/>
        <v>Mid-Level</v>
      </c>
      <c r="G3313">
        <v>5</v>
      </c>
      <c r="H3313">
        <v>90000</v>
      </c>
      <c r="I3313" t="s">
        <v>28</v>
      </c>
      <c r="J3313" t="s">
        <v>11</v>
      </c>
      <c r="K3313">
        <v>0</v>
      </c>
    </row>
    <row r="3314" spans="1:11" x14ac:dyDescent="0.25">
      <c r="A3314">
        <v>29</v>
      </c>
      <c r="B3314" t="s">
        <v>9</v>
      </c>
      <c r="C3314" t="str">
        <f t="shared" si="102"/>
        <v>Bachelor Degree</v>
      </c>
      <c r="D3314">
        <v>1</v>
      </c>
      <c r="E3314" t="s">
        <v>145</v>
      </c>
      <c r="F3314" t="str">
        <f t="shared" si="103"/>
        <v>Mid-Level</v>
      </c>
      <c r="G3314">
        <v>4</v>
      </c>
      <c r="H3314">
        <v>80000</v>
      </c>
      <c r="I3314" t="s">
        <v>155</v>
      </c>
      <c r="J3314" t="s">
        <v>19</v>
      </c>
      <c r="K3314">
        <v>0</v>
      </c>
    </row>
    <row r="3315" spans="1:11" x14ac:dyDescent="0.25">
      <c r="A3315">
        <v>42</v>
      </c>
      <c r="B3315" t="s">
        <v>9</v>
      </c>
      <c r="C3315" t="str">
        <f t="shared" si="102"/>
        <v>Master Degree</v>
      </c>
      <c r="D3315">
        <v>2</v>
      </c>
      <c r="E3315" t="s">
        <v>21</v>
      </c>
      <c r="F3315" t="str">
        <f t="shared" si="103"/>
        <v>Senior</v>
      </c>
      <c r="G3315">
        <v>14</v>
      </c>
      <c r="H3315">
        <v>180000</v>
      </c>
      <c r="I3315" t="s">
        <v>155</v>
      </c>
      <c r="J3315" t="s">
        <v>31</v>
      </c>
      <c r="K3315">
        <v>0</v>
      </c>
    </row>
    <row r="3316" spans="1:11" x14ac:dyDescent="0.25">
      <c r="A3316">
        <v>26</v>
      </c>
      <c r="B3316" t="s">
        <v>9</v>
      </c>
      <c r="C3316" t="str">
        <f t="shared" si="102"/>
        <v>Bachelor Degree</v>
      </c>
      <c r="D3316">
        <v>1</v>
      </c>
      <c r="E3316" t="s">
        <v>30</v>
      </c>
      <c r="F3316" t="str">
        <f t="shared" si="103"/>
        <v>Entry Level</v>
      </c>
      <c r="G3316">
        <v>2</v>
      </c>
      <c r="H3316">
        <v>60000</v>
      </c>
      <c r="I3316" t="s">
        <v>28</v>
      </c>
      <c r="J3316" t="s">
        <v>11</v>
      </c>
      <c r="K3316">
        <v>0</v>
      </c>
    </row>
    <row r="3317" spans="1:11" x14ac:dyDescent="0.25">
      <c r="A3317">
        <v>35</v>
      </c>
      <c r="B3317" t="s">
        <v>12</v>
      </c>
      <c r="C3317" t="str">
        <f t="shared" si="102"/>
        <v>Master Degree</v>
      </c>
      <c r="D3317">
        <v>2</v>
      </c>
      <c r="E3317" t="s">
        <v>13</v>
      </c>
      <c r="F3317" t="str">
        <f t="shared" si="103"/>
        <v>Senior</v>
      </c>
      <c r="G3317">
        <v>9</v>
      </c>
      <c r="H3317">
        <v>120000</v>
      </c>
      <c r="I3317" t="s">
        <v>155</v>
      </c>
      <c r="J3317" t="s">
        <v>19</v>
      </c>
      <c r="K3317">
        <v>0</v>
      </c>
    </row>
    <row r="3318" spans="1:11" x14ac:dyDescent="0.25">
      <c r="A3318">
        <v>27</v>
      </c>
      <c r="B3318" t="s">
        <v>12</v>
      </c>
      <c r="C3318" t="str">
        <f t="shared" si="102"/>
        <v>Bachelor Degree</v>
      </c>
      <c r="D3318">
        <v>1</v>
      </c>
      <c r="E3318" t="s">
        <v>10</v>
      </c>
      <c r="F3318" t="str">
        <f t="shared" si="103"/>
        <v>Mid-Level</v>
      </c>
      <c r="G3318">
        <v>3</v>
      </c>
      <c r="H3318">
        <v>70000</v>
      </c>
      <c r="I3318" t="s">
        <v>28</v>
      </c>
      <c r="J3318" t="s">
        <v>19</v>
      </c>
      <c r="K3318">
        <v>0</v>
      </c>
    </row>
    <row r="3319" spans="1:11" x14ac:dyDescent="0.25">
      <c r="A3319">
        <v>48</v>
      </c>
      <c r="B3319" t="s">
        <v>9</v>
      </c>
      <c r="C3319" t="str">
        <f t="shared" si="102"/>
        <v>Phd</v>
      </c>
      <c r="D3319">
        <v>3</v>
      </c>
      <c r="E3319" t="s">
        <v>146</v>
      </c>
      <c r="F3319" t="str">
        <f t="shared" si="103"/>
        <v>Senior</v>
      </c>
      <c r="G3319">
        <v>18</v>
      </c>
      <c r="H3319">
        <v>210000</v>
      </c>
      <c r="I3319" t="s">
        <v>16</v>
      </c>
      <c r="J3319" t="s">
        <v>11</v>
      </c>
      <c r="K3319">
        <v>0</v>
      </c>
    </row>
    <row r="3320" spans="1:11" x14ac:dyDescent="0.25">
      <c r="A3320">
        <v>34</v>
      </c>
      <c r="B3320" t="s">
        <v>9</v>
      </c>
      <c r="C3320" t="str">
        <f t="shared" si="102"/>
        <v>Master Degree</v>
      </c>
      <c r="D3320">
        <v>2</v>
      </c>
      <c r="E3320" t="s">
        <v>56</v>
      </c>
      <c r="F3320" t="str">
        <f t="shared" si="103"/>
        <v>Senior</v>
      </c>
      <c r="G3320">
        <v>9</v>
      </c>
      <c r="H3320">
        <v>140000</v>
      </c>
      <c r="I3320" t="s">
        <v>16</v>
      </c>
      <c r="J3320" t="s">
        <v>52</v>
      </c>
      <c r="K3320">
        <v>0</v>
      </c>
    </row>
    <row r="3321" spans="1:11" x14ac:dyDescent="0.25">
      <c r="A3321">
        <v>23</v>
      </c>
      <c r="B3321" t="s">
        <v>12</v>
      </c>
      <c r="C3321" t="str">
        <f t="shared" si="102"/>
        <v>Bachelor Degree</v>
      </c>
      <c r="D3321">
        <v>1</v>
      </c>
      <c r="E3321" t="s">
        <v>10</v>
      </c>
      <c r="F3321" t="str">
        <f t="shared" si="103"/>
        <v>Entry Level</v>
      </c>
      <c r="G3321">
        <v>1</v>
      </c>
      <c r="H3321">
        <v>50000</v>
      </c>
      <c r="I3321" t="s">
        <v>155</v>
      </c>
      <c r="J3321" t="s">
        <v>19</v>
      </c>
      <c r="K3321">
        <v>0</v>
      </c>
    </row>
    <row r="3322" spans="1:11" x14ac:dyDescent="0.25">
      <c r="A3322">
        <v>32</v>
      </c>
      <c r="B3322" t="s">
        <v>9</v>
      </c>
      <c r="C3322" t="str">
        <f t="shared" si="102"/>
        <v>Master Degree</v>
      </c>
      <c r="D3322">
        <v>2</v>
      </c>
      <c r="E3322" t="s">
        <v>21</v>
      </c>
      <c r="F3322" t="str">
        <f t="shared" si="103"/>
        <v>Senior</v>
      </c>
      <c r="G3322">
        <v>7</v>
      </c>
      <c r="H3322">
        <v>110000</v>
      </c>
      <c r="I3322" t="s">
        <v>155</v>
      </c>
      <c r="J3322" t="s">
        <v>11</v>
      </c>
      <c r="K3322">
        <v>0</v>
      </c>
    </row>
    <row r="3323" spans="1:11" x14ac:dyDescent="0.25">
      <c r="A3323">
        <v>25</v>
      </c>
      <c r="B3323" t="s">
        <v>12</v>
      </c>
      <c r="C3323" t="str">
        <f t="shared" si="102"/>
        <v>Master Degree</v>
      </c>
      <c r="D3323">
        <v>2</v>
      </c>
      <c r="E3323" t="s">
        <v>10</v>
      </c>
      <c r="F3323" t="str">
        <f t="shared" si="103"/>
        <v>Entry Level</v>
      </c>
      <c r="G3323">
        <v>2</v>
      </c>
      <c r="H3323">
        <v>60000</v>
      </c>
      <c r="I3323" t="s">
        <v>23</v>
      </c>
      <c r="J3323" t="s">
        <v>24</v>
      </c>
      <c r="K3323">
        <v>0</v>
      </c>
    </row>
    <row r="3324" spans="1:11" x14ac:dyDescent="0.25">
      <c r="A3324">
        <v>37</v>
      </c>
      <c r="B3324" t="s">
        <v>9</v>
      </c>
      <c r="C3324" t="str">
        <f t="shared" si="102"/>
        <v>Bachelor Degree</v>
      </c>
      <c r="D3324">
        <v>1</v>
      </c>
      <c r="E3324" t="s">
        <v>13</v>
      </c>
      <c r="F3324" t="str">
        <f t="shared" si="103"/>
        <v>Senior</v>
      </c>
      <c r="G3324">
        <v>11</v>
      </c>
      <c r="H3324">
        <v>160000</v>
      </c>
      <c r="I3324" t="s">
        <v>156</v>
      </c>
      <c r="J3324" t="s">
        <v>35</v>
      </c>
      <c r="K3324">
        <v>0</v>
      </c>
    </row>
    <row r="3325" spans="1:11" x14ac:dyDescent="0.25">
      <c r="A3325">
        <v>28</v>
      </c>
      <c r="B3325" t="s">
        <v>9</v>
      </c>
      <c r="C3325" t="str">
        <f t="shared" si="102"/>
        <v>Bachelor Degree</v>
      </c>
      <c r="D3325">
        <v>1</v>
      </c>
      <c r="E3325" t="s">
        <v>10</v>
      </c>
      <c r="F3325" t="str">
        <f t="shared" si="103"/>
        <v>Mid-Level</v>
      </c>
      <c r="G3325">
        <v>4</v>
      </c>
      <c r="H3325">
        <v>75000</v>
      </c>
      <c r="I3325" t="s">
        <v>156</v>
      </c>
      <c r="J3325" t="s">
        <v>14</v>
      </c>
      <c r="K3325">
        <v>0</v>
      </c>
    </row>
    <row r="3326" spans="1:11" x14ac:dyDescent="0.25">
      <c r="A3326">
        <v>41</v>
      </c>
      <c r="B3326" t="s">
        <v>12</v>
      </c>
      <c r="C3326" t="str">
        <f t="shared" si="102"/>
        <v>Phd</v>
      </c>
      <c r="D3326">
        <v>3</v>
      </c>
      <c r="E3326" t="s">
        <v>146</v>
      </c>
      <c r="F3326" t="str">
        <f t="shared" si="103"/>
        <v>Senior</v>
      </c>
      <c r="G3326">
        <v>16</v>
      </c>
      <c r="H3326">
        <v>200000</v>
      </c>
      <c r="I3326" t="s">
        <v>23</v>
      </c>
      <c r="J3326" t="s">
        <v>24</v>
      </c>
      <c r="K3326">
        <v>0</v>
      </c>
    </row>
    <row r="3327" spans="1:11" x14ac:dyDescent="0.25">
      <c r="A3327">
        <v>34</v>
      </c>
      <c r="B3327" t="s">
        <v>9</v>
      </c>
      <c r="C3327" t="str">
        <f t="shared" si="102"/>
        <v>Master Degree</v>
      </c>
      <c r="D3327">
        <v>2</v>
      </c>
      <c r="E3327" t="s">
        <v>13</v>
      </c>
      <c r="F3327" t="str">
        <f t="shared" si="103"/>
        <v>Senior</v>
      </c>
      <c r="G3327">
        <v>8</v>
      </c>
      <c r="H3327">
        <v>100000</v>
      </c>
      <c r="I3327" t="s">
        <v>156</v>
      </c>
      <c r="J3327" t="s">
        <v>35</v>
      </c>
      <c r="K3327">
        <v>0</v>
      </c>
    </row>
    <row r="3328" spans="1:11" x14ac:dyDescent="0.25">
      <c r="A3328">
        <v>24</v>
      </c>
      <c r="B3328" t="s">
        <v>12</v>
      </c>
      <c r="C3328" t="str">
        <f t="shared" si="102"/>
        <v>Bachelor Degree</v>
      </c>
      <c r="D3328">
        <v>1</v>
      </c>
      <c r="E3328" t="s">
        <v>30</v>
      </c>
      <c r="F3328" t="str">
        <f t="shared" si="103"/>
        <v>Entry Level</v>
      </c>
      <c r="G3328">
        <v>2</v>
      </c>
      <c r="H3328">
        <v>55000</v>
      </c>
      <c r="I3328" t="s">
        <v>28</v>
      </c>
      <c r="J3328" t="s">
        <v>29</v>
      </c>
      <c r="K3328">
        <v>0</v>
      </c>
    </row>
    <row r="3329" spans="1:11" x14ac:dyDescent="0.25">
      <c r="A3329">
        <v>36</v>
      </c>
      <c r="B3329" t="s">
        <v>9</v>
      </c>
      <c r="C3329" t="str">
        <f t="shared" si="102"/>
        <v>Phd</v>
      </c>
      <c r="D3329">
        <v>3</v>
      </c>
      <c r="E3329" t="s">
        <v>56</v>
      </c>
      <c r="F3329" t="str">
        <f t="shared" si="103"/>
        <v>Senior</v>
      </c>
      <c r="G3329">
        <v>12</v>
      </c>
      <c r="H3329">
        <v>170000</v>
      </c>
      <c r="I3329" t="s">
        <v>23</v>
      </c>
      <c r="J3329" t="s">
        <v>11</v>
      </c>
      <c r="K3329">
        <v>1</v>
      </c>
    </row>
    <row r="3330" spans="1:11" x14ac:dyDescent="0.25">
      <c r="A3330">
        <v>30</v>
      </c>
      <c r="B3330" t="s">
        <v>12</v>
      </c>
      <c r="C3330" t="str">
        <f t="shared" ref="C3330:C3393" si="104">_xlfn.IFS(D3330 = 0,"High School",D3330 = 1,"Bachelor Degree",D3330 = 2,"Master Degree",D3330 = 3,"Phd")</f>
        <v>Bachelor Degree</v>
      </c>
      <c r="D3330">
        <v>1</v>
      </c>
      <c r="E3330" t="s">
        <v>10</v>
      </c>
      <c r="F3330" t="str">
        <f t="shared" ref="F3330:F3393" si="105">_xlfn.IFS(G3330&lt;=2,"Entry Level",G3330&lt;=6,"Mid-Level",G3330&gt;6,"Senior")</f>
        <v>Mid-Level</v>
      </c>
      <c r="G3330">
        <v>5</v>
      </c>
      <c r="H3330">
        <v>90000</v>
      </c>
      <c r="I3330" t="s">
        <v>156</v>
      </c>
      <c r="J3330" t="s">
        <v>14</v>
      </c>
      <c r="K3330">
        <v>0</v>
      </c>
    </row>
    <row r="3331" spans="1:11" x14ac:dyDescent="0.25">
      <c r="A3331">
        <v>29</v>
      </c>
      <c r="B3331" t="s">
        <v>9</v>
      </c>
      <c r="C3331" t="str">
        <f t="shared" si="104"/>
        <v>Bachelor Degree</v>
      </c>
      <c r="D3331">
        <v>1</v>
      </c>
      <c r="E3331" t="s">
        <v>145</v>
      </c>
      <c r="F3331" t="str">
        <f t="shared" si="105"/>
        <v>Mid-Level</v>
      </c>
      <c r="G3331">
        <v>4</v>
      </c>
      <c r="H3331">
        <v>80000</v>
      </c>
      <c r="I3331" t="s">
        <v>156</v>
      </c>
      <c r="J3331" t="s">
        <v>19</v>
      </c>
      <c r="K3331">
        <v>0</v>
      </c>
    </row>
    <row r="3332" spans="1:11" x14ac:dyDescent="0.25">
      <c r="A3332">
        <v>42</v>
      </c>
      <c r="B3332" t="s">
        <v>9</v>
      </c>
      <c r="C3332" t="str">
        <f t="shared" si="104"/>
        <v>Master Degree</v>
      </c>
      <c r="D3332">
        <v>2</v>
      </c>
      <c r="E3332" t="s">
        <v>21</v>
      </c>
      <c r="F3332" t="str">
        <f t="shared" si="105"/>
        <v>Senior</v>
      </c>
      <c r="G3332">
        <v>14</v>
      </c>
      <c r="H3332">
        <v>180000</v>
      </c>
      <c r="I3332" t="s">
        <v>28</v>
      </c>
      <c r="J3332" t="s">
        <v>11</v>
      </c>
      <c r="K3332">
        <v>0</v>
      </c>
    </row>
    <row r="3333" spans="1:11" x14ac:dyDescent="0.25">
      <c r="A3333">
        <v>26</v>
      </c>
      <c r="B3333" t="s">
        <v>9</v>
      </c>
      <c r="C3333" t="str">
        <f t="shared" si="104"/>
        <v>Bachelor Degree</v>
      </c>
      <c r="D3333">
        <v>1</v>
      </c>
      <c r="E3333" t="s">
        <v>30</v>
      </c>
      <c r="F3333" t="str">
        <f t="shared" si="105"/>
        <v>Entry Level</v>
      </c>
      <c r="G3333">
        <v>2</v>
      </c>
      <c r="H3333">
        <v>60000</v>
      </c>
      <c r="I3333" t="s">
        <v>16</v>
      </c>
      <c r="J3333" t="s">
        <v>19</v>
      </c>
      <c r="K3333">
        <v>0</v>
      </c>
    </row>
    <row r="3334" spans="1:11" x14ac:dyDescent="0.25">
      <c r="A3334">
        <v>35</v>
      </c>
      <c r="B3334" t="s">
        <v>12</v>
      </c>
      <c r="C3334" t="str">
        <f t="shared" si="104"/>
        <v>Master Degree</v>
      </c>
      <c r="D3334">
        <v>2</v>
      </c>
      <c r="E3334" t="s">
        <v>13</v>
      </c>
      <c r="F3334" t="str">
        <f t="shared" si="105"/>
        <v>Senior</v>
      </c>
      <c r="G3334">
        <v>9</v>
      </c>
      <c r="H3334">
        <v>120000</v>
      </c>
      <c r="I3334" t="s">
        <v>23</v>
      </c>
      <c r="J3334" t="s">
        <v>11</v>
      </c>
      <c r="K3334">
        <v>0</v>
      </c>
    </row>
    <row r="3335" spans="1:11" x14ac:dyDescent="0.25">
      <c r="A3335">
        <v>27</v>
      </c>
      <c r="B3335" t="s">
        <v>12</v>
      </c>
      <c r="C3335" t="str">
        <f t="shared" si="104"/>
        <v>Bachelor Degree</v>
      </c>
      <c r="D3335">
        <v>1</v>
      </c>
      <c r="E3335" t="s">
        <v>10</v>
      </c>
      <c r="F3335" t="str">
        <f t="shared" si="105"/>
        <v>Mid-Level</v>
      </c>
      <c r="G3335">
        <v>3</v>
      </c>
      <c r="H3335">
        <v>70000</v>
      </c>
      <c r="I3335" t="s">
        <v>28</v>
      </c>
      <c r="J3335" t="s">
        <v>11</v>
      </c>
      <c r="K3335">
        <v>0</v>
      </c>
    </row>
    <row r="3336" spans="1:11" x14ac:dyDescent="0.25">
      <c r="A3336">
        <v>48</v>
      </c>
      <c r="B3336" t="s">
        <v>9</v>
      </c>
      <c r="C3336" t="str">
        <f t="shared" si="104"/>
        <v>Phd</v>
      </c>
      <c r="D3336">
        <v>3</v>
      </c>
      <c r="E3336" t="s">
        <v>146</v>
      </c>
      <c r="F3336" t="str">
        <f t="shared" si="105"/>
        <v>Senior</v>
      </c>
      <c r="G3336">
        <v>18</v>
      </c>
      <c r="H3336">
        <v>210000</v>
      </c>
      <c r="I3336" t="s">
        <v>16</v>
      </c>
      <c r="J3336" t="s">
        <v>52</v>
      </c>
      <c r="K3336">
        <v>0</v>
      </c>
    </row>
    <row r="3337" spans="1:11" x14ac:dyDescent="0.25">
      <c r="A3337">
        <v>34</v>
      </c>
      <c r="B3337" t="s">
        <v>9</v>
      </c>
      <c r="C3337" t="str">
        <f t="shared" si="104"/>
        <v>Master Degree</v>
      </c>
      <c r="D3337">
        <v>2</v>
      </c>
      <c r="E3337" t="s">
        <v>56</v>
      </c>
      <c r="F3337" t="str">
        <f t="shared" si="105"/>
        <v>Senior</v>
      </c>
      <c r="G3337">
        <v>9</v>
      </c>
      <c r="H3337">
        <v>140000</v>
      </c>
      <c r="I3337" t="s">
        <v>155</v>
      </c>
      <c r="J3337" t="s">
        <v>40</v>
      </c>
      <c r="K3337">
        <v>0</v>
      </c>
    </row>
    <row r="3338" spans="1:11" x14ac:dyDescent="0.25">
      <c r="A3338">
        <v>23</v>
      </c>
      <c r="B3338" t="s">
        <v>12</v>
      </c>
      <c r="C3338" t="str">
        <f t="shared" si="104"/>
        <v>Bachelor Degree</v>
      </c>
      <c r="D3338">
        <v>1</v>
      </c>
      <c r="E3338" t="s">
        <v>10</v>
      </c>
      <c r="F3338" t="str">
        <f t="shared" si="105"/>
        <v>Entry Level</v>
      </c>
      <c r="G3338">
        <v>1</v>
      </c>
      <c r="H3338">
        <v>50000</v>
      </c>
      <c r="I3338" t="s">
        <v>28</v>
      </c>
      <c r="J3338" t="s">
        <v>11</v>
      </c>
      <c r="K3338">
        <v>0</v>
      </c>
    </row>
    <row r="3339" spans="1:11" x14ac:dyDescent="0.25">
      <c r="A3339">
        <v>32</v>
      </c>
      <c r="B3339" t="s">
        <v>9</v>
      </c>
      <c r="C3339" t="str">
        <f t="shared" si="104"/>
        <v>Master Degree</v>
      </c>
      <c r="D3339">
        <v>2</v>
      </c>
      <c r="E3339" t="s">
        <v>21</v>
      </c>
      <c r="F3339" t="str">
        <f t="shared" si="105"/>
        <v>Senior</v>
      </c>
      <c r="G3339">
        <v>7</v>
      </c>
      <c r="H3339">
        <v>110000</v>
      </c>
      <c r="I3339" t="s">
        <v>28</v>
      </c>
      <c r="J3339" t="s">
        <v>29</v>
      </c>
      <c r="K3339">
        <v>0</v>
      </c>
    </row>
    <row r="3340" spans="1:11" x14ac:dyDescent="0.25">
      <c r="A3340">
        <v>25</v>
      </c>
      <c r="B3340" t="s">
        <v>12</v>
      </c>
      <c r="C3340" t="str">
        <f t="shared" si="104"/>
        <v>Master Degree</v>
      </c>
      <c r="D3340">
        <v>2</v>
      </c>
      <c r="E3340" t="s">
        <v>10</v>
      </c>
      <c r="F3340" t="str">
        <f t="shared" si="105"/>
        <v>Entry Level</v>
      </c>
      <c r="G3340">
        <v>2</v>
      </c>
      <c r="H3340">
        <v>60000</v>
      </c>
      <c r="I3340" t="s">
        <v>156</v>
      </c>
      <c r="J3340" t="s">
        <v>11</v>
      </c>
      <c r="K3340">
        <v>0</v>
      </c>
    </row>
    <row r="3341" spans="1:11" x14ac:dyDescent="0.25">
      <c r="A3341">
        <v>37</v>
      </c>
      <c r="B3341" t="s">
        <v>9</v>
      </c>
      <c r="C3341" t="str">
        <f t="shared" si="104"/>
        <v>Bachelor Degree</v>
      </c>
      <c r="D3341">
        <v>1</v>
      </c>
      <c r="E3341" t="s">
        <v>13</v>
      </c>
      <c r="F3341" t="str">
        <f t="shared" si="105"/>
        <v>Senior</v>
      </c>
      <c r="G3341">
        <v>11</v>
      </c>
      <c r="H3341">
        <v>160000</v>
      </c>
      <c r="I3341" t="s">
        <v>28</v>
      </c>
      <c r="J3341" t="s">
        <v>29</v>
      </c>
      <c r="K3341">
        <v>0</v>
      </c>
    </row>
    <row r="3342" spans="1:11" x14ac:dyDescent="0.25">
      <c r="A3342">
        <v>28</v>
      </c>
      <c r="B3342" t="s">
        <v>9</v>
      </c>
      <c r="C3342" t="str">
        <f t="shared" si="104"/>
        <v>Bachelor Degree</v>
      </c>
      <c r="D3342">
        <v>1</v>
      </c>
      <c r="E3342" t="s">
        <v>10</v>
      </c>
      <c r="F3342" t="str">
        <f t="shared" si="105"/>
        <v>Mid-Level</v>
      </c>
      <c r="G3342">
        <v>4</v>
      </c>
      <c r="H3342">
        <v>75000</v>
      </c>
      <c r="I3342" t="s">
        <v>156</v>
      </c>
      <c r="J3342" t="s">
        <v>14</v>
      </c>
      <c r="K3342">
        <v>0</v>
      </c>
    </row>
    <row r="3343" spans="1:11" x14ac:dyDescent="0.25">
      <c r="A3343">
        <v>41</v>
      </c>
      <c r="B3343" t="s">
        <v>12</v>
      </c>
      <c r="C3343" t="str">
        <f t="shared" si="104"/>
        <v>Phd</v>
      </c>
      <c r="D3343">
        <v>3</v>
      </c>
      <c r="E3343" t="s">
        <v>146</v>
      </c>
      <c r="F3343" t="str">
        <f t="shared" si="105"/>
        <v>Senior</v>
      </c>
      <c r="G3343">
        <v>16</v>
      </c>
      <c r="H3343">
        <v>200000</v>
      </c>
      <c r="I3343" t="s">
        <v>156</v>
      </c>
      <c r="J3343" t="s">
        <v>35</v>
      </c>
      <c r="K3343">
        <v>0</v>
      </c>
    </row>
    <row r="3344" spans="1:11" x14ac:dyDescent="0.25">
      <c r="A3344">
        <v>34</v>
      </c>
      <c r="B3344" t="s">
        <v>9</v>
      </c>
      <c r="C3344" t="str">
        <f t="shared" si="104"/>
        <v>Master Degree</v>
      </c>
      <c r="D3344">
        <v>2</v>
      </c>
      <c r="E3344" t="s">
        <v>13</v>
      </c>
      <c r="F3344" t="str">
        <f t="shared" si="105"/>
        <v>Senior</v>
      </c>
      <c r="G3344">
        <v>8</v>
      </c>
      <c r="H3344">
        <v>100000</v>
      </c>
      <c r="I3344" t="s">
        <v>23</v>
      </c>
      <c r="J3344" t="s">
        <v>24</v>
      </c>
      <c r="K3344">
        <v>0</v>
      </c>
    </row>
    <row r="3345" spans="1:11" x14ac:dyDescent="0.25">
      <c r="A3345">
        <v>24</v>
      </c>
      <c r="B3345" t="s">
        <v>12</v>
      </c>
      <c r="C3345" t="str">
        <f t="shared" si="104"/>
        <v>Bachelor Degree</v>
      </c>
      <c r="D3345">
        <v>1</v>
      </c>
      <c r="E3345" t="s">
        <v>30</v>
      </c>
      <c r="F3345" t="str">
        <f t="shared" si="105"/>
        <v>Entry Level</v>
      </c>
      <c r="G3345">
        <v>2</v>
      </c>
      <c r="H3345">
        <v>55000</v>
      </c>
      <c r="I3345" t="s">
        <v>28</v>
      </c>
      <c r="J3345" t="s">
        <v>19</v>
      </c>
      <c r="K3345">
        <v>0</v>
      </c>
    </row>
    <row r="3346" spans="1:11" x14ac:dyDescent="0.25">
      <c r="A3346">
        <v>36</v>
      </c>
      <c r="B3346" t="s">
        <v>9</v>
      </c>
      <c r="C3346" t="str">
        <f t="shared" si="104"/>
        <v>Phd</v>
      </c>
      <c r="D3346">
        <v>3</v>
      </c>
      <c r="E3346" t="s">
        <v>56</v>
      </c>
      <c r="F3346" t="str">
        <f t="shared" si="105"/>
        <v>Senior</v>
      </c>
      <c r="G3346">
        <v>12</v>
      </c>
      <c r="H3346">
        <v>170000</v>
      </c>
      <c r="I3346" t="s">
        <v>155</v>
      </c>
      <c r="J3346" t="s">
        <v>19</v>
      </c>
      <c r="K3346">
        <v>1</v>
      </c>
    </row>
    <row r="3347" spans="1:11" x14ac:dyDescent="0.25">
      <c r="A3347">
        <v>30</v>
      </c>
      <c r="B3347" t="s">
        <v>12</v>
      </c>
      <c r="C3347" t="str">
        <f t="shared" si="104"/>
        <v>Bachelor Degree</v>
      </c>
      <c r="D3347">
        <v>1</v>
      </c>
      <c r="E3347" t="s">
        <v>10</v>
      </c>
      <c r="F3347" t="str">
        <f t="shared" si="105"/>
        <v>Mid-Level</v>
      </c>
      <c r="G3347">
        <v>5</v>
      </c>
      <c r="H3347">
        <v>90000</v>
      </c>
      <c r="I3347" t="s">
        <v>16</v>
      </c>
      <c r="J3347" t="s">
        <v>11</v>
      </c>
      <c r="K3347">
        <v>0</v>
      </c>
    </row>
    <row r="3348" spans="1:11" x14ac:dyDescent="0.25">
      <c r="A3348">
        <v>29</v>
      </c>
      <c r="B3348" t="s">
        <v>9</v>
      </c>
      <c r="C3348" t="str">
        <f t="shared" si="104"/>
        <v>Bachelor Degree</v>
      </c>
      <c r="D3348">
        <v>1</v>
      </c>
      <c r="E3348" t="s">
        <v>145</v>
      </c>
      <c r="F3348" t="str">
        <f t="shared" si="105"/>
        <v>Mid-Level</v>
      </c>
      <c r="G3348">
        <v>4</v>
      </c>
      <c r="H3348">
        <v>80000</v>
      </c>
      <c r="I3348" t="s">
        <v>23</v>
      </c>
      <c r="J3348" t="s">
        <v>26</v>
      </c>
      <c r="K3348">
        <v>0</v>
      </c>
    </row>
    <row r="3349" spans="1:11" x14ac:dyDescent="0.25">
      <c r="A3349">
        <v>42</v>
      </c>
      <c r="B3349" t="s">
        <v>9</v>
      </c>
      <c r="C3349" t="str">
        <f t="shared" si="104"/>
        <v>Master Degree</v>
      </c>
      <c r="D3349">
        <v>2</v>
      </c>
      <c r="E3349" t="s">
        <v>21</v>
      </c>
      <c r="F3349" t="str">
        <f t="shared" si="105"/>
        <v>Senior</v>
      </c>
      <c r="G3349">
        <v>14</v>
      </c>
      <c r="H3349">
        <v>180000</v>
      </c>
      <c r="I3349" t="s">
        <v>156</v>
      </c>
      <c r="J3349" t="s">
        <v>11</v>
      </c>
      <c r="K3349">
        <v>0</v>
      </c>
    </row>
    <row r="3350" spans="1:11" x14ac:dyDescent="0.25">
      <c r="A3350">
        <v>26</v>
      </c>
      <c r="B3350" t="s">
        <v>9</v>
      </c>
      <c r="C3350" t="str">
        <f t="shared" si="104"/>
        <v>Bachelor Degree</v>
      </c>
      <c r="D3350">
        <v>1</v>
      </c>
      <c r="E3350" t="s">
        <v>30</v>
      </c>
      <c r="F3350" t="str">
        <f t="shared" si="105"/>
        <v>Entry Level</v>
      </c>
      <c r="G3350">
        <v>2</v>
      </c>
      <c r="H3350">
        <v>60000</v>
      </c>
      <c r="I3350" t="s">
        <v>155</v>
      </c>
      <c r="J3350" t="s">
        <v>40</v>
      </c>
      <c r="K3350">
        <v>0</v>
      </c>
    </row>
    <row r="3351" spans="1:11" x14ac:dyDescent="0.25">
      <c r="A3351">
        <v>35</v>
      </c>
      <c r="B3351" t="s">
        <v>12</v>
      </c>
      <c r="C3351" t="str">
        <f t="shared" si="104"/>
        <v>Master Degree</v>
      </c>
      <c r="D3351">
        <v>2</v>
      </c>
      <c r="E3351" t="s">
        <v>13</v>
      </c>
      <c r="F3351" t="str">
        <f t="shared" si="105"/>
        <v>Senior</v>
      </c>
      <c r="G3351">
        <v>9</v>
      </c>
      <c r="H3351">
        <v>120000</v>
      </c>
      <c r="I3351" t="s">
        <v>23</v>
      </c>
      <c r="J3351" t="s">
        <v>11</v>
      </c>
      <c r="K3351">
        <v>0</v>
      </c>
    </row>
    <row r="3352" spans="1:11" x14ac:dyDescent="0.25">
      <c r="A3352">
        <v>27</v>
      </c>
      <c r="B3352" t="s">
        <v>12</v>
      </c>
      <c r="C3352" t="str">
        <f t="shared" si="104"/>
        <v>Bachelor Degree</v>
      </c>
      <c r="D3352">
        <v>1</v>
      </c>
      <c r="E3352" t="s">
        <v>10</v>
      </c>
      <c r="F3352" t="str">
        <f t="shared" si="105"/>
        <v>Mid-Level</v>
      </c>
      <c r="G3352">
        <v>3</v>
      </c>
      <c r="H3352">
        <v>70000</v>
      </c>
      <c r="I3352" t="s">
        <v>16</v>
      </c>
      <c r="J3352" t="s">
        <v>11</v>
      </c>
      <c r="K3352">
        <v>0</v>
      </c>
    </row>
    <row r="3353" spans="1:11" x14ac:dyDescent="0.25">
      <c r="A3353">
        <v>48</v>
      </c>
      <c r="B3353" t="s">
        <v>9</v>
      </c>
      <c r="C3353" t="str">
        <f t="shared" si="104"/>
        <v>Phd</v>
      </c>
      <c r="D3353">
        <v>3</v>
      </c>
      <c r="E3353" t="s">
        <v>146</v>
      </c>
      <c r="F3353" t="str">
        <f t="shared" si="105"/>
        <v>Senior</v>
      </c>
      <c r="G3353">
        <v>18</v>
      </c>
      <c r="H3353">
        <v>210000</v>
      </c>
      <c r="I3353" t="s">
        <v>16</v>
      </c>
      <c r="J3353" t="s">
        <v>19</v>
      </c>
      <c r="K3353">
        <v>0</v>
      </c>
    </row>
    <row r="3354" spans="1:11" x14ac:dyDescent="0.25">
      <c r="A3354">
        <v>34</v>
      </c>
      <c r="B3354" t="s">
        <v>9</v>
      </c>
      <c r="C3354" t="str">
        <f t="shared" si="104"/>
        <v>Master Degree</v>
      </c>
      <c r="D3354">
        <v>2</v>
      </c>
      <c r="E3354" t="s">
        <v>56</v>
      </c>
      <c r="F3354" t="str">
        <f t="shared" si="105"/>
        <v>Senior</v>
      </c>
      <c r="G3354">
        <v>9</v>
      </c>
      <c r="H3354">
        <v>140000</v>
      </c>
      <c r="I3354" t="s">
        <v>28</v>
      </c>
      <c r="J3354" t="s">
        <v>19</v>
      </c>
      <c r="K3354">
        <v>0</v>
      </c>
    </row>
    <row r="3355" spans="1:11" x14ac:dyDescent="0.25">
      <c r="A3355">
        <v>23</v>
      </c>
      <c r="B3355" t="s">
        <v>12</v>
      </c>
      <c r="C3355" t="str">
        <f t="shared" si="104"/>
        <v>Bachelor Degree</v>
      </c>
      <c r="D3355">
        <v>1</v>
      </c>
      <c r="E3355" t="s">
        <v>10</v>
      </c>
      <c r="F3355" t="str">
        <f t="shared" si="105"/>
        <v>Entry Level</v>
      </c>
      <c r="G3355">
        <v>1</v>
      </c>
      <c r="H3355">
        <v>50000</v>
      </c>
      <c r="I3355" t="s">
        <v>23</v>
      </c>
      <c r="J3355" t="s">
        <v>11</v>
      </c>
      <c r="K3355">
        <v>0</v>
      </c>
    </row>
    <row r="3356" spans="1:11" x14ac:dyDescent="0.25">
      <c r="A3356">
        <v>32</v>
      </c>
      <c r="B3356" t="s">
        <v>9</v>
      </c>
      <c r="C3356" t="str">
        <f t="shared" si="104"/>
        <v>Master Degree</v>
      </c>
      <c r="D3356">
        <v>2</v>
      </c>
      <c r="E3356" t="s">
        <v>21</v>
      </c>
      <c r="F3356" t="str">
        <f t="shared" si="105"/>
        <v>Senior</v>
      </c>
      <c r="G3356">
        <v>7</v>
      </c>
      <c r="H3356">
        <v>110000</v>
      </c>
      <c r="I3356" t="s">
        <v>156</v>
      </c>
      <c r="J3356" t="s">
        <v>14</v>
      </c>
      <c r="K3356">
        <v>0</v>
      </c>
    </row>
    <row r="3357" spans="1:11" x14ac:dyDescent="0.25">
      <c r="A3357">
        <v>25</v>
      </c>
      <c r="B3357" t="s">
        <v>12</v>
      </c>
      <c r="C3357" t="str">
        <f t="shared" si="104"/>
        <v>Master Degree</v>
      </c>
      <c r="D3357">
        <v>2</v>
      </c>
      <c r="E3357" t="s">
        <v>10</v>
      </c>
      <c r="F3357" t="str">
        <f t="shared" si="105"/>
        <v>Entry Level</v>
      </c>
      <c r="G3357">
        <v>2</v>
      </c>
      <c r="H3357">
        <v>60000</v>
      </c>
      <c r="I3357" t="s">
        <v>155</v>
      </c>
      <c r="J3357" t="s">
        <v>11</v>
      </c>
      <c r="K3357">
        <v>0</v>
      </c>
    </row>
    <row r="3358" spans="1:11" x14ac:dyDescent="0.25">
      <c r="A3358">
        <v>37</v>
      </c>
      <c r="B3358" t="s">
        <v>9</v>
      </c>
      <c r="C3358" t="str">
        <f t="shared" si="104"/>
        <v>Bachelor Degree</v>
      </c>
      <c r="D3358">
        <v>1</v>
      </c>
      <c r="E3358" t="s">
        <v>13</v>
      </c>
      <c r="F3358" t="str">
        <f t="shared" si="105"/>
        <v>Senior</v>
      </c>
      <c r="G3358">
        <v>11</v>
      </c>
      <c r="H3358">
        <v>160000</v>
      </c>
      <c r="I3358" t="s">
        <v>156</v>
      </c>
      <c r="J3358" t="s">
        <v>35</v>
      </c>
      <c r="K3358">
        <v>0</v>
      </c>
    </row>
    <row r="3359" spans="1:11" x14ac:dyDescent="0.25">
      <c r="A3359">
        <v>28</v>
      </c>
      <c r="B3359" t="s">
        <v>9</v>
      </c>
      <c r="C3359" t="str">
        <f t="shared" si="104"/>
        <v>Bachelor Degree</v>
      </c>
      <c r="D3359">
        <v>1</v>
      </c>
      <c r="E3359" t="s">
        <v>10</v>
      </c>
      <c r="F3359" t="str">
        <f t="shared" si="105"/>
        <v>Mid-Level</v>
      </c>
      <c r="G3359">
        <v>4</v>
      </c>
      <c r="H3359">
        <v>75000</v>
      </c>
      <c r="I3359" t="s">
        <v>23</v>
      </c>
      <c r="J3359" t="s">
        <v>26</v>
      </c>
      <c r="K3359">
        <v>0</v>
      </c>
    </row>
    <row r="3360" spans="1:11" x14ac:dyDescent="0.25">
      <c r="A3360">
        <v>41</v>
      </c>
      <c r="B3360" t="s">
        <v>12</v>
      </c>
      <c r="C3360" t="str">
        <f t="shared" si="104"/>
        <v>Phd</v>
      </c>
      <c r="D3360">
        <v>3</v>
      </c>
      <c r="E3360" t="s">
        <v>146</v>
      </c>
      <c r="F3360" t="str">
        <f t="shared" si="105"/>
        <v>Senior</v>
      </c>
      <c r="G3360">
        <v>16</v>
      </c>
      <c r="H3360">
        <v>200000</v>
      </c>
      <c r="I3360" t="s">
        <v>16</v>
      </c>
      <c r="J3360" t="s">
        <v>11</v>
      </c>
      <c r="K3360">
        <v>0</v>
      </c>
    </row>
    <row r="3361" spans="1:11" x14ac:dyDescent="0.25">
      <c r="A3361">
        <v>34</v>
      </c>
      <c r="B3361" t="s">
        <v>9</v>
      </c>
      <c r="C3361" t="str">
        <f t="shared" si="104"/>
        <v>Master Degree</v>
      </c>
      <c r="D3361">
        <v>2</v>
      </c>
      <c r="E3361" t="s">
        <v>13</v>
      </c>
      <c r="F3361" t="str">
        <f t="shared" si="105"/>
        <v>Senior</v>
      </c>
      <c r="G3361">
        <v>8</v>
      </c>
      <c r="H3361">
        <v>100000</v>
      </c>
      <c r="I3361" t="s">
        <v>156</v>
      </c>
      <c r="J3361" t="s">
        <v>14</v>
      </c>
      <c r="K3361">
        <v>0</v>
      </c>
    </row>
    <row r="3362" spans="1:11" x14ac:dyDescent="0.25">
      <c r="A3362">
        <v>24</v>
      </c>
      <c r="B3362" t="s">
        <v>12</v>
      </c>
      <c r="C3362" t="str">
        <f t="shared" si="104"/>
        <v>Bachelor Degree</v>
      </c>
      <c r="D3362">
        <v>1</v>
      </c>
      <c r="E3362" t="s">
        <v>30</v>
      </c>
      <c r="F3362" t="str">
        <f t="shared" si="105"/>
        <v>Entry Level</v>
      </c>
      <c r="G3362">
        <v>2</v>
      </c>
      <c r="H3362">
        <v>55000</v>
      </c>
      <c r="I3362" t="s">
        <v>16</v>
      </c>
      <c r="J3362" t="s">
        <v>52</v>
      </c>
      <c r="K3362">
        <v>0</v>
      </c>
    </row>
    <row r="3363" spans="1:11" x14ac:dyDescent="0.25">
      <c r="A3363">
        <v>36</v>
      </c>
      <c r="B3363" t="s">
        <v>9</v>
      </c>
      <c r="C3363" t="str">
        <f t="shared" si="104"/>
        <v>Phd</v>
      </c>
      <c r="D3363">
        <v>3</v>
      </c>
      <c r="E3363" t="s">
        <v>56</v>
      </c>
      <c r="F3363" t="str">
        <f t="shared" si="105"/>
        <v>Senior</v>
      </c>
      <c r="G3363">
        <v>12</v>
      </c>
      <c r="H3363">
        <v>170000</v>
      </c>
      <c r="I3363" t="s">
        <v>23</v>
      </c>
      <c r="J3363" t="s">
        <v>26</v>
      </c>
      <c r="K3363">
        <v>1</v>
      </c>
    </row>
    <row r="3364" spans="1:11" x14ac:dyDescent="0.25">
      <c r="A3364">
        <v>30</v>
      </c>
      <c r="B3364" t="s">
        <v>12</v>
      </c>
      <c r="C3364" t="str">
        <f t="shared" si="104"/>
        <v>Bachelor Degree</v>
      </c>
      <c r="D3364">
        <v>1</v>
      </c>
      <c r="E3364" t="s">
        <v>10</v>
      </c>
      <c r="F3364" t="str">
        <f t="shared" si="105"/>
        <v>Mid-Level</v>
      </c>
      <c r="G3364">
        <v>5</v>
      </c>
      <c r="H3364">
        <v>90000</v>
      </c>
      <c r="I3364" t="s">
        <v>156</v>
      </c>
      <c r="J3364" t="s">
        <v>35</v>
      </c>
      <c r="K3364">
        <v>0</v>
      </c>
    </row>
    <row r="3365" spans="1:11" x14ac:dyDescent="0.25">
      <c r="A3365">
        <v>29</v>
      </c>
      <c r="B3365" t="s">
        <v>9</v>
      </c>
      <c r="C3365" t="str">
        <f t="shared" si="104"/>
        <v>Bachelor Degree</v>
      </c>
      <c r="D3365">
        <v>1</v>
      </c>
      <c r="E3365" t="s">
        <v>145</v>
      </c>
      <c r="F3365" t="str">
        <f t="shared" si="105"/>
        <v>Mid-Level</v>
      </c>
      <c r="G3365">
        <v>4</v>
      </c>
      <c r="H3365">
        <v>80000</v>
      </c>
      <c r="I3365" t="s">
        <v>16</v>
      </c>
      <c r="J3365" t="s">
        <v>11</v>
      </c>
      <c r="K3365">
        <v>0</v>
      </c>
    </row>
    <row r="3366" spans="1:11" x14ac:dyDescent="0.25">
      <c r="A3366">
        <v>42</v>
      </c>
      <c r="B3366" t="s">
        <v>9</v>
      </c>
      <c r="C3366" t="str">
        <f t="shared" si="104"/>
        <v>Master Degree</v>
      </c>
      <c r="D3366">
        <v>2</v>
      </c>
      <c r="E3366" t="s">
        <v>21</v>
      </c>
      <c r="F3366" t="str">
        <f t="shared" si="105"/>
        <v>Senior</v>
      </c>
      <c r="G3366">
        <v>14</v>
      </c>
      <c r="H3366">
        <v>180000</v>
      </c>
      <c r="I3366" t="s">
        <v>156</v>
      </c>
      <c r="J3366" t="s">
        <v>11</v>
      </c>
      <c r="K3366">
        <v>0</v>
      </c>
    </row>
    <row r="3367" spans="1:11" x14ac:dyDescent="0.25">
      <c r="A3367">
        <v>26</v>
      </c>
      <c r="B3367" t="s">
        <v>9</v>
      </c>
      <c r="C3367" t="str">
        <f t="shared" si="104"/>
        <v>Bachelor Degree</v>
      </c>
      <c r="D3367">
        <v>1</v>
      </c>
      <c r="E3367" t="s">
        <v>30</v>
      </c>
      <c r="F3367" t="str">
        <f t="shared" si="105"/>
        <v>Entry Level</v>
      </c>
      <c r="G3367">
        <v>2</v>
      </c>
      <c r="H3367">
        <v>60000</v>
      </c>
      <c r="I3367" t="s">
        <v>23</v>
      </c>
      <c r="J3367" t="s">
        <v>26</v>
      </c>
      <c r="K3367">
        <v>0</v>
      </c>
    </row>
    <row r="3368" spans="1:11" x14ac:dyDescent="0.25">
      <c r="A3368">
        <v>35</v>
      </c>
      <c r="B3368" t="s">
        <v>12</v>
      </c>
      <c r="C3368" t="str">
        <f t="shared" si="104"/>
        <v>Master Degree</v>
      </c>
      <c r="D3368">
        <v>2</v>
      </c>
      <c r="E3368" t="s">
        <v>13</v>
      </c>
      <c r="F3368" t="str">
        <f t="shared" si="105"/>
        <v>Senior</v>
      </c>
      <c r="G3368">
        <v>9</v>
      </c>
      <c r="H3368">
        <v>120000</v>
      </c>
      <c r="I3368" t="s">
        <v>156</v>
      </c>
      <c r="J3368" t="s">
        <v>11</v>
      </c>
      <c r="K3368">
        <v>0</v>
      </c>
    </row>
    <row r="3369" spans="1:11" x14ac:dyDescent="0.25">
      <c r="A3369">
        <v>28</v>
      </c>
      <c r="B3369" t="s">
        <v>9</v>
      </c>
      <c r="C3369" t="str">
        <f t="shared" si="104"/>
        <v>Master Degree</v>
      </c>
      <c r="D3369">
        <v>2</v>
      </c>
      <c r="E3369" t="s">
        <v>84</v>
      </c>
      <c r="F3369" t="str">
        <f t="shared" si="105"/>
        <v>Mid-Level</v>
      </c>
      <c r="G3369">
        <v>5</v>
      </c>
      <c r="H3369">
        <v>80000</v>
      </c>
      <c r="I3369" t="s">
        <v>155</v>
      </c>
      <c r="J3369" t="s">
        <v>19</v>
      </c>
      <c r="K3369">
        <v>0</v>
      </c>
    </row>
    <row r="3370" spans="1:11" x14ac:dyDescent="0.25">
      <c r="A3370">
        <v>30</v>
      </c>
      <c r="B3370" t="s">
        <v>12</v>
      </c>
      <c r="C3370" t="str">
        <f t="shared" si="104"/>
        <v>Bachelor Degree</v>
      </c>
      <c r="D3370">
        <v>1</v>
      </c>
      <c r="E3370" t="s">
        <v>120</v>
      </c>
      <c r="F3370" t="str">
        <f t="shared" si="105"/>
        <v>Mid-Level</v>
      </c>
      <c r="G3370">
        <v>4</v>
      </c>
      <c r="H3370">
        <v>60000</v>
      </c>
      <c r="I3370" t="s">
        <v>16</v>
      </c>
      <c r="J3370" t="s">
        <v>11</v>
      </c>
      <c r="K3370">
        <v>0</v>
      </c>
    </row>
    <row r="3371" spans="1:11" x14ac:dyDescent="0.25">
      <c r="A3371">
        <v>25</v>
      </c>
      <c r="B3371" t="s">
        <v>9</v>
      </c>
      <c r="C3371" t="str">
        <f t="shared" si="104"/>
        <v>Bachelor Degree</v>
      </c>
      <c r="D3371">
        <v>1</v>
      </c>
      <c r="E3371" t="s">
        <v>84</v>
      </c>
      <c r="F3371" t="str">
        <f t="shared" si="105"/>
        <v>Entry Level</v>
      </c>
      <c r="G3371">
        <v>2</v>
      </c>
      <c r="H3371">
        <v>50000</v>
      </c>
      <c r="I3371" t="s">
        <v>23</v>
      </c>
      <c r="J3371" t="s">
        <v>11</v>
      </c>
      <c r="K3371">
        <v>0</v>
      </c>
    </row>
    <row r="3372" spans="1:11" x14ac:dyDescent="0.25">
      <c r="A3372">
        <v>45</v>
      </c>
      <c r="B3372" t="s">
        <v>12</v>
      </c>
      <c r="C3372" t="str">
        <f t="shared" si="104"/>
        <v>Master Degree</v>
      </c>
      <c r="D3372">
        <v>2</v>
      </c>
      <c r="E3372" t="s">
        <v>117</v>
      </c>
      <c r="F3372" t="str">
        <f t="shared" si="105"/>
        <v>Senior</v>
      </c>
      <c r="G3372">
        <v>18</v>
      </c>
      <c r="H3372">
        <v>160000</v>
      </c>
      <c r="I3372" t="s">
        <v>16</v>
      </c>
      <c r="J3372" t="s">
        <v>19</v>
      </c>
      <c r="K3372">
        <v>1</v>
      </c>
    </row>
    <row r="3373" spans="1:11" x14ac:dyDescent="0.25">
      <c r="A3373">
        <v>33</v>
      </c>
      <c r="B3373" t="s">
        <v>9</v>
      </c>
      <c r="C3373" t="str">
        <f t="shared" si="104"/>
        <v>Phd</v>
      </c>
      <c r="D3373">
        <v>3</v>
      </c>
      <c r="E3373" t="s">
        <v>139</v>
      </c>
      <c r="F3373" t="str">
        <f t="shared" si="105"/>
        <v>Senior</v>
      </c>
      <c r="G3373">
        <v>9</v>
      </c>
      <c r="H3373">
        <v>120000</v>
      </c>
      <c r="I3373" t="s">
        <v>28</v>
      </c>
      <c r="J3373" t="s">
        <v>19</v>
      </c>
      <c r="K3373">
        <v>0</v>
      </c>
    </row>
    <row r="3374" spans="1:11" x14ac:dyDescent="0.25">
      <c r="A3374">
        <v>22</v>
      </c>
      <c r="B3374" t="s">
        <v>12</v>
      </c>
      <c r="C3374" t="str">
        <f t="shared" si="104"/>
        <v>High School</v>
      </c>
      <c r="D3374">
        <v>0</v>
      </c>
      <c r="E3374" t="s">
        <v>59</v>
      </c>
      <c r="F3374" t="str">
        <f t="shared" si="105"/>
        <v>Entry Level</v>
      </c>
      <c r="G3374">
        <v>0</v>
      </c>
      <c r="H3374">
        <v>40000</v>
      </c>
      <c r="I3374" t="s">
        <v>156</v>
      </c>
      <c r="J3374" t="s">
        <v>14</v>
      </c>
      <c r="K3374">
        <v>0</v>
      </c>
    </row>
    <row r="3375" spans="1:11" x14ac:dyDescent="0.25">
      <c r="A3375">
        <v>36</v>
      </c>
      <c r="B3375" t="s">
        <v>9</v>
      </c>
      <c r="C3375" t="str">
        <f t="shared" si="104"/>
        <v>Bachelor Degree</v>
      </c>
      <c r="D3375">
        <v>1</v>
      </c>
      <c r="E3375" t="s">
        <v>84</v>
      </c>
      <c r="F3375" t="str">
        <f t="shared" si="105"/>
        <v>Senior</v>
      </c>
      <c r="G3375">
        <v>10</v>
      </c>
      <c r="H3375">
        <v>100000</v>
      </c>
      <c r="I3375" t="s">
        <v>28</v>
      </c>
      <c r="J3375" t="s">
        <v>29</v>
      </c>
      <c r="K3375">
        <v>0</v>
      </c>
    </row>
    <row r="3376" spans="1:11" x14ac:dyDescent="0.25">
      <c r="A3376">
        <v>29</v>
      </c>
      <c r="B3376" t="s">
        <v>12</v>
      </c>
      <c r="C3376" t="str">
        <f t="shared" si="104"/>
        <v>Master Degree</v>
      </c>
      <c r="D3376">
        <v>2</v>
      </c>
      <c r="E3376" t="s">
        <v>59</v>
      </c>
      <c r="F3376" t="str">
        <f t="shared" si="105"/>
        <v>Mid-Level</v>
      </c>
      <c r="G3376">
        <v>4</v>
      </c>
      <c r="H3376">
        <v>75000</v>
      </c>
      <c r="I3376" t="s">
        <v>16</v>
      </c>
      <c r="J3376" t="s">
        <v>52</v>
      </c>
      <c r="K3376">
        <v>1</v>
      </c>
    </row>
    <row r="3377" spans="1:11" x14ac:dyDescent="0.25">
      <c r="A3377">
        <v>42</v>
      </c>
      <c r="B3377" t="s">
        <v>9</v>
      </c>
      <c r="C3377" t="str">
        <f t="shared" si="104"/>
        <v>Phd</v>
      </c>
      <c r="D3377">
        <v>3</v>
      </c>
      <c r="E3377" t="s">
        <v>139</v>
      </c>
      <c r="F3377" t="str">
        <f t="shared" si="105"/>
        <v>Senior</v>
      </c>
      <c r="G3377">
        <v>16</v>
      </c>
      <c r="H3377">
        <v>140000</v>
      </c>
      <c r="I3377" t="s">
        <v>28</v>
      </c>
      <c r="J3377" t="s">
        <v>29</v>
      </c>
      <c r="K3377">
        <v>0</v>
      </c>
    </row>
    <row r="3378" spans="1:11" x14ac:dyDescent="0.25">
      <c r="A3378">
        <v>27</v>
      </c>
      <c r="B3378" t="s">
        <v>12</v>
      </c>
      <c r="C3378" t="str">
        <f t="shared" si="104"/>
        <v>Bachelor Degree</v>
      </c>
      <c r="D3378">
        <v>1</v>
      </c>
      <c r="E3378" t="s">
        <v>120</v>
      </c>
      <c r="F3378" t="str">
        <f t="shared" si="105"/>
        <v>Entry Level</v>
      </c>
      <c r="G3378">
        <v>2</v>
      </c>
      <c r="H3378">
        <v>50000</v>
      </c>
      <c r="I3378" t="s">
        <v>28</v>
      </c>
      <c r="J3378" t="s">
        <v>29</v>
      </c>
      <c r="K3378">
        <v>0</v>
      </c>
    </row>
    <row r="3379" spans="1:11" x14ac:dyDescent="0.25">
      <c r="A3379">
        <v>38</v>
      </c>
      <c r="B3379" t="s">
        <v>9</v>
      </c>
      <c r="C3379" t="str">
        <f t="shared" si="104"/>
        <v>Master Degree</v>
      </c>
      <c r="D3379">
        <v>2</v>
      </c>
      <c r="E3379" t="s">
        <v>117</v>
      </c>
      <c r="F3379" t="str">
        <f t="shared" si="105"/>
        <v>Senior</v>
      </c>
      <c r="G3379">
        <v>11</v>
      </c>
      <c r="H3379">
        <v>110000</v>
      </c>
      <c r="I3379" t="s">
        <v>155</v>
      </c>
      <c r="J3379" t="s">
        <v>19</v>
      </c>
      <c r="K3379">
        <v>1</v>
      </c>
    </row>
    <row r="3380" spans="1:11" x14ac:dyDescent="0.25">
      <c r="A3380">
        <v>24</v>
      </c>
      <c r="B3380" t="s">
        <v>12</v>
      </c>
      <c r="C3380" t="str">
        <f t="shared" si="104"/>
        <v>Bachelor Degree</v>
      </c>
      <c r="D3380">
        <v>1</v>
      </c>
      <c r="E3380" t="s">
        <v>84</v>
      </c>
      <c r="F3380" t="str">
        <f t="shared" si="105"/>
        <v>Entry Level</v>
      </c>
      <c r="G3380">
        <v>1</v>
      </c>
      <c r="H3380">
        <v>45000</v>
      </c>
      <c r="I3380" t="s">
        <v>156</v>
      </c>
      <c r="J3380" t="s">
        <v>14</v>
      </c>
      <c r="K3380">
        <v>0</v>
      </c>
    </row>
    <row r="3381" spans="1:11" x14ac:dyDescent="0.25">
      <c r="A3381">
        <v>31</v>
      </c>
      <c r="B3381" t="s">
        <v>9</v>
      </c>
      <c r="C3381" t="str">
        <f t="shared" si="104"/>
        <v>High School</v>
      </c>
      <c r="D3381">
        <v>0</v>
      </c>
      <c r="E3381" t="s">
        <v>84</v>
      </c>
      <c r="F3381" t="str">
        <f t="shared" si="105"/>
        <v>Mid-Level</v>
      </c>
      <c r="G3381">
        <v>4</v>
      </c>
      <c r="H3381">
        <v>55000</v>
      </c>
      <c r="I3381" t="s">
        <v>155</v>
      </c>
      <c r="J3381" t="s">
        <v>40</v>
      </c>
      <c r="K3381">
        <v>0</v>
      </c>
    </row>
    <row r="3382" spans="1:11" x14ac:dyDescent="0.25">
      <c r="A3382">
        <v>39</v>
      </c>
      <c r="B3382" t="s">
        <v>12</v>
      </c>
      <c r="C3382" t="str">
        <f t="shared" si="104"/>
        <v>Phd</v>
      </c>
      <c r="D3382">
        <v>3</v>
      </c>
      <c r="E3382" t="s">
        <v>139</v>
      </c>
      <c r="F3382" t="str">
        <f t="shared" si="105"/>
        <v>Senior</v>
      </c>
      <c r="G3382">
        <v>13</v>
      </c>
      <c r="H3382">
        <v>130000</v>
      </c>
      <c r="I3382" t="s">
        <v>156</v>
      </c>
      <c r="J3382" t="s">
        <v>19</v>
      </c>
      <c r="K3382">
        <v>0</v>
      </c>
    </row>
    <row r="3383" spans="1:11" x14ac:dyDescent="0.25">
      <c r="A3383">
        <v>26</v>
      </c>
      <c r="B3383" t="s">
        <v>9</v>
      </c>
      <c r="C3383" t="str">
        <f t="shared" si="104"/>
        <v>Bachelor Degree</v>
      </c>
      <c r="D3383">
        <v>1</v>
      </c>
      <c r="E3383" t="s">
        <v>59</v>
      </c>
      <c r="F3383" t="str">
        <f t="shared" si="105"/>
        <v>Entry Level</v>
      </c>
      <c r="G3383">
        <v>2</v>
      </c>
      <c r="H3383">
        <v>50000</v>
      </c>
      <c r="I3383" t="s">
        <v>23</v>
      </c>
      <c r="J3383" t="s">
        <v>11</v>
      </c>
      <c r="K3383">
        <v>0</v>
      </c>
    </row>
    <row r="3384" spans="1:11" x14ac:dyDescent="0.25">
      <c r="A3384">
        <v>32</v>
      </c>
      <c r="B3384" t="s">
        <v>12</v>
      </c>
      <c r="C3384" t="str">
        <f t="shared" si="104"/>
        <v>Master Degree</v>
      </c>
      <c r="D3384">
        <v>2</v>
      </c>
      <c r="E3384" t="s">
        <v>59</v>
      </c>
      <c r="F3384" t="str">
        <f t="shared" si="105"/>
        <v>Senior</v>
      </c>
      <c r="G3384">
        <v>7</v>
      </c>
      <c r="H3384">
        <v>80000</v>
      </c>
      <c r="I3384" t="s">
        <v>156</v>
      </c>
      <c r="J3384" t="s">
        <v>11</v>
      </c>
      <c r="K3384">
        <v>1</v>
      </c>
    </row>
    <row r="3385" spans="1:11" x14ac:dyDescent="0.25">
      <c r="A3385">
        <v>32</v>
      </c>
      <c r="B3385" t="s">
        <v>9</v>
      </c>
      <c r="C3385" t="str">
        <f t="shared" si="104"/>
        <v>Bachelor Degree</v>
      </c>
      <c r="D3385">
        <v>1</v>
      </c>
      <c r="E3385" t="s">
        <v>84</v>
      </c>
      <c r="F3385" t="str">
        <f t="shared" si="105"/>
        <v>Entry Level</v>
      </c>
      <c r="G3385">
        <v>2</v>
      </c>
      <c r="H3385">
        <v>45000</v>
      </c>
      <c r="I3385" t="s">
        <v>23</v>
      </c>
      <c r="J3385" t="s">
        <v>11</v>
      </c>
      <c r="K3385">
        <v>0</v>
      </c>
    </row>
    <row r="3386" spans="1:11" x14ac:dyDescent="0.25">
      <c r="A3386">
        <v>24</v>
      </c>
      <c r="B3386" t="s">
        <v>12</v>
      </c>
      <c r="C3386" t="str">
        <f t="shared" si="104"/>
        <v>High School</v>
      </c>
      <c r="D3386">
        <v>0</v>
      </c>
      <c r="E3386" t="s">
        <v>59</v>
      </c>
      <c r="F3386" t="str">
        <f t="shared" si="105"/>
        <v>Entry Level</v>
      </c>
      <c r="G3386">
        <v>1</v>
      </c>
      <c r="H3386">
        <v>32000</v>
      </c>
      <c r="I3386" t="s">
        <v>156</v>
      </c>
      <c r="J3386" t="s">
        <v>14</v>
      </c>
      <c r="K3386">
        <v>0</v>
      </c>
    </row>
    <row r="3387" spans="1:11" x14ac:dyDescent="0.25">
      <c r="A3387">
        <v>45</v>
      </c>
      <c r="B3387" t="s">
        <v>9</v>
      </c>
      <c r="C3387" t="str">
        <f t="shared" si="104"/>
        <v>Phd</v>
      </c>
      <c r="D3387">
        <v>3</v>
      </c>
      <c r="E3387" t="s">
        <v>117</v>
      </c>
      <c r="F3387" t="str">
        <f t="shared" si="105"/>
        <v>Senior</v>
      </c>
      <c r="G3387">
        <v>12</v>
      </c>
      <c r="H3387">
        <v>120000</v>
      </c>
      <c r="I3387" t="s">
        <v>156</v>
      </c>
      <c r="J3387" t="s">
        <v>19</v>
      </c>
      <c r="K3387">
        <v>1</v>
      </c>
    </row>
    <row r="3388" spans="1:11" x14ac:dyDescent="0.25">
      <c r="A3388">
        <v>29</v>
      </c>
      <c r="B3388" t="s">
        <v>12</v>
      </c>
      <c r="C3388" t="str">
        <f t="shared" si="104"/>
        <v>Master Degree</v>
      </c>
      <c r="D3388">
        <v>2</v>
      </c>
      <c r="E3388" t="s">
        <v>84</v>
      </c>
      <c r="F3388" t="str">
        <f t="shared" si="105"/>
        <v>Mid-Level</v>
      </c>
      <c r="G3388">
        <v>4</v>
      </c>
      <c r="H3388">
        <v>65000</v>
      </c>
      <c r="I3388" t="s">
        <v>156</v>
      </c>
      <c r="J3388" t="s">
        <v>11</v>
      </c>
      <c r="K3388">
        <v>0</v>
      </c>
    </row>
    <row r="3389" spans="1:11" x14ac:dyDescent="0.25">
      <c r="A3389">
        <v>38</v>
      </c>
      <c r="B3389" t="s">
        <v>9</v>
      </c>
      <c r="C3389" t="str">
        <f t="shared" si="104"/>
        <v>Bachelor Degree</v>
      </c>
      <c r="D3389">
        <v>1</v>
      </c>
      <c r="E3389" t="s">
        <v>59</v>
      </c>
      <c r="F3389" t="str">
        <f t="shared" si="105"/>
        <v>Senior</v>
      </c>
      <c r="G3389">
        <v>8</v>
      </c>
      <c r="H3389">
        <v>95000</v>
      </c>
      <c r="I3389" t="s">
        <v>23</v>
      </c>
      <c r="J3389" t="s">
        <v>11</v>
      </c>
      <c r="K3389">
        <v>1</v>
      </c>
    </row>
    <row r="3390" spans="1:11" x14ac:dyDescent="0.25">
      <c r="A3390">
        <v>27</v>
      </c>
      <c r="B3390" t="s">
        <v>12</v>
      </c>
      <c r="C3390" t="str">
        <f t="shared" si="104"/>
        <v>Master Degree</v>
      </c>
      <c r="D3390">
        <v>2</v>
      </c>
      <c r="E3390" t="s">
        <v>139</v>
      </c>
      <c r="F3390" t="str">
        <f t="shared" si="105"/>
        <v>Mid-Level</v>
      </c>
      <c r="G3390">
        <v>5</v>
      </c>
      <c r="H3390">
        <v>80000</v>
      </c>
      <c r="I3390" t="s">
        <v>156</v>
      </c>
      <c r="J3390" t="s">
        <v>11</v>
      </c>
      <c r="K3390">
        <v>0</v>
      </c>
    </row>
    <row r="3391" spans="1:11" x14ac:dyDescent="0.25">
      <c r="A3391">
        <v>31</v>
      </c>
      <c r="B3391" t="s">
        <v>12</v>
      </c>
      <c r="C3391" t="str">
        <f t="shared" si="104"/>
        <v>High School</v>
      </c>
      <c r="D3391">
        <v>0</v>
      </c>
      <c r="E3391" t="s">
        <v>120</v>
      </c>
      <c r="F3391" t="str">
        <f t="shared" si="105"/>
        <v>Mid-Level</v>
      </c>
      <c r="G3391">
        <v>3</v>
      </c>
      <c r="H3391">
        <v>38000</v>
      </c>
      <c r="I3391" t="s">
        <v>16</v>
      </c>
      <c r="J3391" t="s">
        <v>11</v>
      </c>
      <c r="K3391">
        <v>0</v>
      </c>
    </row>
    <row r="3392" spans="1:11" x14ac:dyDescent="0.25">
      <c r="A3392">
        <v>42</v>
      </c>
      <c r="B3392" t="s">
        <v>9</v>
      </c>
      <c r="C3392" t="str">
        <f t="shared" si="104"/>
        <v>Master Degree</v>
      </c>
      <c r="D3392">
        <v>2</v>
      </c>
      <c r="E3392" t="s">
        <v>84</v>
      </c>
      <c r="F3392" t="str">
        <f t="shared" si="105"/>
        <v>Senior</v>
      </c>
      <c r="G3392">
        <v>10</v>
      </c>
      <c r="H3392">
        <v>110000</v>
      </c>
      <c r="I3392" t="s">
        <v>16</v>
      </c>
      <c r="J3392" t="s">
        <v>11</v>
      </c>
      <c r="K3392">
        <v>0</v>
      </c>
    </row>
    <row r="3393" spans="1:11" x14ac:dyDescent="0.25">
      <c r="A3393">
        <v>26</v>
      </c>
      <c r="B3393" t="s">
        <v>12</v>
      </c>
      <c r="C3393" t="str">
        <f t="shared" si="104"/>
        <v>Bachelor Degree</v>
      </c>
      <c r="D3393">
        <v>1</v>
      </c>
      <c r="E3393" t="s">
        <v>84</v>
      </c>
      <c r="F3393" t="str">
        <f t="shared" si="105"/>
        <v>Entry Level</v>
      </c>
      <c r="G3393">
        <v>2</v>
      </c>
      <c r="H3393">
        <v>45000</v>
      </c>
      <c r="I3393" t="s">
        <v>156</v>
      </c>
      <c r="J3393" t="s">
        <v>11</v>
      </c>
      <c r="K3393">
        <v>0</v>
      </c>
    </row>
    <row r="3394" spans="1:11" x14ac:dyDescent="0.25">
      <c r="A3394">
        <v>36</v>
      </c>
      <c r="B3394" t="s">
        <v>9</v>
      </c>
      <c r="C3394" t="str">
        <f t="shared" ref="C3394:C3457" si="106">_xlfn.IFS(D3394 = 0,"High School",D3394 = 1,"Bachelor Degree",D3394 = 2,"Master Degree",D3394 = 3,"Phd")</f>
        <v>Master Degree</v>
      </c>
      <c r="D3394">
        <v>2</v>
      </c>
      <c r="E3394" t="s">
        <v>59</v>
      </c>
      <c r="F3394" t="str">
        <f t="shared" ref="F3394:F3457" si="107">_xlfn.IFS(G3394&lt;=2,"Entry Level",G3394&lt;=6,"Mid-Level",G3394&gt;6,"Senior")</f>
        <v>Senior</v>
      </c>
      <c r="G3394">
        <v>7</v>
      </c>
      <c r="H3394">
        <v>89000</v>
      </c>
      <c r="I3394" t="s">
        <v>16</v>
      </c>
      <c r="J3394" t="s">
        <v>52</v>
      </c>
      <c r="K3394">
        <v>1</v>
      </c>
    </row>
    <row r="3395" spans="1:11" x14ac:dyDescent="0.25">
      <c r="A3395">
        <v>28</v>
      </c>
      <c r="B3395" t="s">
        <v>9</v>
      </c>
      <c r="C3395" t="str">
        <f t="shared" si="106"/>
        <v>High School</v>
      </c>
      <c r="D3395">
        <v>0</v>
      </c>
      <c r="E3395" t="s">
        <v>59</v>
      </c>
      <c r="F3395" t="str">
        <f t="shared" si="107"/>
        <v>Entry Level</v>
      </c>
      <c r="G3395">
        <v>1</v>
      </c>
      <c r="H3395">
        <v>32000</v>
      </c>
      <c r="I3395" t="s">
        <v>156</v>
      </c>
      <c r="J3395" t="s">
        <v>14</v>
      </c>
      <c r="K3395">
        <v>0</v>
      </c>
    </row>
    <row r="3396" spans="1:11" x14ac:dyDescent="0.25">
      <c r="A3396">
        <v>33</v>
      </c>
      <c r="B3396" t="s">
        <v>12</v>
      </c>
      <c r="C3396" t="str">
        <f t="shared" si="106"/>
        <v>Bachelor Degree</v>
      </c>
      <c r="D3396">
        <v>1</v>
      </c>
      <c r="E3396" t="s">
        <v>84</v>
      </c>
      <c r="F3396" t="str">
        <f t="shared" si="107"/>
        <v>Mid-Level</v>
      </c>
      <c r="G3396">
        <v>5</v>
      </c>
      <c r="H3396">
        <v>70000</v>
      </c>
      <c r="I3396" t="s">
        <v>155</v>
      </c>
      <c r="J3396" t="s">
        <v>31</v>
      </c>
      <c r="K3396">
        <v>0</v>
      </c>
    </row>
    <row r="3397" spans="1:11" x14ac:dyDescent="0.25">
      <c r="A3397">
        <v>46</v>
      </c>
      <c r="B3397" t="s">
        <v>9</v>
      </c>
      <c r="C3397" t="str">
        <f t="shared" si="106"/>
        <v>Phd</v>
      </c>
      <c r="D3397">
        <v>3</v>
      </c>
      <c r="E3397" t="s">
        <v>139</v>
      </c>
      <c r="F3397" t="str">
        <f t="shared" si="107"/>
        <v>Senior</v>
      </c>
      <c r="G3397">
        <v>15</v>
      </c>
      <c r="H3397">
        <v>150000</v>
      </c>
      <c r="I3397" t="s">
        <v>28</v>
      </c>
      <c r="J3397" t="s">
        <v>29</v>
      </c>
      <c r="K3397">
        <v>0</v>
      </c>
    </row>
    <row r="3398" spans="1:11" x14ac:dyDescent="0.25">
      <c r="A3398">
        <v>25</v>
      </c>
      <c r="B3398" t="s">
        <v>12</v>
      </c>
      <c r="C3398" t="str">
        <f t="shared" si="106"/>
        <v>Bachelor Degree</v>
      </c>
      <c r="D3398">
        <v>1</v>
      </c>
      <c r="E3398" t="s">
        <v>84</v>
      </c>
      <c r="F3398" t="str">
        <f t="shared" si="107"/>
        <v>Entry Level</v>
      </c>
      <c r="G3398">
        <v>1</v>
      </c>
      <c r="H3398">
        <v>40000</v>
      </c>
      <c r="I3398" t="s">
        <v>28</v>
      </c>
      <c r="J3398" t="s">
        <v>29</v>
      </c>
      <c r="K3398">
        <v>0</v>
      </c>
    </row>
    <row r="3399" spans="1:11" x14ac:dyDescent="0.25">
      <c r="A3399">
        <v>37</v>
      </c>
      <c r="B3399" t="s">
        <v>12</v>
      </c>
      <c r="C3399" t="str">
        <f t="shared" si="106"/>
        <v>Master Degree</v>
      </c>
      <c r="D3399">
        <v>2</v>
      </c>
      <c r="E3399" t="s">
        <v>117</v>
      </c>
      <c r="F3399" t="str">
        <f t="shared" si="107"/>
        <v>Senior</v>
      </c>
      <c r="G3399">
        <v>9</v>
      </c>
      <c r="H3399">
        <v>105000</v>
      </c>
      <c r="I3399" t="s">
        <v>28</v>
      </c>
      <c r="J3399" t="s">
        <v>11</v>
      </c>
      <c r="K3399">
        <v>1</v>
      </c>
    </row>
    <row r="3400" spans="1:11" x14ac:dyDescent="0.25">
      <c r="A3400">
        <v>30</v>
      </c>
      <c r="B3400" t="s">
        <v>9</v>
      </c>
      <c r="C3400" t="str">
        <f t="shared" si="106"/>
        <v>Master Degree</v>
      </c>
      <c r="D3400">
        <v>2</v>
      </c>
      <c r="E3400" t="s">
        <v>84</v>
      </c>
      <c r="F3400" t="str">
        <f t="shared" si="107"/>
        <v>Mid-Level</v>
      </c>
      <c r="G3400">
        <v>4</v>
      </c>
      <c r="H3400">
        <v>65000</v>
      </c>
      <c r="I3400" t="s">
        <v>156</v>
      </c>
      <c r="J3400" t="s">
        <v>11</v>
      </c>
      <c r="K3400">
        <v>0</v>
      </c>
    </row>
    <row r="3401" spans="1:11" x14ac:dyDescent="0.25">
      <c r="A3401">
        <v>43</v>
      </c>
      <c r="B3401" t="s">
        <v>12</v>
      </c>
      <c r="C3401" t="str">
        <f t="shared" si="106"/>
        <v>Phd</v>
      </c>
      <c r="D3401">
        <v>3</v>
      </c>
      <c r="E3401" t="s">
        <v>139</v>
      </c>
      <c r="F3401" t="str">
        <f t="shared" si="107"/>
        <v>Senior</v>
      </c>
      <c r="G3401">
        <v>14</v>
      </c>
      <c r="H3401">
        <v>140000</v>
      </c>
      <c r="I3401" t="s">
        <v>155</v>
      </c>
      <c r="J3401" t="s">
        <v>31</v>
      </c>
      <c r="K3401">
        <v>0</v>
      </c>
    </row>
    <row r="3402" spans="1:11" x14ac:dyDescent="0.25">
      <c r="A3402">
        <v>34</v>
      </c>
      <c r="B3402" t="s">
        <v>9</v>
      </c>
      <c r="C3402" t="str">
        <f t="shared" si="106"/>
        <v>Bachelor Degree</v>
      </c>
      <c r="D3402">
        <v>1</v>
      </c>
      <c r="E3402" t="s">
        <v>84</v>
      </c>
      <c r="F3402" t="str">
        <f t="shared" si="107"/>
        <v>Mid-Level</v>
      </c>
      <c r="G3402">
        <v>3</v>
      </c>
      <c r="H3402">
        <v>50000</v>
      </c>
      <c r="I3402" t="s">
        <v>28</v>
      </c>
      <c r="J3402" t="s">
        <v>19</v>
      </c>
      <c r="K3402">
        <v>0</v>
      </c>
    </row>
    <row r="3403" spans="1:11" x14ac:dyDescent="0.25">
      <c r="A3403">
        <v>26</v>
      </c>
      <c r="B3403" t="s">
        <v>12</v>
      </c>
      <c r="C3403" t="str">
        <f t="shared" si="106"/>
        <v>High School</v>
      </c>
      <c r="D3403">
        <v>0</v>
      </c>
      <c r="E3403" t="s">
        <v>59</v>
      </c>
      <c r="F3403" t="str">
        <f t="shared" si="107"/>
        <v>Entry Level</v>
      </c>
      <c r="G3403">
        <v>2</v>
      </c>
      <c r="H3403">
        <v>35000</v>
      </c>
      <c r="I3403" t="s">
        <v>156</v>
      </c>
      <c r="J3403" t="s">
        <v>11</v>
      </c>
      <c r="K3403">
        <v>0</v>
      </c>
    </row>
    <row r="3404" spans="1:11" x14ac:dyDescent="0.25">
      <c r="A3404">
        <v>41</v>
      </c>
      <c r="B3404" t="s">
        <v>9</v>
      </c>
      <c r="C3404" t="str">
        <f t="shared" si="106"/>
        <v>Master Degree</v>
      </c>
      <c r="D3404">
        <v>2</v>
      </c>
      <c r="E3404" t="s">
        <v>59</v>
      </c>
      <c r="F3404" t="str">
        <f t="shared" si="107"/>
        <v>Senior</v>
      </c>
      <c r="G3404">
        <v>11</v>
      </c>
      <c r="H3404">
        <v>115000</v>
      </c>
      <c r="I3404" t="s">
        <v>23</v>
      </c>
      <c r="J3404" t="s">
        <v>26</v>
      </c>
      <c r="K3404">
        <v>1</v>
      </c>
    </row>
    <row r="3405" spans="1:11" x14ac:dyDescent="0.25">
      <c r="A3405">
        <v>29</v>
      </c>
      <c r="B3405" t="s">
        <v>12</v>
      </c>
      <c r="C3405" t="str">
        <f t="shared" si="106"/>
        <v>Master Degree</v>
      </c>
      <c r="D3405">
        <v>2</v>
      </c>
      <c r="E3405" t="s">
        <v>84</v>
      </c>
      <c r="F3405" t="str">
        <f t="shared" si="107"/>
        <v>Mid-Level</v>
      </c>
      <c r="G3405">
        <v>5</v>
      </c>
      <c r="H3405">
        <v>70000</v>
      </c>
      <c r="I3405" t="s">
        <v>28</v>
      </c>
      <c r="J3405" t="s">
        <v>11</v>
      </c>
      <c r="K3405">
        <v>0</v>
      </c>
    </row>
    <row r="3406" spans="1:11" x14ac:dyDescent="0.25">
      <c r="A3406">
        <v>35</v>
      </c>
      <c r="B3406" t="s">
        <v>9</v>
      </c>
      <c r="C3406" t="str">
        <f t="shared" si="106"/>
        <v>Bachelor Degree</v>
      </c>
      <c r="D3406">
        <v>1</v>
      </c>
      <c r="E3406" t="s">
        <v>84</v>
      </c>
      <c r="F3406" t="str">
        <f t="shared" si="107"/>
        <v>Mid-Level</v>
      </c>
      <c r="G3406">
        <v>6</v>
      </c>
      <c r="H3406">
        <v>80000</v>
      </c>
      <c r="I3406" t="s">
        <v>156</v>
      </c>
      <c r="J3406" t="s">
        <v>11</v>
      </c>
      <c r="K3406">
        <v>0</v>
      </c>
    </row>
    <row r="3407" spans="1:11" x14ac:dyDescent="0.25">
      <c r="A3407">
        <v>27</v>
      </c>
      <c r="B3407" t="s">
        <v>12</v>
      </c>
      <c r="C3407" t="str">
        <f t="shared" si="106"/>
        <v>High School</v>
      </c>
      <c r="D3407">
        <v>0</v>
      </c>
      <c r="E3407" t="s">
        <v>120</v>
      </c>
      <c r="F3407" t="str">
        <f t="shared" si="107"/>
        <v>Entry Level</v>
      </c>
      <c r="G3407">
        <v>1</v>
      </c>
      <c r="H3407">
        <v>30000</v>
      </c>
      <c r="I3407" t="s">
        <v>28</v>
      </c>
      <c r="J3407" t="s">
        <v>29</v>
      </c>
      <c r="K3407">
        <v>0</v>
      </c>
    </row>
    <row r="3408" spans="1:11" x14ac:dyDescent="0.25">
      <c r="A3408">
        <v>40</v>
      </c>
      <c r="B3408" t="s">
        <v>9</v>
      </c>
      <c r="C3408" t="str">
        <f t="shared" si="106"/>
        <v>Phd</v>
      </c>
      <c r="D3408">
        <v>3</v>
      </c>
      <c r="E3408" t="s">
        <v>139</v>
      </c>
      <c r="F3408" t="str">
        <f t="shared" si="107"/>
        <v>Senior</v>
      </c>
      <c r="G3408">
        <v>13</v>
      </c>
      <c r="H3408">
        <v>135000</v>
      </c>
      <c r="I3408" t="s">
        <v>16</v>
      </c>
      <c r="J3408" t="s">
        <v>52</v>
      </c>
      <c r="K3408">
        <v>0</v>
      </c>
    </row>
    <row r="3409" spans="1:11" x14ac:dyDescent="0.25">
      <c r="A3409">
        <v>23</v>
      </c>
      <c r="B3409" t="s">
        <v>12</v>
      </c>
      <c r="C3409" t="str">
        <f t="shared" si="106"/>
        <v>Bachelor Degree</v>
      </c>
      <c r="D3409">
        <v>1</v>
      </c>
      <c r="E3409" t="s">
        <v>84</v>
      </c>
      <c r="F3409" t="str">
        <f t="shared" si="107"/>
        <v>Entry Level</v>
      </c>
      <c r="G3409">
        <v>1</v>
      </c>
      <c r="H3409">
        <v>40000</v>
      </c>
      <c r="I3409" t="s">
        <v>28</v>
      </c>
      <c r="J3409" t="s">
        <v>11</v>
      </c>
      <c r="K3409">
        <v>0</v>
      </c>
    </row>
    <row r="3410" spans="1:11" x14ac:dyDescent="0.25">
      <c r="A3410">
        <v>39</v>
      </c>
      <c r="B3410" t="s">
        <v>9</v>
      </c>
      <c r="C3410" t="str">
        <f t="shared" si="106"/>
        <v>Master Degree</v>
      </c>
      <c r="D3410">
        <v>2</v>
      </c>
      <c r="E3410" t="s">
        <v>59</v>
      </c>
      <c r="F3410" t="str">
        <f t="shared" si="107"/>
        <v>Senior</v>
      </c>
      <c r="G3410">
        <v>10</v>
      </c>
      <c r="H3410">
        <v>105000</v>
      </c>
      <c r="I3410" t="s">
        <v>156</v>
      </c>
      <c r="J3410" t="s">
        <v>19</v>
      </c>
      <c r="K3410">
        <v>1</v>
      </c>
    </row>
    <row r="3411" spans="1:11" x14ac:dyDescent="0.25">
      <c r="A3411">
        <v>31</v>
      </c>
      <c r="B3411" t="s">
        <v>9</v>
      </c>
      <c r="C3411" t="str">
        <f t="shared" si="106"/>
        <v>High School</v>
      </c>
      <c r="D3411">
        <v>0</v>
      </c>
      <c r="E3411" t="s">
        <v>59</v>
      </c>
      <c r="F3411" t="str">
        <f t="shared" si="107"/>
        <v>Entry Level</v>
      </c>
      <c r="G3411">
        <v>2</v>
      </c>
      <c r="H3411">
        <v>35000</v>
      </c>
      <c r="I3411" t="s">
        <v>16</v>
      </c>
      <c r="J3411" t="s">
        <v>11</v>
      </c>
      <c r="K3411">
        <v>0</v>
      </c>
    </row>
    <row r="3412" spans="1:11" x14ac:dyDescent="0.25">
      <c r="A3412">
        <v>44</v>
      </c>
      <c r="B3412" t="s">
        <v>12</v>
      </c>
      <c r="C3412" t="str">
        <f t="shared" si="106"/>
        <v>Phd</v>
      </c>
      <c r="D3412">
        <v>3</v>
      </c>
      <c r="E3412" t="s">
        <v>117</v>
      </c>
      <c r="F3412" t="str">
        <f t="shared" si="107"/>
        <v>Senior</v>
      </c>
      <c r="G3412">
        <v>12</v>
      </c>
      <c r="H3412">
        <v>120000</v>
      </c>
      <c r="I3412" t="s">
        <v>23</v>
      </c>
      <c r="J3412" t="s">
        <v>26</v>
      </c>
      <c r="K3412">
        <v>1</v>
      </c>
    </row>
    <row r="3413" spans="1:11" x14ac:dyDescent="0.25">
      <c r="A3413">
        <v>28</v>
      </c>
      <c r="B3413" t="s">
        <v>9</v>
      </c>
      <c r="C3413" t="str">
        <f t="shared" si="106"/>
        <v>Master Degree</v>
      </c>
      <c r="D3413">
        <v>2</v>
      </c>
      <c r="E3413" t="s">
        <v>84</v>
      </c>
      <c r="F3413" t="str">
        <f t="shared" si="107"/>
        <v>Mid-Level</v>
      </c>
      <c r="G3413">
        <v>3</v>
      </c>
      <c r="H3413">
        <v>55000</v>
      </c>
      <c r="I3413" t="s">
        <v>155</v>
      </c>
      <c r="J3413" t="s">
        <v>11</v>
      </c>
      <c r="K3413">
        <v>0</v>
      </c>
    </row>
    <row r="3414" spans="1:11" x14ac:dyDescent="0.25">
      <c r="A3414">
        <v>32</v>
      </c>
      <c r="B3414" t="s">
        <v>12</v>
      </c>
      <c r="C3414" t="str">
        <f t="shared" si="106"/>
        <v>Bachelor Degree</v>
      </c>
      <c r="D3414">
        <v>1</v>
      </c>
      <c r="E3414" t="s">
        <v>84</v>
      </c>
      <c r="F3414" t="str">
        <f t="shared" si="107"/>
        <v>Entry Level</v>
      </c>
      <c r="G3414">
        <v>2</v>
      </c>
      <c r="H3414">
        <v>45000</v>
      </c>
      <c r="I3414" t="s">
        <v>16</v>
      </c>
      <c r="J3414" t="s">
        <v>19</v>
      </c>
      <c r="K3414">
        <v>0</v>
      </c>
    </row>
    <row r="3415" spans="1:11" x14ac:dyDescent="0.25">
      <c r="A3415">
        <v>45</v>
      </c>
      <c r="B3415" t="s">
        <v>9</v>
      </c>
      <c r="C3415" t="str">
        <f t="shared" si="106"/>
        <v>Master Degree</v>
      </c>
      <c r="D3415">
        <v>2</v>
      </c>
      <c r="E3415" t="s">
        <v>139</v>
      </c>
      <c r="F3415" t="str">
        <f t="shared" si="107"/>
        <v>Senior</v>
      </c>
      <c r="G3415">
        <v>14</v>
      </c>
      <c r="H3415">
        <v>140000</v>
      </c>
      <c r="I3415" t="s">
        <v>16</v>
      </c>
      <c r="J3415" t="s">
        <v>19</v>
      </c>
      <c r="K3415">
        <v>0</v>
      </c>
    </row>
    <row r="3416" spans="1:11" x14ac:dyDescent="0.25">
      <c r="A3416">
        <v>26</v>
      </c>
      <c r="B3416" t="s">
        <v>12</v>
      </c>
      <c r="C3416" t="str">
        <f t="shared" si="106"/>
        <v>Bachelor Degree</v>
      </c>
      <c r="D3416">
        <v>1</v>
      </c>
      <c r="E3416" t="s">
        <v>84</v>
      </c>
      <c r="F3416" t="str">
        <f t="shared" si="107"/>
        <v>Mid-Level</v>
      </c>
      <c r="G3416">
        <v>3</v>
      </c>
      <c r="H3416">
        <v>55000</v>
      </c>
      <c r="I3416" t="s">
        <v>28</v>
      </c>
      <c r="J3416" t="s">
        <v>19</v>
      </c>
      <c r="K3416">
        <v>0</v>
      </c>
    </row>
    <row r="3417" spans="1:11" x14ac:dyDescent="0.25">
      <c r="A3417">
        <v>38</v>
      </c>
      <c r="B3417" t="s">
        <v>9</v>
      </c>
      <c r="C3417" t="str">
        <f t="shared" si="106"/>
        <v>Phd</v>
      </c>
      <c r="D3417">
        <v>3</v>
      </c>
      <c r="E3417" t="s">
        <v>117</v>
      </c>
      <c r="F3417" t="str">
        <f t="shared" si="107"/>
        <v>Senior</v>
      </c>
      <c r="G3417">
        <v>11</v>
      </c>
      <c r="H3417">
        <v>115000</v>
      </c>
      <c r="I3417" t="s">
        <v>28</v>
      </c>
      <c r="J3417" t="s">
        <v>11</v>
      </c>
      <c r="K3417">
        <v>1</v>
      </c>
    </row>
    <row r="3418" spans="1:11" x14ac:dyDescent="0.25">
      <c r="A3418">
        <v>27</v>
      </c>
      <c r="B3418" t="s">
        <v>12</v>
      </c>
      <c r="C3418" t="str">
        <f t="shared" si="106"/>
        <v>Master Degree</v>
      </c>
      <c r="D3418">
        <v>2</v>
      </c>
      <c r="E3418" t="s">
        <v>59</v>
      </c>
      <c r="F3418" t="str">
        <f t="shared" si="107"/>
        <v>Mid-Level</v>
      </c>
      <c r="G3418">
        <v>4</v>
      </c>
      <c r="H3418">
        <v>70000</v>
      </c>
      <c r="I3418" t="s">
        <v>16</v>
      </c>
      <c r="J3418" t="s">
        <v>11</v>
      </c>
      <c r="K3418">
        <v>1</v>
      </c>
    </row>
    <row r="3419" spans="1:11" x14ac:dyDescent="0.25">
      <c r="A3419">
        <v>33</v>
      </c>
      <c r="B3419" t="s">
        <v>9</v>
      </c>
      <c r="C3419" t="str">
        <f t="shared" si="106"/>
        <v>High School</v>
      </c>
      <c r="D3419">
        <v>0</v>
      </c>
      <c r="E3419" t="s">
        <v>120</v>
      </c>
      <c r="F3419" t="str">
        <f t="shared" si="107"/>
        <v>Mid-Level</v>
      </c>
      <c r="G3419">
        <v>3</v>
      </c>
      <c r="H3419">
        <v>38000</v>
      </c>
      <c r="I3419" t="s">
        <v>28</v>
      </c>
      <c r="J3419" t="s">
        <v>29</v>
      </c>
      <c r="K3419">
        <v>0</v>
      </c>
    </row>
    <row r="3420" spans="1:11" x14ac:dyDescent="0.25">
      <c r="A3420">
        <v>42</v>
      </c>
      <c r="B3420" t="s">
        <v>12</v>
      </c>
      <c r="C3420" t="str">
        <f t="shared" si="106"/>
        <v>Master Degree</v>
      </c>
      <c r="D3420">
        <v>2</v>
      </c>
      <c r="E3420" t="s">
        <v>139</v>
      </c>
      <c r="F3420" t="str">
        <f t="shared" si="107"/>
        <v>Senior</v>
      </c>
      <c r="G3420">
        <v>13</v>
      </c>
      <c r="H3420">
        <v>135000</v>
      </c>
      <c r="I3420" t="s">
        <v>23</v>
      </c>
      <c r="J3420" t="s">
        <v>26</v>
      </c>
      <c r="K3420">
        <v>0</v>
      </c>
    </row>
    <row r="3421" spans="1:11" x14ac:dyDescent="0.25">
      <c r="A3421">
        <v>29</v>
      </c>
      <c r="B3421" t="s">
        <v>9</v>
      </c>
      <c r="C3421" t="str">
        <f t="shared" si="106"/>
        <v>Bachelor Degree</v>
      </c>
      <c r="D3421">
        <v>1</v>
      </c>
      <c r="E3421" t="s">
        <v>84</v>
      </c>
      <c r="F3421" t="str">
        <f t="shared" si="107"/>
        <v>Entry Level</v>
      </c>
      <c r="G3421">
        <v>2</v>
      </c>
      <c r="H3421">
        <v>45000</v>
      </c>
      <c r="I3421" t="s">
        <v>16</v>
      </c>
      <c r="J3421" t="s">
        <v>11</v>
      </c>
      <c r="K3421">
        <v>0</v>
      </c>
    </row>
    <row r="3422" spans="1:11" x14ac:dyDescent="0.25">
      <c r="A3422">
        <v>36</v>
      </c>
      <c r="B3422" t="s">
        <v>12</v>
      </c>
      <c r="C3422" t="str">
        <f t="shared" si="106"/>
        <v>Master Degree</v>
      </c>
      <c r="D3422">
        <v>2</v>
      </c>
      <c r="E3422" t="s">
        <v>84</v>
      </c>
      <c r="F3422" t="str">
        <f t="shared" si="107"/>
        <v>Senior</v>
      </c>
      <c r="G3422">
        <v>7</v>
      </c>
      <c r="H3422">
        <v>85000</v>
      </c>
      <c r="I3422" t="s">
        <v>16</v>
      </c>
      <c r="J3422" t="s">
        <v>52</v>
      </c>
      <c r="K3422">
        <v>0</v>
      </c>
    </row>
    <row r="3423" spans="1:11" x14ac:dyDescent="0.25">
      <c r="A3423">
        <v>30</v>
      </c>
      <c r="B3423" t="s">
        <v>9</v>
      </c>
      <c r="C3423" t="str">
        <f t="shared" si="106"/>
        <v>High School</v>
      </c>
      <c r="D3423">
        <v>0</v>
      </c>
      <c r="E3423" t="s">
        <v>59</v>
      </c>
      <c r="F3423" t="str">
        <f t="shared" si="107"/>
        <v>Entry Level</v>
      </c>
      <c r="G3423">
        <v>1</v>
      </c>
      <c r="H3423">
        <v>32000</v>
      </c>
      <c r="I3423" t="s">
        <v>156</v>
      </c>
      <c r="J3423" t="s">
        <v>19</v>
      </c>
      <c r="K3423">
        <v>0</v>
      </c>
    </row>
    <row r="3424" spans="1:11" x14ac:dyDescent="0.25">
      <c r="A3424">
        <v>43</v>
      </c>
      <c r="B3424" t="s">
        <v>12</v>
      </c>
      <c r="C3424" t="str">
        <f t="shared" si="106"/>
        <v>Phd</v>
      </c>
      <c r="D3424">
        <v>3</v>
      </c>
      <c r="E3424" t="s">
        <v>117</v>
      </c>
      <c r="F3424" t="str">
        <f t="shared" si="107"/>
        <v>Senior</v>
      </c>
      <c r="G3424">
        <v>15</v>
      </c>
      <c r="H3424">
        <v>150000</v>
      </c>
      <c r="I3424" t="s">
        <v>155</v>
      </c>
      <c r="J3424" t="s">
        <v>31</v>
      </c>
      <c r="K3424">
        <v>1</v>
      </c>
    </row>
    <row r="3425" spans="1:11" x14ac:dyDescent="0.25">
      <c r="A3425">
        <v>34</v>
      </c>
      <c r="B3425" t="s">
        <v>9</v>
      </c>
      <c r="C3425" t="str">
        <f t="shared" si="106"/>
        <v>Bachelor Degree</v>
      </c>
      <c r="D3425">
        <v>1</v>
      </c>
      <c r="E3425" t="s">
        <v>84</v>
      </c>
      <c r="F3425" t="str">
        <f t="shared" si="107"/>
        <v>Mid-Level</v>
      </c>
      <c r="G3425">
        <v>4</v>
      </c>
      <c r="H3425">
        <v>65000</v>
      </c>
      <c r="I3425" t="s">
        <v>16</v>
      </c>
      <c r="J3425" t="s">
        <v>11</v>
      </c>
      <c r="K3425">
        <v>0</v>
      </c>
    </row>
    <row r="3426" spans="1:11" x14ac:dyDescent="0.25">
      <c r="A3426">
        <v>25</v>
      </c>
      <c r="B3426" t="s">
        <v>12</v>
      </c>
      <c r="C3426" t="str">
        <f t="shared" si="106"/>
        <v>Master Degree</v>
      </c>
      <c r="D3426">
        <v>2</v>
      </c>
      <c r="E3426" t="s">
        <v>59</v>
      </c>
      <c r="F3426" t="str">
        <f t="shared" si="107"/>
        <v>Entry Level</v>
      </c>
      <c r="G3426">
        <v>1</v>
      </c>
      <c r="H3426">
        <v>32000</v>
      </c>
      <c r="I3426" t="s">
        <v>156</v>
      </c>
      <c r="J3426" t="s">
        <v>19</v>
      </c>
      <c r="K3426">
        <v>0</v>
      </c>
    </row>
    <row r="3427" spans="1:11" x14ac:dyDescent="0.25">
      <c r="A3427">
        <v>37</v>
      </c>
      <c r="B3427" t="s">
        <v>9</v>
      </c>
      <c r="C3427" t="str">
        <f t="shared" si="106"/>
        <v>Phd</v>
      </c>
      <c r="D3427">
        <v>3</v>
      </c>
      <c r="E3427" t="s">
        <v>139</v>
      </c>
      <c r="F3427" t="str">
        <f t="shared" si="107"/>
        <v>Senior</v>
      </c>
      <c r="G3427">
        <v>12</v>
      </c>
      <c r="H3427">
        <v>120000</v>
      </c>
      <c r="I3427" t="s">
        <v>155</v>
      </c>
      <c r="J3427" t="s">
        <v>19</v>
      </c>
      <c r="K3427">
        <v>0</v>
      </c>
    </row>
    <row r="3428" spans="1:11" x14ac:dyDescent="0.25">
      <c r="A3428">
        <v>24</v>
      </c>
      <c r="B3428" t="s">
        <v>12</v>
      </c>
      <c r="C3428" t="str">
        <f t="shared" si="106"/>
        <v>Bachelor Degree</v>
      </c>
      <c r="D3428">
        <v>1</v>
      </c>
      <c r="E3428" t="s">
        <v>84</v>
      </c>
      <c r="F3428" t="str">
        <f t="shared" si="107"/>
        <v>Entry Level</v>
      </c>
      <c r="G3428">
        <v>1</v>
      </c>
      <c r="H3428">
        <v>40000</v>
      </c>
      <c r="I3428" t="s">
        <v>28</v>
      </c>
      <c r="J3428" t="s">
        <v>29</v>
      </c>
      <c r="K3428">
        <v>0</v>
      </c>
    </row>
    <row r="3429" spans="1:11" x14ac:dyDescent="0.25">
      <c r="A3429">
        <v>39</v>
      </c>
      <c r="B3429" t="s">
        <v>9</v>
      </c>
      <c r="C3429" t="str">
        <f t="shared" si="106"/>
        <v>Master Degree</v>
      </c>
      <c r="D3429">
        <v>2</v>
      </c>
      <c r="E3429" t="s">
        <v>59</v>
      </c>
      <c r="F3429" t="str">
        <f t="shared" si="107"/>
        <v>Senior</v>
      </c>
      <c r="G3429">
        <v>9</v>
      </c>
      <c r="H3429">
        <v>95000</v>
      </c>
      <c r="I3429" t="s">
        <v>23</v>
      </c>
      <c r="J3429" t="s">
        <v>11</v>
      </c>
      <c r="K3429">
        <v>1</v>
      </c>
    </row>
    <row r="3430" spans="1:11" x14ac:dyDescent="0.25">
      <c r="A3430">
        <v>31</v>
      </c>
      <c r="B3430" t="s">
        <v>9</v>
      </c>
      <c r="C3430" t="str">
        <f t="shared" si="106"/>
        <v>High School</v>
      </c>
      <c r="D3430">
        <v>0</v>
      </c>
      <c r="E3430" t="s">
        <v>59</v>
      </c>
      <c r="F3430" t="str">
        <f t="shared" si="107"/>
        <v>Entry Level</v>
      </c>
      <c r="G3430">
        <v>2</v>
      </c>
      <c r="H3430">
        <v>35000</v>
      </c>
      <c r="I3430" t="s">
        <v>156</v>
      </c>
      <c r="J3430" t="s">
        <v>35</v>
      </c>
      <c r="K3430">
        <v>0</v>
      </c>
    </row>
    <row r="3431" spans="1:11" x14ac:dyDescent="0.25">
      <c r="A3431">
        <v>44</v>
      </c>
      <c r="B3431" t="s">
        <v>12</v>
      </c>
      <c r="C3431" t="str">
        <f t="shared" si="106"/>
        <v>Phd</v>
      </c>
      <c r="D3431">
        <v>3</v>
      </c>
      <c r="E3431" t="s">
        <v>139</v>
      </c>
      <c r="F3431" t="str">
        <f t="shared" si="107"/>
        <v>Senior</v>
      </c>
      <c r="G3431">
        <v>14</v>
      </c>
      <c r="H3431">
        <v>140000</v>
      </c>
      <c r="I3431" t="s">
        <v>28</v>
      </c>
      <c r="J3431" t="s">
        <v>11</v>
      </c>
      <c r="K3431">
        <v>0</v>
      </c>
    </row>
    <row r="3432" spans="1:11" x14ac:dyDescent="0.25">
      <c r="A3432">
        <v>28</v>
      </c>
      <c r="B3432" t="s">
        <v>9</v>
      </c>
      <c r="C3432" t="str">
        <f t="shared" si="106"/>
        <v>Bachelor Degree</v>
      </c>
      <c r="D3432">
        <v>1</v>
      </c>
      <c r="E3432" t="s">
        <v>84</v>
      </c>
      <c r="F3432" t="str">
        <f t="shared" si="107"/>
        <v>Mid-Level</v>
      </c>
      <c r="G3432">
        <v>3</v>
      </c>
      <c r="H3432">
        <v>55000</v>
      </c>
      <c r="I3432" t="s">
        <v>23</v>
      </c>
      <c r="J3432" t="s">
        <v>24</v>
      </c>
      <c r="K3432">
        <v>0</v>
      </c>
    </row>
    <row r="3433" spans="1:11" x14ac:dyDescent="0.25">
      <c r="A3433">
        <v>32</v>
      </c>
      <c r="B3433" t="s">
        <v>12</v>
      </c>
      <c r="C3433" t="str">
        <f t="shared" si="106"/>
        <v>Master Degree</v>
      </c>
      <c r="D3433">
        <v>2</v>
      </c>
      <c r="E3433" t="s">
        <v>117</v>
      </c>
      <c r="F3433" t="str">
        <f t="shared" si="107"/>
        <v>Mid-Level</v>
      </c>
      <c r="G3433">
        <v>6</v>
      </c>
      <c r="H3433">
        <v>80000</v>
      </c>
      <c r="I3433" t="s">
        <v>23</v>
      </c>
      <c r="J3433" t="s">
        <v>24</v>
      </c>
      <c r="K3433">
        <v>1</v>
      </c>
    </row>
    <row r="3434" spans="1:11" x14ac:dyDescent="0.25">
      <c r="A3434">
        <v>45</v>
      </c>
      <c r="B3434" t="s">
        <v>9</v>
      </c>
      <c r="C3434" t="str">
        <f t="shared" si="106"/>
        <v>Phd</v>
      </c>
      <c r="D3434">
        <v>3</v>
      </c>
      <c r="E3434" t="s">
        <v>139</v>
      </c>
      <c r="F3434" t="str">
        <f t="shared" si="107"/>
        <v>Senior</v>
      </c>
      <c r="G3434">
        <v>13</v>
      </c>
      <c r="H3434">
        <v>135000</v>
      </c>
      <c r="I3434" t="s">
        <v>155</v>
      </c>
      <c r="J3434" t="s">
        <v>19</v>
      </c>
      <c r="K3434">
        <v>0</v>
      </c>
    </row>
    <row r="3435" spans="1:11" x14ac:dyDescent="0.25">
      <c r="A3435">
        <v>26</v>
      </c>
      <c r="B3435" t="s">
        <v>12</v>
      </c>
      <c r="C3435" t="str">
        <f t="shared" si="106"/>
        <v>Bachelor Degree</v>
      </c>
      <c r="D3435">
        <v>1</v>
      </c>
      <c r="E3435" t="s">
        <v>84</v>
      </c>
      <c r="F3435" t="str">
        <f t="shared" si="107"/>
        <v>Entry Level</v>
      </c>
      <c r="G3435">
        <v>2</v>
      </c>
      <c r="H3435">
        <v>45000</v>
      </c>
      <c r="I3435" t="s">
        <v>16</v>
      </c>
      <c r="J3435" t="s">
        <v>19</v>
      </c>
      <c r="K3435">
        <v>0</v>
      </c>
    </row>
    <row r="3436" spans="1:11" x14ac:dyDescent="0.25">
      <c r="A3436">
        <v>38</v>
      </c>
      <c r="B3436" t="s">
        <v>9</v>
      </c>
      <c r="C3436" t="str">
        <f t="shared" si="106"/>
        <v>Master Degree</v>
      </c>
      <c r="D3436">
        <v>2</v>
      </c>
      <c r="E3436" t="s">
        <v>59</v>
      </c>
      <c r="F3436" t="str">
        <f t="shared" si="107"/>
        <v>Senior</v>
      </c>
      <c r="G3436">
        <v>8</v>
      </c>
      <c r="H3436">
        <v>95000</v>
      </c>
      <c r="I3436" t="s">
        <v>156</v>
      </c>
      <c r="J3436" t="s">
        <v>14</v>
      </c>
      <c r="K3436">
        <v>1</v>
      </c>
    </row>
    <row r="3437" spans="1:11" x14ac:dyDescent="0.25">
      <c r="A3437">
        <v>27</v>
      </c>
      <c r="B3437" t="s">
        <v>12</v>
      </c>
      <c r="C3437" t="str">
        <f t="shared" si="106"/>
        <v>High School</v>
      </c>
      <c r="D3437">
        <v>0</v>
      </c>
      <c r="E3437" t="s">
        <v>59</v>
      </c>
      <c r="F3437" t="str">
        <f t="shared" si="107"/>
        <v>Entry Level</v>
      </c>
      <c r="G3437">
        <v>1</v>
      </c>
      <c r="H3437">
        <v>32000</v>
      </c>
      <c r="I3437" t="s">
        <v>155</v>
      </c>
      <c r="J3437" t="s">
        <v>11</v>
      </c>
      <c r="K3437">
        <v>0</v>
      </c>
    </row>
    <row r="3438" spans="1:11" x14ac:dyDescent="0.25">
      <c r="A3438">
        <v>33</v>
      </c>
      <c r="B3438" t="s">
        <v>9</v>
      </c>
      <c r="C3438" t="str">
        <f t="shared" si="106"/>
        <v>Bachelor Degree</v>
      </c>
      <c r="D3438">
        <v>1</v>
      </c>
      <c r="E3438" t="s">
        <v>84</v>
      </c>
      <c r="F3438" t="str">
        <f t="shared" si="107"/>
        <v>Mid-Level</v>
      </c>
      <c r="G3438">
        <v>5</v>
      </c>
      <c r="H3438">
        <v>70000</v>
      </c>
      <c r="I3438" t="s">
        <v>23</v>
      </c>
      <c r="J3438" t="s">
        <v>26</v>
      </c>
      <c r="K3438">
        <v>0</v>
      </c>
    </row>
    <row r="3439" spans="1:11" x14ac:dyDescent="0.25">
      <c r="A3439">
        <v>42</v>
      </c>
      <c r="B3439" t="s">
        <v>12</v>
      </c>
      <c r="C3439" t="str">
        <f t="shared" si="106"/>
        <v>Master Degree</v>
      </c>
      <c r="D3439">
        <v>2</v>
      </c>
      <c r="E3439" t="s">
        <v>139</v>
      </c>
      <c r="F3439" t="str">
        <f t="shared" si="107"/>
        <v>Senior</v>
      </c>
      <c r="G3439">
        <v>12</v>
      </c>
      <c r="H3439">
        <v>120000</v>
      </c>
      <c r="I3439" t="s">
        <v>16</v>
      </c>
      <c r="J3439" t="s">
        <v>19</v>
      </c>
      <c r="K3439">
        <v>0</v>
      </c>
    </row>
    <row r="3440" spans="1:11" x14ac:dyDescent="0.25">
      <c r="A3440">
        <v>29</v>
      </c>
      <c r="B3440" t="s">
        <v>9</v>
      </c>
      <c r="C3440" t="str">
        <f t="shared" si="106"/>
        <v>Master Degree</v>
      </c>
      <c r="D3440">
        <v>2</v>
      </c>
      <c r="E3440" t="s">
        <v>117</v>
      </c>
      <c r="F3440" t="str">
        <f t="shared" si="107"/>
        <v>Mid-Level</v>
      </c>
      <c r="G3440">
        <v>4</v>
      </c>
      <c r="H3440">
        <v>70000</v>
      </c>
      <c r="I3440" t="s">
        <v>16</v>
      </c>
      <c r="J3440" t="s">
        <v>19</v>
      </c>
      <c r="K3440">
        <v>1</v>
      </c>
    </row>
    <row r="3441" spans="1:11" x14ac:dyDescent="0.25">
      <c r="A3441">
        <v>36</v>
      </c>
      <c r="B3441" t="s">
        <v>12</v>
      </c>
      <c r="C3441" t="str">
        <f t="shared" si="106"/>
        <v>Master Degree</v>
      </c>
      <c r="D3441">
        <v>2</v>
      </c>
      <c r="E3441" t="s">
        <v>84</v>
      </c>
      <c r="F3441" t="str">
        <f t="shared" si="107"/>
        <v>Senior</v>
      </c>
      <c r="G3441">
        <v>7</v>
      </c>
      <c r="H3441">
        <v>85000</v>
      </c>
      <c r="I3441" t="s">
        <v>156</v>
      </c>
      <c r="J3441" t="s">
        <v>35</v>
      </c>
      <c r="K3441">
        <v>0</v>
      </c>
    </row>
    <row r="3442" spans="1:11" x14ac:dyDescent="0.25">
      <c r="A3442">
        <v>30</v>
      </c>
      <c r="B3442" t="s">
        <v>9</v>
      </c>
      <c r="C3442" t="str">
        <f t="shared" si="106"/>
        <v>High School</v>
      </c>
      <c r="D3442">
        <v>0</v>
      </c>
      <c r="E3442" t="s">
        <v>120</v>
      </c>
      <c r="F3442" t="str">
        <f t="shared" si="107"/>
        <v>Entry Level</v>
      </c>
      <c r="G3442">
        <v>2</v>
      </c>
      <c r="H3442">
        <v>33000</v>
      </c>
      <c r="I3442" t="s">
        <v>28</v>
      </c>
      <c r="J3442" t="s">
        <v>19</v>
      </c>
      <c r="K3442">
        <v>0</v>
      </c>
    </row>
    <row r="3443" spans="1:11" x14ac:dyDescent="0.25">
      <c r="A3443">
        <v>43</v>
      </c>
      <c r="B3443" t="s">
        <v>12</v>
      </c>
      <c r="C3443" t="str">
        <f t="shared" si="106"/>
        <v>Phd</v>
      </c>
      <c r="D3443">
        <v>3</v>
      </c>
      <c r="E3443" t="s">
        <v>117</v>
      </c>
      <c r="F3443" t="str">
        <f t="shared" si="107"/>
        <v>Senior</v>
      </c>
      <c r="G3443">
        <v>15</v>
      </c>
      <c r="H3443">
        <v>150000</v>
      </c>
      <c r="I3443" t="s">
        <v>28</v>
      </c>
      <c r="J3443" t="s">
        <v>19</v>
      </c>
      <c r="K3443">
        <v>1</v>
      </c>
    </row>
    <row r="3444" spans="1:11" x14ac:dyDescent="0.25">
      <c r="A3444">
        <v>34</v>
      </c>
      <c r="B3444" t="s">
        <v>9</v>
      </c>
      <c r="C3444" t="str">
        <f t="shared" si="106"/>
        <v>Bachelor Degree</v>
      </c>
      <c r="D3444">
        <v>1</v>
      </c>
      <c r="E3444" t="s">
        <v>84</v>
      </c>
      <c r="F3444" t="str">
        <f t="shared" si="107"/>
        <v>Mid-Level</v>
      </c>
      <c r="G3444">
        <v>3</v>
      </c>
      <c r="H3444">
        <v>50000</v>
      </c>
      <c r="I3444" t="s">
        <v>155</v>
      </c>
      <c r="J3444" t="s">
        <v>40</v>
      </c>
      <c r="K3444">
        <v>0</v>
      </c>
    </row>
    <row r="3445" spans="1:11" x14ac:dyDescent="0.25">
      <c r="A3445">
        <v>25</v>
      </c>
      <c r="B3445" t="s">
        <v>12</v>
      </c>
      <c r="C3445" t="str">
        <f t="shared" si="106"/>
        <v>Master Degree</v>
      </c>
      <c r="D3445">
        <v>2</v>
      </c>
      <c r="E3445" t="s">
        <v>59</v>
      </c>
      <c r="F3445" t="str">
        <f t="shared" si="107"/>
        <v>Entry Level</v>
      </c>
      <c r="G3445">
        <v>1</v>
      </c>
      <c r="H3445">
        <v>32000</v>
      </c>
      <c r="I3445" t="s">
        <v>155</v>
      </c>
      <c r="J3445" t="s">
        <v>40</v>
      </c>
      <c r="K3445">
        <v>0</v>
      </c>
    </row>
    <row r="3446" spans="1:11" x14ac:dyDescent="0.25">
      <c r="A3446">
        <v>37</v>
      </c>
      <c r="B3446" t="s">
        <v>9</v>
      </c>
      <c r="C3446" t="str">
        <f t="shared" si="106"/>
        <v>Phd</v>
      </c>
      <c r="D3446">
        <v>3</v>
      </c>
      <c r="E3446" t="s">
        <v>139</v>
      </c>
      <c r="F3446" t="str">
        <f t="shared" si="107"/>
        <v>Senior</v>
      </c>
      <c r="G3446">
        <v>11</v>
      </c>
      <c r="H3446">
        <v>115000</v>
      </c>
      <c r="I3446" t="s">
        <v>155</v>
      </c>
      <c r="J3446" t="s">
        <v>19</v>
      </c>
      <c r="K3446">
        <v>0</v>
      </c>
    </row>
    <row r="3447" spans="1:11" x14ac:dyDescent="0.25">
      <c r="A3447">
        <v>24</v>
      </c>
      <c r="B3447" t="s">
        <v>12</v>
      </c>
      <c r="C3447" t="str">
        <f t="shared" si="106"/>
        <v>Bachelor Degree</v>
      </c>
      <c r="D3447">
        <v>1</v>
      </c>
      <c r="E3447" t="s">
        <v>84</v>
      </c>
      <c r="F3447" t="str">
        <f t="shared" si="107"/>
        <v>Entry Level</v>
      </c>
      <c r="G3447">
        <v>1</v>
      </c>
      <c r="H3447">
        <v>40000</v>
      </c>
      <c r="I3447" t="s">
        <v>28</v>
      </c>
      <c r="J3447" t="s">
        <v>29</v>
      </c>
      <c r="K3447">
        <v>0</v>
      </c>
    </row>
    <row r="3448" spans="1:11" x14ac:dyDescent="0.25">
      <c r="A3448">
        <v>39</v>
      </c>
      <c r="B3448" t="s">
        <v>9</v>
      </c>
      <c r="C3448" t="str">
        <f t="shared" si="106"/>
        <v>Master Degree</v>
      </c>
      <c r="D3448">
        <v>2</v>
      </c>
      <c r="E3448" t="s">
        <v>59</v>
      </c>
      <c r="F3448" t="str">
        <f t="shared" si="107"/>
        <v>Senior</v>
      </c>
      <c r="G3448">
        <v>10</v>
      </c>
      <c r="H3448">
        <v>105000</v>
      </c>
      <c r="I3448" t="s">
        <v>155</v>
      </c>
      <c r="J3448" t="s">
        <v>31</v>
      </c>
      <c r="K3448">
        <v>1</v>
      </c>
    </row>
    <row r="3449" spans="1:11" x14ac:dyDescent="0.25">
      <c r="A3449">
        <v>31</v>
      </c>
      <c r="B3449" t="s">
        <v>9</v>
      </c>
      <c r="C3449" t="str">
        <f t="shared" si="106"/>
        <v>High School</v>
      </c>
      <c r="D3449">
        <v>0</v>
      </c>
      <c r="E3449" t="s">
        <v>59</v>
      </c>
      <c r="F3449" t="str">
        <f t="shared" si="107"/>
        <v>Entry Level</v>
      </c>
      <c r="G3449">
        <v>2</v>
      </c>
      <c r="H3449">
        <v>35000</v>
      </c>
      <c r="I3449" t="s">
        <v>155</v>
      </c>
      <c r="J3449" t="s">
        <v>40</v>
      </c>
      <c r="K3449">
        <v>0</v>
      </c>
    </row>
    <row r="3450" spans="1:11" x14ac:dyDescent="0.25">
      <c r="A3450">
        <v>44</v>
      </c>
      <c r="B3450" t="s">
        <v>12</v>
      </c>
      <c r="C3450" t="str">
        <f t="shared" si="106"/>
        <v>Phd</v>
      </c>
      <c r="D3450">
        <v>3</v>
      </c>
      <c r="E3450" t="s">
        <v>139</v>
      </c>
      <c r="F3450" t="str">
        <f t="shared" si="107"/>
        <v>Senior</v>
      </c>
      <c r="G3450">
        <v>13</v>
      </c>
      <c r="H3450">
        <v>135000</v>
      </c>
      <c r="I3450" t="s">
        <v>23</v>
      </c>
      <c r="J3450" t="s">
        <v>11</v>
      </c>
      <c r="K3450">
        <v>0</v>
      </c>
    </row>
    <row r="3451" spans="1:11" x14ac:dyDescent="0.25">
      <c r="A3451">
        <v>28</v>
      </c>
      <c r="B3451" t="s">
        <v>9</v>
      </c>
      <c r="C3451" t="str">
        <f t="shared" si="106"/>
        <v>Bachelor Degree</v>
      </c>
      <c r="D3451">
        <v>1</v>
      </c>
      <c r="E3451" t="s">
        <v>84</v>
      </c>
      <c r="F3451" t="str">
        <f t="shared" si="107"/>
        <v>Mid-Level</v>
      </c>
      <c r="G3451">
        <v>4</v>
      </c>
      <c r="H3451">
        <v>65000</v>
      </c>
      <c r="I3451" t="s">
        <v>155</v>
      </c>
      <c r="J3451" t="s">
        <v>11</v>
      </c>
      <c r="K3451">
        <v>0</v>
      </c>
    </row>
    <row r="3452" spans="1:11" x14ac:dyDescent="0.25">
      <c r="A3452">
        <v>32</v>
      </c>
      <c r="B3452" t="s">
        <v>12</v>
      </c>
      <c r="C3452" t="str">
        <f t="shared" si="106"/>
        <v>Master Degree</v>
      </c>
      <c r="D3452">
        <v>2</v>
      </c>
      <c r="E3452" t="s">
        <v>117</v>
      </c>
      <c r="F3452" t="str">
        <f t="shared" si="107"/>
        <v>Mid-Level</v>
      </c>
      <c r="G3452">
        <v>6</v>
      </c>
      <c r="H3452">
        <v>80000</v>
      </c>
      <c r="I3452" t="s">
        <v>28</v>
      </c>
      <c r="J3452" t="s">
        <v>11</v>
      </c>
      <c r="K3452">
        <v>1</v>
      </c>
    </row>
    <row r="3453" spans="1:11" x14ac:dyDescent="0.25">
      <c r="A3453">
        <v>45</v>
      </c>
      <c r="B3453" t="s">
        <v>9</v>
      </c>
      <c r="C3453" t="str">
        <f t="shared" si="106"/>
        <v>Phd</v>
      </c>
      <c r="D3453">
        <v>3</v>
      </c>
      <c r="E3453" t="s">
        <v>139</v>
      </c>
      <c r="F3453" t="str">
        <f t="shared" si="107"/>
        <v>Senior</v>
      </c>
      <c r="G3453">
        <v>14</v>
      </c>
      <c r="H3453">
        <v>140000</v>
      </c>
      <c r="I3453" t="s">
        <v>156</v>
      </c>
      <c r="J3453" t="s">
        <v>35</v>
      </c>
      <c r="K3453">
        <v>0</v>
      </c>
    </row>
    <row r="3454" spans="1:11" x14ac:dyDescent="0.25">
      <c r="A3454">
        <v>26</v>
      </c>
      <c r="B3454" t="s">
        <v>12</v>
      </c>
      <c r="C3454" t="str">
        <f t="shared" si="106"/>
        <v>Bachelor Degree</v>
      </c>
      <c r="D3454">
        <v>1</v>
      </c>
      <c r="E3454" t="s">
        <v>84</v>
      </c>
      <c r="F3454" t="str">
        <f t="shared" si="107"/>
        <v>Entry Level</v>
      </c>
      <c r="G3454">
        <v>2</v>
      </c>
      <c r="H3454">
        <v>45000</v>
      </c>
      <c r="I3454" t="s">
        <v>23</v>
      </c>
      <c r="J3454" t="s">
        <v>24</v>
      </c>
      <c r="K3454">
        <v>0</v>
      </c>
    </row>
    <row r="3455" spans="1:11" x14ac:dyDescent="0.25">
      <c r="A3455">
        <v>38</v>
      </c>
      <c r="B3455" t="s">
        <v>9</v>
      </c>
      <c r="C3455" t="str">
        <f t="shared" si="106"/>
        <v>Master Degree</v>
      </c>
      <c r="D3455">
        <v>2</v>
      </c>
      <c r="E3455" t="s">
        <v>59</v>
      </c>
      <c r="F3455" t="str">
        <f t="shared" si="107"/>
        <v>Senior</v>
      </c>
      <c r="G3455">
        <v>8</v>
      </c>
      <c r="H3455">
        <v>95000</v>
      </c>
      <c r="I3455" t="s">
        <v>155</v>
      </c>
      <c r="J3455" t="s">
        <v>31</v>
      </c>
      <c r="K3455">
        <v>1</v>
      </c>
    </row>
    <row r="3456" spans="1:11" x14ac:dyDescent="0.25">
      <c r="A3456">
        <v>27</v>
      </c>
      <c r="B3456" t="s">
        <v>12</v>
      </c>
      <c r="C3456" t="str">
        <f t="shared" si="106"/>
        <v>High School</v>
      </c>
      <c r="D3456">
        <v>0</v>
      </c>
      <c r="E3456" t="s">
        <v>59</v>
      </c>
      <c r="F3456" t="str">
        <f t="shared" si="107"/>
        <v>Entry Level</v>
      </c>
      <c r="G3456">
        <v>1</v>
      </c>
      <c r="H3456">
        <v>32000</v>
      </c>
      <c r="I3456" t="s">
        <v>16</v>
      </c>
      <c r="J3456" t="s">
        <v>19</v>
      </c>
      <c r="K3456">
        <v>0</v>
      </c>
    </row>
    <row r="3457" spans="1:11" x14ac:dyDescent="0.25">
      <c r="A3457">
        <v>33</v>
      </c>
      <c r="B3457" t="s">
        <v>9</v>
      </c>
      <c r="C3457" t="str">
        <f t="shared" si="106"/>
        <v>Bachelor Degree</v>
      </c>
      <c r="D3457">
        <v>1</v>
      </c>
      <c r="E3457" t="s">
        <v>84</v>
      </c>
      <c r="F3457" t="str">
        <f t="shared" si="107"/>
        <v>Mid-Level</v>
      </c>
      <c r="G3457">
        <v>5</v>
      </c>
      <c r="H3457">
        <v>70000</v>
      </c>
      <c r="I3457" t="s">
        <v>155</v>
      </c>
      <c r="J3457" t="s">
        <v>40</v>
      </c>
      <c r="K3457">
        <v>0</v>
      </c>
    </row>
    <row r="3458" spans="1:11" x14ac:dyDescent="0.25">
      <c r="A3458">
        <v>42</v>
      </c>
      <c r="B3458" t="s">
        <v>12</v>
      </c>
      <c r="C3458" t="str">
        <f t="shared" ref="C3458:C3521" si="108">_xlfn.IFS(D3458 = 0,"High School",D3458 = 1,"Bachelor Degree",D3458 = 2,"Master Degree",D3458 = 3,"Phd")</f>
        <v>Master Degree</v>
      </c>
      <c r="D3458">
        <v>2</v>
      </c>
      <c r="E3458" t="s">
        <v>139</v>
      </c>
      <c r="F3458" t="str">
        <f t="shared" ref="F3458:F3521" si="109">_xlfn.IFS(G3458&lt;=2,"Entry Level",G3458&lt;=6,"Mid-Level",G3458&gt;6,"Senior")</f>
        <v>Senior</v>
      </c>
      <c r="G3458">
        <v>12</v>
      </c>
      <c r="H3458">
        <v>120000</v>
      </c>
      <c r="I3458" t="s">
        <v>16</v>
      </c>
      <c r="J3458" t="s">
        <v>11</v>
      </c>
      <c r="K3458">
        <v>0</v>
      </c>
    </row>
    <row r="3459" spans="1:11" x14ac:dyDescent="0.25">
      <c r="A3459">
        <v>29</v>
      </c>
      <c r="B3459" t="s">
        <v>9</v>
      </c>
      <c r="C3459" t="str">
        <f t="shared" si="108"/>
        <v>Master Degree</v>
      </c>
      <c r="D3459">
        <v>2</v>
      </c>
      <c r="E3459" t="s">
        <v>117</v>
      </c>
      <c r="F3459" t="str">
        <f t="shared" si="109"/>
        <v>Mid-Level</v>
      </c>
      <c r="G3459">
        <v>4</v>
      </c>
      <c r="H3459">
        <v>70000</v>
      </c>
      <c r="I3459" t="s">
        <v>23</v>
      </c>
      <c r="J3459" t="s">
        <v>11</v>
      </c>
      <c r="K3459">
        <v>1</v>
      </c>
    </row>
    <row r="3460" spans="1:11" x14ac:dyDescent="0.25">
      <c r="A3460">
        <v>36</v>
      </c>
      <c r="B3460" t="s">
        <v>12</v>
      </c>
      <c r="C3460" t="str">
        <f t="shared" si="108"/>
        <v>Master Degree</v>
      </c>
      <c r="D3460">
        <v>2</v>
      </c>
      <c r="E3460" t="s">
        <v>84</v>
      </c>
      <c r="F3460" t="str">
        <f t="shared" si="109"/>
        <v>Senior</v>
      </c>
      <c r="G3460">
        <v>7</v>
      </c>
      <c r="H3460">
        <v>85000</v>
      </c>
      <c r="I3460" t="s">
        <v>155</v>
      </c>
      <c r="J3460" t="s">
        <v>19</v>
      </c>
      <c r="K3460">
        <v>0</v>
      </c>
    </row>
    <row r="3461" spans="1:11" x14ac:dyDescent="0.25">
      <c r="A3461">
        <v>30</v>
      </c>
      <c r="B3461" t="s">
        <v>9</v>
      </c>
      <c r="C3461" t="str">
        <f t="shared" si="108"/>
        <v>High School</v>
      </c>
      <c r="D3461">
        <v>0</v>
      </c>
      <c r="E3461" t="s">
        <v>120</v>
      </c>
      <c r="F3461" t="str">
        <f t="shared" si="109"/>
        <v>Entry Level</v>
      </c>
      <c r="G3461">
        <v>2</v>
      </c>
      <c r="H3461">
        <v>33000</v>
      </c>
      <c r="I3461" t="s">
        <v>28</v>
      </c>
      <c r="J3461" t="s">
        <v>29</v>
      </c>
      <c r="K3461">
        <v>0</v>
      </c>
    </row>
    <row r="3462" spans="1:11" x14ac:dyDescent="0.25">
      <c r="A3462">
        <v>43</v>
      </c>
      <c r="B3462" t="s">
        <v>12</v>
      </c>
      <c r="C3462" t="str">
        <f t="shared" si="108"/>
        <v>Phd</v>
      </c>
      <c r="D3462">
        <v>3</v>
      </c>
      <c r="E3462" t="s">
        <v>117</v>
      </c>
      <c r="F3462" t="str">
        <f t="shared" si="109"/>
        <v>Senior</v>
      </c>
      <c r="G3462">
        <v>15</v>
      </c>
      <c r="H3462">
        <v>150000</v>
      </c>
      <c r="I3462" t="s">
        <v>155</v>
      </c>
      <c r="J3462" t="s">
        <v>11</v>
      </c>
      <c r="K3462">
        <v>1</v>
      </c>
    </row>
    <row r="3463" spans="1:11" x14ac:dyDescent="0.25">
      <c r="A3463">
        <v>34</v>
      </c>
      <c r="B3463" t="s">
        <v>9</v>
      </c>
      <c r="C3463" t="str">
        <f t="shared" si="108"/>
        <v>Bachelor Degree</v>
      </c>
      <c r="D3463">
        <v>1</v>
      </c>
      <c r="E3463" t="s">
        <v>84</v>
      </c>
      <c r="F3463" t="str">
        <f t="shared" si="109"/>
        <v>Mid-Level</v>
      </c>
      <c r="G3463">
        <v>3</v>
      </c>
      <c r="H3463">
        <v>50000</v>
      </c>
      <c r="I3463" t="s">
        <v>28</v>
      </c>
      <c r="J3463" t="s">
        <v>29</v>
      </c>
      <c r="K3463">
        <v>0</v>
      </c>
    </row>
    <row r="3464" spans="1:11" x14ac:dyDescent="0.25">
      <c r="A3464">
        <v>25</v>
      </c>
      <c r="B3464" t="s">
        <v>12</v>
      </c>
      <c r="C3464" t="str">
        <f t="shared" si="108"/>
        <v>Master Degree</v>
      </c>
      <c r="D3464">
        <v>2</v>
      </c>
      <c r="E3464" t="s">
        <v>59</v>
      </c>
      <c r="F3464" t="str">
        <f t="shared" si="109"/>
        <v>Entry Level</v>
      </c>
      <c r="G3464">
        <v>1</v>
      </c>
      <c r="H3464">
        <v>32000</v>
      </c>
      <c r="I3464" t="s">
        <v>23</v>
      </c>
      <c r="J3464" t="s">
        <v>26</v>
      </c>
      <c r="K3464">
        <v>0</v>
      </c>
    </row>
    <row r="3465" spans="1:11" x14ac:dyDescent="0.25">
      <c r="A3465">
        <v>37</v>
      </c>
      <c r="B3465" t="s">
        <v>9</v>
      </c>
      <c r="C3465" t="str">
        <f t="shared" si="108"/>
        <v>Phd</v>
      </c>
      <c r="D3465">
        <v>3</v>
      </c>
      <c r="E3465" t="s">
        <v>139</v>
      </c>
      <c r="F3465" t="str">
        <f t="shared" si="109"/>
        <v>Senior</v>
      </c>
      <c r="G3465">
        <v>11</v>
      </c>
      <c r="H3465">
        <v>115000</v>
      </c>
      <c r="I3465" t="s">
        <v>16</v>
      </c>
      <c r="J3465" t="s">
        <v>52</v>
      </c>
      <c r="K3465">
        <v>0</v>
      </c>
    </row>
    <row r="3466" spans="1:11" x14ac:dyDescent="0.25">
      <c r="A3466">
        <v>24</v>
      </c>
      <c r="B3466" t="s">
        <v>12</v>
      </c>
      <c r="C3466" t="str">
        <f t="shared" si="108"/>
        <v>Bachelor Degree</v>
      </c>
      <c r="D3466">
        <v>1</v>
      </c>
      <c r="E3466" t="s">
        <v>84</v>
      </c>
      <c r="F3466" t="str">
        <f t="shared" si="109"/>
        <v>Entry Level</v>
      </c>
      <c r="G3466">
        <v>1</v>
      </c>
      <c r="H3466">
        <v>40000</v>
      </c>
      <c r="I3466" t="s">
        <v>156</v>
      </c>
      <c r="J3466" t="s">
        <v>14</v>
      </c>
      <c r="K3466">
        <v>0</v>
      </c>
    </row>
    <row r="3467" spans="1:11" x14ac:dyDescent="0.25">
      <c r="A3467">
        <v>39</v>
      </c>
      <c r="B3467" t="s">
        <v>9</v>
      </c>
      <c r="C3467" t="str">
        <f t="shared" si="108"/>
        <v>Master Degree</v>
      </c>
      <c r="D3467">
        <v>2</v>
      </c>
      <c r="E3467" t="s">
        <v>59</v>
      </c>
      <c r="F3467" t="str">
        <f t="shared" si="109"/>
        <v>Senior</v>
      </c>
      <c r="G3467">
        <v>10</v>
      </c>
      <c r="H3467">
        <v>105000</v>
      </c>
      <c r="I3467" t="s">
        <v>28</v>
      </c>
      <c r="J3467" t="s">
        <v>11</v>
      </c>
      <c r="K3467">
        <v>1</v>
      </c>
    </row>
    <row r="3468" spans="1:11" x14ac:dyDescent="0.25">
      <c r="A3468">
        <v>31</v>
      </c>
      <c r="B3468" t="s">
        <v>9</v>
      </c>
      <c r="C3468" t="str">
        <f t="shared" si="108"/>
        <v>High School</v>
      </c>
      <c r="D3468">
        <v>0</v>
      </c>
      <c r="E3468" t="s">
        <v>59</v>
      </c>
      <c r="F3468" t="str">
        <f t="shared" si="109"/>
        <v>Entry Level</v>
      </c>
      <c r="G3468">
        <v>2</v>
      </c>
      <c r="H3468">
        <v>35000</v>
      </c>
      <c r="I3468" t="s">
        <v>16</v>
      </c>
      <c r="J3468" t="s">
        <v>11</v>
      </c>
      <c r="K3468">
        <v>0</v>
      </c>
    </row>
    <row r="3469" spans="1:11" x14ac:dyDescent="0.25">
      <c r="A3469">
        <v>44</v>
      </c>
      <c r="B3469" t="s">
        <v>12</v>
      </c>
      <c r="C3469" t="str">
        <f t="shared" si="108"/>
        <v>Phd</v>
      </c>
      <c r="D3469">
        <v>3</v>
      </c>
      <c r="E3469" t="s">
        <v>139</v>
      </c>
      <c r="F3469" t="str">
        <f t="shared" si="109"/>
        <v>Senior</v>
      </c>
      <c r="G3469">
        <v>13</v>
      </c>
      <c r="H3469">
        <v>135000</v>
      </c>
      <c r="I3469" t="s">
        <v>155</v>
      </c>
      <c r="J3469" t="s">
        <v>31</v>
      </c>
      <c r="K3469">
        <v>0</v>
      </c>
    </row>
    <row r="3470" spans="1:11" x14ac:dyDescent="0.25">
      <c r="A3470">
        <v>28</v>
      </c>
      <c r="B3470" t="s">
        <v>9</v>
      </c>
      <c r="C3470" t="str">
        <f t="shared" si="108"/>
        <v>Bachelor Degree</v>
      </c>
      <c r="D3470">
        <v>1</v>
      </c>
      <c r="E3470" t="s">
        <v>84</v>
      </c>
      <c r="F3470" t="str">
        <f t="shared" si="109"/>
        <v>Mid-Level</v>
      </c>
      <c r="G3470">
        <v>4</v>
      </c>
      <c r="H3470">
        <v>65000</v>
      </c>
      <c r="I3470" t="s">
        <v>16</v>
      </c>
      <c r="J3470" t="s">
        <v>11</v>
      </c>
      <c r="K3470">
        <v>0</v>
      </c>
    </row>
    <row r="3471" spans="1:11" x14ac:dyDescent="0.25">
      <c r="A3471">
        <v>32</v>
      </c>
      <c r="B3471" t="s">
        <v>12</v>
      </c>
      <c r="C3471" t="str">
        <f t="shared" si="108"/>
        <v>Master Degree</v>
      </c>
      <c r="D3471">
        <v>2</v>
      </c>
      <c r="E3471" t="s">
        <v>117</v>
      </c>
      <c r="F3471" t="str">
        <f t="shared" si="109"/>
        <v>Mid-Level</v>
      </c>
      <c r="G3471">
        <v>6</v>
      </c>
      <c r="H3471">
        <v>80000</v>
      </c>
      <c r="I3471" t="s">
        <v>28</v>
      </c>
      <c r="J3471" t="s">
        <v>29</v>
      </c>
      <c r="K3471">
        <v>1</v>
      </c>
    </row>
    <row r="3472" spans="1:11" x14ac:dyDescent="0.25">
      <c r="A3472">
        <v>45</v>
      </c>
      <c r="B3472" t="s">
        <v>9</v>
      </c>
      <c r="C3472" t="str">
        <f t="shared" si="108"/>
        <v>Phd</v>
      </c>
      <c r="D3472">
        <v>3</v>
      </c>
      <c r="E3472" t="s">
        <v>139</v>
      </c>
      <c r="F3472" t="str">
        <f t="shared" si="109"/>
        <v>Senior</v>
      </c>
      <c r="G3472">
        <v>14</v>
      </c>
      <c r="H3472">
        <v>140000</v>
      </c>
      <c r="I3472" t="s">
        <v>155</v>
      </c>
      <c r="J3472" t="s">
        <v>19</v>
      </c>
      <c r="K3472">
        <v>0</v>
      </c>
    </row>
    <row r="3473" spans="1:11" x14ac:dyDescent="0.25">
      <c r="A3473">
        <v>26</v>
      </c>
      <c r="B3473" t="s">
        <v>12</v>
      </c>
      <c r="C3473" t="str">
        <f t="shared" si="108"/>
        <v>Bachelor Degree</v>
      </c>
      <c r="D3473">
        <v>1</v>
      </c>
      <c r="E3473" t="s">
        <v>84</v>
      </c>
      <c r="F3473" t="str">
        <f t="shared" si="109"/>
        <v>Entry Level</v>
      </c>
      <c r="G3473">
        <v>2</v>
      </c>
      <c r="H3473">
        <v>45000</v>
      </c>
      <c r="I3473" t="s">
        <v>23</v>
      </c>
      <c r="J3473" t="s">
        <v>24</v>
      </c>
      <c r="K3473">
        <v>0</v>
      </c>
    </row>
    <row r="3474" spans="1:11" x14ac:dyDescent="0.25">
      <c r="A3474">
        <v>38</v>
      </c>
      <c r="B3474" t="s">
        <v>9</v>
      </c>
      <c r="C3474" t="str">
        <f t="shared" si="108"/>
        <v>Master Degree</v>
      </c>
      <c r="D3474">
        <v>2</v>
      </c>
      <c r="E3474" t="s">
        <v>59</v>
      </c>
      <c r="F3474" t="str">
        <f t="shared" si="109"/>
        <v>Senior</v>
      </c>
      <c r="G3474">
        <v>8</v>
      </c>
      <c r="H3474">
        <v>95000</v>
      </c>
      <c r="I3474" t="s">
        <v>155</v>
      </c>
      <c r="J3474" t="s">
        <v>19</v>
      </c>
      <c r="K3474">
        <v>1</v>
      </c>
    </row>
    <row r="3475" spans="1:11" x14ac:dyDescent="0.25">
      <c r="A3475">
        <v>27</v>
      </c>
      <c r="B3475" t="s">
        <v>12</v>
      </c>
      <c r="C3475" t="str">
        <f t="shared" si="108"/>
        <v>High School</v>
      </c>
      <c r="D3475">
        <v>0</v>
      </c>
      <c r="E3475" t="s">
        <v>59</v>
      </c>
      <c r="F3475" t="str">
        <f t="shared" si="109"/>
        <v>Entry Level</v>
      </c>
      <c r="G3475">
        <v>1</v>
      </c>
      <c r="H3475">
        <v>32000</v>
      </c>
      <c r="I3475" t="s">
        <v>28</v>
      </c>
      <c r="J3475" t="s">
        <v>29</v>
      </c>
      <c r="K3475">
        <v>0</v>
      </c>
    </row>
    <row r="3476" spans="1:11" x14ac:dyDescent="0.25">
      <c r="A3476">
        <v>33</v>
      </c>
      <c r="B3476" t="s">
        <v>9</v>
      </c>
      <c r="C3476" t="str">
        <f t="shared" si="108"/>
        <v>Bachelor Degree</v>
      </c>
      <c r="D3476">
        <v>1</v>
      </c>
      <c r="E3476" t="s">
        <v>84</v>
      </c>
      <c r="F3476" t="str">
        <f t="shared" si="109"/>
        <v>Mid-Level</v>
      </c>
      <c r="G3476">
        <v>5</v>
      </c>
      <c r="H3476">
        <v>70000</v>
      </c>
      <c r="I3476" t="s">
        <v>155</v>
      </c>
      <c r="J3476" t="s">
        <v>19</v>
      </c>
      <c r="K3476">
        <v>0</v>
      </c>
    </row>
    <row r="3477" spans="1:11" x14ac:dyDescent="0.25">
      <c r="A3477">
        <v>42</v>
      </c>
      <c r="B3477" t="s">
        <v>12</v>
      </c>
      <c r="C3477" t="str">
        <f t="shared" si="108"/>
        <v>Master Degree</v>
      </c>
      <c r="D3477">
        <v>2</v>
      </c>
      <c r="E3477" t="s">
        <v>139</v>
      </c>
      <c r="F3477" t="str">
        <f t="shared" si="109"/>
        <v>Senior</v>
      </c>
      <c r="G3477">
        <v>12</v>
      </c>
      <c r="H3477">
        <v>120000</v>
      </c>
      <c r="I3477" t="s">
        <v>28</v>
      </c>
      <c r="J3477" t="s">
        <v>19</v>
      </c>
      <c r="K3477">
        <v>0</v>
      </c>
    </row>
    <row r="3478" spans="1:11" x14ac:dyDescent="0.25">
      <c r="A3478">
        <v>29</v>
      </c>
      <c r="B3478" t="s">
        <v>9</v>
      </c>
      <c r="C3478" t="str">
        <f t="shared" si="108"/>
        <v>Master Degree</v>
      </c>
      <c r="D3478">
        <v>2</v>
      </c>
      <c r="E3478" t="s">
        <v>117</v>
      </c>
      <c r="F3478" t="str">
        <f t="shared" si="109"/>
        <v>Mid-Level</v>
      </c>
      <c r="G3478">
        <v>4</v>
      </c>
      <c r="H3478">
        <v>70000</v>
      </c>
      <c r="I3478" t="s">
        <v>155</v>
      </c>
      <c r="J3478" t="s">
        <v>40</v>
      </c>
      <c r="K3478">
        <v>1</v>
      </c>
    </row>
    <row r="3479" spans="1:11" x14ac:dyDescent="0.25">
      <c r="A3479">
        <v>36</v>
      </c>
      <c r="B3479" t="s">
        <v>12</v>
      </c>
      <c r="C3479" t="str">
        <f t="shared" si="108"/>
        <v>Master Degree</v>
      </c>
      <c r="D3479">
        <v>2</v>
      </c>
      <c r="E3479" t="s">
        <v>84</v>
      </c>
      <c r="F3479" t="str">
        <f t="shared" si="109"/>
        <v>Senior</v>
      </c>
      <c r="G3479">
        <v>7</v>
      </c>
      <c r="H3479">
        <v>85000</v>
      </c>
      <c r="I3479" t="s">
        <v>28</v>
      </c>
      <c r="J3479" t="s">
        <v>19</v>
      </c>
      <c r="K3479">
        <v>0</v>
      </c>
    </row>
    <row r="3480" spans="1:11" x14ac:dyDescent="0.25">
      <c r="A3480">
        <v>30</v>
      </c>
      <c r="B3480" t="s">
        <v>9</v>
      </c>
      <c r="C3480" t="str">
        <f t="shared" si="108"/>
        <v>High School</v>
      </c>
      <c r="D3480">
        <v>0</v>
      </c>
      <c r="E3480" t="s">
        <v>120</v>
      </c>
      <c r="F3480" t="str">
        <f t="shared" si="109"/>
        <v>Entry Level</v>
      </c>
      <c r="G3480">
        <v>2</v>
      </c>
      <c r="H3480">
        <v>33000</v>
      </c>
      <c r="I3480" t="s">
        <v>156</v>
      </c>
      <c r="J3480" t="s">
        <v>14</v>
      </c>
      <c r="K3480">
        <v>0</v>
      </c>
    </row>
    <row r="3481" spans="1:11" x14ac:dyDescent="0.25">
      <c r="A3481">
        <v>43</v>
      </c>
      <c r="B3481" t="s">
        <v>12</v>
      </c>
      <c r="C3481" t="str">
        <f t="shared" si="108"/>
        <v>Phd</v>
      </c>
      <c r="D3481">
        <v>3</v>
      </c>
      <c r="E3481" t="s">
        <v>117</v>
      </c>
      <c r="F3481" t="str">
        <f t="shared" si="109"/>
        <v>Senior</v>
      </c>
      <c r="G3481">
        <v>15</v>
      </c>
      <c r="H3481">
        <v>150000</v>
      </c>
      <c r="I3481" t="s">
        <v>16</v>
      </c>
      <c r="J3481" t="s">
        <v>19</v>
      </c>
      <c r="K3481">
        <v>1</v>
      </c>
    </row>
    <row r="3482" spans="1:11" x14ac:dyDescent="0.25">
      <c r="A3482">
        <v>34</v>
      </c>
      <c r="B3482" t="s">
        <v>9</v>
      </c>
      <c r="C3482" t="str">
        <f t="shared" si="108"/>
        <v>Bachelor Degree</v>
      </c>
      <c r="D3482">
        <v>1</v>
      </c>
      <c r="E3482" t="s">
        <v>84</v>
      </c>
      <c r="F3482" t="str">
        <f t="shared" si="109"/>
        <v>Mid-Level</v>
      </c>
      <c r="G3482">
        <v>3</v>
      </c>
      <c r="H3482">
        <v>50000</v>
      </c>
      <c r="I3482" t="s">
        <v>23</v>
      </c>
      <c r="J3482" t="s">
        <v>26</v>
      </c>
      <c r="K3482">
        <v>0</v>
      </c>
    </row>
    <row r="3483" spans="1:11" x14ac:dyDescent="0.25">
      <c r="A3483">
        <v>25</v>
      </c>
      <c r="B3483" t="s">
        <v>12</v>
      </c>
      <c r="C3483" t="str">
        <f t="shared" si="108"/>
        <v>Master Degree</v>
      </c>
      <c r="D3483">
        <v>2</v>
      </c>
      <c r="E3483" t="s">
        <v>59</v>
      </c>
      <c r="F3483" t="str">
        <f t="shared" si="109"/>
        <v>Entry Level</v>
      </c>
      <c r="G3483">
        <v>1</v>
      </c>
      <c r="H3483">
        <v>32000</v>
      </c>
      <c r="I3483" t="s">
        <v>156</v>
      </c>
      <c r="J3483" t="s">
        <v>14</v>
      </c>
      <c r="K3483">
        <v>0</v>
      </c>
    </row>
    <row r="3484" spans="1:11" x14ac:dyDescent="0.25">
      <c r="A3484">
        <v>37</v>
      </c>
      <c r="B3484" t="s">
        <v>9</v>
      </c>
      <c r="C3484" t="str">
        <f t="shared" si="108"/>
        <v>Phd</v>
      </c>
      <c r="D3484">
        <v>3</v>
      </c>
      <c r="E3484" t="s">
        <v>139</v>
      </c>
      <c r="F3484" t="str">
        <f t="shared" si="109"/>
        <v>Senior</v>
      </c>
      <c r="G3484">
        <v>11</v>
      </c>
      <c r="H3484">
        <v>115000</v>
      </c>
      <c r="I3484" t="s">
        <v>23</v>
      </c>
      <c r="J3484" t="s">
        <v>11</v>
      </c>
      <c r="K3484">
        <v>0</v>
      </c>
    </row>
    <row r="3485" spans="1:11" x14ac:dyDescent="0.25">
      <c r="A3485">
        <v>24</v>
      </c>
      <c r="B3485" t="s">
        <v>12</v>
      </c>
      <c r="C3485" t="str">
        <f t="shared" si="108"/>
        <v>Bachelor Degree</v>
      </c>
      <c r="D3485">
        <v>1</v>
      </c>
      <c r="E3485" t="s">
        <v>84</v>
      </c>
      <c r="F3485" t="str">
        <f t="shared" si="109"/>
        <v>Entry Level</v>
      </c>
      <c r="G3485">
        <v>1</v>
      </c>
      <c r="H3485">
        <v>40000</v>
      </c>
      <c r="I3485" t="s">
        <v>23</v>
      </c>
      <c r="J3485" t="s">
        <v>26</v>
      </c>
      <c r="K3485">
        <v>0</v>
      </c>
    </row>
    <row r="3486" spans="1:11" x14ac:dyDescent="0.25">
      <c r="A3486">
        <v>39</v>
      </c>
      <c r="B3486" t="s">
        <v>9</v>
      </c>
      <c r="C3486" t="str">
        <f t="shared" si="108"/>
        <v>Master Degree</v>
      </c>
      <c r="D3486">
        <v>2</v>
      </c>
      <c r="E3486" t="s">
        <v>59</v>
      </c>
      <c r="F3486" t="str">
        <f t="shared" si="109"/>
        <v>Senior</v>
      </c>
      <c r="G3486">
        <v>10</v>
      </c>
      <c r="H3486">
        <v>105000</v>
      </c>
      <c r="I3486" t="s">
        <v>28</v>
      </c>
      <c r="J3486" t="s">
        <v>19</v>
      </c>
      <c r="K3486">
        <v>1</v>
      </c>
    </row>
    <row r="3487" spans="1:11" x14ac:dyDescent="0.25">
      <c r="A3487">
        <v>31</v>
      </c>
      <c r="B3487" t="s">
        <v>9</v>
      </c>
      <c r="C3487" t="str">
        <f t="shared" si="108"/>
        <v>High School</v>
      </c>
      <c r="D3487">
        <v>0</v>
      </c>
      <c r="E3487" t="s">
        <v>59</v>
      </c>
      <c r="F3487" t="str">
        <f t="shared" si="109"/>
        <v>Entry Level</v>
      </c>
      <c r="G3487">
        <v>2</v>
      </c>
      <c r="H3487">
        <v>35000</v>
      </c>
      <c r="I3487" t="s">
        <v>28</v>
      </c>
      <c r="J3487" t="s">
        <v>11</v>
      </c>
      <c r="K3487">
        <v>0</v>
      </c>
    </row>
    <row r="3488" spans="1:11" x14ac:dyDescent="0.25">
      <c r="A3488">
        <v>44</v>
      </c>
      <c r="B3488" t="s">
        <v>12</v>
      </c>
      <c r="C3488" t="str">
        <f t="shared" si="108"/>
        <v>Phd</v>
      </c>
      <c r="D3488">
        <v>3</v>
      </c>
      <c r="E3488" t="s">
        <v>139</v>
      </c>
      <c r="F3488" t="str">
        <f t="shared" si="109"/>
        <v>Senior</v>
      </c>
      <c r="G3488">
        <v>13</v>
      </c>
      <c r="H3488">
        <v>135000</v>
      </c>
      <c r="I3488" t="s">
        <v>155</v>
      </c>
      <c r="J3488" t="s">
        <v>11</v>
      </c>
      <c r="K3488">
        <v>0</v>
      </c>
    </row>
    <row r="3489" spans="1:11" x14ac:dyDescent="0.25">
      <c r="A3489">
        <v>28</v>
      </c>
      <c r="B3489" t="s">
        <v>9</v>
      </c>
      <c r="C3489" t="str">
        <f t="shared" si="108"/>
        <v>Bachelor Degree</v>
      </c>
      <c r="D3489">
        <v>1</v>
      </c>
      <c r="E3489" t="s">
        <v>84</v>
      </c>
      <c r="F3489" t="str">
        <f t="shared" si="109"/>
        <v>Mid-Level</v>
      </c>
      <c r="G3489">
        <v>4</v>
      </c>
      <c r="H3489">
        <v>65000</v>
      </c>
      <c r="I3489" t="s">
        <v>16</v>
      </c>
      <c r="J3489" t="s">
        <v>19</v>
      </c>
      <c r="K3489">
        <v>0</v>
      </c>
    </row>
    <row r="3490" spans="1:11" x14ac:dyDescent="0.25">
      <c r="A3490">
        <v>32</v>
      </c>
      <c r="B3490" t="s">
        <v>12</v>
      </c>
      <c r="C3490" t="str">
        <f t="shared" si="108"/>
        <v>Master Degree</v>
      </c>
      <c r="D3490">
        <v>2</v>
      </c>
      <c r="E3490" t="s">
        <v>117</v>
      </c>
      <c r="F3490" t="str">
        <f t="shared" si="109"/>
        <v>Mid-Level</v>
      </c>
      <c r="G3490">
        <v>6</v>
      </c>
      <c r="H3490">
        <v>80000</v>
      </c>
      <c r="I3490" t="s">
        <v>28</v>
      </c>
      <c r="J3490" t="s">
        <v>19</v>
      </c>
      <c r="K3490">
        <v>1</v>
      </c>
    </row>
    <row r="3491" spans="1:11" x14ac:dyDescent="0.25">
      <c r="A3491">
        <v>45</v>
      </c>
      <c r="B3491" t="s">
        <v>9</v>
      </c>
      <c r="C3491" t="str">
        <f t="shared" si="108"/>
        <v>Phd</v>
      </c>
      <c r="D3491">
        <v>3</v>
      </c>
      <c r="E3491" t="s">
        <v>139</v>
      </c>
      <c r="F3491" t="str">
        <f t="shared" si="109"/>
        <v>Senior</v>
      </c>
      <c r="G3491">
        <v>14</v>
      </c>
      <c r="H3491">
        <v>140000</v>
      </c>
      <c r="I3491" t="s">
        <v>156</v>
      </c>
      <c r="J3491" t="s">
        <v>11</v>
      </c>
      <c r="K3491">
        <v>0</v>
      </c>
    </row>
    <row r="3492" spans="1:11" x14ac:dyDescent="0.25">
      <c r="A3492">
        <v>26</v>
      </c>
      <c r="B3492" t="s">
        <v>12</v>
      </c>
      <c r="C3492" t="str">
        <f t="shared" si="108"/>
        <v>Bachelor Degree</v>
      </c>
      <c r="D3492">
        <v>1</v>
      </c>
      <c r="E3492" t="s">
        <v>84</v>
      </c>
      <c r="F3492" t="str">
        <f t="shared" si="109"/>
        <v>Entry Level</v>
      </c>
      <c r="G3492">
        <v>2</v>
      </c>
      <c r="H3492">
        <v>45000</v>
      </c>
      <c r="I3492" t="s">
        <v>28</v>
      </c>
      <c r="J3492" t="s">
        <v>29</v>
      </c>
      <c r="K3492">
        <v>0</v>
      </c>
    </row>
    <row r="3493" spans="1:11" x14ac:dyDescent="0.25">
      <c r="A3493">
        <v>38</v>
      </c>
      <c r="B3493" t="s">
        <v>9</v>
      </c>
      <c r="C3493" t="str">
        <f t="shared" si="108"/>
        <v>Master Degree</v>
      </c>
      <c r="D3493">
        <v>2</v>
      </c>
      <c r="E3493" t="s">
        <v>59</v>
      </c>
      <c r="F3493" t="str">
        <f t="shared" si="109"/>
        <v>Senior</v>
      </c>
      <c r="G3493">
        <v>8</v>
      </c>
      <c r="H3493">
        <v>95000</v>
      </c>
      <c r="I3493" t="s">
        <v>156</v>
      </c>
      <c r="J3493" t="s">
        <v>11</v>
      </c>
      <c r="K3493">
        <v>1</v>
      </c>
    </row>
    <row r="3494" spans="1:11" x14ac:dyDescent="0.25">
      <c r="A3494">
        <v>27</v>
      </c>
      <c r="B3494" t="s">
        <v>12</v>
      </c>
      <c r="C3494" t="str">
        <f t="shared" si="108"/>
        <v>High School</v>
      </c>
      <c r="D3494">
        <v>0</v>
      </c>
      <c r="E3494" t="s">
        <v>59</v>
      </c>
      <c r="F3494" t="str">
        <f t="shared" si="109"/>
        <v>Entry Level</v>
      </c>
      <c r="G3494">
        <v>1</v>
      </c>
      <c r="H3494">
        <v>32000</v>
      </c>
      <c r="I3494" t="s">
        <v>23</v>
      </c>
      <c r="J3494" t="s">
        <v>26</v>
      </c>
      <c r="K3494">
        <v>0</v>
      </c>
    </row>
    <row r="3495" spans="1:11" x14ac:dyDescent="0.25">
      <c r="A3495">
        <v>33</v>
      </c>
      <c r="B3495" t="s">
        <v>9</v>
      </c>
      <c r="C3495" t="str">
        <f t="shared" si="108"/>
        <v>Bachelor Degree</v>
      </c>
      <c r="D3495">
        <v>1</v>
      </c>
      <c r="E3495" t="s">
        <v>84</v>
      </c>
      <c r="F3495" t="str">
        <f t="shared" si="109"/>
        <v>Mid-Level</v>
      </c>
      <c r="G3495">
        <v>5</v>
      </c>
      <c r="H3495">
        <v>70000</v>
      </c>
      <c r="I3495" t="s">
        <v>16</v>
      </c>
      <c r="J3495" t="s">
        <v>11</v>
      </c>
      <c r="K3495">
        <v>0</v>
      </c>
    </row>
    <row r="3496" spans="1:11" x14ac:dyDescent="0.25">
      <c r="A3496">
        <v>42</v>
      </c>
      <c r="B3496" t="s">
        <v>12</v>
      </c>
      <c r="C3496" t="str">
        <f t="shared" si="108"/>
        <v>Master Degree</v>
      </c>
      <c r="D3496">
        <v>2</v>
      </c>
      <c r="E3496" t="s">
        <v>139</v>
      </c>
      <c r="F3496" t="str">
        <f t="shared" si="109"/>
        <v>Senior</v>
      </c>
      <c r="G3496">
        <v>12</v>
      </c>
      <c r="H3496">
        <v>120000</v>
      </c>
      <c r="I3496" t="s">
        <v>23</v>
      </c>
      <c r="J3496" t="s">
        <v>24</v>
      </c>
      <c r="K3496">
        <v>0</v>
      </c>
    </row>
    <row r="3497" spans="1:11" x14ac:dyDescent="0.25">
      <c r="A3497">
        <v>29</v>
      </c>
      <c r="B3497" t="s">
        <v>9</v>
      </c>
      <c r="C3497" t="str">
        <f t="shared" si="108"/>
        <v>Master Degree</v>
      </c>
      <c r="D3497">
        <v>2</v>
      </c>
      <c r="E3497" t="s">
        <v>117</v>
      </c>
      <c r="F3497" t="str">
        <f t="shared" si="109"/>
        <v>Mid-Level</v>
      </c>
      <c r="G3497">
        <v>4</v>
      </c>
      <c r="H3497">
        <v>70000</v>
      </c>
      <c r="I3497" t="s">
        <v>16</v>
      </c>
      <c r="J3497" t="s">
        <v>52</v>
      </c>
      <c r="K3497">
        <v>1</v>
      </c>
    </row>
    <row r="3498" spans="1:11" x14ac:dyDescent="0.25">
      <c r="A3498">
        <v>36</v>
      </c>
      <c r="B3498" t="s">
        <v>12</v>
      </c>
      <c r="C3498" t="str">
        <f t="shared" si="108"/>
        <v>Master Degree</v>
      </c>
      <c r="D3498">
        <v>2</v>
      </c>
      <c r="E3498" t="s">
        <v>84</v>
      </c>
      <c r="F3498" t="str">
        <f t="shared" si="109"/>
        <v>Senior</v>
      </c>
      <c r="G3498">
        <v>7</v>
      </c>
      <c r="H3498">
        <v>85000</v>
      </c>
      <c r="I3498" t="s">
        <v>156</v>
      </c>
      <c r="J3498" t="s">
        <v>19</v>
      </c>
      <c r="K3498">
        <v>0</v>
      </c>
    </row>
    <row r="3499" spans="1:11" x14ac:dyDescent="0.25">
      <c r="A3499">
        <v>30</v>
      </c>
      <c r="B3499" t="s">
        <v>9</v>
      </c>
      <c r="C3499" t="str">
        <f t="shared" si="108"/>
        <v>High School</v>
      </c>
      <c r="D3499">
        <v>0</v>
      </c>
      <c r="E3499" t="s">
        <v>120</v>
      </c>
      <c r="F3499" t="str">
        <f t="shared" si="109"/>
        <v>Entry Level</v>
      </c>
      <c r="G3499">
        <v>2</v>
      </c>
      <c r="H3499">
        <v>33000</v>
      </c>
      <c r="I3499" t="s">
        <v>155</v>
      </c>
      <c r="J3499" t="s">
        <v>19</v>
      </c>
      <c r="K3499">
        <v>0</v>
      </c>
    </row>
    <row r="3500" spans="1:11" x14ac:dyDescent="0.25">
      <c r="A3500">
        <v>43</v>
      </c>
      <c r="B3500" t="s">
        <v>12</v>
      </c>
      <c r="C3500" t="str">
        <f t="shared" si="108"/>
        <v>Phd</v>
      </c>
      <c r="D3500">
        <v>3</v>
      </c>
      <c r="E3500" t="s">
        <v>117</v>
      </c>
      <c r="F3500" t="str">
        <f t="shared" si="109"/>
        <v>Senior</v>
      </c>
      <c r="G3500">
        <v>15</v>
      </c>
      <c r="H3500">
        <v>150000</v>
      </c>
      <c r="I3500" t="s">
        <v>155</v>
      </c>
      <c r="J3500" t="s">
        <v>40</v>
      </c>
      <c r="K3500">
        <v>1</v>
      </c>
    </row>
    <row r="3501" spans="1:11" x14ac:dyDescent="0.25">
      <c r="A3501">
        <v>34</v>
      </c>
      <c r="B3501" t="s">
        <v>9</v>
      </c>
      <c r="C3501" t="str">
        <f t="shared" si="108"/>
        <v>Bachelor Degree</v>
      </c>
      <c r="D3501">
        <v>1</v>
      </c>
      <c r="E3501" t="s">
        <v>84</v>
      </c>
      <c r="F3501" t="str">
        <f t="shared" si="109"/>
        <v>Mid-Level</v>
      </c>
      <c r="G3501">
        <v>3</v>
      </c>
      <c r="H3501">
        <v>50000</v>
      </c>
      <c r="I3501" t="s">
        <v>28</v>
      </c>
      <c r="J3501" t="s">
        <v>29</v>
      </c>
      <c r="K3501">
        <v>0</v>
      </c>
    </row>
    <row r="3502" spans="1:11" x14ac:dyDescent="0.25">
      <c r="A3502">
        <v>25</v>
      </c>
      <c r="B3502" t="s">
        <v>12</v>
      </c>
      <c r="C3502" t="str">
        <f t="shared" si="108"/>
        <v>Master Degree</v>
      </c>
      <c r="D3502">
        <v>2</v>
      </c>
      <c r="E3502" t="s">
        <v>59</v>
      </c>
      <c r="F3502" t="str">
        <f t="shared" si="109"/>
        <v>Entry Level</v>
      </c>
      <c r="G3502">
        <v>1</v>
      </c>
      <c r="H3502">
        <v>32000</v>
      </c>
      <c r="I3502" t="s">
        <v>16</v>
      </c>
      <c r="J3502" t="s">
        <v>19</v>
      </c>
      <c r="K3502">
        <v>0</v>
      </c>
    </row>
    <row r="3503" spans="1:11" x14ac:dyDescent="0.25">
      <c r="A3503">
        <v>37</v>
      </c>
      <c r="B3503" t="s">
        <v>9</v>
      </c>
      <c r="C3503" t="str">
        <f t="shared" si="108"/>
        <v>Phd</v>
      </c>
      <c r="D3503">
        <v>3</v>
      </c>
      <c r="E3503" t="s">
        <v>139</v>
      </c>
      <c r="F3503" t="str">
        <f t="shared" si="109"/>
        <v>Senior</v>
      </c>
      <c r="G3503">
        <v>11</v>
      </c>
      <c r="H3503">
        <v>115000</v>
      </c>
      <c r="I3503" t="s">
        <v>16</v>
      </c>
      <c r="J3503" t="s">
        <v>19</v>
      </c>
      <c r="K3503">
        <v>0</v>
      </c>
    </row>
    <row r="3504" spans="1:11" x14ac:dyDescent="0.25">
      <c r="A3504">
        <v>32</v>
      </c>
      <c r="B3504" t="s">
        <v>9</v>
      </c>
      <c r="C3504" t="str">
        <f t="shared" si="108"/>
        <v>Bachelor Degree</v>
      </c>
      <c r="D3504">
        <v>1</v>
      </c>
      <c r="E3504" t="s">
        <v>84</v>
      </c>
      <c r="F3504" t="str">
        <f t="shared" si="109"/>
        <v>Entry Level</v>
      </c>
      <c r="G3504">
        <v>2</v>
      </c>
      <c r="H3504">
        <v>45000</v>
      </c>
      <c r="I3504" t="s">
        <v>23</v>
      </c>
      <c r="J3504" t="s">
        <v>24</v>
      </c>
      <c r="K3504">
        <v>0</v>
      </c>
    </row>
    <row r="3505" spans="1:11" x14ac:dyDescent="0.25">
      <c r="A3505">
        <v>24</v>
      </c>
      <c r="B3505" t="s">
        <v>12</v>
      </c>
      <c r="C3505" t="str">
        <f t="shared" si="108"/>
        <v>High School</v>
      </c>
      <c r="D3505">
        <v>0</v>
      </c>
      <c r="E3505" t="s">
        <v>59</v>
      </c>
      <c r="F3505" t="str">
        <f t="shared" si="109"/>
        <v>Entry Level</v>
      </c>
      <c r="G3505">
        <v>1</v>
      </c>
      <c r="H3505">
        <v>32000</v>
      </c>
      <c r="I3505" t="s">
        <v>23</v>
      </c>
      <c r="J3505" t="s">
        <v>24</v>
      </c>
      <c r="K3505">
        <v>0</v>
      </c>
    </row>
    <row r="3506" spans="1:11" x14ac:dyDescent="0.25">
      <c r="A3506">
        <v>45</v>
      </c>
      <c r="B3506" t="s">
        <v>9</v>
      </c>
      <c r="C3506" t="str">
        <f t="shared" si="108"/>
        <v>Phd</v>
      </c>
      <c r="D3506">
        <v>3</v>
      </c>
      <c r="E3506" t="s">
        <v>117</v>
      </c>
      <c r="F3506" t="str">
        <f t="shared" si="109"/>
        <v>Senior</v>
      </c>
      <c r="G3506">
        <v>12</v>
      </c>
      <c r="H3506">
        <v>120000</v>
      </c>
      <c r="I3506" t="s">
        <v>16</v>
      </c>
      <c r="J3506" t="s">
        <v>52</v>
      </c>
      <c r="K3506">
        <v>1</v>
      </c>
    </row>
    <row r="3507" spans="1:11" x14ac:dyDescent="0.25">
      <c r="A3507">
        <v>29</v>
      </c>
      <c r="B3507" t="s">
        <v>12</v>
      </c>
      <c r="C3507" t="str">
        <f t="shared" si="108"/>
        <v>Master Degree</v>
      </c>
      <c r="D3507">
        <v>2</v>
      </c>
      <c r="E3507" t="s">
        <v>84</v>
      </c>
      <c r="F3507" t="str">
        <f t="shared" si="109"/>
        <v>Mid-Level</v>
      </c>
      <c r="G3507">
        <v>4</v>
      </c>
      <c r="H3507">
        <v>65000</v>
      </c>
      <c r="I3507" t="s">
        <v>23</v>
      </c>
      <c r="J3507" t="s">
        <v>26</v>
      </c>
      <c r="K3507">
        <v>0</v>
      </c>
    </row>
    <row r="3508" spans="1:11" x14ac:dyDescent="0.25">
      <c r="A3508">
        <v>38</v>
      </c>
      <c r="B3508" t="s">
        <v>9</v>
      </c>
      <c r="C3508" t="str">
        <f t="shared" si="108"/>
        <v>Bachelor Degree</v>
      </c>
      <c r="D3508">
        <v>1</v>
      </c>
      <c r="E3508" t="s">
        <v>59</v>
      </c>
      <c r="F3508" t="str">
        <f t="shared" si="109"/>
        <v>Senior</v>
      </c>
      <c r="G3508">
        <v>8</v>
      </c>
      <c r="H3508">
        <v>95000</v>
      </c>
      <c r="I3508" t="s">
        <v>155</v>
      </c>
      <c r="J3508" t="s">
        <v>11</v>
      </c>
      <c r="K3508">
        <v>1</v>
      </c>
    </row>
    <row r="3509" spans="1:11" x14ac:dyDescent="0.25">
      <c r="A3509">
        <v>27</v>
      </c>
      <c r="B3509" t="s">
        <v>12</v>
      </c>
      <c r="C3509" t="str">
        <f t="shared" si="108"/>
        <v>Master Degree</v>
      </c>
      <c r="D3509">
        <v>2</v>
      </c>
      <c r="E3509" t="s">
        <v>139</v>
      </c>
      <c r="F3509" t="str">
        <f t="shared" si="109"/>
        <v>Mid-Level</v>
      </c>
      <c r="G3509">
        <v>5</v>
      </c>
      <c r="H3509">
        <v>80000</v>
      </c>
      <c r="I3509" t="s">
        <v>155</v>
      </c>
      <c r="J3509" t="s">
        <v>11</v>
      </c>
      <c r="K3509">
        <v>0</v>
      </c>
    </row>
    <row r="3510" spans="1:11" x14ac:dyDescent="0.25">
      <c r="A3510">
        <v>31</v>
      </c>
      <c r="B3510" t="s">
        <v>12</v>
      </c>
      <c r="C3510" t="str">
        <f t="shared" si="108"/>
        <v>High School</v>
      </c>
      <c r="D3510">
        <v>0</v>
      </c>
      <c r="E3510" t="s">
        <v>120</v>
      </c>
      <c r="F3510" t="str">
        <f t="shared" si="109"/>
        <v>Mid-Level</v>
      </c>
      <c r="G3510">
        <v>3</v>
      </c>
      <c r="H3510">
        <v>38000</v>
      </c>
      <c r="I3510" t="s">
        <v>155</v>
      </c>
      <c r="J3510" t="s">
        <v>40</v>
      </c>
      <c r="K3510">
        <v>0</v>
      </c>
    </row>
    <row r="3511" spans="1:11" x14ac:dyDescent="0.25">
      <c r="A3511">
        <v>42</v>
      </c>
      <c r="B3511" t="s">
        <v>9</v>
      </c>
      <c r="C3511" t="str">
        <f t="shared" si="108"/>
        <v>Master Degree</v>
      </c>
      <c r="D3511">
        <v>2</v>
      </c>
      <c r="E3511" t="s">
        <v>84</v>
      </c>
      <c r="F3511" t="str">
        <f t="shared" si="109"/>
        <v>Senior</v>
      </c>
      <c r="G3511">
        <v>10</v>
      </c>
      <c r="H3511">
        <v>110000</v>
      </c>
      <c r="I3511" t="s">
        <v>155</v>
      </c>
      <c r="J3511" t="s">
        <v>40</v>
      </c>
      <c r="K3511">
        <v>0</v>
      </c>
    </row>
    <row r="3512" spans="1:11" x14ac:dyDescent="0.25">
      <c r="A3512">
        <v>26</v>
      </c>
      <c r="B3512" t="s">
        <v>12</v>
      </c>
      <c r="C3512" t="str">
        <f t="shared" si="108"/>
        <v>Bachelor Degree</v>
      </c>
      <c r="D3512">
        <v>1</v>
      </c>
      <c r="E3512" t="s">
        <v>84</v>
      </c>
      <c r="F3512" t="str">
        <f t="shared" si="109"/>
        <v>Entry Level</v>
      </c>
      <c r="G3512">
        <v>2</v>
      </c>
      <c r="H3512">
        <v>45000</v>
      </c>
      <c r="I3512" t="s">
        <v>156</v>
      </c>
      <c r="J3512" t="s">
        <v>11</v>
      </c>
      <c r="K3512">
        <v>0</v>
      </c>
    </row>
    <row r="3513" spans="1:11" x14ac:dyDescent="0.25">
      <c r="A3513">
        <v>36</v>
      </c>
      <c r="B3513" t="s">
        <v>9</v>
      </c>
      <c r="C3513" t="str">
        <f t="shared" si="108"/>
        <v>Master Degree</v>
      </c>
      <c r="D3513">
        <v>2</v>
      </c>
      <c r="E3513" t="s">
        <v>59</v>
      </c>
      <c r="F3513" t="str">
        <f t="shared" si="109"/>
        <v>Senior</v>
      </c>
      <c r="G3513">
        <v>7</v>
      </c>
      <c r="H3513">
        <v>89000</v>
      </c>
      <c r="I3513" t="s">
        <v>155</v>
      </c>
      <c r="J3513" t="s">
        <v>11</v>
      </c>
      <c r="K3513">
        <v>1</v>
      </c>
    </row>
    <row r="3514" spans="1:11" x14ac:dyDescent="0.25">
      <c r="A3514">
        <v>28</v>
      </c>
      <c r="B3514" t="s">
        <v>9</v>
      </c>
      <c r="C3514" t="str">
        <f t="shared" si="108"/>
        <v>High School</v>
      </c>
      <c r="D3514">
        <v>0</v>
      </c>
      <c r="E3514" t="s">
        <v>59</v>
      </c>
      <c r="F3514" t="str">
        <f t="shared" si="109"/>
        <v>Entry Level</v>
      </c>
      <c r="G3514">
        <v>1</v>
      </c>
      <c r="H3514">
        <v>32000</v>
      </c>
      <c r="I3514" t="s">
        <v>28</v>
      </c>
      <c r="J3514" t="s">
        <v>11</v>
      </c>
      <c r="K3514">
        <v>0</v>
      </c>
    </row>
    <row r="3515" spans="1:11" x14ac:dyDescent="0.25">
      <c r="A3515">
        <v>33</v>
      </c>
      <c r="B3515" t="s">
        <v>12</v>
      </c>
      <c r="C3515" t="str">
        <f t="shared" si="108"/>
        <v>Bachelor Degree</v>
      </c>
      <c r="D3515">
        <v>1</v>
      </c>
      <c r="E3515" t="s">
        <v>84</v>
      </c>
      <c r="F3515" t="str">
        <f t="shared" si="109"/>
        <v>Mid-Level</v>
      </c>
      <c r="G3515">
        <v>5</v>
      </c>
      <c r="H3515">
        <v>70000</v>
      </c>
      <c r="I3515" t="s">
        <v>28</v>
      </c>
      <c r="J3515" t="s">
        <v>29</v>
      </c>
      <c r="K3515">
        <v>0</v>
      </c>
    </row>
    <row r="3516" spans="1:11" x14ac:dyDescent="0.25">
      <c r="A3516">
        <v>46</v>
      </c>
      <c r="B3516" t="s">
        <v>9</v>
      </c>
      <c r="C3516" t="str">
        <f t="shared" si="108"/>
        <v>Phd</v>
      </c>
      <c r="D3516">
        <v>3</v>
      </c>
      <c r="E3516" t="s">
        <v>139</v>
      </c>
      <c r="F3516" t="str">
        <f t="shared" si="109"/>
        <v>Senior</v>
      </c>
      <c r="G3516">
        <v>15</v>
      </c>
      <c r="H3516">
        <v>150000</v>
      </c>
      <c r="I3516" t="s">
        <v>155</v>
      </c>
      <c r="J3516" t="s">
        <v>31</v>
      </c>
      <c r="K3516">
        <v>0</v>
      </c>
    </row>
    <row r="3517" spans="1:11" x14ac:dyDescent="0.25">
      <c r="A3517">
        <v>25</v>
      </c>
      <c r="B3517" t="s">
        <v>12</v>
      </c>
      <c r="C3517" t="str">
        <f t="shared" si="108"/>
        <v>Bachelor Degree</v>
      </c>
      <c r="D3517">
        <v>1</v>
      </c>
      <c r="E3517" t="s">
        <v>84</v>
      </c>
      <c r="F3517" t="str">
        <f t="shared" si="109"/>
        <v>Entry Level</v>
      </c>
      <c r="G3517">
        <v>1</v>
      </c>
      <c r="H3517">
        <v>40000</v>
      </c>
      <c r="I3517" t="s">
        <v>16</v>
      </c>
      <c r="J3517" t="s">
        <v>11</v>
      </c>
      <c r="K3517">
        <v>0</v>
      </c>
    </row>
    <row r="3518" spans="1:11" x14ac:dyDescent="0.25">
      <c r="A3518">
        <v>37</v>
      </c>
      <c r="B3518" t="s">
        <v>12</v>
      </c>
      <c r="C3518" t="str">
        <f t="shared" si="108"/>
        <v>Master Degree</v>
      </c>
      <c r="D3518">
        <v>2</v>
      </c>
      <c r="E3518" t="s">
        <v>117</v>
      </c>
      <c r="F3518" t="str">
        <f t="shared" si="109"/>
        <v>Senior</v>
      </c>
      <c r="G3518">
        <v>9</v>
      </c>
      <c r="H3518">
        <v>105000</v>
      </c>
      <c r="I3518" t="s">
        <v>23</v>
      </c>
      <c r="J3518" t="s">
        <v>24</v>
      </c>
      <c r="K3518">
        <v>1</v>
      </c>
    </row>
    <row r="3519" spans="1:11" x14ac:dyDescent="0.25">
      <c r="A3519">
        <v>30</v>
      </c>
      <c r="B3519" t="s">
        <v>9</v>
      </c>
      <c r="C3519" t="str">
        <f t="shared" si="108"/>
        <v>Master Degree</v>
      </c>
      <c r="D3519">
        <v>2</v>
      </c>
      <c r="E3519" t="s">
        <v>84</v>
      </c>
      <c r="F3519" t="str">
        <f t="shared" si="109"/>
        <v>Mid-Level</v>
      </c>
      <c r="G3519">
        <v>4</v>
      </c>
      <c r="H3519">
        <v>65000</v>
      </c>
      <c r="I3519" t="s">
        <v>28</v>
      </c>
      <c r="J3519" t="s">
        <v>11</v>
      </c>
      <c r="K3519">
        <v>0</v>
      </c>
    </row>
    <row r="3520" spans="1:11" x14ac:dyDescent="0.25">
      <c r="A3520">
        <v>43</v>
      </c>
      <c r="B3520" t="s">
        <v>12</v>
      </c>
      <c r="C3520" t="str">
        <f t="shared" si="108"/>
        <v>Phd</v>
      </c>
      <c r="D3520">
        <v>3</v>
      </c>
      <c r="E3520" t="s">
        <v>139</v>
      </c>
      <c r="F3520" t="str">
        <f t="shared" si="109"/>
        <v>Senior</v>
      </c>
      <c r="G3520">
        <v>14</v>
      </c>
      <c r="H3520">
        <v>140000</v>
      </c>
      <c r="I3520" t="s">
        <v>23</v>
      </c>
      <c r="J3520" t="s">
        <v>11</v>
      </c>
      <c r="K3520">
        <v>0</v>
      </c>
    </row>
    <row r="3521" spans="1:11" x14ac:dyDescent="0.25">
      <c r="A3521">
        <v>34</v>
      </c>
      <c r="B3521" t="s">
        <v>9</v>
      </c>
      <c r="C3521" t="str">
        <f t="shared" si="108"/>
        <v>Bachelor Degree</v>
      </c>
      <c r="D3521">
        <v>1</v>
      </c>
      <c r="E3521" t="s">
        <v>84</v>
      </c>
      <c r="F3521" t="str">
        <f t="shared" si="109"/>
        <v>Mid-Level</v>
      </c>
      <c r="G3521">
        <v>3</v>
      </c>
      <c r="H3521">
        <v>50000</v>
      </c>
      <c r="I3521" t="s">
        <v>156</v>
      </c>
      <c r="J3521" t="s">
        <v>19</v>
      </c>
      <c r="K3521">
        <v>0</v>
      </c>
    </row>
    <row r="3522" spans="1:11" x14ac:dyDescent="0.25">
      <c r="A3522">
        <v>26</v>
      </c>
      <c r="B3522" t="s">
        <v>12</v>
      </c>
      <c r="C3522" t="str">
        <f t="shared" ref="C3522:C3585" si="110">_xlfn.IFS(D3522 = 0,"High School",D3522 = 1,"Bachelor Degree",D3522 = 2,"Master Degree",D3522 = 3,"Phd")</f>
        <v>High School</v>
      </c>
      <c r="D3522">
        <v>0</v>
      </c>
      <c r="E3522" t="s">
        <v>59</v>
      </c>
      <c r="F3522" t="str">
        <f t="shared" ref="F3522:F3585" si="111">_xlfn.IFS(G3522&lt;=2,"Entry Level",G3522&lt;=6,"Mid-Level",G3522&gt;6,"Senior")</f>
        <v>Entry Level</v>
      </c>
      <c r="G3522">
        <v>2</v>
      </c>
      <c r="H3522">
        <v>35000</v>
      </c>
      <c r="I3522" t="s">
        <v>155</v>
      </c>
      <c r="J3522" t="s">
        <v>40</v>
      </c>
      <c r="K3522">
        <v>0</v>
      </c>
    </row>
    <row r="3523" spans="1:11" x14ac:dyDescent="0.25">
      <c r="A3523">
        <v>41</v>
      </c>
      <c r="B3523" t="s">
        <v>9</v>
      </c>
      <c r="C3523" t="str">
        <f t="shared" si="110"/>
        <v>Master Degree</v>
      </c>
      <c r="D3523">
        <v>2</v>
      </c>
      <c r="E3523" t="s">
        <v>59</v>
      </c>
      <c r="F3523" t="str">
        <f t="shared" si="111"/>
        <v>Senior</v>
      </c>
      <c r="G3523">
        <v>11</v>
      </c>
      <c r="H3523">
        <v>115000</v>
      </c>
      <c r="I3523" t="s">
        <v>156</v>
      </c>
      <c r="J3523" t="s">
        <v>19</v>
      </c>
      <c r="K3523">
        <v>1</v>
      </c>
    </row>
    <row r="3524" spans="1:11" x14ac:dyDescent="0.25">
      <c r="A3524">
        <v>29</v>
      </c>
      <c r="B3524" t="s">
        <v>12</v>
      </c>
      <c r="C3524" t="str">
        <f t="shared" si="110"/>
        <v>Master Degree</v>
      </c>
      <c r="D3524">
        <v>2</v>
      </c>
      <c r="E3524" t="s">
        <v>84</v>
      </c>
      <c r="F3524" t="str">
        <f t="shared" si="111"/>
        <v>Mid-Level</v>
      </c>
      <c r="G3524">
        <v>5</v>
      </c>
      <c r="H3524">
        <v>70000</v>
      </c>
      <c r="I3524" t="s">
        <v>28</v>
      </c>
      <c r="J3524" t="s">
        <v>11</v>
      </c>
      <c r="K3524">
        <v>0</v>
      </c>
    </row>
    <row r="3525" spans="1:11" x14ac:dyDescent="0.25">
      <c r="A3525">
        <v>35</v>
      </c>
      <c r="B3525" t="s">
        <v>9</v>
      </c>
      <c r="C3525" t="str">
        <f t="shared" si="110"/>
        <v>Bachelor Degree</v>
      </c>
      <c r="D3525">
        <v>1</v>
      </c>
      <c r="E3525" t="s">
        <v>84</v>
      </c>
      <c r="F3525" t="str">
        <f t="shared" si="111"/>
        <v>Mid-Level</v>
      </c>
      <c r="G3525">
        <v>6</v>
      </c>
      <c r="H3525">
        <v>80000</v>
      </c>
      <c r="I3525" t="s">
        <v>28</v>
      </c>
      <c r="J3525" t="s">
        <v>29</v>
      </c>
      <c r="K3525">
        <v>0</v>
      </c>
    </row>
    <row r="3526" spans="1:11" x14ac:dyDescent="0.25">
      <c r="A3526">
        <v>27</v>
      </c>
      <c r="B3526" t="s">
        <v>12</v>
      </c>
      <c r="C3526" t="str">
        <f t="shared" si="110"/>
        <v>High School</v>
      </c>
      <c r="D3526">
        <v>0</v>
      </c>
      <c r="E3526" t="s">
        <v>120</v>
      </c>
      <c r="F3526" t="str">
        <f t="shared" si="111"/>
        <v>Entry Level</v>
      </c>
      <c r="G3526">
        <v>1</v>
      </c>
      <c r="H3526">
        <v>30000</v>
      </c>
      <c r="I3526" t="s">
        <v>23</v>
      </c>
      <c r="J3526" t="s">
        <v>11</v>
      </c>
      <c r="K3526">
        <v>0</v>
      </c>
    </row>
    <row r="3527" spans="1:11" x14ac:dyDescent="0.25">
      <c r="A3527">
        <v>40</v>
      </c>
      <c r="B3527" t="s">
        <v>9</v>
      </c>
      <c r="C3527" t="str">
        <f t="shared" si="110"/>
        <v>Phd</v>
      </c>
      <c r="D3527">
        <v>3</v>
      </c>
      <c r="E3527" t="s">
        <v>139</v>
      </c>
      <c r="F3527" t="str">
        <f t="shared" si="111"/>
        <v>Senior</v>
      </c>
      <c r="G3527">
        <v>13</v>
      </c>
      <c r="H3527">
        <v>135000</v>
      </c>
      <c r="I3527" t="s">
        <v>156</v>
      </c>
      <c r="J3527" t="s">
        <v>35</v>
      </c>
      <c r="K3527">
        <v>0</v>
      </c>
    </row>
    <row r="3528" spans="1:11" x14ac:dyDescent="0.25">
      <c r="A3528">
        <v>23</v>
      </c>
      <c r="B3528" t="s">
        <v>12</v>
      </c>
      <c r="C3528" t="str">
        <f t="shared" si="110"/>
        <v>Bachelor Degree</v>
      </c>
      <c r="D3528">
        <v>1</v>
      </c>
      <c r="E3528" t="s">
        <v>84</v>
      </c>
      <c r="F3528" t="str">
        <f t="shared" si="111"/>
        <v>Entry Level</v>
      </c>
      <c r="G3528">
        <v>1</v>
      </c>
      <c r="H3528">
        <v>40000</v>
      </c>
      <c r="I3528" t="s">
        <v>156</v>
      </c>
      <c r="J3528" t="s">
        <v>19</v>
      </c>
      <c r="K3528">
        <v>0</v>
      </c>
    </row>
    <row r="3529" spans="1:11" x14ac:dyDescent="0.25">
      <c r="A3529">
        <v>39</v>
      </c>
      <c r="B3529" t="s">
        <v>9</v>
      </c>
      <c r="C3529" t="str">
        <f t="shared" si="110"/>
        <v>Master Degree</v>
      </c>
      <c r="D3529">
        <v>2</v>
      </c>
      <c r="E3529" t="s">
        <v>59</v>
      </c>
      <c r="F3529" t="str">
        <f t="shared" si="111"/>
        <v>Senior</v>
      </c>
      <c r="G3529">
        <v>10</v>
      </c>
      <c r="H3529">
        <v>105000</v>
      </c>
      <c r="I3529" t="s">
        <v>155</v>
      </c>
      <c r="J3529" t="s">
        <v>19</v>
      </c>
      <c r="K3529">
        <v>1</v>
      </c>
    </row>
    <row r="3530" spans="1:11" x14ac:dyDescent="0.25">
      <c r="A3530">
        <v>31</v>
      </c>
      <c r="B3530" t="s">
        <v>9</v>
      </c>
      <c r="C3530" t="str">
        <f t="shared" si="110"/>
        <v>High School</v>
      </c>
      <c r="D3530">
        <v>0</v>
      </c>
      <c r="E3530" t="s">
        <v>59</v>
      </c>
      <c r="F3530" t="str">
        <f t="shared" si="111"/>
        <v>Entry Level</v>
      </c>
      <c r="G3530">
        <v>2</v>
      </c>
      <c r="H3530">
        <v>35000</v>
      </c>
      <c r="I3530" t="s">
        <v>23</v>
      </c>
      <c r="J3530" t="s">
        <v>11</v>
      </c>
      <c r="K3530">
        <v>0</v>
      </c>
    </row>
    <row r="3531" spans="1:11" x14ac:dyDescent="0.25">
      <c r="A3531">
        <v>44</v>
      </c>
      <c r="B3531" t="s">
        <v>12</v>
      </c>
      <c r="C3531" t="str">
        <f t="shared" si="110"/>
        <v>Phd</v>
      </c>
      <c r="D3531">
        <v>3</v>
      </c>
      <c r="E3531" t="s">
        <v>117</v>
      </c>
      <c r="F3531" t="str">
        <f t="shared" si="111"/>
        <v>Senior</v>
      </c>
      <c r="G3531">
        <v>12</v>
      </c>
      <c r="H3531">
        <v>120000</v>
      </c>
      <c r="I3531" t="s">
        <v>28</v>
      </c>
      <c r="J3531" t="s">
        <v>11</v>
      </c>
      <c r="K3531">
        <v>1</v>
      </c>
    </row>
    <row r="3532" spans="1:11" x14ac:dyDescent="0.25">
      <c r="A3532">
        <v>28</v>
      </c>
      <c r="B3532" t="s">
        <v>9</v>
      </c>
      <c r="C3532" t="str">
        <f t="shared" si="110"/>
        <v>Master Degree</v>
      </c>
      <c r="D3532">
        <v>2</v>
      </c>
      <c r="E3532" t="s">
        <v>84</v>
      </c>
      <c r="F3532" t="str">
        <f t="shared" si="111"/>
        <v>Mid-Level</v>
      </c>
      <c r="G3532">
        <v>3</v>
      </c>
      <c r="H3532">
        <v>55000</v>
      </c>
      <c r="I3532" t="s">
        <v>16</v>
      </c>
      <c r="J3532" t="s">
        <v>19</v>
      </c>
      <c r="K3532">
        <v>0</v>
      </c>
    </row>
    <row r="3533" spans="1:11" x14ac:dyDescent="0.25">
      <c r="A3533">
        <v>32</v>
      </c>
      <c r="B3533" t="s">
        <v>12</v>
      </c>
      <c r="C3533" t="str">
        <f t="shared" si="110"/>
        <v>Bachelor Degree</v>
      </c>
      <c r="D3533">
        <v>1</v>
      </c>
      <c r="E3533" t="s">
        <v>84</v>
      </c>
      <c r="F3533" t="str">
        <f t="shared" si="111"/>
        <v>Entry Level</v>
      </c>
      <c r="G3533">
        <v>2</v>
      </c>
      <c r="H3533">
        <v>45000</v>
      </c>
      <c r="I3533" t="s">
        <v>156</v>
      </c>
      <c r="J3533" t="s">
        <v>35</v>
      </c>
      <c r="K3533">
        <v>0</v>
      </c>
    </row>
    <row r="3534" spans="1:11" x14ac:dyDescent="0.25">
      <c r="A3534">
        <v>45</v>
      </c>
      <c r="B3534" t="s">
        <v>9</v>
      </c>
      <c r="C3534" t="str">
        <f t="shared" si="110"/>
        <v>Master Degree</v>
      </c>
      <c r="D3534">
        <v>2</v>
      </c>
      <c r="E3534" t="s">
        <v>139</v>
      </c>
      <c r="F3534" t="str">
        <f t="shared" si="111"/>
        <v>Senior</v>
      </c>
      <c r="G3534">
        <v>14</v>
      </c>
      <c r="H3534">
        <v>140000</v>
      </c>
      <c r="I3534" t="s">
        <v>155</v>
      </c>
      <c r="J3534" t="s">
        <v>19</v>
      </c>
      <c r="K3534">
        <v>0</v>
      </c>
    </row>
    <row r="3535" spans="1:11" x14ac:dyDescent="0.25">
      <c r="A3535">
        <v>26</v>
      </c>
      <c r="B3535" t="s">
        <v>12</v>
      </c>
      <c r="C3535" t="str">
        <f t="shared" si="110"/>
        <v>Bachelor Degree</v>
      </c>
      <c r="D3535">
        <v>1</v>
      </c>
      <c r="E3535" t="s">
        <v>84</v>
      </c>
      <c r="F3535" t="str">
        <f t="shared" si="111"/>
        <v>Mid-Level</v>
      </c>
      <c r="G3535">
        <v>3</v>
      </c>
      <c r="H3535">
        <v>55000</v>
      </c>
      <c r="I3535" t="s">
        <v>16</v>
      </c>
      <c r="J3535" t="s">
        <v>11</v>
      </c>
      <c r="K3535">
        <v>0</v>
      </c>
    </row>
    <row r="3536" spans="1:11" x14ac:dyDescent="0.25">
      <c r="A3536">
        <v>38</v>
      </c>
      <c r="B3536" t="s">
        <v>9</v>
      </c>
      <c r="C3536" t="str">
        <f t="shared" si="110"/>
        <v>Phd</v>
      </c>
      <c r="D3536">
        <v>3</v>
      </c>
      <c r="E3536" t="s">
        <v>117</v>
      </c>
      <c r="F3536" t="str">
        <f t="shared" si="111"/>
        <v>Senior</v>
      </c>
      <c r="G3536">
        <v>11</v>
      </c>
      <c r="H3536">
        <v>115000</v>
      </c>
      <c r="I3536" t="s">
        <v>23</v>
      </c>
      <c r="J3536" t="s">
        <v>26</v>
      </c>
      <c r="K3536">
        <v>1</v>
      </c>
    </row>
    <row r="3537" spans="1:11" x14ac:dyDescent="0.25">
      <c r="A3537">
        <v>27</v>
      </c>
      <c r="B3537" t="s">
        <v>12</v>
      </c>
      <c r="C3537" t="str">
        <f t="shared" si="110"/>
        <v>Master Degree</v>
      </c>
      <c r="D3537">
        <v>2</v>
      </c>
      <c r="E3537" t="s">
        <v>59</v>
      </c>
      <c r="F3537" t="str">
        <f t="shared" si="111"/>
        <v>Mid-Level</v>
      </c>
      <c r="G3537">
        <v>4</v>
      </c>
      <c r="H3537">
        <v>70000</v>
      </c>
      <c r="I3537" t="s">
        <v>156</v>
      </c>
      <c r="J3537" t="s">
        <v>14</v>
      </c>
      <c r="K3537">
        <v>1</v>
      </c>
    </row>
    <row r="3538" spans="1:11" x14ac:dyDescent="0.25">
      <c r="A3538">
        <v>33</v>
      </c>
      <c r="B3538" t="s">
        <v>9</v>
      </c>
      <c r="C3538" t="str">
        <f t="shared" si="110"/>
        <v>High School</v>
      </c>
      <c r="D3538">
        <v>0</v>
      </c>
      <c r="E3538" t="s">
        <v>120</v>
      </c>
      <c r="F3538" t="str">
        <f t="shared" si="111"/>
        <v>Mid-Level</v>
      </c>
      <c r="G3538">
        <v>3</v>
      </c>
      <c r="H3538">
        <v>38000</v>
      </c>
      <c r="I3538" t="s">
        <v>23</v>
      </c>
      <c r="J3538" t="s">
        <v>24</v>
      </c>
      <c r="K3538">
        <v>0</v>
      </c>
    </row>
    <row r="3539" spans="1:11" x14ac:dyDescent="0.25">
      <c r="A3539">
        <v>42</v>
      </c>
      <c r="B3539" t="s">
        <v>12</v>
      </c>
      <c r="C3539" t="str">
        <f t="shared" si="110"/>
        <v>Master Degree</v>
      </c>
      <c r="D3539">
        <v>2</v>
      </c>
      <c r="E3539" t="s">
        <v>139</v>
      </c>
      <c r="F3539" t="str">
        <f t="shared" si="111"/>
        <v>Senior</v>
      </c>
      <c r="G3539">
        <v>13</v>
      </c>
      <c r="H3539">
        <v>135000</v>
      </c>
      <c r="I3539" t="s">
        <v>156</v>
      </c>
      <c r="J3539" t="s">
        <v>19</v>
      </c>
      <c r="K3539">
        <v>0</v>
      </c>
    </row>
    <row r="3540" spans="1:11" x14ac:dyDescent="0.25">
      <c r="A3540">
        <v>29</v>
      </c>
      <c r="B3540" t="s">
        <v>9</v>
      </c>
      <c r="C3540" t="str">
        <f t="shared" si="110"/>
        <v>Bachelor Degree</v>
      </c>
      <c r="D3540">
        <v>1</v>
      </c>
      <c r="E3540" t="s">
        <v>84</v>
      </c>
      <c r="F3540" t="str">
        <f t="shared" si="111"/>
        <v>Entry Level</v>
      </c>
      <c r="G3540">
        <v>2</v>
      </c>
      <c r="H3540">
        <v>45000</v>
      </c>
      <c r="I3540" t="s">
        <v>16</v>
      </c>
      <c r="J3540" t="s">
        <v>11</v>
      </c>
      <c r="K3540">
        <v>0</v>
      </c>
    </row>
    <row r="3541" spans="1:11" x14ac:dyDescent="0.25">
      <c r="A3541">
        <v>36</v>
      </c>
      <c r="B3541" t="s">
        <v>12</v>
      </c>
      <c r="C3541" t="str">
        <f t="shared" si="110"/>
        <v>Master Degree</v>
      </c>
      <c r="D3541">
        <v>2</v>
      </c>
      <c r="E3541" t="s">
        <v>84</v>
      </c>
      <c r="F3541" t="str">
        <f t="shared" si="111"/>
        <v>Senior</v>
      </c>
      <c r="G3541">
        <v>7</v>
      </c>
      <c r="H3541">
        <v>85000</v>
      </c>
      <c r="I3541" t="s">
        <v>155</v>
      </c>
      <c r="J3541" t="s">
        <v>11</v>
      </c>
      <c r="K3541">
        <v>0</v>
      </c>
    </row>
    <row r="3542" spans="1:11" x14ac:dyDescent="0.25">
      <c r="A3542">
        <v>30</v>
      </c>
      <c r="B3542" t="s">
        <v>9</v>
      </c>
      <c r="C3542" t="str">
        <f t="shared" si="110"/>
        <v>High School</v>
      </c>
      <c r="D3542">
        <v>0</v>
      </c>
      <c r="E3542" t="s">
        <v>59</v>
      </c>
      <c r="F3542" t="str">
        <f t="shared" si="111"/>
        <v>Entry Level</v>
      </c>
      <c r="G3542">
        <v>1</v>
      </c>
      <c r="H3542">
        <v>32000</v>
      </c>
      <c r="I3542" t="s">
        <v>23</v>
      </c>
      <c r="J3542" t="s">
        <v>24</v>
      </c>
      <c r="K3542">
        <v>0</v>
      </c>
    </row>
    <row r="3543" spans="1:11" x14ac:dyDescent="0.25">
      <c r="A3543">
        <v>43</v>
      </c>
      <c r="B3543" t="s">
        <v>12</v>
      </c>
      <c r="C3543" t="str">
        <f t="shared" si="110"/>
        <v>Phd</v>
      </c>
      <c r="D3543">
        <v>3</v>
      </c>
      <c r="E3543" t="s">
        <v>117</v>
      </c>
      <c r="F3543" t="str">
        <f t="shared" si="111"/>
        <v>Senior</v>
      </c>
      <c r="G3543">
        <v>15</v>
      </c>
      <c r="H3543">
        <v>150000</v>
      </c>
      <c r="I3543" t="s">
        <v>16</v>
      </c>
      <c r="J3543" t="s">
        <v>19</v>
      </c>
      <c r="K3543">
        <v>1</v>
      </c>
    </row>
    <row r="3544" spans="1:11" x14ac:dyDescent="0.25">
      <c r="A3544">
        <v>34</v>
      </c>
      <c r="B3544" t="s">
        <v>9</v>
      </c>
      <c r="C3544" t="str">
        <f t="shared" si="110"/>
        <v>Bachelor Degree</v>
      </c>
      <c r="D3544">
        <v>1</v>
      </c>
      <c r="E3544" t="s">
        <v>84</v>
      </c>
      <c r="F3544" t="str">
        <f t="shared" si="111"/>
        <v>Mid-Level</v>
      </c>
      <c r="G3544">
        <v>4</v>
      </c>
      <c r="H3544">
        <v>65000</v>
      </c>
      <c r="I3544" t="s">
        <v>156</v>
      </c>
      <c r="J3544" t="s">
        <v>11</v>
      </c>
      <c r="K3544">
        <v>0</v>
      </c>
    </row>
    <row r="3545" spans="1:11" x14ac:dyDescent="0.25">
      <c r="A3545">
        <v>25</v>
      </c>
      <c r="B3545" t="s">
        <v>12</v>
      </c>
      <c r="C3545" t="str">
        <f t="shared" si="110"/>
        <v>Master Degree</v>
      </c>
      <c r="D3545">
        <v>2</v>
      </c>
      <c r="E3545" t="s">
        <v>59</v>
      </c>
      <c r="F3545" t="str">
        <f t="shared" si="111"/>
        <v>Entry Level</v>
      </c>
      <c r="G3545">
        <v>1</v>
      </c>
      <c r="H3545">
        <v>32000</v>
      </c>
      <c r="I3545" t="s">
        <v>28</v>
      </c>
      <c r="J3545" t="s">
        <v>19</v>
      </c>
      <c r="K3545">
        <v>0</v>
      </c>
    </row>
    <row r="3546" spans="1:11" x14ac:dyDescent="0.25">
      <c r="A3546">
        <v>37</v>
      </c>
      <c r="B3546" t="s">
        <v>9</v>
      </c>
      <c r="C3546" t="str">
        <f t="shared" si="110"/>
        <v>Phd</v>
      </c>
      <c r="D3546">
        <v>3</v>
      </c>
      <c r="E3546" t="s">
        <v>139</v>
      </c>
      <c r="F3546" t="str">
        <f t="shared" si="111"/>
        <v>Senior</v>
      </c>
      <c r="G3546">
        <v>12</v>
      </c>
      <c r="H3546">
        <v>120000</v>
      </c>
      <c r="I3546" t="s">
        <v>28</v>
      </c>
      <c r="J3546" t="s">
        <v>11</v>
      </c>
      <c r="K3546">
        <v>0</v>
      </c>
    </row>
    <row r="3547" spans="1:11" x14ac:dyDescent="0.25">
      <c r="A3547">
        <v>24</v>
      </c>
      <c r="B3547" t="s">
        <v>12</v>
      </c>
      <c r="C3547" t="str">
        <f t="shared" si="110"/>
        <v>Bachelor Degree</v>
      </c>
      <c r="D3547">
        <v>1</v>
      </c>
      <c r="E3547" t="s">
        <v>84</v>
      </c>
      <c r="F3547" t="str">
        <f t="shared" si="111"/>
        <v>Entry Level</v>
      </c>
      <c r="G3547">
        <v>1</v>
      </c>
      <c r="H3547">
        <v>40000</v>
      </c>
      <c r="I3547" t="s">
        <v>155</v>
      </c>
      <c r="J3547" t="s">
        <v>31</v>
      </c>
      <c r="K3547">
        <v>0</v>
      </c>
    </row>
    <row r="3548" spans="1:11" x14ac:dyDescent="0.25">
      <c r="A3548">
        <v>39</v>
      </c>
      <c r="B3548" t="s">
        <v>9</v>
      </c>
      <c r="C3548" t="str">
        <f t="shared" si="110"/>
        <v>Master Degree</v>
      </c>
      <c r="D3548">
        <v>2</v>
      </c>
      <c r="E3548" t="s">
        <v>59</v>
      </c>
      <c r="F3548" t="str">
        <f t="shared" si="111"/>
        <v>Senior</v>
      </c>
      <c r="G3548">
        <v>9</v>
      </c>
      <c r="H3548">
        <v>95000</v>
      </c>
      <c r="I3548" t="s">
        <v>16</v>
      </c>
      <c r="J3548" t="s">
        <v>11</v>
      </c>
      <c r="K3548">
        <v>1</v>
      </c>
    </row>
    <row r="3549" spans="1:11" x14ac:dyDescent="0.25">
      <c r="A3549">
        <v>31</v>
      </c>
      <c r="B3549" t="s">
        <v>9</v>
      </c>
      <c r="C3549" t="str">
        <f t="shared" si="110"/>
        <v>High School</v>
      </c>
      <c r="D3549">
        <v>0</v>
      </c>
      <c r="E3549" t="s">
        <v>59</v>
      </c>
      <c r="F3549" t="str">
        <f t="shared" si="111"/>
        <v>Entry Level</v>
      </c>
      <c r="G3549">
        <v>2</v>
      </c>
      <c r="H3549">
        <v>35000</v>
      </c>
      <c r="I3549" t="s">
        <v>16</v>
      </c>
      <c r="J3549" t="s">
        <v>52</v>
      </c>
      <c r="K3549">
        <v>0</v>
      </c>
    </row>
    <row r="3550" spans="1:11" x14ac:dyDescent="0.25">
      <c r="A3550">
        <v>44</v>
      </c>
      <c r="B3550" t="s">
        <v>12</v>
      </c>
      <c r="C3550" t="str">
        <f t="shared" si="110"/>
        <v>Phd</v>
      </c>
      <c r="D3550">
        <v>3</v>
      </c>
      <c r="E3550" t="s">
        <v>139</v>
      </c>
      <c r="F3550" t="str">
        <f t="shared" si="111"/>
        <v>Senior</v>
      </c>
      <c r="G3550">
        <v>14</v>
      </c>
      <c r="H3550">
        <v>140000</v>
      </c>
      <c r="I3550" t="s">
        <v>156</v>
      </c>
      <c r="J3550" t="s">
        <v>19</v>
      </c>
      <c r="K3550">
        <v>0</v>
      </c>
    </row>
    <row r="3551" spans="1:11" x14ac:dyDescent="0.25">
      <c r="A3551">
        <v>28</v>
      </c>
      <c r="B3551" t="s">
        <v>9</v>
      </c>
      <c r="C3551" t="str">
        <f t="shared" si="110"/>
        <v>Bachelor Degree</v>
      </c>
      <c r="D3551">
        <v>1</v>
      </c>
      <c r="E3551" t="s">
        <v>84</v>
      </c>
      <c r="F3551" t="str">
        <f t="shared" si="111"/>
        <v>Mid-Level</v>
      </c>
      <c r="G3551">
        <v>3</v>
      </c>
      <c r="H3551">
        <v>55000</v>
      </c>
      <c r="I3551" t="s">
        <v>155</v>
      </c>
      <c r="J3551" t="s">
        <v>31</v>
      </c>
      <c r="K3551">
        <v>0</v>
      </c>
    </row>
    <row r="3552" spans="1:11" x14ac:dyDescent="0.25">
      <c r="A3552">
        <v>32</v>
      </c>
      <c r="B3552" t="s">
        <v>12</v>
      </c>
      <c r="C3552" t="str">
        <f t="shared" si="110"/>
        <v>Master Degree</v>
      </c>
      <c r="D3552">
        <v>2</v>
      </c>
      <c r="E3552" t="s">
        <v>117</v>
      </c>
      <c r="F3552" t="str">
        <f t="shared" si="111"/>
        <v>Mid-Level</v>
      </c>
      <c r="G3552">
        <v>6</v>
      </c>
      <c r="H3552">
        <v>80000</v>
      </c>
      <c r="I3552" t="s">
        <v>16</v>
      </c>
      <c r="J3552" t="s">
        <v>19</v>
      </c>
      <c r="K3552">
        <v>1</v>
      </c>
    </row>
    <row r="3553" spans="1:11" x14ac:dyDescent="0.25">
      <c r="A3553">
        <v>45</v>
      </c>
      <c r="B3553" t="s">
        <v>9</v>
      </c>
      <c r="C3553" t="str">
        <f t="shared" si="110"/>
        <v>Phd</v>
      </c>
      <c r="D3553">
        <v>3</v>
      </c>
      <c r="E3553" t="s">
        <v>139</v>
      </c>
      <c r="F3553" t="str">
        <f t="shared" si="111"/>
        <v>Senior</v>
      </c>
      <c r="G3553">
        <v>13</v>
      </c>
      <c r="H3553">
        <v>135000</v>
      </c>
      <c r="I3553" t="s">
        <v>23</v>
      </c>
      <c r="J3553" t="s">
        <v>24</v>
      </c>
      <c r="K3553">
        <v>0</v>
      </c>
    </row>
    <row r="3554" spans="1:11" x14ac:dyDescent="0.25">
      <c r="A3554">
        <v>26</v>
      </c>
      <c r="B3554" t="s">
        <v>12</v>
      </c>
      <c r="C3554" t="str">
        <f t="shared" si="110"/>
        <v>Bachelor Degree</v>
      </c>
      <c r="D3554">
        <v>1</v>
      </c>
      <c r="E3554" t="s">
        <v>84</v>
      </c>
      <c r="F3554" t="str">
        <f t="shared" si="111"/>
        <v>Entry Level</v>
      </c>
      <c r="G3554">
        <v>2</v>
      </c>
      <c r="H3554">
        <v>45000</v>
      </c>
      <c r="I3554" t="s">
        <v>155</v>
      </c>
      <c r="J3554" t="s">
        <v>11</v>
      </c>
      <c r="K3554">
        <v>0</v>
      </c>
    </row>
    <row r="3555" spans="1:11" x14ac:dyDescent="0.25">
      <c r="A3555">
        <v>38</v>
      </c>
      <c r="B3555" t="s">
        <v>9</v>
      </c>
      <c r="C3555" t="str">
        <f t="shared" si="110"/>
        <v>Master Degree</v>
      </c>
      <c r="D3555">
        <v>2</v>
      </c>
      <c r="E3555" t="s">
        <v>59</v>
      </c>
      <c r="F3555" t="str">
        <f t="shared" si="111"/>
        <v>Senior</v>
      </c>
      <c r="G3555">
        <v>8</v>
      </c>
      <c r="H3555">
        <v>95000</v>
      </c>
      <c r="I3555" t="s">
        <v>28</v>
      </c>
      <c r="J3555" t="s">
        <v>19</v>
      </c>
      <c r="K3555">
        <v>1</v>
      </c>
    </row>
    <row r="3556" spans="1:11" x14ac:dyDescent="0.25">
      <c r="A3556">
        <v>27</v>
      </c>
      <c r="B3556" t="s">
        <v>12</v>
      </c>
      <c r="C3556" t="str">
        <f t="shared" si="110"/>
        <v>High School</v>
      </c>
      <c r="D3556">
        <v>0</v>
      </c>
      <c r="E3556" t="s">
        <v>59</v>
      </c>
      <c r="F3556" t="str">
        <f t="shared" si="111"/>
        <v>Entry Level</v>
      </c>
      <c r="G3556">
        <v>1</v>
      </c>
      <c r="H3556">
        <v>32000</v>
      </c>
      <c r="I3556" t="s">
        <v>155</v>
      </c>
      <c r="J3556" t="s">
        <v>40</v>
      </c>
      <c r="K3556">
        <v>0</v>
      </c>
    </row>
    <row r="3557" spans="1:11" x14ac:dyDescent="0.25">
      <c r="A3557">
        <v>33</v>
      </c>
      <c r="B3557" t="s">
        <v>9</v>
      </c>
      <c r="C3557" t="str">
        <f t="shared" si="110"/>
        <v>Bachelor Degree</v>
      </c>
      <c r="D3557">
        <v>1</v>
      </c>
      <c r="E3557" t="s">
        <v>84</v>
      </c>
      <c r="F3557" t="str">
        <f t="shared" si="111"/>
        <v>Mid-Level</v>
      </c>
      <c r="G3557">
        <v>5</v>
      </c>
      <c r="H3557">
        <v>70000</v>
      </c>
      <c r="I3557" t="s">
        <v>16</v>
      </c>
      <c r="J3557" t="s">
        <v>11</v>
      </c>
      <c r="K3557">
        <v>0</v>
      </c>
    </row>
    <row r="3558" spans="1:11" x14ac:dyDescent="0.25">
      <c r="A3558">
        <v>42</v>
      </c>
      <c r="B3558" t="s">
        <v>12</v>
      </c>
      <c r="C3558" t="str">
        <f t="shared" si="110"/>
        <v>Master Degree</v>
      </c>
      <c r="D3558">
        <v>2</v>
      </c>
      <c r="E3558" t="s">
        <v>139</v>
      </c>
      <c r="F3558" t="str">
        <f t="shared" si="111"/>
        <v>Senior</v>
      </c>
      <c r="G3558">
        <v>12</v>
      </c>
      <c r="H3558">
        <v>120000</v>
      </c>
      <c r="I3558" t="s">
        <v>156</v>
      </c>
      <c r="J3558" t="s">
        <v>35</v>
      </c>
      <c r="K3558">
        <v>0</v>
      </c>
    </row>
    <row r="3559" spans="1:11" x14ac:dyDescent="0.25">
      <c r="A3559">
        <v>29</v>
      </c>
      <c r="B3559" t="s">
        <v>9</v>
      </c>
      <c r="C3559" t="str">
        <f t="shared" si="110"/>
        <v>Master Degree</v>
      </c>
      <c r="D3559">
        <v>2</v>
      </c>
      <c r="E3559" t="s">
        <v>117</v>
      </c>
      <c r="F3559" t="str">
        <f t="shared" si="111"/>
        <v>Mid-Level</v>
      </c>
      <c r="G3559">
        <v>4</v>
      </c>
      <c r="H3559">
        <v>70000</v>
      </c>
      <c r="I3559" t="s">
        <v>23</v>
      </c>
      <c r="J3559" t="s">
        <v>11</v>
      </c>
      <c r="K3559">
        <v>1</v>
      </c>
    </row>
    <row r="3560" spans="1:11" x14ac:dyDescent="0.25">
      <c r="A3560">
        <v>36</v>
      </c>
      <c r="B3560" t="s">
        <v>12</v>
      </c>
      <c r="C3560" t="str">
        <f t="shared" si="110"/>
        <v>Master Degree</v>
      </c>
      <c r="D3560">
        <v>2</v>
      </c>
      <c r="E3560" t="s">
        <v>84</v>
      </c>
      <c r="F3560" t="str">
        <f t="shared" si="111"/>
        <v>Senior</v>
      </c>
      <c r="G3560">
        <v>7</v>
      </c>
      <c r="H3560">
        <v>85000</v>
      </c>
      <c r="I3560" t="s">
        <v>23</v>
      </c>
      <c r="J3560" t="s">
        <v>26</v>
      </c>
      <c r="K3560">
        <v>0</v>
      </c>
    </row>
    <row r="3561" spans="1:11" x14ac:dyDescent="0.25">
      <c r="A3561">
        <v>30</v>
      </c>
      <c r="B3561" t="s">
        <v>9</v>
      </c>
      <c r="C3561" t="str">
        <f t="shared" si="110"/>
        <v>High School</v>
      </c>
      <c r="D3561">
        <v>0</v>
      </c>
      <c r="E3561" t="s">
        <v>120</v>
      </c>
      <c r="F3561" t="str">
        <f t="shared" si="111"/>
        <v>Entry Level</v>
      </c>
      <c r="G3561">
        <v>2</v>
      </c>
      <c r="H3561">
        <v>33000</v>
      </c>
      <c r="I3561" t="s">
        <v>155</v>
      </c>
      <c r="J3561" t="s">
        <v>40</v>
      </c>
      <c r="K3561">
        <v>0</v>
      </c>
    </row>
    <row r="3562" spans="1:11" x14ac:dyDescent="0.25">
      <c r="A3562">
        <v>43</v>
      </c>
      <c r="B3562" t="s">
        <v>12</v>
      </c>
      <c r="C3562" t="str">
        <f t="shared" si="110"/>
        <v>Phd</v>
      </c>
      <c r="D3562">
        <v>3</v>
      </c>
      <c r="E3562" t="s">
        <v>117</v>
      </c>
      <c r="F3562" t="str">
        <f t="shared" si="111"/>
        <v>Senior</v>
      </c>
      <c r="G3562">
        <v>15</v>
      </c>
      <c r="H3562">
        <v>150000</v>
      </c>
      <c r="I3562" t="s">
        <v>156</v>
      </c>
      <c r="J3562" t="s">
        <v>35</v>
      </c>
      <c r="K3562">
        <v>1</v>
      </c>
    </row>
    <row r="3563" spans="1:11" x14ac:dyDescent="0.25">
      <c r="A3563">
        <v>34</v>
      </c>
      <c r="B3563" t="s">
        <v>9</v>
      </c>
      <c r="C3563" t="str">
        <f t="shared" si="110"/>
        <v>Bachelor Degree</v>
      </c>
      <c r="D3563">
        <v>1</v>
      </c>
      <c r="E3563" t="s">
        <v>84</v>
      </c>
      <c r="F3563" t="str">
        <f t="shared" si="111"/>
        <v>Mid-Level</v>
      </c>
      <c r="G3563">
        <v>3</v>
      </c>
      <c r="H3563">
        <v>50000</v>
      </c>
      <c r="I3563" t="s">
        <v>23</v>
      </c>
      <c r="J3563" t="s">
        <v>26</v>
      </c>
      <c r="K3563">
        <v>0</v>
      </c>
    </row>
    <row r="3564" spans="1:11" x14ac:dyDescent="0.25">
      <c r="A3564">
        <v>25</v>
      </c>
      <c r="B3564" t="s">
        <v>12</v>
      </c>
      <c r="C3564" t="str">
        <f t="shared" si="110"/>
        <v>Master Degree</v>
      </c>
      <c r="D3564">
        <v>2</v>
      </c>
      <c r="E3564" t="s">
        <v>59</v>
      </c>
      <c r="F3564" t="str">
        <f t="shared" si="111"/>
        <v>Entry Level</v>
      </c>
      <c r="G3564">
        <v>1</v>
      </c>
      <c r="H3564">
        <v>32000</v>
      </c>
      <c r="I3564" t="s">
        <v>156</v>
      </c>
      <c r="J3564" t="s">
        <v>14</v>
      </c>
      <c r="K3564">
        <v>0</v>
      </c>
    </row>
    <row r="3565" spans="1:11" x14ac:dyDescent="0.25">
      <c r="A3565">
        <v>37</v>
      </c>
      <c r="B3565" t="s">
        <v>9</v>
      </c>
      <c r="C3565" t="str">
        <f t="shared" si="110"/>
        <v>Phd</v>
      </c>
      <c r="D3565">
        <v>3</v>
      </c>
      <c r="E3565" t="s">
        <v>139</v>
      </c>
      <c r="F3565" t="str">
        <f t="shared" si="111"/>
        <v>Senior</v>
      </c>
      <c r="G3565">
        <v>11</v>
      </c>
      <c r="H3565">
        <v>115000</v>
      </c>
      <c r="I3565" t="s">
        <v>156</v>
      </c>
      <c r="J3565" t="s">
        <v>11</v>
      </c>
      <c r="K3565">
        <v>0</v>
      </c>
    </row>
    <row r="3566" spans="1:11" x14ac:dyDescent="0.25">
      <c r="A3566">
        <v>24</v>
      </c>
      <c r="B3566" t="s">
        <v>12</v>
      </c>
      <c r="C3566" t="str">
        <f t="shared" si="110"/>
        <v>Bachelor Degree</v>
      </c>
      <c r="D3566">
        <v>1</v>
      </c>
      <c r="E3566" t="s">
        <v>84</v>
      </c>
      <c r="F3566" t="str">
        <f t="shared" si="111"/>
        <v>Entry Level</v>
      </c>
      <c r="G3566">
        <v>1</v>
      </c>
      <c r="H3566">
        <v>40000</v>
      </c>
      <c r="I3566" t="s">
        <v>23</v>
      </c>
      <c r="J3566" t="s">
        <v>26</v>
      </c>
      <c r="K3566">
        <v>0</v>
      </c>
    </row>
    <row r="3567" spans="1:11" x14ac:dyDescent="0.25">
      <c r="A3567">
        <v>39</v>
      </c>
      <c r="B3567" t="s">
        <v>9</v>
      </c>
      <c r="C3567" t="str">
        <f t="shared" si="110"/>
        <v>Master Degree</v>
      </c>
      <c r="D3567">
        <v>2</v>
      </c>
      <c r="E3567" t="s">
        <v>59</v>
      </c>
      <c r="F3567" t="str">
        <f t="shared" si="111"/>
        <v>Senior</v>
      </c>
      <c r="G3567">
        <v>10</v>
      </c>
      <c r="H3567">
        <v>105000</v>
      </c>
      <c r="I3567" t="s">
        <v>156</v>
      </c>
      <c r="J3567" t="s">
        <v>19</v>
      </c>
      <c r="K3567">
        <v>1</v>
      </c>
    </row>
    <row r="3568" spans="1:11" x14ac:dyDescent="0.25">
      <c r="A3568">
        <v>31</v>
      </c>
      <c r="B3568" t="s">
        <v>9</v>
      </c>
      <c r="C3568" t="str">
        <f t="shared" si="110"/>
        <v>High School</v>
      </c>
      <c r="D3568">
        <v>0</v>
      </c>
      <c r="E3568" t="s">
        <v>59</v>
      </c>
      <c r="F3568" t="str">
        <f t="shared" si="111"/>
        <v>Entry Level</v>
      </c>
      <c r="G3568">
        <v>2</v>
      </c>
      <c r="H3568">
        <v>35000</v>
      </c>
      <c r="I3568" t="s">
        <v>28</v>
      </c>
      <c r="J3568" t="s">
        <v>11</v>
      </c>
      <c r="K3568">
        <v>0</v>
      </c>
    </row>
    <row r="3569" spans="1:11" x14ac:dyDescent="0.25">
      <c r="A3569">
        <v>44</v>
      </c>
      <c r="B3569" t="s">
        <v>12</v>
      </c>
      <c r="C3569" t="str">
        <f t="shared" si="110"/>
        <v>Phd</v>
      </c>
      <c r="D3569">
        <v>3</v>
      </c>
      <c r="E3569" t="s">
        <v>139</v>
      </c>
      <c r="F3569" t="str">
        <f t="shared" si="111"/>
        <v>Senior</v>
      </c>
      <c r="G3569">
        <v>13</v>
      </c>
      <c r="H3569">
        <v>135000</v>
      </c>
      <c r="I3569" t="s">
        <v>156</v>
      </c>
      <c r="J3569" t="s">
        <v>35</v>
      </c>
      <c r="K3569">
        <v>0</v>
      </c>
    </row>
    <row r="3570" spans="1:11" x14ac:dyDescent="0.25">
      <c r="A3570">
        <v>28</v>
      </c>
      <c r="B3570" t="s">
        <v>9</v>
      </c>
      <c r="C3570" t="str">
        <f t="shared" si="110"/>
        <v>Bachelor Degree</v>
      </c>
      <c r="D3570">
        <v>1</v>
      </c>
      <c r="E3570" t="s">
        <v>84</v>
      </c>
      <c r="F3570" t="str">
        <f t="shared" si="111"/>
        <v>Mid-Level</v>
      </c>
      <c r="G3570">
        <v>4</v>
      </c>
      <c r="H3570">
        <v>65000</v>
      </c>
      <c r="I3570" t="s">
        <v>16</v>
      </c>
      <c r="J3570" t="s">
        <v>52</v>
      </c>
      <c r="K3570">
        <v>0</v>
      </c>
    </row>
    <row r="3571" spans="1:11" x14ac:dyDescent="0.25">
      <c r="A3571">
        <v>32</v>
      </c>
      <c r="B3571" t="s">
        <v>12</v>
      </c>
      <c r="C3571" t="str">
        <f t="shared" si="110"/>
        <v>Master Degree</v>
      </c>
      <c r="D3571">
        <v>2</v>
      </c>
      <c r="E3571" t="s">
        <v>117</v>
      </c>
      <c r="F3571" t="str">
        <f t="shared" si="111"/>
        <v>Mid-Level</v>
      </c>
      <c r="G3571">
        <v>6</v>
      </c>
      <c r="H3571">
        <v>80000</v>
      </c>
      <c r="I3571" t="s">
        <v>16</v>
      </c>
      <c r="J3571" t="s">
        <v>19</v>
      </c>
      <c r="K3571">
        <v>1</v>
      </c>
    </row>
    <row r="3572" spans="1:11" x14ac:dyDescent="0.25">
      <c r="A3572">
        <v>45</v>
      </c>
      <c r="B3572" t="s">
        <v>9</v>
      </c>
      <c r="C3572" t="str">
        <f t="shared" si="110"/>
        <v>Phd</v>
      </c>
      <c r="D3572">
        <v>3</v>
      </c>
      <c r="E3572" t="s">
        <v>139</v>
      </c>
      <c r="F3572" t="str">
        <f t="shared" si="111"/>
        <v>Senior</v>
      </c>
      <c r="G3572">
        <v>14</v>
      </c>
      <c r="H3572">
        <v>140000</v>
      </c>
      <c r="I3572" t="s">
        <v>28</v>
      </c>
      <c r="J3572" t="s">
        <v>29</v>
      </c>
      <c r="K3572">
        <v>0</v>
      </c>
    </row>
    <row r="3573" spans="1:11" x14ac:dyDescent="0.25">
      <c r="A3573">
        <v>26</v>
      </c>
      <c r="B3573" t="s">
        <v>12</v>
      </c>
      <c r="C3573" t="str">
        <f t="shared" si="110"/>
        <v>Bachelor Degree</v>
      </c>
      <c r="D3573">
        <v>1</v>
      </c>
      <c r="E3573" t="s">
        <v>84</v>
      </c>
      <c r="F3573" t="str">
        <f t="shared" si="111"/>
        <v>Entry Level</v>
      </c>
      <c r="G3573">
        <v>2</v>
      </c>
      <c r="H3573">
        <v>45000</v>
      </c>
      <c r="I3573" t="s">
        <v>28</v>
      </c>
      <c r="J3573" t="s">
        <v>11</v>
      </c>
      <c r="K3573">
        <v>0</v>
      </c>
    </row>
    <row r="3574" spans="1:11" x14ac:dyDescent="0.25">
      <c r="A3574">
        <v>38</v>
      </c>
      <c r="B3574" t="s">
        <v>9</v>
      </c>
      <c r="C3574" t="str">
        <f t="shared" si="110"/>
        <v>Master Degree</v>
      </c>
      <c r="D3574">
        <v>2</v>
      </c>
      <c r="E3574" t="s">
        <v>59</v>
      </c>
      <c r="F3574" t="str">
        <f t="shared" si="111"/>
        <v>Senior</v>
      </c>
      <c r="G3574">
        <v>8</v>
      </c>
      <c r="H3574">
        <v>95000</v>
      </c>
      <c r="I3574" t="s">
        <v>156</v>
      </c>
      <c r="J3574" t="s">
        <v>11</v>
      </c>
      <c r="K3574">
        <v>1</v>
      </c>
    </row>
    <row r="3575" spans="1:11" x14ac:dyDescent="0.25">
      <c r="A3575">
        <v>27</v>
      </c>
      <c r="B3575" t="s">
        <v>12</v>
      </c>
      <c r="C3575" t="str">
        <f t="shared" si="110"/>
        <v>High School</v>
      </c>
      <c r="D3575">
        <v>0</v>
      </c>
      <c r="E3575" t="s">
        <v>59</v>
      </c>
      <c r="F3575" t="str">
        <f t="shared" si="111"/>
        <v>Entry Level</v>
      </c>
      <c r="G3575">
        <v>1</v>
      </c>
      <c r="H3575">
        <v>32000</v>
      </c>
      <c r="I3575" t="s">
        <v>28</v>
      </c>
      <c r="J3575" t="s">
        <v>11</v>
      </c>
      <c r="K3575">
        <v>0</v>
      </c>
    </row>
    <row r="3576" spans="1:11" x14ac:dyDescent="0.25">
      <c r="A3576">
        <v>33</v>
      </c>
      <c r="B3576" t="s">
        <v>9</v>
      </c>
      <c r="C3576" t="str">
        <f t="shared" si="110"/>
        <v>Bachelor Degree</v>
      </c>
      <c r="D3576">
        <v>1</v>
      </c>
      <c r="E3576" t="s">
        <v>84</v>
      </c>
      <c r="F3576" t="str">
        <f t="shared" si="111"/>
        <v>Mid-Level</v>
      </c>
      <c r="G3576">
        <v>5</v>
      </c>
      <c r="H3576">
        <v>70000</v>
      </c>
      <c r="I3576" t="s">
        <v>155</v>
      </c>
      <c r="J3576" t="s">
        <v>11</v>
      </c>
      <c r="K3576">
        <v>0</v>
      </c>
    </row>
    <row r="3577" spans="1:11" x14ac:dyDescent="0.25">
      <c r="A3577">
        <v>42</v>
      </c>
      <c r="B3577" t="s">
        <v>12</v>
      </c>
      <c r="C3577" t="str">
        <f t="shared" si="110"/>
        <v>Master Degree</v>
      </c>
      <c r="D3577">
        <v>2</v>
      </c>
      <c r="E3577" t="s">
        <v>139</v>
      </c>
      <c r="F3577" t="str">
        <f t="shared" si="111"/>
        <v>Senior</v>
      </c>
      <c r="G3577">
        <v>12</v>
      </c>
      <c r="H3577">
        <v>120000</v>
      </c>
      <c r="I3577" t="s">
        <v>16</v>
      </c>
      <c r="J3577" t="s">
        <v>52</v>
      </c>
      <c r="K3577">
        <v>0</v>
      </c>
    </row>
    <row r="3578" spans="1:11" x14ac:dyDescent="0.25">
      <c r="A3578">
        <v>29</v>
      </c>
      <c r="B3578" t="s">
        <v>9</v>
      </c>
      <c r="C3578" t="str">
        <f t="shared" si="110"/>
        <v>Master Degree</v>
      </c>
      <c r="D3578">
        <v>2</v>
      </c>
      <c r="E3578" t="s">
        <v>117</v>
      </c>
      <c r="F3578" t="str">
        <f t="shared" si="111"/>
        <v>Mid-Level</v>
      </c>
      <c r="G3578">
        <v>4</v>
      </c>
      <c r="H3578">
        <v>70000</v>
      </c>
      <c r="I3578" t="s">
        <v>155</v>
      </c>
      <c r="J3578" t="s">
        <v>40</v>
      </c>
      <c r="K3578">
        <v>1</v>
      </c>
    </row>
    <row r="3579" spans="1:11" x14ac:dyDescent="0.25">
      <c r="A3579">
        <v>36</v>
      </c>
      <c r="B3579" t="s">
        <v>12</v>
      </c>
      <c r="C3579" t="str">
        <f t="shared" si="110"/>
        <v>Master Degree</v>
      </c>
      <c r="D3579">
        <v>2</v>
      </c>
      <c r="E3579" t="s">
        <v>84</v>
      </c>
      <c r="F3579" t="str">
        <f t="shared" si="111"/>
        <v>Senior</v>
      </c>
      <c r="G3579">
        <v>7</v>
      </c>
      <c r="H3579">
        <v>85000</v>
      </c>
      <c r="I3579" t="s">
        <v>28</v>
      </c>
      <c r="J3579" t="s">
        <v>19</v>
      </c>
      <c r="K3579">
        <v>0</v>
      </c>
    </row>
    <row r="3580" spans="1:11" x14ac:dyDescent="0.25">
      <c r="A3580">
        <v>30</v>
      </c>
      <c r="B3580" t="s">
        <v>9</v>
      </c>
      <c r="C3580" t="str">
        <f t="shared" si="110"/>
        <v>High School</v>
      </c>
      <c r="D3580">
        <v>0</v>
      </c>
      <c r="E3580" t="s">
        <v>120</v>
      </c>
      <c r="F3580" t="str">
        <f t="shared" si="111"/>
        <v>Entry Level</v>
      </c>
      <c r="G3580">
        <v>2</v>
      </c>
      <c r="H3580">
        <v>33000</v>
      </c>
      <c r="I3580" t="s">
        <v>28</v>
      </c>
      <c r="J3580" t="s">
        <v>29</v>
      </c>
      <c r="K3580">
        <v>0</v>
      </c>
    </row>
    <row r="3581" spans="1:11" x14ac:dyDescent="0.25">
      <c r="A3581">
        <v>43</v>
      </c>
      <c r="B3581" t="s">
        <v>12</v>
      </c>
      <c r="C3581" t="str">
        <f t="shared" si="110"/>
        <v>Phd</v>
      </c>
      <c r="D3581">
        <v>3</v>
      </c>
      <c r="E3581" t="s">
        <v>117</v>
      </c>
      <c r="F3581" t="str">
        <f t="shared" si="111"/>
        <v>Senior</v>
      </c>
      <c r="G3581">
        <v>15</v>
      </c>
      <c r="H3581">
        <v>150000</v>
      </c>
      <c r="I3581" t="s">
        <v>28</v>
      </c>
      <c r="J3581" t="s">
        <v>19</v>
      </c>
      <c r="K3581">
        <v>1</v>
      </c>
    </row>
    <row r="3582" spans="1:11" x14ac:dyDescent="0.25">
      <c r="A3582">
        <v>34</v>
      </c>
      <c r="B3582" t="s">
        <v>9</v>
      </c>
      <c r="C3582" t="str">
        <f t="shared" si="110"/>
        <v>Bachelor Degree</v>
      </c>
      <c r="D3582">
        <v>1</v>
      </c>
      <c r="E3582" t="s">
        <v>84</v>
      </c>
      <c r="F3582" t="str">
        <f t="shared" si="111"/>
        <v>Mid-Level</v>
      </c>
      <c r="G3582">
        <v>3</v>
      </c>
      <c r="H3582">
        <v>50000</v>
      </c>
      <c r="I3582" t="s">
        <v>28</v>
      </c>
      <c r="J3582" t="s">
        <v>29</v>
      </c>
      <c r="K3582">
        <v>0</v>
      </c>
    </row>
    <row r="3583" spans="1:11" x14ac:dyDescent="0.25">
      <c r="A3583">
        <v>25</v>
      </c>
      <c r="B3583" t="s">
        <v>12</v>
      </c>
      <c r="C3583" t="str">
        <f t="shared" si="110"/>
        <v>Master Degree</v>
      </c>
      <c r="D3583">
        <v>2</v>
      </c>
      <c r="E3583" t="s">
        <v>59</v>
      </c>
      <c r="F3583" t="str">
        <f t="shared" si="111"/>
        <v>Entry Level</v>
      </c>
      <c r="G3583">
        <v>1</v>
      </c>
      <c r="H3583">
        <v>32000</v>
      </c>
      <c r="I3583" t="s">
        <v>16</v>
      </c>
      <c r="J3583" t="s">
        <v>11</v>
      </c>
      <c r="K3583">
        <v>0</v>
      </c>
    </row>
    <row r="3584" spans="1:11" x14ac:dyDescent="0.25">
      <c r="A3584">
        <v>37</v>
      </c>
      <c r="B3584" t="s">
        <v>9</v>
      </c>
      <c r="C3584" t="str">
        <f t="shared" si="110"/>
        <v>Phd</v>
      </c>
      <c r="D3584">
        <v>3</v>
      </c>
      <c r="E3584" t="s">
        <v>139</v>
      </c>
      <c r="F3584" t="str">
        <f t="shared" si="111"/>
        <v>Senior</v>
      </c>
      <c r="G3584">
        <v>11</v>
      </c>
      <c r="H3584">
        <v>115000</v>
      </c>
      <c r="I3584" t="s">
        <v>28</v>
      </c>
      <c r="J3584" t="s">
        <v>11</v>
      </c>
      <c r="K3584">
        <v>0</v>
      </c>
    </row>
    <row r="3585" spans="1:11" x14ac:dyDescent="0.25">
      <c r="A3585">
        <v>24</v>
      </c>
      <c r="B3585" t="s">
        <v>12</v>
      </c>
      <c r="C3585" t="str">
        <f t="shared" si="110"/>
        <v>Bachelor Degree</v>
      </c>
      <c r="D3585">
        <v>1</v>
      </c>
      <c r="E3585" t="s">
        <v>84</v>
      </c>
      <c r="F3585" t="str">
        <f t="shared" si="111"/>
        <v>Entry Level</v>
      </c>
      <c r="G3585">
        <v>1</v>
      </c>
      <c r="H3585">
        <v>40000</v>
      </c>
      <c r="I3585" t="s">
        <v>16</v>
      </c>
      <c r="J3585" t="s">
        <v>52</v>
      </c>
      <c r="K3585">
        <v>0</v>
      </c>
    </row>
    <row r="3586" spans="1:11" x14ac:dyDescent="0.25">
      <c r="A3586">
        <v>39</v>
      </c>
      <c r="B3586" t="s">
        <v>9</v>
      </c>
      <c r="C3586" t="str">
        <f t="shared" ref="C3586:C3649" si="112">_xlfn.IFS(D3586 = 0,"High School",D3586 = 1,"Bachelor Degree",D3586 = 2,"Master Degree",D3586 = 3,"Phd")</f>
        <v>Master Degree</v>
      </c>
      <c r="D3586">
        <v>2</v>
      </c>
      <c r="E3586" t="s">
        <v>59</v>
      </c>
      <c r="F3586" t="str">
        <f t="shared" ref="F3586:F3649" si="113">_xlfn.IFS(G3586&lt;=2,"Entry Level",G3586&lt;=6,"Mid-Level",G3586&gt;6,"Senior")</f>
        <v>Senior</v>
      </c>
      <c r="G3586">
        <v>10</v>
      </c>
      <c r="H3586">
        <v>105000</v>
      </c>
      <c r="I3586" t="s">
        <v>28</v>
      </c>
      <c r="J3586" t="s">
        <v>19</v>
      </c>
      <c r="K3586">
        <v>1</v>
      </c>
    </row>
    <row r="3587" spans="1:11" x14ac:dyDescent="0.25">
      <c r="A3587">
        <v>31</v>
      </c>
      <c r="B3587" t="s">
        <v>9</v>
      </c>
      <c r="C3587" t="str">
        <f t="shared" si="112"/>
        <v>High School</v>
      </c>
      <c r="D3587">
        <v>0</v>
      </c>
      <c r="E3587" t="s">
        <v>59</v>
      </c>
      <c r="F3587" t="str">
        <f t="shared" si="113"/>
        <v>Entry Level</v>
      </c>
      <c r="G3587">
        <v>2</v>
      </c>
      <c r="H3587">
        <v>35000</v>
      </c>
      <c r="I3587" t="s">
        <v>16</v>
      </c>
      <c r="J3587" t="s">
        <v>11</v>
      </c>
      <c r="K3587">
        <v>0</v>
      </c>
    </row>
    <row r="3588" spans="1:11" x14ac:dyDescent="0.25">
      <c r="A3588">
        <v>44</v>
      </c>
      <c r="B3588" t="s">
        <v>12</v>
      </c>
      <c r="C3588" t="str">
        <f t="shared" si="112"/>
        <v>Phd</v>
      </c>
      <c r="D3588">
        <v>3</v>
      </c>
      <c r="E3588" t="s">
        <v>139</v>
      </c>
      <c r="F3588" t="str">
        <f t="shared" si="113"/>
        <v>Senior</v>
      </c>
      <c r="G3588">
        <v>13</v>
      </c>
      <c r="H3588">
        <v>135000</v>
      </c>
      <c r="I3588" t="s">
        <v>23</v>
      </c>
      <c r="J3588" t="s">
        <v>24</v>
      </c>
      <c r="K3588">
        <v>0</v>
      </c>
    </row>
    <row r="3589" spans="1:11" x14ac:dyDescent="0.25">
      <c r="A3589">
        <v>28</v>
      </c>
      <c r="B3589" t="s">
        <v>9</v>
      </c>
      <c r="C3589" t="str">
        <f t="shared" si="112"/>
        <v>Bachelor Degree</v>
      </c>
      <c r="D3589">
        <v>1</v>
      </c>
      <c r="E3589" t="s">
        <v>84</v>
      </c>
      <c r="F3589" t="str">
        <f t="shared" si="113"/>
        <v>Mid-Level</v>
      </c>
      <c r="G3589">
        <v>4</v>
      </c>
      <c r="H3589">
        <v>65000</v>
      </c>
      <c r="I3589" t="s">
        <v>156</v>
      </c>
      <c r="J3589" t="s">
        <v>14</v>
      </c>
      <c r="K3589">
        <v>0</v>
      </c>
    </row>
    <row r="3590" spans="1:11" x14ac:dyDescent="0.25">
      <c r="A3590">
        <v>32</v>
      </c>
      <c r="B3590" t="s">
        <v>12</v>
      </c>
      <c r="C3590" t="str">
        <f t="shared" si="112"/>
        <v>Master Degree</v>
      </c>
      <c r="D3590">
        <v>2</v>
      </c>
      <c r="E3590" t="s">
        <v>117</v>
      </c>
      <c r="F3590" t="str">
        <f t="shared" si="113"/>
        <v>Mid-Level</v>
      </c>
      <c r="G3590">
        <v>6</v>
      </c>
      <c r="H3590">
        <v>80000</v>
      </c>
      <c r="I3590" t="s">
        <v>23</v>
      </c>
      <c r="J3590" t="s">
        <v>11</v>
      </c>
      <c r="K3590">
        <v>1</v>
      </c>
    </row>
    <row r="3591" spans="1:11" x14ac:dyDescent="0.25">
      <c r="A3591">
        <v>45</v>
      </c>
      <c r="B3591" t="s">
        <v>9</v>
      </c>
      <c r="C3591" t="str">
        <f t="shared" si="112"/>
        <v>Phd</v>
      </c>
      <c r="D3591">
        <v>3</v>
      </c>
      <c r="E3591" t="s">
        <v>139</v>
      </c>
      <c r="F3591" t="str">
        <f t="shared" si="113"/>
        <v>Senior</v>
      </c>
      <c r="G3591">
        <v>14</v>
      </c>
      <c r="H3591">
        <v>140000</v>
      </c>
      <c r="I3591" t="s">
        <v>23</v>
      </c>
      <c r="J3591" t="s">
        <v>26</v>
      </c>
      <c r="K3591">
        <v>0</v>
      </c>
    </row>
    <row r="3592" spans="1:11" x14ac:dyDescent="0.25">
      <c r="A3592">
        <v>26</v>
      </c>
      <c r="B3592" t="s">
        <v>12</v>
      </c>
      <c r="C3592" t="str">
        <f t="shared" si="112"/>
        <v>Bachelor Degree</v>
      </c>
      <c r="D3592">
        <v>1</v>
      </c>
      <c r="E3592" t="s">
        <v>84</v>
      </c>
      <c r="F3592" t="str">
        <f t="shared" si="113"/>
        <v>Entry Level</v>
      </c>
      <c r="G3592">
        <v>2</v>
      </c>
      <c r="H3592">
        <v>45000</v>
      </c>
      <c r="I3592" t="s">
        <v>28</v>
      </c>
      <c r="J3592" t="s">
        <v>19</v>
      </c>
      <c r="K3592">
        <v>0</v>
      </c>
    </row>
    <row r="3593" spans="1:11" x14ac:dyDescent="0.25">
      <c r="A3593">
        <v>38</v>
      </c>
      <c r="B3593" t="s">
        <v>9</v>
      </c>
      <c r="C3593" t="str">
        <f t="shared" si="112"/>
        <v>Master Degree</v>
      </c>
      <c r="D3593">
        <v>2</v>
      </c>
      <c r="E3593" t="s">
        <v>59</v>
      </c>
      <c r="F3593" t="str">
        <f t="shared" si="113"/>
        <v>Senior</v>
      </c>
      <c r="G3593">
        <v>8</v>
      </c>
      <c r="H3593">
        <v>95000</v>
      </c>
      <c r="I3593" t="s">
        <v>155</v>
      </c>
      <c r="J3593" t="s">
        <v>31</v>
      </c>
      <c r="K3593">
        <v>1</v>
      </c>
    </row>
    <row r="3594" spans="1:11" x14ac:dyDescent="0.25">
      <c r="A3594">
        <v>27</v>
      </c>
      <c r="B3594" t="s">
        <v>12</v>
      </c>
      <c r="C3594" t="str">
        <f t="shared" si="112"/>
        <v>High School</v>
      </c>
      <c r="D3594">
        <v>0</v>
      </c>
      <c r="E3594" t="s">
        <v>59</v>
      </c>
      <c r="F3594" t="str">
        <f t="shared" si="113"/>
        <v>Entry Level</v>
      </c>
      <c r="G3594">
        <v>1</v>
      </c>
      <c r="H3594">
        <v>32000</v>
      </c>
      <c r="I3594" t="s">
        <v>156</v>
      </c>
      <c r="J3594" t="s">
        <v>19</v>
      </c>
      <c r="K3594">
        <v>0</v>
      </c>
    </row>
    <row r="3595" spans="1:11" x14ac:dyDescent="0.25">
      <c r="A3595">
        <v>33</v>
      </c>
      <c r="B3595" t="s">
        <v>9</v>
      </c>
      <c r="C3595" t="str">
        <f t="shared" si="112"/>
        <v>Bachelor Degree</v>
      </c>
      <c r="D3595">
        <v>1</v>
      </c>
      <c r="E3595" t="s">
        <v>84</v>
      </c>
      <c r="F3595" t="str">
        <f t="shared" si="113"/>
        <v>Mid-Level</v>
      </c>
      <c r="G3595">
        <v>5</v>
      </c>
      <c r="H3595">
        <v>70000</v>
      </c>
      <c r="I3595" t="s">
        <v>28</v>
      </c>
      <c r="J3595" t="s">
        <v>19</v>
      </c>
      <c r="K3595">
        <v>0</v>
      </c>
    </row>
    <row r="3596" spans="1:11" x14ac:dyDescent="0.25">
      <c r="A3596">
        <v>42</v>
      </c>
      <c r="B3596" t="s">
        <v>12</v>
      </c>
      <c r="C3596" t="str">
        <f t="shared" si="112"/>
        <v>Master Degree</v>
      </c>
      <c r="D3596">
        <v>2</v>
      </c>
      <c r="E3596" t="s">
        <v>139</v>
      </c>
      <c r="F3596" t="str">
        <f t="shared" si="113"/>
        <v>Senior</v>
      </c>
      <c r="G3596">
        <v>12</v>
      </c>
      <c r="H3596">
        <v>120000</v>
      </c>
      <c r="I3596" t="s">
        <v>156</v>
      </c>
      <c r="J3596" t="s">
        <v>35</v>
      </c>
      <c r="K3596">
        <v>0</v>
      </c>
    </row>
    <row r="3597" spans="1:11" x14ac:dyDescent="0.25">
      <c r="A3597">
        <v>29</v>
      </c>
      <c r="B3597" t="s">
        <v>9</v>
      </c>
      <c r="C3597" t="str">
        <f t="shared" si="112"/>
        <v>Master Degree</v>
      </c>
      <c r="D3597">
        <v>2</v>
      </c>
      <c r="E3597" t="s">
        <v>117</v>
      </c>
      <c r="F3597" t="str">
        <f t="shared" si="113"/>
        <v>Mid-Level</v>
      </c>
      <c r="G3597">
        <v>4</v>
      </c>
      <c r="H3597">
        <v>70000</v>
      </c>
      <c r="I3597" t="s">
        <v>155</v>
      </c>
      <c r="J3597" t="s">
        <v>11</v>
      </c>
      <c r="K3597">
        <v>1</v>
      </c>
    </row>
    <row r="3598" spans="1:11" x14ac:dyDescent="0.25">
      <c r="A3598">
        <v>36</v>
      </c>
      <c r="B3598" t="s">
        <v>12</v>
      </c>
      <c r="C3598" t="str">
        <f t="shared" si="112"/>
        <v>Master Degree</v>
      </c>
      <c r="D3598">
        <v>2</v>
      </c>
      <c r="E3598" t="s">
        <v>84</v>
      </c>
      <c r="F3598" t="str">
        <f t="shared" si="113"/>
        <v>Senior</v>
      </c>
      <c r="G3598">
        <v>7</v>
      </c>
      <c r="H3598">
        <v>85000</v>
      </c>
      <c r="I3598" t="s">
        <v>155</v>
      </c>
      <c r="J3598" t="s">
        <v>19</v>
      </c>
      <c r="K3598">
        <v>0</v>
      </c>
    </row>
    <row r="3599" spans="1:11" x14ac:dyDescent="0.25">
      <c r="A3599">
        <v>30</v>
      </c>
      <c r="B3599" t="s">
        <v>9</v>
      </c>
      <c r="C3599" t="str">
        <f t="shared" si="112"/>
        <v>High School</v>
      </c>
      <c r="D3599">
        <v>0</v>
      </c>
      <c r="E3599" t="s">
        <v>120</v>
      </c>
      <c r="F3599" t="str">
        <f t="shared" si="113"/>
        <v>Entry Level</v>
      </c>
      <c r="G3599">
        <v>2</v>
      </c>
      <c r="H3599">
        <v>33000</v>
      </c>
      <c r="I3599" t="s">
        <v>16</v>
      </c>
      <c r="J3599" t="s">
        <v>19</v>
      </c>
      <c r="K3599">
        <v>0</v>
      </c>
    </row>
    <row r="3600" spans="1:11" x14ac:dyDescent="0.25">
      <c r="A3600">
        <v>43</v>
      </c>
      <c r="B3600" t="s">
        <v>12</v>
      </c>
      <c r="C3600" t="str">
        <f t="shared" si="112"/>
        <v>Phd</v>
      </c>
      <c r="D3600">
        <v>3</v>
      </c>
      <c r="E3600" t="s">
        <v>117</v>
      </c>
      <c r="F3600" t="str">
        <f t="shared" si="113"/>
        <v>Senior</v>
      </c>
      <c r="G3600">
        <v>15</v>
      </c>
      <c r="H3600">
        <v>150000</v>
      </c>
      <c r="I3600" t="s">
        <v>156</v>
      </c>
      <c r="J3600" t="s">
        <v>11</v>
      </c>
      <c r="K3600">
        <v>1</v>
      </c>
    </row>
    <row r="3601" spans="1:11" x14ac:dyDescent="0.25">
      <c r="A3601">
        <v>34</v>
      </c>
      <c r="B3601" t="s">
        <v>9</v>
      </c>
      <c r="C3601" t="str">
        <f t="shared" si="112"/>
        <v>Bachelor Degree</v>
      </c>
      <c r="D3601">
        <v>1</v>
      </c>
      <c r="E3601" t="s">
        <v>84</v>
      </c>
      <c r="F3601" t="str">
        <f t="shared" si="113"/>
        <v>Mid-Level</v>
      </c>
      <c r="G3601">
        <v>3</v>
      </c>
      <c r="H3601">
        <v>50000</v>
      </c>
      <c r="I3601" t="s">
        <v>155</v>
      </c>
      <c r="J3601" t="s">
        <v>31</v>
      </c>
      <c r="K3601">
        <v>0</v>
      </c>
    </row>
    <row r="3602" spans="1:11" x14ac:dyDescent="0.25">
      <c r="A3602">
        <v>25</v>
      </c>
      <c r="B3602" t="s">
        <v>12</v>
      </c>
      <c r="C3602" t="str">
        <f t="shared" si="112"/>
        <v>Master Degree</v>
      </c>
      <c r="D3602">
        <v>2</v>
      </c>
      <c r="E3602" t="s">
        <v>59</v>
      </c>
      <c r="F3602" t="str">
        <f t="shared" si="113"/>
        <v>Entry Level</v>
      </c>
      <c r="G3602">
        <v>1</v>
      </c>
      <c r="H3602">
        <v>32000</v>
      </c>
      <c r="I3602" t="s">
        <v>16</v>
      </c>
      <c r="J3602" t="s">
        <v>19</v>
      </c>
      <c r="K3602">
        <v>0</v>
      </c>
    </row>
    <row r="3603" spans="1:11" x14ac:dyDescent="0.25">
      <c r="A3603">
        <v>37</v>
      </c>
      <c r="B3603" t="s">
        <v>9</v>
      </c>
      <c r="C3603" t="str">
        <f t="shared" si="112"/>
        <v>Phd</v>
      </c>
      <c r="D3603">
        <v>3</v>
      </c>
      <c r="E3603" t="s">
        <v>139</v>
      </c>
      <c r="F3603" t="str">
        <f t="shared" si="113"/>
        <v>Senior</v>
      </c>
      <c r="G3603">
        <v>11</v>
      </c>
      <c r="H3603">
        <v>115000</v>
      </c>
      <c r="I3603" t="s">
        <v>23</v>
      </c>
      <c r="J3603" t="s">
        <v>11</v>
      </c>
      <c r="K3603">
        <v>0</v>
      </c>
    </row>
    <row r="3604" spans="1:11" x14ac:dyDescent="0.25">
      <c r="A3604">
        <v>24</v>
      </c>
      <c r="B3604" t="s">
        <v>12</v>
      </c>
      <c r="C3604" t="str">
        <f t="shared" si="112"/>
        <v>Bachelor Degree</v>
      </c>
      <c r="D3604">
        <v>1</v>
      </c>
      <c r="E3604" t="s">
        <v>84</v>
      </c>
      <c r="F3604" t="str">
        <f t="shared" si="113"/>
        <v>Entry Level</v>
      </c>
      <c r="G3604">
        <v>1</v>
      </c>
      <c r="H3604">
        <v>40000</v>
      </c>
      <c r="I3604" t="s">
        <v>23</v>
      </c>
      <c r="J3604" t="s">
        <v>11</v>
      </c>
      <c r="K3604">
        <v>0</v>
      </c>
    </row>
    <row r="3605" spans="1:11" x14ac:dyDescent="0.25">
      <c r="A3605">
        <v>39</v>
      </c>
      <c r="B3605" t="s">
        <v>9</v>
      </c>
      <c r="C3605" t="str">
        <f t="shared" si="112"/>
        <v>Master Degree</v>
      </c>
      <c r="D3605">
        <v>2</v>
      </c>
      <c r="E3605" t="s">
        <v>59</v>
      </c>
      <c r="F3605" t="str">
        <f t="shared" si="113"/>
        <v>Senior</v>
      </c>
      <c r="G3605">
        <v>10</v>
      </c>
      <c r="H3605">
        <v>105000</v>
      </c>
      <c r="I3605" t="s">
        <v>23</v>
      </c>
      <c r="J3605" t="s">
        <v>11</v>
      </c>
      <c r="K3605">
        <v>1</v>
      </c>
    </row>
    <row r="3606" spans="1:11" x14ac:dyDescent="0.25">
      <c r="A3606">
        <v>31</v>
      </c>
      <c r="B3606" t="s">
        <v>9</v>
      </c>
      <c r="C3606" t="str">
        <f t="shared" si="112"/>
        <v>High School</v>
      </c>
      <c r="D3606">
        <v>0</v>
      </c>
      <c r="E3606" t="s">
        <v>59</v>
      </c>
      <c r="F3606" t="str">
        <f t="shared" si="113"/>
        <v>Entry Level</v>
      </c>
      <c r="G3606">
        <v>2</v>
      </c>
      <c r="H3606">
        <v>35000</v>
      </c>
      <c r="I3606" t="s">
        <v>23</v>
      </c>
      <c r="J3606" t="s">
        <v>26</v>
      </c>
      <c r="K3606">
        <v>0</v>
      </c>
    </row>
    <row r="3607" spans="1:11" x14ac:dyDescent="0.25">
      <c r="A3607">
        <v>44</v>
      </c>
      <c r="B3607" t="s">
        <v>12</v>
      </c>
      <c r="C3607" t="str">
        <f t="shared" si="112"/>
        <v>Phd</v>
      </c>
      <c r="D3607">
        <v>3</v>
      </c>
      <c r="E3607" t="s">
        <v>139</v>
      </c>
      <c r="F3607" t="str">
        <f t="shared" si="113"/>
        <v>Senior</v>
      </c>
      <c r="G3607">
        <v>13</v>
      </c>
      <c r="H3607">
        <v>135000</v>
      </c>
      <c r="I3607" t="s">
        <v>155</v>
      </c>
      <c r="J3607" t="s">
        <v>19</v>
      </c>
      <c r="K3607">
        <v>0</v>
      </c>
    </row>
    <row r="3608" spans="1:11" x14ac:dyDescent="0.25">
      <c r="A3608">
        <v>28</v>
      </c>
      <c r="B3608" t="s">
        <v>9</v>
      </c>
      <c r="C3608" t="str">
        <f t="shared" si="112"/>
        <v>Bachelor Degree</v>
      </c>
      <c r="D3608">
        <v>1</v>
      </c>
      <c r="E3608" t="s">
        <v>84</v>
      </c>
      <c r="F3608" t="str">
        <f t="shared" si="113"/>
        <v>Mid-Level</v>
      </c>
      <c r="G3608">
        <v>4</v>
      </c>
      <c r="H3608">
        <v>65000</v>
      </c>
      <c r="I3608" t="s">
        <v>155</v>
      </c>
      <c r="J3608" t="s">
        <v>11</v>
      </c>
      <c r="K3608">
        <v>0</v>
      </c>
    </row>
    <row r="3609" spans="1:11" x14ac:dyDescent="0.25">
      <c r="A3609">
        <v>32</v>
      </c>
      <c r="B3609" t="s">
        <v>12</v>
      </c>
      <c r="C3609" t="str">
        <f t="shared" si="112"/>
        <v>Master Degree</v>
      </c>
      <c r="D3609">
        <v>2</v>
      </c>
      <c r="E3609" t="s">
        <v>117</v>
      </c>
      <c r="F3609" t="str">
        <f t="shared" si="113"/>
        <v>Mid-Level</v>
      </c>
      <c r="G3609">
        <v>6</v>
      </c>
      <c r="H3609">
        <v>80000</v>
      </c>
      <c r="I3609" t="s">
        <v>28</v>
      </c>
      <c r="J3609" t="s">
        <v>19</v>
      </c>
      <c r="K3609">
        <v>1</v>
      </c>
    </row>
    <row r="3610" spans="1:11" x14ac:dyDescent="0.25">
      <c r="A3610">
        <v>45</v>
      </c>
      <c r="B3610" t="s">
        <v>9</v>
      </c>
      <c r="C3610" t="str">
        <f t="shared" si="112"/>
        <v>Phd</v>
      </c>
      <c r="D3610">
        <v>3</v>
      </c>
      <c r="E3610" t="s">
        <v>139</v>
      </c>
      <c r="F3610" t="str">
        <f t="shared" si="113"/>
        <v>Senior</v>
      </c>
      <c r="G3610">
        <v>14</v>
      </c>
      <c r="H3610">
        <v>140000</v>
      </c>
      <c r="I3610" t="s">
        <v>156</v>
      </c>
      <c r="J3610" t="s">
        <v>11</v>
      </c>
      <c r="K3610">
        <v>0</v>
      </c>
    </row>
    <row r="3611" spans="1:11" x14ac:dyDescent="0.25">
      <c r="A3611">
        <v>26</v>
      </c>
      <c r="B3611" t="s">
        <v>12</v>
      </c>
      <c r="C3611" t="str">
        <f t="shared" si="112"/>
        <v>Bachelor Degree</v>
      </c>
      <c r="D3611">
        <v>1</v>
      </c>
      <c r="E3611" t="s">
        <v>84</v>
      </c>
      <c r="F3611" t="str">
        <f t="shared" si="113"/>
        <v>Entry Level</v>
      </c>
      <c r="G3611">
        <v>2</v>
      </c>
      <c r="H3611">
        <v>45000</v>
      </c>
      <c r="I3611" t="s">
        <v>155</v>
      </c>
      <c r="J3611" t="s">
        <v>31</v>
      </c>
      <c r="K3611">
        <v>0</v>
      </c>
    </row>
    <row r="3612" spans="1:11" x14ac:dyDescent="0.25">
      <c r="A3612">
        <v>38</v>
      </c>
      <c r="B3612" t="s">
        <v>9</v>
      </c>
      <c r="C3612" t="str">
        <f t="shared" si="112"/>
        <v>Master Degree</v>
      </c>
      <c r="D3612">
        <v>2</v>
      </c>
      <c r="E3612" t="s">
        <v>59</v>
      </c>
      <c r="F3612" t="str">
        <f t="shared" si="113"/>
        <v>Senior</v>
      </c>
      <c r="G3612">
        <v>8</v>
      </c>
      <c r="H3612">
        <v>95000</v>
      </c>
      <c r="I3612" t="s">
        <v>28</v>
      </c>
      <c r="J3612" t="s">
        <v>29</v>
      </c>
      <c r="K3612">
        <v>1</v>
      </c>
    </row>
    <row r="3613" spans="1:11" x14ac:dyDescent="0.25">
      <c r="A3613">
        <v>27</v>
      </c>
      <c r="B3613" t="s">
        <v>12</v>
      </c>
      <c r="C3613" t="str">
        <f t="shared" si="112"/>
        <v>High School</v>
      </c>
      <c r="D3613">
        <v>0</v>
      </c>
      <c r="E3613" t="s">
        <v>59</v>
      </c>
      <c r="F3613" t="str">
        <f t="shared" si="113"/>
        <v>Entry Level</v>
      </c>
      <c r="G3613">
        <v>1</v>
      </c>
      <c r="H3613">
        <v>32000</v>
      </c>
      <c r="I3613" t="s">
        <v>155</v>
      </c>
      <c r="J3613" t="s">
        <v>40</v>
      </c>
      <c r="K3613">
        <v>0</v>
      </c>
    </row>
    <row r="3614" spans="1:11" x14ac:dyDescent="0.25">
      <c r="A3614">
        <v>33</v>
      </c>
      <c r="B3614" t="s">
        <v>9</v>
      </c>
      <c r="C3614" t="str">
        <f t="shared" si="112"/>
        <v>Bachelor Degree</v>
      </c>
      <c r="D3614">
        <v>1</v>
      </c>
      <c r="E3614" t="s">
        <v>84</v>
      </c>
      <c r="F3614" t="str">
        <f t="shared" si="113"/>
        <v>Mid-Level</v>
      </c>
      <c r="G3614">
        <v>5</v>
      </c>
      <c r="H3614">
        <v>70000</v>
      </c>
      <c r="I3614" t="s">
        <v>23</v>
      </c>
      <c r="J3614" t="s">
        <v>11</v>
      </c>
      <c r="K3614">
        <v>0</v>
      </c>
    </row>
    <row r="3615" spans="1:11" x14ac:dyDescent="0.25">
      <c r="A3615">
        <v>42</v>
      </c>
      <c r="B3615" t="s">
        <v>12</v>
      </c>
      <c r="C3615" t="str">
        <f t="shared" si="112"/>
        <v>Master Degree</v>
      </c>
      <c r="D3615">
        <v>2</v>
      </c>
      <c r="E3615" t="s">
        <v>139</v>
      </c>
      <c r="F3615" t="str">
        <f t="shared" si="113"/>
        <v>Senior</v>
      </c>
      <c r="G3615">
        <v>12</v>
      </c>
      <c r="H3615">
        <v>120000</v>
      </c>
      <c r="I3615" t="s">
        <v>23</v>
      </c>
      <c r="J3615" t="s">
        <v>26</v>
      </c>
      <c r="K3615">
        <v>0</v>
      </c>
    </row>
    <row r="3616" spans="1:11" x14ac:dyDescent="0.25">
      <c r="A3616">
        <v>29</v>
      </c>
      <c r="B3616" t="s">
        <v>9</v>
      </c>
      <c r="C3616" t="str">
        <f t="shared" si="112"/>
        <v>Master Degree</v>
      </c>
      <c r="D3616">
        <v>2</v>
      </c>
      <c r="E3616" t="s">
        <v>117</v>
      </c>
      <c r="F3616" t="str">
        <f t="shared" si="113"/>
        <v>Mid-Level</v>
      </c>
      <c r="G3616">
        <v>4</v>
      </c>
      <c r="H3616">
        <v>70000</v>
      </c>
      <c r="I3616" t="s">
        <v>156</v>
      </c>
      <c r="J3616" t="s">
        <v>14</v>
      </c>
      <c r="K3616">
        <v>1</v>
      </c>
    </row>
    <row r="3617" spans="1:11" x14ac:dyDescent="0.25">
      <c r="A3617">
        <v>36</v>
      </c>
      <c r="B3617" t="s">
        <v>12</v>
      </c>
      <c r="C3617" t="str">
        <f t="shared" si="112"/>
        <v>Master Degree</v>
      </c>
      <c r="D3617">
        <v>2</v>
      </c>
      <c r="E3617" t="s">
        <v>84</v>
      </c>
      <c r="F3617" t="str">
        <f t="shared" si="113"/>
        <v>Senior</v>
      </c>
      <c r="G3617">
        <v>7</v>
      </c>
      <c r="H3617">
        <v>85000</v>
      </c>
      <c r="I3617" t="s">
        <v>156</v>
      </c>
      <c r="J3617" t="s">
        <v>11</v>
      </c>
      <c r="K3617">
        <v>0</v>
      </c>
    </row>
    <row r="3618" spans="1:11" x14ac:dyDescent="0.25">
      <c r="A3618">
        <v>30</v>
      </c>
      <c r="B3618" t="s">
        <v>9</v>
      </c>
      <c r="C3618" t="str">
        <f t="shared" si="112"/>
        <v>High School</v>
      </c>
      <c r="D3618">
        <v>0</v>
      </c>
      <c r="E3618" t="s">
        <v>120</v>
      </c>
      <c r="F3618" t="str">
        <f t="shared" si="113"/>
        <v>Entry Level</v>
      </c>
      <c r="G3618">
        <v>2</v>
      </c>
      <c r="H3618">
        <v>33000</v>
      </c>
      <c r="I3618" t="s">
        <v>16</v>
      </c>
      <c r="J3618" t="s">
        <v>19</v>
      </c>
      <c r="K3618">
        <v>0</v>
      </c>
    </row>
    <row r="3619" spans="1:11" x14ac:dyDescent="0.25">
      <c r="A3619">
        <v>43</v>
      </c>
      <c r="B3619" t="s">
        <v>12</v>
      </c>
      <c r="C3619" t="str">
        <f t="shared" si="112"/>
        <v>Phd</v>
      </c>
      <c r="D3619">
        <v>3</v>
      </c>
      <c r="E3619" t="s">
        <v>117</v>
      </c>
      <c r="F3619" t="str">
        <f t="shared" si="113"/>
        <v>Senior</v>
      </c>
      <c r="G3619">
        <v>15</v>
      </c>
      <c r="H3619">
        <v>150000</v>
      </c>
      <c r="I3619" t="s">
        <v>156</v>
      </c>
      <c r="J3619" t="s">
        <v>14</v>
      </c>
      <c r="K3619">
        <v>1</v>
      </c>
    </row>
    <row r="3620" spans="1:11" x14ac:dyDescent="0.25">
      <c r="A3620">
        <v>34</v>
      </c>
      <c r="B3620" t="s">
        <v>9</v>
      </c>
      <c r="C3620" t="str">
        <f t="shared" si="112"/>
        <v>Bachelor Degree</v>
      </c>
      <c r="D3620">
        <v>1</v>
      </c>
      <c r="E3620" t="s">
        <v>84</v>
      </c>
      <c r="F3620" t="str">
        <f t="shared" si="113"/>
        <v>Mid-Level</v>
      </c>
      <c r="G3620">
        <v>3</v>
      </c>
      <c r="H3620">
        <v>50000</v>
      </c>
      <c r="I3620" t="s">
        <v>155</v>
      </c>
      <c r="J3620" t="s">
        <v>40</v>
      </c>
      <c r="K3620">
        <v>0</v>
      </c>
    </row>
    <row r="3621" spans="1:11" x14ac:dyDescent="0.25">
      <c r="A3621">
        <v>25</v>
      </c>
      <c r="B3621" t="s">
        <v>12</v>
      </c>
      <c r="C3621" t="str">
        <f t="shared" si="112"/>
        <v>Master Degree</v>
      </c>
      <c r="D3621">
        <v>2</v>
      </c>
      <c r="E3621" t="s">
        <v>59</v>
      </c>
      <c r="F3621" t="str">
        <f t="shared" si="113"/>
        <v>Entry Level</v>
      </c>
      <c r="G3621">
        <v>1</v>
      </c>
      <c r="H3621">
        <v>32000</v>
      </c>
      <c r="I3621" t="s">
        <v>155</v>
      </c>
      <c r="J3621" t="s">
        <v>11</v>
      </c>
      <c r="K3621">
        <v>0</v>
      </c>
    </row>
    <row r="3622" spans="1:11" x14ac:dyDescent="0.25">
      <c r="A3622">
        <v>37</v>
      </c>
      <c r="B3622" t="s">
        <v>9</v>
      </c>
      <c r="C3622" t="str">
        <f t="shared" si="112"/>
        <v>Phd</v>
      </c>
      <c r="D3622">
        <v>3</v>
      </c>
      <c r="E3622" t="s">
        <v>139</v>
      </c>
      <c r="F3622" t="str">
        <f t="shared" si="113"/>
        <v>Senior</v>
      </c>
      <c r="G3622">
        <v>11</v>
      </c>
      <c r="H3622">
        <v>115000</v>
      </c>
      <c r="I3622" t="s">
        <v>28</v>
      </c>
      <c r="J3622" t="s">
        <v>11</v>
      </c>
      <c r="K3622">
        <v>0</v>
      </c>
    </row>
    <row r="3623" spans="1:11" x14ac:dyDescent="0.25">
      <c r="A3623">
        <v>28</v>
      </c>
      <c r="B3623" t="s">
        <v>9</v>
      </c>
      <c r="C3623" t="str">
        <f t="shared" si="112"/>
        <v>Bachelor Degree</v>
      </c>
      <c r="D3623">
        <v>1</v>
      </c>
      <c r="E3623" t="s">
        <v>10</v>
      </c>
      <c r="F3623" t="str">
        <f t="shared" si="113"/>
        <v>Mid-Level</v>
      </c>
      <c r="G3623">
        <v>3</v>
      </c>
      <c r="H3623">
        <v>60000</v>
      </c>
      <c r="I3623" t="s">
        <v>23</v>
      </c>
      <c r="J3623" t="s">
        <v>24</v>
      </c>
      <c r="K3623">
        <v>0</v>
      </c>
    </row>
    <row r="3624" spans="1:11" x14ac:dyDescent="0.25">
      <c r="A3624">
        <v>37</v>
      </c>
      <c r="B3624" t="s">
        <v>12</v>
      </c>
      <c r="C3624" t="str">
        <f t="shared" si="112"/>
        <v>Master Degree</v>
      </c>
      <c r="D3624">
        <v>2</v>
      </c>
      <c r="E3624" t="s">
        <v>38</v>
      </c>
      <c r="F3624" t="str">
        <f t="shared" si="113"/>
        <v>Senior</v>
      </c>
      <c r="G3624">
        <v>9</v>
      </c>
      <c r="H3624">
        <v>100000</v>
      </c>
      <c r="I3624" t="s">
        <v>23</v>
      </c>
      <c r="J3624" t="s">
        <v>24</v>
      </c>
      <c r="K3624">
        <v>0</v>
      </c>
    </row>
    <row r="3625" spans="1:11" x14ac:dyDescent="0.25">
      <c r="A3625">
        <v>43</v>
      </c>
      <c r="B3625" t="s">
        <v>9</v>
      </c>
      <c r="C3625" t="str">
        <f t="shared" si="112"/>
        <v>Phd</v>
      </c>
      <c r="D3625">
        <v>3</v>
      </c>
      <c r="E3625" t="s">
        <v>56</v>
      </c>
      <c r="F3625" t="str">
        <f t="shared" si="113"/>
        <v>Senior</v>
      </c>
      <c r="G3625">
        <v>15</v>
      </c>
      <c r="H3625">
        <v>150000</v>
      </c>
      <c r="I3625" t="s">
        <v>16</v>
      </c>
      <c r="J3625" t="s">
        <v>52</v>
      </c>
      <c r="K3625">
        <v>0</v>
      </c>
    </row>
    <row r="3626" spans="1:11" x14ac:dyDescent="0.25">
      <c r="A3626">
        <v>31</v>
      </c>
      <c r="B3626" t="s">
        <v>12</v>
      </c>
      <c r="C3626" t="str">
        <f t="shared" si="112"/>
        <v>Bachelor Degree</v>
      </c>
      <c r="D3626">
        <v>1</v>
      </c>
      <c r="E3626" t="s">
        <v>122</v>
      </c>
      <c r="F3626" t="str">
        <f t="shared" si="113"/>
        <v>Mid-Level</v>
      </c>
      <c r="G3626">
        <v>4</v>
      </c>
      <c r="H3626">
        <v>55000</v>
      </c>
      <c r="I3626" t="s">
        <v>23</v>
      </c>
      <c r="J3626" t="s">
        <v>11</v>
      </c>
      <c r="K3626">
        <v>0</v>
      </c>
    </row>
    <row r="3627" spans="1:11" x14ac:dyDescent="0.25">
      <c r="A3627">
        <v>24</v>
      </c>
      <c r="B3627" t="s">
        <v>9</v>
      </c>
      <c r="C3627" t="str">
        <f t="shared" si="112"/>
        <v>High School</v>
      </c>
      <c r="D3627">
        <v>0</v>
      </c>
      <c r="E3627" t="s">
        <v>17</v>
      </c>
      <c r="F3627" t="str">
        <f t="shared" si="113"/>
        <v>Entry Level</v>
      </c>
      <c r="G3627">
        <v>1</v>
      </c>
      <c r="H3627">
        <v>30000</v>
      </c>
      <c r="I3627" t="s">
        <v>23</v>
      </c>
      <c r="J3627" t="s">
        <v>24</v>
      </c>
      <c r="K3627">
        <v>0</v>
      </c>
    </row>
    <row r="3628" spans="1:11" x14ac:dyDescent="0.25">
      <c r="A3628">
        <v>29</v>
      </c>
      <c r="B3628" t="s">
        <v>12</v>
      </c>
      <c r="C3628" t="str">
        <f t="shared" si="112"/>
        <v>Master Degree</v>
      </c>
      <c r="D3628">
        <v>2</v>
      </c>
      <c r="E3628" t="s">
        <v>30</v>
      </c>
      <c r="F3628" t="str">
        <f t="shared" si="113"/>
        <v>Mid-Level</v>
      </c>
      <c r="G3628">
        <v>5</v>
      </c>
      <c r="H3628">
        <v>70000</v>
      </c>
      <c r="I3628" t="s">
        <v>155</v>
      </c>
      <c r="J3628" t="s">
        <v>31</v>
      </c>
      <c r="K3628">
        <v>0</v>
      </c>
    </row>
    <row r="3629" spans="1:11" x14ac:dyDescent="0.25">
      <c r="A3629">
        <v>35</v>
      </c>
      <c r="B3629" t="s">
        <v>9</v>
      </c>
      <c r="C3629" t="str">
        <f t="shared" si="112"/>
        <v>Bachelor Degree</v>
      </c>
      <c r="D3629">
        <v>1</v>
      </c>
      <c r="E3629" t="s">
        <v>37</v>
      </c>
      <c r="F3629" t="str">
        <f t="shared" si="113"/>
        <v>Senior</v>
      </c>
      <c r="G3629">
        <v>8</v>
      </c>
      <c r="H3629">
        <v>90000</v>
      </c>
      <c r="I3629" t="s">
        <v>155</v>
      </c>
      <c r="J3629" t="s">
        <v>19</v>
      </c>
      <c r="K3629">
        <v>0</v>
      </c>
    </row>
    <row r="3630" spans="1:11" x14ac:dyDescent="0.25">
      <c r="A3630">
        <v>26</v>
      </c>
      <c r="B3630" t="s">
        <v>12</v>
      </c>
      <c r="C3630" t="str">
        <f t="shared" si="112"/>
        <v>Master Degree</v>
      </c>
      <c r="D3630">
        <v>2</v>
      </c>
      <c r="E3630" t="s">
        <v>25</v>
      </c>
      <c r="F3630" t="str">
        <f t="shared" si="113"/>
        <v>Entry Level</v>
      </c>
      <c r="G3630">
        <v>2</v>
      </c>
      <c r="H3630">
        <v>40000</v>
      </c>
      <c r="I3630" t="s">
        <v>16</v>
      </c>
      <c r="J3630" t="s">
        <v>11</v>
      </c>
      <c r="K3630">
        <v>0</v>
      </c>
    </row>
    <row r="3631" spans="1:11" x14ac:dyDescent="0.25">
      <c r="A3631">
        <v>42</v>
      </c>
      <c r="B3631" t="s">
        <v>9</v>
      </c>
      <c r="C3631" t="str">
        <f t="shared" si="112"/>
        <v>Phd</v>
      </c>
      <c r="D3631">
        <v>3</v>
      </c>
      <c r="E3631" t="s">
        <v>56</v>
      </c>
      <c r="F3631" t="str">
        <f t="shared" si="113"/>
        <v>Senior</v>
      </c>
      <c r="G3631">
        <v>12</v>
      </c>
      <c r="H3631">
        <v>130000</v>
      </c>
      <c r="I3631" t="s">
        <v>28</v>
      </c>
      <c r="J3631" t="s">
        <v>11</v>
      </c>
      <c r="K3631">
        <v>0</v>
      </c>
    </row>
    <row r="3632" spans="1:11" x14ac:dyDescent="0.25">
      <c r="A3632">
        <v>34</v>
      </c>
      <c r="B3632" t="s">
        <v>12</v>
      </c>
      <c r="C3632" t="str">
        <f t="shared" si="112"/>
        <v>Bachelor Degree</v>
      </c>
      <c r="D3632">
        <v>1</v>
      </c>
      <c r="E3632" t="s">
        <v>117</v>
      </c>
      <c r="F3632" t="str">
        <f t="shared" si="113"/>
        <v>Mid-Level</v>
      </c>
      <c r="G3632">
        <v>6</v>
      </c>
      <c r="H3632">
        <v>75000</v>
      </c>
      <c r="I3632" t="s">
        <v>28</v>
      </c>
      <c r="J3632" t="s">
        <v>19</v>
      </c>
      <c r="K3632">
        <v>0</v>
      </c>
    </row>
    <row r="3633" spans="1:11" x14ac:dyDescent="0.25">
      <c r="A3633">
        <v>27</v>
      </c>
      <c r="B3633" t="s">
        <v>9</v>
      </c>
      <c r="C3633" t="str">
        <f t="shared" si="112"/>
        <v>High School</v>
      </c>
      <c r="D3633">
        <v>0</v>
      </c>
      <c r="E3633" t="s">
        <v>17</v>
      </c>
      <c r="F3633" t="str">
        <f t="shared" si="113"/>
        <v>Entry Level</v>
      </c>
      <c r="G3633">
        <v>2</v>
      </c>
      <c r="H3633">
        <v>35000</v>
      </c>
      <c r="I3633" t="s">
        <v>23</v>
      </c>
      <c r="J3633" t="s">
        <v>11</v>
      </c>
      <c r="K3633">
        <v>0</v>
      </c>
    </row>
    <row r="3634" spans="1:11" x14ac:dyDescent="0.25">
      <c r="A3634">
        <v>38</v>
      </c>
      <c r="B3634" t="s">
        <v>12</v>
      </c>
      <c r="C3634" t="str">
        <f t="shared" si="112"/>
        <v>Master Degree</v>
      </c>
      <c r="D3634">
        <v>2</v>
      </c>
      <c r="E3634" t="s">
        <v>38</v>
      </c>
      <c r="F3634" t="str">
        <f t="shared" si="113"/>
        <v>Senior</v>
      </c>
      <c r="G3634">
        <v>10</v>
      </c>
      <c r="H3634">
        <v>110000</v>
      </c>
      <c r="I3634" t="s">
        <v>16</v>
      </c>
      <c r="J3634" t="s">
        <v>52</v>
      </c>
      <c r="K3634">
        <v>0</v>
      </c>
    </row>
    <row r="3635" spans="1:11" x14ac:dyDescent="0.25">
      <c r="A3635">
        <v>30</v>
      </c>
      <c r="B3635" t="s">
        <v>9</v>
      </c>
      <c r="C3635" t="str">
        <f t="shared" si="112"/>
        <v>Bachelor Degree</v>
      </c>
      <c r="D3635">
        <v>1</v>
      </c>
      <c r="E3635" t="s">
        <v>10</v>
      </c>
      <c r="F3635" t="str">
        <f t="shared" si="113"/>
        <v>Mid-Level</v>
      </c>
      <c r="G3635">
        <v>4</v>
      </c>
      <c r="H3635">
        <v>65000</v>
      </c>
      <c r="I3635" t="s">
        <v>16</v>
      </c>
      <c r="J3635" t="s">
        <v>52</v>
      </c>
      <c r="K3635">
        <v>0</v>
      </c>
    </row>
    <row r="3636" spans="1:11" x14ac:dyDescent="0.25">
      <c r="A3636">
        <v>45</v>
      </c>
      <c r="B3636" t="s">
        <v>9</v>
      </c>
      <c r="C3636" t="str">
        <f t="shared" si="112"/>
        <v>Phd</v>
      </c>
      <c r="D3636">
        <v>3</v>
      </c>
      <c r="E3636" t="s">
        <v>56</v>
      </c>
      <c r="F3636" t="str">
        <f t="shared" si="113"/>
        <v>Senior</v>
      </c>
      <c r="G3636">
        <v>18</v>
      </c>
      <c r="H3636">
        <v>180000</v>
      </c>
      <c r="I3636" t="s">
        <v>23</v>
      </c>
      <c r="J3636" t="s">
        <v>26</v>
      </c>
      <c r="K3636">
        <v>0</v>
      </c>
    </row>
    <row r="3637" spans="1:11" x14ac:dyDescent="0.25">
      <c r="A3637">
        <v>25</v>
      </c>
      <c r="B3637" t="s">
        <v>12</v>
      </c>
      <c r="C3637" t="str">
        <f t="shared" si="112"/>
        <v>Bachelor Degree</v>
      </c>
      <c r="D3637">
        <v>1</v>
      </c>
      <c r="E3637" t="s">
        <v>30</v>
      </c>
      <c r="F3637" t="str">
        <f t="shared" si="113"/>
        <v>Entry Level</v>
      </c>
      <c r="G3637">
        <v>1</v>
      </c>
      <c r="H3637">
        <v>35000</v>
      </c>
      <c r="I3637" t="s">
        <v>28</v>
      </c>
      <c r="J3637" t="s">
        <v>11</v>
      </c>
      <c r="K3637">
        <v>0</v>
      </c>
    </row>
    <row r="3638" spans="1:11" x14ac:dyDescent="0.25">
      <c r="A3638">
        <v>40</v>
      </c>
      <c r="B3638" t="s">
        <v>12</v>
      </c>
      <c r="C3638" t="str">
        <f t="shared" si="112"/>
        <v>Master Degree</v>
      </c>
      <c r="D3638">
        <v>2</v>
      </c>
      <c r="E3638" t="s">
        <v>117</v>
      </c>
      <c r="F3638" t="str">
        <f t="shared" si="113"/>
        <v>Senior</v>
      </c>
      <c r="G3638">
        <v>11</v>
      </c>
      <c r="H3638">
        <v>120000</v>
      </c>
      <c r="I3638" t="s">
        <v>23</v>
      </c>
      <c r="J3638" t="s">
        <v>26</v>
      </c>
      <c r="K3638">
        <v>0</v>
      </c>
    </row>
    <row r="3639" spans="1:11" x14ac:dyDescent="0.25">
      <c r="A3639">
        <v>33</v>
      </c>
      <c r="B3639" t="s">
        <v>9</v>
      </c>
      <c r="C3639" t="str">
        <f t="shared" si="112"/>
        <v>Bachelor Degree</v>
      </c>
      <c r="D3639">
        <v>1</v>
      </c>
      <c r="E3639" t="s">
        <v>37</v>
      </c>
      <c r="F3639" t="str">
        <f t="shared" si="113"/>
        <v>Mid-Level</v>
      </c>
      <c r="G3639">
        <v>6</v>
      </c>
      <c r="H3639">
        <v>75000</v>
      </c>
      <c r="I3639" t="s">
        <v>156</v>
      </c>
      <c r="J3639" t="s">
        <v>14</v>
      </c>
      <c r="K3639">
        <v>0</v>
      </c>
    </row>
    <row r="3640" spans="1:11" x14ac:dyDescent="0.25">
      <c r="A3640">
        <v>29</v>
      </c>
      <c r="B3640" t="s">
        <v>12</v>
      </c>
      <c r="C3640" t="str">
        <f t="shared" si="112"/>
        <v>High School</v>
      </c>
      <c r="D3640">
        <v>0</v>
      </c>
      <c r="E3640" t="s">
        <v>17</v>
      </c>
      <c r="F3640" t="str">
        <f t="shared" si="113"/>
        <v>Entry Level</v>
      </c>
      <c r="G3640">
        <v>1</v>
      </c>
      <c r="H3640">
        <v>30000</v>
      </c>
      <c r="I3640" t="s">
        <v>156</v>
      </c>
      <c r="J3640" t="s">
        <v>35</v>
      </c>
      <c r="K3640">
        <v>0</v>
      </c>
    </row>
    <row r="3641" spans="1:11" x14ac:dyDescent="0.25">
      <c r="A3641">
        <v>44</v>
      </c>
      <c r="B3641" t="s">
        <v>9</v>
      </c>
      <c r="C3641" t="str">
        <f t="shared" si="112"/>
        <v>Phd</v>
      </c>
      <c r="D3641">
        <v>3</v>
      </c>
      <c r="E3641" t="s">
        <v>56</v>
      </c>
      <c r="F3641" t="str">
        <f t="shared" si="113"/>
        <v>Senior</v>
      </c>
      <c r="G3641">
        <v>16</v>
      </c>
      <c r="H3641">
        <v>160000</v>
      </c>
      <c r="I3641" t="s">
        <v>156</v>
      </c>
      <c r="J3641" t="s">
        <v>14</v>
      </c>
      <c r="K3641">
        <v>0</v>
      </c>
    </row>
    <row r="3642" spans="1:11" x14ac:dyDescent="0.25">
      <c r="A3642">
        <v>26</v>
      </c>
      <c r="B3642" t="s">
        <v>9</v>
      </c>
      <c r="C3642" t="str">
        <f t="shared" si="112"/>
        <v>Bachelor Degree</v>
      </c>
      <c r="D3642">
        <v>1</v>
      </c>
      <c r="E3642" t="s">
        <v>30</v>
      </c>
      <c r="F3642" t="str">
        <f t="shared" si="113"/>
        <v>Mid-Level</v>
      </c>
      <c r="G3642">
        <v>3</v>
      </c>
      <c r="H3642">
        <v>60000</v>
      </c>
      <c r="I3642" t="s">
        <v>28</v>
      </c>
      <c r="J3642" t="s">
        <v>19</v>
      </c>
      <c r="K3642">
        <v>0</v>
      </c>
    </row>
    <row r="3643" spans="1:11" x14ac:dyDescent="0.25">
      <c r="A3643">
        <v>36</v>
      </c>
      <c r="B3643" t="s">
        <v>12</v>
      </c>
      <c r="C3643" t="str">
        <f t="shared" si="112"/>
        <v>Master Degree</v>
      </c>
      <c r="D3643">
        <v>2</v>
      </c>
      <c r="E3643" t="s">
        <v>25</v>
      </c>
      <c r="F3643" t="str">
        <f t="shared" si="113"/>
        <v>Senior</v>
      </c>
      <c r="G3643">
        <v>8</v>
      </c>
      <c r="H3643">
        <v>85000</v>
      </c>
      <c r="I3643" t="s">
        <v>23</v>
      </c>
      <c r="J3643" t="s">
        <v>11</v>
      </c>
      <c r="K3643">
        <v>0</v>
      </c>
    </row>
    <row r="3644" spans="1:11" x14ac:dyDescent="0.25">
      <c r="A3644">
        <v>31</v>
      </c>
      <c r="B3644" t="s">
        <v>9</v>
      </c>
      <c r="C3644" t="str">
        <f t="shared" si="112"/>
        <v>Bachelor Degree</v>
      </c>
      <c r="D3644">
        <v>1</v>
      </c>
      <c r="E3644" t="s">
        <v>37</v>
      </c>
      <c r="F3644" t="str">
        <f t="shared" si="113"/>
        <v>Mid-Level</v>
      </c>
      <c r="G3644">
        <v>5</v>
      </c>
      <c r="H3644">
        <v>70000</v>
      </c>
      <c r="I3644" t="s">
        <v>23</v>
      </c>
      <c r="J3644" t="s">
        <v>26</v>
      </c>
      <c r="K3644">
        <v>0</v>
      </c>
    </row>
    <row r="3645" spans="1:11" x14ac:dyDescent="0.25">
      <c r="A3645">
        <v>27</v>
      </c>
      <c r="B3645" t="s">
        <v>12</v>
      </c>
      <c r="C3645" t="str">
        <f t="shared" si="112"/>
        <v>Master Degree</v>
      </c>
      <c r="D3645">
        <v>2</v>
      </c>
      <c r="E3645" t="s">
        <v>122</v>
      </c>
      <c r="F3645" t="str">
        <f t="shared" si="113"/>
        <v>Mid-Level</v>
      </c>
      <c r="G3645">
        <v>3</v>
      </c>
      <c r="H3645">
        <v>50000</v>
      </c>
      <c r="I3645" t="s">
        <v>28</v>
      </c>
      <c r="J3645" t="s">
        <v>29</v>
      </c>
      <c r="K3645">
        <v>0</v>
      </c>
    </row>
    <row r="3646" spans="1:11" x14ac:dyDescent="0.25">
      <c r="A3646">
        <v>42</v>
      </c>
      <c r="B3646" t="s">
        <v>9</v>
      </c>
      <c r="C3646" t="str">
        <f t="shared" si="112"/>
        <v>Phd</v>
      </c>
      <c r="D3646">
        <v>3</v>
      </c>
      <c r="E3646" t="s">
        <v>56</v>
      </c>
      <c r="F3646" t="str">
        <f t="shared" si="113"/>
        <v>Senior</v>
      </c>
      <c r="G3646">
        <v>13</v>
      </c>
      <c r="H3646">
        <v>140000</v>
      </c>
      <c r="I3646" t="s">
        <v>28</v>
      </c>
      <c r="J3646" t="s">
        <v>19</v>
      </c>
      <c r="K3646">
        <v>0</v>
      </c>
    </row>
    <row r="3647" spans="1:11" x14ac:dyDescent="0.25">
      <c r="A3647">
        <v>34</v>
      </c>
      <c r="B3647" t="s">
        <v>12</v>
      </c>
      <c r="C3647" t="str">
        <f t="shared" si="112"/>
        <v>Bachelor Degree</v>
      </c>
      <c r="D3647">
        <v>1</v>
      </c>
      <c r="E3647" t="s">
        <v>117</v>
      </c>
      <c r="F3647" t="str">
        <f t="shared" si="113"/>
        <v>Mid-Level</v>
      </c>
      <c r="G3647">
        <v>6</v>
      </c>
      <c r="H3647">
        <v>75000</v>
      </c>
      <c r="I3647" t="s">
        <v>155</v>
      </c>
      <c r="J3647" t="s">
        <v>19</v>
      </c>
      <c r="K3647">
        <v>0</v>
      </c>
    </row>
    <row r="3648" spans="1:11" x14ac:dyDescent="0.25">
      <c r="A3648">
        <v>28</v>
      </c>
      <c r="B3648" t="s">
        <v>9</v>
      </c>
      <c r="C3648" t="str">
        <f t="shared" si="112"/>
        <v>High School</v>
      </c>
      <c r="D3648">
        <v>0</v>
      </c>
      <c r="E3648" t="s">
        <v>17</v>
      </c>
      <c r="F3648" t="str">
        <f t="shared" si="113"/>
        <v>Entry Level</v>
      </c>
      <c r="G3648">
        <v>2</v>
      </c>
      <c r="H3648">
        <v>35000</v>
      </c>
      <c r="I3648" t="s">
        <v>23</v>
      </c>
      <c r="J3648" t="s">
        <v>26</v>
      </c>
      <c r="K3648">
        <v>0</v>
      </c>
    </row>
    <row r="3649" spans="1:11" x14ac:dyDescent="0.25">
      <c r="A3649">
        <v>39</v>
      </c>
      <c r="B3649" t="s">
        <v>12</v>
      </c>
      <c r="C3649" t="str">
        <f t="shared" si="112"/>
        <v>Master Degree</v>
      </c>
      <c r="D3649">
        <v>2</v>
      </c>
      <c r="E3649" t="s">
        <v>38</v>
      </c>
      <c r="F3649" t="str">
        <f t="shared" si="113"/>
        <v>Senior</v>
      </c>
      <c r="G3649">
        <v>10</v>
      </c>
      <c r="H3649">
        <v>110000</v>
      </c>
      <c r="I3649" t="s">
        <v>155</v>
      </c>
      <c r="J3649" t="s">
        <v>31</v>
      </c>
      <c r="K3649">
        <v>0</v>
      </c>
    </row>
    <row r="3650" spans="1:11" x14ac:dyDescent="0.25">
      <c r="A3650">
        <v>31</v>
      </c>
      <c r="B3650" t="s">
        <v>9</v>
      </c>
      <c r="C3650" t="str">
        <f t="shared" ref="C3650:C3713" si="114">_xlfn.IFS(D3650 = 0,"High School",D3650 = 1,"Bachelor Degree",D3650 = 2,"Master Degree",D3650 = 3,"Phd")</f>
        <v>Bachelor Degree</v>
      </c>
      <c r="D3650">
        <v>1</v>
      </c>
      <c r="E3650" t="s">
        <v>10</v>
      </c>
      <c r="F3650" t="str">
        <f t="shared" ref="F3650:F3713" si="115">_xlfn.IFS(G3650&lt;=2,"Entry Level",G3650&lt;=6,"Mid-Level",G3650&gt;6,"Senior")</f>
        <v>Mid-Level</v>
      </c>
      <c r="G3650">
        <v>4</v>
      </c>
      <c r="H3650">
        <v>65000</v>
      </c>
      <c r="I3650" t="s">
        <v>16</v>
      </c>
      <c r="J3650" t="s">
        <v>11</v>
      </c>
      <c r="K3650">
        <v>0</v>
      </c>
    </row>
    <row r="3651" spans="1:11" x14ac:dyDescent="0.25">
      <c r="A3651">
        <v>45</v>
      </c>
      <c r="B3651" t="s">
        <v>9</v>
      </c>
      <c r="C3651" t="str">
        <f t="shared" si="114"/>
        <v>Phd</v>
      </c>
      <c r="D3651">
        <v>3</v>
      </c>
      <c r="E3651" t="s">
        <v>56</v>
      </c>
      <c r="F3651" t="str">
        <f t="shared" si="115"/>
        <v>Senior</v>
      </c>
      <c r="G3651">
        <v>18</v>
      </c>
      <c r="H3651">
        <v>180000</v>
      </c>
      <c r="I3651" t="s">
        <v>16</v>
      </c>
      <c r="J3651" t="s">
        <v>11</v>
      </c>
      <c r="K3651">
        <v>0</v>
      </c>
    </row>
    <row r="3652" spans="1:11" x14ac:dyDescent="0.25">
      <c r="A3652">
        <v>25</v>
      </c>
      <c r="B3652" t="s">
        <v>12</v>
      </c>
      <c r="C3652" t="str">
        <f t="shared" si="114"/>
        <v>Bachelor Degree</v>
      </c>
      <c r="D3652">
        <v>1</v>
      </c>
      <c r="E3652" t="s">
        <v>30</v>
      </c>
      <c r="F3652" t="str">
        <f t="shared" si="115"/>
        <v>Entry Level</v>
      </c>
      <c r="G3652">
        <v>1</v>
      </c>
      <c r="H3652">
        <v>35000</v>
      </c>
      <c r="I3652" t="s">
        <v>23</v>
      </c>
      <c r="J3652" t="s">
        <v>26</v>
      </c>
      <c r="K3652">
        <v>0</v>
      </c>
    </row>
    <row r="3653" spans="1:11" x14ac:dyDescent="0.25">
      <c r="A3653">
        <v>40</v>
      </c>
      <c r="B3653" t="s">
        <v>12</v>
      </c>
      <c r="C3653" t="str">
        <f t="shared" si="114"/>
        <v>Master Degree</v>
      </c>
      <c r="D3653">
        <v>2</v>
      </c>
      <c r="E3653" t="s">
        <v>117</v>
      </c>
      <c r="F3653" t="str">
        <f t="shared" si="115"/>
        <v>Senior</v>
      </c>
      <c r="G3653">
        <v>11</v>
      </c>
      <c r="H3653">
        <v>120000</v>
      </c>
      <c r="I3653" t="s">
        <v>23</v>
      </c>
      <c r="J3653" t="s">
        <v>26</v>
      </c>
      <c r="K3653">
        <v>0</v>
      </c>
    </row>
    <row r="3654" spans="1:11" x14ac:dyDescent="0.25">
      <c r="A3654">
        <v>33</v>
      </c>
      <c r="B3654" t="s">
        <v>9</v>
      </c>
      <c r="C3654" t="str">
        <f t="shared" si="114"/>
        <v>Bachelor Degree</v>
      </c>
      <c r="D3654">
        <v>1</v>
      </c>
      <c r="E3654" t="s">
        <v>37</v>
      </c>
      <c r="F3654" t="str">
        <f t="shared" si="115"/>
        <v>Mid-Level</v>
      </c>
      <c r="G3654">
        <v>6</v>
      </c>
      <c r="H3654">
        <v>75000</v>
      </c>
      <c r="I3654" t="s">
        <v>155</v>
      </c>
      <c r="J3654" t="s">
        <v>40</v>
      </c>
      <c r="K3654">
        <v>0</v>
      </c>
    </row>
    <row r="3655" spans="1:11" x14ac:dyDescent="0.25">
      <c r="A3655">
        <v>29</v>
      </c>
      <c r="B3655" t="s">
        <v>12</v>
      </c>
      <c r="C3655" t="str">
        <f t="shared" si="114"/>
        <v>High School</v>
      </c>
      <c r="D3655">
        <v>0</v>
      </c>
      <c r="E3655" t="s">
        <v>17</v>
      </c>
      <c r="F3655" t="str">
        <f t="shared" si="115"/>
        <v>Entry Level</v>
      </c>
      <c r="G3655">
        <v>1</v>
      </c>
      <c r="H3655">
        <v>30000</v>
      </c>
      <c r="I3655" t="s">
        <v>156</v>
      </c>
      <c r="J3655" t="s">
        <v>35</v>
      </c>
      <c r="K3655">
        <v>0</v>
      </c>
    </row>
    <row r="3656" spans="1:11" x14ac:dyDescent="0.25">
      <c r="A3656">
        <v>44</v>
      </c>
      <c r="B3656" t="s">
        <v>9</v>
      </c>
      <c r="C3656" t="str">
        <f t="shared" si="114"/>
        <v>Phd</v>
      </c>
      <c r="D3656">
        <v>3</v>
      </c>
      <c r="E3656" t="s">
        <v>56</v>
      </c>
      <c r="F3656" t="str">
        <f t="shared" si="115"/>
        <v>Senior</v>
      </c>
      <c r="G3656">
        <v>16</v>
      </c>
      <c r="H3656">
        <v>160000</v>
      </c>
      <c r="I3656" t="s">
        <v>16</v>
      </c>
      <c r="J3656" t="s">
        <v>19</v>
      </c>
      <c r="K3656">
        <v>0</v>
      </c>
    </row>
    <row r="3657" spans="1:11" x14ac:dyDescent="0.25">
      <c r="A3657">
        <v>26</v>
      </c>
      <c r="B3657" t="s">
        <v>9</v>
      </c>
      <c r="C3657" t="str">
        <f t="shared" si="114"/>
        <v>Bachelor Degree</v>
      </c>
      <c r="D3657">
        <v>1</v>
      </c>
      <c r="E3657" t="s">
        <v>30</v>
      </c>
      <c r="F3657" t="str">
        <f t="shared" si="115"/>
        <v>Mid-Level</v>
      </c>
      <c r="G3657">
        <v>3</v>
      </c>
      <c r="H3657">
        <v>60000</v>
      </c>
      <c r="I3657" t="s">
        <v>23</v>
      </c>
      <c r="J3657" t="s">
        <v>26</v>
      </c>
      <c r="K3657">
        <v>0</v>
      </c>
    </row>
    <row r="3658" spans="1:11" x14ac:dyDescent="0.25">
      <c r="A3658">
        <v>36</v>
      </c>
      <c r="B3658" t="s">
        <v>12</v>
      </c>
      <c r="C3658" t="str">
        <f t="shared" si="114"/>
        <v>Master Degree</v>
      </c>
      <c r="D3658">
        <v>2</v>
      </c>
      <c r="E3658" t="s">
        <v>25</v>
      </c>
      <c r="F3658" t="str">
        <f t="shared" si="115"/>
        <v>Senior</v>
      </c>
      <c r="G3658">
        <v>8</v>
      </c>
      <c r="H3658">
        <v>85000</v>
      </c>
      <c r="I3658" t="s">
        <v>156</v>
      </c>
      <c r="J3658" t="s">
        <v>35</v>
      </c>
      <c r="K3658">
        <v>0</v>
      </c>
    </row>
    <row r="3659" spans="1:11" x14ac:dyDescent="0.25">
      <c r="A3659">
        <v>31</v>
      </c>
      <c r="B3659" t="s">
        <v>9</v>
      </c>
      <c r="C3659" t="str">
        <f t="shared" si="114"/>
        <v>Bachelor Degree</v>
      </c>
      <c r="D3659">
        <v>1</v>
      </c>
      <c r="E3659" t="s">
        <v>37</v>
      </c>
      <c r="F3659" t="str">
        <f t="shared" si="115"/>
        <v>Mid-Level</v>
      </c>
      <c r="G3659">
        <v>5</v>
      </c>
      <c r="H3659">
        <v>70000</v>
      </c>
      <c r="I3659" t="s">
        <v>155</v>
      </c>
      <c r="J3659" t="s">
        <v>31</v>
      </c>
      <c r="K3659">
        <v>0</v>
      </c>
    </row>
    <row r="3660" spans="1:11" x14ac:dyDescent="0.25">
      <c r="A3660">
        <v>27</v>
      </c>
      <c r="B3660" t="s">
        <v>12</v>
      </c>
      <c r="C3660" t="str">
        <f t="shared" si="114"/>
        <v>Master Degree</v>
      </c>
      <c r="D3660">
        <v>2</v>
      </c>
      <c r="E3660" t="s">
        <v>122</v>
      </c>
      <c r="F3660" t="str">
        <f t="shared" si="115"/>
        <v>Mid-Level</v>
      </c>
      <c r="G3660">
        <v>3</v>
      </c>
      <c r="H3660">
        <v>50000</v>
      </c>
      <c r="I3660" t="s">
        <v>16</v>
      </c>
      <c r="J3660" t="s">
        <v>52</v>
      </c>
      <c r="K3660">
        <v>0</v>
      </c>
    </row>
    <row r="3661" spans="1:11" x14ac:dyDescent="0.25">
      <c r="A3661">
        <v>42</v>
      </c>
      <c r="B3661" t="s">
        <v>9</v>
      </c>
      <c r="C3661" t="str">
        <f t="shared" si="114"/>
        <v>Phd</v>
      </c>
      <c r="D3661">
        <v>3</v>
      </c>
      <c r="E3661" t="s">
        <v>56</v>
      </c>
      <c r="F3661" t="str">
        <f t="shared" si="115"/>
        <v>Senior</v>
      </c>
      <c r="G3661">
        <v>13</v>
      </c>
      <c r="H3661">
        <v>140000</v>
      </c>
      <c r="I3661" t="s">
        <v>23</v>
      </c>
      <c r="J3661" t="s">
        <v>11</v>
      </c>
      <c r="K3661">
        <v>0</v>
      </c>
    </row>
    <row r="3662" spans="1:11" x14ac:dyDescent="0.25">
      <c r="A3662">
        <v>34</v>
      </c>
      <c r="B3662" t="s">
        <v>12</v>
      </c>
      <c r="C3662" t="str">
        <f t="shared" si="114"/>
        <v>Bachelor Degree</v>
      </c>
      <c r="D3662">
        <v>1</v>
      </c>
      <c r="E3662" t="s">
        <v>117</v>
      </c>
      <c r="F3662" t="str">
        <f t="shared" si="115"/>
        <v>Mid-Level</v>
      </c>
      <c r="G3662">
        <v>6</v>
      </c>
      <c r="H3662">
        <v>75000</v>
      </c>
      <c r="I3662" t="s">
        <v>28</v>
      </c>
      <c r="J3662" t="s">
        <v>19</v>
      </c>
      <c r="K3662">
        <v>0</v>
      </c>
    </row>
    <row r="3663" spans="1:11" x14ac:dyDescent="0.25">
      <c r="A3663">
        <v>28</v>
      </c>
      <c r="B3663" t="s">
        <v>9</v>
      </c>
      <c r="C3663" t="str">
        <f t="shared" si="114"/>
        <v>High School</v>
      </c>
      <c r="D3663">
        <v>0</v>
      </c>
      <c r="E3663" t="s">
        <v>17</v>
      </c>
      <c r="F3663" t="str">
        <f t="shared" si="115"/>
        <v>Entry Level</v>
      </c>
      <c r="G3663">
        <v>2</v>
      </c>
      <c r="H3663">
        <v>35000</v>
      </c>
      <c r="I3663" t="s">
        <v>28</v>
      </c>
      <c r="J3663" t="s">
        <v>11</v>
      </c>
      <c r="K3663">
        <v>0</v>
      </c>
    </row>
    <row r="3664" spans="1:11" x14ac:dyDescent="0.25">
      <c r="A3664">
        <v>39</v>
      </c>
      <c r="B3664" t="s">
        <v>12</v>
      </c>
      <c r="C3664" t="str">
        <f t="shared" si="114"/>
        <v>Master Degree</v>
      </c>
      <c r="D3664">
        <v>2</v>
      </c>
      <c r="E3664" t="s">
        <v>38</v>
      </c>
      <c r="F3664" t="str">
        <f t="shared" si="115"/>
        <v>Senior</v>
      </c>
      <c r="G3664">
        <v>10</v>
      </c>
      <c r="H3664">
        <v>110000</v>
      </c>
      <c r="I3664" t="s">
        <v>155</v>
      </c>
      <c r="J3664" t="s">
        <v>31</v>
      </c>
      <c r="K3664">
        <v>0</v>
      </c>
    </row>
    <row r="3665" spans="1:11" x14ac:dyDescent="0.25">
      <c r="A3665">
        <v>31</v>
      </c>
      <c r="B3665" t="s">
        <v>9</v>
      </c>
      <c r="C3665" t="str">
        <f t="shared" si="114"/>
        <v>Bachelor Degree</v>
      </c>
      <c r="D3665">
        <v>1</v>
      </c>
      <c r="E3665" t="s">
        <v>10</v>
      </c>
      <c r="F3665" t="str">
        <f t="shared" si="115"/>
        <v>Mid-Level</v>
      </c>
      <c r="G3665">
        <v>4</v>
      </c>
      <c r="H3665">
        <v>65000</v>
      </c>
      <c r="I3665" t="s">
        <v>28</v>
      </c>
      <c r="J3665" t="s">
        <v>11</v>
      </c>
      <c r="K3665">
        <v>0</v>
      </c>
    </row>
    <row r="3666" spans="1:11" x14ac:dyDescent="0.25">
      <c r="A3666">
        <v>45</v>
      </c>
      <c r="B3666" t="s">
        <v>9</v>
      </c>
      <c r="C3666" t="str">
        <f t="shared" si="114"/>
        <v>Phd</v>
      </c>
      <c r="D3666">
        <v>3</v>
      </c>
      <c r="E3666" t="s">
        <v>56</v>
      </c>
      <c r="F3666" t="str">
        <f t="shared" si="115"/>
        <v>Senior</v>
      </c>
      <c r="G3666">
        <v>18</v>
      </c>
      <c r="H3666">
        <v>180000</v>
      </c>
      <c r="I3666" t="s">
        <v>155</v>
      </c>
      <c r="J3666" t="s">
        <v>11</v>
      </c>
      <c r="K3666">
        <v>0</v>
      </c>
    </row>
    <row r="3667" spans="1:11" x14ac:dyDescent="0.25">
      <c r="A3667">
        <v>25</v>
      </c>
      <c r="B3667" t="s">
        <v>12</v>
      </c>
      <c r="C3667" t="str">
        <f t="shared" si="114"/>
        <v>Bachelor Degree</v>
      </c>
      <c r="D3667">
        <v>1</v>
      </c>
      <c r="E3667" t="s">
        <v>30</v>
      </c>
      <c r="F3667" t="str">
        <f t="shared" si="115"/>
        <v>Entry Level</v>
      </c>
      <c r="G3667">
        <v>1</v>
      </c>
      <c r="H3667">
        <v>35000</v>
      </c>
      <c r="I3667" t="s">
        <v>28</v>
      </c>
      <c r="J3667" t="s">
        <v>11</v>
      </c>
      <c r="K3667">
        <v>0</v>
      </c>
    </row>
    <row r="3668" spans="1:11" x14ac:dyDescent="0.25">
      <c r="A3668">
        <v>40</v>
      </c>
      <c r="B3668" t="s">
        <v>12</v>
      </c>
      <c r="C3668" t="str">
        <f t="shared" si="114"/>
        <v>Master Degree</v>
      </c>
      <c r="D3668">
        <v>2</v>
      </c>
      <c r="E3668" t="s">
        <v>117</v>
      </c>
      <c r="F3668" t="str">
        <f t="shared" si="115"/>
        <v>Senior</v>
      </c>
      <c r="G3668">
        <v>11</v>
      </c>
      <c r="H3668">
        <v>120000</v>
      </c>
      <c r="I3668" t="s">
        <v>155</v>
      </c>
      <c r="J3668" t="s">
        <v>11</v>
      </c>
      <c r="K3668">
        <v>0</v>
      </c>
    </row>
    <row r="3669" spans="1:11" x14ac:dyDescent="0.25">
      <c r="A3669">
        <v>33</v>
      </c>
      <c r="B3669" t="s">
        <v>9</v>
      </c>
      <c r="C3669" t="str">
        <f t="shared" si="114"/>
        <v>Bachelor Degree</v>
      </c>
      <c r="D3669">
        <v>1</v>
      </c>
      <c r="E3669" t="s">
        <v>37</v>
      </c>
      <c r="F3669" t="str">
        <f t="shared" si="115"/>
        <v>Mid-Level</v>
      </c>
      <c r="G3669">
        <v>6</v>
      </c>
      <c r="H3669">
        <v>75000</v>
      </c>
      <c r="I3669" t="s">
        <v>23</v>
      </c>
      <c r="J3669" t="s">
        <v>24</v>
      </c>
      <c r="K3669">
        <v>0</v>
      </c>
    </row>
    <row r="3670" spans="1:11" x14ac:dyDescent="0.25">
      <c r="A3670">
        <v>29</v>
      </c>
      <c r="B3670" t="s">
        <v>12</v>
      </c>
      <c r="C3670" t="str">
        <f t="shared" si="114"/>
        <v>High School</v>
      </c>
      <c r="D3670">
        <v>0</v>
      </c>
      <c r="E3670" t="s">
        <v>17</v>
      </c>
      <c r="F3670" t="str">
        <f t="shared" si="115"/>
        <v>Entry Level</v>
      </c>
      <c r="G3670">
        <v>1</v>
      </c>
      <c r="H3670">
        <v>30000</v>
      </c>
      <c r="I3670" t="s">
        <v>28</v>
      </c>
      <c r="J3670" t="s">
        <v>19</v>
      </c>
      <c r="K3670">
        <v>0</v>
      </c>
    </row>
    <row r="3671" spans="1:11" x14ac:dyDescent="0.25">
      <c r="A3671">
        <v>44</v>
      </c>
      <c r="B3671" t="s">
        <v>9</v>
      </c>
      <c r="C3671" t="str">
        <f t="shared" si="114"/>
        <v>Phd</v>
      </c>
      <c r="D3671">
        <v>3</v>
      </c>
      <c r="E3671" t="s">
        <v>56</v>
      </c>
      <c r="F3671" t="str">
        <f t="shared" si="115"/>
        <v>Senior</v>
      </c>
      <c r="G3671">
        <v>16</v>
      </c>
      <c r="H3671">
        <v>160000</v>
      </c>
      <c r="I3671" t="s">
        <v>28</v>
      </c>
      <c r="J3671" t="s">
        <v>11</v>
      </c>
      <c r="K3671">
        <v>0</v>
      </c>
    </row>
    <row r="3672" spans="1:11" x14ac:dyDescent="0.25">
      <c r="A3672">
        <v>26</v>
      </c>
      <c r="B3672" t="s">
        <v>9</v>
      </c>
      <c r="C3672" t="str">
        <f t="shared" si="114"/>
        <v>Bachelor Degree</v>
      </c>
      <c r="D3672">
        <v>1</v>
      </c>
      <c r="E3672" t="s">
        <v>30</v>
      </c>
      <c r="F3672" t="str">
        <f t="shared" si="115"/>
        <v>Mid-Level</v>
      </c>
      <c r="G3672">
        <v>3</v>
      </c>
      <c r="H3672">
        <v>60000</v>
      </c>
      <c r="I3672" t="s">
        <v>16</v>
      </c>
      <c r="J3672" t="s">
        <v>11</v>
      </c>
      <c r="K3672">
        <v>0</v>
      </c>
    </row>
    <row r="3673" spans="1:11" x14ac:dyDescent="0.25">
      <c r="A3673">
        <v>36</v>
      </c>
      <c r="B3673" t="s">
        <v>12</v>
      </c>
      <c r="C3673" t="str">
        <f t="shared" si="114"/>
        <v>Master Degree</v>
      </c>
      <c r="D3673">
        <v>2</v>
      </c>
      <c r="E3673" t="s">
        <v>25</v>
      </c>
      <c r="F3673" t="str">
        <f t="shared" si="115"/>
        <v>Senior</v>
      </c>
      <c r="G3673">
        <v>8</v>
      </c>
      <c r="H3673">
        <v>85000</v>
      </c>
      <c r="I3673" t="s">
        <v>23</v>
      </c>
      <c r="J3673" t="s">
        <v>24</v>
      </c>
      <c r="K3673">
        <v>0</v>
      </c>
    </row>
    <row r="3674" spans="1:11" x14ac:dyDescent="0.25">
      <c r="A3674">
        <v>31</v>
      </c>
      <c r="B3674" t="s">
        <v>9</v>
      </c>
      <c r="C3674" t="str">
        <f t="shared" si="114"/>
        <v>Bachelor Degree</v>
      </c>
      <c r="D3674">
        <v>1</v>
      </c>
      <c r="E3674" t="s">
        <v>37</v>
      </c>
      <c r="F3674" t="str">
        <f t="shared" si="115"/>
        <v>Mid-Level</v>
      </c>
      <c r="G3674">
        <v>5</v>
      </c>
      <c r="H3674">
        <v>70000</v>
      </c>
      <c r="I3674" t="s">
        <v>155</v>
      </c>
      <c r="J3674" t="s">
        <v>19</v>
      </c>
      <c r="K3674">
        <v>0</v>
      </c>
    </row>
    <row r="3675" spans="1:11" x14ac:dyDescent="0.25">
      <c r="A3675">
        <v>27</v>
      </c>
      <c r="B3675" t="s">
        <v>12</v>
      </c>
      <c r="C3675" t="str">
        <f t="shared" si="114"/>
        <v>Master Degree</v>
      </c>
      <c r="D3675">
        <v>2</v>
      </c>
      <c r="E3675" t="s">
        <v>122</v>
      </c>
      <c r="F3675" t="str">
        <f t="shared" si="115"/>
        <v>Mid-Level</v>
      </c>
      <c r="G3675">
        <v>3</v>
      </c>
      <c r="H3675">
        <v>50000</v>
      </c>
      <c r="I3675" t="s">
        <v>23</v>
      </c>
      <c r="J3675" t="s">
        <v>26</v>
      </c>
      <c r="K3675">
        <v>0</v>
      </c>
    </row>
    <row r="3676" spans="1:11" x14ac:dyDescent="0.25">
      <c r="A3676">
        <v>42</v>
      </c>
      <c r="B3676" t="s">
        <v>9</v>
      </c>
      <c r="C3676" t="str">
        <f t="shared" si="114"/>
        <v>Phd</v>
      </c>
      <c r="D3676">
        <v>3</v>
      </c>
      <c r="E3676" t="s">
        <v>56</v>
      </c>
      <c r="F3676" t="str">
        <f t="shared" si="115"/>
        <v>Senior</v>
      </c>
      <c r="G3676">
        <v>13</v>
      </c>
      <c r="H3676">
        <v>140000</v>
      </c>
      <c r="I3676" t="s">
        <v>23</v>
      </c>
      <c r="J3676" t="s">
        <v>26</v>
      </c>
      <c r="K3676">
        <v>0</v>
      </c>
    </row>
    <row r="3677" spans="1:11" x14ac:dyDescent="0.25">
      <c r="A3677">
        <v>34</v>
      </c>
      <c r="B3677" t="s">
        <v>12</v>
      </c>
      <c r="C3677" t="str">
        <f t="shared" si="114"/>
        <v>Bachelor Degree</v>
      </c>
      <c r="D3677">
        <v>1</v>
      </c>
      <c r="E3677" t="s">
        <v>117</v>
      </c>
      <c r="F3677" t="str">
        <f t="shared" si="115"/>
        <v>Mid-Level</v>
      </c>
      <c r="G3677">
        <v>6</v>
      </c>
      <c r="H3677">
        <v>75000</v>
      </c>
      <c r="I3677" t="s">
        <v>16</v>
      </c>
      <c r="J3677" t="s">
        <v>52</v>
      </c>
      <c r="K3677">
        <v>0</v>
      </c>
    </row>
    <row r="3678" spans="1:11" x14ac:dyDescent="0.25">
      <c r="A3678">
        <v>28</v>
      </c>
      <c r="B3678" t="s">
        <v>9</v>
      </c>
      <c r="C3678" t="str">
        <f t="shared" si="114"/>
        <v>High School</v>
      </c>
      <c r="D3678">
        <v>0</v>
      </c>
      <c r="E3678" t="s">
        <v>17</v>
      </c>
      <c r="F3678" t="str">
        <f t="shared" si="115"/>
        <v>Entry Level</v>
      </c>
      <c r="G3678">
        <v>2</v>
      </c>
      <c r="H3678">
        <v>35000</v>
      </c>
      <c r="I3678" t="s">
        <v>155</v>
      </c>
      <c r="J3678" t="s">
        <v>11</v>
      </c>
      <c r="K3678">
        <v>0</v>
      </c>
    </row>
    <row r="3679" spans="1:11" x14ac:dyDescent="0.25">
      <c r="A3679">
        <v>39</v>
      </c>
      <c r="B3679" t="s">
        <v>12</v>
      </c>
      <c r="C3679" t="str">
        <f t="shared" si="114"/>
        <v>Master Degree</v>
      </c>
      <c r="D3679">
        <v>2</v>
      </c>
      <c r="E3679" t="s">
        <v>38</v>
      </c>
      <c r="F3679" t="str">
        <f t="shared" si="115"/>
        <v>Senior</v>
      </c>
      <c r="G3679">
        <v>10</v>
      </c>
      <c r="H3679">
        <v>110000</v>
      </c>
      <c r="I3679" t="s">
        <v>155</v>
      </c>
      <c r="J3679" t="s">
        <v>40</v>
      </c>
      <c r="K3679">
        <v>0</v>
      </c>
    </row>
    <row r="3680" spans="1:11" x14ac:dyDescent="0.25">
      <c r="A3680">
        <v>31</v>
      </c>
      <c r="B3680" t="s">
        <v>9</v>
      </c>
      <c r="C3680" t="str">
        <f t="shared" si="114"/>
        <v>Bachelor Degree</v>
      </c>
      <c r="D3680">
        <v>1</v>
      </c>
      <c r="E3680" t="s">
        <v>10</v>
      </c>
      <c r="F3680" t="str">
        <f t="shared" si="115"/>
        <v>Mid-Level</v>
      </c>
      <c r="G3680">
        <v>4</v>
      </c>
      <c r="H3680">
        <v>65000</v>
      </c>
      <c r="I3680" t="s">
        <v>23</v>
      </c>
      <c r="J3680" t="s">
        <v>26</v>
      </c>
      <c r="K3680">
        <v>0</v>
      </c>
    </row>
    <row r="3681" spans="1:11" x14ac:dyDescent="0.25">
      <c r="A3681">
        <v>45</v>
      </c>
      <c r="B3681" t="s">
        <v>9</v>
      </c>
      <c r="C3681" t="str">
        <f t="shared" si="114"/>
        <v>Phd</v>
      </c>
      <c r="D3681">
        <v>3</v>
      </c>
      <c r="E3681" t="s">
        <v>56</v>
      </c>
      <c r="F3681" t="str">
        <f t="shared" si="115"/>
        <v>Senior</v>
      </c>
      <c r="G3681">
        <v>18</v>
      </c>
      <c r="H3681">
        <v>180000</v>
      </c>
      <c r="I3681" t="s">
        <v>16</v>
      </c>
      <c r="J3681" t="s">
        <v>52</v>
      </c>
      <c r="K3681">
        <v>0</v>
      </c>
    </row>
    <row r="3682" spans="1:11" x14ac:dyDescent="0.25">
      <c r="A3682">
        <v>25</v>
      </c>
      <c r="B3682" t="s">
        <v>12</v>
      </c>
      <c r="C3682" t="str">
        <f t="shared" si="114"/>
        <v>Bachelor Degree</v>
      </c>
      <c r="D3682">
        <v>1</v>
      </c>
      <c r="E3682" t="s">
        <v>30</v>
      </c>
      <c r="F3682" t="str">
        <f t="shared" si="115"/>
        <v>Entry Level</v>
      </c>
      <c r="G3682">
        <v>1</v>
      </c>
      <c r="H3682">
        <v>35000</v>
      </c>
      <c r="I3682" t="s">
        <v>156</v>
      </c>
      <c r="J3682" t="s">
        <v>19</v>
      </c>
      <c r="K3682">
        <v>0</v>
      </c>
    </row>
    <row r="3683" spans="1:11" x14ac:dyDescent="0.25">
      <c r="A3683">
        <v>40</v>
      </c>
      <c r="B3683" t="s">
        <v>12</v>
      </c>
      <c r="C3683" t="str">
        <f t="shared" si="114"/>
        <v>Master Degree</v>
      </c>
      <c r="D3683">
        <v>2</v>
      </c>
      <c r="E3683" t="s">
        <v>117</v>
      </c>
      <c r="F3683" t="str">
        <f t="shared" si="115"/>
        <v>Senior</v>
      </c>
      <c r="G3683">
        <v>11</v>
      </c>
      <c r="H3683">
        <v>120000</v>
      </c>
      <c r="I3683" t="s">
        <v>28</v>
      </c>
      <c r="J3683" t="s">
        <v>11</v>
      </c>
      <c r="K3683">
        <v>0</v>
      </c>
    </row>
    <row r="3684" spans="1:11" x14ac:dyDescent="0.25">
      <c r="A3684">
        <v>33</v>
      </c>
      <c r="B3684" t="s">
        <v>9</v>
      </c>
      <c r="C3684" t="str">
        <f t="shared" si="114"/>
        <v>Bachelor Degree</v>
      </c>
      <c r="D3684">
        <v>1</v>
      </c>
      <c r="E3684" t="s">
        <v>37</v>
      </c>
      <c r="F3684" t="str">
        <f t="shared" si="115"/>
        <v>Mid-Level</v>
      </c>
      <c r="G3684">
        <v>6</v>
      </c>
      <c r="H3684">
        <v>75000</v>
      </c>
      <c r="I3684" t="s">
        <v>23</v>
      </c>
      <c r="J3684" t="s">
        <v>26</v>
      </c>
      <c r="K3684">
        <v>0</v>
      </c>
    </row>
    <row r="3685" spans="1:11" x14ac:dyDescent="0.25">
      <c r="A3685">
        <v>29</v>
      </c>
      <c r="B3685" t="s">
        <v>12</v>
      </c>
      <c r="C3685" t="str">
        <f t="shared" si="114"/>
        <v>High School</v>
      </c>
      <c r="D3685">
        <v>0</v>
      </c>
      <c r="E3685" t="s">
        <v>17</v>
      </c>
      <c r="F3685" t="str">
        <f t="shared" si="115"/>
        <v>Entry Level</v>
      </c>
      <c r="G3685">
        <v>1</v>
      </c>
      <c r="H3685">
        <v>30000</v>
      </c>
      <c r="I3685" t="s">
        <v>28</v>
      </c>
      <c r="J3685" t="s">
        <v>29</v>
      </c>
      <c r="K3685">
        <v>0</v>
      </c>
    </row>
    <row r="3686" spans="1:11" x14ac:dyDescent="0.25">
      <c r="A3686">
        <v>44</v>
      </c>
      <c r="B3686" t="s">
        <v>9</v>
      </c>
      <c r="C3686" t="str">
        <f t="shared" si="114"/>
        <v>Phd</v>
      </c>
      <c r="D3686">
        <v>3</v>
      </c>
      <c r="E3686" t="s">
        <v>56</v>
      </c>
      <c r="F3686" t="str">
        <f t="shared" si="115"/>
        <v>Senior</v>
      </c>
      <c r="G3686">
        <v>16</v>
      </c>
      <c r="H3686">
        <v>160000</v>
      </c>
      <c r="I3686" t="s">
        <v>16</v>
      </c>
      <c r="J3686" t="s">
        <v>11</v>
      </c>
      <c r="K3686">
        <v>0</v>
      </c>
    </row>
    <row r="3687" spans="1:11" x14ac:dyDescent="0.25">
      <c r="A3687">
        <v>26</v>
      </c>
      <c r="B3687" t="s">
        <v>9</v>
      </c>
      <c r="C3687" t="str">
        <f t="shared" si="114"/>
        <v>Bachelor Degree</v>
      </c>
      <c r="D3687">
        <v>1</v>
      </c>
      <c r="E3687" t="s">
        <v>30</v>
      </c>
      <c r="F3687" t="str">
        <f t="shared" si="115"/>
        <v>Mid-Level</v>
      </c>
      <c r="G3687">
        <v>3</v>
      </c>
      <c r="H3687">
        <v>60000</v>
      </c>
      <c r="I3687" t="s">
        <v>28</v>
      </c>
      <c r="J3687" t="s">
        <v>19</v>
      </c>
      <c r="K3687">
        <v>0</v>
      </c>
    </row>
    <row r="3688" spans="1:11" x14ac:dyDescent="0.25">
      <c r="A3688">
        <v>36</v>
      </c>
      <c r="B3688" t="s">
        <v>12</v>
      </c>
      <c r="C3688" t="str">
        <f t="shared" si="114"/>
        <v>Master Degree</v>
      </c>
      <c r="D3688">
        <v>2</v>
      </c>
      <c r="E3688" t="s">
        <v>25</v>
      </c>
      <c r="F3688" t="str">
        <f t="shared" si="115"/>
        <v>Senior</v>
      </c>
      <c r="G3688">
        <v>8</v>
      </c>
      <c r="H3688">
        <v>85000</v>
      </c>
      <c r="I3688" t="s">
        <v>23</v>
      </c>
      <c r="J3688" t="s">
        <v>24</v>
      </c>
      <c r="K3688">
        <v>0</v>
      </c>
    </row>
    <row r="3689" spans="1:11" x14ac:dyDescent="0.25">
      <c r="A3689">
        <v>31</v>
      </c>
      <c r="B3689" t="s">
        <v>9</v>
      </c>
      <c r="C3689" t="str">
        <f t="shared" si="114"/>
        <v>Bachelor Degree</v>
      </c>
      <c r="D3689">
        <v>1</v>
      </c>
      <c r="E3689" t="s">
        <v>37</v>
      </c>
      <c r="F3689" t="str">
        <f t="shared" si="115"/>
        <v>Mid-Level</v>
      </c>
      <c r="G3689">
        <v>5</v>
      </c>
      <c r="H3689">
        <v>70000</v>
      </c>
      <c r="I3689" t="s">
        <v>23</v>
      </c>
      <c r="J3689" t="s">
        <v>24</v>
      </c>
      <c r="K3689">
        <v>0</v>
      </c>
    </row>
    <row r="3690" spans="1:11" x14ac:dyDescent="0.25">
      <c r="A3690">
        <v>27</v>
      </c>
      <c r="B3690" t="s">
        <v>12</v>
      </c>
      <c r="C3690" t="str">
        <f t="shared" si="114"/>
        <v>Master Degree</v>
      </c>
      <c r="D3690">
        <v>2</v>
      </c>
      <c r="E3690" t="s">
        <v>122</v>
      </c>
      <c r="F3690" t="str">
        <f t="shared" si="115"/>
        <v>Mid-Level</v>
      </c>
      <c r="G3690">
        <v>3</v>
      </c>
      <c r="H3690">
        <v>50000</v>
      </c>
      <c r="I3690" t="s">
        <v>155</v>
      </c>
      <c r="J3690" t="s">
        <v>19</v>
      </c>
      <c r="K3690">
        <v>0</v>
      </c>
    </row>
    <row r="3691" spans="1:11" x14ac:dyDescent="0.25">
      <c r="A3691">
        <v>42</v>
      </c>
      <c r="B3691" t="s">
        <v>9</v>
      </c>
      <c r="C3691" t="str">
        <f t="shared" si="114"/>
        <v>Phd</v>
      </c>
      <c r="D3691">
        <v>3</v>
      </c>
      <c r="E3691" t="s">
        <v>56</v>
      </c>
      <c r="F3691" t="str">
        <f t="shared" si="115"/>
        <v>Senior</v>
      </c>
      <c r="G3691">
        <v>13</v>
      </c>
      <c r="H3691">
        <v>140000</v>
      </c>
      <c r="I3691" t="s">
        <v>28</v>
      </c>
      <c r="J3691" t="s">
        <v>29</v>
      </c>
      <c r="K3691">
        <v>0</v>
      </c>
    </row>
    <row r="3692" spans="1:11" x14ac:dyDescent="0.25">
      <c r="A3692">
        <v>34</v>
      </c>
      <c r="B3692" t="s">
        <v>12</v>
      </c>
      <c r="C3692" t="str">
        <f t="shared" si="114"/>
        <v>Bachelor Degree</v>
      </c>
      <c r="D3692">
        <v>1</v>
      </c>
      <c r="E3692" t="s">
        <v>117</v>
      </c>
      <c r="F3692" t="str">
        <f t="shared" si="115"/>
        <v>Mid-Level</v>
      </c>
      <c r="G3692">
        <v>6</v>
      </c>
      <c r="H3692">
        <v>75000</v>
      </c>
      <c r="I3692" t="s">
        <v>28</v>
      </c>
      <c r="J3692" t="s">
        <v>11</v>
      </c>
      <c r="K3692">
        <v>0</v>
      </c>
    </row>
    <row r="3693" spans="1:11" x14ac:dyDescent="0.25">
      <c r="A3693">
        <v>28</v>
      </c>
      <c r="B3693" t="s">
        <v>9</v>
      </c>
      <c r="C3693" t="str">
        <f t="shared" si="114"/>
        <v>High School</v>
      </c>
      <c r="D3693">
        <v>0</v>
      </c>
      <c r="E3693" t="s">
        <v>17</v>
      </c>
      <c r="F3693" t="str">
        <f t="shared" si="115"/>
        <v>Entry Level</v>
      </c>
      <c r="G3693">
        <v>2</v>
      </c>
      <c r="H3693">
        <v>35000</v>
      </c>
      <c r="I3693" t="s">
        <v>28</v>
      </c>
      <c r="J3693" t="s">
        <v>11</v>
      </c>
      <c r="K3693">
        <v>0</v>
      </c>
    </row>
    <row r="3694" spans="1:11" x14ac:dyDescent="0.25">
      <c r="A3694">
        <v>39</v>
      </c>
      <c r="B3694" t="s">
        <v>12</v>
      </c>
      <c r="C3694" t="str">
        <f t="shared" si="114"/>
        <v>Master Degree</v>
      </c>
      <c r="D3694">
        <v>2</v>
      </c>
      <c r="E3694" t="s">
        <v>38</v>
      </c>
      <c r="F3694" t="str">
        <f t="shared" si="115"/>
        <v>Senior</v>
      </c>
      <c r="G3694">
        <v>10</v>
      </c>
      <c r="H3694">
        <v>110000</v>
      </c>
      <c r="I3694" t="s">
        <v>155</v>
      </c>
      <c r="J3694" t="s">
        <v>19</v>
      </c>
      <c r="K3694">
        <v>0</v>
      </c>
    </row>
    <row r="3695" spans="1:11" x14ac:dyDescent="0.25">
      <c r="A3695">
        <v>31</v>
      </c>
      <c r="B3695" t="s">
        <v>9</v>
      </c>
      <c r="C3695" t="str">
        <f t="shared" si="114"/>
        <v>Bachelor Degree</v>
      </c>
      <c r="D3695">
        <v>1</v>
      </c>
      <c r="E3695" t="s">
        <v>10</v>
      </c>
      <c r="F3695" t="str">
        <f t="shared" si="115"/>
        <v>Mid-Level</v>
      </c>
      <c r="G3695">
        <v>4</v>
      </c>
      <c r="H3695">
        <v>65000</v>
      </c>
      <c r="I3695" t="s">
        <v>156</v>
      </c>
      <c r="J3695" t="s">
        <v>35</v>
      </c>
      <c r="K3695">
        <v>0</v>
      </c>
    </row>
    <row r="3696" spans="1:11" x14ac:dyDescent="0.25">
      <c r="A3696">
        <v>45</v>
      </c>
      <c r="B3696" t="s">
        <v>9</v>
      </c>
      <c r="C3696" t="str">
        <f t="shared" si="114"/>
        <v>Phd</v>
      </c>
      <c r="D3696">
        <v>3</v>
      </c>
      <c r="E3696" t="s">
        <v>56</v>
      </c>
      <c r="F3696" t="str">
        <f t="shared" si="115"/>
        <v>Senior</v>
      </c>
      <c r="G3696">
        <v>18</v>
      </c>
      <c r="H3696">
        <v>180000</v>
      </c>
      <c r="I3696" t="s">
        <v>155</v>
      </c>
      <c r="J3696" t="s">
        <v>19</v>
      </c>
      <c r="K3696">
        <v>0</v>
      </c>
    </row>
    <row r="3697" spans="1:11" x14ac:dyDescent="0.25">
      <c r="A3697">
        <v>25</v>
      </c>
      <c r="B3697" t="s">
        <v>12</v>
      </c>
      <c r="C3697" t="str">
        <f t="shared" si="114"/>
        <v>Bachelor Degree</v>
      </c>
      <c r="D3697">
        <v>1</v>
      </c>
      <c r="E3697" t="s">
        <v>30</v>
      </c>
      <c r="F3697" t="str">
        <f t="shared" si="115"/>
        <v>Entry Level</v>
      </c>
      <c r="G3697">
        <v>1</v>
      </c>
      <c r="H3697">
        <v>35000</v>
      </c>
      <c r="I3697" t="s">
        <v>28</v>
      </c>
      <c r="J3697" t="s">
        <v>11</v>
      </c>
      <c r="K3697">
        <v>0</v>
      </c>
    </row>
    <row r="3698" spans="1:11" x14ac:dyDescent="0.25">
      <c r="A3698">
        <v>40</v>
      </c>
      <c r="B3698" t="s">
        <v>12</v>
      </c>
      <c r="C3698" t="str">
        <f t="shared" si="114"/>
        <v>Master Degree</v>
      </c>
      <c r="D3698">
        <v>2</v>
      </c>
      <c r="E3698" t="s">
        <v>117</v>
      </c>
      <c r="F3698" t="str">
        <f t="shared" si="115"/>
        <v>Senior</v>
      </c>
      <c r="G3698">
        <v>11</v>
      </c>
      <c r="H3698">
        <v>120000</v>
      </c>
      <c r="I3698" t="s">
        <v>28</v>
      </c>
      <c r="J3698" t="s">
        <v>11</v>
      </c>
      <c r="K3698">
        <v>0</v>
      </c>
    </row>
    <row r="3699" spans="1:11" x14ac:dyDescent="0.25">
      <c r="A3699">
        <v>33</v>
      </c>
      <c r="B3699" t="s">
        <v>9</v>
      </c>
      <c r="C3699" t="str">
        <f t="shared" si="114"/>
        <v>Bachelor Degree</v>
      </c>
      <c r="D3699">
        <v>1</v>
      </c>
      <c r="E3699" t="s">
        <v>37</v>
      </c>
      <c r="F3699" t="str">
        <f t="shared" si="115"/>
        <v>Mid-Level</v>
      </c>
      <c r="G3699">
        <v>6</v>
      </c>
      <c r="H3699">
        <v>75000</v>
      </c>
      <c r="I3699" t="s">
        <v>28</v>
      </c>
      <c r="J3699" t="s">
        <v>11</v>
      </c>
      <c r="K3699">
        <v>0</v>
      </c>
    </row>
    <row r="3700" spans="1:11" x14ac:dyDescent="0.25">
      <c r="A3700">
        <v>29</v>
      </c>
      <c r="B3700" t="s">
        <v>12</v>
      </c>
      <c r="C3700" t="str">
        <f t="shared" si="114"/>
        <v>High School</v>
      </c>
      <c r="D3700">
        <v>0</v>
      </c>
      <c r="E3700" t="s">
        <v>17</v>
      </c>
      <c r="F3700" t="str">
        <f t="shared" si="115"/>
        <v>Entry Level</v>
      </c>
      <c r="G3700">
        <v>1</v>
      </c>
      <c r="H3700">
        <v>30000</v>
      </c>
      <c r="I3700" t="s">
        <v>28</v>
      </c>
      <c r="J3700" t="s">
        <v>29</v>
      </c>
      <c r="K3700">
        <v>0</v>
      </c>
    </row>
    <row r="3701" spans="1:11" x14ac:dyDescent="0.25">
      <c r="A3701">
        <v>44</v>
      </c>
      <c r="B3701" t="s">
        <v>9</v>
      </c>
      <c r="C3701" t="str">
        <f t="shared" si="114"/>
        <v>Phd</v>
      </c>
      <c r="D3701">
        <v>3</v>
      </c>
      <c r="E3701" t="s">
        <v>56</v>
      </c>
      <c r="F3701" t="str">
        <f t="shared" si="115"/>
        <v>Senior</v>
      </c>
      <c r="G3701">
        <v>16</v>
      </c>
      <c r="H3701">
        <v>160000</v>
      </c>
      <c r="I3701" t="s">
        <v>16</v>
      </c>
      <c r="J3701" t="s">
        <v>52</v>
      </c>
      <c r="K3701">
        <v>0</v>
      </c>
    </row>
    <row r="3702" spans="1:11" x14ac:dyDescent="0.25">
      <c r="A3702">
        <v>26</v>
      </c>
      <c r="B3702" t="s">
        <v>9</v>
      </c>
      <c r="C3702" t="str">
        <f t="shared" si="114"/>
        <v>Bachelor Degree</v>
      </c>
      <c r="D3702">
        <v>1</v>
      </c>
      <c r="E3702" t="s">
        <v>30</v>
      </c>
      <c r="F3702" t="str">
        <f t="shared" si="115"/>
        <v>Mid-Level</v>
      </c>
      <c r="G3702">
        <v>3</v>
      </c>
      <c r="H3702">
        <v>60000</v>
      </c>
      <c r="I3702" t="s">
        <v>156</v>
      </c>
      <c r="J3702" t="s">
        <v>35</v>
      </c>
      <c r="K3702">
        <v>0</v>
      </c>
    </row>
    <row r="3703" spans="1:11" x14ac:dyDescent="0.25">
      <c r="A3703">
        <v>36</v>
      </c>
      <c r="B3703" t="s">
        <v>12</v>
      </c>
      <c r="C3703" t="str">
        <f t="shared" si="114"/>
        <v>Master Degree</v>
      </c>
      <c r="D3703">
        <v>2</v>
      </c>
      <c r="E3703" t="s">
        <v>25</v>
      </c>
      <c r="F3703" t="str">
        <f t="shared" si="115"/>
        <v>Senior</v>
      </c>
      <c r="G3703">
        <v>8</v>
      </c>
      <c r="H3703">
        <v>85000</v>
      </c>
      <c r="I3703" t="s">
        <v>16</v>
      </c>
      <c r="J3703" t="s">
        <v>11</v>
      </c>
      <c r="K3703">
        <v>0</v>
      </c>
    </row>
    <row r="3704" spans="1:11" x14ac:dyDescent="0.25">
      <c r="A3704">
        <v>31</v>
      </c>
      <c r="B3704" t="s">
        <v>9</v>
      </c>
      <c r="C3704" t="str">
        <f t="shared" si="114"/>
        <v>Bachelor Degree</v>
      </c>
      <c r="D3704">
        <v>1</v>
      </c>
      <c r="E3704" t="s">
        <v>37</v>
      </c>
      <c r="F3704" t="str">
        <f t="shared" si="115"/>
        <v>Mid-Level</v>
      </c>
      <c r="G3704">
        <v>5</v>
      </c>
      <c r="H3704">
        <v>70000</v>
      </c>
      <c r="I3704" t="s">
        <v>23</v>
      </c>
      <c r="J3704" t="s">
        <v>11</v>
      </c>
      <c r="K3704">
        <v>0</v>
      </c>
    </row>
    <row r="3705" spans="1:11" x14ac:dyDescent="0.25">
      <c r="A3705">
        <v>27</v>
      </c>
      <c r="B3705" t="s">
        <v>12</v>
      </c>
      <c r="C3705" t="str">
        <f t="shared" si="114"/>
        <v>Master Degree</v>
      </c>
      <c r="D3705">
        <v>2</v>
      </c>
      <c r="E3705" t="s">
        <v>122</v>
      </c>
      <c r="F3705" t="str">
        <f t="shared" si="115"/>
        <v>Mid-Level</v>
      </c>
      <c r="G3705">
        <v>3</v>
      </c>
      <c r="H3705">
        <v>50000</v>
      </c>
      <c r="I3705" t="s">
        <v>28</v>
      </c>
      <c r="J3705" t="s">
        <v>19</v>
      </c>
      <c r="K3705">
        <v>0</v>
      </c>
    </row>
    <row r="3706" spans="1:11" x14ac:dyDescent="0.25">
      <c r="A3706">
        <v>42</v>
      </c>
      <c r="B3706" t="s">
        <v>9</v>
      </c>
      <c r="C3706" t="str">
        <f t="shared" si="114"/>
        <v>Phd</v>
      </c>
      <c r="D3706">
        <v>3</v>
      </c>
      <c r="E3706" t="s">
        <v>56</v>
      </c>
      <c r="F3706" t="str">
        <f t="shared" si="115"/>
        <v>Senior</v>
      </c>
      <c r="G3706">
        <v>13</v>
      </c>
      <c r="H3706">
        <v>140000</v>
      </c>
      <c r="I3706" t="s">
        <v>156</v>
      </c>
      <c r="J3706" t="s">
        <v>35</v>
      </c>
      <c r="K3706">
        <v>0</v>
      </c>
    </row>
    <row r="3707" spans="1:11" x14ac:dyDescent="0.25">
      <c r="A3707">
        <v>34</v>
      </c>
      <c r="B3707" t="s">
        <v>12</v>
      </c>
      <c r="C3707" t="str">
        <f t="shared" si="114"/>
        <v>Bachelor Degree</v>
      </c>
      <c r="D3707">
        <v>1</v>
      </c>
      <c r="E3707" t="s">
        <v>117</v>
      </c>
      <c r="F3707" t="str">
        <f t="shared" si="115"/>
        <v>Mid-Level</v>
      </c>
      <c r="G3707">
        <v>6</v>
      </c>
      <c r="H3707">
        <v>75000</v>
      </c>
      <c r="I3707" t="s">
        <v>23</v>
      </c>
      <c r="J3707" t="s">
        <v>24</v>
      </c>
      <c r="K3707">
        <v>0</v>
      </c>
    </row>
    <row r="3708" spans="1:11" x14ac:dyDescent="0.25">
      <c r="A3708">
        <v>28</v>
      </c>
      <c r="B3708" t="s">
        <v>9</v>
      </c>
      <c r="C3708" t="str">
        <f t="shared" si="114"/>
        <v>High School</v>
      </c>
      <c r="D3708">
        <v>0</v>
      </c>
      <c r="E3708" t="s">
        <v>17</v>
      </c>
      <c r="F3708" t="str">
        <f t="shared" si="115"/>
        <v>Entry Level</v>
      </c>
      <c r="G3708">
        <v>2</v>
      </c>
      <c r="H3708">
        <v>35000</v>
      </c>
      <c r="I3708" t="s">
        <v>155</v>
      </c>
      <c r="J3708" t="s">
        <v>11</v>
      </c>
      <c r="K3708">
        <v>0</v>
      </c>
    </row>
    <row r="3709" spans="1:11" x14ac:dyDescent="0.25">
      <c r="A3709">
        <v>39</v>
      </c>
      <c r="B3709" t="s">
        <v>12</v>
      </c>
      <c r="C3709" t="str">
        <f t="shared" si="114"/>
        <v>Master Degree</v>
      </c>
      <c r="D3709">
        <v>2</v>
      </c>
      <c r="E3709" t="s">
        <v>38</v>
      </c>
      <c r="F3709" t="str">
        <f t="shared" si="115"/>
        <v>Senior</v>
      </c>
      <c r="G3709">
        <v>10</v>
      </c>
      <c r="H3709">
        <v>110000</v>
      </c>
      <c r="I3709" t="s">
        <v>23</v>
      </c>
      <c r="J3709" t="s">
        <v>26</v>
      </c>
      <c r="K3709">
        <v>0</v>
      </c>
    </row>
    <row r="3710" spans="1:11" x14ac:dyDescent="0.25">
      <c r="A3710">
        <v>31</v>
      </c>
      <c r="B3710" t="s">
        <v>9</v>
      </c>
      <c r="C3710" t="str">
        <f t="shared" si="114"/>
        <v>Bachelor Degree</v>
      </c>
      <c r="D3710">
        <v>1</v>
      </c>
      <c r="E3710" t="s">
        <v>10</v>
      </c>
      <c r="F3710" t="str">
        <f t="shared" si="115"/>
        <v>Mid-Level</v>
      </c>
      <c r="G3710">
        <v>4</v>
      </c>
      <c r="H3710">
        <v>65000</v>
      </c>
      <c r="I3710" t="s">
        <v>155</v>
      </c>
      <c r="J3710" t="s">
        <v>40</v>
      </c>
      <c r="K3710">
        <v>0</v>
      </c>
    </row>
    <row r="3711" spans="1:11" x14ac:dyDescent="0.25">
      <c r="A3711">
        <v>45</v>
      </c>
      <c r="B3711" t="s">
        <v>9</v>
      </c>
      <c r="C3711" t="str">
        <f t="shared" si="114"/>
        <v>Phd</v>
      </c>
      <c r="D3711">
        <v>3</v>
      </c>
      <c r="E3711" t="s">
        <v>56</v>
      </c>
      <c r="F3711" t="str">
        <f t="shared" si="115"/>
        <v>Senior</v>
      </c>
      <c r="G3711">
        <v>18</v>
      </c>
      <c r="H3711">
        <v>180000</v>
      </c>
      <c r="I3711" t="s">
        <v>23</v>
      </c>
      <c r="J3711" t="s">
        <v>11</v>
      </c>
      <c r="K3711">
        <v>0</v>
      </c>
    </row>
    <row r="3712" spans="1:11" x14ac:dyDescent="0.25">
      <c r="A3712">
        <v>25</v>
      </c>
      <c r="B3712" t="s">
        <v>12</v>
      </c>
      <c r="C3712" t="str">
        <f t="shared" si="114"/>
        <v>Bachelor Degree</v>
      </c>
      <c r="D3712">
        <v>1</v>
      </c>
      <c r="E3712" t="s">
        <v>30</v>
      </c>
      <c r="F3712" t="str">
        <f t="shared" si="115"/>
        <v>Entry Level</v>
      </c>
      <c r="G3712">
        <v>1</v>
      </c>
      <c r="H3712">
        <v>35000</v>
      </c>
      <c r="I3712" t="s">
        <v>156</v>
      </c>
      <c r="J3712" t="s">
        <v>19</v>
      </c>
      <c r="K3712">
        <v>0</v>
      </c>
    </row>
    <row r="3713" spans="1:11" x14ac:dyDescent="0.25">
      <c r="A3713">
        <v>40</v>
      </c>
      <c r="B3713" t="s">
        <v>12</v>
      </c>
      <c r="C3713" t="str">
        <f t="shared" si="114"/>
        <v>Master Degree</v>
      </c>
      <c r="D3713">
        <v>2</v>
      </c>
      <c r="E3713" t="s">
        <v>117</v>
      </c>
      <c r="F3713" t="str">
        <f t="shared" si="115"/>
        <v>Senior</v>
      </c>
      <c r="G3713">
        <v>11</v>
      </c>
      <c r="H3713">
        <v>120000</v>
      </c>
      <c r="I3713" t="s">
        <v>16</v>
      </c>
      <c r="J3713" t="s">
        <v>19</v>
      </c>
      <c r="K3713">
        <v>0</v>
      </c>
    </row>
    <row r="3714" spans="1:11" x14ac:dyDescent="0.25">
      <c r="A3714">
        <v>33</v>
      </c>
      <c r="B3714" t="s">
        <v>9</v>
      </c>
      <c r="C3714" t="str">
        <f t="shared" ref="C3714:C3777" si="116">_xlfn.IFS(D3714 = 0,"High School",D3714 = 1,"Bachelor Degree",D3714 = 2,"Master Degree",D3714 = 3,"Phd")</f>
        <v>Bachelor Degree</v>
      </c>
      <c r="D3714">
        <v>1</v>
      </c>
      <c r="E3714" t="s">
        <v>37</v>
      </c>
      <c r="F3714" t="str">
        <f t="shared" ref="F3714:F3777" si="117">_xlfn.IFS(G3714&lt;=2,"Entry Level",G3714&lt;=6,"Mid-Level",G3714&gt;6,"Senior")</f>
        <v>Mid-Level</v>
      </c>
      <c r="G3714">
        <v>6</v>
      </c>
      <c r="H3714">
        <v>75000</v>
      </c>
      <c r="I3714" t="s">
        <v>28</v>
      </c>
      <c r="J3714" t="s">
        <v>19</v>
      </c>
      <c r="K3714">
        <v>0</v>
      </c>
    </row>
    <row r="3715" spans="1:11" x14ac:dyDescent="0.25">
      <c r="A3715">
        <v>29</v>
      </c>
      <c r="B3715" t="s">
        <v>12</v>
      </c>
      <c r="C3715" t="str">
        <f t="shared" si="116"/>
        <v>High School</v>
      </c>
      <c r="D3715">
        <v>0</v>
      </c>
      <c r="E3715" t="s">
        <v>17</v>
      </c>
      <c r="F3715" t="str">
        <f t="shared" si="117"/>
        <v>Entry Level</v>
      </c>
      <c r="G3715">
        <v>1</v>
      </c>
      <c r="H3715">
        <v>30000</v>
      </c>
      <c r="I3715" t="s">
        <v>28</v>
      </c>
      <c r="J3715" t="s">
        <v>19</v>
      </c>
      <c r="K3715">
        <v>0</v>
      </c>
    </row>
    <row r="3716" spans="1:11" x14ac:dyDescent="0.25">
      <c r="A3716">
        <v>44</v>
      </c>
      <c r="B3716" t="s">
        <v>9</v>
      </c>
      <c r="C3716" t="str">
        <f t="shared" si="116"/>
        <v>Phd</v>
      </c>
      <c r="D3716">
        <v>3</v>
      </c>
      <c r="E3716" t="s">
        <v>56</v>
      </c>
      <c r="F3716" t="str">
        <f t="shared" si="117"/>
        <v>Senior</v>
      </c>
      <c r="G3716">
        <v>16</v>
      </c>
      <c r="H3716">
        <v>160000</v>
      </c>
      <c r="I3716" t="s">
        <v>23</v>
      </c>
      <c r="J3716" t="s">
        <v>11</v>
      </c>
      <c r="K3716">
        <v>0</v>
      </c>
    </row>
    <row r="3717" spans="1:11" x14ac:dyDescent="0.25">
      <c r="A3717">
        <v>26</v>
      </c>
      <c r="B3717" t="s">
        <v>9</v>
      </c>
      <c r="C3717" t="str">
        <f t="shared" si="116"/>
        <v>Bachelor Degree</v>
      </c>
      <c r="D3717">
        <v>1</v>
      </c>
      <c r="E3717" t="s">
        <v>30</v>
      </c>
      <c r="F3717" t="str">
        <f t="shared" si="117"/>
        <v>Mid-Level</v>
      </c>
      <c r="G3717">
        <v>3</v>
      </c>
      <c r="H3717">
        <v>60000</v>
      </c>
      <c r="I3717" t="s">
        <v>28</v>
      </c>
      <c r="J3717" t="s">
        <v>19</v>
      </c>
      <c r="K3717">
        <v>0</v>
      </c>
    </row>
    <row r="3718" spans="1:11" x14ac:dyDescent="0.25">
      <c r="A3718">
        <v>36</v>
      </c>
      <c r="B3718" t="s">
        <v>12</v>
      </c>
      <c r="C3718" t="str">
        <f t="shared" si="116"/>
        <v>Master Degree</v>
      </c>
      <c r="D3718">
        <v>2</v>
      </c>
      <c r="E3718" t="s">
        <v>25</v>
      </c>
      <c r="F3718" t="str">
        <f t="shared" si="117"/>
        <v>Senior</v>
      </c>
      <c r="G3718">
        <v>8</v>
      </c>
      <c r="H3718">
        <v>85000</v>
      </c>
      <c r="I3718" t="s">
        <v>16</v>
      </c>
      <c r="J3718" t="s">
        <v>11</v>
      </c>
      <c r="K3718">
        <v>0</v>
      </c>
    </row>
    <row r="3719" spans="1:11" x14ac:dyDescent="0.25">
      <c r="A3719">
        <v>31</v>
      </c>
      <c r="B3719" t="s">
        <v>9</v>
      </c>
      <c r="C3719" t="str">
        <f t="shared" si="116"/>
        <v>Bachelor Degree</v>
      </c>
      <c r="D3719">
        <v>1</v>
      </c>
      <c r="E3719" t="s">
        <v>37</v>
      </c>
      <c r="F3719" t="str">
        <f t="shared" si="117"/>
        <v>Mid-Level</v>
      </c>
      <c r="G3719">
        <v>5</v>
      </c>
      <c r="H3719">
        <v>70000</v>
      </c>
      <c r="I3719" t="s">
        <v>156</v>
      </c>
      <c r="J3719" t="s">
        <v>35</v>
      </c>
      <c r="K3719">
        <v>0</v>
      </c>
    </row>
    <row r="3720" spans="1:11" x14ac:dyDescent="0.25">
      <c r="A3720">
        <v>27</v>
      </c>
      <c r="B3720" t="s">
        <v>12</v>
      </c>
      <c r="C3720" t="str">
        <f t="shared" si="116"/>
        <v>Master Degree</v>
      </c>
      <c r="D3720">
        <v>2</v>
      </c>
      <c r="E3720" t="s">
        <v>122</v>
      </c>
      <c r="F3720" t="str">
        <f t="shared" si="117"/>
        <v>Mid-Level</v>
      </c>
      <c r="G3720">
        <v>3</v>
      </c>
      <c r="H3720">
        <v>50000</v>
      </c>
      <c r="I3720" t="s">
        <v>16</v>
      </c>
      <c r="J3720" t="s">
        <v>11</v>
      </c>
      <c r="K3720">
        <v>0</v>
      </c>
    </row>
    <row r="3721" spans="1:11" x14ac:dyDescent="0.25">
      <c r="A3721">
        <v>42</v>
      </c>
      <c r="B3721" t="s">
        <v>9</v>
      </c>
      <c r="C3721" t="str">
        <f t="shared" si="116"/>
        <v>Phd</v>
      </c>
      <c r="D3721">
        <v>3</v>
      </c>
      <c r="E3721" t="s">
        <v>56</v>
      </c>
      <c r="F3721" t="str">
        <f t="shared" si="117"/>
        <v>Senior</v>
      </c>
      <c r="G3721">
        <v>13</v>
      </c>
      <c r="H3721">
        <v>140000</v>
      </c>
      <c r="I3721" t="s">
        <v>156</v>
      </c>
      <c r="J3721" t="s">
        <v>11</v>
      </c>
      <c r="K3721">
        <v>0</v>
      </c>
    </row>
    <row r="3722" spans="1:11" x14ac:dyDescent="0.25">
      <c r="A3722">
        <v>34</v>
      </c>
      <c r="B3722" t="s">
        <v>12</v>
      </c>
      <c r="C3722" t="str">
        <f t="shared" si="116"/>
        <v>Bachelor Degree</v>
      </c>
      <c r="D3722">
        <v>1</v>
      </c>
      <c r="E3722" t="s">
        <v>117</v>
      </c>
      <c r="F3722" t="str">
        <f t="shared" si="117"/>
        <v>Mid-Level</v>
      </c>
      <c r="G3722">
        <v>6</v>
      </c>
      <c r="H3722">
        <v>75000</v>
      </c>
      <c r="I3722" t="s">
        <v>155</v>
      </c>
      <c r="J3722" t="s">
        <v>11</v>
      </c>
      <c r="K3722">
        <v>0</v>
      </c>
    </row>
    <row r="3723" spans="1:11" x14ac:dyDescent="0.25">
      <c r="A3723">
        <v>28</v>
      </c>
      <c r="B3723" t="s">
        <v>9</v>
      </c>
      <c r="C3723" t="str">
        <f t="shared" si="116"/>
        <v>High School</v>
      </c>
      <c r="D3723">
        <v>0</v>
      </c>
      <c r="E3723" t="s">
        <v>17</v>
      </c>
      <c r="F3723" t="str">
        <f t="shared" si="117"/>
        <v>Entry Level</v>
      </c>
      <c r="G3723">
        <v>2</v>
      </c>
      <c r="H3723">
        <v>35000</v>
      </c>
      <c r="I3723" t="s">
        <v>28</v>
      </c>
      <c r="J3723" t="s">
        <v>29</v>
      </c>
      <c r="K3723">
        <v>0</v>
      </c>
    </row>
    <row r="3724" spans="1:11" x14ac:dyDescent="0.25">
      <c r="A3724">
        <v>39</v>
      </c>
      <c r="B3724" t="s">
        <v>12</v>
      </c>
      <c r="C3724" t="str">
        <f t="shared" si="116"/>
        <v>Master Degree</v>
      </c>
      <c r="D3724">
        <v>2</v>
      </c>
      <c r="E3724" t="s">
        <v>38</v>
      </c>
      <c r="F3724" t="str">
        <f t="shared" si="117"/>
        <v>Senior</v>
      </c>
      <c r="G3724">
        <v>10</v>
      </c>
      <c r="H3724">
        <v>110000</v>
      </c>
      <c r="I3724" t="s">
        <v>23</v>
      </c>
      <c r="J3724" t="s">
        <v>11</v>
      </c>
      <c r="K3724">
        <v>0</v>
      </c>
    </row>
    <row r="3725" spans="1:11" x14ac:dyDescent="0.25">
      <c r="A3725">
        <v>31</v>
      </c>
      <c r="B3725" t="s">
        <v>9</v>
      </c>
      <c r="C3725" t="str">
        <f t="shared" si="116"/>
        <v>Bachelor Degree</v>
      </c>
      <c r="D3725">
        <v>1</v>
      </c>
      <c r="E3725" t="s">
        <v>10</v>
      </c>
      <c r="F3725" t="str">
        <f t="shared" si="117"/>
        <v>Mid-Level</v>
      </c>
      <c r="G3725">
        <v>4</v>
      </c>
      <c r="H3725">
        <v>65000</v>
      </c>
      <c r="I3725" t="s">
        <v>23</v>
      </c>
      <c r="J3725" t="s">
        <v>11</v>
      </c>
      <c r="K3725">
        <v>0</v>
      </c>
    </row>
    <row r="3726" spans="1:11" x14ac:dyDescent="0.25">
      <c r="A3726">
        <v>45</v>
      </c>
      <c r="B3726" t="s">
        <v>9</v>
      </c>
      <c r="C3726" t="str">
        <f t="shared" si="116"/>
        <v>Phd</v>
      </c>
      <c r="D3726">
        <v>3</v>
      </c>
      <c r="E3726" t="s">
        <v>56</v>
      </c>
      <c r="F3726" t="str">
        <f t="shared" si="117"/>
        <v>Senior</v>
      </c>
      <c r="G3726">
        <v>18</v>
      </c>
      <c r="H3726">
        <v>180000</v>
      </c>
      <c r="I3726" t="s">
        <v>16</v>
      </c>
      <c r="J3726" t="s">
        <v>11</v>
      </c>
      <c r="K3726">
        <v>0</v>
      </c>
    </row>
    <row r="3727" spans="1:11" x14ac:dyDescent="0.25">
      <c r="A3727">
        <v>25</v>
      </c>
      <c r="B3727" t="s">
        <v>12</v>
      </c>
      <c r="C3727" t="str">
        <f t="shared" si="116"/>
        <v>Bachelor Degree</v>
      </c>
      <c r="D3727">
        <v>1</v>
      </c>
      <c r="E3727" t="s">
        <v>30</v>
      </c>
      <c r="F3727" t="str">
        <f t="shared" si="117"/>
        <v>Entry Level</v>
      </c>
      <c r="G3727">
        <v>1</v>
      </c>
      <c r="H3727">
        <v>35000</v>
      </c>
      <c r="I3727" t="s">
        <v>155</v>
      </c>
      <c r="J3727" t="s">
        <v>40</v>
      </c>
      <c r="K3727">
        <v>0</v>
      </c>
    </row>
    <row r="3728" spans="1:11" x14ac:dyDescent="0.25">
      <c r="A3728">
        <v>40</v>
      </c>
      <c r="B3728" t="s">
        <v>12</v>
      </c>
      <c r="C3728" t="str">
        <f t="shared" si="116"/>
        <v>Master Degree</v>
      </c>
      <c r="D3728">
        <v>2</v>
      </c>
      <c r="E3728" t="s">
        <v>117</v>
      </c>
      <c r="F3728" t="str">
        <f t="shared" si="117"/>
        <v>Senior</v>
      </c>
      <c r="G3728">
        <v>11</v>
      </c>
      <c r="H3728">
        <v>120000</v>
      </c>
      <c r="I3728" t="s">
        <v>16</v>
      </c>
      <c r="J3728" t="s">
        <v>11</v>
      </c>
      <c r="K3728">
        <v>0</v>
      </c>
    </row>
    <row r="3729" spans="1:11" x14ac:dyDescent="0.25">
      <c r="A3729">
        <v>33</v>
      </c>
      <c r="B3729" t="s">
        <v>9</v>
      </c>
      <c r="C3729" t="str">
        <f t="shared" si="116"/>
        <v>Bachelor Degree</v>
      </c>
      <c r="D3729">
        <v>1</v>
      </c>
      <c r="E3729" t="s">
        <v>37</v>
      </c>
      <c r="F3729" t="str">
        <f t="shared" si="117"/>
        <v>Mid-Level</v>
      </c>
      <c r="G3729">
        <v>6</v>
      </c>
      <c r="H3729">
        <v>75000</v>
      </c>
      <c r="I3729" t="s">
        <v>156</v>
      </c>
      <c r="J3729" t="s">
        <v>11</v>
      </c>
      <c r="K3729">
        <v>0</v>
      </c>
    </row>
    <row r="3730" spans="1:11" x14ac:dyDescent="0.25">
      <c r="A3730">
        <v>29</v>
      </c>
      <c r="B3730" t="s">
        <v>12</v>
      </c>
      <c r="C3730" t="str">
        <f t="shared" si="116"/>
        <v>High School</v>
      </c>
      <c r="D3730">
        <v>0</v>
      </c>
      <c r="E3730" t="s">
        <v>17</v>
      </c>
      <c r="F3730" t="str">
        <f t="shared" si="117"/>
        <v>Entry Level</v>
      </c>
      <c r="G3730">
        <v>1</v>
      </c>
      <c r="H3730">
        <v>30000</v>
      </c>
      <c r="I3730" t="s">
        <v>23</v>
      </c>
      <c r="J3730" t="s">
        <v>11</v>
      </c>
      <c r="K3730">
        <v>0</v>
      </c>
    </row>
    <row r="3731" spans="1:11" x14ac:dyDescent="0.25">
      <c r="A3731">
        <v>44</v>
      </c>
      <c r="B3731" t="s">
        <v>9</v>
      </c>
      <c r="C3731" t="str">
        <f t="shared" si="116"/>
        <v>Phd</v>
      </c>
      <c r="D3731">
        <v>3</v>
      </c>
      <c r="E3731" t="s">
        <v>56</v>
      </c>
      <c r="F3731" t="str">
        <f t="shared" si="117"/>
        <v>Senior</v>
      </c>
      <c r="G3731">
        <v>16</v>
      </c>
      <c r="H3731">
        <v>160000</v>
      </c>
      <c r="I3731" t="s">
        <v>28</v>
      </c>
      <c r="J3731" t="s">
        <v>29</v>
      </c>
      <c r="K3731">
        <v>0</v>
      </c>
    </row>
    <row r="3732" spans="1:11" x14ac:dyDescent="0.25">
      <c r="A3732">
        <v>26</v>
      </c>
      <c r="B3732" t="s">
        <v>9</v>
      </c>
      <c r="C3732" t="str">
        <f t="shared" si="116"/>
        <v>Bachelor Degree</v>
      </c>
      <c r="D3732">
        <v>1</v>
      </c>
      <c r="E3732" t="s">
        <v>30</v>
      </c>
      <c r="F3732" t="str">
        <f t="shared" si="117"/>
        <v>Mid-Level</v>
      </c>
      <c r="G3732">
        <v>3</v>
      </c>
      <c r="H3732">
        <v>60000</v>
      </c>
      <c r="I3732" t="s">
        <v>156</v>
      </c>
      <c r="J3732" t="s">
        <v>35</v>
      </c>
      <c r="K3732">
        <v>0</v>
      </c>
    </row>
    <row r="3733" spans="1:11" x14ac:dyDescent="0.25">
      <c r="A3733">
        <v>36</v>
      </c>
      <c r="B3733" t="s">
        <v>12</v>
      </c>
      <c r="C3733" t="str">
        <f t="shared" si="116"/>
        <v>Master Degree</v>
      </c>
      <c r="D3733">
        <v>2</v>
      </c>
      <c r="E3733" t="s">
        <v>25</v>
      </c>
      <c r="F3733" t="str">
        <f t="shared" si="117"/>
        <v>Senior</v>
      </c>
      <c r="G3733">
        <v>8</v>
      </c>
      <c r="H3733">
        <v>85000</v>
      </c>
      <c r="I3733" t="s">
        <v>28</v>
      </c>
      <c r="J3733" t="s">
        <v>29</v>
      </c>
      <c r="K3733">
        <v>0</v>
      </c>
    </row>
    <row r="3734" spans="1:11" x14ac:dyDescent="0.25">
      <c r="A3734">
        <v>31</v>
      </c>
      <c r="B3734" t="s">
        <v>9</v>
      </c>
      <c r="C3734" t="str">
        <f t="shared" si="116"/>
        <v>Bachelor Degree</v>
      </c>
      <c r="D3734">
        <v>1</v>
      </c>
      <c r="E3734" t="s">
        <v>37</v>
      </c>
      <c r="F3734" t="str">
        <f t="shared" si="117"/>
        <v>Mid-Level</v>
      </c>
      <c r="G3734">
        <v>5</v>
      </c>
      <c r="H3734">
        <v>70000</v>
      </c>
      <c r="I3734" t="s">
        <v>16</v>
      </c>
      <c r="J3734" t="s">
        <v>11</v>
      </c>
      <c r="K3734">
        <v>0</v>
      </c>
    </row>
    <row r="3735" spans="1:11" x14ac:dyDescent="0.25">
      <c r="A3735">
        <v>27</v>
      </c>
      <c r="B3735" t="s">
        <v>12</v>
      </c>
      <c r="C3735" t="str">
        <f t="shared" si="116"/>
        <v>Master Degree</v>
      </c>
      <c r="D3735">
        <v>2</v>
      </c>
      <c r="E3735" t="s">
        <v>122</v>
      </c>
      <c r="F3735" t="str">
        <f t="shared" si="117"/>
        <v>Mid-Level</v>
      </c>
      <c r="G3735">
        <v>3</v>
      </c>
      <c r="H3735">
        <v>50000</v>
      </c>
      <c r="I3735" t="s">
        <v>155</v>
      </c>
      <c r="J3735" t="s">
        <v>31</v>
      </c>
      <c r="K3735">
        <v>0</v>
      </c>
    </row>
    <row r="3736" spans="1:11" x14ac:dyDescent="0.25">
      <c r="A3736">
        <v>42</v>
      </c>
      <c r="B3736" t="s">
        <v>9</v>
      </c>
      <c r="C3736" t="str">
        <f t="shared" si="116"/>
        <v>Phd</v>
      </c>
      <c r="D3736">
        <v>3</v>
      </c>
      <c r="E3736" t="s">
        <v>56</v>
      </c>
      <c r="F3736" t="str">
        <f t="shared" si="117"/>
        <v>Senior</v>
      </c>
      <c r="G3736">
        <v>13</v>
      </c>
      <c r="H3736">
        <v>140000</v>
      </c>
      <c r="I3736" t="s">
        <v>156</v>
      </c>
      <c r="J3736" t="s">
        <v>35</v>
      </c>
      <c r="K3736">
        <v>0</v>
      </c>
    </row>
    <row r="3737" spans="1:11" x14ac:dyDescent="0.25">
      <c r="A3737">
        <v>34</v>
      </c>
      <c r="B3737" t="s">
        <v>12</v>
      </c>
      <c r="C3737" t="str">
        <f t="shared" si="116"/>
        <v>Bachelor Degree</v>
      </c>
      <c r="D3737">
        <v>1</v>
      </c>
      <c r="E3737" t="s">
        <v>117</v>
      </c>
      <c r="F3737" t="str">
        <f t="shared" si="117"/>
        <v>Mid-Level</v>
      </c>
      <c r="G3737">
        <v>6</v>
      </c>
      <c r="H3737">
        <v>75000</v>
      </c>
      <c r="I3737" t="s">
        <v>28</v>
      </c>
      <c r="J3737" t="s">
        <v>29</v>
      </c>
      <c r="K3737">
        <v>0</v>
      </c>
    </row>
    <row r="3738" spans="1:11" x14ac:dyDescent="0.25">
      <c r="A3738">
        <v>28</v>
      </c>
      <c r="B3738" t="s">
        <v>9</v>
      </c>
      <c r="C3738" t="str">
        <f t="shared" si="116"/>
        <v>High School</v>
      </c>
      <c r="D3738">
        <v>0</v>
      </c>
      <c r="E3738" t="s">
        <v>17</v>
      </c>
      <c r="F3738" t="str">
        <f t="shared" si="117"/>
        <v>Entry Level</v>
      </c>
      <c r="G3738">
        <v>2</v>
      </c>
      <c r="H3738">
        <v>35000</v>
      </c>
      <c r="I3738" t="s">
        <v>155</v>
      </c>
      <c r="J3738" t="s">
        <v>31</v>
      </c>
      <c r="K3738">
        <v>0</v>
      </c>
    </row>
    <row r="3739" spans="1:11" x14ac:dyDescent="0.25">
      <c r="A3739">
        <v>39</v>
      </c>
      <c r="B3739" t="s">
        <v>12</v>
      </c>
      <c r="C3739" t="str">
        <f t="shared" si="116"/>
        <v>Master Degree</v>
      </c>
      <c r="D3739">
        <v>2</v>
      </c>
      <c r="E3739" t="s">
        <v>38</v>
      </c>
      <c r="F3739" t="str">
        <f t="shared" si="117"/>
        <v>Senior</v>
      </c>
      <c r="G3739">
        <v>10</v>
      </c>
      <c r="H3739">
        <v>110000</v>
      </c>
      <c r="I3739" t="s">
        <v>28</v>
      </c>
      <c r="J3739" t="s">
        <v>11</v>
      </c>
      <c r="K3739">
        <v>0</v>
      </c>
    </row>
    <row r="3740" spans="1:11" x14ac:dyDescent="0.25">
      <c r="A3740">
        <v>31</v>
      </c>
      <c r="B3740" t="s">
        <v>9</v>
      </c>
      <c r="C3740" t="str">
        <f t="shared" si="116"/>
        <v>Bachelor Degree</v>
      </c>
      <c r="D3740">
        <v>1</v>
      </c>
      <c r="E3740" t="s">
        <v>10</v>
      </c>
      <c r="F3740" t="str">
        <f t="shared" si="117"/>
        <v>Mid-Level</v>
      </c>
      <c r="G3740">
        <v>4</v>
      </c>
      <c r="H3740">
        <v>65000</v>
      </c>
      <c r="I3740" t="s">
        <v>28</v>
      </c>
      <c r="J3740" t="s">
        <v>29</v>
      </c>
      <c r="K3740">
        <v>0</v>
      </c>
    </row>
    <row r="3741" spans="1:11" x14ac:dyDescent="0.25">
      <c r="A3741">
        <v>45</v>
      </c>
      <c r="B3741" t="s">
        <v>9</v>
      </c>
      <c r="C3741" t="str">
        <f t="shared" si="116"/>
        <v>Phd</v>
      </c>
      <c r="D3741">
        <v>3</v>
      </c>
      <c r="E3741" t="s">
        <v>56</v>
      </c>
      <c r="F3741" t="str">
        <f t="shared" si="117"/>
        <v>Senior</v>
      </c>
      <c r="G3741">
        <v>18</v>
      </c>
      <c r="H3741">
        <v>180000</v>
      </c>
      <c r="I3741" t="s">
        <v>16</v>
      </c>
      <c r="J3741" t="s">
        <v>52</v>
      </c>
      <c r="K3741">
        <v>0</v>
      </c>
    </row>
    <row r="3742" spans="1:11" x14ac:dyDescent="0.25">
      <c r="A3742">
        <v>25</v>
      </c>
      <c r="B3742" t="s">
        <v>12</v>
      </c>
      <c r="C3742" t="str">
        <f t="shared" si="116"/>
        <v>Bachelor Degree</v>
      </c>
      <c r="D3742">
        <v>1</v>
      </c>
      <c r="E3742" t="s">
        <v>30</v>
      </c>
      <c r="F3742" t="str">
        <f t="shared" si="117"/>
        <v>Entry Level</v>
      </c>
      <c r="G3742">
        <v>1</v>
      </c>
      <c r="H3742">
        <v>35000</v>
      </c>
      <c r="I3742" t="s">
        <v>16</v>
      </c>
      <c r="J3742" t="s">
        <v>52</v>
      </c>
      <c r="K3742">
        <v>0</v>
      </c>
    </row>
    <row r="3743" spans="1:11" x14ac:dyDescent="0.25">
      <c r="A3743">
        <v>40</v>
      </c>
      <c r="B3743" t="s">
        <v>12</v>
      </c>
      <c r="C3743" t="str">
        <f t="shared" si="116"/>
        <v>Master Degree</v>
      </c>
      <c r="D3743">
        <v>2</v>
      </c>
      <c r="E3743" t="s">
        <v>117</v>
      </c>
      <c r="F3743" t="str">
        <f t="shared" si="117"/>
        <v>Senior</v>
      </c>
      <c r="G3743">
        <v>11</v>
      </c>
      <c r="H3743">
        <v>120000</v>
      </c>
      <c r="I3743" t="s">
        <v>23</v>
      </c>
      <c r="J3743" t="s">
        <v>11</v>
      </c>
      <c r="K3743">
        <v>0</v>
      </c>
    </row>
    <row r="3744" spans="1:11" x14ac:dyDescent="0.25">
      <c r="A3744">
        <v>33</v>
      </c>
      <c r="B3744" t="s">
        <v>9</v>
      </c>
      <c r="C3744" t="str">
        <f t="shared" si="116"/>
        <v>Bachelor Degree</v>
      </c>
      <c r="D3744">
        <v>1</v>
      </c>
      <c r="E3744" t="s">
        <v>37</v>
      </c>
      <c r="F3744" t="str">
        <f t="shared" si="117"/>
        <v>Mid-Level</v>
      </c>
      <c r="G3744">
        <v>6</v>
      </c>
      <c r="H3744">
        <v>75000</v>
      </c>
      <c r="I3744" t="s">
        <v>28</v>
      </c>
      <c r="J3744" t="s">
        <v>29</v>
      </c>
      <c r="K3744">
        <v>0</v>
      </c>
    </row>
    <row r="3745" spans="1:11" x14ac:dyDescent="0.25">
      <c r="A3745">
        <v>29</v>
      </c>
      <c r="B3745" t="s">
        <v>12</v>
      </c>
      <c r="C3745" t="str">
        <f t="shared" si="116"/>
        <v>High School</v>
      </c>
      <c r="D3745">
        <v>0</v>
      </c>
      <c r="E3745" t="s">
        <v>17</v>
      </c>
      <c r="F3745" t="str">
        <f t="shared" si="117"/>
        <v>Entry Level</v>
      </c>
      <c r="G3745">
        <v>1</v>
      </c>
      <c r="H3745">
        <v>30000</v>
      </c>
      <c r="I3745" t="s">
        <v>155</v>
      </c>
      <c r="J3745" t="s">
        <v>31</v>
      </c>
      <c r="K3745">
        <v>0</v>
      </c>
    </row>
    <row r="3746" spans="1:11" x14ac:dyDescent="0.25">
      <c r="A3746">
        <v>44</v>
      </c>
      <c r="B3746" t="s">
        <v>9</v>
      </c>
      <c r="C3746" t="str">
        <f t="shared" si="116"/>
        <v>Phd</v>
      </c>
      <c r="D3746">
        <v>3</v>
      </c>
      <c r="E3746" t="s">
        <v>56</v>
      </c>
      <c r="F3746" t="str">
        <f t="shared" si="117"/>
        <v>Senior</v>
      </c>
      <c r="G3746">
        <v>16</v>
      </c>
      <c r="H3746">
        <v>160000</v>
      </c>
      <c r="I3746" t="s">
        <v>155</v>
      </c>
      <c r="J3746" t="s">
        <v>11</v>
      </c>
      <c r="K3746">
        <v>0</v>
      </c>
    </row>
    <row r="3747" spans="1:11" x14ac:dyDescent="0.25">
      <c r="A3747">
        <v>26</v>
      </c>
      <c r="B3747" t="s">
        <v>9</v>
      </c>
      <c r="C3747" t="str">
        <f t="shared" si="116"/>
        <v>Bachelor Degree</v>
      </c>
      <c r="D3747">
        <v>1</v>
      </c>
      <c r="E3747" t="s">
        <v>30</v>
      </c>
      <c r="F3747" t="str">
        <f t="shared" si="117"/>
        <v>Mid-Level</v>
      </c>
      <c r="G3747">
        <v>3</v>
      </c>
      <c r="H3747">
        <v>60000</v>
      </c>
      <c r="I3747" t="s">
        <v>28</v>
      </c>
      <c r="J3747" t="s">
        <v>11</v>
      </c>
      <c r="K3747">
        <v>0</v>
      </c>
    </row>
    <row r="3748" spans="1:11" x14ac:dyDescent="0.25">
      <c r="A3748">
        <v>27</v>
      </c>
      <c r="B3748" t="s">
        <v>9</v>
      </c>
      <c r="C3748" t="str">
        <f t="shared" si="116"/>
        <v>Bachelor Degree</v>
      </c>
      <c r="D3748">
        <v>1</v>
      </c>
      <c r="E3748" t="s">
        <v>10</v>
      </c>
      <c r="F3748" t="str">
        <f t="shared" si="117"/>
        <v>Mid-Level</v>
      </c>
      <c r="G3748">
        <v>3</v>
      </c>
      <c r="H3748">
        <v>60000</v>
      </c>
      <c r="I3748" t="s">
        <v>155</v>
      </c>
      <c r="J3748" t="s">
        <v>19</v>
      </c>
      <c r="K3748">
        <v>0</v>
      </c>
    </row>
    <row r="3749" spans="1:11" x14ac:dyDescent="0.25">
      <c r="A3749">
        <v>38</v>
      </c>
      <c r="B3749" t="s">
        <v>12</v>
      </c>
      <c r="C3749" t="str">
        <f t="shared" si="116"/>
        <v>Master Degree</v>
      </c>
      <c r="D3749">
        <v>2</v>
      </c>
      <c r="E3749" t="s">
        <v>38</v>
      </c>
      <c r="F3749" t="str">
        <f t="shared" si="117"/>
        <v>Senior</v>
      </c>
      <c r="G3749">
        <v>9</v>
      </c>
      <c r="H3749">
        <v>100000</v>
      </c>
      <c r="I3749" t="s">
        <v>155</v>
      </c>
      <c r="J3749" t="s">
        <v>31</v>
      </c>
      <c r="K3749">
        <v>0</v>
      </c>
    </row>
    <row r="3750" spans="1:11" x14ac:dyDescent="0.25">
      <c r="A3750">
        <v>44</v>
      </c>
      <c r="B3750" t="s">
        <v>9</v>
      </c>
      <c r="C3750" t="str">
        <f t="shared" si="116"/>
        <v>Phd</v>
      </c>
      <c r="D3750">
        <v>3</v>
      </c>
      <c r="E3750" t="s">
        <v>56</v>
      </c>
      <c r="F3750" t="str">
        <f t="shared" si="117"/>
        <v>Senior</v>
      </c>
      <c r="G3750">
        <v>15</v>
      </c>
      <c r="H3750">
        <v>150000</v>
      </c>
      <c r="I3750" t="s">
        <v>156</v>
      </c>
      <c r="J3750" t="s">
        <v>19</v>
      </c>
      <c r="K3750">
        <v>0</v>
      </c>
    </row>
    <row r="3751" spans="1:11" x14ac:dyDescent="0.25">
      <c r="A3751">
        <v>30</v>
      </c>
      <c r="B3751" t="s">
        <v>12</v>
      </c>
      <c r="C3751" t="str">
        <f t="shared" si="116"/>
        <v>Bachelor Degree</v>
      </c>
      <c r="D3751">
        <v>1</v>
      </c>
      <c r="E3751" t="s">
        <v>122</v>
      </c>
      <c r="F3751" t="str">
        <f t="shared" si="117"/>
        <v>Mid-Level</v>
      </c>
      <c r="G3751">
        <v>4</v>
      </c>
      <c r="H3751">
        <v>55000</v>
      </c>
      <c r="I3751" t="s">
        <v>16</v>
      </c>
      <c r="J3751" t="s">
        <v>19</v>
      </c>
      <c r="K3751">
        <v>0</v>
      </c>
    </row>
    <row r="3752" spans="1:11" x14ac:dyDescent="0.25">
      <c r="A3752">
        <v>23</v>
      </c>
      <c r="B3752" t="s">
        <v>9</v>
      </c>
      <c r="C3752" t="str">
        <f t="shared" si="116"/>
        <v>High School</v>
      </c>
      <c r="D3752">
        <v>0</v>
      </c>
      <c r="E3752" t="s">
        <v>17</v>
      </c>
      <c r="F3752" t="str">
        <f t="shared" si="117"/>
        <v>Entry Level</v>
      </c>
      <c r="G3752">
        <v>1</v>
      </c>
      <c r="H3752">
        <v>30000</v>
      </c>
      <c r="I3752" t="s">
        <v>16</v>
      </c>
      <c r="J3752" t="s">
        <v>19</v>
      </c>
      <c r="K3752">
        <v>0</v>
      </c>
    </row>
    <row r="3753" spans="1:11" x14ac:dyDescent="0.25">
      <c r="A3753">
        <v>28</v>
      </c>
      <c r="B3753" t="s">
        <v>12</v>
      </c>
      <c r="C3753" t="str">
        <f t="shared" si="116"/>
        <v>Master Degree</v>
      </c>
      <c r="D3753">
        <v>2</v>
      </c>
      <c r="E3753" t="s">
        <v>30</v>
      </c>
      <c r="F3753" t="str">
        <f t="shared" si="117"/>
        <v>Mid-Level</v>
      </c>
      <c r="G3753">
        <v>5</v>
      </c>
      <c r="H3753">
        <v>70000</v>
      </c>
      <c r="I3753" t="s">
        <v>23</v>
      </c>
      <c r="J3753" t="s">
        <v>26</v>
      </c>
      <c r="K3753">
        <v>0</v>
      </c>
    </row>
    <row r="3754" spans="1:11" x14ac:dyDescent="0.25">
      <c r="A3754">
        <v>34</v>
      </c>
      <c r="B3754" t="s">
        <v>9</v>
      </c>
      <c r="C3754" t="str">
        <f t="shared" si="116"/>
        <v>Bachelor Degree</v>
      </c>
      <c r="D3754">
        <v>1</v>
      </c>
      <c r="E3754" t="s">
        <v>37</v>
      </c>
      <c r="F3754" t="str">
        <f t="shared" si="117"/>
        <v>Senior</v>
      </c>
      <c r="G3754">
        <v>8</v>
      </c>
      <c r="H3754">
        <v>90000</v>
      </c>
      <c r="I3754" t="s">
        <v>23</v>
      </c>
      <c r="J3754" t="s">
        <v>11</v>
      </c>
      <c r="K3754">
        <v>0</v>
      </c>
    </row>
    <row r="3755" spans="1:11" x14ac:dyDescent="0.25">
      <c r="A3755">
        <v>25</v>
      </c>
      <c r="B3755" t="s">
        <v>12</v>
      </c>
      <c r="C3755" t="str">
        <f t="shared" si="116"/>
        <v>Master Degree</v>
      </c>
      <c r="D3755">
        <v>2</v>
      </c>
      <c r="E3755" t="s">
        <v>25</v>
      </c>
      <c r="F3755" t="str">
        <f t="shared" si="117"/>
        <v>Entry Level</v>
      </c>
      <c r="G3755">
        <v>2</v>
      </c>
      <c r="H3755">
        <v>40000</v>
      </c>
      <c r="I3755" t="s">
        <v>16</v>
      </c>
      <c r="J3755" t="s">
        <v>52</v>
      </c>
      <c r="K3755">
        <v>0</v>
      </c>
    </row>
    <row r="3756" spans="1:11" x14ac:dyDescent="0.25">
      <c r="A3756">
        <v>41</v>
      </c>
      <c r="B3756" t="s">
        <v>9</v>
      </c>
      <c r="C3756" t="str">
        <f t="shared" si="116"/>
        <v>Phd</v>
      </c>
      <c r="D3756">
        <v>3</v>
      </c>
      <c r="E3756" t="s">
        <v>56</v>
      </c>
      <c r="F3756" t="str">
        <f t="shared" si="117"/>
        <v>Senior</v>
      </c>
      <c r="G3756">
        <v>12</v>
      </c>
      <c r="H3756">
        <v>130000</v>
      </c>
      <c r="I3756" t="s">
        <v>156</v>
      </c>
      <c r="J3756" t="s">
        <v>11</v>
      </c>
      <c r="K3756">
        <v>0</v>
      </c>
    </row>
    <row r="3757" spans="1:11" x14ac:dyDescent="0.25">
      <c r="A3757">
        <v>33</v>
      </c>
      <c r="B3757" t="s">
        <v>12</v>
      </c>
      <c r="C3757" t="str">
        <f t="shared" si="116"/>
        <v>Bachelor Degree</v>
      </c>
      <c r="D3757">
        <v>1</v>
      </c>
      <c r="E3757" t="s">
        <v>117</v>
      </c>
      <c r="F3757" t="str">
        <f t="shared" si="117"/>
        <v>Mid-Level</v>
      </c>
      <c r="G3757">
        <v>6</v>
      </c>
      <c r="H3757">
        <v>75000</v>
      </c>
      <c r="I3757" t="s">
        <v>156</v>
      </c>
      <c r="J3757" t="s">
        <v>14</v>
      </c>
      <c r="K3757">
        <v>0</v>
      </c>
    </row>
    <row r="3758" spans="1:11" x14ac:dyDescent="0.25">
      <c r="A3758">
        <v>26</v>
      </c>
      <c r="B3758" t="s">
        <v>9</v>
      </c>
      <c r="C3758" t="str">
        <f t="shared" si="116"/>
        <v>High School</v>
      </c>
      <c r="D3758">
        <v>0</v>
      </c>
      <c r="E3758" t="s">
        <v>17</v>
      </c>
      <c r="F3758" t="str">
        <f t="shared" si="117"/>
        <v>Entry Level</v>
      </c>
      <c r="G3758">
        <v>2</v>
      </c>
      <c r="H3758">
        <v>35000</v>
      </c>
      <c r="I3758" t="s">
        <v>28</v>
      </c>
      <c r="J3758" t="s">
        <v>19</v>
      </c>
      <c r="K3758">
        <v>0</v>
      </c>
    </row>
    <row r="3759" spans="1:11" x14ac:dyDescent="0.25">
      <c r="A3759">
        <v>37</v>
      </c>
      <c r="B3759" t="s">
        <v>12</v>
      </c>
      <c r="C3759" t="str">
        <f t="shared" si="116"/>
        <v>Master Degree</v>
      </c>
      <c r="D3759">
        <v>2</v>
      </c>
      <c r="E3759" t="s">
        <v>38</v>
      </c>
      <c r="F3759" t="str">
        <f t="shared" si="117"/>
        <v>Senior</v>
      </c>
      <c r="G3759">
        <v>10</v>
      </c>
      <c r="H3759">
        <v>110000</v>
      </c>
      <c r="I3759" t="s">
        <v>23</v>
      </c>
      <c r="J3759" t="s">
        <v>11</v>
      </c>
      <c r="K3759">
        <v>0</v>
      </c>
    </row>
    <row r="3760" spans="1:11" x14ac:dyDescent="0.25">
      <c r="A3760">
        <v>29</v>
      </c>
      <c r="B3760" t="s">
        <v>9</v>
      </c>
      <c r="C3760" t="str">
        <f t="shared" si="116"/>
        <v>Bachelor Degree</v>
      </c>
      <c r="D3760">
        <v>1</v>
      </c>
      <c r="E3760" t="s">
        <v>10</v>
      </c>
      <c r="F3760" t="str">
        <f t="shared" si="117"/>
        <v>Mid-Level</v>
      </c>
      <c r="G3760">
        <v>4</v>
      </c>
      <c r="H3760">
        <v>65000</v>
      </c>
      <c r="I3760" t="s">
        <v>16</v>
      </c>
      <c r="J3760" t="s">
        <v>11</v>
      </c>
      <c r="K3760">
        <v>0</v>
      </c>
    </row>
    <row r="3761" spans="1:11" x14ac:dyDescent="0.25">
      <c r="A3761">
        <v>46</v>
      </c>
      <c r="B3761" t="s">
        <v>9</v>
      </c>
      <c r="C3761" t="str">
        <f t="shared" si="116"/>
        <v>Phd</v>
      </c>
      <c r="D3761">
        <v>3</v>
      </c>
      <c r="E3761" t="s">
        <v>56</v>
      </c>
      <c r="F3761" t="str">
        <f t="shared" si="117"/>
        <v>Senior</v>
      </c>
      <c r="G3761">
        <v>18</v>
      </c>
      <c r="H3761">
        <v>180000</v>
      </c>
      <c r="I3761" t="s">
        <v>155</v>
      </c>
      <c r="J3761" t="s">
        <v>11</v>
      </c>
      <c r="K3761">
        <v>0</v>
      </c>
    </row>
    <row r="3762" spans="1:11" x14ac:dyDescent="0.25">
      <c r="A3762">
        <v>26</v>
      </c>
      <c r="B3762" t="s">
        <v>12</v>
      </c>
      <c r="C3762" t="str">
        <f t="shared" si="116"/>
        <v>Bachelor Degree</v>
      </c>
      <c r="D3762">
        <v>1</v>
      </c>
      <c r="E3762" t="s">
        <v>30</v>
      </c>
      <c r="F3762" t="str">
        <f t="shared" si="117"/>
        <v>Entry Level</v>
      </c>
      <c r="G3762">
        <v>1</v>
      </c>
      <c r="H3762">
        <v>35000</v>
      </c>
      <c r="I3762" t="s">
        <v>156</v>
      </c>
      <c r="J3762" t="s">
        <v>14</v>
      </c>
      <c r="K3762">
        <v>0</v>
      </c>
    </row>
    <row r="3763" spans="1:11" x14ac:dyDescent="0.25">
      <c r="A3763">
        <v>39</v>
      </c>
      <c r="B3763" t="s">
        <v>12</v>
      </c>
      <c r="C3763" t="str">
        <f t="shared" si="116"/>
        <v>Master Degree</v>
      </c>
      <c r="D3763">
        <v>2</v>
      </c>
      <c r="E3763" t="s">
        <v>117</v>
      </c>
      <c r="F3763" t="str">
        <f t="shared" si="117"/>
        <v>Senior</v>
      </c>
      <c r="G3763">
        <v>11</v>
      </c>
      <c r="H3763">
        <v>120000</v>
      </c>
      <c r="I3763" t="s">
        <v>156</v>
      </c>
      <c r="J3763" t="s">
        <v>11</v>
      </c>
      <c r="K3763">
        <v>0</v>
      </c>
    </row>
    <row r="3764" spans="1:11" x14ac:dyDescent="0.25">
      <c r="A3764">
        <v>32</v>
      </c>
      <c r="B3764" t="s">
        <v>9</v>
      </c>
      <c r="C3764" t="str">
        <f t="shared" si="116"/>
        <v>Bachelor Degree</v>
      </c>
      <c r="D3764">
        <v>1</v>
      </c>
      <c r="E3764" t="s">
        <v>37</v>
      </c>
      <c r="F3764" t="str">
        <f t="shared" si="117"/>
        <v>Mid-Level</v>
      </c>
      <c r="G3764">
        <v>6</v>
      </c>
      <c r="H3764">
        <v>75000</v>
      </c>
      <c r="I3764" t="s">
        <v>23</v>
      </c>
      <c r="J3764" t="s">
        <v>11</v>
      </c>
      <c r="K3764">
        <v>0</v>
      </c>
    </row>
    <row r="3765" spans="1:11" x14ac:dyDescent="0.25">
      <c r="A3765">
        <v>28</v>
      </c>
      <c r="B3765" t="s">
        <v>12</v>
      </c>
      <c r="C3765" t="str">
        <f t="shared" si="116"/>
        <v>High School</v>
      </c>
      <c r="D3765">
        <v>0</v>
      </c>
      <c r="E3765" t="s">
        <v>17</v>
      </c>
      <c r="F3765" t="str">
        <f t="shared" si="117"/>
        <v>Entry Level</v>
      </c>
      <c r="G3765">
        <v>1</v>
      </c>
      <c r="H3765">
        <v>30000</v>
      </c>
      <c r="I3765" t="s">
        <v>156</v>
      </c>
      <c r="J3765" t="s">
        <v>14</v>
      </c>
      <c r="K3765">
        <v>0</v>
      </c>
    </row>
    <row r="3766" spans="1:11" x14ac:dyDescent="0.25">
      <c r="A3766">
        <v>43</v>
      </c>
      <c r="B3766" t="s">
        <v>9</v>
      </c>
      <c r="C3766" t="str">
        <f t="shared" si="116"/>
        <v>Phd</v>
      </c>
      <c r="D3766">
        <v>3</v>
      </c>
      <c r="E3766" t="s">
        <v>56</v>
      </c>
      <c r="F3766" t="str">
        <f t="shared" si="117"/>
        <v>Senior</v>
      </c>
      <c r="G3766">
        <v>16</v>
      </c>
      <c r="H3766">
        <v>160000</v>
      </c>
      <c r="I3766" t="s">
        <v>28</v>
      </c>
      <c r="J3766" t="s">
        <v>19</v>
      </c>
      <c r="K3766">
        <v>0</v>
      </c>
    </row>
    <row r="3767" spans="1:11" x14ac:dyDescent="0.25">
      <c r="A3767">
        <v>27</v>
      </c>
      <c r="B3767" t="s">
        <v>9</v>
      </c>
      <c r="C3767" t="str">
        <f t="shared" si="116"/>
        <v>Bachelor Degree</v>
      </c>
      <c r="D3767">
        <v>1</v>
      </c>
      <c r="E3767" t="s">
        <v>30</v>
      </c>
      <c r="F3767" t="str">
        <f t="shared" si="117"/>
        <v>Mid-Level</v>
      </c>
      <c r="G3767">
        <v>3</v>
      </c>
      <c r="H3767">
        <v>60000</v>
      </c>
      <c r="I3767" t="s">
        <v>16</v>
      </c>
      <c r="J3767" t="s">
        <v>19</v>
      </c>
      <c r="K3767">
        <v>0</v>
      </c>
    </row>
    <row r="3768" spans="1:11" x14ac:dyDescent="0.25">
      <c r="A3768">
        <v>35</v>
      </c>
      <c r="B3768" t="s">
        <v>12</v>
      </c>
      <c r="C3768" t="str">
        <f t="shared" si="116"/>
        <v>Master Degree</v>
      </c>
      <c r="D3768">
        <v>2</v>
      </c>
      <c r="E3768" t="s">
        <v>25</v>
      </c>
      <c r="F3768" t="str">
        <f t="shared" si="117"/>
        <v>Senior</v>
      </c>
      <c r="G3768">
        <v>8</v>
      </c>
      <c r="H3768">
        <v>85000</v>
      </c>
      <c r="I3768" t="s">
        <v>155</v>
      </c>
      <c r="J3768" t="s">
        <v>31</v>
      </c>
      <c r="K3768">
        <v>0</v>
      </c>
    </row>
    <row r="3769" spans="1:11" x14ac:dyDescent="0.25">
      <c r="A3769">
        <v>30</v>
      </c>
      <c r="B3769" t="s">
        <v>9</v>
      </c>
      <c r="C3769" t="str">
        <f t="shared" si="116"/>
        <v>Bachelor Degree</v>
      </c>
      <c r="D3769">
        <v>1</v>
      </c>
      <c r="E3769" t="s">
        <v>37</v>
      </c>
      <c r="F3769" t="str">
        <f t="shared" si="117"/>
        <v>Mid-Level</v>
      </c>
      <c r="G3769">
        <v>5</v>
      </c>
      <c r="H3769">
        <v>70000</v>
      </c>
      <c r="I3769" t="s">
        <v>156</v>
      </c>
      <c r="J3769" t="s">
        <v>19</v>
      </c>
      <c r="K3769">
        <v>0</v>
      </c>
    </row>
    <row r="3770" spans="1:11" x14ac:dyDescent="0.25">
      <c r="A3770">
        <v>26</v>
      </c>
      <c r="B3770" t="s">
        <v>12</v>
      </c>
      <c r="C3770" t="str">
        <f t="shared" si="116"/>
        <v>Master Degree</v>
      </c>
      <c r="D3770">
        <v>2</v>
      </c>
      <c r="E3770" t="s">
        <v>122</v>
      </c>
      <c r="F3770" t="str">
        <f t="shared" si="117"/>
        <v>Mid-Level</v>
      </c>
      <c r="G3770">
        <v>3</v>
      </c>
      <c r="H3770">
        <v>50000</v>
      </c>
      <c r="I3770" t="s">
        <v>156</v>
      </c>
      <c r="J3770" t="s">
        <v>35</v>
      </c>
      <c r="K3770">
        <v>0</v>
      </c>
    </row>
    <row r="3771" spans="1:11" x14ac:dyDescent="0.25">
      <c r="A3771">
        <v>41</v>
      </c>
      <c r="B3771" t="s">
        <v>9</v>
      </c>
      <c r="C3771" t="str">
        <f t="shared" si="116"/>
        <v>Phd</v>
      </c>
      <c r="D3771">
        <v>3</v>
      </c>
      <c r="E3771" t="s">
        <v>56</v>
      </c>
      <c r="F3771" t="str">
        <f t="shared" si="117"/>
        <v>Senior</v>
      </c>
      <c r="G3771">
        <v>13</v>
      </c>
      <c r="H3771">
        <v>140000</v>
      </c>
      <c r="I3771" t="s">
        <v>155</v>
      </c>
      <c r="J3771" t="s">
        <v>31</v>
      </c>
      <c r="K3771">
        <v>0</v>
      </c>
    </row>
    <row r="3772" spans="1:11" x14ac:dyDescent="0.25">
      <c r="A3772">
        <v>33</v>
      </c>
      <c r="B3772" t="s">
        <v>12</v>
      </c>
      <c r="C3772" t="str">
        <f t="shared" si="116"/>
        <v>Bachelor Degree</v>
      </c>
      <c r="D3772">
        <v>1</v>
      </c>
      <c r="E3772" t="s">
        <v>117</v>
      </c>
      <c r="F3772" t="str">
        <f t="shared" si="117"/>
        <v>Mid-Level</v>
      </c>
      <c r="G3772">
        <v>6</v>
      </c>
      <c r="H3772">
        <v>75000</v>
      </c>
      <c r="I3772" t="s">
        <v>155</v>
      </c>
      <c r="J3772" t="s">
        <v>11</v>
      </c>
      <c r="K3772">
        <v>0</v>
      </c>
    </row>
    <row r="3773" spans="1:11" x14ac:dyDescent="0.25">
      <c r="A3773">
        <v>27</v>
      </c>
      <c r="B3773" t="s">
        <v>9</v>
      </c>
      <c r="C3773" t="str">
        <f t="shared" si="116"/>
        <v>High School</v>
      </c>
      <c r="D3773">
        <v>0</v>
      </c>
      <c r="E3773" t="s">
        <v>17</v>
      </c>
      <c r="F3773" t="str">
        <f t="shared" si="117"/>
        <v>Entry Level</v>
      </c>
      <c r="G3773">
        <v>2</v>
      </c>
      <c r="H3773">
        <v>35000</v>
      </c>
      <c r="I3773" t="s">
        <v>23</v>
      </c>
      <c r="J3773" t="s">
        <v>11</v>
      </c>
      <c r="K3773">
        <v>0</v>
      </c>
    </row>
    <row r="3774" spans="1:11" x14ac:dyDescent="0.25">
      <c r="A3774">
        <v>38</v>
      </c>
      <c r="B3774" t="s">
        <v>12</v>
      </c>
      <c r="C3774" t="str">
        <f t="shared" si="116"/>
        <v>Master Degree</v>
      </c>
      <c r="D3774">
        <v>2</v>
      </c>
      <c r="E3774" t="s">
        <v>38</v>
      </c>
      <c r="F3774" t="str">
        <f t="shared" si="117"/>
        <v>Senior</v>
      </c>
      <c r="G3774">
        <v>10</v>
      </c>
      <c r="H3774">
        <v>110000</v>
      </c>
      <c r="I3774" t="s">
        <v>156</v>
      </c>
      <c r="J3774" t="s">
        <v>11</v>
      </c>
      <c r="K3774">
        <v>0</v>
      </c>
    </row>
    <row r="3775" spans="1:11" x14ac:dyDescent="0.25">
      <c r="A3775">
        <v>29</v>
      </c>
      <c r="B3775" t="s">
        <v>9</v>
      </c>
      <c r="C3775" t="str">
        <f t="shared" si="116"/>
        <v>Bachelor Degree</v>
      </c>
      <c r="D3775">
        <v>1</v>
      </c>
      <c r="E3775" t="s">
        <v>10</v>
      </c>
      <c r="F3775" t="str">
        <f t="shared" si="117"/>
        <v>Mid-Level</v>
      </c>
      <c r="G3775">
        <v>4</v>
      </c>
      <c r="H3775">
        <v>65000</v>
      </c>
      <c r="I3775" t="s">
        <v>16</v>
      </c>
      <c r="J3775" t="s">
        <v>19</v>
      </c>
      <c r="K3775">
        <v>0</v>
      </c>
    </row>
    <row r="3776" spans="1:11" x14ac:dyDescent="0.25">
      <c r="A3776">
        <v>46</v>
      </c>
      <c r="B3776" t="s">
        <v>9</v>
      </c>
      <c r="C3776" t="str">
        <f t="shared" si="116"/>
        <v>Phd</v>
      </c>
      <c r="D3776">
        <v>3</v>
      </c>
      <c r="E3776" t="s">
        <v>56</v>
      </c>
      <c r="F3776" t="str">
        <f t="shared" si="117"/>
        <v>Senior</v>
      </c>
      <c r="G3776">
        <v>18</v>
      </c>
      <c r="H3776">
        <v>180000</v>
      </c>
      <c r="I3776" t="s">
        <v>16</v>
      </c>
      <c r="J3776" t="s">
        <v>11</v>
      </c>
      <c r="K3776">
        <v>0</v>
      </c>
    </row>
    <row r="3777" spans="1:11" x14ac:dyDescent="0.25">
      <c r="A3777">
        <v>26</v>
      </c>
      <c r="B3777" t="s">
        <v>12</v>
      </c>
      <c r="C3777" t="str">
        <f t="shared" si="116"/>
        <v>Bachelor Degree</v>
      </c>
      <c r="D3777">
        <v>1</v>
      </c>
      <c r="E3777" t="s">
        <v>30</v>
      </c>
      <c r="F3777" t="str">
        <f t="shared" si="117"/>
        <v>Entry Level</v>
      </c>
      <c r="G3777">
        <v>1</v>
      </c>
      <c r="H3777">
        <v>35000</v>
      </c>
      <c r="I3777" t="s">
        <v>28</v>
      </c>
      <c r="J3777" t="s">
        <v>11</v>
      </c>
      <c r="K3777">
        <v>0</v>
      </c>
    </row>
    <row r="3778" spans="1:11" x14ac:dyDescent="0.25">
      <c r="A3778">
        <v>39</v>
      </c>
      <c r="B3778" t="s">
        <v>12</v>
      </c>
      <c r="C3778" t="str">
        <f t="shared" ref="C3778:C3841" si="118">_xlfn.IFS(D3778 = 0,"High School",D3778 = 1,"Bachelor Degree",D3778 = 2,"Master Degree",D3778 = 3,"Phd")</f>
        <v>Master Degree</v>
      </c>
      <c r="D3778">
        <v>2</v>
      </c>
      <c r="E3778" t="s">
        <v>117</v>
      </c>
      <c r="F3778" t="str">
        <f t="shared" ref="F3778:F3841" si="119">_xlfn.IFS(G3778&lt;=2,"Entry Level",G3778&lt;=6,"Mid-Level",G3778&gt;6,"Senior")</f>
        <v>Senior</v>
      </c>
      <c r="G3778">
        <v>11</v>
      </c>
      <c r="H3778">
        <v>120000</v>
      </c>
      <c r="I3778" t="s">
        <v>156</v>
      </c>
      <c r="J3778" t="s">
        <v>11</v>
      </c>
      <c r="K3778">
        <v>0</v>
      </c>
    </row>
    <row r="3779" spans="1:11" x14ac:dyDescent="0.25">
      <c r="A3779">
        <v>32</v>
      </c>
      <c r="B3779" t="s">
        <v>9</v>
      </c>
      <c r="C3779" t="str">
        <f t="shared" si="118"/>
        <v>Bachelor Degree</v>
      </c>
      <c r="D3779">
        <v>1</v>
      </c>
      <c r="E3779" t="s">
        <v>37</v>
      </c>
      <c r="F3779" t="str">
        <f t="shared" si="119"/>
        <v>Mid-Level</v>
      </c>
      <c r="G3779">
        <v>6</v>
      </c>
      <c r="H3779">
        <v>75000</v>
      </c>
      <c r="I3779" t="s">
        <v>23</v>
      </c>
      <c r="J3779" t="s">
        <v>26</v>
      </c>
      <c r="K3779">
        <v>0</v>
      </c>
    </row>
    <row r="3780" spans="1:11" x14ac:dyDescent="0.25">
      <c r="A3780">
        <v>28</v>
      </c>
      <c r="B3780" t="s">
        <v>12</v>
      </c>
      <c r="C3780" t="str">
        <f t="shared" si="118"/>
        <v>High School</v>
      </c>
      <c r="D3780">
        <v>0</v>
      </c>
      <c r="E3780" t="s">
        <v>17</v>
      </c>
      <c r="F3780" t="str">
        <f t="shared" si="119"/>
        <v>Entry Level</v>
      </c>
      <c r="G3780">
        <v>1</v>
      </c>
      <c r="H3780">
        <v>30000</v>
      </c>
      <c r="I3780" t="s">
        <v>23</v>
      </c>
      <c r="J3780" t="s">
        <v>26</v>
      </c>
      <c r="K3780">
        <v>0</v>
      </c>
    </row>
    <row r="3781" spans="1:11" x14ac:dyDescent="0.25">
      <c r="A3781">
        <v>43</v>
      </c>
      <c r="B3781" t="s">
        <v>9</v>
      </c>
      <c r="C3781" t="str">
        <f t="shared" si="118"/>
        <v>Phd</v>
      </c>
      <c r="D3781">
        <v>3</v>
      </c>
      <c r="E3781" t="s">
        <v>56</v>
      </c>
      <c r="F3781" t="str">
        <f t="shared" si="119"/>
        <v>Senior</v>
      </c>
      <c r="G3781">
        <v>16</v>
      </c>
      <c r="H3781">
        <v>160000</v>
      </c>
      <c r="I3781" t="s">
        <v>28</v>
      </c>
      <c r="J3781" t="s">
        <v>29</v>
      </c>
      <c r="K3781">
        <v>0</v>
      </c>
    </row>
    <row r="3782" spans="1:11" x14ac:dyDescent="0.25">
      <c r="A3782">
        <v>27</v>
      </c>
      <c r="B3782" t="s">
        <v>9</v>
      </c>
      <c r="C3782" t="str">
        <f t="shared" si="118"/>
        <v>Bachelor Degree</v>
      </c>
      <c r="D3782">
        <v>1</v>
      </c>
      <c r="E3782" t="s">
        <v>30</v>
      </c>
      <c r="F3782" t="str">
        <f t="shared" si="119"/>
        <v>Mid-Level</v>
      </c>
      <c r="G3782">
        <v>3</v>
      </c>
      <c r="H3782">
        <v>60000</v>
      </c>
      <c r="I3782" t="s">
        <v>155</v>
      </c>
      <c r="J3782" t="s">
        <v>31</v>
      </c>
      <c r="K3782">
        <v>0</v>
      </c>
    </row>
    <row r="3783" spans="1:11" x14ac:dyDescent="0.25">
      <c r="A3783">
        <v>35</v>
      </c>
      <c r="B3783" t="s">
        <v>12</v>
      </c>
      <c r="C3783" t="str">
        <f t="shared" si="118"/>
        <v>Master Degree</v>
      </c>
      <c r="D3783">
        <v>2</v>
      </c>
      <c r="E3783" t="s">
        <v>25</v>
      </c>
      <c r="F3783" t="str">
        <f t="shared" si="119"/>
        <v>Senior</v>
      </c>
      <c r="G3783">
        <v>8</v>
      </c>
      <c r="H3783">
        <v>85000</v>
      </c>
      <c r="I3783" t="s">
        <v>156</v>
      </c>
      <c r="J3783" t="s">
        <v>19</v>
      </c>
      <c r="K3783">
        <v>0</v>
      </c>
    </row>
    <row r="3784" spans="1:11" x14ac:dyDescent="0.25">
      <c r="A3784">
        <v>30</v>
      </c>
      <c r="B3784" t="s">
        <v>9</v>
      </c>
      <c r="C3784" t="str">
        <f t="shared" si="118"/>
        <v>Bachelor Degree</v>
      </c>
      <c r="D3784">
        <v>1</v>
      </c>
      <c r="E3784" t="s">
        <v>37</v>
      </c>
      <c r="F3784" t="str">
        <f t="shared" si="119"/>
        <v>Mid-Level</v>
      </c>
      <c r="G3784">
        <v>5</v>
      </c>
      <c r="H3784">
        <v>70000</v>
      </c>
      <c r="I3784" t="s">
        <v>156</v>
      </c>
      <c r="J3784" t="s">
        <v>35</v>
      </c>
      <c r="K3784">
        <v>0</v>
      </c>
    </row>
    <row r="3785" spans="1:11" x14ac:dyDescent="0.25">
      <c r="A3785">
        <v>26</v>
      </c>
      <c r="B3785" t="s">
        <v>12</v>
      </c>
      <c r="C3785" t="str">
        <f t="shared" si="118"/>
        <v>Master Degree</v>
      </c>
      <c r="D3785">
        <v>2</v>
      </c>
      <c r="E3785" t="s">
        <v>122</v>
      </c>
      <c r="F3785" t="str">
        <f t="shared" si="119"/>
        <v>Mid-Level</v>
      </c>
      <c r="G3785">
        <v>3</v>
      </c>
      <c r="H3785">
        <v>50000</v>
      </c>
      <c r="I3785" t="s">
        <v>155</v>
      </c>
      <c r="J3785" t="s">
        <v>31</v>
      </c>
      <c r="K3785">
        <v>0</v>
      </c>
    </row>
    <row r="3786" spans="1:11" x14ac:dyDescent="0.25">
      <c r="A3786">
        <v>41</v>
      </c>
      <c r="B3786" t="s">
        <v>9</v>
      </c>
      <c r="C3786" t="str">
        <f t="shared" si="118"/>
        <v>Phd</v>
      </c>
      <c r="D3786">
        <v>3</v>
      </c>
      <c r="E3786" t="s">
        <v>56</v>
      </c>
      <c r="F3786" t="str">
        <f t="shared" si="119"/>
        <v>Senior</v>
      </c>
      <c r="G3786">
        <v>13</v>
      </c>
      <c r="H3786">
        <v>140000</v>
      </c>
      <c r="I3786" t="s">
        <v>156</v>
      </c>
      <c r="J3786" t="s">
        <v>14</v>
      </c>
      <c r="K3786">
        <v>0</v>
      </c>
    </row>
    <row r="3787" spans="1:11" x14ac:dyDescent="0.25">
      <c r="A3787">
        <v>33</v>
      </c>
      <c r="B3787" t="s">
        <v>12</v>
      </c>
      <c r="C3787" t="str">
        <f t="shared" si="118"/>
        <v>Bachelor Degree</v>
      </c>
      <c r="D3787">
        <v>1</v>
      </c>
      <c r="E3787" t="s">
        <v>117</v>
      </c>
      <c r="F3787" t="str">
        <f t="shared" si="119"/>
        <v>Mid-Level</v>
      </c>
      <c r="G3787">
        <v>6</v>
      </c>
      <c r="H3787">
        <v>75000</v>
      </c>
      <c r="I3787" t="s">
        <v>156</v>
      </c>
      <c r="J3787" t="s">
        <v>19</v>
      </c>
      <c r="K3787">
        <v>0</v>
      </c>
    </row>
    <row r="3788" spans="1:11" x14ac:dyDescent="0.25">
      <c r="A3788">
        <v>27</v>
      </c>
      <c r="B3788" t="s">
        <v>9</v>
      </c>
      <c r="C3788" t="str">
        <f t="shared" si="118"/>
        <v>High School</v>
      </c>
      <c r="D3788">
        <v>0</v>
      </c>
      <c r="E3788" t="s">
        <v>17</v>
      </c>
      <c r="F3788" t="str">
        <f t="shared" si="119"/>
        <v>Entry Level</v>
      </c>
      <c r="G3788">
        <v>2</v>
      </c>
      <c r="H3788">
        <v>35000</v>
      </c>
      <c r="I3788" t="s">
        <v>156</v>
      </c>
      <c r="J3788" t="s">
        <v>35</v>
      </c>
      <c r="K3788">
        <v>0</v>
      </c>
    </row>
    <row r="3789" spans="1:11" x14ac:dyDescent="0.25">
      <c r="A3789">
        <v>38</v>
      </c>
      <c r="B3789" t="s">
        <v>12</v>
      </c>
      <c r="C3789" t="str">
        <f t="shared" si="118"/>
        <v>Master Degree</v>
      </c>
      <c r="D3789">
        <v>2</v>
      </c>
      <c r="E3789" t="s">
        <v>38</v>
      </c>
      <c r="F3789" t="str">
        <f t="shared" si="119"/>
        <v>Senior</v>
      </c>
      <c r="G3789">
        <v>10</v>
      </c>
      <c r="H3789">
        <v>110000</v>
      </c>
      <c r="I3789" t="s">
        <v>156</v>
      </c>
      <c r="J3789" t="s">
        <v>35</v>
      </c>
      <c r="K3789">
        <v>0</v>
      </c>
    </row>
    <row r="3790" spans="1:11" x14ac:dyDescent="0.25">
      <c r="A3790">
        <v>29</v>
      </c>
      <c r="B3790" t="s">
        <v>9</v>
      </c>
      <c r="C3790" t="str">
        <f t="shared" si="118"/>
        <v>Bachelor Degree</v>
      </c>
      <c r="D3790">
        <v>1</v>
      </c>
      <c r="E3790" t="s">
        <v>10</v>
      </c>
      <c r="F3790" t="str">
        <f t="shared" si="119"/>
        <v>Mid-Level</v>
      </c>
      <c r="G3790">
        <v>4</v>
      </c>
      <c r="H3790">
        <v>65000</v>
      </c>
      <c r="I3790" t="s">
        <v>155</v>
      </c>
      <c r="J3790" t="s">
        <v>40</v>
      </c>
      <c r="K3790">
        <v>0</v>
      </c>
    </row>
    <row r="3791" spans="1:11" x14ac:dyDescent="0.25">
      <c r="A3791">
        <v>46</v>
      </c>
      <c r="B3791" t="s">
        <v>9</v>
      </c>
      <c r="C3791" t="str">
        <f t="shared" si="118"/>
        <v>Phd</v>
      </c>
      <c r="D3791">
        <v>3</v>
      </c>
      <c r="E3791" t="s">
        <v>56</v>
      </c>
      <c r="F3791" t="str">
        <f t="shared" si="119"/>
        <v>Senior</v>
      </c>
      <c r="G3791">
        <v>18</v>
      </c>
      <c r="H3791">
        <v>180000</v>
      </c>
      <c r="I3791" t="s">
        <v>16</v>
      </c>
      <c r="J3791" t="s">
        <v>52</v>
      </c>
      <c r="K3791">
        <v>0</v>
      </c>
    </row>
    <row r="3792" spans="1:11" x14ac:dyDescent="0.25">
      <c r="A3792">
        <v>26</v>
      </c>
      <c r="B3792" t="s">
        <v>12</v>
      </c>
      <c r="C3792" t="str">
        <f t="shared" si="118"/>
        <v>Bachelor Degree</v>
      </c>
      <c r="D3792">
        <v>1</v>
      </c>
      <c r="E3792" t="s">
        <v>30</v>
      </c>
      <c r="F3792" t="str">
        <f t="shared" si="119"/>
        <v>Entry Level</v>
      </c>
      <c r="G3792">
        <v>1</v>
      </c>
      <c r="H3792">
        <v>35000</v>
      </c>
      <c r="I3792" t="s">
        <v>23</v>
      </c>
      <c r="J3792" t="s">
        <v>26</v>
      </c>
      <c r="K3792">
        <v>0</v>
      </c>
    </row>
    <row r="3793" spans="1:11" x14ac:dyDescent="0.25">
      <c r="A3793">
        <v>39</v>
      </c>
      <c r="B3793" t="s">
        <v>12</v>
      </c>
      <c r="C3793" t="str">
        <f t="shared" si="118"/>
        <v>Master Degree</v>
      </c>
      <c r="D3793">
        <v>2</v>
      </c>
      <c r="E3793" t="s">
        <v>117</v>
      </c>
      <c r="F3793" t="str">
        <f t="shared" si="119"/>
        <v>Senior</v>
      </c>
      <c r="G3793">
        <v>11</v>
      </c>
      <c r="H3793">
        <v>120000</v>
      </c>
      <c r="I3793" t="s">
        <v>156</v>
      </c>
      <c r="J3793" t="s">
        <v>35</v>
      </c>
      <c r="K3793">
        <v>0</v>
      </c>
    </row>
    <row r="3794" spans="1:11" x14ac:dyDescent="0.25">
      <c r="A3794">
        <v>32</v>
      </c>
      <c r="B3794" t="s">
        <v>9</v>
      </c>
      <c r="C3794" t="str">
        <f t="shared" si="118"/>
        <v>Bachelor Degree</v>
      </c>
      <c r="D3794">
        <v>1</v>
      </c>
      <c r="E3794" t="s">
        <v>37</v>
      </c>
      <c r="F3794" t="str">
        <f t="shared" si="119"/>
        <v>Mid-Level</v>
      </c>
      <c r="G3794">
        <v>6</v>
      </c>
      <c r="H3794">
        <v>75000</v>
      </c>
      <c r="I3794" t="s">
        <v>155</v>
      </c>
      <c r="J3794" t="s">
        <v>31</v>
      </c>
      <c r="K3794">
        <v>0</v>
      </c>
    </row>
    <row r="3795" spans="1:11" x14ac:dyDescent="0.25">
      <c r="A3795">
        <v>28</v>
      </c>
      <c r="B3795" t="s">
        <v>12</v>
      </c>
      <c r="C3795" t="str">
        <f t="shared" si="118"/>
        <v>High School</v>
      </c>
      <c r="D3795">
        <v>0</v>
      </c>
      <c r="E3795" t="s">
        <v>17</v>
      </c>
      <c r="F3795" t="str">
        <f t="shared" si="119"/>
        <v>Entry Level</v>
      </c>
      <c r="G3795">
        <v>1</v>
      </c>
      <c r="H3795">
        <v>30000</v>
      </c>
      <c r="I3795" t="s">
        <v>23</v>
      </c>
      <c r="J3795" t="s">
        <v>11</v>
      </c>
      <c r="K3795">
        <v>0</v>
      </c>
    </row>
    <row r="3796" spans="1:11" x14ac:dyDescent="0.25">
      <c r="A3796">
        <v>43</v>
      </c>
      <c r="B3796" t="s">
        <v>9</v>
      </c>
      <c r="C3796" t="str">
        <f t="shared" si="118"/>
        <v>Phd</v>
      </c>
      <c r="D3796">
        <v>3</v>
      </c>
      <c r="E3796" t="s">
        <v>56</v>
      </c>
      <c r="F3796" t="str">
        <f t="shared" si="119"/>
        <v>Senior</v>
      </c>
      <c r="G3796">
        <v>16</v>
      </c>
      <c r="H3796">
        <v>160000</v>
      </c>
      <c r="I3796" t="s">
        <v>16</v>
      </c>
      <c r="J3796" t="s">
        <v>11</v>
      </c>
      <c r="K3796">
        <v>0</v>
      </c>
    </row>
    <row r="3797" spans="1:11" x14ac:dyDescent="0.25">
      <c r="A3797">
        <v>27</v>
      </c>
      <c r="B3797" t="s">
        <v>9</v>
      </c>
      <c r="C3797" t="str">
        <f t="shared" si="118"/>
        <v>Bachelor Degree</v>
      </c>
      <c r="D3797">
        <v>1</v>
      </c>
      <c r="E3797" t="s">
        <v>30</v>
      </c>
      <c r="F3797" t="str">
        <f t="shared" si="119"/>
        <v>Mid-Level</v>
      </c>
      <c r="G3797">
        <v>3</v>
      </c>
      <c r="H3797">
        <v>60000</v>
      </c>
      <c r="I3797" t="s">
        <v>23</v>
      </c>
      <c r="J3797" t="s">
        <v>24</v>
      </c>
      <c r="K3797">
        <v>0</v>
      </c>
    </row>
    <row r="3798" spans="1:11" x14ac:dyDescent="0.25">
      <c r="A3798">
        <v>35</v>
      </c>
      <c r="B3798" t="s">
        <v>12</v>
      </c>
      <c r="C3798" t="str">
        <f t="shared" si="118"/>
        <v>Master Degree</v>
      </c>
      <c r="D3798">
        <v>2</v>
      </c>
      <c r="E3798" t="s">
        <v>25</v>
      </c>
      <c r="F3798" t="str">
        <f t="shared" si="119"/>
        <v>Senior</v>
      </c>
      <c r="G3798">
        <v>8</v>
      </c>
      <c r="H3798">
        <v>85000</v>
      </c>
      <c r="I3798" t="s">
        <v>23</v>
      </c>
      <c r="J3798" t="s">
        <v>24</v>
      </c>
      <c r="K3798">
        <v>0</v>
      </c>
    </row>
    <row r="3799" spans="1:11" x14ac:dyDescent="0.25">
      <c r="A3799">
        <v>30</v>
      </c>
      <c r="B3799" t="s">
        <v>9</v>
      </c>
      <c r="C3799" t="str">
        <f t="shared" si="118"/>
        <v>Bachelor Degree</v>
      </c>
      <c r="D3799">
        <v>1</v>
      </c>
      <c r="E3799" t="s">
        <v>37</v>
      </c>
      <c r="F3799" t="str">
        <f t="shared" si="119"/>
        <v>Mid-Level</v>
      </c>
      <c r="G3799">
        <v>5</v>
      </c>
      <c r="H3799">
        <v>70000</v>
      </c>
      <c r="I3799" t="s">
        <v>155</v>
      </c>
      <c r="J3799" t="s">
        <v>40</v>
      </c>
      <c r="K3799">
        <v>0</v>
      </c>
    </row>
    <row r="3800" spans="1:11" x14ac:dyDescent="0.25">
      <c r="A3800">
        <v>26</v>
      </c>
      <c r="B3800" t="s">
        <v>12</v>
      </c>
      <c r="C3800" t="str">
        <f t="shared" si="118"/>
        <v>Master Degree</v>
      </c>
      <c r="D3800">
        <v>2</v>
      </c>
      <c r="E3800" t="s">
        <v>122</v>
      </c>
      <c r="F3800" t="str">
        <f t="shared" si="119"/>
        <v>Mid-Level</v>
      </c>
      <c r="G3800">
        <v>3</v>
      </c>
      <c r="H3800">
        <v>50000</v>
      </c>
      <c r="I3800" t="s">
        <v>156</v>
      </c>
      <c r="J3800" t="s">
        <v>19</v>
      </c>
      <c r="K3800">
        <v>0</v>
      </c>
    </row>
    <row r="3801" spans="1:11" x14ac:dyDescent="0.25">
      <c r="A3801">
        <v>41</v>
      </c>
      <c r="B3801" t="s">
        <v>9</v>
      </c>
      <c r="C3801" t="str">
        <f t="shared" si="118"/>
        <v>Phd</v>
      </c>
      <c r="D3801">
        <v>3</v>
      </c>
      <c r="E3801" t="s">
        <v>56</v>
      </c>
      <c r="F3801" t="str">
        <f t="shared" si="119"/>
        <v>Senior</v>
      </c>
      <c r="G3801">
        <v>13</v>
      </c>
      <c r="H3801">
        <v>140000</v>
      </c>
      <c r="I3801" t="s">
        <v>155</v>
      </c>
      <c r="J3801" t="s">
        <v>31</v>
      </c>
      <c r="K3801">
        <v>0</v>
      </c>
    </row>
    <row r="3802" spans="1:11" x14ac:dyDescent="0.25">
      <c r="A3802">
        <v>33</v>
      </c>
      <c r="B3802" t="s">
        <v>12</v>
      </c>
      <c r="C3802" t="str">
        <f t="shared" si="118"/>
        <v>Bachelor Degree</v>
      </c>
      <c r="D3802">
        <v>1</v>
      </c>
      <c r="E3802" t="s">
        <v>117</v>
      </c>
      <c r="F3802" t="str">
        <f t="shared" si="119"/>
        <v>Mid-Level</v>
      </c>
      <c r="G3802">
        <v>6</v>
      </c>
      <c r="H3802">
        <v>75000</v>
      </c>
      <c r="I3802" t="s">
        <v>28</v>
      </c>
      <c r="J3802" t="s">
        <v>29</v>
      </c>
      <c r="K3802">
        <v>0</v>
      </c>
    </row>
    <row r="3803" spans="1:11" x14ac:dyDescent="0.25">
      <c r="A3803">
        <v>27</v>
      </c>
      <c r="B3803" t="s">
        <v>9</v>
      </c>
      <c r="C3803" t="str">
        <f t="shared" si="118"/>
        <v>High School</v>
      </c>
      <c r="D3803">
        <v>0</v>
      </c>
      <c r="E3803" t="s">
        <v>17</v>
      </c>
      <c r="F3803" t="str">
        <f t="shared" si="119"/>
        <v>Entry Level</v>
      </c>
      <c r="G3803">
        <v>2</v>
      </c>
      <c r="H3803">
        <v>35000</v>
      </c>
      <c r="I3803" t="s">
        <v>156</v>
      </c>
      <c r="J3803" t="s">
        <v>11</v>
      </c>
      <c r="K3803">
        <v>0</v>
      </c>
    </row>
    <row r="3804" spans="1:11" x14ac:dyDescent="0.25">
      <c r="A3804">
        <v>38</v>
      </c>
      <c r="B3804" t="s">
        <v>12</v>
      </c>
      <c r="C3804" t="str">
        <f t="shared" si="118"/>
        <v>Master Degree</v>
      </c>
      <c r="D3804">
        <v>2</v>
      </c>
      <c r="E3804" t="s">
        <v>38</v>
      </c>
      <c r="F3804" t="str">
        <f t="shared" si="119"/>
        <v>Senior</v>
      </c>
      <c r="G3804">
        <v>10</v>
      </c>
      <c r="H3804">
        <v>110000</v>
      </c>
      <c r="I3804" t="s">
        <v>28</v>
      </c>
      <c r="J3804" t="s">
        <v>29</v>
      </c>
      <c r="K3804">
        <v>0</v>
      </c>
    </row>
    <row r="3805" spans="1:11" x14ac:dyDescent="0.25">
      <c r="A3805">
        <v>29</v>
      </c>
      <c r="B3805" t="s">
        <v>9</v>
      </c>
      <c r="C3805" t="str">
        <f t="shared" si="118"/>
        <v>Bachelor Degree</v>
      </c>
      <c r="D3805">
        <v>1</v>
      </c>
      <c r="E3805" t="s">
        <v>10</v>
      </c>
      <c r="F3805" t="str">
        <f t="shared" si="119"/>
        <v>Mid-Level</v>
      </c>
      <c r="G3805">
        <v>4</v>
      </c>
      <c r="H3805">
        <v>65000</v>
      </c>
      <c r="I3805" t="s">
        <v>16</v>
      </c>
      <c r="J3805" t="s">
        <v>19</v>
      </c>
      <c r="K3805">
        <v>0</v>
      </c>
    </row>
    <row r="3806" spans="1:11" x14ac:dyDescent="0.25">
      <c r="A3806">
        <v>46</v>
      </c>
      <c r="B3806" t="s">
        <v>9</v>
      </c>
      <c r="C3806" t="str">
        <f t="shared" si="118"/>
        <v>Phd</v>
      </c>
      <c r="D3806">
        <v>3</v>
      </c>
      <c r="E3806" t="s">
        <v>56</v>
      </c>
      <c r="F3806" t="str">
        <f t="shared" si="119"/>
        <v>Senior</v>
      </c>
      <c r="G3806">
        <v>18</v>
      </c>
      <c r="H3806">
        <v>180000</v>
      </c>
      <c r="I3806" t="s">
        <v>155</v>
      </c>
      <c r="J3806" t="s">
        <v>31</v>
      </c>
      <c r="K3806">
        <v>0</v>
      </c>
    </row>
    <row r="3807" spans="1:11" x14ac:dyDescent="0.25">
      <c r="A3807">
        <v>26</v>
      </c>
      <c r="B3807" t="s">
        <v>12</v>
      </c>
      <c r="C3807" t="str">
        <f t="shared" si="118"/>
        <v>Bachelor Degree</v>
      </c>
      <c r="D3807">
        <v>1</v>
      </c>
      <c r="E3807" t="s">
        <v>30</v>
      </c>
      <c r="F3807" t="str">
        <f t="shared" si="119"/>
        <v>Entry Level</v>
      </c>
      <c r="G3807">
        <v>1</v>
      </c>
      <c r="H3807">
        <v>35000</v>
      </c>
      <c r="I3807" t="s">
        <v>28</v>
      </c>
      <c r="J3807" t="s">
        <v>19</v>
      </c>
      <c r="K3807">
        <v>0</v>
      </c>
    </row>
    <row r="3808" spans="1:11" x14ac:dyDescent="0.25">
      <c r="A3808">
        <v>39</v>
      </c>
      <c r="B3808" t="s">
        <v>12</v>
      </c>
      <c r="C3808" t="str">
        <f t="shared" si="118"/>
        <v>Master Degree</v>
      </c>
      <c r="D3808">
        <v>2</v>
      </c>
      <c r="E3808" t="s">
        <v>117</v>
      </c>
      <c r="F3808" t="str">
        <f t="shared" si="119"/>
        <v>Senior</v>
      </c>
      <c r="G3808">
        <v>11</v>
      </c>
      <c r="H3808">
        <v>120000</v>
      </c>
      <c r="I3808" t="s">
        <v>16</v>
      </c>
      <c r="J3808" t="s">
        <v>19</v>
      </c>
      <c r="K3808">
        <v>0</v>
      </c>
    </row>
    <row r="3809" spans="1:11" x14ac:dyDescent="0.25">
      <c r="A3809">
        <v>32</v>
      </c>
      <c r="B3809" t="s">
        <v>9</v>
      </c>
      <c r="C3809" t="str">
        <f t="shared" si="118"/>
        <v>Bachelor Degree</v>
      </c>
      <c r="D3809">
        <v>1</v>
      </c>
      <c r="E3809" t="s">
        <v>37</v>
      </c>
      <c r="F3809" t="str">
        <f t="shared" si="119"/>
        <v>Mid-Level</v>
      </c>
      <c r="G3809">
        <v>6</v>
      </c>
      <c r="H3809">
        <v>75000</v>
      </c>
      <c r="I3809" t="s">
        <v>23</v>
      </c>
      <c r="J3809" t="s">
        <v>26</v>
      </c>
      <c r="K3809">
        <v>0</v>
      </c>
    </row>
    <row r="3810" spans="1:11" x14ac:dyDescent="0.25">
      <c r="A3810">
        <v>28</v>
      </c>
      <c r="B3810" t="s">
        <v>12</v>
      </c>
      <c r="C3810" t="str">
        <f t="shared" si="118"/>
        <v>High School</v>
      </c>
      <c r="D3810">
        <v>0</v>
      </c>
      <c r="E3810" t="s">
        <v>17</v>
      </c>
      <c r="F3810" t="str">
        <f t="shared" si="119"/>
        <v>Entry Level</v>
      </c>
      <c r="G3810">
        <v>1</v>
      </c>
      <c r="H3810">
        <v>30000</v>
      </c>
      <c r="I3810" t="s">
        <v>23</v>
      </c>
      <c r="J3810" t="s">
        <v>26</v>
      </c>
      <c r="K3810">
        <v>0</v>
      </c>
    </row>
    <row r="3811" spans="1:11" x14ac:dyDescent="0.25">
      <c r="A3811">
        <v>43</v>
      </c>
      <c r="B3811" t="s">
        <v>9</v>
      </c>
      <c r="C3811" t="str">
        <f t="shared" si="118"/>
        <v>Phd</v>
      </c>
      <c r="D3811">
        <v>3</v>
      </c>
      <c r="E3811" t="s">
        <v>56</v>
      </c>
      <c r="F3811" t="str">
        <f t="shared" si="119"/>
        <v>Senior</v>
      </c>
      <c r="G3811">
        <v>16</v>
      </c>
      <c r="H3811">
        <v>160000</v>
      </c>
      <c r="I3811" t="s">
        <v>16</v>
      </c>
      <c r="J3811" t="s">
        <v>19</v>
      </c>
      <c r="K3811">
        <v>0</v>
      </c>
    </row>
    <row r="3812" spans="1:11" x14ac:dyDescent="0.25">
      <c r="A3812">
        <v>27</v>
      </c>
      <c r="B3812" t="s">
        <v>9</v>
      </c>
      <c r="C3812" t="str">
        <f t="shared" si="118"/>
        <v>Bachelor Degree</v>
      </c>
      <c r="D3812">
        <v>1</v>
      </c>
      <c r="E3812" t="s">
        <v>30</v>
      </c>
      <c r="F3812" t="str">
        <f t="shared" si="119"/>
        <v>Mid-Level</v>
      </c>
      <c r="G3812">
        <v>3</v>
      </c>
      <c r="H3812">
        <v>60000</v>
      </c>
      <c r="I3812" t="s">
        <v>23</v>
      </c>
      <c r="J3812" t="s">
        <v>11</v>
      </c>
      <c r="K3812">
        <v>0</v>
      </c>
    </row>
    <row r="3813" spans="1:11" x14ac:dyDescent="0.25">
      <c r="A3813">
        <v>35</v>
      </c>
      <c r="B3813" t="s">
        <v>12</v>
      </c>
      <c r="C3813" t="str">
        <f t="shared" si="118"/>
        <v>Master Degree</v>
      </c>
      <c r="D3813">
        <v>2</v>
      </c>
      <c r="E3813" t="s">
        <v>25</v>
      </c>
      <c r="F3813" t="str">
        <f t="shared" si="119"/>
        <v>Senior</v>
      </c>
      <c r="G3813">
        <v>8</v>
      </c>
      <c r="H3813">
        <v>85000</v>
      </c>
      <c r="I3813" t="s">
        <v>16</v>
      </c>
      <c r="J3813" t="s">
        <v>52</v>
      </c>
      <c r="K3813">
        <v>0</v>
      </c>
    </row>
    <row r="3814" spans="1:11" x14ac:dyDescent="0.25">
      <c r="A3814">
        <v>30</v>
      </c>
      <c r="B3814" t="s">
        <v>9</v>
      </c>
      <c r="C3814" t="str">
        <f t="shared" si="118"/>
        <v>Bachelor Degree</v>
      </c>
      <c r="D3814">
        <v>1</v>
      </c>
      <c r="E3814" t="s">
        <v>37</v>
      </c>
      <c r="F3814" t="str">
        <f t="shared" si="119"/>
        <v>Mid-Level</v>
      </c>
      <c r="G3814">
        <v>5</v>
      </c>
      <c r="H3814">
        <v>70000</v>
      </c>
      <c r="I3814" t="s">
        <v>16</v>
      </c>
      <c r="J3814" t="s">
        <v>11</v>
      </c>
      <c r="K3814">
        <v>0</v>
      </c>
    </row>
    <row r="3815" spans="1:11" x14ac:dyDescent="0.25">
      <c r="A3815">
        <v>26</v>
      </c>
      <c r="B3815" t="s">
        <v>12</v>
      </c>
      <c r="C3815" t="str">
        <f t="shared" si="118"/>
        <v>Master Degree</v>
      </c>
      <c r="D3815">
        <v>2</v>
      </c>
      <c r="E3815" t="s">
        <v>122</v>
      </c>
      <c r="F3815" t="str">
        <f t="shared" si="119"/>
        <v>Mid-Level</v>
      </c>
      <c r="G3815">
        <v>3</v>
      </c>
      <c r="H3815">
        <v>50000</v>
      </c>
      <c r="I3815" t="s">
        <v>23</v>
      </c>
      <c r="J3815" t="s">
        <v>24</v>
      </c>
      <c r="K3815">
        <v>0</v>
      </c>
    </row>
    <row r="3816" spans="1:11" x14ac:dyDescent="0.25">
      <c r="A3816">
        <v>41</v>
      </c>
      <c r="B3816" t="s">
        <v>9</v>
      </c>
      <c r="C3816" t="str">
        <f t="shared" si="118"/>
        <v>Phd</v>
      </c>
      <c r="D3816">
        <v>3</v>
      </c>
      <c r="E3816" t="s">
        <v>56</v>
      </c>
      <c r="F3816" t="str">
        <f t="shared" si="119"/>
        <v>Senior</v>
      </c>
      <c r="G3816">
        <v>13</v>
      </c>
      <c r="H3816">
        <v>140000</v>
      </c>
      <c r="I3816" t="s">
        <v>155</v>
      </c>
      <c r="J3816" t="s">
        <v>31</v>
      </c>
      <c r="K3816">
        <v>0</v>
      </c>
    </row>
    <row r="3817" spans="1:11" x14ac:dyDescent="0.25">
      <c r="A3817">
        <v>33</v>
      </c>
      <c r="B3817" t="s">
        <v>12</v>
      </c>
      <c r="C3817" t="str">
        <f t="shared" si="118"/>
        <v>Bachelor Degree</v>
      </c>
      <c r="D3817">
        <v>1</v>
      </c>
      <c r="E3817" t="s">
        <v>117</v>
      </c>
      <c r="F3817" t="str">
        <f t="shared" si="119"/>
        <v>Mid-Level</v>
      </c>
      <c r="G3817">
        <v>6</v>
      </c>
      <c r="H3817">
        <v>75000</v>
      </c>
      <c r="I3817" t="s">
        <v>16</v>
      </c>
      <c r="J3817" t="s">
        <v>11</v>
      </c>
      <c r="K3817">
        <v>0</v>
      </c>
    </row>
    <row r="3818" spans="1:11" x14ac:dyDescent="0.25">
      <c r="A3818">
        <v>27</v>
      </c>
      <c r="B3818" t="s">
        <v>9</v>
      </c>
      <c r="C3818" t="str">
        <f t="shared" si="118"/>
        <v>High School</v>
      </c>
      <c r="D3818">
        <v>0</v>
      </c>
      <c r="E3818" t="s">
        <v>17</v>
      </c>
      <c r="F3818" t="str">
        <f t="shared" si="119"/>
        <v>Entry Level</v>
      </c>
      <c r="G3818">
        <v>2</v>
      </c>
      <c r="H3818">
        <v>35000</v>
      </c>
      <c r="I3818" t="s">
        <v>28</v>
      </c>
      <c r="J3818" t="s">
        <v>29</v>
      </c>
      <c r="K3818">
        <v>0</v>
      </c>
    </row>
    <row r="3819" spans="1:11" x14ac:dyDescent="0.25">
      <c r="A3819">
        <v>38</v>
      </c>
      <c r="B3819" t="s">
        <v>12</v>
      </c>
      <c r="C3819" t="str">
        <f t="shared" si="118"/>
        <v>Master Degree</v>
      </c>
      <c r="D3819">
        <v>2</v>
      </c>
      <c r="E3819" t="s">
        <v>38</v>
      </c>
      <c r="F3819" t="str">
        <f t="shared" si="119"/>
        <v>Senior</v>
      </c>
      <c r="G3819">
        <v>10</v>
      </c>
      <c r="H3819">
        <v>110000</v>
      </c>
      <c r="I3819" t="s">
        <v>156</v>
      </c>
      <c r="J3819" t="s">
        <v>35</v>
      </c>
      <c r="K3819">
        <v>0</v>
      </c>
    </row>
    <row r="3820" spans="1:11" x14ac:dyDescent="0.25">
      <c r="A3820">
        <v>29</v>
      </c>
      <c r="B3820" t="s">
        <v>9</v>
      </c>
      <c r="C3820" t="str">
        <f t="shared" si="118"/>
        <v>Bachelor Degree</v>
      </c>
      <c r="D3820">
        <v>1</v>
      </c>
      <c r="E3820" t="s">
        <v>10</v>
      </c>
      <c r="F3820" t="str">
        <f t="shared" si="119"/>
        <v>Mid-Level</v>
      </c>
      <c r="G3820">
        <v>4</v>
      </c>
      <c r="H3820">
        <v>65000</v>
      </c>
      <c r="I3820" t="s">
        <v>28</v>
      </c>
      <c r="J3820" t="s">
        <v>19</v>
      </c>
      <c r="K3820">
        <v>0</v>
      </c>
    </row>
    <row r="3821" spans="1:11" x14ac:dyDescent="0.25">
      <c r="A3821">
        <v>46</v>
      </c>
      <c r="B3821" t="s">
        <v>9</v>
      </c>
      <c r="C3821" t="str">
        <f t="shared" si="118"/>
        <v>Phd</v>
      </c>
      <c r="D3821">
        <v>3</v>
      </c>
      <c r="E3821" t="s">
        <v>56</v>
      </c>
      <c r="F3821" t="str">
        <f t="shared" si="119"/>
        <v>Senior</v>
      </c>
      <c r="G3821">
        <v>18</v>
      </c>
      <c r="H3821">
        <v>180000</v>
      </c>
      <c r="I3821" t="s">
        <v>28</v>
      </c>
      <c r="J3821" t="s">
        <v>11</v>
      </c>
      <c r="K3821">
        <v>0</v>
      </c>
    </row>
    <row r="3822" spans="1:11" x14ac:dyDescent="0.25">
      <c r="A3822">
        <v>26</v>
      </c>
      <c r="B3822" t="s">
        <v>12</v>
      </c>
      <c r="C3822" t="str">
        <f t="shared" si="118"/>
        <v>Bachelor Degree</v>
      </c>
      <c r="D3822">
        <v>1</v>
      </c>
      <c r="E3822" t="s">
        <v>30</v>
      </c>
      <c r="F3822" t="str">
        <f t="shared" si="119"/>
        <v>Entry Level</v>
      </c>
      <c r="G3822">
        <v>1</v>
      </c>
      <c r="H3822">
        <v>35000</v>
      </c>
      <c r="I3822" t="s">
        <v>156</v>
      </c>
      <c r="J3822" t="s">
        <v>19</v>
      </c>
      <c r="K3822">
        <v>0</v>
      </c>
    </row>
    <row r="3823" spans="1:11" x14ac:dyDescent="0.25">
      <c r="A3823">
        <v>39</v>
      </c>
      <c r="B3823" t="s">
        <v>12</v>
      </c>
      <c r="C3823" t="str">
        <f t="shared" si="118"/>
        <v>Master Degree</v>
      </c>
      <c r="D3823">
        <v>2</v>
      </c>
      <c r="E3823" t="s">
        <v>117</v>
      </c>
      <c r="F3823" t="str">
        <f t="shared" si="119"/>
        <v>Senior</v>
      </c>
      <c r="G3823">
        <v>11</v>
      </c>
      <c r="H3823">
        <v>120000</v>
      </c>
      <c r="I3823" t="s">
        <v>16</v>
      </c>
      <c r="J3823" t="s">
        <v>52</v>
      </c>
      <c r="K3823">
        <v>0</v>
      </c>
    </row>
    <row r="3824" spans="1:11" x14ac:dyDescent="0.25">
      <c r="A3824">
        <v>32</v>
      </c>
      <c r="B3824" t="s">
        <v>9</v>
      </c>
      <c r="C3824" t="str">
        <f t="shared" si="118"/>
        <v>Bachelor Degree</v>
      </c>
      <c r="D3824">
        <v>1</v>
      </c>
      <c r="E3824" t="s">
        <v>37</v>
      </c>
      <c r="F3824" t="str">
        <f t="shared" si="119"/>
        <v>Mid-Level</v>
      </c>
      <c r="G3824">
        <v>6</v>
      </c>
      <c r="H3824">
        <v>75000</v>
      </c>
      <c r="I3824" t="s">
        <v>156</v>
      </c>
      <c r="J3824" t="s">
        <v>19</v>
      </c>
      <c r="K3824">
        <v>0</v>
      </c>
    </row>
    <row r="3825" spans="1:11" x14ac:dyDescent="0.25">
      <c r="A3825">
        <v>28</v>
      </c>
      <c r="B3825" t="s">
        <v>12</v>
      </c>
      <c r="C3825" t="str">
        <f t="shared" si="118"/>
        <v>High School</v>
      </c>
      <c r="D3825">
        <v>0</v>
      </c>
      <c r="E3825" t="s">
        <v>17</v>
      </c>
      <c r="F3825" t="str">
        <f t="shared" si="119"/>
        <v>Entry Level</v>
      </c>
      <c r="G3825">
        <v>1</v>
      </c>
      <c r="H3825">
        <v>30000</v>
      </c>
      <c r="I3825" t="s">
        <v>28</v>
      </c>
      <c r="J3825" t="s">
        <v>29</v>
      </c>
      <c r="K3825">
        <v>0</v>
      </c>
    </row>
    <row r="3826" spans="1:11" x14ac:dyDescent="0.25">
      <c r="A3826">
        <v>43</v>
      </c>
      <c r="B3826" t="s">
        <v>9</v>
      </c>
      <c r="C3826" t="str">
        <f t="shared" si="118"/>
        <v>Phd</v>
      </c>
      <c r="D3826">
        <v>3</v>
      </c>
      <c r="E3826" t="s">
        <v>56</v>
      </c>
      <c r="F3826" t="str">
        <f t="shared" si="119"/>
        <v>Senior</v>
      </c>
      <c r="G3826">
        <v>16</v>
      </c>
      <c r="H3826">
        <v>160000</v>
      </c>
      <c r="I3826" t="s">
        <v>28</v>
      </c>
      <c r="J3826" t="s">
        <v>11</v>
      </c>
      <c r="K3826">
        <v>0</v>
      </c>
    </row>
    <row r="3827" spans="1:11" x14ac:dyDescent="0.25">
      <c r="A3827">
        <v>27</v>
      </c>
      <c r="B3827" t="s">
        <v>9</v>
      </c>
      <c r="C3827" t="str">
        <f t="shared" si="118"/>
        <v>Bachelor Degree</v>
      </c>
      <c r="D3827">
        <v>1</v>
      </c>
      <c r="E3827" t="s">
        <v>30</v>
      </c>
      <c r="F3827" t="str">
        <f t="shared" si="119"/>
        <v>Mid-Level</v>
      </c>
      <c r="G3827">
        <v>3</v>
      </c>
      <c r="H3827">
        <v>60000</v>
      </c>
      <c r="I3827" t="s">
        <v>16</v>
      </c>
      <c r="J3827" t="s">
        <v>19</v>
      </c>
      <c r="K3827">
        <v>0</v>
      </c>
    </row>
    <row r="3828" spans="1:11" x14ac:dyDescent="0.25">
      <c r="A3828">
        <v>35</v>
      </c>
      <c r="B3828" t="s">
        <v>12</v>
      </c>
      <c r="C3828" t="str">
        <f t="shared" si="118"/>
        <v>Master Degree</v>
      </c>
      <c r="D3828">
        <v>2</v>
      </c>
      <c r="E3828" t="s">
        <v>25</v>
      </c>
      <c r="F3828" t="str">
        <f t="shared" si="119"/>
        <v>Senior</v>
      </c>
      <c r="G3828">
        <v>8</v>
      </c>
      <c r="H3828">
        <v>85000</v>
      </c>
      <c r="I3828" t="s">
        <v>155</v>
      </c>
      <c r="J3828" t="s">
        <v>19</v>
      </c>
      <c r="K3828">
        <v>0</v>
      </c>
    </row>
    <row r="3829" spans="1:11" x14ac:dyDescent="0.25">
      <c r="A3829">
        <v>30</v>
      </c>
      <c r="B3829" t="s">
        <v>9</v>
      </c>
      <c r="C3829" t="str">
        <f t="shared" si="118"/>
        <v>Bachelor Degree</v>
      </c>
      <c r="D3829">
        <v>1</v>
      </c>
      <c r="E3829" t="s">
        <v>37</v>
      </c>
      <c r="F3829" t="str">
        <f t="shared" si="119"/>
        <v>Mid-Level</v>
      </c>
      <c r="G3829">
        <v>5</v>
      </c>
      <c r="H3829">
        <v>70000</v>
      </c>
      <c r="I3829" t="s">
        <v>28</v>
      </c>
      <c r="J3829" t="s">
        <v>29</v>
      </c>
      <c r="K3829">
        <v>0</v>
      </c>
    </row>
    <row r="3830" spans="1:11" x14ac:dyDescent="0.25">
      <c r="A3830">
        <v>26</v>
      </c>
      <c r="B3830" t="s">
        <v>12</v>
      </c>
      <c r="C3830" t="str">
        <f t="shared" si="118"/>
        <v>Master Degree</v>
      </c>
      <c r="D3830">
        <v>2</v>
      </c>
      <c r="E3830" t="s">
        <v>122</v>
      </c>
      <c r="F3830" t="str">
        <f t="shared" si="119"/>
        <v>Mid-Level</v>
      </c>
      <c r="G3830">
        <v>3</v>
      </c>
      <c r="H3830">
        <v>50000</v>
      </c>
      <c r="I3830" t="s">
        <v>156</v>
      </c>
      <c r="J3830" t="s">
        <v>11</v>
      </c>
      <c r="K3830">
        <v>0</v>
      </c>
    </row>
    <row r="3831" spans="1:11" x14ac:dyDescent="0.25">
      <c r="A3831">
        <v>41</v>
      </c>
      <c r="B3831" t="s">
        <v>9</v>
      </c>
      <c r="C3831" t="str">
        <f t="shared" si="118"/>
        <v>Phd</v>
      </c>
      <c r="D3831">
        <v>3</v>
      </c>
      <c r="E3831" t="s">
        <v>56</v>
      </c>
      <c r="F3831" t="str">
        <f t="shared" si="119"/>
        <v>Senior</v>
      </c>
      <c r="G3831">
        <v>13</v>
      </c>
      <c r="H3831">
        <v>140000</v>
      </c>
      <c r="I3831" t="s">
        <v>28</v>
      </c>
      <c r="J3831" t="s">
        <v>19</v>
      </c>
      <c r="K3831">
        <v>0</v>
      </c>
    </row>
    <row r="3832" spans="1:11" x14ac:dyDescent="0.25">
      <c r="A3832">
        <v>33</v>
      </c>
      <c r="B3832" t="s">
        <v>12</v>
      </c>
      <c r="C3832" t="str">
        <f t="shared" si="118"/>
        <v>Bachelor Degree</v>
      </c>
      <c r="D3832">
        <v>1</v>
      </c>
      <c r="E3832" t="s">
        <v>117</v>
      </c>
      <c r="F3832" t="str">
        <f t="shared" si="119"/>
        <v>Mid-Level</v>
      </c>
      <c r="G3832">
        <v>6</v>
      </c>
      <c r="H3832">
        <v>75000</v>
      </c>
      <c r="I3832" t="s">
        <v>16</v>
      </c>
      <c r="J3832" t="s">
        <v>19</v>
      </c>
      <c r="K3832">
        <v>0</v>
      </c>
    </row>
    <row r="3833" spans="1:11" x14ac:dyDescent="0.25">
      <c r="A3833">
        <v>27</v>
      </c>
      <c r="B3833" t="s">
        <v>9</v>
      </c>
      <c r="C3833" t="str">
        <f t="shared" si="118"/>
        <v>High School</v>
      </c>
      <c r="D3833">
        <v>0</v>
      </c>
      <c r="E3833" t="s">
        <v>17</v>
      </c>
      <c r="F3833" t="str">
        <f t="shared" si="119"/>
        <v>Entry Level</v>
      </c>
      <c r="G3833">
        <v>2</v>
      </c>
      <c r="H3833">
        <v>35000</v>
      </c>
      <c r="I3833" t="s">
        <v>16</v>
      </c>
      <c r="J3833" t="s">
        <v>19</v>
      </c>
      <c r="K3833">
        <v>0</v>
      </c>
    </row>
    <row r="3834" spans="1:11" x14ac:dyDescent="0.25">
      <c r="A3834">
        <v>38</v>
      </c>
      <c r="B3834" t="s">
        <v>12</v>
      </c>
      <c r="C3834" t="str">
        <f t="shared" si="118"/>
        <v>Master Degree</v>
      </c>
      <c r="D3834">
        <v>2</v>
      </c>
      <c r="E3834" t="s">
        <v>38</v>
      </c>
      <c r="F3834" t="str">
        <f t="shared" si="119"/>
        <v>Senior</v>
      </c>
      <c r="G3834">
        <v>10</v>
      </c>
      <c r="H3834">
        <v>110000</v>
      </c>
      <c r="I3834" t="s">
        <v>155</v>
      </c>
      <c r="J3834" t="s">
        <v>31</v>
      </c>
      <c r="K3834">
        <v>0</v>
      </c>
    </row>
    <row r="3835" spans="1:11" x14ac:dyDescent="0.25">
      <c r="A3835">
        <v>29</v>
      </c>
      <c r="B3835" t="s">
        <v>9</v>
      </c>
      <c r="C3835" t="str">
        <f t="shared" si="118"/>
        <v>Bachelor Degree</v>
      </c>
      <c r="D3835">
        <v>1</v>
      </c>
      <c r="E3835" t="s">
        <v>10</v>
      </c>
      <c r="F3835" t="str">
        <f t="shared" si="119"/>
        <v>Mid-Level</v>
      </c>
      <c r="G3835">
        <v>4</v>
      </c>
      <c r="H3835">
        <v>65000</v>
      </c>
      <c r="I3835" t="s">
        <v>155</v>
      </c>
      <c r="J3835" t="s">
        <v>11</v>
      </c>
      <c r="K3835">
        <v>0</v>
      </c>
    </row>
    <row r="3836" spans="1:11" x14ac:dyDescent="0.25">
      <c r="A3836">
        <v>46</v>
      </c>
      <c r="B3836" t="s">
        <v>9</v>
      </c>
      <c r="C3836" t="str">
        <f t="shared" si="118"/>
        <v>Phd</v>
      </c>
      <c r="D3836">
        <v>3</v>
      </c>
      <c r="E3836" t="s">
        <v>56</v>
      </c>
      <c r="F3836" t="str">
        <f t="shared" si="119"/>
        <v>Senior</v>
      </c>
      <c r="G3836">
        <v>18</v>
      </c>
      <c r="H3836">
        <v>180000</v>
      </c>
      <c r="I3836" t="s">
        <v>155</v>
      </c>
      <c r="J3836" t="s">
        <v>19</v>
      </c>
      <c r="K3836">
        <v>0</v>
      </c>
    </row>
    <row r="3837" spans="1:11" x14ac:dyDescent="0.25">
      <c r="A3837">
        <v>26</v>
      </c>
      <c r="B3837" t="s">
        <v>12</v>
      </c>
      <c r="C3837" t="str">
        <f t="shared" si="118"/>
        <v>Bachelor Degree</v>
      </c>
      <c r="D3837">
        <v>1</v>
      </c>
      <c r="E3837" t="s">
        <v>30</v>
      </c>
      <c r="F3837" t="str">
        <f t="shared" si="119"/>
        <v>Entry Level</v>
      </c>
      <c r="G3837">
        <v>1</v>
      </c>
      <c r="H3837">
        <v>35000</v>
      </c>
      <c r="I3837" t="s">
        <v>28</v>
      </c>
      <c r="J3837" t="s">
        <v>11</v>
      </c>
      <c r="K3837">
        <v>0</v>
      </c>
    </row>
    <row r="3838" spans="1:11" x14ac:dyDescent="0.25">
      <c r="A3838">
        <v>39</v>
      </c>
      <c r="B3838" t="s">
        <v>12</v>
      </c>
      <c r="C3838" t="str">
        <f t="shared" si="118"/>
        <v>Master Degree</v>
      </c>
      <c r="D3838">
        <v>2</v>
      </c>
      <c r="E3838" t="s">
        <v>117</v>
      </c>
      <c r="F3838" t="str">
        <f t="shared" si="119"/>
        <v>Senior</v>
      </c>
      <c r="G3838">
        <v>11</v>
      </c>
      <c r="H3838">
        <v>120000</v>
      </c>
      <c r="I3838" t="s">
        <v>155</v>
      </c>
      <c r="J3838" t="s">
        <v>19</v>
      </c>
      <c r="K3838">
        <v>0</v>
      </c>
    </row>
    <row r="3839" spans="1:11" x14ac:dyDescent="0.25">
      <c r="A3839">
        <v>32</v>
      </c>
      <c r="B3839" t="s">
        <v>9</v>
      </c>
      <c r="C3839" t="str">
        <f t="shared" si="118"/>
        <v>Bachelor Degree</v>
      </c>
      <c r="D3839">
        <v>1</v>
      </c>
      <c r="E3839" t="s">
        <v>37</v>
      </c>
      <c r="F3839" t="str">
        <f t="shared" si="119"/>
        <v>Mid-Level</v>
      </c>
      <c r="G3839">
        <v>6</v>
      </c>
      <c r="H3839">
        <v>75000</v>
      </c>
      <c r="I3839" t="s">
        <v>156</v>
      </c>
      <c r="J3839" t="s">
        <v>35</v>
      </c>
      <c r="K3839">
        <v>0</v>
      </c>
    </row>
    <row r="3840" spans="1:11" x14ac:dyDescent="0.25">
      <c r="A3840">
        <v>28</v>
      </c>
      <c r="B3840" t="s">
        <v>12</v>
      </c>
      <c r="C3840" t="str">
        <f t="shared" si="118"/>
        <v>High School</v>
      </c>
      <c r="D3840">
        <v>0</v>
      </c>
      <c r="E3840" t="s">
        <v>17</v>
      </c>
      <c r="F3840" t="str">
        <f t="shared" si="119"/>
        <v>Entry Level</v>
      </c>
      <c r="G3840">
        <v>1</v>
      </c>
      <c r="H3840">
        <v>30000</v>
      </c>
      <c r="I3840" t="s">
        <v>155</v>
      </c>
      <c r="J3840" t="s">
        <v>31</v>
      </c>
      <c r="K3840">
        <v>0</v>
      </c>
    </row>
    <row r="3841" spans="1:11" x14ac:dyDescent="0.25">
      <c r="A3841">
        <v>43</v>
      </c>
      <c r="B3841" t="s">
        <v>9</v>
      </c>
      <c r="C3841" t="str">
        <f t="shared" si="118"/>
        <v>Phd</v>
      </c>
      <c r="D3841">
        <v>3</v>
      </c>
      <c r="E3841" t="s">
        <v>56</v>
      </c>
      <c r="F3841" t="str">
        <f t="shared" si="119"/>
        <v>Senior</v>
      </c>
      <c r="G3841">
        <v>16</v>
      </c>
      <c r="H3841">
        <v>160000</v>
      </c>
      <c r="I3841" t="s">
        <v>155</v>
      </c>
      <c r="J3841" t="s">
        <v>31</v>
      </c>
      <c r="K3841">
        <v>0</v>
      </c>
    </row>
    <row r="3842" spans="1:11" x14ac:dyDescent="0.25">
      <c r="A3842">
        <v>27</v>
      </c>
      <c r="B3842" t="s">
        <v>9</v>
      </c>
      <c r="C3842" t="str">
        <f t="shared" ref="C3842:C3905" si="120">_xlfn.IFS(D3842 = 0,"High School",D3842 = 1,"Bachelor Degree",D3842 = 2,"Master Degree",D3842 = 3,"Phd")</f>
        <v>Bachelor Degree</v>
      </c>
      <c r="D3842">
        <v>1</v>
      </c>
      <c r="E3842" t="s">
        <v>30</v>
      </c>
      <c r="F3842" t="str">
        <f t="shared" ref="F3842:F3905" si="121">_xlfn.IFS(G3842&lt;=2,"Entry Level",G3842&lt;=6,"Mid-Level",G3842&gt;6,"Senior")</f>
        <v>Mid-Level</v>
      </c>
      <c r="G3842">
        <v>3</v>
      </c>
      <c r="H3842">
        <v>60000</v>
      </c>
      <c r="I3842" t="s">
        <v>23</v>
      </c>
      <c r="J3842" t="s">
        <v>26</v>
      </c>
      <c r="K3842">
        <v>0</v>
      </c>
    </row>
    <row r="3843" spans="1:11" x14ac:dyDescent="0.25">
      <c r="A3843">
        <v>35</v>
      </c>
      <c r="B3843" t="s">
        <v>12</v>
      </c>
      <c r="C3843" t="str">
        <f t="shared" si="120"/>
        <v>Master Degree</v>
      </c>
      <c r="D3843">
        <v>2</v>
      </c>
      <c r="E3843" t="s">
        <v>25</v>
      </c>
      <c r="F3843" t="str">
        <f t="shared" si="121"/>
        <v>Senior</v>
      </c>
      <c r="G3843">
        <v>8</v>
      </c>
      <c r="H3843">
        <v>85000</v>
      </c>
      <c r="I3843" t="s">
        <v>23</v>
      </c>
      <c r="J3843" t="s">
        <v>11</v>
      </c>
      <c r="K3843">
        <v>0</v>
      </c>
    </row>
    <row r="3844" spans="1:11" x14ac:dyDescent="0.25">
      <c r="A3844">
        <v>30</v>
      </c>
      <c r="B3844" t="s">
        <v>9</v>
      </c>
      <c r="C3844" t="str">
        <f t="shared" si="120"/>
        <v>Bachelor Degree</v>
      </c>
      <c r="D3844">
        <v>1</v>
      </c>
      <c r="E3844" t="s">
        <v>37</v>
      </c>
      <c r="F3844" t="str">
        <f t="shared" si="121"/>
        <v>Mid-Level</v>
      </c>
      <c r="G3844">
        <v>5</v>
      </c>
      <c r="H3844">
        <v>70000</v>
      </c>
      <c r="I3844" t="s">
        <v>23</v>
      </c>
      <c r="J3844" t="s">
        <v>26</v>
      </c>
      <c r="K3844">
        <v>0</v>
      </c>
    </row>
    <row r="3845" spans="1:11" x14ac:dyDescent="0.25">
      <c r="A3845">
        <v>26</v>
      </c>
      <c r="B3845" t="s">
        <v>12</v>
      </c>
      <c r="C3845" t="str">
        <f t="shared" si="120"/>
        <v>Master Degree</v>
      </c>
      <c r="D3845">
        <v>2</v>
      </c>
      <c r="E3845" t="s">
        <v>122</v>
      </c>
      <c r="F3845" t="str">
        <f t="shared" si="121"/>
        <v>Mid-Level</v>
      </c>
      <c r="G3845">
        <v>3</v>
      </c>
      <c r="H3845">
        <v>50000</v>
      </c>
      <c r="I3845" t="s">
        <v>16</v>
      </c>
      <c r="J3845" t="s">
        <v>52</v>
      </c>
      <c r="K3845">
        <v>0</v>
      </c>
    </row>
    <row r="3846" spans="1:11" x14ac:dyDescent="0.25">
      <c r="A3846">
        <v>41</v>
      </c>
      <c r="B3846" t="s">
        <v>9</v>
      </c>
      <c r="C3846" t="str">
        <f t="shared" si="120"/>
        <v>Phd</v>
      </c>
      <c r="D3846">
        <v>3</v>
      </c>
      <c r="E3846" t="s">
        <v>56</v>
      </c>
      <c r="F3846" t="str">
        <f t="shared" si="121"/>
        <v>Senior</v>
      </c>
      <c r="G3846">
        <v>13</v>
      </c>
      <c r="H3846">
        <v>140000</v>
      </c>
      <c r="I3846" t="s">
        <v>16</v>
      </c>
      <c r="J3846" t="s">
        <v>52</v>
      </c>
      <c r="K3846">
        <v>0</v>
      </c>
    </row>
    <row r="3847" spans="1:11" x14ac:dyDescent="0.25">
      <c r="A3847">
        <v>33</v>
      </c>
      <c r="B3847" t="s">
        <v>12</v>
      </c>
      <c r="C3847" t="str">
        <f t="shared" si="120"/>
        <v>Bachelor Degree</v>
      </c>
      <c r="D3847">
        <v>1</v>
      </c>
      <c r="E3847" t="s">
        <v>117</v>
      </c>
      <c r="F3847" t="str">
        <f t="shared" si="121"/>
        <v>Mid-Level</v>
      </c>
      <c r="G3847">
        <v>6</v>
      </c>
      <c r="H3847">
        <v>75000</v>
      </c>
      <c r="I3847" t="s">
        <v>28</v>
      </c>
      <c r="J3847" t="s">
        <v>29</v>
      </c>
      <c r="K3847">
        <v>0</v>
      </c>
    </row>
    <row r="3848" spans="1:11" x14ac:dyDescent="0.25">
      <c r="A3848">
        <v>27</v>
      </c>
      <c r="B3848" t="s">
        <v>9</v>
      </c>
      <c r="C3848" t="str">
        <f t="shared" si="120"/>
        <v>High School</v>
      </c>
      <c r="D3848">
        <v>0</v>
      </c>
      <c r="E3848" t="s">
        <v>17</v>
      </c>
      <c r="F3848" t="str">
        <f t="shared" si="121"/>
        <v>Entry Level</v>
      </c>
      <c r="G3848">
        <v>2</v>
      </c>
      <c r="H3848">
        <v>35000</v>
      </c>
      <c r="I3848" t="s">
        <v>28</v>
      </c>
      <c r="J3848" t="s">
        <v>19</v>
      </c>
      <c r="K3848">
        <v>0</v>
      </c>
    </row>
    <row r="3849" spans="1:11" x14ac:dyDescent="0.25">
      <c r="A3849">
        <v>38</v>
      </c>
      <c r="B3849" t="s">
        <v>12</v>
      </c>
      <c r="C3849" t="str">
        <f t="shared" si="120"/>
        <v>Master Degree</v>
      </c>
      <c r="D3849">
        <v>2</v>
      </c>
      <c r="E3849" t="s">
        <v>38</v>
      </c>
      <c r="F3849" t="str">
        <f t="shared" si="121"/>
        <v>Senior</v>
      </c>
      <c r="G3849">
        <v>10</v>
      </c>
      <c r="H3849">
        <v>110000</v>
      </c>
      <c r="I3849" t="s">
        <v>16</v>
      </c>
      <c r="J3849" t="s">
        <v>52</v>
      </c>
      <c r="K3849">
        <v>0</v>
      </c>
    </row>
    <row r="3850" spans="1:11" x14ac:dyDescent="0.25">
      <c r="A3850">
        <v>29</v>
      </c>
      <c r="B3850" t="s">
        <v>9</v>
      </c>
      <c r="C3850" t="str">
        <f t="shared" si="120"/>
        <v>Bachelor Degree</v>
      </c>
      <c r="D3850">
        <v>1</v>
      </c>
      <c r="E3850" t="s">
        <v>10</v>
      </c>
      <c r="F3850" t="str">
        <f t="shared" si="121"/>
        <v>Mid-Level</v>
      </c>
      <c r="G3850">
        <v>4</v>
      </c>
      <c r="H3850">
        <v>65000</v>
      </c>
      <c r="I3850" t="s">
        <v>23</v>
      </c>
      <c r="J3850" t="s">
        <v>26</v>
      </c>
      <c r="K3850">
        <v>0</v>
      </c>
    </row>
    <row r="3851" spans="1:11" x14ac:dyDescent="0.25">
      <c r="A3851">
        <v>46</v>
      </c>
      <c r="B3851" t="s">
        <v>9</v>
      </c>
      <c r="C3851" t="str">
        <f t="shared" si="120"/>
        <v>Phd</v>
      </c>
      <c r="D3851">
        <v>3</v>
      </c>
      <c r="E3851" t="s">
        <v>56</v>
      </c>
      <c r="F3851" t="str">
        <f t="shared" si="121"/>
        <v>Senior</v>
      </c>
      <c r="G3851">
        <v>18</v>
      </c>
      <c r="H3851">
        <v>180000</v>
      </c>
      <c r="I3851" t="s">
        <v>155</v>
      </c>
      <c r="J3851" t="s">
        <v>19</v>
      </c>
      <c r="K3851">
        <v>0</v>
      </c>
    </row>
    <row r="3852" spans="1:11" x14ac:dyDescent="0.25">
      <c r="A3852">
        <v>26</v>
      </c>
      <c r="B3852" t="s">
        <v>12</v>
      </c>
      <c r="C3852" t="str">
        <f t="shared" si="120"/>
        <v>Bachelor Degree</v>
      </c>
      <c r="D3852">
        <v>1</v>
      </c>
      <c r="E3852" t="s">
        <v>30</v>
      </c>
      <c r="F3852" t="str">
        <f t="shared" si="121"/>
        <v>Entry Level</v>
      </c>
      <c r="G3852">
        <v>1</v>
      </c>
      <c r="H3852">
        <v>35000</v>
      </c>
      <c r="I3852" t="s">
        <v>16</v>
      </c>
      <c r="J3852" t="s">
        <v>11</v>
      </c>
      <c r="K3852">
        <v>0</v>
      </c>
    </row>
    <row r="3853" spans="1:11" x14ac:dyDescent="0.25">
      <c r="A3853">
        <v>39</v>
      </c>
      <c r="B3853" t="s">
        <v>12</v>
      </c>
      <c r="C3853" t="str">
        <f t="shared" si="120"/>
        <v>Master Degree</v>
      </c>
      <c r="D3853">
        <v>2</v>
      </c>
      <c r="E3853" t="s">
        <v>117</v>
      </c>
      <c r="F3853" t="str">
        <f t="shared" si="121"/>
        <v>Senior</v>
      </c>
      <c r="G3853">
        <v>11</v>
      </c>
      <c r="H3853">
        <v>120000</v>
      </c>
      <c r="I3853" t="s">
        <v>23</v>
      </c>
      <c r="J3853" t="s">
        <v>24</v>
      </c>
      <c r="K3853">
        <v>0</v>
      </c>
    </row>
    <row r="3854" spans="1:11" x14ac:dyDescent="0.25">
      <c r="A3854">
        <v>32</v>
      </c>
      <c r="B3854" t="s">
        <v>9</v>
      </c>
      <c r="C3854" t="str">
        <f t="shared" si="120"/>
        <v>Bachelor Degree</v>
      </c>
      <c r="D3854">
        <v>1</v>
      </c>
      <c r="E3854" t="s">
        <v>37</v>
      </c>
      <c r="F3854" t="str">
        <f t="shared" si="121"/>
        <v>Mid-Level</v>
      </c>
      <c r="G3854">
        <v>6</v>
      </c>
      <c r="H3854">
        <v>75000</v>
      </c>
      <c r="I3854" t="s">
        <v>156</v>
      </c>
      <c r="J3854" t="s">
        <v>19</v>
      </c>
      <c r="K3854">
        <v>0</v>
      </c>
    </row>
    <row r="3855" spans="1:11" x14ac:dyDescent="0.25">
      <c r="A3855">
        <v>28</v>
      </c>
      <c r="B3855" t="s">
        <v>12</v>
      </c>
      <c r="C3855" t="str">
        <f t="shared" si="120"/>
        <v>High School</v>
      </c>
      <c r="D3855">
        <v>0</v>
      </c>
      <c r="E3855" t="s">
        <v>17</v>
      </c>
      <c r="F3855" t="str">
        <f t="shared" si="121"/>
        <v>Entry Level</v>
      </c>
      <c r="G3855">
        <v>1</v>
      </c>
      <c r="H3855">
        <v>30000</v>
      </c>
      <c r="I3855" t="s">
        <v>156</v>
      </c>
      <c r="J3855" t="s">
        <v>35</v>
      </c>
      <c r="K3855">
        <v>0</v>
      </c>
    </row>
    <row r="3856" spans="1:11" x14ac:dyDescent="0.25">
      <c r="A3856">
        <v>43</v>
      </c>
      <c r="B3856" t="s">
        <v>9</v>
      </c>
      <c r="C3856" t="str">
        <f t="shared" si="120"/>
        <v>Phd</v>
      </c>
      <c r="D3856">
        <v>3</v>
      </c>
      <c r="E3856" t="s">
        <v>56</v>
      </c>
      <c r="F3856" t="str">
        <f t="shared" si="121"/>
        <v>Senior</v>
      </c>
      <c r="G3856">
        <v>16</v>
      </c>
      <c r="H3856">
        <v>160000</v>
      </c>
      <c r="I3856" t="s">
        <v>16</v>
      </c>
      <c r="J3856" t="s">
        <v>19</v>
      </c>
      <c r="K3856">
        <v>0</v>
      </c>
    </row>
    <row r="3857" spans="1:11" x14ac:dyDescent="0.25">
      <c r="A3857">
        <v>27</v>
      </c>
      <c r="B3857" t="s">
        <v>9</v>
      </c>
      <c r="C3857" t="str">
        <f t="shared" si="120"/>
        <v>Bachelor Degree</v>
      </c>
      <c r="D3857">
        <v>1</v>
      </c>
      <c r="E3857" t="s">
        <v>30</v>
      </c>
      <c r="F3857" t="str">
        <f t="shared" si="121"/>
        <v>Mid-Level</v>
      </c>
      <c r="G3857">
        <v>3</v>
      </c>
      <c r="H3857">
        <v>60000</v>
      </c>
      <c r="I3857" t="s">
        <v>155</v>
      </c>
      <c r="J3857" t="s">
        <v>19</v>
      </c>
      <c r="K3857">
        <v>0</v>
      </c>
    </row>
    <row r="3858" spans="1:11" x14ac:dyDescent="0.25">
      <c r="A3858">
        <v>35</v>
      </c>
      <c r="B3858" t="s">
        <v>12</v>
      </c>
      <c r="C3858" t="str">
        <f t="shared" si="120"/>
        <v>Master Degree</v>
      </c>
      <c r="D3858">
        <v>2</v>
      </c>
      <c r="E3858" t="s">
        <v>25</v>
      </c>
      <c r="F3858" t="str">
        <f t="shared" si="121"/>
        <v>Senior</v>
      </c>
      <c r="G3858">
        <v>8</v>
      </c>
      <c r="H3858">
        <v>85000</v>
      </c>
      <c r="I3858" t="s">
        <v>155</v>
      </c>
      <c r="J3858" t="s">
        <v>31</v>
      </c>
      <c r="K3858">
        <v>0</v>
      </c>
    </row>
    <row r="3859" spans="1:11" x14ac:dyDescent="0.25">
      <c r="A3859">
        <v>30</v>
      </c>
      <c r="B3859" t="s">
        <v>9</v>
      </c>
      <c r="C3859" t="str">
        <f t="shared" si="120"/>
        <v>Bachelor Degree</v>
      </c>
      <c r="D3859">
        <v>1</v>
      </c>
      <c r="E3859" t="s">
        <v>37</v>
      </c>
      <c r="F3859" t="str">
        <f t="shared" si="121"/>
        <v>Mid-Level</v>
      </c>
      <c r="G3859">
        <v>5</v>
      </c>
      <c r="H3859">
        <v>70000</v>
      </c>
      <c r="I3859" t="s">
        <v>155</v>
      </c>
      <c r="J3859" t="s">
        <v>31</v>
      </c>
      <c r="K3859">
        <v>0</v>
      </c>
    </row>
    <row r="3860" spans="1:11" x14ac:dyDescent="0.25">
      <c r="A3860">
        <v>26</v>
      </c>
      <c r="B3860" t="s">
        <v>12</v>
      </c>
      <c r="C3860" t="str">
        <f t="shared" si="120"/>
        <v>Master Degree</v>
      </c>
      <c r="D3860">
        <v>2</v>
      </c>
      <c r="E3860" t="s">
        <v>122</v>
      </c>
      <c r="F3860" t="str">
        <f t="shared" si="121"/>
        <v>Mid-Level</v>
      </c>
      <c r="G3860">
        <v>3</v>
      </c>
      <c r="H3860">
        <v>50000</v>
      </c>
      <c r="I3860" t="s">
        <v>23</v>
      </c>
      <c r="J3860" t="s">
        <v>11</v>
      </c>
      <c r="K3860">
        <v>0</v>
      </c>
    </row>
    <row r="3861" spans="1:11" x14ac:dyDescent="0.25">
      <c r="A3861">
        <v>41</v>
      </c>
      <c r="B3861" t="s">
        <v>9</v>
      </c>
      <c r="C3861" t="str">
        <f t="shared" si="120"/>
        <v>Phd</v>
      </c>
      <c r="D3861">
        <v>3</v>
      </c>
      <c r="E3861" t="s">
        <v>56</v>
      </c>
      <c r="F3861" t="str">
        <f t="shared" si="121"/>
        <v>Senior</v>
      </c>
      <c r="G3861">
        <v>13</v>
      </c>
      <c r="H3861">
        <v>140000</v>
      </c>
      <c r="I3861" t="s">
        <v>16</v>
      </c>
      <c r="J3861" t="s">
        <v>52</v>
      </c>
      <c r="K3861">
        <v>0</v>
      </c>
    </row>
    <row r="3862" spans="1:11" x14ac:dyDescent="0.25">
      <c r="A3862">
        <v>33</v>
      </c>
      <c r="B3862" t="s">
        <v>12</v>
      </c>
      <c r="C3862" t="str">
        <f t="shared" si="120"/>
        <v>Bachelor Degree</v>
      </c>
      <c r="D3862">
        <v>1</v>
      </c>
      <c r="E3862" t="s">
        <v>117</v>
      </c>
      <c r="F3862" t="str">
        <f t="shared" si="121"/>
        <v>Mid-Level</v>
      </c>
      <c r="G3862">
        <v>6</v>
      </c>
      <c r="H3862">
        <v>75000</v>
      </c>
      <c r="I3862" t="s">
        <v>16</v>
      </c>
      <c r="J3862" t="s">
        <v>11</v>
      </c>
      <c r="K3862">
        <v>0</v>
      </c>
    </row>
    <row r="3863" spans="1:11" x14ac:dyDescent="0.25">
      <c r="A3863">
        <v>27</v>
      </c>
      <c r="B3863" t="s">
        <v>9</v>
      </c>
      <c r="C3863" t="str">
        <f t="shared" si="120"/>
        <v>High School</v>
      </c>
      <c r="D3863">
        <v>0</v>
      </c>
      <c r="E3863" t="s">
        <v>17</v>
      </c>
      <c r="F3863" t="str">
        <f t="shared" si="121"/>
        <v>Entry Level</v>
      </c>
      <c r="G3863">
        <v>2</v>
      </c>
      <c r="H3863">
        <v>35000</v>
      </c>
      <c r="I3863" t="s">
        <v>155</v>
      </c>
      <c r="J3863" t="s">
        <v>11</v>
      </c>
      <c r="K3863">
        <v>0</v>
      </c>
    </row>
    <row r="3864" spans="1:11" x14ac:dyDescent="0.25">
      <c r="A3864">
        <v>38</v>
      </c>
      <c r="B3864" t="s">
        <v>12</v>
      </c>
      <c r="C3864" t="str">
        <f t="shared" si="120"/>
        <v>Master Degree</v>
      </c>
      <c r="D3864">
        <v>2</v>
      </c>
      <c r="E3864" t="s">
        <v>38</v>
      </c>
      <c r="F3864" t="str">
        <f t="shared" si="121"/>
        <v>Senior</v>
      </c>
      <c r="G3864">
        <v>10</v>
      </c>
      <c r="H3864">
        <v>110000</v>
      </c>
      <c r="I3864" t="s">
        <v>155</v>
      </c>
      <c r="J3864" t="s">
        <v>40</v>
      </c>
      <c r="K3864">
        <v>0</v>
      </c>
    </row>
    <row r="3865" spans="1:11" x14ac:dyDescent="0.25">
      <c r="A3865">
        <v>29</v>
      </c>
      <c r="B3865" t="s">
        <v>9</v>
      </c>
      <c r="C3865" t="str">
        <f t="shared" si="120"/>
        <v>Bachelor Degree</v>
      </c>
      <c r="D3865">
        <v>1</v>
      </c>
      <c r="E3865" t="s">
        <v>10</v>
      </c>
      <c r="F3865" t="str">
        <f t="shared" si="121"/>
        <v>Mid-Level</v>
      </c>
      <c r="G3865">
        <v>4</v>
      </c>
      <c r="H3865">
        <v>65000</v>
      </c>
      <c r="I3865" t="s">
        <v>16</v>
      </c>
      <c r="J3865" t="s">
        <v>19</v>
      </c>
      <c r="K3865">
        <v>0</v>
      </c>
    </row>
    <row r="3866" spans="1:11" x14ac:dyDescent="0.25">
      <c r="A3866">
        <v>46</v>
      </c>
      <c r="B3866" t="s">
        <v>9</v>
      </c>
      <c r="C3866" t="str">
        <f t="shared" si="120"/>
        <v>Phd</v>
      </c>
      <c r="D3866">
        <v>3</v>
      </c>
      <c r="E3866" t="s">
        <v>56</v>
      </c>
      <c r="F3866" t="str">
        <f t="shared" si="121"/>
        <v>Senior</v>
      </c>
      <c r="G3866">
        <v>18</v>
      </c>
      <c r="H3866">
        <v>180000</v>
      </c>
      <c r="I3866" t="s">
        <v>23</v>
      </c>
      <c r="J3866" t="s">
        <v>11</v>
      </c>
      <c r="K3866">
        <v>0</v>
      </c>
    </row>
    <row r="3867" spans="1:11" x14ac:dyDescent="0.25">
      <c r="A3867">
        <v>26</v>
      </c>
      <c r="B3867" t="s">
        <v>12</v>
      </c>
      <c r="C3867" t="str">
        <f t="shared" si="120"/>
        <v>Bachelor Degree</v>
      </c>
      <c r="D3867">
        <v>1</v>
      </c>
      <c r="E3867" t="s">
        <v>30</v>
      </c>
      <c r="F3867" t="str">
        <f t="shared" si="121"/>
        <v>Entry Level</v>
      </c>
      <c r="G3867">
        <v>1</v>
      </c>
      <c r="H3867">
        <v>35000</v>
      </c>
      <c r="I3867" t="s">
        <v>28</v>
      </c>
      <c r="J3867" t="s">
        <v>11</v>
      </c>
      <c r="K3867">
        <v>0</v>
      </c>
    </row>
    <row r="3868" spans="1:11" x14ac:dyDescent="0.25">
      <c r="A3868">
        <v>39</v>
      </c>
      <c r="B3868" t="s">
        <v>12</v>
      </c>
      <c r="C3868" t="str">
        <f t="shared" si="120"/>
        <v>Master Degree</v>
      </c>
      <c r="D3868">
        <v>2</v>
      </c>
      <c r="E3868" t="s">
        <v>117</v>
      </c>
      <c r="F3868" t="str">
        <f t="shared" si="121"/>
        <v>Senior</v>
      </c>
      <c r="G3868">
        <v>11</v>
      </c>
      <c r="H3868">
        <v>120000</v>
      </c>
      <c r="I3868" t="s">
        <v>28</v>
      </c>
      <c r="J3868" t="s">
        <v>29</v>
      </c>
      <c r="K3868">
        <v>0</v>
      </c>
    </row>
    <row r="3869" spans="1:11" x14ac:dyDescent="0.25">
      <c r="A3869">
        <v>32</v>
      </c>
      <c r="B3869" t="s">
        <v>9</v>
      </c>
      <c r="C3869" t="str">
        <f t="shared" si="120"/>
        <v>Bachelor Degree</v>
      </c>
      <c r="D3869">
        <v>1</v>
      </c>
      <c r="E3869" t="s">
        <v>37</v>
      </c>
      <c r="F3869" t="str">
        <f t="shared" si="121"/>
        <v>Mid-Level</v>
      </c>
      <c r="G3869">
        <v>6</v>
      </c>
      <c r="H3869">
        <v>75000</v>
      </c>
      <c r="I3869" t="s">
        <v>16</v>
      </c>
      <c r="J3869" t="s">
        <v>52</v>
      </c>
      <c r="K3869">
        <v>0</v>
      </c>
    </row>
    <row r="3870" spans="1:11" x14ac:dyDescent="0.25">
      <c r="A3870">
        <v>28</v>
      </c>
      <c r="B3870" t="s">
        <v>12</v>
      </c>
      <c r="C3870" t="str">
        <f t="shared" si="120"/>
        <v>High School</v>
      </c>
      <c r="D3870">
        <v>0</v>
      </c>
      <c r="E3870" t="s">
        <v>17</v>
      </c>
      <c r="F3870" t="str">
        <f t="shared" si="121"/>
        <v>Entry Level</v>
      </c>
      <c r="G3870">
        <v>1</v>
      </c>
      <c r="H3870">
        <v>30000</v>
      </c>
      <c r="I3870" t="s">
        <v>16</v>
      </c>
      <c r="J3870" t="s">
        <v>11</v>
      </c>
      <c r="K3870">
        <v>0</v>
      </c>
    </row>
    <row r="3871" spans="1:11" x14ac:dyDescent="0.25">
      <c r="A3871">
        <v>43</v>
      </c>
      <c r="B3871" t="s">
        <v>9</v>
      </c>
      <c r="C3871" t="str">
        <f t="shared" si="120"/>
        <v>Phd</v>
      </c>
      <c r="D3871">
        <v>3</v>
      </c>
      <c r="E3871" t="s">
        <v>56</v>
      </c>
      <c r="F3871" t="str">
        <f t="shared" si="121"/>
        <v>Senior</v>
      </c>
      <c r="G3871">
        <v>16</v>
      </c>
      <c r="H3871">
        <v>160000</v>
      </c>
      <c r="I3871" t="s">
        <v>28</v>
      </c>
      <c r="J3871" t="s">
        <v>11</v>
      </c>
      <c r="K3871">
        <v>0</v>
      </c>
    </row>
    <row r="3872" spans="1:11" x14ac:dyDescent="0.25">
      <c r="A3872">
        <v>27</v>
      </c>
      <c r="B3872" t="s">
        <v>9</v>
      </c>
      <c r="C3872" t="str">
        <f t="shared" si="120"/>
        <v>Bachelor Degree</v>
      </c>
      <c r="D3872">
        <v>1</v>
      </c>
      <c r="E3872" t="s">
        <v>30</v>
      </c>
      <c r="F3872" t="str">
        <f t="shared" si="121"/>
        <v>Mid-Level</v>
      </c>
      <c r="G3872">
        <v>3</v>
      </c>
      <c r="H3872">
        <v>60000</v>
      </c>
      <c r="I3872" t="s">
        <v>23</v>
      </c>
      <c r="J3872" t="s">
        <v>24</v>
      </c>
      <c r="K3872">
        <v>0</v>
      </c>
    </row>
    <row r="3873" spans="1:11" x14ac:dyDescent="0.25">
      <c r="A3873">
        <v>24</v>
      </c>
      <c r="B3873" t="s">
        <v>9</v>
      </c>
      <c r="C3873" t="str">
        <f t="shared" si="120"/>
        <v>Bachelor Degree</v>
      </c>
      <c r="D3873">
        <v>1</v>
      </c>
      <c r="E3873" t="s">
        <v>10</v>
      </c>
      <c r="F3873" t="str">
        <f t="shared" si="121"/>
        <v>Entry Level</v>
      </c>
      <c r="G3873">
        <v>2</v>
      </c>
      <c r="H3873">
        <v>55000</v>
      </c>
      <c r="I3873" t="s">
        <v>16</v>
      </c>
      <c r="J3873" t="s">
        <v>19</v>
      </c>
      <c r="K3873">
        <v>0</v>
      </c>
    </row>
    <row r="3874" spans="1:11" x14ac:dyDescent="0.25">
      <c r="A3874">
        <v>32</v>
      </c>
      <c r="B3874" t="s">
        <v>12</v>
      </c>
      <c r="C3874" t="str">
        <f t="shared" si="120"/>
        <v>Master Degree</v>
      </c>
      <c r="D3874">
        <v>2</v>
      </c>
      <c r="E3874" t="s">
        <v>38</v>
      </c>
      <c r="F3874" t="str">
        <f t="shared" si="121"/>
        <v>Senior</v>
      </c>
      <c r="G3874">
        <v>7</v>
      </c>
      <c r="H3874">
        <v>90000</v>
      </c>
      <c r="I3874" t="s">
        <v>155</v>
      </c>
      <c r="J3874" t="s">
        <v>19</v>
      </c>
      <c r="K3874">
        <v>0</v>
      </c>
    </row>
    <row r="3875" spans="1:11" x14ac:dyDescent="0.25">
      <c r="A3875">
        <v>45</v>
      </c>
      <c r="B3875" t="s">
        <v>9</v>
      </c>
      <c r="C3875" t="str">
        <f t="shared" si="120"/>
        <v>Phd</v>
      </c>
      <c r="D3875">
        <v>3</v>
      </c>
      <c r="E3875" t="s">
        <v>56</v>
      </c>
      <c r="F3875" t="str">
        <f t="shared" si="121"/>
        <v>Senior</v>
      </c>
      <c r="G3875">
        <v>16</v>
      </c>
      <c r="H3875">
        <v>160000</v>
      </c>
      <c r="I3875" t="s">
        <v>28</v>
      </c>
      <c r="J3875" t="s">
        <v>19</v>
      </c>
      <c r="K3875">
        <v>0</v>
      </c>
    </row>
    <row r="3876" spans="1:11" x14ac:dyDescent="0.25">
      <c r="A3876">
        <v>28</v>
      </c>
      <c r="B3876" t="s">
        <v>12</v>
      </c>
      <c r="C3876" t="str">
        <f t="shared" si="120"/>
        <v>Bachelor Degree</v>
      </c>
      <c r="D3876">
        <v>1</v>
      </c>
      <c r="E3876" t="s">
        <v>122</v>
      </c>
      <c r="F3876" t="str">
        <f t="shared" si="121"/>
        <v>Mid-Level</v>
      </c>
      <c r="G3876">
        <v>4</v>
      </c>
      <c r="H3876">
        <v>60000</v>
      </c>
      <c r="I3876" t="s">
        <v>16</v>
      </c>
      <c r="J3876" t="s">
        <v>11</v>
      </c>
      <c r="K3876">
        <v>0</v>
      </c>
    </row>
    <row r="3877" spans="1:11" x14ac:dyDescent="0.25">
      <c r="A3877">
        <v>22</v>
      </c>
      <c r="B3877" t="s">
        <v>9</v>
      </c>
      <c r="C3877" t="str">
        <f t="shared" si="120"/>
        <v>High School</v>
      </c>
      <c r="D3877">
        <v>0</v>
      </c>
      <c r="E3877" t="s">
        <v>17</v>
      </c>
      <c r="F3877" t="str">
        <f t="shared" si="121"/>
        <v>Entry Level</v>
      </c>
      <c r="G3877">
        <v>1</v>
      </c>
      <c r="H3877">
        <v>25000</v>
      </c>
      <c r="I3877" t="s">
        <v>156</v>
      </c>
      <c r="J3877" t="s">
        <v>35</v>
      </c>
      <c r="K3877">
        <v>0</v>
      </c>
    </row>
    <row r="3878" spans="1:11" x14ac:dyDescent="0.25">
      <c r="A3878">
        <v>29</v>
      </c>
      <c r="B3878" t="s">
        <v>12</v>
      </c>
      <c r="C3878" t="str">
        <f t="shared" si="120"/>
        <v>Master Degree</v>
      </c>
      <c r="D3878">
        <v>2</v>
      </c>
      <c r="E3878" t="s">
        <v>30</v>
      </c>
      <c r="F3878" t="str">
        <f t="shared" si="121"/>
        <v>Mid-Level</v>
      </c>
      <c r="G3878">
        <v>5</v>
      </c>
      <c r="H3878">
        <v>70000</v>
      </c>
      <c r="I3878" t="s">
        <v>28</v>
      </c>
      <c r="J3878" t="s">
        <v>19</v>
      </c>
      <c r="K3878">
        <v>0</v>
      </c>
    </row>
    <row r="3879" spans="1:11" x14ac:dyDescent="0.25">
      <c r="A3879">
        <v>36</v>
      </c>
      <c r="B3879" t="s">
        <v>9</v>
      </c>
      <c r="C3879" t="str">
        <f t="shared" si="120"/>
        <v>Bachelor Degree</v>
      </c>
      <c r="D3879">
        <v>1</v>
      </c>
      <c r="E3879" t="s">
        <v>37</v>
      </c>
      <c r="F3879" t="str">
        <f t="shared" si="121"/>
        <v>Senior</v>
      </c>
      <c r="G3879">
        <v>8</v>
      </c>
      <c r="H3879">
        <v>100000</v>
      </c>
      <c r="I3879" t="s">
        <v>28</v>
      </c>
      <c r="J3879" t="s">
        <v>19</v>
      </c>
      <c r="K3879">
        <v>0</v>
      </c>
    </row>
    <row r="3880" spans="1:11" x14ac:dyDescent="0.25">
      <c r="A3880">
        <v>27</v>
      </c>
      <c r="B3880" t="s">
        <v>12</v>
      </c>
      <c r="C3880" t="str">
        <f t="shared" si="120"/>
        <v>Bachelor Degree</v>
      </c>
      <c r="D3880">
        <v>1</v>
      </c>
      <c r="E3880" t="s">
        <v>25</v>
      </c>
      <c r="F3880" t="str">
        <f t="shared" si="121"/>
        <v>Mid-Level</v>
      </c>
      <c r="G3880">
        <v>3</v>
      </c>
      <c r="H3880">
        <v>45000</v>
      </c>
      <c r="I3880" t="s">
        <v>155</v>
      </c>
      <c r="J3880" t="s">
        <v>19</v>
      </c>
      <c r="K3880">
        <v>0</v>
      </c>
    </row>
    <row r="3881" spans="1:11" x14ac:dyDescent="0.25">
      <c r="A3881">
        <v>42</v>
      </c>
      <c r="B3881" t="s">
        <v>9</v>
      </c>
      <c r="C3881" t="str">
        <f t="shared" si="120"/>
        <v>Phd</v>
      </c>
      <c r="D3881">
        <v>3</v>
      </c>
      <c r="E3881" t="s">
        <v>56</v>
      </c>
      <c r="F3881" t="str">
        <f t="shared" si="121"/>
        <v>Senior</v>
      </c>
      <c r="G3881">
        <v>14</v>
      </c>
      <c r="H3881">
        <v>140000</v>
      </c>
      <c r="I3881" t="s">
        <v>28</v>
      </c>
      <c r="J3881" t="s">
        <v>19</v>
      </c>
      <c r="K3881">
        <v>0</v>
      </c>
    </row>
    <row r="3882" spans="1:11" x14ac:dyDescent="0.25">
      <c r="A3882">
        <v>34</v>
      </c>
      <c r="B3882" t="s">
        <v>12</v>
      </c>
      <c r="C3882" t="str">
        <f t="shared" si="120"/>
        <v>Bachelor Degree</v>
      </c>
      <c r="D3882">
        <v>1</v>
      </c>
      <c r="E3882" t="s">
        <v>117</v>
      </c>
      <c r="F3882" t="str">
        <f t="shared" si="121"/>
        <v>Mid-Level</v>
      </c>
      <c r="G3882">
        <v>6</v>
      </c>
      <c r="H3882">
        <v>75000</v>
      </c>
      <c r="I3882" t="s">
        <v>16</v>
      </c>
      <c r="J3882" t="s">
        <v>52</v>
      </c>
      <c r="K3882">
        <v>0</v>
      </c>
    </row>
    <row r="3883" spans="1:11" x14ac:dyDescent="0.25">
      <c r="A3883">
        <v>25</v>
      </c>
      <c r="B3883" t="s">
        <v>9</v>
      </c>
      <c r="C3883" t="str">
        <f t="shared" si="120"/>
        <v>High School</v>
      </c>
      <c r="D3883">
        <v>0</v>
      </c>
      <c r="E3883" t="s">
        <v>17</v>
      </c>
      <c r="F3883" t="str">
        <f t="shared" si="121"/>
        <v>Entry Level</v>
      </c>
      <c r="G3883">
        <v>2</v>
      </c>
      <c r="H3883">
        <v>30000</v>
      </c>
      <c r="I3883" t="s">
        <v>156</v>
      </c>
      <c r="J3883" t="s">
        <v>35</v>
      </c>
      <c r="K3883">
        <v>0</v>
      </c>
    </row>
    <row r="3884" spans="1:11" x14ac:dyDescent="0.25">
      <c r="A3884">
        <v>39</v>
      </c>
      <c r="B3884" t="s">
        <v>12</v>
      </c>
      <c r="C3884" t="str">
        <f t="shared" si="120"/>
        <v>Master Degree</v>
      </c>
      <c r="D3884">
        <v>2</v>
      </c>
      <c r="E3884" t="s">
        <v>38</v>
      </c>
      <c r="F3884" t="str">
        <f t="shared" si="121"/>
        <v>Senior</v>
      </c>
      <c r="G3884">
        <v>11</v>
      </c>
      <c r="H3884">
        <v>120000</v>
      </c>
      <c r="I3884" t="s">
        <v>16</v>
      </c>
      <c r="J3884" t="s">
        <v>52</v>
      </c>
      <c r="K3884">
        <v>0</v>
      </c>
    </row>
    <row r="3885" spans="1:11" x14ac:dyDescent="0.25">
      <c r="A3885">
        <v>30</v>
      </c>
      <c r="B3885" t="s">
        <v>9</v>
      </c>
      <c r="C3885" t="str">
        <f t="shared" si="120"/>
        <v>Bachelor Degree</v>
      </c>
      <c r="D3885">
        <v>1</v>
      </c>
      <c r="E3885" t="s">
        <v>10</v>
      </c>
      <c r="F3885" t="str">
        <f t="shared" si="121"/>
        <v>Mid-Level</v>
      </c>
      <c r="G3885">
        <v>4</v>
      </c>
      <c r="H3885">
        <v>65000</v>
      </c>
      <c r="I3885" t="s">
        <v>16</v>
      </c>
      <c r="J3885" t="s">
        <v>11</v>
      </c>
      <c r="K3885">
        <v>0</v>
      </c>
    </row>
    <row r="3886" spans="1:11" x14ac:dyDescent="0.25">
      <c r="A3886">
        <v>47</v>
      </c>
      <c r="B3886" t="s">
        <v>9</v>
      </c>
      <c r="C3886" t="str">
        <f t="shared" si="120"/>
        <v>Phd</v>
      </c>
      <c r="D3886">
        <v>3</v>
      </c>
      <c r="E3886" t="s">
        <v>56</v>
      </c>
      <c r="F3886" t="str">
        <f t="shared" si="121"/>
        <v>Senior</v>
      </c>
      <c r="G3886">
        <v>19</v>
      </c>
      <c r="H3886">
        <v>190000</v>
      </c>
      <c r="I3886" t="s">
        <v>28</v>
      </c>
      <c r="J3886" t="s">
        <v>29</v>
      </c>
      <c r="K3886">
        <v>0</v>
      </c>
    </row>
    <row r="3887" spans="1:11" x14ac:dyDescent="0.25">
      <c r="A3887">
        <v>25</v>
      </c>
      <c r="B3887" t="s">
        <v>12</v>
      </c>
      <c r="C3887" t="str">
        <f t="shared" si="120"/>
        <v>Bachelor Degree</v>
      </c>
      <c r="D3887">
        <v>1</v>
      </c>
      <c r="E3887" t="s">
        <v>30</v>
      </c>
      <c r="F3887" t="str">
        <f t="shared" si="121"/>
        <v>Entry Level</v>
      </c>
      <c r="G3887">
        <v>1</v>
      </c>
      <c r="H3887">
        <v>35000</v>
      </c>
      <c r="I3887" t="s">
        <v>23</v>
      </c>
      <c r="J3887" t="s">
        <v>24</v>
      </c>
      <c r="K3887">
        <v>0</v>
      </c>
    </row>
    <row r="3888" spans="1:11" x14ac:dyDescent="0.25">
      <c r="A3888">
        <v>40</v>
      </c>
      <c r="B3888" t="s">
        <v>12</v>
      </c>
      <c r="C3888" t="str">
        <f t="shared" si="120"/>
        <v>Master Degree</v>
      </c>
      <c r="D3888">
        <v>2</v>
      </c>
      <c r="E3888" t="s">
        <v>117</v>
      </c>
      <c r="F3888" t="str">
        <f t="shared" si="121"/>
        <v>Senior</v>
      </c>
      <c r="G3888">
        <v>12</v>
      </c>
      <c r="H3888">
        <v>130000</v>
      </c>
      <c r="I3888" t="s">
        <v>23</v>
      </c>
      <c r="J3888" t="s">
        <v>26</v>
      </c>
      <c r="K3888">
        <v>0</v>
      </c>
    </row>
    <row r="3889" spans="1:11" x14ac:dyDescent="0.25">
      <c r="A3889">
        <v>33</v>
      </c>
      <c r="B3889" t="s">
        <v>9</v>
      </c>
      <c r="C3889" t="str">
        <f t="shared" si="120"/>
        <v>Bachelor Degree</v>
      </c>
      <c r="D3889">
        <v>1</v>
      </c>
      <c r="E3889" t="s">
        <v>37</v>
      </c>
      <c r="F3889" t="str">
        <f t="shared" si="121"/>
        <v>Senior</v>
      </c>
      <c r="G3889">
        <v>7</v>
      </c>
      <c r="H3889">
        <v>85000</v>
      </c>
      <c r="I3889" t="s">
        <v>28</v>
      </c>
      <c r="J3889" t="s">
        <v>19</v>
      </c>
      <c r="K3889">
        <v>0</v>
      </c>
    </row>
    <row r="3890" spans="1:11" x14ac:dyDescent="0.25">
      <c r="A3890">
        <v>29</v>
      </c>
      <c r="B3890" t="s">
        <v>12</v>
      </c>
      <c r="C3890" t="str">
        <f t="shared" si="120"/>
        <v>High School</v>
      </c>
      <c r="D3890">
        <v>0</v>
      </c>
      <c r="E3890" t="s">
        <v>17</v>
      </c>
      <c r="F3890" t="str">
        <f t="shared" si="121"/>
        <v>Entry Level</v>
      </c>
      <c r="G3890">
        <v>1</v>
      </c>
      <c r="H3890">
        <v>25000</v>
      </c>
      <c r="I3890" t="s">
        <v>28</v>
      </c>
      <c r="J3890" t="s">
        <v>19</v>
      </c>
      <c r="K3890">
        <v>0</v>
      </c>
    </row>
    <row r="3891" spans="1:11" x14ac:dyDescent="0.25">
      <c r="A3891">
        <v>44</v>
      </c>
      <c r="B3891" t="s">
        <v>9</v>
      </c>
      <c r="C3891" t="str">
        <f t="shared" si="120"/>
        <v>Phd</v>
      </c>
      <c r="D3891">
        <v>3</v>
      </c>
      <c r="E3891" t="s">
        <v>56</v>
      </c>
      <c r="F3891" t="str">
        <f t="shared" si="121"/>
        <v>Senior</v>
      </c>
      <c r="G3891">
        <v>15</v>
      </c>
      <c r="H3891">
        <v>150000</v>
      </c>
      <c r="I3891" t="s">
        <v>23</v>
      </c>
      <c r="J3891" t="s">
        <v>11</v>
      </c>
      <c r="K3891">
        <v>0</v>
      </c>
    </row>
    <row r="3892" spans="1:11" x14ac:dyDescent="0.25">
      <c r="A3892">
        <v>28</v>
      </c>
      <c r="B3892" t="s">
        <v>9</v>
      </c>
      <c r="C3892" t="str">
        <f t="shared" si="120"/>
        <v>Bachelor Degree</v>
      </c>
      <c r="D3892">
        <v>1</v>
      </c>
      <c r="E3892" t="s">
        <v>30</v>
      </c>
      <c r="F3892" t="str">
        <f t="shared" si="121"/>
        <v>Mid-Level</v>
      </c>
      <c r="G3892">
        <v>3</v>
      </c>
      <c r="H3892">
        <v>60000</v>
      </c>
      <c r="I3892" t="s">
        <v>28</v>
      </c>
      <c r="J3892" t="s">
        <v>29</v>
      </c>
      <c r="K3892">
        <v>0</v>
      </c>
    </row>
    <row r="3893" spans="1:11" x14ac:dyDescent="0.25">
      <c r="A3893">
        <v>36</v>
      </c>
      <c r="B3893" t="s">
        <v>12</v>
      </c>
      <c r="C3893" t="str">
        <f t="shared" si="120"/>
        <v>Master Degree</v>
      </c>
      <c r="D3893">
        <v>2</v>
      </c>
      <c r="E3893" t="s">
        <v>25</v>
      </c>
      <c r="F3893" t="str">
        <f t="shared" si="121"/>
        <v>Senior</v>
      </c>
      <c r="G3893">
        <v>9</v>
      </c>
      <c r="H3893">
        <v>100000</v>
      </c>
      <c r="I3893" t="s">
        <v>156</v>
      </c>
      <c r="J3893" t="s">
        <v>19</v>
      </c>
      <c r="K3893">
        <v>0</v>
      </c>
    </row>
    <row r="3894" spans="1:11" x14ac:dyDescent="0.25">
      <c r="A3894">
        <v>31</v>
      </c>
      <c r="B3894" t="s">
        <v>9</v>
      </c>
      <c r="C3894" t="str">
        <f t="shared" si="120"/>
        <v>Bachelor Degree</v>
      </c>
      <c r="D3894">
        <v>1</v>
      </c>
      <c r="E3894" t="s">
        <v>37</v>
      </c>
      <c r="F3894" t="str">
        <f t="shared" si="121"/>
        <v>Mid-Level</v>
      </c>
      <c r="G3894">
        <v>6</v>
      </c>
      <c r="H3894">
        <v>75000</v>
      </c>
      <c r="I3894" t="s">
        <v>16</v>
      </c>
      <c r="J3894" t="s">
        <v>11</v>
      </c>
      <c r="K3894">
        <v>0</v>
      </c>
    </row>
    <row r="3895" spans="1:11" x14ac:dyDescent="0.25">
      <c r="A3895">
        <v>27</v>
      </c>
      <c r="B3895" t="s">
        <v>12</v>
      </c>
      <c r="C3895" t="str">
        <f t="shared" si="120"/>
        <v>Master Degree</v>
      </c>
      <c r="D3895">
        <v>2</v>
      </c>
      <c r="E3895" t="s">
        <v>122</v>
      </c>
      <c r="F3895" t="str">
        <f t="shared" si="121"/>
        <v>Mid-Level</v>
      </c>
      <c r="G3895">
        <v>3</v>
      </c>
      <c r="H3895">
        <v>50000</v>
      </c>
      <c r="I3895" t="s">
        <v>28</v>
      </c>
      <c r="J3895" t="s">
        <v>11</v>
      </c>
      <c r="K3895">
        <v>0</v>
      </c>
    </row>
    <row r="3896" spans="1:11" x14ac:dyDescent="0.25">
      <c r="A3896">
        <v>42</v>
      </c>
      <c r="B3896" t="s">
        <v>9</v>
      </c>
      <c r="C3896" t="str">
        <f t="shared" si="120"/>
        <v>Phd</v>
      </c>
      <c r="D3896">
        <v>3</v>
      </c>
      <c r="E3896" t="s">
        <v>56</v>
      </c>
      <c r="F3896" t="str">
        <f t="shared" si="121"/>
        <v>Senior</v>
      </c>
      <c r="G3896">
        <v>14</v>
      </c>
      <c r="H3896">
        <v>140000</v>
      </c>
      <c r="I3896" t="s">
        <v>23</v>
      </c>
      <c r="J3896" t="s">
        <v>24</v>
      </c>
      <c r="K3896">
        <v>0</v>
      </c>
    </row>
    <row r="3897" spans="1:11" x14ac:dyDescent="0.25">
      <c r="A3897">
        <v>34</v>
      </c>
      <c r="B3897" t="s">
        <v>12</v>
      </c>
      <c r="C3897" t="str">
        <f t="shared" si="120"/>
        <v>Bachelor Degree</v>
      </c>
      <c r="D3897">
        <v>1</v>
      </c>
      <c r="E3897" t="s">
        <v>117</v>
      </c>
      <c r="F3897" t="str">
        <f t="shared" si="121"/>
        <v>Mid-Level</v>
      </c>
      <c r="G3897">
        <v>6</v>
      </c>
      <c r="H3897">
        <v>75000</v>
      </c>
      <c r="I3897" t="s">
        <v>16</v>
      </c>
      <c r="J3897" t="s">
        <v>52</v>
      </c>
      <c r="K3897">
        <v>0</v>
      </c>
    </row>
    <row r="3898" spans="1:11" x14ac:dyDescent="0.25">
      <c r="A3898">
        <v>26</v>
      </c>
      <c r="B3898" t="s">
        <v>9</v>
      </c>
      <c r="C3898" t="str">
        <f t="shared" si="120"/>
        <v>High School</v>
      </c>
      <c r="D3898">
        <v>0</v>
      </c>
      <c r="E3898" t="s">
        <v>17</v>
      </c>
      <c r="F3898" t="str">
        <f t="shared" si="121"/>
        <v>Entry Level</v>
      </c>
      <c r="G3898">
        <v>2</v>
      </c>
      <c r="H3898">
        <v>30000</v>
      </c>
      <c r="I3898" t="s">
        <v>23</v>
      </c>
      <c r="J3898" t="s">
        <v>26</v>
      </c>
      <c r="K3898">
        <v>0</v>
      </c>
    </row>
    <row r="3899" spans="1:11" x14ac:dyDescent="0.25">
      <c r="A3899">
        <v>39</v>
      </c>
      <c r="B3899" t="s">
        <v>12</v>
      </c>
      <c r="C3899" t="str">
        <f t="shared" si="120"/>
        <v>Master Degree</v>
      </c>
      <c r="D3899">
        <v>2</v>
      </c>
      <c r="E3899" t="s">
        <v>38</v>
      </c>
      <c r="F3899" t="str">
        <f t="shared" si="121"/>
        <v>Senior</v>
      </c>
      <c r="G3899">
        <v>11</v>
      </c>
      <c r="H3899">
        <v>120000</v>
      </c>
      <c r="I3899" t="s">
        <v>155</v>
      </c>
      <c r="J3899" t="s">
        <v>11</v>
      </c>
      <c r="K3899">
        <v>0</v>
      </c>
    </row>
    <row r="3900" spans="1:11" x14ac:dyDescent="0.25">
      <c r="A3900">
        <v>30</v>
      </c>
      <c r="B3900" t="s">
        <v>9</v>
      </c>
      <c r="C3900" t="str">
        <f t="shared" si="120"/>
        <v>Bachelor Degree</v>
      </c>
      <c r="D3900">
        <v>1</v>
      </c>
      <c r="E3900" t="s">
        <v>10</v>
      </c>
      <c r="F3900" t="str">
        <f t="shared" si="121"/>
        <v>Mid-Level</v>
      </c>
      <c r="G3900">
        <v>4</v>
      </c>
      <c r="H3900">
        <v>65000</v>
      </c>
      <c r="I3900" t="s">
        <v>23</v>
      </c>
      <c r="J3900" t="s">
        <v>24</v>
      </c>
      <c r="K3900">
        <v>0</v>
      </c>
    </row>
    <row r="3901" spans="1:11" x14ac:dyDescent="0.25">
      <c r="A3901">
        <v>47</v>
      </c>
      <c r="B3901" t="s">
        <v>9</v>
      </c>
      <c r="C3901" t="str">
        <f t="shared" si="120"/>
        <v>Phd</v>
      </c>
      <c r="D3901">
        <v>3</v>
      </c>
      <c r="E3901" t="s">
        <v>56</v>
      </c>
      <c r="F3901" t="str">
        <f t="shared" si="121"/>
        <v>Senior</v>
      </c>
      <c r="G3901">
        <v>19</v>
      </c>
      <c r="H3901">
        <v>190000</v>
      </c>
      <c r="I3901" t="s">
        <v>28</v>
      </c>
      <c r="J3901" t="s">
        <v>11</v>
      </c>
      <c r="K3901">
        <v>0</v>
      </c>
    </row>
    <row r="3902" spans="1:11" x14ac:dyDescent="0.25">
      <c r="A3902">
        <v>25</v>
      </c>
      <c r="B3902" t="s">
        <v>12</v>
      </c>
      <c r="C3902" t="str">
        <f t="shared" si="120"/>
        <v>Bachelor Degree</v>
      </c>
      <c r="D3902">
        <v>1</v>
      </c>
      <c r="E3902" t="s">
        <v>30</v>
      </c>
      <c r="F3902" t="str">
        <f t="shared" si="121"/>
        <v>Entry Level</v>
      </c>
      <c r="G3902">
        <v>1</v>
      </c>
      <c r="H3902">
        <v>35000</v>
      </c>
      <c r="I3902" t="s">
        <v>28</v>
      </c>
      <c r="J3902" t="s">
        <v>29</v>
      </c>
      <c r="K3902">
        <v>0</v>
      </c>
    </row>
    <row r="3903" spans="1:11" x14ac:dyDescent="0.25">
      <c r="A3903">
        <v>40</v>
      </c>
      <c r="B3903" t="s">
        <v>12</v>
      </c>
      <c r="C3903" t="str">
        <f t="shared" si="120"/>
        <v>Master Degree</v>
      </c>
      <c r="D3903">
        <v>2</v>
      </c>
      <c r="E3903" t="s">
        <v>117</v>
      </c>
      <c r="F3903" t="str">
        <f t="shared" si="121"/>
        <v>Senior</v>
      </c>
      <c r="G3903">
        <v>12</v>
      </c>
      <c r="H3903">
        <v>130000</v>
      </c>
      <c r="I3903" t="s">
        <v>23</v>
      </c>
      <c r="J3903" t="s">
        <v>11</v>
      </c>
      <c r="K3903">
        <v>0</v>
      </c>
    </row>
    <row r="3904" spans="1:11" x14ac:dyDescent="0.25">
      <c r="A3904">
        <v>33</v>
      </c>
      <c r="B3904" t="s">
        <v>9</v>
      </c>
      <c r="C3904" t="str">
        <f t="shared" si="120"/>
        <v>Bachelor Degree</v>
      </c>
      <c r="D3904">
        <v>1</v>
      </c>
      <c r="E3904" t="s">
        <v>37</v>
      </c>
      <c r="F3904" t="str">
        <f t="shared" si="121"/>
        <v>Senior</v>
      </c>
      <c r="G3904">
        <v>7</v>
      </c>
      <c r="H3904">
        <v>85000</v>
      </c>
      <c r="I3904" t="s">
        <v>155</v>
      </c>
      <c r="J3904" t="s">
        <v>31</v>
      </c>
      <c r="K3904">
        <v>0</v>
      </c>
    </row>
    <row r="3905" spans="1:11" x14ac:dyDescent="0.25">
      <c r="A3905">
        <v>29</v>
      </c>
      <c r="B3905" t="s">
        <v>12</v>
      </c>
      <c r="C3905" t="str">
        <f t="shared" si="120"/>
        <v>High School</v>
      </c>
      <c r="D3905">
        <v>0</v>
      </c>
      <c r="E3905" t="s">
        <v>17</v>
      </c>
      <c r="F3905" t="str">
        <f t="shared" si="121"/>
        <v>Entry Level</v>
      </c>
      <c r="G3905">
        <v>1</v>
      </c>
      <c r="H3905">
        <v>25000</v>
      </c>
      <c r="I3905" t="s">
        <v>28</v>
      </c>
      <c r="J3905" t="s">
        <v>29</v>
      </c>
      <c r="K3905">
        <v>0</v>
      </c>
    </row>
    <row r="3906" spans="1:11" x14ac:dyDescent="0.25">
      <c r="A3906">
        <v>44</v>
      </c>
      <c r="B3906" t="s">
        <v>9</v>
      </c>
      <c r="C3906" t="str">
        <f t="shared" ref="C3906:C3969" si="122">_xlfn.IFS(D3906 = 0,"High School",D3906 = 1,"Bachelor Degree",D3906 = 2,"Master Degree",D3906 = 3,"Phd")</f>
        <v>Phd</v>
      </c>
      <c r="D3906">
        <v>3</v>
      </c>
      <c r="E3906" t="s">
        <v>56</v>
      </c>
      <c r="F3906" t="str">
        <f t="shared" ref="F3906:F3969" si="123">_xlfn.IFS(G3906&lt;=2,"Entry Level",G3906&lt;=6,"Mid-Level",G3906&gt;6,"Senior")</f>
        <v>Senior</v>
      </c>
      <c r="G3906">
        <v>15</v>
      </c>
      <c r="H3906">
        <v>150000</v>
      </c>
      <c r="I3906" t="s">
        <v>16</v>
      </c>
      <c r="J3906" t="s">
        <v>11</v>
      </c>
      <c r="K3906">
        <v>0</v>
      </c>
    </row>
    <row r="3907" spans="1:11" x14ac:dyDescent="0.25">
      <c r="A3907">
        <v>28</v>
      </c>
      <c r="B3907" t="s">
        <v>9</v>
      </c>
      <c r="C3907" t="str">
        <f t="shared" si="122"/>
        <v>Bachelor Degree</v>
      </c>
      <c r="D3907">
        <v>1</v>
      </c>
      <c r="E3907" t="s">
        <v>30</v>
      </c>
      <c r="F3907" t="str">
        <f t="shared" si="123"/>
        <v>Mid-Level</v>
      </c>
      <c r="G3907">
        <v>3</v>
      </c>
      <c r="H3907">
        <v>60000</v>
      </c>
      <c r="I3907" t="s">
        <v>23</v>
      </c>
      <c r="J3907" t="s">
        <v>26</v>
      </c>
      <c r="K3907">
        <v>0</v>
      </c>
    </row>
    <row r="3908" spans="1:11" x14ac:dyDescent="0.25">
      <c r="A3908">
        <v>36</v>
      </c>
      <c r="B3908" t="s">
        <v>12</v>
      </c>
      <c r="C3908" t="str">
        <f t="shared" si="122"/>
        <v>Master Degree</v>
      </c>
      <c r="D3908">
        <v>2</v>
      </c>
      <c r="E3908" t="s">
        <v>25</v>
      </c>
      <c r="F3908" t="str">
        <f t="shared" si="123"/>
        <v>Senior</v>
      </c>
      <c r="G3908">
        <v>9</v>
      </c>
      <c r="H3908">
        <v>100000</v>
      </c>
      <c r="I3908" t="s">
        <v>23</v>
      </c>
      <c r="J3908" t="s">
        <v>26</v>
      </c>
      <c r="K3908">
        <v>0</v>
      </c>
    </row>
    <row r="3909" spans="1:11" x14ac:dyDescent="0.25">
      <c r="A3909">
        <v>31</v>
      </c>
      <c r="B3909" t="s">
        <v>9</v>
      </c>
      <c r="C3909" t="str">
        <f t="shared" si="122"/>
        <v>Bachelor Degree</v>
      </c>
      <c r="D3909">
        <v>1</v>
      </c>
      <c r="E3909" t="s">
        <v>37</v>
      </c>
      <c r="F3909" t="str">
        <f t="shared" si="123"/>
        <v>Mid-Level</v>
      </c>
      <c r="G3909">
        <v>6</v>
      </c>
      <c r="H3909">
        <v>75000</v>
      </c>
      <c r="I3909" t="s">
        <v>156</v>
      </c>
      <c r="J3909" t="s">
        <v>19</v>
      </c>
      <c r="K3909">
        <v>0</v>
      </c>
    </row>
    <row r="3910" spans="1:11" x14ac:dyDescent="0.25">
      <c r="A3910">
        <v>27</v>
      </c>
      <c r="B3910" t="s">
        <v>12</v>
      </c>
      <c r="C3910" t="str">
        <f t="shared" si="122"/>
        <v>Master Degree</v>
      </c>
      <c r="D3910">
        <v>2</v>
      </c>
      <c r="E3910" t="s">
        <v>122</v>
      </c>
      <c r="F3910" t="str">
        <f t="shared" si="123"/>
        <v>Mid-Level</v>
      </c>
      <c r="G3910">
        <v>3</v>
      </c>
      <c r="H3910">
        <v>50000</v>
      </c>
      <c r="I3910" t="s">
        <v>156</v>
      </c>
      <c r="J3910" t="s">
        <v>14</v>
      </c>
      <c r="K3910">
        <v>0</v>
      </c>
    </row>
    <row r="3911" spans="1:11" x14ac:dyDescent="0.25">
      <c r="A3911">
        <v>42</v>
      </c>
      <c r="B3911" t="s">
        <v>9</v>
      </c>
      <c r="C3911" t="str">
        <f t="shared" si="122"/>
        <v>Phd</v>
      </c>
      <c r="D3911">
        <v>3</v>
      </c>
      <c r="E3911" t="s">
        <v>56</v>
      </c>
      <c r="F3911" t="str">
        <f t="shared" si="123"/>
        <v>Senior</v>
      </c>
      <c r="G3911">
        <v>14</v>
      </c>
      <c r="H3911">
        <v>140000</v>
      </c>
      <c r="I3911" t="s">
        <v>16</v>
      </c>
      <c r="J3911" t="s">
        <v>11</v>
      </c>
      <c r="K3911">
        <v>0</v>
      </c>
    </row>
    <row r="3912" spans="1:11" x14ac:dyDescent="0.25">
      <c r="A3912">
        <v>34</v>
      </c>
      <c r="B3912" t="s">
        <v>12</v>
      </c>
      <c r="C3912" t="str">
        <f t="shared" si="122"/>
        <v>Bachelor Degree</v>
      </c>
      <c r="D3912">
        <v>1</v>
      </c>
      <c r="E3912" t="s">
        <v>117</v>
      </c>
      <c r="F3912" t="str">
        <f t="shared" si="123"/>
        <v>Mid-Level</v>
      </c>
      <c r="G3912">
        <v>6</v>
      </c>
      <c r="H3912">
        <v>75000</v>
      </c>
      <c r="I3912" t="s">
        <v>28</v>
      </c>
      <c r="J3912" t="s">
        <v>11</v>
      </c>
      <c r="K3912">
        <v>0</v>
      </c>
    </row>
    <row r="3913" spans="1:11" x14ac:dyDescent="0.25">
      <c r="A3913">
        <v>26</v>
      </c>
      <c r="B3913" t="s">
        <v>9</v>
      </c>
      <c r="C3913" t="str">
        <f t="shared" si="122"/>
        <v>High School</v>
      </c>
      <c r="D3913">
        <v>0</v>
      </c>
      <c r="E3913" t="s">
        <v>17</v>
      </c>
      <c r="F3913" t="str">
        <f t="shared" si="123"/>
        <v>Entry Level</v>
      </c>
      <c r="G3913">
        <v>2</v>
      </c>
      <c r="H3913">
        <v>30000</v>
      </c>
      <c r="I3913" t="s">
        <v>156</v>
      </c>
      <c r="J3913" t="s">
        <v>11</v>
      </c>
      <c r="K3913">
        <v>0</v>
      </c>
    </row>
    <row r="3914" spans="1:11" x14ac:dyDescent="0.25">
      <c r="A3914">
        <v>39</v>
      </c>
      <c r="B3914" t="s">
        <v>12</v>
      </c>
      <c r="C3914" t="str">
        <f t="shared" si="122"/>
        <v>Master Degree</v>
      </c>
      <c r="D3914">
        <v>2</v>
      </c>
      <c r="E3914" t="s">
        <v>38</v>
      </c>
      <c r="F3914" t="str">
        <f t="shared" si="123"/>
        <v>Senior</v>
      </c>
      <c r="G3914">
        <v>11</v>
      </c>
      <c r="H3914">
        <v>120000</v>
      </c>
      <c r="I3914" t="s">
        <v>23</v>
      </c>
      <c r="J3914" t="s">
        <v>24</v>
      </c>
      <c r="K3914">
        <v>0</v>
      </c>
    </row>
    <row r="3915" spans="1:11" x14ac:dyDescent="0.25">
      <c r="A3915">
        <v>30</v>
      </c>
      <c r="B3915" t="s">
        <v>9</v>
      </c>
      <c r="C3915" t="str">
        <f t="shared" si="122"/>
        <v>Bachelor Degree</v>
      </c>
      <c r="D3915">
        <v>1</v>
      </c>
      <c r="E3915" t="s">
        <v>10</v>
      </c>
      <c r="F3915" t="str">
        <f t="shared" si="123"/>
        <v>Mid-Level</v>
      </c>
      <c r="G3915">
        <v>4</v>
      </c>
      <c r="H3915">
        <v>65000</v>
      </c>
      <c r="I3915" t="s">
        <v>23</v>
      </c>
      <c r="J3915" t="s">
        <v>11</v>
      </c>
      <c r="K3915">
        <v>0</v>
      </c>
    </row>
    <row r="3916" spans="1:11" x14ac:dyDescent="0.25">
      <c r="A3916">
        <v>47</v>
      </c>
      <c r="B3916" t="s">
        <v>9</v>
      </c>
      <c r="C3916" t="str">
        <f t="shared" si="122"/>
        <v>Phd</v>
      </c>
      <c r="D3916">
        <v>3</v>
      </c>
      <c r="E3916" t="s">
        <v>56</v>
      </c>
      <c r="F3916" t="str">
        <f t="shared" si="123"/>
        <v>Senior</v>
      </c>
      <c r="G3916">
        <v>19</v>
      </c>
      <c r="H3916">
        <v>190000</v>
      </c>
      <c r="I3916" t="s">
        <v>28</v>
      </c>
      <c r="J3916" t="s">
        <v>29</v>
      </c>
      <c r="K3916">
        <v>0</v>
      </c>
    </row>
    <row r="3917" spans="1:11" x14ac:dyDescent="0.25">
      <c r="A3917">
        <v>25</v>
      </c>
      <c r="B3917" t="s">
        <v>12</v>
      </c>
      <c r="C3917" t="str">
        <f t="shared" si="122"/>
        <v>Bachelor Degree</v>
      </c>
      <c r="D3917">
        <v>1</v>
      </c>
      <c r="E3917" t="s">
        <v>30</v>
      </c>
      <c r="F3917" t="str">
        <f t="shared" si="123"/>
        <v>Entry Level</v>
      </c>
      <c r="G3917">
        <v>1</v>
      </c>
      <c r="H3917">
        <v>35000</v>
      </c>
      <c r="I3917" t="s">
        <v>28</v>
      </c>
      <c r="J3917" t="s">
        <v>19</v>
      </c>
      <c r="K3917">
        <v>0</v>
      </c>
    </row>
    <row r="3918" spans="1:11" x14ac:dyDescent="0.25">
      <c r="A3918">
        <v>40</v>
      </c>
      <c r="B3918" t="s">
        <v>12</v>
      </c>
      <c r="C3918" t="str">
        <f t="shared" si="122"/>
        <v>Master Degree</v>
      </c>
      <c r="D3918">
        <v>2</v>
      </c>
      <c r="E3918" t="s">
        <v>117</v>
      </c>
      <c r="F3918" t="str">
        <f t="shared" si="123"/>
        <v>Senior</v>
      </c>
      <c r="G3918">
        <v>12</v>
      </c>
      <c r="H3918">
        <v>130000</v>
      </c>
      <c r="I3918" t="s">
        <v>23</v>
      </c>
      <c r="J3918" t="s">
        <v>26</v>
      </c>
      <c r="K3918">
        <v>0</v>
      </c>
    </row>
    <row r="3919" spans="1:11" x14ac:dyDescent="0.25">
      <c r="A3919">
        <v>33</v>
      </c>
      <c r="B3919" t="s">
        <v>9</v>
      </c>
      <c r="C3919" t="str">
        <f t="shared" si="122"/>
        <v>Bachelor Degree</v>
      </c>
      <c r="D3919">
        <v>1</v>
      </c>
      <c r="E3919" t="s">
        <v>37</v>
      </c>
      <c r="F3919" t="str">
        <f t="shared" si="123"/>
        <v>Senior</v>
      </c>
      <c r="G3919">
        <v>7</v>
      </c>
      <c r="H3919">
        <v>85000</v>
      </c>
      <c r="I3919" t="s">
        <v>16</v>
      </c>
      <c r="J3919" t="s">
        <v>19</v>
      </c>
      <c r="K3919">
        <v>0</v>
      </c>
    </row>
    <row r="3920" spans="1:11" x14ac:dyDescent="0.25">
      <c r="A3920">
        <v>29</v>
      </c>
      <c r="B3920" t="s">
        <v>12</v>
      </c>
      <c r="C3920" t="str">
        <f t="shared" si="122"/>
        <v>High School</v>
      </c>
      <c r="D3920">
        <v>0</v>
      </c>
      <c r="E3920" t="s">
        <v>17</v>
      </c>
      <c r="F3920" t="str">
        <f t="shared" si="123"/>
        <v>Entry Level</v>
      </c>
      <c r="G3920">
        <v>1</v>
      </c>
      <c r="H3920">
        <v>25000</v>
      </c>
      <c r="I3920" t="s">
        <v>16</v>
      </c>
      <c r="J3920" t="s">
        <v>19</v>
      </c>
      <c r="K3920">
        <v>0</v>
      </c>
    </row>
    <row r="3921" spans="1:11" x14ac:dyDescent="0.25">
      <c r="A3921">
        <v>44</v>
      </c>
      <c r="B3921" t="s">
        <v>9</v>
      </c>
      <c r="C3921" t="str">
        <f t="shared" si="122"/>
        <v>Phd</v>
      </c>
      <c r="D3921">
        <v>3</v>
      </c>
      <c r="E3921" t="s">
        <v>56</v>
      </c>
      <c r="F3921" t="str">
        <f t="shared" si="123"/>
        <v>Senior</v>
      </c>
      <c r="G3921">
        <v>15</v>
      </c>
      <c r="H3921">
        <v>150000</v>
      </c>
      <c r="I3921" t="s">
        <v>23</v>
      </c>
      <c r="J3921" t="s">
        <v>11</v>
      </c>
      <c r="K3921">
        <v>0</v>
      </c>
    </row>
    <row r="3922" spans="1:11" x14ac:dyDescent="0.25">
      <c r="A3922">
        <v>28</v>
      </c>
      <c r="B3922" t="s">
        <v>9</v>
      </c>
      <c r="C3922" t="str">
        <f t="shared" si="122"/>
        <v>Bachelor Degree</v>
      </c>
      <c r="D3922">
        <v>1</v>
      </c>
      <c r="E3922" t="s">
        <v>30</v>
      </c>
      <c r="F3922" t="str">
        <f t="shared" si="123"/>
        <v>Mid-Level</v>
      </c>
      <c r="G3922">
        <v>3</v>
      </c>
      <c r="H3922">
        <v>60000</v>
      </c>
      <c r="I3922" t="s">
        <v>156</v>
      </c>
      <c r="J3922" t="s">
        <v>14</v>
      </c>
      <c r="K3922">
        <v>0</v>
      </c>
    </row>
    <row r="3923" spans="1:11" x14ac:dyDescent="0.25">
      <c r="A3923">
        <v>36</v>
      </c>
      <c r="B3923" t="s">
        <v>12</v>
      </c>
      <c r="C3923" t="str">
        <f t="shared" si="122"/>
        <v>Master Degree</v>
      </c>
      <c r="D3923">
        <v>2</v>
      </c>
      <c r="E3923" t="s">
        <v>25</v>
      </c>
      <c r="F3923" t="str">
        <f t="shared" si="123"/>
        <v>Senior</v>
      </c>
      <c r="G3923">
        <v>9</v>
      </c>
      <c r="H3923">
        <v>100000</v>
      </c>
      <c r="I3923" t="s">
        <v>155</v>
      </c>
      <c r="J3923" t="s">
        <v>19</v>
      </c>
      <c r="K3923">
        <v>0</v>
      </c>
    </row>
    <row r="3924" spans="1:11" x14ac:dyDescent="0.25">
      <c r="A3924">
        <v>31</v>
      </c>
      <c r="B3924" t="s">
        <v>9</v>
      </c>
      <c r="C3924" t="str">
        <f t="shared" si="122"/>
        <v>Bachelor Degree</v>
      </c>
      <c r="D3924">
        <v>1</v>
      </c>
      <c r="E3924" t="s">
        <v>37</v>
      </c>
      <c r="F3924" t="str">
        <f t="shared" si="123"/>
        <v>Mid-Level</v>
      </c>
      <c r="G3924">
        <v>6</v>
      </c>
      <c r="H3924">
        <v>75000</v>
      </c>
      <c r="I3924" t="s">
        <v>23</v>
      </c>
      <c r="J3924" t="s">
        <v>24</v>
      </c>
      <c r="K3924">
        <v>0</v>
      </c>
    </row>
    <row r="3925" spans="1:11" x14ac:dyDescent="0.25">
      <c r="A3925">
        <v>27</v>
      </c>
      <c r="B3925" t="s">
        <v>12</v>
      </c>
      <c r="C3925" t="str">
        <f t="shared" si="122"/>
        <v>Master Degree</v>
      </c>
      <c r="D3925">
        <v>2</v>
      </c>
      <c r="E3925" t="s">
        <v>122</v>
      </c>
      <c r="F3925" t="str">
        <f t="shared" si="123"/>
        <v>Mid-Level</v>
      </c>
      <c r="G3925">
        <v>3</v>
      </c>
      <c r="H3925">
        <v>50000</v>
      </c>
      <c r="I3925" t="s">
        <v>16</v>
      </c>
      <c r="J3925" t="s">
        <v>52</v>
      </c>
      <c r="K3925">
        <v>0</v>
      </c>
    </row>
    <row r="3926" spans="1:11" x14ac:dyDescent="0.25">
      <c r="A3926">
        <v>42</v>
      </c>
      <c r="B3926" t="s">
        <v>9</v>
      </c>
      <c r="C3926" t="str">
        <f t="shared" si="122"/>
        <v>Phd</v>
      </c>
      <c r="D3926">
        <v>3</v>
      </c>
      <c r="E3926" t="s">
        <v>56</v>
      </c>
      <c r="F3926" t="str">
        <f t="shared" si="123"/>
        <v>Senior</v>
      </c>
      <c r="G3926">
        <v>14</v>
      </c>
      <c r="H3926">
        <v>140000</v>
      </c>
      <c r="I3926" t="s">
        <v>16</v>
      </c>
      <c r="J3926" t="s">
        <v>52</v>
      </c>
      <c r="K3926">
        <v>0</v>
      </c>
    </row>
    <row r="3927" spans="1:11" x14ac:dyDescent="0.25">
      <c r="A3927">
        <v>34</v>
      </c>
      <c r="B3927" t="s">
        <v>12</v>
      </c>
      <c r="C3927" t="str">
        <f t="shared" si="122"/>
        <v>Bachelor Degree</v>
      </c>
      <c r="D3927">
        <v>1</v>
      </c>
      <c r="E3927" t="s">
        <v>117</v>
      </c>
      <c r="F3927" t="str">
        <f t="shared" si="123"/>
        <v>Mid-Level</v>
      </c>
      <c r="G3927">
        <v>6</v>
      </c>
      <c r="H3927">
        <v>75000</v>
      </c>
      <c r="I3927" t="s">
        <v>156</v>
      </c>
      <c r="J3927" t="s">
        <v>19</v>
      </c>
      <c r="K3927">
        <v>0</v>
      </c>
    </row>
    <row r="3928" spans="1:11" x14ac:dyDescent="0.25">
      <c r="A3928">
        <v>26</v>
      </c>
      <c r="B3928" t="s">
        <v>9</v>
      </c>
      <c r="C3928" t="str">
        <f t="shared" si="122"/>
        <v>High School</v>
      </c>
      <c r="D3928">
        <v>0</v>
      </c>
      <c r="E3928" t="s">
        <v>17</v>
      </c>
      <c r="F3928" t="str">
        <f t="shared" si="123"/>
        <v>Entry Level</v>
      </c>
      <c r="G3928">
        <v>2</v>
      </c>
      <c r="H3928">
        <v>30000</v>
      </c>
      <c r="I3928" t="s">
        <v>28</v>
      </c>
      <c r="J3928" t="s">
        <v>29</v>
      </c>
      <c r="K3928">
        <v>0</v>
      </c>
    </row>
    <row r="3929" spans="1:11" x14ac:dyDescent="0.25">
      <c r="A3929">
        <v>39</v>
      </c>
      <c r="B3929" t="s">
        <v>12</v>
      </c>
      <c r="C3929" t="str">
        <f t="shared" si="122"/>
        <v>Master Degree</v>
      </c>
      <c r="D3929">
        <v>2</v>
      </c>
      <c r="E3929" t="s">
        <v>38</v>
      </c>
      <c r="F3929" t="str">
        <f t="shared" si="123"/>
        <v>Senior</v>
      </c>
      <c r="G3929">
        <v>11</v>
      </c>
      <c r="H3929">
        <v>120000</v>
      </c>
      <c r="I3929" t="s">
        <v>156</v>
      </c>
      <c r="J3929" t="s">
        <v>14</v>
      </c>
      <c r="K3929">
        <v>0</v>
      </c>
    </row>
    <row r="3930" spans="1:11" x14ac:dyDescent="0.25">
      <c r="A3930">
        <v>30</v>
      </c>
      <c r="B3930" t="s">
        <v>9</v>
      </c>
      <c r="C3930" t="str">
        <f t="shared" si="122"/>
        <v>Bachelor Degree</v>
      </c>
      <c r="D3930">
        <v>1</v>
      </c>
      <c r="E3930" t="s">
        <v>10</v>
      </c>
      <c r="F3930" t="str">
        <f t="shared" si="123"/>
        <v>Mid-Level</v>
      </c>
      <c r="G3930">
        <v>4</v>
      </c>
      <c r="H3930">
        <v>65000</v>
      </c>
      <c r="I3930" t="s">
        <v>155</v>
      </c>
      <c r="J3930" t="s">
        <v>19</v>
      </c>
      <c r="K3930">
        <v>0</v>
      </c>
    </row>
    <row r="3931" spans="1:11" x14ac:dyDescent="0.25">
      <c r="A3931">
        <v>47</v>
      </c>
      <c r="B3931" t="s">
        <v>9</v>
      </c>
      <c r="C3931" t="str">
        <f t="shared" si="122"/>
        <v>Phd</v>
      </c>
      <c r="D3931">
        <v>3</v>
      </c>
      <c r="E3931" t="s">
        <v>56</v>
      </c>
      <c r="F3931" t="str">
        <f t="shared" si="123"/>
        <v>Senior</v>
      </c>
      <c r="G3931">
        <v>19</v>
      </c>
      <c r="H3931">
        <v>190000</v>
      </c>
      <c r="I3931" t="s">
        <v>16</v>
      </c>
      <c r="J3931" t="s">
        <v>19</v>
      </c>
      <c r="K3931">
        <v>0</v>
      </c>
    </row>
    <row r="3932" spans="1:11" x14ac:dyDescent="0.25">
      <c r="A3932">
        <v>25</v>
      </c>
      <c r="B3932" t="s">
        <v>12</v>
      </c>
      <c r="C3932" t="str">
        <f t="shared" si="122"/>
        <v>Bachelor Degree</v>
      </c>
      <c r="D3932">
        <v>1</v>
      </c>
      <c r="E3932" t="s">
        <v>30</v>
      </c>
      <c r="F3932" t="str">
        <f t="shared" si="123"/>
        <v>Entry Level</v>
      </c>
      <c r="G3932">
        <v>1</v>
      </c>
      <c r="H3932">
        <v>35000</v>
      </c>
      <c r="I3932" t="s">
        <v>156</v>
      </c>
      <c r="J3932" t="s">
        <v>14</v>
      </c>
      <c r="K3932">
        <v>0</v>
      </c>
    </row>
    <row r="3933" spans="1:11" x14ac:dyDescent="0.25">
      <c r="A3933">
        <v>40</v>
      </c>
      <c r="B3933" t="s">
        <v>12</v>
      </c>
      <c r="C3933" t="str">
        <f t="shared" si="122"/>
        <v>Master Degree</v>
      </c>
      <c r="D3933">
        <v>2</v>
      </c>
      <c r="E3933" t="s">
        <v>117</v>
      </c>
      <c r="F3933" t="str">
        <f t="shared" si="123"/>
        <v>Senior</v>
      </c>
      <c r="G3933">
        <v>12</v>
      </c>
      <c r="H3933">
        <v>130000</v>
      </c>
      <c r="I3933" t="s">
        <v>155</v>
      </c>
      <c r="J3933" t="s">
        <v>11</v>
      </c>
      <c r="K3933">
        <v>0</v>
      </c>
    </row>
    <row r="3934" spans="1:11" x14ac:dyDescent="0.25">
      <c r="A3934">
        <v>33</v>
      </c>
      <c r="B3934" t="s">
        <v>9</v>
      </c>
      <c r="C3934" t="str">
        <f t="shared" si="122"/>
        <v>Bachelor Degree</v>
      </c>
      <c r="D3934">
        <v>1</v>
      </c>
      <c r="E3934" t="s">
        <v>37</v>
      </c>
      <c r="F3934" t="str">
        <f t="shared" si="123"/>
        <v>Senior</v>
      </c>
      <c r="G3934">
        <v>7</v>
      </c>
      <c r="H3934">
        <v>85000</v>
      </c>
      <c r="I3934" t="s">
        <v>16</v>
      </c>
      <c r="J3934" t="s">
        <v>19</v>
      </c>
      <c r="K3934">
        <v>0</v>
      </c>
    </row>
    <row r="3935" spans="1:11" x14ac:dyDescent="0.25">
      <c r="A3935">
        <v>29</v>
      </c>
      <c r="B3935" t="s">
        <v>12</v>
      </c>
      <c r="C3935" t="str">
        <f t="shared" si="122"/>
        <v>High School</v>
      </c>
      <c r="D3935">
        <v>0</v>
      </c>
      <c r="E3935" t="s">
        <v>17</v>
      </c>
      <c r="F3935" t="str">
        <f t="shared" si="123"/>
        <v>Entry Level</v>
      </c>
      <c r="G3935">
        <v>1</v>
      </c>
      <c r="H3935">
        <v>25000</v>
      </c>
      <c r="I3935" t="s">
        <v>155</v>
      </c>
      <c r="J3935" t="s">
        <v>11</v>
      </c>
      <c r="K3935">
        <v>0</v>
      </c>
    </row>
    <row r="3936" spans="1:11" x14ac:dyDescent="0.25">
      <c r="A3936">
        <v>44</v>
      </c>
      <c r="B3936" t="s">
        <v>9</v>
      </c>
      <c r="C3936" t="str">
        <f t="shared" si="122"/>
        <v>Phd</v>
      </c>
      <c r="D3936">
        <v>3</v>
      </c>
      <c r="E3936" t="s">
        <v>56</v>
      </c>
      <c r="F3936" t="str">
        <f t="shared" si="123"/>
        <v>Senior</v>
      </c>
      <c r="G3936">
        <v>15</v>
      </c>
      <c r="H3936">
        <v>150000</v>
      </c>
      <c r="I3936" t="s">
        <v>156</v>
      </c>
      <c r="J3936" t="s">
        <v>35</v>
      </c>
      <c r="K3936">
        <v>0</v>
      </c>
    </row>
    <row r="3937" spans="1:11" x14ac:dyDescent="0.25">
      <c r="A3937">
        <v>28</v>
      </c>
      <c r="B3937" t="s">
        <v>9</v>
      </c>
      <c r="C3937" t="str">
        <f t="shared" si="122"/>
        <v>Bachelor Degree</v>
      </c>
      <c r="D3937">
        <v>1</v>
      </c>
      <c r="E3937" t="s">
        <v>30</v>
      </c>
      <c r="F3937" t="str">
        <f t="shared" si="123"/>
        <v>Mid-Level</v>
      </c>
      <c r="G3937">
        <v>3</v>
      </c>
      <c r="H3937">
        <v>60000</v>
      </c>
      <c r="I3937" t="s">
        <v>23</v>
      </c>
      <c r="J3937" t="s">
        <v>11</v>
      </c>
      <c r="K3937">
        <v>0</v>
      </c>
    </row>
    <row r="3938" spans="1:11" x14ac:dyDescent="0.25">
      <c r="A3938">
        <v>36</v>
      </c>
      <c r="B3938" t="s">
        <v>12</v>
      </c>
      <c r="C3938" t="str">
        <f t="shared" si="122"/>
        <v>Master Degree</v>
      </c>
      <c r="D3938">
        <v>2</v>
      </c>
      <c r="E3938" t="s">
        <v>25</v>
      </c>
      <c r="F3938" t="str">
        <f t="shared" si="123"/>
        <v>Senior</v>
      </c>
      <c r="G3938">
        <v>9</v>
      </c>
      <c r="H3938">
        <v>100000</v>
      </c>
      <c r="I3938" t="s">
        <v>156</v>
      </c>
      <c r="J3938" t="s">
        <v>11</v>
      </c>
      <c r="K3938">
        <v>0</v>
      </c>
    </row>
    <row r="3939" spans="1:11" x14ac:dyDescent="0.25">
      <c r="A3939">
        <v>31</v>
      </c>
      <c r="B3939" t="s">
        <v>9</v>
      </c>
      <c r="C3939" t="str">
        <f t="shared" si="122"/>
        <v>Bachelor Degree</v>
      </c>
      <c r="D3939">
        <v>1</v>
      </c>
      <c r="E3939" t="s">
        <v>37</v>
      </c>
      <c r="F3939" t="str">
        <f t="shared" si="123"/>
        <v>Mid-Level</v>
      </c>
      <c r="G3939">
        <v>6</v>
      </c>
      <c r="H3939">
        <v>75000</v>
      </c>
      <c r="I3939" t="s">
        <v>28</v>
      </c>
      <c r="J3939" t="s">
        <v>19</v>
      </c>
      <c r="K3939">
        <v>0</v>
      </c>
    </row>
    <row r="3940" spans="1:11" x14ac:dyDescent="0.25">
      <c r="A3940">
        <v>27</v>
      </c>
      <c r="B3940" t="s">
        <v>12</v>
      </c>
      <c r="C3940" t="str">
        <f t="shared" si="122"/>
        <v>Master Degree</v>
      </c>
      <c r="D3940">
        <v>2</v>
      </c>
      <c r="E3940" t="s">
        <v>122</v>
      </c>
      <c r="F3940" t="str">
        <f t="shared" si="123"/>
        <v>Mid-Level</v>
      </c>
      <c r="G3940">
        <v>3</v>
      </c>
      <c r="H3940">
        <v>50000</v>
      </c>
      <c r="I3940" t="s">
        <v>28</v>
      </c>
      <c r="J3940" t="s">
        <v>29</v>
      </c>
      <c r="K3940">
        <v>0</v>
      </c>
    </row>
    <row r="3941" spans="1:11" x14ac:dyDescent="0.25">
      <c r="A3941">
        <v>42</v>
      </c>
      <c r="B3941" t="s">
        <v>9</v>
      </c>
      <c r="C3941" t="str">
        <f t="shared" si="122"/>
        <v>Phd</v>
      </c>
      <c r="D3941">
        <v>3</v>
      </c>
      <c r="E3941" t="s">
        <v>56</v>
      </c>
      <c r="F3941" t="str">
        <f t="shared" si="123"/>
        <v>Senior</v>
      </c>
      <c r="G3941">
        <v>14</v>
      </c>
      <c r="H3941">
        <v>140000</v>
      </c>
      <c r="I3941" t="s">
        <v>156</v>
      </c>
      <c r="J3941" t="s">
        <v>11</v>
      </c>
      <c r="K3941">
        <v>0</v>
      </c>
    </row>
    <row r="3942" spans="1:11" x14ac:dyDescent="0.25">
      <c r="A3942">
        <v>34</v>
      </c>
      <c r="B3942" t="s">
        <v>12</v>
      </c>
      <c r="C3942" t="str">
        <f t="shared" si="122"/>
        <v>Bachelor Degree</v>
      </c>
      <c r="D3942">
        <v>1</v>
      </c>
      <c r="E3942" t="s">
        <v>117</v>
      </c>
      <c r="F3942" t="str">
        <f t="shared" si="123"/>
        <v>Mid-Level</v>
      </c>
      <c r="G3942">
        <v>6</v>
      </c>
      <c r="H3942">
        <v>75000</v>
      </c>
      <c r="I3942" t="s">
        <v>16</v>
      </c>
      <c r="J3942" t="s">
        <v>52</v>
      </c>
      <c r="K3942">
        <v>0</v>
      </c>
    </row>
    <row r="3943" spans="1:11" x14ac:dyDescent="0.25">
      <c r="A3943">
        <v>26</v>
      </c>
      <c r="B3943" t="s">
        <v>9</v>
      </c>
      <c r="C3943" t="str">
        <f t="shared" si="122"/>
        <v>High School</v>
      </c>
      <c r="D3943">
        <v>0</v>
      </c>
      <c r="E3943" t="s">
        <v>17</v>
      </c>
      <c r="F3943" t="str">
        <f t="shared" si="123"/>
        <v>Entry Level</v>
      </c>
      <c r="G3943">
        <v>2</v>
      </c>
      <c r="H3943">
        <v>30000</v>
      </c>
      <c r="I3943" t="s">
        <v>28</v>
      </c>
      <c r="J3943" t="s">
        <v>29</v>
      </c>
      <c r="K3943">
        <v>0</v>
      </c>
    </row>
    <row r="3944" spans="1:11" x14ac:dyDescent="0.25">
      <c r="A3944">
        <v>39</v>
      </c>
      <c r="B3944" t="s">
        <v>12</v>
      </c>
      <c r="C3944" t="str">
        <f t="shared" si="122"/>
        <v>Master Degree</v>
      </c>
      <c r="D3944">
        <v>2</v>
      </c>
      <c r="E3944" t="s">
        <v>38</v>
      </c>
      <c r="F3944" t="str">
        <f t="shared" si="123"/>
        <v>Senior</v>
      </c>
      <c r="G3944">
        <v>11</v>
      </c>
      <c r="H3944">
        <v>120000</v>
      </c>
      <c r="I3944" t="s">
        <v>156</v>
      </c>
      <c r="J3944" t="s">
        <v>11</v>
      </c>
      <c r="K3944">
        <v>0</v>
      </c>
    </row>
    <row r="3945" spans="1:11" x14ac:dyDescent="0.25">
      <c r="A3945">
        <v>30</v>
      </c>
      <c r="B3945" t="s">
        <v>9</v>
      </c>
      <c r="C3945" t="str">
        <f t="shared" si="122"/>
        <v>Bachelor Degree</v>
      </c>
      <c r="D3945">
        <v>1</v>
      </c>
      <c r="E3945" t="s">
        <v>10</v>
      </c>
      <c r="F3945" t="str">
        <f t="shared" si="123"/>
        <v>Mid-Level</v>
      </c>
      <c r="G3945">
        <v>4</v>
      </c>
      <c r="H3945">
        <v>65000</v>
      </c>
      <c r="I3945" t="s">
        <v>155</v>
      </c>
      <c r="J3945" t="s">
        <v>40</v>
      </c>
      <c r="K3945">
        <v>0</v>
      </c>
    </row>
    <row r="3946" spans="1:11" x14ac:dyDescent="0.25">
      <c r="A3946">
        <v>47</v>
      </c>
      <c r="B3946" t="s">
        <v>9</v>
      </c>
      <c r="C3946" t="str">
        <f t="shared" si="122"/>
        <v>Phd</v>
      </c>
      <c r="D3946">
        <v>3</v>
      </c>
      <c r="E3946" t="s">
        <v>56</v>
      </c>
      <c r="F3946" t="str">
        <f t="shared" si="123"/>
        <v>Senior</v>
      </c>
      <c r="G3946">
        <v>19</v>
      </c>
      <c r="H3946">
        <v>190000</v>
      </c>
      <c r="I3946" t="s">
        <v>16</v>
      </c>
      <c r="J3946" t="s">
        <v>19</v>
      </c>
      <c r="K3946">
        <v>0</v>
      </c>
    </row>
    <row r="3947" spans="1:11" x14ac:dyDescent="0.25">
      <c r="A3947">
        <v>25</v>
      </c>
      <c r="B3947" t="s">
        <v>12</v>
      </c>
      <c r="C3947" t="str">
        <f t="shared" si="122"/>
        <v>Bachelor Degree</v>
      </c>
      <c r="D3947">
        <v>1</v>
      </c>
      <c r="E3947" t="s">
        <v>30</v>
      </c>
      <c r="F3947" t="str">
        <f t="shared" si="123"/>
        <v>Entry Level</v>
      </c>
      <c r="G3947">
        <v>1</v>
      </c>
      <c r="H3947">
        <v>35000</v>
      </c>
      <c r="I3947" t="s">
        <v>16</v>
      </c>
      <c r="J3947" t="s">
        <v>19</v>
      </c>
      <c r="K3947">
        <v>0</v>
      </c>
    </row>
    <row r="3948" spans="1:11" x14ac:dyDescent="0.25">
      <c r="A3948">
        <v>40</v>
      </c>
      <c r="B3948" t="s">
        <v>12</v>
      </c>
      <c r="C3948" t="str">
        <f t="shared" si="122"/>
        <v>Master Degree</v>
      </c>
      <c r="D3948">
        <v>2</v>
      </c>
      <c r="E3948" t="s">
        <v>117</v>
      </c>
      <c r="F3948" t="str">
        <f t="shared" si="123"/>
        <v>Senior</v>
      </c>
      <c r="G3948">
        <v>12</v>
      </c>
      <c r="H3948">
        <v>130000</v>
      </c>
      <c r="I3948" t="s">
        <v>23</v>
      </c>
      <c r="J3948" t="s">
        <v>24</v>
      </c>
      <c r="K3948">
        <v>0</v>
      </c>
    </row>
    <row r="3949" spans="1:11" x14ac:dyDescent="0.25">
      <c r="A3949">
        <v>33</v>
      </c>
      <c r="B3949" t="s">
        <v>9</v>
      </c>
      <c r="C3949" t="str">
        <f t="shared" si="122"/>
        <v>Bachelor Degree</v>
      </c>
      <c r="D3949">
        <v>1</v>
      </c>
      <c r="E3949" t="s">
        <v>37</v>
      </c>
      <c r="F3949" t="str">
        <f t="shared" si="123"/>
        <v>Senior</v>
      </c>
      <c r="G3949">
        <v>7</v>
      </c>
      <c r="H3949">
        <v>85000</v>
      </c>
      <c r="I3949" t="s">
        <v>156</v>
      </c>
      <c r="J3949" t="s">
        <v>11</v>
      </c>
      <c r="K3949">
        <v>0</v>
      </c>
    </row>
    <row r="3950" spans="1:11" x14ac:dyDescent="0.25">
      <c r="A3950">
        <v>29</v>
      </c>
      <c r="B3950" t="s">
        <v>12</v>
      </c>
      <c r="C3950" t="str">
        <f t="shared" si="122"/>
        <v>High School</v>
      </c>
      <c r="D3950">
        <v>0</v>
      </c>
      <c r="E3950" t="s">
        <v>17</v>
      </c>
      <c r="F3950" t="str">
        <f t="shared" si="123"/>
        <v>Entry Level</v>
      </c>
      <c r="G3950">
        <v>1</v>
      </c>
      <c r="H3950">
        <v>25000</v>
      </c>
      <c r="I3950" t="s">
        <v>28</v>
      </c>
      <c r="J3950" t="s">
        <v>29</v>
      </c>
      <c r="K3950">
        <v>0</v>
      </c>
    </row>
    <row r="3951" spans="1:11" x14ac:dyDescent="0.25">
      <c r="A3951">
        <v>44</v>
      </c>
      <c r="B3951" t="s">
        <v>9</v>
      </c>
      <c r="C3951" t="str">
        <f t="shared" si="122"/>
        <v>Phd</v>
      </c>
      <c r="D3951">
        <v>3</v>
      </c>
      <c r="E3951" t="s">
        <v>56</v>
      </c>
      <c r="F3951" t="str">
        <f t="shared" si="123"/>
        <v>Senior</v>
      </c>
      <c r="G3951">
        <v>15</v>
      </c>
      <c r="H3951">
        <v>150000</v>
      </c>
      <c r="I3951" t="s">
        <v>156</v>
      </c>
      <c r="J3951" t="s">
        <v>14</v>
      </c>
      <c r="K3951">
        <v>0</v>
      </c>
    </row>
    <row r="3952" spans="1:11" x14ac:dyDescent="0.25">
      <c r="A3952">
        <v>28</v>
      </c>
      <c r="B3952" t="s">
        <v>9</v>
      </c>
      <c r="C3952" t="str">
        <f t="shared" si="122"/>
        <v>Bachelor Degree</v>
      </c>
      <c r="D3952">
        <v>1</v>
      </c>
      <c r="E3952" t="s">
        <v>30</v>
      </c>
      <c r="F3952" t="str">
        <f t="shared" si="123"/>
        <v>Mid-Level</v>
      </c>
      <c r="G3952">
        <v>3</v>
      </c>
      <c r="H3952">
        <v>60000</v>
      </c>
      <c r="I3952" t="s">
        <v>28</v>
      </c>
      <c r="J3952" t="s">
        <v>11</v>
      </c>
      <c r="K3952">
        <v>0</v>
      </c>
    </row>
    <row r="3953" spans="1:11" x14ac:dyDescent="0.25">
      <c r="A3953">
        <v>36</v>
      </c>
      <c r="B3953" t="s">
        <v>12</v>
      </c>
      <c r="C3953" t="str">
        <f t="shared" si="122"/>
        <v>Master Degree</v>
      </c>
      <c r="D3953">
        <v>2</v>
      </c>
      <c r="E3953" t="s">
        <v>25</v>
      </c>
      <c r="F3953" t="str">
        <f t="shared" si="123"/>
        <v>Senior</v>
      </c>
      <c r="G3953">
        <v>9</v>
      </c>
      <c r="H3953">
        <v>100000</v>
      </c>
      <c r="I3953" t="s">
        <v>16</v>
      </c>
      <c r="J3953" t="s">
        <v>19</v>
      </c>
      <c r="K3953">
        <v>0</v>
      </c>
    </row>
    <row r="3954" spans="1:11" x14ac:dyDescent="0.25">
      <c r="A3954">
        <v>31</v>
      </c>
      <c r="B3954" t="s">
        <v>9</v>
      </c>
      <c r="C3954" t="str">
        <f t="shared" si="122"/>
        <v>Bachelor Degree</v>
      </c>
      <c r="D3954">
        <v>1</v>
      </c>
      <c r="E3954" t="s">
        <v>37</v>
      </c>
      <c r="F3954" t="str">
        <f t="shared" si="123"/>
        <v>Mid-Level</v>
      </c>
      <c r="G3954">
        <v>6</v>
      </c>
      <c r="H3954">
        <v>75000</v>
      </c>
      <c r="I3954" t="s">
        <v>28</v>
      </c>
      <c r="J3954" t="s">
        <v>29</v>
      </c>
      <c r="K3954">
        <v>0</v>
      </c>
    </row>
    <row r="3955" spans="1:11" x14ac:dyDescent="0.25">
      <c r="A3955">
        <v>27</v>
      </c>
      <c r="B3955" t="s">
        <v>12</v>
      </c>
      <c r="C3955" t="str">
        <f t="shared" si="122"/>
        <v>Master Degree</v>
      </c>
      <c r="D3955">
        <v>2</v>
      </c>
      <c r="E3955" t="s">
        <v>122</v>
      </c>
      <c r="F3955" t="str">
        <f t="shared" si="123"/>
        <v>Mid-Level</v>
      </c>
      <c r="G3955">
        <v>3</v>
      </c>
      <c r="H3955">
        <v>50000</v>
      </c>
      <c r="I3955" t="s">
        <v>156</v>
      </c>
      <c r="J3955" t="s">
        <v>11</v>
      </c>
      <c r="K3955">
        <v>0</v>
      </c>
    </row>
    <row r="3956" spans="1:11" x14ac:dyDescent="0.25">
      <c r="A3956">
        <v>42</v>
      </c>
      <c r="B3956" t="s">
        <v>9</v>
      </c>
      <c r="C3956" t="str">
        <f t="shared" si="122"/>
        <v>Phd</v>
      </c>
      <c r="D3956">
        <v>3</v>
      </c>
      <c r="E3956" t="s">
        <v>56</v>
      </c>
      <c r="F3956" t="str">
        <f t="shared" si="123"/>
        <v>Senior</v>
      </c>
      <c r="G3956">
        <v>14</v>
      </c>
      <c r="H3956">
        <v>140000</v>
      </c>
      <c r="I3956" t="s">
        <v>16</v>
      </c>
      <c r="J3956" t="s">
        <v>52</v>
      </c>
      <c r="K3956">
        <v>0</v>
      </c>
    </row>
    <row r="3957" spans="1:11" x14ac:dyDescent="0.25">
      <c r="A3957">
        <v>34</v>
      </c>
      <c r="B3957" t="s">
        <v>12</v>
      </c>
      <c r="C3957" t="str">
        <f t="shared" si="122"/>
        <v>Bachelor Degree</v>
      </c>
      <c r="D3957">
        <v>1</v>
      </c>
      <c r="E3957" t="s">
        <v>117</v>
      </c>
      <c r="F3957" t="str">
        <f t="shared" si="123"/>
        <v>Mid-Level</v>
      </c>
      <c r="G3957">
        <v>6</v>
      </c>
      <c r="H3957">
        <v>75000</v>
      </c>
      <c r="I3957" t="s">
        <v>155</v>
      </c>
      <c r="J3957" t="s">
        <v>19</v>
      </c>
      <c r="K3957">
        <v>0</v>
      </c>
    </row>
    <row r="3958" spans="1:11" x14ac:dyDescent="0.25">
      <c r="A3958">
        <v>26</v>
      </c>
      <c r="B3958" t="s">
        <v>9</v>
      </c>
      <c r="C3958" t="str">
        <f t="shared" si="122"/>
        <v>High School</v>
      </c>
      <c r="D3958">
        <v>0</v>
      </c>
      <c r="E3958" t="s">
        <v>17</v>
      </c>
      <c r="F3958" t="str">
        <f t="shared" si="123"/>
        <v>Entry Level</v>
      </c>
      <c r="G3958">
        <v>2</v>
      </c>
      <c r="H3958">
        <v>30000</v>
      </c>
      <c r="I3958" t="s">
        <v>156</v>
      </c>
      <c r="J3958" t="s">
        <v>35</v>
      </c>
      <c r="K3958">
        <v>0</v>
      </c>
    </row>
    <row r="3959" spans="1:11" x14ac:dyDescent="0.25">
      <c r="A3959">
        <v>39</v>
      </c>
      <c r="B3959" t="s">
        <v>12</v>
      </c>
      <c r="C3959" t="str">
        <f t="shared" si="122"/>
        <v>Master Degree</v>
      </c>
      <c r="D3959">
        <v>2</v>
      </c>
      <c r="E3959" t="s">
        <v>38</v>
      </c>
      <c r="F3959" t="str">
        <f t="shared" si="123"/>
        <v>Senior</v>
      </c>
      <c r="G3959">
        <v>11</v>
      </c>
      <c r="H3959">
        <v>120000</v>
      </c>
      <c r="I3959" t="s">
        <v>23</v>
      </c>
      <c r="J3959" t="s">
        <v>26</v>
      </c>
      <c r="K3959">
        <v>0</v>
      </c>
    </row>
    <row r="3960" spans="1:11" x14ac:dyDescent="0.25">
      <c r="A3960">
        <v>30</v>
      </c>
      <c r="B3960" t="s">
        <v>9</v>
      </c>
      <c r="C3960" t="str">
        <f t="shared" si="122"/>
        <v>Bachelor Degree</v>
      </c>
      <c r="D3960">
        <v>1</v>
      </c>
      <c r="E3960" t="s">
        <v>10</v>
      </c>
      <c r="F3960" t="str">
        <f t="shared" si="123"/>
        <v>Mid-Level</v>
      </c>
      <c r="G3960">
        <v>4</v>
      </c>
      <c r="H3960">
        <v>65000</v>
      </c>
      <c r="I3960" t="s">
        <v>23</v>
      </c>
      <c r="J3960" t="s">
        <v>26</v>
      </c>
      <c r="K3960">
        <v>0</v>
      </c>
    </row>
    <row r="3961" spans="1:11" x14ac:dyDescent="0.25">
      <c r="A3961">
        <v>47</v>
      </c>
      <c r="B3961" t="s">
        <v>9</v>
      </c>
      <c r="C3961" t="str">
        <f t="shared" si="122"/>
        <v>Phd</v>
      </c>
      <c r="D3961">
        <v>3</v>
      </c>
      <c r="E3961" t="s">
        <v>56</v>
      </c>
      <c r="F3961" t="str">
        <f t="shared" si="123"/>
        <v>Senior</v>
      </c>
      <c r="G3961">
        <v>19</v>
      </c>
      <c r="H3961">
        <v>190000</v>
      </c>
      <c r="I3961" t="s">
        <v>155</v>
      </c>
      <c r="J3961" t="s">
        <v>11</v>
      </c>
      <c r="K3961">
        <v>0</v>
      </c>
    </row>
    <row r="3962" spans="1:11" x14ac:dyDescent="0.25">
      <c r="A3962">
        <v>25</v>
      </c>
      <c r="B3962" t="s">
        <v>12</v>
      </c>
      <c r="C3962" t="str">
        <f t="shared" si="122"/>
        <v>Bachelor Degree</v>
      </c>
      <c r="D3962">
        <v>1</v>
      </c>
      <c r="E3962" t="s">
        <v>30</v>
      </c>
      <c r="F3962" t="str">
        <f t="shared" si="123"/>
        <v>Entry Level</v>
      </c>
      <c r="G3962">
        <v>1</v>
      </c>
      <c r="H3962">
        <v>35000</v>
      </c>
      <c r="I3962" t="s">
        <v>155</v>
      </c>
      <c r="J3962" t="s">
        <v>19</v>
      </c>
      <c r="K3962">
        <v>0</v>
      </c>
    </row>
    <row r="3963" spans="1:11" x14ac:dyDescent="0.25">
      <c r="A3963">
        <v>40</v>
      </c>
      <c r="B3963" t="s">
        <v>12</v>
      </c>
      <c r="C3963" t="str">
        <f t="shared" si="122"/>
        <v>Master Degree</v>
      </c>
      <c r="D3963">
        <v>2</v>
      </c>
      <c r="E3963" t="s">
        <v>117</v>
      </c>
      <c r="F3963" t="str">
        <f t="shared" si="123"/>
        <v>Senior</v>
      </c>
      <c r="G3963">
        <v>12</v>
      </c>
      <c r="H3963">
        <v>130000</v>
      </c>
      <c r="I3963" t="s">
        <v>156</v>
      </c>
      <c r="J3963" t="s">
        <v>11</v>
      </c>
      <c r="K3963">
        <v>0</v>
      </c>
    </row>
    <row r="3964" spans="1:11" x14ac:dyDescent="0.25">
      <c r="A3964">
        <v>33</v>
      </c>
      <c r="B3964" t="s">
        <v>9</v>
      </c>
      <c r="C3964" t="str">
        <f t="shared" si="122"/>
        <v>Bachelor Degree</v>
      </c>
      <c r="D3964">
        <v>1</v>
      </c>
      <c r="E3964" t="s">
        <v>37</v>
      </c>
      <c r="F3964" t="str">
        <f t="shared" si="123"/>
        <v>Senior</v>
      </c>
      <c r="G3964">
        <v>7</v>
      </c>
      <c r="H3964">
        <v>85000</v>
      </c>
      <c r="I3964" t="s">
        <v>155</v>
      </c>
      <c r="J3964" t="s">
        <v>31</v>
      </c>
      <c r="K3964">
        <v>0</v>
      </c>
    </row>
    <row r="3965" spans="1:11" x14ac:dyDescent="0.25">
      <c r="A3965">
        <v>29</v>
      </c>
      <c r="B3965" t="s">
        <v>12</v>
      </c>
      <c r="C3965" t="str">
        <f t="shared" si="122"/>
        <v>High School</v>
      </c>
      <c r="D3965">
        <v>0</v>
      </c>
      <c r="E3965" t="s">
        <v>17</v>
      </c>
      <c r="F3965" t="str">
        <f t="shared" si="123"/>
        <v>Entry Level</v>
      </c>
      <c r="G3965">
        <v>1</v>
      </c>
      <c r="H3965">
        <v>25000</v>
      </c>
      <c r="I3965" t="s">
        <v>156</v>
      </c>
      <c r="J3965" t="s">
        <v>11</v>
      </c>
      <c r="K3965">
        <v>0</v>
      </c>
    </row>
    <row r="3966" spans="1:11" x14ac:dyDescent="0.25">
      <c r="A3966">
        <v>44</v>
      </c>
      <c r="B3966" t="s">
        <v>9</v>
      </c>
      <c r="C3966" t="str">
        <f t="shared" si="122"/>
        <v>Phd</v>
      </c>
      <c r="D3966">
        <v>3</v>
      </c>
      <c r="E3966" t="s">
        <v>56</v>
      </c>
      <c r="F3966" t="str">
        <f t="shared" si="123"/>
        <v>Senior</v>
      </c>
      <c r="G3966">
        <v>15</v>
      </c>
      <c r="H3966">
        <v>150000</v>
      </c>
      <c r="I3966" t="s">
        <v>28</v>
      </c>
      <c r="J3966" t="s">
        <v>29</v>
      </c>
      <c r="K3966">
        <v>0</v>
      </c>
    </row>
    <row r="3967" spans="1:11" x14ac:dyDescent="0.25">
      <c r="A3967">
        <v>28</v>
      </c>
      <c r="B3967" t="s">
        <v>9</v>
      </c>
      <c r="C3967" t="str">
        <f t="shared" si="122"/>
        <v>Bachelor Degree</v>
      </c>
      <c r="D3967">
        <v>1</v>
      </c>
      <c r="E3967" t="s">
        <v>30</v>
      </c>
      <c r="F3967" t="str">
        <f t="shared" si="123"/>
        <v>Mid-Level</v>
      </c>
      <c r="G3967">
        <v>3</v>
      </c>
      <c r="H3967">
        <v>60000</v>
      </c>
      <c r="I3967" t="s">
        <v>23</v>
      </c>
      <c r="J3967" t="s">
        <v>26</v>
      </c>
      <c r="K3967">
        <v>0</v>
      </c>
    </row>
    <row r="3968" spans="1:11" x14ac:dyDescent="0.25">
      <c r="A3968">
        <v>36</v>
      </c>
      <c r="B3968" t="s">
        <v>12</v>
      </c>
      <c r="C3968" t="str">
        <f t="shared" si="122"/>
        <v>Master Degree</v>
      </c>
      <c r="D3968">
        <v>2</v>
      </c>
      <c r="E3968" t="s">
        <v>25</v>
      </c>
      <c r="F3968" t="str">
        <f t="shared" si="123"/>
        <v>Senior</v>
      </c>
      <c r="G3968">
        <v>9</v>
      </c>
      <c r="H3968">
        <v>100000</v>
      </c>
      <c r="I3968" t="s">
        <v>156</v>
      </c>
      <c r="J3968" t="s">
        <v>19</v>
      </c>
      <c r="K3968">
        <v>0</v>
      </c>
    </row>
    <row r="3969" spans="1:11" x14ac:dyDescent="0.25">
      <c r="A3969">
        <v>31</v>
      </c>
      <c r="B3969" t="s">
        <v>9</v>
      </c>
      <c r="C3969" t="str">
        <f t="shared" si="122"/>
        <v>Bachelor Degree</v>
      </c>
      <c r="D3969">
        <v>1</v>
      </c>
      <c r="E3969" t="s">
        <v>37</v>
      </c>
      <c r="F3969" t="str">
        <f t="shared" si="123"/>
        <v>Mid-Level</v>
      </c>
      <c r="G3969">
        <v>6</v>
      </c>
      <c r="H3969">
        <v>75000</v>
      </c>
      <c r="I3969" t="s">
        <v>23</v>
      </c>
      <c r="J3969" t="s">
        <v>26</v>
      </c>
      <c r="K3969">
        <v>0</v>
      </c>
    </row>
    <row r="3970" spans="1:11" x14ac:dyDescent="0.25">
      <c r="A3970">
        <v>27</v>
      </c>
      <c r="B3970" t="s">
        <v>12</v>
      </c>
      <c r="C3970" t="str">
        <f t="shared" ref="C3970:C4033" si="124">_xlfn.IFS(D3970 = 0,"High School",D3970 = 1,"Bachelor Degree",D3970 = 2,"Master Degree",D3970 = 3,"Phd")</f>
        <v>Master Degree</v>
      </c>
      <c r="D3970">
        <v>2</v>
      </c>
      <c r="E3970" t="s">
        <v>122</v>
      </c>
      <c r="F3970" t="str">
        <f t="shared" ref="F3970:F4033" si="125">_xlfn.IFS(G3970&lt;=2,"Entry Level",G3970&lt;=6,"Mid-Level",G3970&gt;6,"Senior")</f>
        <v>Mid-Level</v>
      </c>
      <c r="G3970">
        <v>3</v>
      </c>
      <c r="H3970">
        <v>50000</v>
      </c>
      <c r="I3970" t="s">
        <v>28</v>
      </c>
      <c r="J3970" t="s">
        <v>29</v>
      </c>
      <c r="K3970">
        <v>0</v>
      </c>
    </row>
    <row r="3971" spans="1:11" x14ac:dyDescent="0.25">
      <c r="A3971">
        <v>42</v>
      </c>
      <c r="B3971" t="s">
        <v>9</v>
      </c>
      <c r="C3971" t="str">
        <f t="shared" si="124"/>
        <v>Phd</v>
      </c>
      <c r="D3971">
        <v>3</v>
      </c>
      <c r="E3971" t="s">
        <v>56</v>
      </c>
      <c r="F3971" t="str">
        <f t="shared" si="125"/>
        <v>Senior</v>
      </c>
      <c r="G3971">
        <v>14</v>
      </c>
      <c r="H3971">
        <v>140000</v>
      </c>
      <c r="I3971" t="s">
        <v>28</v>
      </c>
      <c r="J3971" t="s">
        <v>11</v>
      </c>
      <c r="K3971">
        <v>0</v>
      </c>
    </row>
    <row r="3972" spans="1:11" x14ac:dyDescent="0.25">
      <c r="A3972">
        <v>34</v>
      </c>
      <c r="B3972" t="s">
        <v>12</v>
      </c>
      <c r="C3972" t="str">
        <f t="shared" si="124"/>
        <v>Bachelor Degree</v>
      </c>
      <c r="D3972">
        <v>1</v>
      </c>
      <c r="E3972" t="s">
        <v>117</v>
      </c>
      <c r="F3972" t="str">
        <f t="shared" si="125"/>
        <v>Mid-Level</v>
      </c>
      <c r="G3972">
        <v>6</v>
      </c>
      <c r="H3972">
        <v>75000</v>
      </c>
      <c r="I3972" t="s">
        <v>23</v>
      </c>
      <c r="J3972" t="s">
        <v>24</v>
      </c>
      <c r="K3972">
        <v>0</v>
      </c>
    </row>
    <row r="3973" spans="1:11" x14ac:dyDescent="0.25">
      <c r="A3973">
        <v>26</v>
      </c>
      <c r="B3973" t="s">
        <v>9</v>
      </c>
      <c r="C3973" t="str">
        <f t="shared" si="124"/>
        <v>High School</v>
      </c>
      <c r="D3973">
        <v>0</v>
      </c>
      <c r="E3973" t="s">
        <v>17</v>
      </c>
      <c r="F3973" t="str">
        <f t="shared" si="125"/>
        <v>Entry Level</v>
      </c>
      <c r="G3973">
        <v>2</v>
      </c>
      <c r="H3973">
        <v>30000</v>
      </c>
      <c r="I3973" t="s">
        <v>155</v>
      </c>
      <c r="J3973" t="s">
        <v>31</v>
      </c>
      <c r="K3973">
        <v>0</v>
      </c>
    </row>
    <row r="3974" spans="1:11" x14ac:dyDescent="0.25">
      <c r="A3974">
        <v>39</v>
      </c>
      <c r="B3974" t="s">
        <v>12</v>
      </c>
      <c r="C3974" t="str">
        <f t="shared" si="124"/>
        <v>Master Degree</v>
      </c>
      <c r="D3974">
        <v>2</v>
      </c>
      <c r="E3974" t="s">
        <v>38</v>
      </c>
      <c r="F3974" t="str">
        <f t="shared" si="125"/>
        <v>Senior</v>
      </c>
      <c r="G3974">
        <v>11</v>
      </c>
      <c r="H3974">
        <v>120000</v>
      </c>
      <c r="I3974" t="s">
        <v>23</v>
      </c>
      <c r="J3974" t="s">
        <v>11</v>
      </c>
      <c r="K3974">
        <v>0</v>
      </c>
    </row>
    <row r="3975" spans="1:11" x14ac:dyDescent="0.25">
      <c r="A3975">
        <v>30</v>
      </c>
      <c r="B3975" t="s">
        <v>9</v>
      </c>
      <c r="C3975" t="str">
        <f t="shared" si="124"/>
        <v>Bachelor Degree</v>
      </c>
      <c r="D3975">
        <v>1</v>
      </c>
      <c r="E3975" t="s">
        <v>10</v>
      </c>
      <c r="F3975" t="str">
        <f t="shared" si="125"/>
        <v>Mid-Level</v>
      </c>
      <c r="G3975">
        <v>4</v>
      </c>
      <c r="H3975">
        <v>65000</v>
      </c>
      <c r="I3975" t="s">
        <v>23</v>
      </c>
      <c r="J3975" t="s">
        <v>11</v>
      </c>
      <c r="K3975">
        <v>0</v>
      </c>
    </row>
    <row r="3976" spans="1:11" x14ac:dyDescent="0.25">
      <c r="A3976">
        <v>47</v>
      </c>
      <c r="B3976" t="s">
        <v>9</v>
      </c>
      <c r="C3976" t="str">
        <f t="shared" si="124"/>
        <v>Phd</v>
      </c>
      <c r="D3976">
        <v>3</v>
      </c>
      <c r="E3976" t="s">
        <v>56</v>
      </c>
      <c r="F3976" t="str">
        <f t="shared" si="125"/>
        <v>Senior</v>
      </c>
      <c r="G3976">
        <v>19</v>
      </c>
      <c r="H3976">
        <v>190000</v>
      </c>
      <c r="I3976" t="s">
        <v>28</v>
      </c>
      <c r="J3976" t="s">
        <v>11</v>
      </c>
      <c r="K3976">
        <v>0</v>
      </c>
    </row>
    <row r="3977" spans="1:11" x14ac:dyDescent="0.25">
      <c r="A3977">
        <v>25</v>
      </c>
      <c r="B3977" t="s">
        <v>12</v>
      </c>
      <c r="C3977" t="str">
        <f t="shared" si="124"/>
        <v>Bachelor Degree</v>
      </c>
      <c r="D3977">
        <v>1</v>
      </c>
      <c r="E3977" t="s">
        <v>30</v>
      </c>
      <c r="F3977" t="str">
        <f t="shared" si="125"/>
        <v>Entry Level</v>
      </c>
      <c r="G3977">
        <v>1</v>
      </c>
      <c r="H3977">
        <v>35000</v>
      </c>
      <c r="I3977" t="s">
        <v>28</v>
      </c>
      <c r="J3977" t="s">
        <v>11</v>
      </c>
      <c r="K3977">
        <v>0</v>
      </c>
    </row>
    <row r="3978" spans="1:11" x14ac:dyDescent="0.25">
      <c r="A3978">
        <v>40</v>
      </c>
      <c r="B3978" t="s">
        <v>12</v>
      </c>
      <c r="C3978" t="str">
        <f t="shared" si="124"/>
        <v>Master Degree</v>
      </c>
      <c r="D3978">
        <v>2</v>
      </c>
      <c r="E3978" t="s">
        <v>117</v>
      </c>
      <c r="F3978" t="str">
        <f t="shared" si="125"/>
        <v>Senior</v>
      </c>
      <c r="G3978">
        <v>12</v>
      </c>
      <c r="H3978">
        <v>130000</v>
      </c>
      <c r="I3978" t="s">
        <v>155</v>
      </c>
      <c r="J3978" t="s">
        <v>19</v>
      </c>
      <c r="K3978">
        <v>0</v>
      </c>
    </row>
    <row r="3979" spans="1:11" x14ac:dyDescent="0.25">
      <c r="A3979">
        <v>33</v>
      </c>
      <c r="B3979" t="s">
        <v>9</v>
      </c>
      <c r="C3979" t="str">
        <f t="shared" si="124"/>
        <v>Bachelor Degree</v>
      </c>
      <c r="D3979">
        <v>1</v>
      </c>
      <c r="E3979" t="s">
        <v>37</v>
      </c>
      <c r="F3979" t="str">
        <f t="shared" si="125"/>
        <v>Senior</v>
      </c>
      <c r="G3979">
        <v>7</v>
      </c>
      <c r="H3979">
        <v>85000</v>
      </c>
      <c r="I3979" t="s">
        <v>156</v>
      </c>
      <c r="J3979" t="s">
        <v>19</v>
      </c>
      <c r="K3979">
        <v>0</v>
      </c>
    </row>
    <row r="3980" spans="1:11" x14ac:dyDescent="0.25">
      <c r="A3980">
        <v>29</v>
      </c>
      <c r="B3980" t="s">
        <v>12</v>
      </c>
      <c r="C3980" t="str">
        <f t="shared" si="124"/>
        <v>High School</v>
      </c>
      <c r="D3980">
        <v>0</v>
      </c>
      <c r="E3980" t="s">
        <v>17</v>
      </c>
      <c r="F3980" t="str">
        <f t="shared" si="125"/>
        <v>Entry Level</v>
      </c>
      <c r="G3980">
        <v>1</v>
      </c>
      <c r="H3980">
        <v>25000</v>
      </c>
      <c r="I3980" t="s">
        <v>156</v>
      </c>
      <c r="J3980" t="s">
        <v>35</v>
      </c>
      <c r="K3980">
        <v>0</v>
      </c>
    </row>
    <row r="3981" spans="1:11" x14ac:dyDescent="0.25">
      <c r="A3981">
        <v>44</v>
      </c>
      <c r="B3981" t="s">
        <v>9</v>
      </c>
      <c r="C3981" t="str">
        <f t="shared" si="124"/>
        <v>Phd</v>
      </c>
      <c r="D3981">
        <v>3</v>
      </c>
      <c r="E3981" t="s">
        <v>56</v>
      </c>
      <c r="F3981" t="str">
        <f t="shared" si="125"/>
        <v>Senior</v>
      </c>
      <c r="G3981">
        <v>15</v>
      </c>
      <c r="H3981">
        <v>150000</v>
      </c>
      <c r="I3981" t="s">
        <v>28</v>
      </c>
      <c r="J3981" t="s">
        <v>11</v>
      </c>
      <c r="K3981">
        <v>0</v>
      </c>
    </row>
    <row r="3982" spans="1:11" x14ac:dyDescent="0.25">
      <c r="A3982">
        <v>28</v>
      </c>
      <c r="B3982" t="s">
        <v>9</v>
      </c>
      <c r="C3982" t="str">
        <f t="shared" si="124"/>
        <v>Bachelor Degree</v>
      </c>
      <c r="D3982">
        <v>1</v>
      </c>
      <c r="E3982" t="s">
        <v>30</v>
      </c>
      <c r="F3982" t="str">
        <f t="shared" si="125"/>
        <v>Mid-Level</v>
      </c>
      <c r="G3982">
        <v>3</v>
      </c>
      <c r="H3982">
        <v>60000</v>
      </c>
      <c r="I3982" t="s">
        <v>155</v>
      </c>
      <c r="J3982" t="s">
        <v>40</v>
      </c>
      <c r="K3982">
        <v>0</v>
      </c>
    </row>
    <row r="3983" spans="1:11" x14ac:dyDescent="0.25">
      <c r="A3983">
        <v>36</v>
      </c>
      <c r="B3983" t="s">
        <v>12</v>
      </c>
      <c r="C3983" t="str">
        <f t="shared" si="124"/>
        <v>Master Degree</v>
      </c>
      <c r="D3983">
        <v>2</v>
      </c>
      <c r="E3983" t="s">
        <v>25</v>
      </c>
      <c r="F3983" t="str">
        <f t="shared" si="125"/>
        <v>Senior</v>
      </c>
      <c r="G3983">
        <v>9</v>
      </c>
      <c r="H3983">
        <v>100000</v>
      </c>
      <c r="I3983" t="s">
        <v>23</v>
      </c>
      <c r="J3983" t="s">
        <v>26</v>
      </c>
      <c r="K3983">
        <v>0</v>
      </c>
    </row>
    <row r="3984" spans="1:11" x14ac:dyDescent="0.25">
      <c r="A3984">
        <v>31</v>
      </c>
      <c r="B3984" t="s">
        <v>9</v>
      </c>
      <c r="C3984" t="str">
        <f t="shared" si="124"/>
        <v>Bachelor Degree</v>
      </c>
      <c r="D3984">
        <v>1</v>
      </c>
      <c r="E3984" t="s">
        <v>37</v>
      </c>
      <c r="F3984" t="str">
        <f t="shared" si="125"/>
        <v>Mid-Level</v>
      </c>
      <c r="G3984">
        <v>6</v>
      </c>
      <c r="H3984">
        <v>75000</v>
      </c>
      <c r="I3984" t="s">
        <v>156</v>
      </c>
      <c r="J3984" t="s">
        <v>11</v>
      </c>
      <c r="K3984">
        <v>0</v>
      </c>
    </row>
    <row r="3985" spans="1:11" x14ac:dyDescent="0.25">
      <c r="A3985">
        <v>27</v>
      </c>
      <c r="B3985" t="s">
        <v>12</v>
      </c>
      <c r="C3985" t="str">
        <f t="shared" si="124"/>
        <v>Master Degree</v>
      </c>
      <c r="D3985">
        <v>2</v>
      </c>
      <c r="E3985" t="s">
        <v>122</v>
      </c>
      <c r="F3985" t="str">
        <f t="shared" si="125"/>
        <v>Mid-Level</v>
      </c>
      <c r="G3985">
        <v>3</v>
      </c>
      <c r="H3985">
        <v>50000</v>
      </c>
      <c r="I3985" t="s">
        <v>28</v>
      </c>
      <c r="J3985" t="s">
        <v>19</v>
      </c>
      <c r="K3985">
        <v>0</v>
      </c>
    </row>
    <row r="3986" spans="1:11" x14ac:dyDescent="0.25">
      <c r="A3986">
        <v>42</v>
      </c>
      <c r="B3986" t="s">
        <v>9</v>
      </c>
      <c r="C3986" t="str">
        <f t="shared" si="124"/>
        <v>Phd</v>
      </c>
      <c r="D3986">
        <v>3</v>
      </c>
      <c r="E3986" t="s">
        <v>56</v>
      </c>
      <c r="F3986" t="str">
        <f t="shared" si="125"/>
        <v>Senior</v>
      </c>
      <c r="G3986">
        <v>14</v>
      </c>
      <c r="H3986">
        <v>140000</v>
      </c>
      <c r="I3986" t="s">
        <v>156</v>
      </c>
      <c r="J3986" t="s">
        <v>35</v>
      </c>
      <c r="K3986">
        <v>0</v>
      </c>
    </row>
    <row r="3987" spans="1:11" x14ac:dyDescent="0.25">
      <c r="A3987">
        <v>34</v>
      </c>
      <c r="B3987" t="s">
        <v>12</v>
      </c>
      <c r="C3987" t="str">
        <f t="shared" si="124"/>
        <v>Bachelor Degree</v>
      </c>
      <c r="D3987">
        <v>1</v>
      </c>
      <c r="E3987" t="s">
        <v>117</v>
      </c>
      <c r="F3987" t="str">
        <f t="shared" si="125"/>
        <v>Mid-Level</v>
      </c>
      <c r="G3987">
        <v>6</v>
      </c>
      <c r="H3987">
        <v>75000</v>
      </c>
      <c r="I3987" t="s">
        <v>23</v>
      </c>
      <c r="J3987" t="s">
        <v>26</v>
      </c>
      <c r="K3987">
        <v>0</v>
      </c>
    </row>
    <row r="3988" spans="1:11" x14ac:dyDescent="0.25">
      <c r="A3988">
        <v>26</v>
      </c>
      <c r="B3988" t="s">
        <v>9</v>
      </c>
      <c r="C3988" t="str">
        <f t="shared" si="124"/>
        <v>High School</v>
      </c>
      <c r="D3988">
        <v>0</v>
      </c>
      <c r="E3988" t="s">
        <v>17</v>
      </c>
      <c r="F3988" t="str">
        <f t="shared" si="125"/>
        <v>Entry Level</v>
      </c>
      <c r="G3988">
        <v>2</v>
      </c>
      <c r="H3988">
        <v>30000</v>
      </c>
      <c r="I3988" t="s">
        <v>16</v>
      </c>
      <c r="J3988" t="s">
        <v>11</v>
      </c>
      <c r="K3988">
        <v>0</v>
      </c>
    </row>
    <row r="3989" spans="1:11" x14ac:dyDescent="0.25">
      <c r="A3989">
        <v>39</v>
      </c>
      <c r="B3989" t="s">
        <v>12</v>
      </c>
      <c r="C3989" t="str">
        <f t="shared" si="124"/>
        <v>Master Degree</v>
      </c>
      <c r="D3989">
        <v>2</v>
      </c>
      <c r="E3989" t="s">
        <v>38</v>
      </c>
      <c r="F3989" t="str">
        <f t="shared" si="125"/>
        <v>Senior</v>
      </c>
      <c r="G3989">
        <v>11</v>
      </c>
      <c r="H3989">
        <v>120000</v>
      </c>
      <c r="I3989" t="s">
        <v>156</v>
      </c>
      <c r="J3989" t="s">
        <v>35</v>
      </c>
      <c r="K3989">
        <v>0</v>
      </c>
    </row>
    <row r="3990" spans="1:11" x14ac:dyDescent="0.25">
      <c r="A3990">
        <v>30</v>
      </c>
      <c r="B3990" t="s">
        <v>9</v>
      </c>
      <c r="C3990" t="str">
        <f t="shared" si="124"/>
        <v>Bachelor Degree</v>
      </c>
      <c r="D3990">
        <v>1</v>
      </c>
      <c r="E3990" t="s">
        <v>10</v>
      </c>
      <c r="F3990" t="str">
        <f t="shared" si="125"/>
        <v>Mid-Level</v>
      </c>
      <c r="G3990">
        <v>4</v>
      </c>
      <c r="H3990">
        <v>65000</v>
      </c>
      <c r="I3990" t="s">
        <v>156</v>
      </c>
      <c r="J3990" t="s">
        <v>19</v>
      </c>
      <c r="K3990">
        <v>0</v>
      </c>
    </row>
    <row r="3991" spans="1:11" x14ac:dyDescent="0.25">
      <c r="A3991">
        <v>47</v>
      </c>
      <c r="B3991" t="s">
        <v>9</v>
      </c>
      <c r="C3991" t="str">
        <f t="shared" si="124"/>
        <v>Phd</v>
      </c>
      <c r="D3991">
        <v>3</v>
      </c>
      <c r="E3991" t="s">
        <v>56</v>
      </c>
      <c r="F3991" t="str">
        <f t="shared" si="125"/>
        <v>Senior</v>
      </c>
      <c r="G3991">
        <v>19</v>
      </c>
      <c r="H3991">
        <v>190000</v>
      </c>
      <c r="I3991" t="s">
        <v>28</v>
      </c>
      <c r="J3991" t="s">
        <v>11</v>
      </c>
      <c r="K3991">
        <v>0</v>
      </c>
    </row>
    <row r="3992" spans="1:11" x14ac:dyDescent="0.25">
      <c r="A3992">
        <v>25</v>
      </c>
      <c r="B3992" t="s">
        <v>12</v>
      </c>
      <c r="C3992" t="str">
        <f t="shared" si="124"/>
        <v>Bachelor Degree</v>
      </c>
      <c r="D3992">
        <v>1</v>
      </c>
      <c r="E3992" t="s">
        <v>30</v>
      </c>
      <c r="F3992" t="str">
        <f t="shared" si="125"/>
        <v>Entry Level</v>
      </c>
      <c r="G3992">
        <v>1</v>
      </c>
      <c r="H3992">
        <v>35000</v>
      </c>
      <c r="I3992" t="s">
        <v>16</v>
      </c>
      <c r="J3992" t="s">
        <v>11</v>
      </c>
      <c r="K3992">
        <v>0</v>
      </c>
    </row>
    <row r="3993" spans="1:11" x14ac:dyDescent="0.25">
      <c r="A3993">
        <v>40</v>
      </c>
      <c r="B3993" t="s">
        <v>12</v>
      </c>
      <c r="C3993" t="str">
        <f t="shared" si="124"/>
        <v>Master Degree</v>
      </c>
      <c r="D3993">
        <v>2</v>
      </c>
      <c r="E3993" t="s">
        <v>117</v>
      </c>
      <c r="F3993" t="str">
        <f t="shared" si="125"/>
        <v>Senior</v>
      </c>
      <c r="G3993">
        <v>12</v>
      </c>
      <c r="H3993">
        <v>130000</v>
      </c>
      <c r="I3993" t="s">
        <v>23</v>
      </c>
      <c r="J3993" t="s">
        <v>11</v>
      </c>
      <c r="K3993">
        <v>0</v>
      </c>
    </row>
    <row r="3994" spans="1:11" x14ac:dyDescent="0.25">
      <c r="A3994">
        <v>33</v>
      </c>
      <c r="B3994" t="s">
        <v>9</v>
      </c>
      <c r="C3994" t="str">
        <f t="shared" si="124"/>
        <v>Bachelor Degree</v>
      </c>
      <c r="D3994">
        <v>1</v>
      </c>
      <c r="E3994" t="s">
        <v>37</v>
      </c>
      <c r="F3994" t="str">
        <f t="shared" si="125"/>
        <v>Senior</v>
      </c>
      <c r="G3994">
        <v>7</v>
      </c>
      <c r="H3994">
        <v>85000</v>
      </c>
      <c r="I3994" t="s">
        <v>28</v>
      </c>
      <c r="J3994" t="s">
        <v>19</v>
      </c>
      <c r="K3994">
        <v>0</v>
      </c>
    </row>
    <row r="3995" spans="1:11" x14ac:dyDescent="0.25">
      <c r="A3995">
        <v>29</v>
      </c>
      <c r="B3995" t="s">
        <v>12</v>
      </c>
      <c r="C3995" t="str">
        <f t="shared" si="124"/>
        <v>High School</v>
      </c>
      <c r="D3995">
        <v>0</v>
      </c>
      <c r="E3995" t="s">
        <v>17</v>
      </c>
      <c r="F3995" t="str">
        <f t="shared" si="125"/>
        <v>Entry Level</v>
      </c>
      <c r="G3995">
        <v>1</v>
      </c>
      <c r="H3995">
        <v>25000</v>
      </c>
      <c r="I3995" t="s">
        <v>156</v>
      </c>
      <c r="J3995" t="s">
        <v>11</v>
      </c>
      <c r="K3995">
        <v>0</v>
      </c>
    </row>
    <row r="3996" spans="1:11" x14ac:dyDescent="0.25">
      <c r="A3996">
        <v>44</v>
      </c>
      <c r="B3996" t="s">
        <v>9</v>
      </c>
      <c r="C3996" t="str">
        <f t="shared" si="124"/>
        <v>Phd</v>
      </c>
      <c r="D3996">
        <v>3</v>
      </c>
      <c r="E3996" t="s">
        <v>56</v>
      </c>
      <c r="F3996" t="str">
        <f t="shared" si="125"/>
        <v>Senior</v>
      </c>
      <c r="G3996">
        <v>15</v>
      </c>
      <c r="H3996">
        <v>150000</v>
      </c>
      <c r="I3996" t="s">
        <v>156</v>
      </c>
      <c r="J3996" t="s">
        <v>35</v>
      </c>
      <c r="K3996">
        <v>0</v>
      </c>
    </row>
    <row r="3997" spans="1:11" x14ac:dyDescent="0.25">
      <c r="A3997">
        <v>28</v>
      </c>
      <c r="B3997" t="s">
        <v>9</v>
      </c>
      <c r="C3997" t="str">
        <f t="shared" si="124"/>
        <v>Bachelor Degree</v>
      </c>
      <c r="D3997">
        <v>1</v>
      </c>
      <c r="E3997" t="s">
        <v>30</v>
      </c>
      <c r="F3997" t="str">
        <f t="shared" si="125"/>
        <v>Mid-Level</v>
      </c>
      <c r="G3997">
        <v>3</v>
      </c>
      <c r="H3997">
        <v>60000</v>
      </c>
      <c r="I3997" t="s">
        <v>23</v>
      </c>
      <c r="J3997" t="s">
        <v>24</v>
      </c>
      <c r="K3997">
        <v>0</v>
      </c>
    </row>
    <row r="3998" spans="1:11" x14ac:dyDescent="0.25">
      <c r="A3998">
        <v>31</v>
      </c>
      <c r="B3998" t="s">
        <v>9</v>
      </c>
      <c r="C3998" t="str">
        <f t="shared" si="124"/>
        <v>Bachelor Degree</v>
      </c>
      <c r="D3998">
        <v>1</v>
      </c>
      <c r="E3998" t="s">
        <v>10</v>
      </c>
      <c r="F3998" t="str">
        <f t="shared" si="125"/>
        <v>Mid-Level</v>
      </c>
      <c r="G3998">
        <v>5</v>
      </c>
      <c r="H3998">
        <v>80000</v>
      </c>
      <c r="I3998" t="s">
        <v>155</v>
      </c>
      <c r="J3998" t="s">
        <v>40</v>
      </c>
      <c r="K3998">
        <v>0</v>
      </c>
    </row>
    <row r="3999" spans="1:11" x14ac:dyDescent="0.25">
      <c r="A3999">
        <v>27</v>
      </c>
      <c r="B3999" t="s">
        <v>12</v>
      </c>
      <c r="C3999" t="str">
        <f t="shared" si="124"/>
        <v>Master Degree</v>
      </c>
      <c r="D3999">
        <v>2</v>
      </c>
      <c r="E3999" t="s">
        <v>38</v>
      </c>
      <c r="F3999" t="str">
        <f t="shared" si="125"/>
        <v>Mid-Level</v>
      </c>
      <c r="G3999">
        <v>3</v>
      </c>
      <c r="H3999">
        <v>60000</v>
      </c>
      <c r="I3999" t="s">
        <v>155</v>
      </c>
      <c r="J3999" t="s">
        <v>11</v>
      </c>
      <c r="K3999">
        <v>0</v>
      </c>
    </row>
    <row r="4000" spans="1:11" x14ac:dyDescent="0.25">
      <c r="A4000">
        <v>38</v>
      </c>
      <c r="B4000" t="s">
        <v>9</v>
      </c>
      <c r="C4000" t="str">
        <f t="shared" si="124"/>
        <v>Phd</v>
      </c>
      <c r="D4000">
        <v>3</v>
      </c>
      <c r="E4000" t="s">
        <v>56</v>
      </c>
      <c r="F4000" t="str">
        <f t="shared" si="125"/>
        <v>Senior</v>
      </c>
      <c r="G4000">
        <v>12</v>
      </c>
      <c r="H4000">
        <v>130000</v>
      </c>
      <c r="I4000" t="s">
        <v>23</v>
      </c>
      <c r="J4000" t="s">
        <v>24</v>
      </c>
      <c r="K4000">
        <v>0</v>
      </c>
    </row>
    <row r="4001" spans="1:11" x14ac:dyDescent="0.25">
      <c r="A4001">
        <v>29</v>
      </c>
      <c r="B4001" t="s">
        <v>12</v>
      </c>
      <c r="C4001" t="str">
        <f t="shared" si="124"/>
        <v>Bachelor Degree</v>
      </c>
      <c r="D4001">
        <v>1</v>
      </c>
      <c r="E4001" t="s">
        <v>122</v>
      </c>
      <c r="F4001" t="str">
        <f t="shared" si="125"/>
        <v>Entry Level</v>
      </c>
      <c r="G4001">
        <v>2</v>
      </c>
      <c r="H4001">
        <v>45000</v>
      </c>
      <c r="I4001" t="s">
        <v>23</v>
      </c>
      <c r="J4001" t="s">
        <v>26</v>
      </c>
      <c r="K4001">
        <v>0</v>
      </c>
    </row>
    <row r="4002" spans="1:11" x14ac:dyDescent="0.25">
      <c r="A4002">
        <v>23</v>
      </c>
      <c r="B4002" t="s">
        <v>9</v>
      </c>
      <c r="C4002" t="str">
        <f t="shared" si="124"/>
        <v>High School</v>
      </c>
      <c r="D4002">
        <v>0</v>
      </c>
      <c r="E4002" t="s">
        <v>17</v>
      </c>
      <c r="F4002" t="str">
        <f t="shared" si="125"/>
        <v>Entry Level</v>
      </c>
      <c r="G4002">
        <v>1</v>
      </c>
      <c r="H4002">
        <v>25000</v>
      </c>
      <c r="I4002" t="s">
        <v>156</v>
      </c>
      <c r="J4002" t="s">
        <v>19</v>
      </c>
      <c r="K4002">
        <v>0</v>
      </c>
    </row>
    <row r="4003" spans="1:11" x14ac:dyDescent="0.25">
      <c r="A4003">
        <v>32</v>
      </c>
      <c r="B4003" t="s">
        <v>12</v>
      </c>
      <c r="C4003" t="str">
        <f t="shared" si="124"/>
        <v>Master Degree</v>
      </c>
      <c r="D4003">
        <v>2</v>
      </c>
      <c r="E4003" t="s">
        <v>30</v>
      </c>
      <c r="F4003" t="str">
        <f t="shared" si="125"/>
        <v>Senior</v>
      </c>
      <c r="G4003">
        <v>7</v>
      </c>
      <c r="H4003">
        <v>90000</v>
      </c>
      <c r="I4003" t="s">
        <v>156</v>
      </c>
      <c r="J4003" t="s">
        <v>35</v>
      </c>
      <c r="K4003">
        <v>0</v>
      </c>
    </row>
    <row r="4004" spans="1:11" x14ac:dyDescent="0.25">
      <c r="A4004">
        <v>44</v>
      </c>
      <c r="B4004" t="s">
        <v>9</v>
      </c>
      <c r="C4004" t="str">
        <f t="shared" si="124"/>
        <v>Bachelor Degree</v>
      </c>
      <c r="D4004">
        <v>1</v>
      </c>
      <c r="E4004" t="s">
        <v>37</v>
      </c>
      <c r="F4004" t="str">
        <f t="shared" si="125"/>
        <v>Senior</v>
      </c>
      <c r="G4004">
        <v>18</v>
      </c>
      <c r="H4004">
        <v>170000</v>
      </c>
      <c r="I4004" t="s">
        <v>156</v>
      </c>
      <c r="J4004" t="s">
        <v>14</v>
      </c>
      <c r="K4004">
        <v>0</v>
      </c>
    </row>
    <row r="4005" spans="1:11" x14ac:dyDescent="0.25">
      <c r="A4005">
        <v>26</v>
      </c>
      <c r="B4005" t="s">
        <v>12</v>
      </c>
      <c r="C4005" t="str">
        <f t="shared" si="124"/>
        <v>Bachelor Degree</v>
      </c>
      <c r="D4005">
        <v>1</v>
      </c>
      <c r="E4005" t="s">
        <v>25</v>
      </c>
      <c r="F4005" t="str">
        <f t="shared" si="125"/>
        <v>Entry Level</v>
      </c>
      <c r="G4005">
        <v>2</v>
      </c>
      <c r="H4005">
        <v>40000</v>
      </c>
      <c r="I4005" t="s">
        <v>16</v>
      </c>
      <c r="J4005" t="s">
        <v>19</v>
      </c>
      <c r="K4005">
        <v>0</v>
      </c>
    </row>
    <row r="4006" spans="1:11" x14ac:dyDescent="0.25">
      <c r="A4006">
        <v>40</v>
      </c>
      <c r="B4006" t="s">
        <v>9</v>
      </c>
      <c r="C4006" t="str">
        <f t="shared" si="124"/>
        <v>Phd</v>
      </c>
      <c r="D4006">
        <v>3</v>
      </c>
      <c r="E4006" t="s">
        <v>56</v>
      </c>
      <c r="F4006" t="str">
        <f t="shared" si="125"/>
        <v>Senior</v>
      </c>
      <c r="G4006">
        <v>15</v>
      </c>
      <c r="H4006">
        <v>150000</v>
      </c>
      <c r="I4006" t="s">
        <v>155</v>
      </c>
      <c r="J4006" t="s">
        <v>40</v>
      </c>
      <c r="K4006">
        <v>0</v>
      </c>
    </row>
    <row r="4007" spans="1:11" x14ac:dyDescent="0.25">
      <c r="A4007">
        <v>33</v>
      </c>
      <c r="B4007" t="s">
        <v>12</v>
      </c>
      <c r="C4007" t="str">
        <f t="shared" si="124"/>
        <v>Bachelor Degree</v>
      </c>
      <c r="D4007">
        <v>1</v>
      </c>
      <c r="E4007" t="s">
        <v>117</v>
      </c>
      <c r="F4007" t="str">
        <f t="shared" si="125"/>
        <v>Senior</v>
      </c>
      <c r="G4007">
        <v>8</v>
      </c>
      <c r="H4007">
        <v>95000</v>
      </c>
      <c r="I4007" t="s">
        <v>28</v>
      </c>
      <c r="J4007" t="s">
        <v>29</v>
      </c>
      <c r="K4007">
        <v>0</v>
      </c>
    </row>
    <row r="4008" spans="1:11" x14ac:dyDescent="0.25">
      <c r="A4008">
        <v>24</v>
      </c>
      <c r="B4008" t="s">
        <v>9</v>
      </c>
      <c r="C4008" t="str">
        <f t="shared" si="124"/>
        <v>High School</v>
      </c>
      <c r="D4008">
        <v>0</v>
      </c>
      <c r="E4008" t="s">
        <v>17</v>
      </c>
      <c r="F4008" t="str">
        <f t="shared" si="125"/>
        <v>Entry Level</v>
      </c>
      <c r="G4008">
        <v>1</v>
      </c>
      <c r="H4008">
        <v>25000</v>
      </c>
      <c r="I4008" t="s">
        <v>156</v>
      </c>
      <c r="J4008" t="s">
        <v>14</v>
      </c>
      <c r="K4008">
        <v>0</v>
      </c>
    </row>
    <row r="4009" spans="1:11" x14ac:dyDescent="0.25">
      <c r="A4009">
        <v>35</v>
      </c>
      <c r="B4009" t="s">
        <v>12</v>
      </c>
      <c r="C4009" t="str">
        <f t="shared" si="124"/>
        <v>Master Degree</v>
      </c>
      <c r="D4009">
        <v>2</v>
      </c>
      <c r="E4009" t="s">
        <v>38</v>
      </c>
      <c r="F4009" t="str">
        <f t="shared" si="125"/>
        <v>Senior</v>
      </c>
      <c r="G4009">
        <v>10</v>
      </c>
      <c r="H4009">
        <v>110000</v>
      </c>
      <c r="I4009" t="s">
        <v>16</v>
      </c>
      <c r="J4009" t="s">
        <v>19</v>
      </c>
      <c r="K4009">
        <v>0</v>
      </c>
    </row>
    <row r="4010" spans="1:11" x14ac:dyDescent="0.25">
      <c r="A4010">
        <v>29</v>
      </c>
      <c r="B4010" t="s">
        <v>9</v>
      </c>
      <c r="C4010" t="str">
        <f t="shared" si="124"/>
        <v>Bachelor Degree</v>
      </c>
      <c r="D4010">
        <v>1</v>
      </c>
      <c r="E4010" t="s">
        <v>10</v>
      </c>
      <c r="F4010" t="str">
        <f t="shared" si="125"/>
        <v>Mid-Level</v>
      </c>
      <c r="G4010">
        <v>4</v>
      </c>
      <c r="H4010">
        <v>70000</v>
      </c>
      <c r="I4010" t="s">
        <v>28</v>
      </c>
      <c r="J4010" t="s">
        <v>29</v>
      </c>
      <c r="K4010">
        <v>0</v>
      </c>
    </row>
    <row r="4011" spans="1:11" x14ac:dyDescent="0.25">
      <c r="A4011">
        <v>49</v>
      </c>
      <c r="B4011" t="s">
        <v>9</v>
      </c>
      <c r="C4011" t="str">
        <f t="shared" si="124"/>
        <v>Phd</v>
      </c>
      <c r="D4011">
        <v>3</v>
      </c>
      <c r="E4011" t="s">
        <v>56</v>
      </c>
      <c r="F4011" t="str">
        <f t="shared" si="125"/>
        <v>Senior</v>
      </c>
      <c r="G4011">
        <v>22</v>
      </c>
      <c r="H4011">
        <v>220000</v>
      </c>
      <c r="I4011" t="s">
        <v>155</v>
      </c>
      <c r="J4011" t="s">
        <v>11</v>
      </c>
      <c r="K4011">
        <v>0</v>
      </c>
    </row>
    <row r="4012" spans="1:11" x14ac:dyDescent="0.25">
      <c r="A4012">
        <v>26</v>
      </c>
      <c r="B4012" t="s">
        <v>12</v>
      </c>
      <c r="C4012" t="str">
        <f t="shared" si="124"/>
        <v>Bachelor Degree</v>
      </c>
      <c r="D4012">
        <v>1</v>
      </c>
      <c r="E4012" t="s">
        <v>30</v>
      </c>
      <c r="F4012" t="str">
        <f t="shared" si="125"/>
        <v>Entry Level</v>
      </c>
      <c r="G4012">
        <v>2</v>
      </c>
      <c r="H4012">
        <v>35000</v>
      </c>
      <c r="I4012" t="s">
        <v>156</v>
      </c>
      <c r="J4012" t="s">
        <v>35</v>
      </c>
      <c r="K4012">
        <v>0</v>
      </c>
    </row>
    <row r="4013" spans="1:11" x14ac:dyDescent="0.25">
      <c r="A4013">
        <v>41</v>
      </c>
      <c r="B4013" t="s">
        <v>12</v>
      </c>
      <c r="C4013" t="str">
        <f t="shared" si="124"/>
        <v>Master Degree</v>
      </c>
      <c r="D4013">
        <v>2</v>
      </c>
      <c r="E4013" t="s">
        <v>117</v>
      </c>
      <c r="F4013" t="str">
        <f t="shared" si="125"/>
        <v>Senior</v>
      </c>
      <c r="G4013">
        <v>13</v>
      </c>
      <c r="H4013">
        <v>140000</v>
      </c>
      <c r="I4013" t="s">
        <v>23</v>
      </c>
      <c r="J4013" t="s">
        <v>26</v>
      </c>
      <c r="K4013">
        <v>0</v>
      </c>
    </row>
    <row r="4014" spans="1:11" x14ac:dyDescent="0.25">
      <c r="A4014">
        <v>36</v>
      </c>
      <c r="B4014" t="s">
        <v>9</v>
      </c>
      <c r="C4014" t="str">
        <f t="shared" si="124"/>
        <v>Bachelor Degree</v>
      </c>
      <c r="D4014">
        <v>1</v>
      </c>
      <c r="E4014" t="s">
        <v>37</v>
      </c>
      <c r="F4014" t="str">
        <f t="shared" si="125"/>
        <v>Senior</v>
      </c>
      <c r="G4014">
        <v>9</v>
      </c>
      <c r="H4014">
        <v>110000</v>
      </c>
      <c r="I4014" t="s">
        <v>155</v>
      </c>
      <c r="J4014" t="s">
        <v>19</v>
      </c>
      <c r="K4014">
        <v>0</v>
      </c>
    </row>
    <row r="4015" spans="1:11" x14ac:dyDescent="0.25">
      <c r="A4015">
        <v>28</v>
      </c>
      <c r="B4015" t="s">
        <v>12</v>
      </c>
      <c r="C4015" t="str">
        <f t="shared" si="124"/>
        <v>High School</v>
      </c>
      <c r="D4015">
        <v>0</v>
      </c>
      <c r="E4015" t="s">
        <v>17</v>
      </c>
      <c r="F4015" t="str">
        <f t="shared" si="125"/>
        <v>Entry Level</v>
      </c>
      <c r="G4015">
        <v>1</v>
      </c>
      <c r="H4015">
        <v>25000</v>
      </c>
      <c r="I4015" t="s">
        <v>23</v>
      </c>
      <c r="J4015" t="s">
        <v>11</v>
      </c>
      <c r="K4015">
        <v>0</v>
      </c>
    </row>
    <row r="4016" spans="1:11" x14ac:dyDescent="0.25">
      <c r="A4016">
        <v>43</v>
      </c>
      <c r="B4016" t="s">
        <v>9</v>
      </c>
      <c r="C4016" t="str">
        <f t="shared" si="124"/>
        <v>Phd</v>
      </c>
      <c r="D4016">
        <v>3</v>
      </c>
      <c r="E4016" t="s">
        <v>56</v>
      </c>
      <c r="F4016" t="str">
        <f t="shared" si="125"/>
        <v>Senior</v>
      </c>
      <c r="G4016">
        <v>16</v>
      </c>
      <c r="H4016">
        <v>160000</v>
      </c>
      <c r="I4016" t="s">
        <v>156</v>
      </c>
      <c r="J4016" t="s">
        <v>11</v>
      </c>
      <c r="K4016">
        <v>0</v>
      </c>
    </row>
    <row r="4017" spans="1:11" x14ac:dyDescent="0.25">
      <c r="A4017">
        <v>29</v>
      </c>
      <c r="B4017" t="s">
        <v>9</v>
      </c>
      <c r="C4017" t="str">
        <f t="shared" si="124"/>
        <v>Bachelor Degree</v>
      </c>
      <c r="D4017">
        <v>1</v>
      </c>
      <c r="E4017" t="s">
        <v>30</v>
      </c>
      <c r="F4017" t="str">
        <f t="shared" si="125"/>
        <v>Mid-Level</v>
      </c>
      <c r="G4017">
        <v>5</v>
      </c>
      <c r="H4017">
        <v>80000</v>
      </c>
      <c r="I4017" t="s">
        <v>155</v>
      </c>
      <c r="J4017" t="s">
        <v>11</v>
      </c>
      <c r="K4017">
        <v>0</v>
      </c>
    </row>
    <row r="4018" spans="1:11" x14ac:dyDescent="0.25">
      <c r="A4018">
        <v>39</v>
      </c>
      <c r="B4018" t="s">
        <v>12</v>
      </c>
      <c r="C4018" t="str">
        <f t="shared" si="124"/>
        <v>Master Degree</v>
      </c>
      <c r="D4018">
        <v>2</v>
      </c>
      <c r="E4018" t="s">
        <v>25</v>
      </c>
      <c r="F4018" t="str">
        <f t="shared" si="125"/>
        <v>Senior</v>
      </c>
      <c r="G4018">
        <v>11</v>
      </c>
      <c r="H4018">
        <v>120000</v>
      </c>
      <c r="I4018" t="s">
        <v>16</v>
      </c>
      <c r="J4018" t="s">
        <v>52</v>
      </c>
      <c r="K4018">
        <v>0</v>
      </c>
    </row>
    <row r="4019" spans="1:11" x14ac:dyDescent="0.25">
      <c r="A4019">
        <v>32</v>
      </c>
      <c r="B4019" t="s">
        <v>9</v>
      </c>
      <c r="C4019" t="str">
        <f t="shared" si="124"/>
        <v>Bachelor Degree</v>
      </c>
      <c r="D4019">
        <v>1</v>
      </c>
      <c r="E4019" t="s">
        <v>37</v>
      </c>
      <c r="F4019" t="str">
        <f t="shared" si="125"/>
        <v>Mid-Level</v>
      </c>
      <c r="G4019">
        <v>6</v>
      </c>
      <c r="H4019">
        <v>90000</v>
      </c>
      <c r="I4019" t="s">
        <v>155</v>
      </c>
      <c r="J4019" t="s">
        <v>19</v>
      </c>
      <c r="K4019">
        <v>0</v>
      </c>
    </row>
    <row r="4020" spans="1:11" x14ac:dyDescent="0.25">
      <c r="A4020">
        <v>28</v>
      </c>
      <c r="B4020" t="s">
        <v>12</v>
      </c>
      <c r="C4020" t="str">
        <f t="shared" si="124"/>
        <v>Master Degree</v>
      </c>
      <c r="D4020">
        <v>2</v>
      </c>
      <c r="E4020" t="s">
        <v>122</v>
      </c>
      <c r="F4020" t="str">
        <f t="shared" si="125"/>
        <v>Entry Level</v>
      </c>
      <c r="G4020">
        <v>2</v>
      </c>
      <c r="H4020">
        <v>45000</v>
      </c>
      <c r="I4020" t="s">
        <v>156</v>
      </c>
      <c r="J4020" t="s">
        <v>19</v>
      </c>
      <c r="K4020">
        <v>0</v>
      </c>
    </row>
    <row r="4021" spans="1:11" x14ac:dyDescent="0.25">
      <c r="A4021">
        <v>40</v>
      </c>
      <c r="B4021" t="s">
        <v>9</v>
      </c>
      <c r="C4021" t="str">
        <f t="shared" si="124"/>
        <v>Phd</v>
      </c>
      <c r="D4021">
        <v>3</v>
      </c>
      <c r="E4021" t="s">
        <v>56</v>
      </c>
      <c r="F4021" t="str">
        <f t="shared" si="125"/>
        <v>Senior</v>
      </c>
      <c r="G4021">
        <v>15</v>
      </c>
      <c r="H4021">
        <v>150000</v>
      </c>
      <c r="I4021" t="s">
        <v>155</v>
      </c>
      <c r="J4021" t="s">
        <v>31</v>
      </c>
      <c r="K4021">
        <v>0</v>
      </c>
    </row>
    <row r="4022" spans="1:11" x14ac:dyDescent="0.25">
      <c r="A4022">
        <v>33</v>
      </c>
      <c r="B4022" t="s">
        <v>12</v>
      </c>
      <c r="C4022" t="str">
        <f t="shared" si="124"/>
        <v>Bachelor Degree</v>
      </c>
      <c r="D4022">
        <v>1</v>
      </c>
      <c r="E4022" t="s">
        <v>117</v>
      </c>
      <c r="F4022" t="str">
        <f t="shared" si="125"/>
        <v>Senior</v>
      </c>
      <c r="G4022">
        <v>8</v>
      </c>
      <c r="H4022">
        <v>95000</v>
      </c>
      <c r="I4022" t="s">
        <v>156</v>
      </c>
      <c r="J4022" t="s">
        <v>14</v>
      </c>
      <c r="K4022">
        <v>0</v>
      </c>
    </row>
    <row r="4023" spans="1:11" x14ac:dyDescent="0.25">
      <c r="A4023">
        <v>24</v>
      </c>
      <c r="B4023" t="s">
        <v>9</v>
      </c>
      <c r="C4023" t="str">
        <f t="shared" si="124"/>
        <v>High School</v>
      </c>
      <c r="D4023">
        <v>0</v>
      </c>
      <c r="E4023" t="s">
        <v>17</v>
      </c>
      <c r="F4023" t="str">
        <f t="shared" si="125"/>
        <v>Entry Level</v>
      </c>
      <c r="G4023">
        <v>1</v>
      </c>
      <c r="H4023">
        <v>25000</v>
      </c>
      <c r="I4023" t="s">
        <v>155</v>
      </c>
      <c r="J4023" t="s">
        <v>19</v>
      </c>
      <c r="K4023">
        <v>0</v>
      </c>
    </row>
    <row r="4024" spans="1:11" x14ac:dyDescent="0.25">
      <c r="A4024">
        <v>35</v>
      </c>
      <c r="B4024" t="s">
        <v>12</v>
      </c>
      <c r="C4024" t="str">
        <f t="shared" si="124"/>
        <v>Master Degree</v>
      </c>
      <c r="D4024">
        <v>2</v>
      </c>
      <c r="E4024" t="s">
        <v>38</v>
      </c>
      <c r="F4024" t="str">
        <f t="shared" si="125"/>
        <v>Senior</v>
      </c>
      <c r="G4024">
        <v>10</v>
      </c>
      <c r="H4024">
        <v>110000</v>
      </c>
      <c r="I4024" t="s">
        <v>28</v>
      </c>
      <c r="J4024" t="s">
        <v>11</v>
      </c>
      <c r="K4024">
        <v>0</v>
      </c>
    </row>
    <row r="4025" spans="1:11" x14ac:dyDescent="0.25">
      <c r="A4025">
        <v>29</v>
      </c>
      <c r="B4025" t="s">
        <v>9</v>
      </c>
      <c r="C4025" t="str">
        <f t="shared" si="124"/>
        <v>Bachelor Degree</v>
      </c>
      <c r="D4025">
        <v>1</v>
      </c>
      <c r="E4025" t="s">
        <v>10</v>
      </c>
      <c r="F4025" t="str">
        <f t="shared" si="125"/>
        <v>Mid-Level</v>
      </c>
      <c r="G4025">
        <v>4</v>
      </c>
      <c r="H4025">
        <v>70000</v>
      </c>
      <c r="I4025" t="s">
        <v>155</v>
      </c>
      <c r="J4025" t="s">
        <v>40</v>
      </c>
      <c r="K4025">
        <v>0</v>
      </c>
    </row>
    <row r="4026" spans="1:11" x14ac:dyDescent="0.25">
      <c r="A4026">
        <v>49</v>
      </c>
      <c r="B4026" t="s">
        <v>9</v>
      </c>
      <c r="C4026" t="str">
        <f t="shared" si="124"/>
        <v>Phd</v>
      </c>
      <c r="D4026">
        <v>3</v>
      </c>
      <c r="E4026" t="s">
        <v>56</v>
      </c>
      <c r="F4026" t="str">
        <f t="shared" si="125"/>
        <v>Senior</v>
      </c>
      <c r="G4026">
        <v>22</v>
      </c>
      <c r="H4026">
        <v>220000</v>
      </c>
      <c r="I4026" t="s">
        <v>155</v>
      </c>
      <c r="J4026" t="s">
        <v>40</v>
      </c>
      <c r="K4026">
        <v>0</v>
      </c>
    </row>
    <row r="4027" spans="1:11" x14ac:dyDescent="0.25">
      <c r="A4027">
        <v>26</v>
      </c>
      <c r="B4027" t="s">
        <v>12</v>
      </c>
      <c r="C4027" t="str">
        <f t="shared" si="124"/>
        <v>Bachelor Degree</v>
      </c>
      <c r="D4027">
        <v>1</v>
      </c>
      <c r="E4027" t="s">
        <v>30</v>
      </c>
      <c r="F4027" t="str">
        <f t="shared" si="125"/>
        <v>Entry Level</v>
      </c>
      <c r="G4027">
        <v>2</v>
      </c>
      <c r="H4027">
        <v>35000</v>
      </c>
      <c r="I4027" t="s">
        <v>156</v>
      </c>
      <c r="J4027" t="s">
        <v>19</v>
      </c>
      <c r="K4027">
        <v>0</v>
      </c>
    </row>
    <row r="4028" spans="1:11" x14ac:dyDescent="0.25">
      <c r="A4028">
        <v>41</v>
      </c>
      <c r="B4028" t="s">
        <v>12</v>
      </c>
      <c r="C4028" t="str">
        <f t="shared" si="124"/>
        <v>Master Degree</v>
      </c>
      <c r="D4028">
        <v>2</v>
      </c>
      <c r="E4028" t="s">
        <v>117</v>
      </c>
      <c r="F4028" t="str">
        <f t="shared" si="125"/>
        <v>Senior</v>
      </c>
      <c r="G4028">
        <v>13</v>
      </c>
      <c r="H4028">
        <v>140000</v>
      </c>
      <c r="I4028" t="s">
        <v>28</v>
      </c>
      <c r="J4028" t="s">
        <v>11</v>
      </c>
      <c r="K4028">
        <v>0</v>
      </c>
    </row>
    <row r="4029" spans="1:11" x14ac:dyDescent="0.25">
      <c r="A4029">
        <v>36</v>
      </c>
      <c r="B4029" t="s">
        <v>9</v>
      </c>
      <c r="C4029" t="str">
        <f t="shared" si="124"/>
        <v>Bachelor Degree</v>
      </c>
      <c r="D4029">
        <v>1</v>
      </c>
      <c r="E4029" t="s">
        <v>37</v>
      </c>
      <c r="F4029" t="str">
        <f t="shared" si="125"/>
        <v>Senior</v>
      </c>
      <c r="G4029">
        <v>9</v>
      </c>
      <c r="H4029">
        <v>110000</v>
      </c>
      <c r="I4029" t="s">
        <v>23</v>
      </c>
      <c r="J4029" t="s">
        <v>24</v>
      </c>
      <c r="K4029">
        <v>0</v>
      </c>
    </row>
    <row r="4030" spans="1:11" x14ac:dyDescent="0.25">
      <c r="A4030">
        <v>28</v>
      </c>
      <c r="B4030" t="s">
        <v>12</v>
      </c>
      <c r="C4030" t="str">
        <f t="shared" si="124"/>
        <v>High School</v>
      </c>
      <c r="D4030">
        <v>0</v>
      </c>
      <c r="E4030" t="s">
        <v>17</v>
      </c>
      <c r="F4030" t="str">
        <f t="shared" si="125"/>
        <v>Entry Level</v>
      </c>
      <c r="G4030">
        <v>1</v>
      </c>
      <c r="H4030">
        <v>25000</v>
      </c>
      <c r="I4030" t="s">
        <v>23</v>
      </c>
      <c r="J4030" t="s">
        <v>26</v>
      </c>
      <c r="K4030">
        <v>0</v>
      </c>
    </row>
    <row r="4031" spans="1:11" x14ac:dyDescent="0.25">
      <c r="A4031">
        <v>43</v>
      </c>
      <c r="B4031" t="s">
        <v>9</v>
      </c>
      <c r="C4031" t="str">
        <f t="shared" si="124"/>
        <v>Phd</v>
      </c>
      <c r="D4031">
        <v>3</v>
      </c>
      <c r="E4031" t="s">
        <v>56</v>
      </c>
      <c r="F4031" t="str">
        <f t="shared" si="125"/>
        <v>Senior</v>
      </c>
      <c r="G4031">
        <v>16</v>
      </c>
      <c r="H4031">
        <v>160000</v>
      </c>
      <c r="I4031" t="s">
        <v>155</v>
      </c>
      <c r="J4031" t="s">
        <v>31</v>
      </c>
      <c r="K4031">
        <v>0</v>
      </c>
    </row>
    <row r="4032" spans="1:11" x14ac:dyDescent="0.25">
      <c r="A4032">
        <v>29</v>
      </c>
      <c r="B4032" t="s">
        <v>9</v>
      </c>
      <c r="C4032" t="str">
        <f t="shared" si="124"/>
        <v>Bachelor Degree</v>
      </c>
      <c r="D4032">
        <v>1</v>
      </c>
      <c r="E4032" t="s">
        <v>30</v>
      </c>
      <c r="F4032" t="str">
        <f t="shared" si="125"/>
        <v>Mid-Level</v>
      </c>
      <c r="G4032">
        <v>5</v>
      </c>
      <c r="H4032">
        <v>80000</v>
      </c>
      <c r="I4032" t="s">
        <v>23</v>
      </c>
      <c r="J4032" t="s">
        <v>26</v>
      </c>
      <c r="K4032">
        <v>0</v>
      </c>
    </row>
    <row r="4033" spans="1:11" x14ac:dyDescent="0.25">
      <c r="A4033">
        <v>39</v>
      </c>
      <c r="B4033" t="s">
        <v>12</v>
      </c>
      <c r="C4033" t="str">
        <f t="shared" si="124"/>
        <v>Master Degree</v>
      </c>
      <c r="D4033">
        <v>2</v>
      </c>
      <c r="E4033" t="s">
        <v>25</v>
      </c>
      <c r="F4033" t="str">
        <f t="shared" si="125"/>
        <v>Senior</v>
      </c>
      <c r="G4033">
        <v>11</v>
      </c>
      <c r="H4033">
        <v>120000</v>
      </c>
      <c r="I4033" t="s">
        <v>23</v>
      </c>
      <c r="J4033" t="s">
        <v>24</v>
      </c>
      <c r="K4033">
        <v>0</v>
      </c>
    </row>
    <row r="4034" spans="1:11" x14ac:dyDescent="0.25">
      <c r="A4034">
        <v>32</v>
      </c>
      <c r="B4034" t="s">
        <v>9</v>
      </c>
      <c r="C4034" t="str">
        <f t="shared" ref="C4034:C4097" si="126">_xlfn.IFS(D4034 = 0,"High School",D4034 = 1,"Bachelor Degree",D4034 = 2,"Master Degree",D4034 = 3,"Phd")</f>
        <v>Bachelor Degree</v>
      </c>
      <c r="D4034">
        <v>1</v>
      </c>
      <c r="E4034" t="s">
        <v>37</v>
      </c>
      <c r="F4034" t="str">
        <f t="shared" ref="F4034:F4097" si="127">_xlfn.IFS(G4034&lt;=2,"Entry Level",G4034&lt;=6,"Mid-Level",G4034&gt;6,"Senior")</f>
        <v>Mid-Level</v>
      </c>
      <c r="G4034">
        <v>6</v>
      </c>
      <c r="H4034">
        <v>90000</v>
      </c>
      <c r="I4034" t="s">
        <v>28</v>
      </c>
      <c r="J4034" t="s">
        <v>29</v>
      </c>
      <c r="K4034">
        <v>0</v>
      </c>
    </row>
    <row r="4035" spans="1:11" x14ac:dyDescent="0.25">
      <c r="A4035">
        <v>28</v>
      </c>
      <c r="B4035" t="s">
        <v>12</v>
      </c>
      <c r="C4035" t="str">
        <f t="shared" si="126"/>
        <v>Master Degree</v>
      </c>
      <c r="D4035">
        <v>2</v>
      </c>
      <c r="E4035" t="s">
        <v>122</v>
      </c>
      <c r="F4035" t="str">
        <f t="shared" si="127"/>
        <v>Entry Level</v>
      </c>
      <c r="G4035">
        <v>2</v>
      </c>
      <c r="H4035">
        <v>45000</v>
      </c>
      <c r="I4035" t="s">
        <v>156</v>
      </c>
      <c r="J4035" t="s">
        <v>14</v>
      </c>
      <c r="K4035">
        <v>0</v>
      </c>
    </row>
    <row r="4036" spans="1:11" x14ac:dyDescent="0.25">
      <c r="A4036">
        <v>40</v>
      </c>
      <c r="B4036" t="s">
        <v>9</v>
      </c>
      <c r="C4036" t="str">
        <f t="shared" si="126"/>
        <v>Phd</v>
      </c>
      <c r="D4036">
        <v>3</v>
      </c>
      <c r="E4036" t="s">
        <v>56</v>
      </c>
      <c r="F4036" t="str">
        <f t="shared" si="127"/>
        <v>Senior</v>
      </c>
      <c r="G4036">
        <v>15</v>
      </c>
      <c r="H4036">
        <v>150000</v>
      </c>
      <c r="I4036" t="s">
        <v>156</v>
      </c>
      <c r="J4036" t="s">
        <v>19</v>
      </c>
      <c r="K4036">
        <v>0</v>
      </c>
    </row>
    <row r="4037" spans="1:11" x14ac:dyDescent="0.25">
      <c r="A4037">
        <v>33</v>
      </c>
      <c r="B4037" t="s">
        <v>12</v>
      </c>
      <c r="C4037" t="str">
        <f t="shared" si="126"/>
        <v>Bachelor Degree</v>
      </c>
      <c r="D4037">
        <v>1</v>
      </c>
      <c r="E4037" t="s">
        <v>117</v>
      </c>
      <c r="F4037" t="str">
        <f t="shared" si="127"/>
        <v>Senior</v>
      </c>
      <c r="G4037">
        <v>8</v>
      </c>
      <c r="H4037">
        <v>95000</v>
      </c>
      <c r="I4037" t="s">
        <v>16</v>
      </c>
      <c r="J4037" t="s">
        <v>19</v>
      </c>
      <c r="K4037">
        <v>0</v>
      </c>
    </row>
    <row r="4038" spans="1:11" x14ac:dyDescent="0.25">
      <c r="A4038">
        <v>24</v>
      </c>
      <c r="B4038" t="s">
        <v>9</v>
      </c>
      <c r="C4038" t="str">
        <f t="shared" si="126"/>
        <v>High School</v>
      </c>
      <c r="D4038">
        <v>0</v>
      </c>
      <c r="E4038" t="s">
        <v>17</v>
      </c>
      <c r="F4038" t="str">
        <f t="shared" si="127"/>
        <v>Entry Level</v>
      </c>
      <c r="G4038">
        <v>1</v>
      </c>
      <c r="H4038">
        <v>25000</v>
      </c>
      <c r="I4038" t="s">
        <v>28</v>
      </c>
      <c r="J4038" t="s">
        <v>29</v>
      </c>
      <c r="K4038">
        <v>0</v>
      </c>
    </row>
    <row r="4039" spans="1:11" x14ac:dyDescent="0.25">
      <c r="A4039">
        <v>35</v>
      </c>
      <c r="B4039" t="s">
        <v>12</v>
      </c>
      <c r="C4039" t="str">
        <f t="shared" si="126"/>
        <v>Master Degree</v>
      </c>
      <c r="D4039">
        <v>2</v>
      </c>
      <c r="E4039" t="s">
        <v>38</v>
      </c>
      <c r="F4039" t="str">
        <f t="shared" si="127"/>
        <v>Senior</v>
      </c>
      <c r="G4039">
        <v>10</v>
      </c>
      <c r="H4039">
        <v>110000</v>
      </c>
      <c r="I4039" t="s">
        <v>28</v>
      </c>
      <c r="J4039" t="s">
        <v>19</v>
      </c>
      <c r="K4039">
        <v>0</v>
      </c>
    </row>
    <row r="4040" spans="1:11" x14ac:dyDescent="0.25">
      <c r="A4040">
        <v>29</v>
      </c>
      <c r="B4040" t="s">
        <v>9</v>
      </c>
      <c r="C4040" t="str">
        <f t="shared" si="126"/>
        <v>Bachelor Degree</v>
      </c>
      <c r="D4040">
        <v>1</v>
      </c>
      <c r="E4040" t="s">
        <v>10</v>
      </c>
      <c r="F4040" t="str">
        <f t="shared" si="127"/>
        <v>Mid-Level</v>
      </c>
      <c r="G4040">
        <v>4</v>
      </c>
      <c r="H4040">
        <v>70000</v>
      </c>
      <c r="I4040" t="s">
        <v>16</v>
      </c>
      <c r="J4040" t="s">
        <v>19</v>
      </c>
      <c r="K4040">
        <v>0</v>
      </c>
    </row>
    <row r="4041" spans="1:11" x14ac:dyDescent="0.25">
      <c r="A4041">
        <v>49</v>
      </c>
      <c r="B4041" t="s">
        <v>9</v>
      </c>
      <c r="C4041" t="str">
        <f t="shared" si="126"/>
        <v>Phd</v>
      </c>
      <c r="D4041">
        <v>3</v>
      </c>
      <c r="E4041" t="s">
        <v>56</v>
      </c>
      <c r="F4041" t="str">
        <f t="shared" si="127"/>
        <v>Senior</v>
      </c>
      <c r="G4041">
        <v>22</v>
      </c>
      <c r="H4041">
        <v>220000</v>
      </c>
      <c r="I4041" t="s">
        <v>23</v>
      </c>
      <c r="J4041" t="s">
        <v>11</v>
      </c>
      <c r="K4041">
        <v>0</v>
      </c>
    </row>
    <row r="4042" spans="1:11" x14ac:dyDescent="0.25">
      <c r="A4042">
        <v>26</v>
      </c>
      <c r="B4042" t="s">
        <v>12</v>
      </c>
      <c r="C4042" t="str">
        <f t="shared" si="126"/>
        <v>Bachelor Degree</v>
      </c>
      <c r="D4042">
        <v>1</v>
      </c>
      <c r="E4042" t="s">
        <v>30</v>
      </c>
      <c r="F4042" t="str">
        <f t="shared" si="127"/>
        <v>Entry Level</v>
      </c>
      <c r="G4042">
        <v>2</v>
      </c>
      <c r="H4042">
        <v>35000</v>
      </c>
      <c r="I4042" t="s">
        <v>23</v>
      </c>
      <c r="J4042" t="s">
        <v>26</v>
      </c>
      <c r="K4042">
        <v>0</v>
      </c>
    </row>
    <row r="4043" spans="1:11" x14ac:dyDescent="0.25">
      <c r="A4043">
        <v>41</v>
      </c>
      <c r="B4043" t="s">
        <v>12</v>
      </c>
      <c r="C4043" t="str">
        <f t="shared" si="126"/>
        <v>Master Degree</v>
      </c>
      <c r="D4043">
        <v>2</v>
      </c>
      <c r="E4043" t="s">
        <v>117</v>
      </c>
      <c r="F4043" t="str">
        <f t="shared" si="127"/>
        <v>Senior</v>
      </c>
      <c r="G4043">
        <v>13</v>
      </c>
      <c r="H4043">
        <v>140000</v>
      </c>
      <c r="I4043" t="s">
        <v>156</v>
      </c>
      <c r="J4043" t="s">
        <v>35</v>
      </c>
      <c r="K4043">
        <v>0</v>
      </c>
    </row>
    <row r="4044" spans="1:11" x14ac:dyDescent="0.25">
      <c r="A4044">
        <v>36</v>
      </c>
      <c r="B4044" t="s">
        <v>9</v>
      </c>
      <c r="C4044" t="str">
        <f t="shared" si="126"/>
        <v>Bachelor Degree</v>
      </c>
      <c r="D4044">
        <v>1</v>
      </c>
      <c r="E4044" t="s">
        <v>37</v>
      </c>
      <c r="F4044" t="str">
        <f t="shared" si="127"/>
        <v>Senior</v>
      </c>
      <c r="G4044">
        <v>9</v>
      </c>
      <c r="H4044">
        <v>110000</v>
      </c>
      <c r="I4044" t="s">
        <v>156</v>
      </c>
      <c r="J4044" t="s">
        <v>35</v>
      </c>
      <c r="K4044">
        <v>0</v>
      </c>
    </row>
    <row r="4045" spans="1:11" x14ac:dyDescent="0.25">
      <c r="A4045">
        <v>28</v>
      </c>
      <c r="B4045" t="s">
        <v>12</v>
      </c>
      <c r="C4045" t="str">
        <f t="shared" si="126"/>
        <v>High School</v>
      </c>
      <c r="D4045">
        <v>0</v>
      </c>
      <c r="E4045" t="s">
        <v>17</v>
      </c>
      <c r="F4045" t="str">
        <f t="shared" si="127"/>
        <v>Entry Level</v>
      </c>
      <c r="G4045">
        <v>1</v>
      </c>
      <c r="H4045">
        <v>25000</v>
      </c>
      <c r="I4045" t="s">
        <v>28</v>
      </c>
      <c r="J4045" t="s">
        <v>19</v>
      </c>
      <c r="K4045">
        <v>0</v>
      </c>
    </row>
    <row r="4046" spans="1:11" x14ac:dyDescent="0.25">
      <c r="A4046">
        <v>43</v>
      </c>
      <c r="B4046" t="s">
        <v>9</v>
      </c>
      <c r="C4046" t="str">
        <f t="shared" si="126"/>
        <v>Phd</v>
      </c>
      <c r="D4046">
        <v>3</v>
      </c>
      <c r="E4046" t="s">
        <v>56</v>
      </c>
      <c r="F4046" t="str">
        <f t="shared" si="127"/>
        <v>Senior</v>
      </c>
      <c r="G4046">
        <v>16</v>
      </c>
      <c r="H4046">
        <v>160000</v>
      </c>
      <c r="I4046" t="s">
        <v>28</v>
      </c>
      <c r="J4046" t="s">
        <v>29</v>
      </c>
      <c r="K4046">
        <v>0</v>
      </c>
    </row>
    <row r="4047" spans="1:11" x14ac:dyDescent="0.25">
      <c r="A4047">
        <v>29</v>
      </c>
      <c r="B4047" t="s">
        <v>9</v>
      </c>
      <c r="C4047" t="str">
        <f t="shared" si="126"/>
        <v>Bachelor Degree</v>
      </c>
      <c r="D4047">
        <v>1</v>
      </c>
      <c r="E4047" t="s">
        <v>30</v>
      </c>
      <c r="F4047" t="str">
        <f t="shared" si="127"/>
        <v>Mid-Level</v>
      </c>
      <c r="G4047">
        <v>5</v>
      </c>
      <c r="H4047">
        <v>80000</v>
      </c>
      <c r="I4047" t="s">
        <v>23</v>
      </c>
      <c r="J4047" t="s">
        <v>11</v>
      </c>
      <c r="K4047">
        <v>0</v>
      </c>
    </row>
    <row r="4048" spans="1:11" x14ac:dyDescent="0.25">
      <c r="A4048">
        <v>39</v>
      </c>
      <c r="B4048" t="s">
        <v>12</v>
      </c>
      <c r="C4048" t="str">
        <f t="shared" si="126"/>
        <v>Master Degree</v>
      </c>
      <c r="D4048">
        <v>2</v>
      </c>
      <c r="E4048" t="s">
        <v>25</v>
      </c>
      <c r="F4048" t="str">
        <f t="shared" si="127"/>
        <v>Senior</v>
      </c>
      <c r="G4048">
        <v>11</v>
      </c>
      <c r="H4048">
        <v>120000</v>
      </c>
      <c r="I4048" t="s">
        <v>156</v>
      </c>
      <c r="J4048" t="s">
        <v>14</v>
      </c>
      <c r="K4048">
        <v>0</v>
      </c>
    </row>
    <row r="4049" spans="1:11" x14ac:dyDescent="0.25">
      <c r="A4049">
        <v>32</v>
      </c>
      <c r="B4049" t="s">
        <v>9</v>
      </c>
      <c r="C4049" t="str">
        <f t="shared" si="126"/>
        <v>Bachelor Degree</v>
      </c>
      <c r="D4049">
        <v>1</v>
      </c>
      <c r="E4049" t="s">
        <v>37</v>
      </c>
      <c r="F4049" t="str">
        <f t="shared" si="127"/>
        <v>Mid-Level</v>
      </c>
      <c r="G4049">
        <v>6</v>
      </c>
      <c r="H4049">
        <v>90000</v>
      </c>
      <c r="I4049" t="s">
        <v>156</v>
      </c>
      <c r="J4049" t="s">
        <v>35</v>
      </c>
      <c r="K4049">
        <v>0</v>
      </c>
    </row>
    <row r="4050" spans="1:11" x14ac:dyDescent="0.25">
      <c r="A4050">
        <v>28</v>
      </c>
      <c r="B4050" t="s">
        <v>12</v>
      </c>
      <c r="C4050" t="str">
        <f t="shared" si="126"/>
        <v>Master Degree</v>
      </c>
      <c r="D4050">
        <v>2</v>
      </c>
      <c r="E4050" t="s">
        <v>122</v>
      </c>
      <c r="F4050" t="str">
        <f t="shared" si="127"/>
        <v>Entry Level</v>
      </c>
      <c r="G4050">
        <v>2</v>
      </c>
      <c r="H4050">
        <v>45000</v>
      </c>
      <c r="I4050" t="s">
        <v>28</v>
      </c>
      <c r="J4050" t="s">
        <v>29</v>
      </c>
      <c r="K4050">
        <v>0</v>
      </c>
    </row>
    <row r="4051" spans="1:11" x14ac:dyDescent="0.25">
      <c r="A4051">
        <v>40</v>
      </c>
      <c r="B4051" t="s">
        <v>9</v>
      </c>
      <c r="C4051" t="str">
        <f t="shared" si="126"/>
        <v>Phd</v>
      </c>
      <c r="D4051">
        <v>3</v>
      </c>
      <c r="E4051" t="s">
        <v>56</v>
      </c>
      <c r="F4051" t="str">
        <f t="shared" si="127"/>
        <v>Senior</v>
      </c>
      <c r="G4051">
        <v>15</v>
      </c>
      <c r="H4051">
        <v>150000</v>
      </c>
      <c r="I4051" t="s">
        <v>28</v>
      </c>
      <c r="J4051" t="s">
        <v>29</v>
      </c>
      <c r="K4051">
        <v>0</v>
      </c>
    </row>
    <row r="4052" spans="1:11" x14ac:dyDescent="0.25">
      <c r="A4052">
        <v>33</v>
      </c>
      <c r="B4052" t="s">
        <v>12</v>
      </c>
      <c r="C4052" t="str">
        <f t="shared" si="126"/>
        <v>Bachelor Degree</v>
      </c>
      <c r="D4052">
        <v>1</v>
      </c>
      <c r="E4052" t="s">
        <v>117</v>
      </c>
      <c r="F4052" t="str">
        <f t="shared" si="127"/>
        <v>Senior</v>
      </c>
      <c r="G4052">
        <v>8</v>
      </c>
      <c r="H4052">
        <v>95000</v>
      </c>
      <c r="I4052" t="s">
        <v>155</v>
      </c>
      <c r="J4052" t="s">
        <v>11</v>
      </c>
      <c r="K4052">
        <v>0</v>
      </c>
    </row>
    <row r="4053" spans="1:11" x14ac:dyDescent="0.25">
      <c r="A4053">
        <v>24</v>
      </c>
      <c r="B4053" t="s">
        <v>9</v>
      </c>
      <c r="C4053" t="str">
        <f t="shared" si="126"/>
        <v>High School</v>
      </c>
      <c r="D4053">
        <v>0</v>
      </c>
      <c r="E4053" t="s">
        <v>17</v>
      </c>
      <c r="F4053" t="str">
        <f t="shared" si="127"/>
        <v>Entry Level</v>
      </c>
      <c r="G4053">
        <v>1</v>
      </c>
      <c r="H4053">
        <v>25000</v>
      </c>
      <c r="I4053" t="s">
        <v>16</v>
      </c>
      <c r="J4053" t="s">
        <v>19</v>
      </c>
      <c r="K4053">
        <v>0</v>
      </c>
    </row>
    <row r="4054" spans="1:11" x14ac:dyDescent="0.25">
      <c r="A4054">
        <v>35</v>
      </c>
      <c r="B4054" t="s">
        <v>12</v>
      </c>
      <c r="C4054" t="str">
        <f t="shared" si="126"/>
        <v>Master Degree</v>
      </c>
      <c r="D4054">
        <v>2</v>
      </c>
      <c r="E4054" t="s">
        <v>38</v>
      </c>
      <c r="F4054" t="str">
        <f t="shared" si="127"/>
        <v>Senior</v>
      </c>
      <c r="G4054">
        <v>10</v>
      </c>
      <c r="H4054">
        <v>110000</v>
      </c>
      <c r="I4054" t="s">
        <v>155</v>
      </c>
      <c r="J4054" t="s">
        <v>31</v>
      </c>
      <c r="K4054">
        <v>0</v>
      </c>
    </row>
    <row r="4055" spans="1:11" x14ac:dyDescent="0.25">
      <c r="A4055">
        <v>29</v>
      </c>
      <c r="B4055" t="s">
        <v>9</v>
      </c>
      <c r="C4055" t="str">
        <f t="shared" si="126"/>
        <v>Bachelor Degree</v>
      </c>
      <c r="D4055">
        <v>1</v>
      </c>
      <c r="E4055" t="s">
        <v>10</v>
      </c>
      <c r="F4055" t="str">
        <f t="shared" si="127"/>
        <v>Mid-Level</v>
      </c>
      <c r="G4055">
        <v>4</v>
      </c>
      <c r="H4055">
        <v>70000</v>
      </c>
      <c r="I4055" t="s">
        <v>23</v>
      </c>
      <c r="J4055" t="s">
        <v>26</v>
      </c>
      <c r="K4055">
        <v>0</v>
      </c>
    </row>
    <row r="4056" spans="1:11" x14ac:dyDescent="0.25">
      <c r="A4056">
        <v>49</v>
      </c>
      <c r="B4056" t="s">
        <v>9</v>
      </c>
      <c r="C4056" t="str">
        <f t="shared" si="126"/>
        <v>Phd</v>
      </c>
      <c r="D4056">
        <v>3</v>
      </c>
      <c r="E4056" t="s">
        <v>56</v>
      </c>
      <c r="F4056" t="str">
        <f t="shared" si="127"/>
        <v>Senior</v>
      </c>
      <c r="G4056">
        <v>22</v>
      </c>
      <c r="H4056">
        <v>220000</v>
      </c>
      <c r="I4056" t="s">
        <v>28</v>
      </c>
      <c r="J4056" t="s">
        <v>19</v>
      </c>
      <c r="K4056">
        <v>0</v>
      </c>
    </row>
    <row r="4057" spans="1:11" x14ac:dyDescent="0.25">
      <c r="A4057">
        <v>26</v>
      </c>
      <c r="B4057" t="s">
        <v>12</v>
      </c>
      <c r="C4057" t="str">
        <f t="shared" si="126"/>
        <v>Bachelor Degree</v>
      </c>
      <c r="D4057">
        <v>1</v>
      </c>
      <c r="E4057" t="s">
        <v>30</v>
      </c>
      <c r="F4057" t="str">
        <f t="shared" si="127"/>
        <v>Entry Level</v>
      </c>
      <c r="G4057">
        <v>2</v>
      </c>
      <c r="H4057">
        <v>35000</v>
      </c>
      <c r="I4057" t="s">
        <v>28</v>
      </c>
      <c r="J4057" t="s">
        <v>19</v>
      </c>
      <c r="K4057">
        <v>0</v>
      </c>
    </row>
    <row r="4058" spans="1:11" x14ac:dyDescent="0.25">
      <c r="A4058">
        <v>41</v>
      </c>
      <c r="B4058" t="s">
        <v>12</v>
      </c>
      <c r="C4058" t="str">
        <f t="shared" si="126"/>
        <v>Master Degree</v>
      </c>
      <c r="D4058">
        <v>2</v>
      </c>
      <c r="E4058" t="s">
        <v>117</v>
      </c>
      <c r="F4058" t="str">
        <f t="shared" si="127"/>
        <v>Senior</v>
      </c>
      <c r="G4058">
        <v>13</v>
      </c>
      <c r="H4058">
        <v>140000</v>
      </c>
      <c r="I4058" t="s">
        <v>155</v>
      </c>
      <c r="J4058" t="s">
        <v>19</v>
      </c>
      <c r="K4058">
        <v>0</v>
      </c>
    </row>
    <row r="4059" spans="1:11" x14ac:dyDescent="0.25">
      <c r="A4059">
        <v>36</v>
      </c>
      <c r="B4059" t="s">
        <v>9</v>
      </c>
      <c r="C4059" t="str">
        <f t="shared" si="126"/>
        <v>Bachelor Degree</v>
      </c>
      <c r="D4059">
        <v>1</v>
      </c>
      <c r="E4059" t="s">
        <v>37</v>
      </c>
      <c r="F4059" t="str">
        <f t="shared" si="127"/>
        <v>Senior</v>
      </c>
      <c r="G4059">
        <v>9</v>
      </c>
      <c r="H4059">
        <v>110000</v>
      </c>
      <c r="I4059" t="s">
        <v>28</v>
      </c>
      <c r="J4059" t="s">
        <v>19</v>
      </c>
      <c r="K4059">
        <v>0</v>
      </c>
    </row>
    <row r="4060" spans="1:11" x14ac:dyDescent="0.25">
      <c r="A4060">
        <v>28</v>
      </c>
      <c r="B4060" t="s">
        <v>12</v>
      </c>
      <c r="C4060" t="str">
        <f t="shared" si="126"/>
        <v>High School</v>
      </c>
      <c r="D4060">
        <v>0</v>
      </c>
      <c r="E4060" t="s">
        <v>17</v>
      </c>
      <c r="F4060" t="str">
        <f t="shared" si="127"/>
        <v>Entry Level</v>
      </c>
      <c r="G4060">
        <v>1</v>
      </c>
      <c r="H4060">
        <v>25000</v>
      </c>
      <c r="I4060" t="s">
        <v>155</v>
      </c>
      <c r="J4060" t="s">
        <v>11</v>
      </c>
      <c r="K4060">
        <v>0</v>
      </c>
    </row>
    <row r="4061" spans="1:11" x14ac:dyDescent="0.25">
      <c r="A4061">
        <v>43</v>
      </c>
      <c r="B4061" t="s">
        <v>9</v>
      </c>
      <c r="C4061" t="str">
        <f t="shared" si="126"/>
        <v>Phd</v>
      </c>
      <c r="D4061">
        <v>3</v>
      </c>
      <c r="E4061" t="s">
        <v>56</v>
      </c>
      <c r="F4061" t="str">
        <f t="shared" si="127"/>
        <v>Senior</v>
      </c>
      <c r="G4061">
        <v>16</v>
      </c>
      <c r="H4061">
        <v>160000</v>
      </c>
      <c r="I4061" t="s">
        <v>155</v>
      </c>
      <c r="J4061" t="s">
        <v>40</v>
      </c>
      <c r="K4061">
        <v>0</v>
      </c>
    </row>
    <row r="4062" spans="1:11" x14ac:dyDescent="0.25">
      <c r="A4062">
        <v>29</v>
      </c>
      <c r="B4062" t="s">
        <v>9</v>
      </c>
      <c r="C4062" t="str">
        <f t="shared" si="126"/>
        <v>Bachelor Degree</v>
      </c>
      <c r="D4062">
        <v>1</v>
      </c>
      <c r="E4062" t="s">
        <v>30</v>
      </c>
      <c r="F4062" t="str">
        <f t="shared" si="127"/>
        <v>Mid-Level</v>
      </c>
      <c r="G4062">
        <v>5</v>
      </c>
      <c r="H4062">
        <v>80000</v>
      </c>
      <c r="I4062" t="s">
        <v>28</v>
      </c>
      <c r="J4062" t="s">
        <v>29</v>
      </c>
      <c r="K4062">
        <v>0</v>
      </c>
    </row>
    <row r="4063" spans="1:11" x14ac:dyDescent="0.25">
      <c r="A4063">
        <v>39</v>
      </c>
      <c r="B4063" t="s">
        <v>12</v>
      </c>
      <c r="C4063" t="str">
        <f t="shared" si="126"/>
        <v>Master Degree</v>
      </c>
      <c r="D4063">
        <v>2</v>
      </c>
      <c r="E4063" t="s">
        <v>25</v>
      </c>
      <c r="F4063" t="str">
        <f t="shared" si="127"/>
        <v>Senior</v>
      </c>
      <c r="G4063">
        <v>11</v>
      </c>
      <c r="H4063">
        <v>120000</v>
      </c>
      <c r="I4063" t="s">
        <v>23</v>
      </c>
      <c r="J4063" t="s">
        <v>26</v>
      </c>
      <c r="K4063">
        <v>0</v>
      </c>
    </row>
    <row r="4064" spans="1:11" x14ac:dyDescent="0.25">
      <c r="A4064">
        <v>32</v>
      </c>
      <c r="B4064" t="s">
        <v>9</v>
      </c>
      <c r="C4064" t="str">
        <f t="shared" si="126"/>
        <v>Bachelor Degree</v>
      </c>
      <c r="D4064">
        <v>1</v>
      </c>
      <c r="E4064" t="s">
        <v>37</v>
      </c>
      <c r="F4064" t="str">
        <f t="shared" si="127"/>
        <v>Mid-Level</v>
      </c>
      <c r="G4064">
        <v>6</v>
      </c>
      <c r="H4064">
        <v>90000</v>
      </c>
      <c r="I4064" t="s">
        <v>156</v>
      </c>
      <c r="J4064" t="s">
        <v>11</v>
      </c>
      <c r="K4064">
        <v>0</v>
      </c>
    </row>
    <row r="4065" spans="1:11" x14ac:dyDescent="0.25">
      <c r="A4065">
        <v>28</v>
      </c>
      <c r="B4065" t="s">
        <v>12</v>
      </c>
      <c r="C4065" t="str">
        <f t="shared" si="126"/>
        <v>Master Degree</v>
      </c>
      <c r="D4065">
        <v>2</v>
      </c>
      <c r="E4065" t="s">
        <v>122</v>
      </c>
      <c r="F4065" t="str">
        <f t="shared" si="127"/>
        <v>Entry Level</v>
      </c>
      <c r="G4065">
        <v>2</v>
      </c>
      <c r="H4065">
        <v>45000</v>
      </c>
      <c r="I4065" t="s">
        <v>156</v>
      </c>
      <c r="J4065" t="s">
        <v>11</v>
      </c>
      <c r="K4065">
        <v>0</v>
      </c>
    </row>
    <row r="4066" spans="1:11" x14ac:dyDescent="0.25">
      <c r="A4066">
        <v>40</v>
      </c>
      <c r="B4066" t="s">
        <v>9</v>
      </c>
      <c r="C4066" t="str">
        <f t="shared" si="126"/>
        <v>Phd</v>
      </c>
      <c r="D4066">
        <v>3</v>
      </c>
      <c r="E4066" t="s">
        <v>56</v>
      </c>
      <c r="F4066" t="str">
        <f t="shared" si="127"/>
        <v>Senior</v>
      </c>
      <c r="G4066">
        <v>15</v>
      </c>
      <c r="H4066">
        <v>150000</v>
      </c>
      <c r="I4066" t="s">
        <v>16</v>
      </c>
      <c r="J4066" t="s">
        <v>19</v>
      </c>
      <c r="K4066">
        <v>0</v>
      </c>
    </row>
    <row r="4067" spans="1:11" x14ac:dyDescent="0.25">
      <c r="A4067">
        <v>33</v>
      </c>
      <c r="B4067" t="s">
        <v>12</v>
      </c>
      <c r="C4067" t="str">
        <f t="shared" si="126"/>
        <v>Bachelor Degree</v>
      </c>
      <c r="D4067">
        <v>1</v>
      </c>
      <c r="E4067" t="s">
        <v>117</v>
      </c>
      <c r="F4067" t="str">
        <f t="shared" si="127"/>
        <v>Senior</v>
      </c>
      <c r="G4067">
        <v>8</v>
      </c>
      <c r="H4067">
        <v>95000</v>
      </c>
      <c r="I4067" t="s">
        <v>23</v>
      </c>
      <c r="J4067" t="s">
        <v>26</v>
      </c>
      <c r="K4067">
        <v>0</v>
      </c>
    </row>
    <row r="4068" spans="1:11" x14ac:dyDescent="0.25">
      <c r="A4068">
        <v>24</v>
      </c>
      <c r="B4068" t="s">
        <v>9</v>
      </c>
      <c r="C4068" t="str">
        <f t="shared" si="126"/>
        <v>High School</v>
      </c>
      <c r="D4068">
        <v>0</v>
      </c>
      <c r="E4068" t="s">
        <v>17</v>
      </c>
      <c r="F4068" t="str">
        <f t="shared" si="127"/>
        <v>Entry Level</v>
      </c>
      <c r="G4068">
        <v>1</v>
      </c>
      <c r="H4068">
        <v>25000</v>
      </c>
      <c r="I4068" t="s">
        <v>16</v>
      </c>
      <c r="J4068" t="s">
        <v>52</v>
      </c>
      <c r="K4068">
        <v>0</v>
      </c>
    </row>
    <row r="4069" spans="1:11" x14ac:dyDescent="0.25">
      <c r="A4069">
        <v>35</v>
      </c>
      <c r="B4069" t="s">
        <v>12</v>
      </c>
      <c r="C4069" t="str">
        <f t="shared" si="126"/>
        <v>Master Degree</v>
      </c>
      <c r="D4069">
        <v>2</v>
      </c>
      <c r="E4069" t="s">
        <v>38</v>
      </c>
      <c r="F4069" t="str">
        <f t="shared" si="127"/>
        <v>Senior</v>
      </c>
      <c r="G4069">
        <v>10</v>
      </c>
      <c r="H4069">
        <v>110000</v>
      </c>
      <c r="I4069" t="s">
        <v>156</v>
      </c>
      <c r="J4069" t="s">
        <v>11</v>
      </c>
      <c r="K4069">
        <v>0</v>
      </c>
    </row>
    <row r="4070" spans="1:11" x14ac:dyDescent="0.25">
      <c r="A4070">
        <v>29</v>
      </c>
      <c r="B4070" t="s">
        <v>9</v>
      </c>
      <c r="C4070" t="str">
        <f t="shared" si="126"/>
        <v>Bachelor Degree</v>
      </c>
      <c r="D4070">
        <v>1</v>
      </c>
      <c r="E4070" t="s">
        <v>10</v>
      </c>
      <c r="F4070" t="str">
        <f t="shared" si="127"/>
        <v>Mid-Level</v>
      </c>
      <c r="G4070">
        <v>4</v>
      </c>
      <c r="H4070">
        <v>70000</v>
      </c>
      <c r="I4070" t="s">
        <v>23</v>
      </c>
      <c r="J4070" t="s">
        <v>11</v>
      </c>
      <c r="K4070">
        <v>0</v>
      </c>
    </row>
    <row r="4071" spans="1:11" x14ac:dyDescent="0.25">
      <c r="A4071">
        <v>49</v>
      </c>
      <c r="B4071" t="s">
        <v>9</v>
      </c>
      <c r="C4071" t="str">
        <f t="shared" si="126"/>
        <v>Phd</v>
      </c>
      <c r="D4071">
        <v>3</v>
      </c>
      <c r="E4071" t="s">
        <v>56</v>
      </c>
      <c r="F4071" t="str">
        <f t="shared" si="127"/>
        <v>Senior</v>
      </c>
      <c r="G4071">
        <v>22</v>
      </c>
      <c r="H4071">
        <v>220000</v>
      </c>
      <c r="I4071" t="s">
        <v>16</v>
      </c>
      <c r="J4071" t="s">
        <v>11</v>
      </c>
      <c r="K4071">
        <v>0</v>
      </c>
    </row>
    <row r="4072" spans="1:11" x14ac:dyDescent="0.25">
      <c r="A4072">
        <v>26</v>
      </c>
      <c r="B4072" t="s">
        <v>12</v>
      </c>
      <c r="C4072" t="str">
        <f t="shared" si="126"/>
        <v>Bachelor Degree</v>
      </c>
      <c r="D4072">
        <v>1</v>
      </c>
      <c r="E4072" t="s">
        <v>30</v>
      </c>
      <c r="F4072" t="str">
        <f t="shared" si="127"/>
        <v>Entry Level</v>
      </c>
      <c r="G4072">
        <v>2</v>
      </c>
      <c r="H4072">
        <v>35000</v>
      </c>
      <c r="I4072" t="s">
        <v>23</v>
      </c>
      <c r="J4072" t="s">
        <v>11</v>
      </c>
      <c r="K4072">
        <v>0</v>
      </c>
    </row>
    <row r="4073" spans="1:11" x14ac:dyDescent="0.25">
      <c r="A4073">
        <v>41</v>
      </c>
      <c r="B4073" t="s">
        <v>12</v>
      </c>
      <c r="C4073" t="str">
        <f t="shared" si="126"/>
        <v>Master Degree</v>
      </c>
      <c r="D4073">
        <v>2</v>
      </c>
      <c r="E4073" t="s">
        <v>117</v>
      </c>
      <c r="F4073" t="str">
        <f t="shared" si="127"/>
        <v>Senior</v>
      </c>
      <c r="G4073">
        <v>13</v>
      </c>
      <c r="H4073">
        <v>140000</v>
      </c>
      <c r="I4073" t="s">
        <v>156</v>
      </c>
      <c r="J4073" t="s">
        <v>14</v>
      </c>
      <c r="K4073">
        <v>0</v>
      </c>
    </row>
    <row r="4074" spans="1:11" x14ac:dyDescent="0.25">
      <c r="A4074">
        <v>36</v>
      </c>
      <c r="B4074" t="s">
        <v>9</v>
      </c>
      <c r="C4074" t="str">
        <f t="shared" si="126"/>
        <v>Bachelor Degree</v>
      </c>
      <c r="D4074">
        <v>1</v>
      </c>
      <c r="E4074" t="s">
        <v>37</v>
      </c>
      <c r="F4074" t="str">
        <f t="shared" si="127"/>
        <v>Senior</v>
      </c>
      <c r="G4074">
        <v>9</v>
      </c>
      <c r="H4074">
        <v>110000</v>
      </c>
      <c r="I4074" t="s">
        <v>156</v>
      </c>
      <c r="J4074" t="s">
        <v>14</v>
      </c>
      <c r="K4074">
        <v>0</v>
      </c>
    </row>
    <row r="4075" spans="1:11" x14ac:dyDescent="0.25">
      <c r="A4075">
        <v>28</v>
      </c>
      <c r="B4075" t="s">
        <v>12</v>
      </c>
      <c r="C4075" t="str">
        <f t="shared" si="126"/>
        <v>High School</v>
      </c>
      <c r="D4075">
        <v>0</v>
      </c>
      <c r="E4075" t="s">
        <v>17</v>
      </c>
      <c r="F4075" t="str">
        <f t="shared" si="127"/>
        <v>Entry Level</v>
      </c>
      <c r="G4075">
        <v>1</v>
      </c>
      <c r="H4075">
        <v>25000</v>
      </c>
      <c r="I4075" t="s">
        <v>156</v>
      </c>
      <c r="J4075" t="s">
        <v>35</v>
      </c>
      <c r="K4075">
        <v>0</v>
      </c>
    </row>
    <row r="4076" spans="1:11" x14ac:dyDescent="0.25">
      <c r="A4076">
        <v>43</v>
      </c>
      <c r="B4076" t="s">
        <v>9</v>
      </c>
      <c r="C4076" t="str">
        <f t="shared" si="126"/>
        <v>Phd</v>
      </c>
      <c r="D4076">
        <v>3</v>
      </c>
      <c r="E4076" t="s">
        <v>56</v>
      </c>
      <c r="F4076" t="str">
        <f t="shared" si="127"/>
        <v>Senior</v>
      </c>
      <c r="G4076">
        <v>16</v>
      </c>
      <c r="H4076">
        <v>160000</v>
      </c>
      <c r="I4076" t="s">
        <v>16</v>
      </c>
      <c r="J4076" t="s">
        <v>52</v>
      </c>
      <c r="K4076">
        <v>0</v>
      </c>
    </row>
    <row r="4077" spans="1:11" x14ac:dyDescent="0.25">
      <c r="A4077">
        <v>29</v>
      </c>
      <c r="B4077" t="s">
        <v>9</v>
      </c>
      <c r="C4077" t="str">
        <f t="shared" si="126"/>
        <v>Bachelor Degree</v>
      </c>
      <c r="D4077">
        <v>1</v>
      </c>
      <c r="E4077" t="s">
        <v>30</v>
      </c>
      <c r="F4077" t="str">
        <f t="shared" si="127"/>
        <v>Mid-Level</v>
      </c>
      <c r="G4077">
        <v>5</v>
      </c>
      <c r="H4077">
        <v>80000</v>
      </c>
      <c r="I4077" t="s">
        <v>28</v>
      </c>
      <c r="J4077" t="s">
        <v>29</v>
      </c>
      <c r="K4077">
        <v>0</v>
      </c>
    </row>
    <row r="4078" spans="1:11" x14ac:dyDescent="0.25">
      <c r="A4078">
        <v>39</v>
      </c>
      <c r="B4078" t="s">
        <v>12</v>
      </c>
      <c r="C4078" t="str">
        <f t="shared" si="126"/>
        <v>Master Degree</v>
      </c>
      <c r="D4078">
        <v>2</v>
      </c>
      <c r="E4078" t="s">
        <v>25</v>
      </c>
      <c r="F4078" t="str">
        <f t="shared" si="127"/>
        <v>Senior</v>
      </c>
      <c r="G4078">
        <v>11</v>
      </c>
      <c r="H4078">
        <v>120000</v>
      </c>
      <c r="I4078" t="s">
        <v>23</v>
      </c>
      <c r="J4078" t="s">
        <v>26</v>
      </c>
      <c r="K4078">
        <v>0</v>
      </c>
    </row>
    <row r="4079" spans="1:11" x14ac:dyDescent="0.25">
      <c r="A4079">
        <v>32</v>
      </c>
      <c r="B4079" t="s">
        <v>9</v>
      </c>
      <c r="C4079" t="str">
        <f t="shared" si="126"/>
        <v>Bachelor Degree</v>
      </c>
      <c r="D4079">
        <v>1</v>
      </c>
      <c r="E4079" t="s">
        <v>37</v>
      </c>
      <c r="F4079" t="str">
        <f t="shared" si="127"/>
        <v>Mid-Level</v>
      </c>
      <c r="G4079">
        <v>6</v>
      </c>
      <c r="H4079">
        <v>90000</v>
      </c>
      <c r="I4079" t="s">
        <v>23</v>
      </c>
      <c r="J4079" t="s">
        <v>11</v>
      </c>
      <c r="K4079">
        <v>0</v>
      </c>
    </row>
    <row r="4080" spans="1:11" x14ac:dyDescent="0.25">
      <c r="A4080">
        <v>28</v>
      </c>
      <c r="B4080" t="s">
        <v>12</v>
      </c>
      <c r="C4080" t="str">
        <f t="shared" si="126"/>
        <v>Master Degree</v>
      </c>
      <c r="D4080">
        <v>2</v>
      </c>
      <c r="E4080" t="s">
        <v>122</v>
      </c>
      <c r="F4080" t="str">
        <f t="shared" si="127"/>
        <v>Entry Level</v>
      </c>
      <c r="G4080">
        <v>2</v>
      </c>
      <c r="H4080">
        <v>45000</v>
      </c>
      <c r="I4080" t="s">
        <v>23</v>
      </c>
      <c r="J4080" t="s">
        <v>24</v>
      </c>
      <c r="K4080">
        <v>0</v>
      </c>
    </row>
    <row r="4081" spans="1:11" x14ac:dyDescent="0.25">
      <c r="A4081">
        <v>40</v>
      </c>
      <c r="B4081" t="s">
        <v>9</v>
      </c>
      <c r="C4081" t="str">
        <f t="shared" si="126"/>
        <v>Phd</v>
      </c>
      <c r="D4081">
        <v>3</v>
      </c>
      <c r="E4081" t="s">
        <v>56</v>
      </c>
      <c r="F4081" t="str">
        <f t="shared" si="127"/>
        <v>Senior</v>
      </c>
      <c r="G4081">
        <v>15</v>
      </c>
      <c r="H4081">
        <v>150000</v>
      </c>
      <c r="I4081" t="s">
        <v>156</v>
      </c>
      <c r="J4081" t="s">
        <v>35</v>
      </c>
      <c r="K4081">
        <v>0</v>
      </c>
    </row>
    <row r="4082" spans="1:11" x14ac:dyDescent="0.25">
      <c r="A4082">
        <v>33</v>
      </c>
      <c r="B4082" t="s">
        <v>12</v>
      </c>
      <c r="C4082" t="str">
        <f t="shared" si="126"/>
        <v>Bachelor Degree</v>
      </c>
      <c r="D4082">
        <v>1</v>
      </c>
      <c r="E4082" t="s">
        <v>117</v>
      </c>
      <c r="F4082" t="str">
        <f t="shared" si="127"/>
        <v>Senior</v>
      </c>
      <c r="G4082">
        <v>8</v>
      </c>
      <c r="H4082">
        <v>95000</v>
      </c>
      <c r="I4082" t="s">
        <v>16</v>
      </c>
      <c r="J4082" t="s">
        <v>11</v>
      </c>
      <c r="K4082">
        <v>0</v>
      </c>
    </row>
    <row r="4083" spans="1:11" x14ac:dyDescent="0.25">
      <c r="A4083">
        <v>24</v>
      </c>
      <c r="B4083" t="s">
        <v>9</v>
      </c>
      <c r="C4083" t="str">
        <f t="shared" si="126"/>
        <v>High School</v>
      </c>
      <c r="D4083">
        <v>0</v>
      </c>
      <c r="E4083" t="s">
        <v>17</v>
      </c>
      <c r="F4083" t="str">
        <f t="shared" si="127"/>
        <v>Entry Level</v>
      </c>
      <c r="G4083">
        <v>1</v>
      </c>
      <c r="H4083">
        <v>25000</v>
      </c>
      <c r="I4083" t="s">
        <v>156</v>
      </c>
      <c r="J4083" t="s">
        <v>19</v>
      </c>
      <c r="K4083">
        <v>0</v>
      </c>
    </row>
    <row r="4084" spans="1:11" x14ac:dyDescent="0.25">
      <c r="A4084">
        <v>35</v>
      </c>
      <c r="B4084" t="s">
        <v>12</v>
      </c>
      <c r="C4084" t="str">
        <f t="shared" si="126"/>
        <v>Master Degree</v>
      </c>
      <c r="D4084">
        <v>2</v>
      </c>
      <c r="E4084" t="s">
        <v>38</v>
      </c>
      <c r="F4084" t="str">
        <f t="shared" si="127"/>
        <v>Senior</v>
      </c>
      <c r="G4084">
        <v>10</v>
      </c>
      <c r="H4084">
        <v>110000</v>
      </c>
      <c r="I4084" t="s">
        <v>156</v>
      </c>
      <c r="J4084" t="s">
        <v>14</v>
      </c>
      <c r="K4084">
        <v>0</v>
      </c>
    </row>
    <row r="4085" spans="1:11" x14ac:dyDescent="0.25">
      <c r="A4085">
        <v>29</v>
      </c>
      <c r="B4085" t="s">
        <v>9</v>
      </c>
      <c r="C4085" t="str">
        <f t="shared" si="126"/>
        <v>Bachelor Degree</v>
      </c>
      <c r="D4085">
        <v>1</v>
      </c>
      <c r="E4085" t="s">
        <v>10</v>
      </c>
      <c r="F4085" t="str">
        <f t="shared" si="127"/>
        <v>Mid-Level</v>
      </c>
      <c r="G4085">
        <v>4</v>
      </c>
      <c r="H4085">
        <v>70000</v>
      </c>
      <c r="I4085" t="s">
        <v>156</v>
      </c>
      <c r="J4085" t="s">
        <v>19</v>
      </c>
      <c r="K4085">
        <v>0</v>
      </c>
    </row>
    <row r="4086" spans="1:11" x14ac:dyDescent="0.25">
      <c r="A4086">
        <v>49</v>
      </c>
      <c r="B4086" t="s">
        <v>9</v>
      </c>
      <c r="C4086" t="str">
        <f t="shared" si="126"/>
        <v>Phd</v>
      </c>
      <c r="D4086">
        <v>3</v>
      </c>
      <c r="E4086" t="s">
        <v>56</v>
      </c>
      <c r="F4086" t="str">
        <f t="shared" si="127"/>
        <v>Senior</v>
      </c>
      <c r="G4086">
        <v>22</v>
      </c>
      <c r="H4086">
        <v>220000</v>
      </c>
      <c r="I4086" t="s">
        <v>156</v>
      </c>
      <c r="J4086" t="s">
        <v>14</v>
      </c>
      <c r="K4086">
        <v>0</v>
      </c>
    </row>
    <row r="4087" spans="1:11" x14ac:dyDescent="0.25">
      <c r="A4087">
        <v>26</v>
      </c>
      <c r="B4087" t="s">
        <v>12</v>
      </c>
      <c r="C4087" t="str">
        <f t="shared" si="126"/>
        <v>Bachelor Degree</v>
      </c>
      <c r="D4087">
        <v>1</v>
      </c>
      <c r="E4087" t="s">
        <v>30</v>
      </c>
      <c r="F4087" t="str">
        <f t="shared" si="127"/>
        <v>Entry Level</v>
      </c>
      <c r="G4087">
        <v>2</v>
      </c>
      <c r="H4087">
        <v>35000</v>
      </c>
      <c r="I4087" t="s">
        <v>16</v>
      </c>
      <c r="J4087" t="s">
        <v>19</v>
      </c>
      <c r="K4087">
        <v>0</v>
      </c>
    </row>
    <row r="4088" spans="1:11" x14ac:dyDescent="0.25">
      <c r="A4088">
        <v>41</v>
      </c>
      <c r="B4088" t="s">
        <v>12</v>
      </c>
      <c r="C4088" t="str">
        <f t="shared" si="126"/>
        <v>Master Degree</v>
      </c>
      <c r="D4088">
        <v>2</v>
      </c>
      <c r="E4088" t="s">
        <v>117</v>
      </c>
      <c r="F4088" t="str">
        <f t="shared" si="127"/>
        <v>Senior</v>
      </c>
      <c r="G4088">
        <v>13</v>
      </c>
      <c r="H4088">
        <v>140000</v>
      </c>
      <c r="I4088" t="s">
        <v>156</v>
      </c>
      <c r="J4088" t="s">
        <v>11</v>
      </c>
      <c r="K4088">
        <v>0</v>
      </c>
    </row>
    <row r="4089" spans="1:11" x14ac:dyDescent="0.25">
      <c r="A4089">
        <v>36</v>
      </c>
      <c r="B4089" t="s">
        <v>9</v>
      </c>
      <c r="C4089" t="str">
        <f t="shared" si="126"/>
        <v>Bachelor Degree</v>
      </c>
      <c r="D4089">
        <v>1</v>
      </c>
      <c r="E4089" t="s">
        <v>37</v>
      </c>
      <c r="F4089" t="str">
        <f t="shared" si="127"/>
        <v>Senior</v>
      </c>
      <c r="G4089">
        <v>9</v>
      </c>
      <c r="H4089">
        <v>110000</v>
      </c>
      <c r="I4089" t="s">
        <v>155</v>
      </c>
      <c r="J4089" t="s">
        <v>40</v>
      </c>
      <c r="K4089">
        <v>0</v>
      </c>
    </row>
    <row r="4090" spans="1:11" x14ac:dyDescent="0.25">
      <c r="A4090">
        <v>28</v>
      </c>
      <c r="B4090" t="s">
        <v>12</v>
      </c>
      <c r="C4090" t="str">
        <f t="shared" si="126"/>
        <v>High School</v>
      </c>
      <c r="D4090">
        <v>0</v>
      </c>
      <c r="E4090" t="s">
        <v>17</v>
      </c>
      <c r="F4090" t="str">
        <f t="shared" si="127"/>
        <v>Entry Level</v>
      </c>
      <c r="G4090">
        <v>1</v>
      </c>
      <c r="H4090">
        <v>25000</v>
      </c>
      <c r="I4090" t="s">
        <v>16</v>
      </c>
      <c r="J4090" t="s">
        <v>19</v>
      </c>
      <c r="K4090">
        <v>0</v>
      </c>
    </row>
    <row r="4091" spans="1:11" x14ac:dyDescent="0.25">
      <c r="A4091">
        <v>43</v>
      </c>
      <c r="B4091" t="s">
        <v>9</v>
      </c>
      <c r="C4091" t="str">
        <f t="shared" si="126"/>
        <v>Phd</v>
      </c>
      <c r="D4091">
        <v>3</v>
      </c>
      <c r="E4091" t="s">
        <v>56</v>
      </c>
      <c r="F4091" t="str">
        <f t="shared" si="127"/>
        <v>Senior</v>
      </c>
      <c r="G4091">
        <v>16</v>
      </c>
      <c r="H4091">
        <v>160000</v>
      </c>
      <c r="I4091" t="s">
        <v>23</v>
      </c>
      <c r="J4091" t="s">
        <v>11</v>
      </c>
      <c r="K4091">
        <v>0</v>
      </c>
    </row>
    <row r="4092" spans="1:11" x14ac:dyDescent="0.25">
      <c r="A4092">
        <v>29</v>
      </c>
      <c r="B4092" t="s">
        <v>9</v>
      </c>
      <c r="C4092" t="str">
        <f t="shared" si="126"/>
        <v>Bachelor Degree</v>
      </c>
      <c r="D4092">
        <v>1</v>
      </c>
      <c r="E4092" t="s">
        <v>30</v>
      </c>
      <c r="F4092" t="str">
        <f t="shared" si="127"/>
        <v>Mid-Level</v>
      </c>
      <c r="G4092">
        <v>5</v>
      </c>
      <c r="H4092">
        <v>80000</v>
      </c>
      <c r="I4092" t="s">
        <v>28</v>
      </c>
      <c r="J4092" t="s">
        <v>19</v>
      </c>
      <c r="K4092">
        <v>0</v>
      </c>
    </row>
    <row r="4093" spans="1:11" x14ac:dyDescent="0.25">
      <c r="A4093">
        <v>39</v>
      </c>
      <c r="B4093" t="s">
        <v>12</v>
      </c>
      <c r="C4093" t="str">
        <f t="shared" si="126"/>
        <v>Master Degree</v>
      </c>
      <c r="D4093">
        <v>2</v>
      </c>
      <c r="E4093" t="s">
        <v>25</v>
      </c>
      <c r="F4093" t="str">
        <f t="shared" si="127"/>
        <v>Senior</v>
      </c>
      <c r="G4093">
        <v>11</v>
      </c>
      <c r="H4093">
        <v>120000</v>
      </c>
      <c r="I4093" t="s">
        <v>23</v>
      </c>
      <c r="J4093" t="s">
        <v>24</v>
      </c>
      <c r="K4093">
        <v>0</v>
      </c>
    </row>
    <row r="4094" spans="1:11" x14ac:dyDescent="0.25">
      <c r="A4094">
        <v>32</v>
      </c>
      <c r="B4094" t="s">
        <v>9</v>
      </c>
      <c r="C4094" t="str">
        <f t="shared" si="126"/>
        <v>Bachelor Degree</v>
      </c>
      <c r="D4094">
        <v>1</v>
      </c>
      <c r="E4094" t="s">
        <v>37</v>
      </c>
      <c r="F4094" t="str">
        <f t="shared" si="127"/>
        <v>Mid-Level</v>
      </c>
      <c r="G4094">
        <v>6</v>
      </c>
      <c r="H4094">
        <v>90000</v>
      </c>
      <c r="I4094" t="s">
        <v>23</v>
      </c>
      <c r="J4094" t="s">
        <v>11</v>
      </c>
      <c r="K4094">
        <v>0</v>
      </c>
    </row>
    <row r="4095" spans="1:11" x14ac:dyDescent="0.25">
      <c r="A4095">
        <v>28</v>
      </c>
      <c r="B4095" t="s">
        <v>12</v>
      </c>
      <c r="C4095" t="str">
        <f t="shared" si="126"/>
        <v>Master Degree</v>
      </c>
      <c r="D4095">
        <v>2</v>
      </c>
      <c r="E4095" t="s">
        <v>122</v>
      </c>
      <c r="F4095" t="str">
        <f t="shared" si="127"/>
        <v>Entry Level</v>
      </c>
      <c r="G4095">
        <v>2</v>
      </c>
      <c r="H4095">
        <v>45000</v>
      </c>
      <c r="I4095" t="s">
        <v>28</v>
      </c>
      <c r="J4095" t="s">
        <v>11</v>
      </c>
      <c r="K4095">
        <v>0</v>
      </c>
    </row>
    <row r="4096" spans="1:11" x14ac:dyDescent="0.25">
      <c r="A4096">
        <v>40</v>
      </c>
      <c r="B4096" t="s">
        <v>9</v>
      </c>
      <c r="C4096" t="str">
        <f t="shared" si="126"/>
        <v>Phd</v>
      </c>
      <c r="D4096">
        <v>3</v>
      </c>
      <c r="E4096" t="s">
        <v>56</v>
      </c>
      <c r="F4096" t="str">
        <f t="shared" si="127"/>
        <v>Senior</v>
      </c>
      <c r="G4096">
        <v>15</v>
      </c>
      <c r="H4096">
        <v>150000</v>
      </c>
      <c r="I4096" t="s">
        <v>156</v>
      </c>
      <c r="J4096" t="s">
        <v>14</v>
      </c>
      <c r="K4096">
        <v>0</v>
      </c>
    </row>
    <row r="4097" spans="1:11" x14ac:dyDescent="0.25">
      <c r="A4097">
        <v>33</v>
      </c>
      <c r="B4097" t="s">
        <v>12</v>
      </c>
      <c r="C4097" t="str">
        <f t="shared" si="126"/>
        <v>Bachelor Degree</v>
      </c>
      <c r="D4097">
        <v>1</v>
      </c>
      <c r="E4097" t="s">
        <v>117</v>
      </c>
      <c r="F4097" t="str">
        <f t="shared" si="127"/>
        <v>Senior</v>
      </c>
      <c r="G4097">
        <v>8</v>
      </c>
      <c r="H4097">
        <v>95000</v>
      </c>
      <c r="I4097" t="s">
        <v>155</v>
      </c>
      <c r="J4097" t="s">
        <v>19</v>
      </c>
      <c r="K4097">
        <v>0</v>
      </c>
    </row>
    <row r="4098" spans="1:11" x14ac:dyDescent="0.25">
      <c r="A4098">
        <v>24</v>
      </c>
      <c r="B4098" t="s">
        <v>9</v>
      </c>
      <c r="C4098" t="str">
        <f t="shared" ref="C4098:C4161" si="128">_xlfn.IFS(D4098 = 0,"High School",D4098 = 1,"Bachelor Degree",D4098 = 2,"Master Degree",D4098 = 3,"Phd")</f>
        <v>High School</v>
      </c>
      <c r="D4098">
        <v>0</v>
      </c>
      <c r="E4098" t="s">
        <v>17</v>
      </c>
      <c r="F4098" t="str">
        <f t="shared" ref="F4098:F4161" si="129">_xlfn.IFS(G4098&lt;=2,"Entry Level",G4098&lt;=6,"Mid-Level",G4098&gt;6,"Senior")</f>
        <v>Entry Level</v>
      </c>
      <c r="G4098">
        <v>1</v>
      </c>
      <c r="H4098">
        <v>25000</v>
      </c>
      <c r="I4098" t="s">
        <v>16</v>
      </c>
      <c r="J4098" t="s">
        <v>11</v>
      </c>
      <c r="K4098">
        <v>0</v>
      </c>
    </row>
    <row r="4099" spans="1:11" x14ac:dyDescent="0.25">
      <c r="A4099">
        <v>35</v>
      </c>
      <c r="B4099" t="s">
        <v>12</v>
      </c>
      <c r="C4099" t="str">
        <f t="shared" si="128"/>
        <v>Master Degree</v>
      </c>
      <c r="D4099">
        <v>2</v>
      </c>
      <c r="E4099" t="s">
        <v>38</v>
      </c>
      <c r="F4099" t="str">
        <f t="shared" si="129"/>
        <v>Senior</v>
      </c>
      <c r="G4099">
        <v>10</v>
      </c>
      <c r="H4099">
        <v>110000</v>
      </c>
      <c r="I4099" t="s">
        <v>156</v>
      </c>
      <c r="J4099" t="s">
        <v>35</v>
      </c>
      <c r="K4099">
        <v>0</v>
      </c>
    </row>
    <row r="4100" spans="1:11" x14ac:dyDescent="0.25">
      <c r="A4100">
        <v>29</v>
      </c>
      <c r="B4100" t="s">
        <v>9</v>
      </c>
      <c r="C4100" t="str">
        <f t="shared" si="128"/>
        <v>Bachelor Degree</v>
      </c>
      <c r="D4100">
        <v>1</v>
      </c>
      <c r="E4100" t="s">
        <v>10</v>
      </c>
      <c r="F4100" t="str">
        <f t="shared" si="129"/>
        <v>Mid-Level</v>
      </c>
      <c r="G4100">
        <v>4</v>
      </c>
      <c r="H4100">
        <v>70000</v>
      </c>
      <c r="I4100" t="s">
        <v>28</v>
      </c>
      <c r="J4100" t="s">
        <v>19</v>
      </c>
      <c r="K4100">
        <v>0</v>
      </c>
    </row>
    <row r="4101" spans="1:11" x14ac:dyDescent="0.25">
      <c r="A4101">
        <v>49</v>
      </c>
      <c r="B4101" t="s">
        <v>9</v>
      </c>
      <c r="C4101" t="str">
        <f t="shared" si="128"/>
        <v>Phd</v>
      </c>
      <c r="D4101">
        <v>3</v>
      </c>
      <c r="E4101" t="s">
        <v>56</v>
      </c>
      <c r="F4101" t="str">
        <f t="shared" si="129"/>
        <v>Senior</v>
      </c>
      <c r="G4101">
        <v>22</v>
      </c>
      <c r="H4101">
        <v>220000</v>
      </c>
      <c r="I4101" t="s">
        <v>28</v>
      </c>
      <c r="J4101" t="s">
        <v>19</v>
      </c>
      <c r="K4101">
        <v>0</v>
      </c>
    </row>
    <row r="4102" spans="1:11" x14ac:dyDescent="0.25">
      <c r="A4102">
        <v>26</v>
      </c>
      <c r="B4102" t="s">
        <v>12</v>
      </c>
      <c r="C4102" t="str">
        <f t="shared" si="128"/>
        <v>Bachelor Degree</v>
      </c>
      <c r="D4102">
        <v>1</v>
      </c>
      <c r="E4102" t="s">
        <v>30</v>
      </c>
      <c r="F4102" t="str">
        <f t="shared" si="129"/>
        <v>Entry Level</v>
      </c>
      <c r="G4102">
        <v>2</v>
      </c>
      <c r="H4102">
        <v>35000</v>
      </c>
      <c r="I4102" t="s">
        <v>28</v>
      </c>
      <c r="J4102" t="s">
        <v>29</v>
      </c>
      <c r="K4102">
        <v>0</v>
      </c>
    </row>
    <row r="4103" spans="1:11" x14ac:dyDescent="0.25">
      <c r="A4103">
        <v>41</v>
      </c>
      <c r="B4103" t="s">
        <v>12</v>
      </c>
      <c r="C4103" t="str">
        <f t="shared" si="128"/>
        <v>Master Degree</v>
      </c>
      <c r="D4103">
        <v>2</v>
      </c>
      <c r="E4103" t="s">
        <v>117</v>
      </c>
      <c r="F4103" t="str">
        <f t="shared" si="129"/>
        <v>Senior</v>
      </c>
      <c r="G4103">
        <v>13</v>
      </c>
      <c r="H4103">
        <v>140000</v>
      </c>
      <c r="I4103" t="s">
        <v>155</v>
      </c>
      <c r="J4103" t="s">
        <v>40</v>
      </c>
      <c r="K4103">
        <v>0</v>
      </c>
    </row>
    <row r="4104" spans="1:11" x14ac:dyDescent="0.25">
      <c r="A4104">
        <v>36</v>
      </c>
      <c r="B4104" t="s">
        <v>9</v>
      </c>
      <c r="C4104" t="str">
        <f t="shared" si="128"/>
        <v>Bachelor Degree</v>
      </c>
      <c r="D4104">
        <v>1</v>
      </c>
      <c r="E4104" t="s">
        <v>37</v>
      </c>
      <c r="F4104" t="str">
        <f t="shared" si="129"/>
        <v>Senior</v>
      </c>
      <c r="G4104">
        <v>9</v>
      </c>
      <c r="H4104">
        <v>110000</v>
      </c>
      <c r="I4104" t="s">
        <v>23</v>
      </c>
      <c r="J4104" t="s">
        <v>24</v>
      </c>
      <c r="K4104">
        <v>0</v>
      </c>
    </row>
    <row r="4105" spans="1:11" x14ac:dyDescent="0.25">
      <c r="A4105">
        <v>28</v>
      </c>
      <c r="B4105" t="s">
        <v>12</v>
      </c>
      <c r="C4105" t="str">
        <f t="shared" si="128"/>
        <v>High School</v>
      </c>
      <c r="D4105">
        <v>0</v>
      </c>
      <c r="E4105" t="s">
        <v>17</v>
      </c>
      <c r="F4105" t="str">
        <f t="shared" si="129"/>
        <v>Entry Level</v>
      </c>
      <c r="G4105">
        <v>1</v>
      </c>
      <c r="H4105">
        <v>25000</v>
      </c>
      <c r="I4105" t="s">
        <v>16</v>
      </c>
      <c r="J4105" t="s">
        <v>52</v>
      </c>
      <c r="K4105">
        <v>0</v>
      </c>
    </row>
    <row r="4106" spans="1:11" x14ac:dyDescent="0.25">
      <c r="A4106">
        <v>43</v>
      </c>
      <c r="B4106" t="s">
        <v>9</v>
      </c>
      <c r="C4106" t="str">
        <f t="shared" si="128"/>
        <v>Phd</v>
      </c>
      <c r="D4106">
        <v>3</v>
      </c>
      <c r="E4106" t="s">
        <v>56</v>
      </c>
      <c r="F4106" t="str">
        <f t="shared" si="129"/>
        <v>Senior</v>
      </c>
      <c r="G4106">
        <v>16</v>
      </c>
      <c r="H4106">
        <v>160000</v>
      </c>
      <c r="I4106" t="s">
        <v>23</v>
      </c>
      <c r="J4106" t="s">
        <v>24</v>
      </c>
      <c r="K4106">
        <v>0</v>
      </c>
    </row>
    <row r="4107" spans="1:11" x14ac:dyDescent="0.25">
      <c r="A4107">
        <v>29</v>
      </c>
      <c r="B4107" t="s">
        <v>9</v>
      </c>
      <c r="C4107" t="str">
        <f t="shared" si="128"/>
        <v>Bachelor Degree</v>
      </c>
      <c r="D4107">
        <v>1</v>
      </c>
      <c r="E4107" t="s">
        <v>30</v>
      </c>
      <c r="F4107" t="str">
        <f t="shared" si="129"/>
        <v>Mid-Level</v>
      </c>
      <c r="G4107">
        <v>5</v>
      </c>
      <c r="H4107">
        <v>80000</v>
      </c>
      <c r="I4107" t="s">
        <v>23</v>
      </c>
      <c r="J4107" t="s">
        <v>11</v>
      </c>
      <c r="K4107">
        <v>0</v>
      </c>
    </row>
    <row r="4108" spans="1:11" x14ac:dyDescent="0.25">
      <c r="A4108">
        <v>39</v>
      </c>
      <c r="B4108" t="s">
        <v>12</v>
      </c>
      <c r="C4108" t="str">
        <f t="shared" si="128"/>
        <v>Master Degree</v>
      </c>
      <c r="D4108">
        <v>2</v>
      </c>
      <c r="E4108" t="s">
        <v>25</v>
      </c>
      <c r="F4108" t="str">
        <f t="shared" si="129"/>
        <v>Senior</v>
      </c>
      <c r="G4108">
        <v>11</v>
      </c>
      <c r="H4108">
        <v>120000</v>
      </c>
      <c r="I4108" t="s">
        <v>16</v>
      </c>
      <c r="J4108" t="s">
        <v>19</v>
      </c>
      <c r="K4108">
        <v>0</v>
      </c>
    </row>
    <row r="4109" spans="1:11" x14ac:dyDescent="0.25">
      <c r="A4109">
        <v>32</v>
      </c>
      <c r="B4109" t="s">
        <v>9</v>
      </c>
      <c r="C4109" t="str">
        <f t="shared" si="128"/>
        <v>Bachelor Degree</v>
      </c>
      <c r="D4109">
        <v>1</v>
      </c>
      <c r="E4109" t="s">
        <v>37</v>
      </c>
      <c r="F4109" t="str">
        <f t="shared" si="129"/>
        <v>Mid-Level</v>
      </c>
      <c r="G4109">
        <v>6</v>
      </c>
      <c r="H4109">
        <v>90000</v>
      </c>
      <c r="I4109" t="s">
        <v>23</v>
      </c>
      <c r="J4109" t="s">
        <v>11</v>
      </c>
      <c r="K4109">
        <v>0</v>
      </c>
    </row>
    <row r="4110" spans="1:11" x14ac:dyDescent="0.25">
      <c r="A4110">
        <v>28</v>
      </c>
      <c r="B4110" t="s">
        <v>12</v>
      </c>
      <c r="C4110" t="str">
        <f t="shared" si="128"/>
        <v>Master Degree</v>
      </c>
      <c r="D4110">
        <v>2</v>
      </c>
      <c r="E4110" t="s">
        <v>122</v>
      </c>
      <c r="F4110" t="str">
        <f t="shared" si="129"/>
        <v>Entry Level</v>
      </c>
      <c r="G4110">
        <v>2</v>
      </c>
      <c r="H4110">
        <v>45000</v>
      </c>
      <c r="I4110" t="s">
        <v>156</v>
      </c>
      <c r="J4110" t="s">
        <v>11</v>
      </c>
      <c r="K4110">
        <v>0</v>
      </c>
    </row>
    <row r="4111" spans="1:11" x14ac:dyDescent="0.25">
      <c r="A4111">
        <v>40</v>
      </c>
      <c r="B4111" t="s">
        <v>9</v>
      </c>
      <c r="C4111" t="str">
        <f t="shared" si="128"/>
        <v>Phd</v>
      </c>
      <c r="D4111">
        <v>3</v>
      </c>
      <c r="E4111" t="s">
        <v>56</v>
      </c>
      <c r="F4111" t="str">
        <f t="shared" si="129"/>
        <v>Senior</v>
      </c>
      <c r="G4111">
        <v>15</v>
      </c>
      <c r="H4111">
        <v>150000</v>
      </c>
      <c r="I4111" t="s">
        <v>16</v>
      </c>
      <c r="J4111" t="s">
        <v>19</v>
      </c>
      <c r="K4111">
        <v>0</v>
      </c>
    </row>
    <row r="4112" spans="1:11" x14ac:dyDescent="0.25">
      <c r="A4112">
        <v>33</v>
      </c>
      <c r="B4112" t="s">
        <v>12</v>
      </c>
      <c r="C4112" t="str">
        <f t="shared" si="128"/>
        <v>Bachelor Degree</v>
      </c>
      <c r="D4112">
        <v>1</v>
      </c>
      <c r="E4112" t="s">
        <v>117</v>
      </c>
      <c r="F4112" t="str">
        <f t="shared" si="129"/>
        <v>Senior</v>
      </c>
      <c r="G4112">
        <v>8</v>
      </c>
      <c r="H4112">
        <v>95000</v>
      </c>
      <c r="I4112" t="s">
        <v>23</v>
      </c>
      <c r="J4112" t="s">
        <v>24</v>
      </c>
      <c r="K4112">
        <v>0</v>
      </c>
    </row>
    <row r="4113" spans="1:11" x14ac:dyDescent="0.25">
      <c r="A4113">
        <v>24</v>
      </c>
      <c r="B4113" t="s">
        <v>9</v>
      </c>
      <c r="C4113" t="str">
        <f t="shared" si="128"/>
        <v>High School</v>
      </c>
      <c r="D4113">
        <v>0</v>
      </c>
      <c r="E4113" t="s">
        <v>17</v>
      </c>
      <c r="F4113" t="str">
        <f t="shared" si="129"/>
        <v>Entry Level</v>
      </c>
      <c r="G4113">
        <v>1</v>
      </c>
      <c r="H4113">
        <v>25000</v>
      </c>
      <c r="I4113" t="s">
        <v>28</v>
      </c>
      <c r="J4113" t="s">
        <v>11</v>
      </c>
      <c r="K4113">
        <v>0</v>
      </c>
    </row>
    <row r="4114" spans="1:11" x14ac:dyDescent="0.25">
      <c r="A4114">
        <v>35</v>
      </c>
      <c r="B4114" t="s">
        <v>12</v>
      </c>
      <c r="C4114" t="str">
        <f t="shared" si="128"/>
        <v>Master Degree</v>
      </c>
      <c r="D4114">
        <v>2</v>
      </c>
      <c r="E4114" t="s">
        <v>38</v>
      </c>
      <c r="F4114" t="str">
        <f t="shared" si="129"/>
        <v>Senior</v>
      </c>
      <c r="G4114">
        <v>10</v>
      </c>
      <c r="H4114">
        <v>110000</v>
      </c>
      <c r="I4114" t="s">
        <v>28</v>
      </c>
      <c r="J4114" t="s">
        <v>19</v>
      </c>
      <c r="K4114">
        <v>0</v>
      </c>
    </row>
    <row r="4115" spans="1:11" x14ac:dyDescent="0.25">
      <c r="A4115">
        <v>29</v>
      </c>
      <c r="B4115" t="s">
        <v>9</v>
      </c>
      <c r="C4115" t="str">
        <f t="shared" si="128"/>
        <v>Bachelor Degree</v>
      </c>
      <c r="D4115">
        <v>1</v>
      </c>
      <c r="E4115" t="s">
        <v>10</v>
      </c>
      <c r="F4115" t="str">
        <f t="shared" si="129"/>
        <v>Mid-Level</v>
      </c>
      <c r="G4115">
        <v>4</v>
      </c>
      <c r="H4115">
        <v>70000</v>
      </c>
      <c r="I4115" t="s">
        <v>16</v>
      </c>
      <c r="J4115" t="s">
        <v>52</v>
      </c>
      <c r="K4115">
        <v>0</v>
      </c>
    </row>
    <row r="4116" spans="1:11" x14ac:dyDescent="0.25">
      <c r="A4116">
        <v>49</v>
      </c>
      <c r="B4116" t="s">
        <v>9</v>
      </c>
      <c r="C4116" t="str">
        <f t="shared" si="128"/>
        <v>Phd</v>
      </c>
      <c r="D4116">
        <v>3</v>
      </c>
      <c r="E4116" t="s">
        <v>56</v>
      </c>
      <c r="F4116" t="str">
        <f t="shared" si="129"/>
        <v>Senior</v>
      </c>
      <c r="G4116">
        <v>22</v>
      </c>
      <c r="H4116">
        <v>220000</v>
      </c>
      <c r="I4116" t="s">
        <v>23</v>
      </c>
      <c r="J4116" t="s">
        <v>11</v>
      </c>
      <c r="K4116">
        <v>0</v>
      </c>
    </row>
    <row r="4117" spans="1:11" x14ac:dyDescent="0.25">
      <c r="A4117">
        <v>26</v>
      </c>
      <c r="B4117" t="s">
        <v>12</v>
      </c>
      <c r="C4117" t="str">
        <f t="shared" si="128"/>
        <v>Bachelor Degree</v>
      </c>
      <c r="D4117">
        <v>1</v>
      </c>
      <c r="E4117" t="s">
        <v>30</v>
      </c>
      <c r="F4117" t="str">
        <f t="shared" si="129"/>
        <v>Entry Level</v>
      </c>
      <c r="G4117">
        <v>2</v>
      </c>
      <c r="H4117">
        <v>35000</v>
      </c>
      <c r="I4117" t="s">
        <v>28</v>
      </c>
      <c r="J4117" t="s">
        <v>11</v>
      </c>
      <c r="K4117">
        <v>0</v>
      </c>
    </row>
    <row r="4118" spans="1:11" x14ac:dyDescent="0.25">
      <c r="A4118">
        <v>41</v>
      </c>
      <c r="B4118" t="s">
        <v>12</v>
      </c>
      <c r="C4118" t="str">
        <f t="shared" si="128"/>
        <v>Master Degree</v>
      </c>
      <c r="D4118">
        <v>2</v>
      </c>
      <c r="E4118" t="s">
        <v>117</v>
      </c>
      <c r="F4118" t="str">
        <f t="shared" si="129"/>
        <v>Senior</v>
      </c>
      <c r="G4118">
        <v>13</v>
      </c>
      <c r="H4118">
        <v>140000</v>
      </c>
      <c r="I4118" t="s">
        <v>155</v>
      </c>
      <c r="J4118" t="s">
        <v>31</v>
      </c>
      <c r="K4118">
        <v>0</v>
      </c>
    </row>
    <row r="4119" spans="1:11" x14ac:dyDescent="0.25">
      <c r="A4119">
        <v>36</v>
      </c>
      <c r="B4119" t="s">
        <v>9</v>
      </c>
      <c r="C4119" t="str">
        <f t="shared" si="128"/>
        <v>Bachelor Degree</v>
      </c>
      <c r="D4119">
        <v>1</v>
      </c>
      <c r="E4119" t="s">
        <v>37</v>
      </c>
      <c r="F4119" t="str">
        <f t="shared" si="129"/>
        <v>Senior</v>
      </c>
      <c r="G4119">
        <v>9</v>
      </c>
      <c r="H4119">
        <v>110000</v>
      </c>
      <c r="I4119" t="s">
        <v>155</v>
      </c>
      <c r="J4119" t="s">
        <v>31</v>
      </c>
      <c r="K4119">
        <v>0</v>
      </c>
    </row>
    <row r="4120" spans="1:11" x14ac:dyDescent="0.25">
      <c r="A4120">
        <v>28</v>
      </c>
      <c r="B4120" t="s">
        <v>12</v>
      </c>
      <c r="C4120" t="str">
        <f t="shared" si="128"/>
        <v>High School</v>
      </c>
      <c r="D4120">
        <v>0</v>
      </c>
      <c r="E4120" t="s">
        <v>17</v>
      </c>
      <c r="F4120" t="str">
        <f t="shared" si="129"/>
        <v>Entry Level</v>
      </c>
      <c r="G4120">
        <v>1</v>
      </c>
      <c r="H4120">
        <v>25000</v>
      </c>
      <c r="I4120" t="s">
        <v>16</v>
      </c>
      <c r="J4120" t="s">
        <v>11</v>
      </c>
      <c r="K4120">
        <v>0</v>
      </c>
    </row>
    <row r="4121" spans="1:11" x14ac:dyDescent="0.25">
      <c r="A4121">
        <v>43</v>
      </c>
      <c r="B4121" t="s">
        <v>9</v>
      </c>
      <c r="C4121" t="str">
        <f t="shared" si="128"/>
        <v>Phd</v>
      </c>
      <c r="D4121">
        <v>3</v>
      </c>
      <c r="E4121" t="s">
        <v>56</v>
      </c>
      <c r="F4121" t="str">
        <f t="shared" si="129"/>
        <v>Senior</v>
      </c>
      <c r="G4121">
        <v>16</v>
      </c>
      <c r="H4121">
        <v>160000</v>
      </c>
      <c r="I4121" t="s">
        <v>28</v>
      </c>
      <c r="J4121" t="s">
        <v>19</v>
      </c>
      <c r="K4121">
        <v>0</v>
      </c>
    </row>
    <row r="4122" spans="1:11" x14ac:dyDescent="0.25">
      <c r="A4122">
        <v>29</v>
      </c>
      <c r="B4122" t="s">
        <v>9</v>
      </c>
      <c r="C4122" t="str">
        <f t="shared" si="128"/>
        <v>Bachelor Degree</v>
      </c>
      <c r="D4122">
        <v>1</v>
      </c>
      <c r="E4122" t="s">
        <v>30</v>
      </c>
      <c r="F4122" t="str">
        <f t="shared" si="129"/>
        <v>Mid-Level</v>
      </c>
      <c r="G4122">
        <v>5</v>
      </c>
      <c r="H4122">
        <v>80000</v>
      </c>
      <c r="I4122" t="s">
        <v>156</v>
      </c>
      <c r="J4122" t="s">
        <v>14</v>
      </c>
      <c r="K4122">
        <v>0</v>
      </c>
    </row>
    <row r="4123" spans="1:11" x14ac:dyDescent="0.25">
      <c r="A4123">
        <v>34</v>
      </c>
      <c r="B4123" t="s">
        <v>9</v>
      </c>
      <c r="C4123" t="str">
        <f t="shared" si="128"/>
        <v>Bachelor Degree</v>
      </c>
      <c r="D4123">
        <v>1</v>
      </c>
      <c r="E4123" t="s">
        <v>10</v>
      </c>
      <c r="F4123" t="str">
        <f t="shared" si="129"/>
        <v>Mid-Level</v>
      </c>
      <c r="G4123">
        <v>6</v>
      </c>
      <c r="H4123">
        <v>85000</v>
      </c>
      <c r="I4123" t="s">
        <v>16</v>
      </c>
      <c r="J4123" t="s">
        <v>11</v>
      </c>
      <c r="K4123">
        <v>0</v>
      </c>
    </row>
    <row r="4124" spans="1:11" x14ac:dyDescent="0.25">
      <c r="A4124">
        <v>31</v>
      </c>
      <c r="B4124" t="s">
        <v>12</v>
      </c>
      <c r="C4124" t="str">
        <f t="shared" si="128"/>
        <v>Master Degree</v>
      </c>
      <c r="D4124">
        <v>2</v>
      </c>
      <c r="E4124" t="s">
        <v>38</v>
      </c>
      <c r="F4124" t="str">
        <f t="shared" si="129"/>
        <v>Mid-Level</v>
      </c>
      <c r="G4124">
        <v>4</v>
      </c>
      <c r="H4124">
        <v>62000</v>
      </c>
      <c r="I4124" t="s">
        <v>23</v>
      </c>
      <c r="J4124" t="s">
        <v>24</v>
      </c>
      <c r="K4124">
        <v>0</v>
      </c>
    </row>
    <row r="4125" spans="1:11" x14ac:dyDescent="0.25">
      <c r="A4125">
        <v>41</v>
      </c>
      <c r="B4125" t="s">
        <v>9</v>
      </c>
      <c r="C4125" t="str">
        <f t="shared" si="128"/>
        <v>Phd</v>
      </c>
      <c r="D4125">
        <v>3</v>
      </c>
      <c r="E4125" t="s">
        <v>56</v>
      </c>
      <c r="F4125" t="str">
        <f t="shared" si="129"/>
        <v>Senior</v>
      </c>
      <c r="G4125">
        <v>13</v>
      </c>
      <c r="H4125">
        <v>138000</v>
      </c>
      <c r="I4125" t="s">
        <v>23</v>
      </c>
      <c r="J4125" t="s">
        <v>24</v>
      </c>
      <c r="K4125">
        <v>0</v>
      </c>
    </row>
    <row r="4126" spans="1:11" x14ac:dyDescent="0.25">
      <c r="A4126">
        <v>27</v>
      </c>
      <c r="B4126" t="s">
        <v>12</v>
      </c>
      <c r="C4126" t="str">
        <f t="shared" si="128"/>
        <v>Bachelor Degree</v>
      </c>
      <c r="D4126">
        <v>1</v>
      </c>
      <c r="E4126" t="s">
        <v>122</v>
      </c>
      <c r="F4126" t="str">
        <f t="shared" si="129"/>
        <v>Entry Level</v>
      </c>
      <c r="G4126">
        <v>2</v>
      </c>
      <c r="H4126">
        <v>47000</v>
      </c>
      <c r="I4126" t="s">
        <v>23</v>
      </c>
      <c r="J4126" t="s">
        <v>24</v>
      </c>
      <c r="K4126">
        <v>0</v>
      </c>
    </row>
    <row r="4127" spans="1:11" x14ac:dyDescent="0.25">
      <c r="A4127">
        <v>25</v>
      </c>
      <c r="B4127" t="s">
        <v>9</v>
      </c>
      <c r="C4127" t="str">
        <f t="shared" si="128"/>
        <v>High School</v>
      </c>
      <c r="D4127">
        <v>0</v>
      </c>
      <c r="E4127" t="s">
        <v>17</v>
      </c>
      <c r="F4127" t="str">
        <f t="shared" si="129"/>
        <v>Entry Level</v>
      </c>
      <c r="G4127">
        <v>1</v>
      </c>
      <c r="H4127">
        <v>26000</v>
      </c>
      <c r="I4127" t="s">
        <v>28</v>
      </c>
      <c r="J4127" t="s">
        <v>29</v>
      </c>
      <c r="K4127">
        <v>0</v>
      </c>
    </row>
    <row r="4128" spans="1:11" x14ac:dyDescent="0.25">
      <c r="A4128">
        <v>33</v>
      </c>
      <c r="B4128" t="s">
        <v>12</v>
      </c>
      <c r="C4128" t="str">
        <f t="shared" si="128"/>
        <v>Master Degree</v>
      </c>
      <c r="D4128">
        <v>2</v>
      </c>
      <c r="E4128" t="s">
        <v>30</v>
      </c>
      <c r="F4128" t="str">
        <f t="shared" si="129"/>
        <v>Senior</v>
      </c>
      <c r="G4128">
        <v>8</v>
      </c>
      <c r="H4128">
        <v>95000</v>
      </c>
      <c r="I4128" t="s">
        <v>155</v>
      </c>
      <c r="J4128" t="s">
        <v>19</v>
      </c>
      <c r="K4128">
        <v>0</v>
      </c>
    </row>
    <row r="4129" spans="1:11" x14ac:dyDescent="0.25">
      <c r="A4129">
        <v>45</v>
      </c>
      <c r="B4129" t="s">
        <v>9</v>
      </c>
      <c r="C4129" t="str">
        <f t="shared" si="128"/>
        <v>Bachelor Degree</v>
      </c>
      <c r="D4129">
        <v>1</v>
      </c>
      <c r="E4129" t="s">
        <v>37</v>
      </c>
      <c r="F4129" t="str">
        <f t="shared" si="129"/>
        <v>Senior</v>
      </c>
      <c r="G4129">
        <v>19</v>
      </c>
      <c r="H4129">
        <v>174000</v>
      </c>
      <c r="I4129" t="s">
        <v>16</v>
      </c>
      <c r="J4129" t="s">
        <v>19</v>
      </c>
      <c r="K4129">
        <v>0</v>
      </c>
    </row>
    <row r="4130" spans="1:11" x14ac:dyDescent="0.25">
      <c r="A4130">
        <v>28</v>
      </c>
      <c r="B4130" t="s">
        <v>12</v>
      </c>
      <c r="C4130" t="str">
        <f t="shared" si="128"/>
        <v>Bachelor Degree</v>
      </c>
      <c r="D4130">
        <v>1</v>
      </c>
      <c r="E4130" t="s">
        <v>25</v>
      </c>
      <c r="F4130" t="str">
        <f t="shared" si="129"/>
        <v>Entry Level</v>
      </c>
      <c r="G4130">
        <v>2</v>
      </c>
      <c r="H4130">
        <v>41000</v>
      </c>
      <c r="I4130" t="s">
        <v>23</v>
      </c>
      <c r="J4130" t="s">
        <v>26</v>
      </c>
      <c r="K4130">
        <v>0</v>
      </c>
    </row>
    <row r="4131" spans="1:11" x14ac:dyDescent="0.25">
      <c r="A4131">
        <v>42</v>
      </c>
      <c r="B4131" t="s">
        <v>9</v>
      </c>
      <c r="C4131" t="str">
        <f t="shared" si="128"/>
        <v>Phd</v>
      </c>
      <c r="D4131">
        <v>3</v>
      </c>
      <c r="E4131" t="s">
        <v>56</v>
      </c>
      <c r="F4131" t="str">
        <f t="shared" si="129"/>
        <v>Senior</v>
      </c>
      <c r="G4131">
        <v>16</v>
      </c>
      <c r="H4131">
        <v>162000</v>
      </c>
      <c r="I4131" t="s">
        <v>28</v>
      </c>
      <c r="J4131" t="s">
        <v>11</v>
      </c>
      <c r="K4131">
        <v>0</v>
      </c>
    </row>
    <row r="4132" spans="1:11" x14ac:dyDescent="0.25">
      <c r="A4132">
        <v>34</v>
      </c>
      <c r="B4132" t="s">
        <v>12</v>
      </c>
      <c r="C4132" t="str">
        <f t="shared" si="128"/>
        <v>Bachelor Degree</v>
      </c>
      <c r="D4132">
        <v>1</v>
      </c>
      <c r="E4132" t="s">
        <v>117</v>
      </c>
      <c r="F4132" t="str">
        <f t="shared" si="129"/>
        <v>Senior</v>
      </c>
      <c r="G4132">
        <v>9</v>
      </c>
      <c r="H4132">
        <v>99000</v>
      </c>
      <c r="I4132" t="s">
        <v>16</v>
      </c>
      <c r="J4132" t="s">
        <v>52</v>
      </c>
      <c r="K4132">
        <v>0</v>
      </c>
    </row>
    <row r="4133" spans="1:11" x14ac:dyDescent="0.25">
      <c r="A4133">
        <v>23</v>
      </c>
      <c r="B4133" t="s">
        <v>9</v>
      </c>
      <c r="C4133" t="str">
        <f t="shared" si="128"/>
        <v>High School</v>
      </c>
      <c r="D4133">
        <v>0</v>
      </c>
      <c r="E4133" t="s">
        <v>17</v>
      </c>
      <c r="F4133" t="str">
        <f t="shared" si="129"/>
        <v>Entry Level</v>
      </c>
      <c r="G4133">
        <v>1</v>
      </c>
      <c r="H4133">
        <v>26000</v>
      </c>
      <c r="I4133" t="s">
        <v>16</v>
      </c>
      <c r="J4133" t="s">
        <v>11</v>
      </c>
      <c r="K4133">
        <v>0</v>
      </c>
    </row>
    <row r="4134" spans="1:11" x14ac:dyDescent="0.25">
      <c r="A4134">
        <v>36</v>
      </c>
      <c r="B4134" t="s">
        <v>12</v>
      </c>
      <c r="C4134" t="str">
        <f t="shared" si="128"/>
        <v>Master Degree</v>
      </c>
      <c r="D4134">
        <v>2</v>
      </c>
      <c r="E4134" t="s">
        <v>38</v>
      </c>
      <c r="F4134" t="str">
        <f t="shared" si="129"/>
        <v>Senior</v>
      </c>
      <c r="G4134">
        <v>11</v>
      </c>
      <c r="H4134">
        <v>117000</v>
      </c>
      <c r="I4134" t="s">
        <v>155</v>
      </c>
      <c r="J4134" t="s">
        <v>11</v>
      </c>
      <c r="K4134">
        <v>0</v>
      </c>
    </row>
    <row r="4135" spans="1:11" x14ac:dyDescent="0.25">
      <c r="A4135">
        <v>30</v>
      </c>
      <c r="B4135" t="s">
        <v>9</v>
      </c>
      <c r="C4135" t="str">
        <f t="shared" si="128"/>
        <v>Bachelor Degree</v>
      </c>
      <c r="D4135">
        <v>1</v>
      </c>
      <c r="E4135" t="s">
        <v>10</v>
      </c>
      <c r="F4135" t="str">
        <f t="shared" si="129"/>
        <v>Mid-Level</v>
      </c>
      <c r="G4135">
        <v>5</v>
      </c>
      <c r="H4135">
        <v>75000</v>
      </c>
      <c r="I4135" t="s">
        <v>28</v>
      </c>
      <c r="J4135" t="s">
        <v>29</v>
      </c>
      <c r="K4135">
        <v>0</v>
      </c>
    </row>
    <row r="4136" spans="1:11" x14ac:dyDescent="0.25">
      <c r="A4136">
        <v>50</v>
      </c>
      <c r="B4136" t="s">
        <v>9</v>
      </c>
      <c r="C4136" t="str">
        <f t="shared" si="128"/>
        <v>Phd</v>
      </c>
      <c r="D4136">
        <v>3</v>
      </c>
      <c r="E4136" t="s">
        <v>56</v>
      </c>
      <c r="F4136" t="str">
        <f t="shared" si="129"/>
        <v>Senior</v>
      </c>
      <c r="G4136">
        <v>23</v>
      </c>
      <c r="H4136">
        <v>225000</v>
      </c>
      <c r="I4136" t="s">
        <v>155</v>
      </c>
      <c r="J4136" t="s">
        <v>19</v>
      </c>
      <c r="K4136">
        <v>0</v>
      </c>
    </row>
    <row r="4137" spans="1:11" x14ac:dyDescent="0.25">
      <c r="A4137">
        <v>27</v>
      </c>
      <c r="B4137" t="s">
        <v>12</v>
      </c>
      <c r="C4137" t="str">
        <f t="shared" si="128"/>
        <v>Bachelor Degree</v>
      </c>
      <c r="D4137">
        <v>1</v>
      </c>
      <c r="E4137" t="s">
        <v>30</v>
      </c>
      <c r="F4137" t="str">
        <f t="shared" si="129"/>
        <v>Entry Level</v>
      </c>
      <c r="G4137">
        <v>2</v>
      </c>
      <c r="H4137">
        <v>36000</v>
      </c>
      <c r="I4137" t="s">
        <v>155</v>
      </c>
      <c r="J4137" t="s">
        <v>19</v>
      </c>
      <c r="K4137">
        <v>0</v>
      </c>
    </row>
    <row r="4138" spans="1:11" x14ac:dyDescent="0.25">
      <c r="A4138">
        <v>43</v>
      </c>
      <c r="B4138" t="s">
        <v>12</v>
      </c>
      <c r="C4138" t="str">
        <f t="shared" si="128"/>
        <v>Master Degree</v>
      </c>
      <c r="D4138">
        <v>2</v>
      </c>
      <c r="E4138" t="s">
        <v>117</v>
      </c>
      <c r="F4138" t="str">
        <f t="shared" si="129"/>
        <v>Senior</v>
      </c>
      <c r="G4138">
        <v>14</v>
      </c>
      <c r="H4138">
        <v>146000</v>
      </c>
      <c r="I4138" t="s">
        <v>156</v>
      </c>
      <c r="J4138" t="s">
        <v>11</v>
      </c>
      <c r="K4138">
        <v>0</v>
      </c>
    </row>
    <row r="4139" spans="1:11" x14ac:dyDescent="0.25">
      <c r="A4139">
        <v>37</v>
      </c>
      <c r="B4139" t="s">
        <v>9</v>
      </c>
      <c r="C4139" t="str">
        <f t="shared" si="128"/>
        <v>Bachelor Degree</v>
      </c>
      <c r="D4139">
        <v>1</v>
      </c>
      <c r="E4139" t="s">
        <v>37</v>
      </c>
      <c r="F4139" t="str">
        <f t="shared" si="129"/>
        <v>Senior</v>
      </c>
      <c r="G4139">
        <v>10</v>
      </c>
      <c r="H4139">
        <v>113000</v>
      </c>
      <c r="I4139" t="s">
        <v>28</v>
      </c>
      <c r="J4139" t="s">
        <v>19</v>
      </c>
      <c r="K4139">
        <v>0</v>
      </c>
    </row>
    <row r="4140" spans="1:11" x14ac:dyDescent="0.25">
      <c r="A4140">
        <v>29</v>
      </c>
      <c r="B4140" t="s">
        <v>12</v>
      </c>
      <c r="C4140" t="str">
        <f t="shared" si="128"/>
        <v>High School</v>
      </c>
      <c r="D4140">
        <v>0</v>
      </c>
      <c r="E4140" t="s">
        <v>17</v>
      </c>
      <c r="F4140" t="str">
        <f t="shared" si="129"/>
        <v>Entry Level</v>
      </c>
      <c r="G4140">
        <v>1</v>
      </c>
      <c r="H4140">
        <v>26000</v>
      </c>
      <c r="I4140" t="s">
        <v>16</v>
      </c>
      <c r="J4140" t="s">
        <v>19</v>
      </c>
      <c r="K4140">
        <v>0</v>
      </c>
    </row>
    <row r="4141" spans="1:11" x14ac:dyDescent="0.25">
      <c r="A4141">
        <v>44</v>
      </c>
      <c r="B4141" t="s">
        <v>9</v>
      </c>
      <c r="C4141" t="str">
        <f t="shared" si="128"/>
        <v>Phd</v>
      </c>
      <c r="D4141">
        <v>3</v>
      </c>
      <c r="E4141" t="s">
        <v>56</v>
      </c>
      <c r="F4141" t="str">
        <f t="shared" si="129"/>
        <v>Senior</v>
      </c>
      <c r="G4141">
        <v>17</v>
      </c>
      <c r="H4141">
        <v>168000</v>
      </c>
      <c r="I4141" t="s">
        <v>156</v>
      </c>
      <c r="J4141" t="s">
        <v>19</v>
      </c>
      <c r="K4141">
        <v>0</v>
      </c>
    </row>
    <row r="4142" spans="1:11" x14ac:dyDescent="0.25">
      <c r="A4142">
        <v>30</v>
      </c>
      <c r="B4142" t="s">
        <v>9</v>
      </c>
      <c r="C4142" t="str">
        <f t="shared" si="128"/>
        <v>Bachelor Degree</v>
      </c>
      <c r="D4142">
        <v>1</v>
      </c>
      <c r="E4142" t="s">
        <v>30</v>
      </c>
      <c r="F4142" t="str">
        <f t="shared" si="129"/>
        <v>Mid-Level</v>
      </c>
      <c r="G4142">
        <v>6</v>
      </c>
      <c r="H4142">
        <v>85000</v>
      </c>
      <c r="I4142" t="s">
        <v>156</v>
      </c>
      <c r="J4142" t="s">
        <v>19</v>
      </c>
      <c r="K4142">
        <v>0</v>
      </c>
    </row>
    <row r="4143" spans="1:11" x14ac:dyDescent="0.25">
      <c r="A4143">
        <v>40</v>
      </c>
      <c r="B4143" t="s">
        <v>12</v>
      </c>
      <c r="C4143" t="str">
        <f t="shared" si="128"/>
        <v>Master Degree</v>
      </c>
      <c r="D4143">
        <v>2</v>
      </c>
      <c r="E4143" t="s">
        <v>25</v>
      </c>
      <c r="F4143" t="str">
        <f t="shared" si="129"/>
        <v>Senior</v>
      </c>
      <c r="G4143">
        <v>12</v>
      </c>
      <c r="H4143">
        <v>122000</v>
      </c>
      <c r="I4143" t="s">
        <v>28</v>
      </c>
      <c r="J4143" t="s">
        <v>29</v>
      </c>
      <c r="K4143">
        <v>0</v>
      </c>
    </row>
    <row r="4144" spans="1:11" x14ac:dyDescent="0.25">
      <c r="A4144">
        <v>33</v>
      </c>
      <c r="B4144" t="s">
        <v>9</v>
      </c>
      <c r="C4144" t="str">
        <f t="shared" si="128"/>
        <v>Bachelor Degree</v>
      </c>
      <c r="D4144">
        <v>1</v>
      </c>
      <c r="E4144" t="s">
        <v>37</v>
      </c>
      <c r="F4144" t="str">
        <f t="shared" si="129"/>
        <v>Senior</v>
      </c>
      <c r="G4144">
        <v>7</v>
      </c>
      <c r="H4144">
        <v>96000</v>
      </c>
      <c r="I4144" t="s">
        <v>28</v>
      </c>
      <c r="J4144" t="s">
        <v>29</v>
      </c>
      <c r="K4144">
        <v>0</v>
      </c>
    </row>
    <row r="4145" spans="1:11" x14ac:dyDescent="0.25">
      <c r="A4145">
        <v>29</v>
      </c>
      <c r="B4145" t="s">
        <v>12</v>
      </c>
      <c r="C4145" t="str">
        <f t="shared" si="128"/>
        <v>Master Degree</v>
      </c>
      <c r="D4145">
        <v>2</v>
      </c>
      <c r="E4145" t="s">
        <v>122</v>
      </c>
      <c r="F4145" t="str">
        <f t="shared" si="129"/>
        <v>Mid-Level</v>
      </c>
      <c r="G4145">
        <v>3</v>
      </c>
      <c r="H4145">
        <v>49000</v>
      </c>
      <c r="I4145" t="s">
        <v>28</v>
      </c>
      <c r="J4145" t="s">
        <v>19</v>
      </c>
      <c r="K4145">
        <v>0</v>
      </c>
    </row>
    <row r="4146" spans="1:11" x14ac:dyDescent="0.25">
      <c r="A4146">
        <v>43</v>
      </c>
      <c r="B4146" t="s">
        <v>9</v>
      </c>
      <c r="C4146" t="str">
        <f t="shared" si="128"/>
        <v>Phd</v>
      </c>
      <c r="D4146">
        <v>3</v>
      </c>
      <c r="E4146" t="s">
        <v>56</v>
      </c>
      <c r="F4146" t="str">
        <f t="shared" si="129"/>
        <v>Senior</v>
      </c>
      <c r="G4146">
        <v>16</v>
      </c>
      <c r="H4146">
        <v>162000</v>
      </c>
      <c r="I4146" t="s">
        <v>23</v>
      </c>
      <c r="J4146" t="s">
        <v>26</v>
      </c>
      <c r="K4146">
        <v>0</v>
      </c>
    </row>
    <row r="4147" spans="1:11" x14ac:dyDescent="0.25">
      <c r="A4147">
        <v>34</v>
      </c>
      <c r="B4147" t="s">
        <v>12</v>
      </c>
      <c r="C4147" t="str">
        <f t="shared" si="128"/>
        <v>Bachelor Degree</v>
      </c>
      <c r="D4147">
        <v>1</v>
      </c>
      <c r="E4147" t="s">
        <v>117</v>
      </c>
      <c r="F4147" t="str">
        <f t="shared" si="129"/>
        <v>Senior</v>
      </c>
      <c r="G4147">
        <v>9</v>
      </c>
      <c r="H4147">
        <v>99000</v>
      </c>
      <c r="I4147" t="s">
        <v>155</v>
      </c>
      <c r="J4147" t="s">
        <v>31</v>
      </c>
      <c r="K4147">
        <v>0</v>
      </c>
    </row>
    <row r="4148" spans="1:11" x14ac:dyDescent="0.25">
      <c r="A4148">
        <v>23</v>
      </c>
      <c r="B4148" t="s">
        <v>9</v>
      </c>
      <c r="C4148" t="str">
        <f t="shared" si="128"/>
        <v>High School</v>
      </c>
      <c r="D4148">
        <v>0</v>
      </c>
      <c r="E4148" t="s">
        <v>17</v>
      </c>
      <c r="F4148" t="str">
        <f t="shared" si="129"/>
        <v>Entry Level</v>
      </c>
      <c r="G4148">
        <v>1</v>
      </c>
      <c r="H4148">
        <v>26000</v>
      </c>
      <c r="I4148" t="s">
        <v>28</v>
      </c>
      <c r="J4148" t="s">
        <v>19</v>
      </c>
      <c r="K4148">
        <v>0</v>
      </c>
    </row>
    <row r="4149" spans="1:11" x14ac:dyDescent="0.25">
      <c r="A4149">
        <v>36</v>
      </c>
      <c r="B4149" t="s">
        <v>12</v>
      </c>
      <c r="C4149" t="str">
        <f t="shared" si="128"/>
        <v>Master Degree</v>
      </c>
      <c r="D4149">
        <v>2</v>
      </c>
      <c r="E4149" t="s">
        <v>38</v>
      </c>
      <c r="F4149" t="str">
        <f t="shared" si="129"/>
        <v>Senior</v>
      </c>
      <c r="G4149">
        <v>11</v>
      </c>
      <c r="H4149">
        <v>117000</v>
      </c>
      <c r="I4149" t="s">
        <v>156</v>
      </c>
      <c r="J4149" t="s">
        <v>19</v>
      </c>
      <c r="K4149">
        <v>0</v>
      </c>
    </row>
    <row r="4150" spans="1:11" x14ac:dyDescent="0.25">
      <c r="A4150">
        <v>30</v>
      </c>
      <c r="B4150" t="s">
        <v>9</v>
      </c>
      <c r="C4150" t="str">
        <f t="shared" si="128"/>
        <v>Bachelor Degree</v>
      </c>
      <c r="D4150">
        <v>1</v>
      </c>
      <c r="E4150" t="s">
        <v>10</v>
      </c>
      <c r="F4150" t="str">
        <f t="shared" si="129"/>
        <v>Mid-Level</v>
      </c>
      <c r="G4150">
        <v>5</v>
      </c>
      <c r="H4150">
        <v>75000</v>
      </c>
      <c r="I4150" t="s">
        <v>156</v>
      </c>
      <c r="J4150" t="s">
        <v>35</v>
      </c>
      <c r="K4150">
        <v>0</v>
      </c>
    </row>
    <row r="4151" spans="1:11" x14ac:dyDescent="0.25">
      <c r="A4151">
        <v>50</v>
      </c>
      <c r="B4151" t="s">
        <v>9</v>
      </c>
      <c r="C4151" t="str">
        <f t="shared" si="128"/>
        <v>Phd</v>
      </c>
      <c r="D4151">
        <v>3</v>
      </c>
      <c r="E4151" t="s">
        <v>56</v>
      </c>
      <c r="F4151" t="str">
        <f t="shared" si="129"/>
        <v>Senior</v>
      </c>
      <c r="G4151">
        <v>23</v>
      </c>
      <c r="H4151">
        <v>225000</v>
      </c>
      <c r="I4151" t="s">
        <v>156</v>
      </c>
      <c r="J4151" t="s">
        <v>14</v>
      </c>
      <c r="K4151">
        <v>0</v>
      </c>
    </row>
    <row r="4152" spans="1:11" x14ac:dyDescent="0.25">
      <c r="A4152">
        <v>27</v>
      </c>
      <c r="B4152" t="s">
        <v>12</v>
      </c>
      <c r="C4152" t="str">
        <f t="shared" si="128"/>
        <v>Bachelor Degree</v>
      </c>
      <c r="D4152">
        <v>1</v>
      </c>
      <c r="E4152" t="s">
        <v>30</v>
      </c>
      <c r="F4152" t="str">
        <f t="shared" si="129"/>
        <v>Entry Level</v>
      </c>
      <c r="G4152">
        <v>2</v>
      </c>
      <c r="H4152">
        <v>36000</v>
      </c>
      <c r="I4152" t="s">
        <v>156</v>
      </c>
      <c r="J4152" t="s">
        <v>19</v>
      </c>
      <c r="K4152">
        <v>0</v>
      </c>
    </row>
    <row r="4153" spans="1:11" x14ac:dyDescent="0.25">
      <c r="A4153">
        <v>43</v>
      </c>
      <c r="B4153" t="s">
        <v>12</v>
      </c>
      <c r="C4153" t="str">
        <f t="shared" si="128"/>
        <v>Master Degree</v>
      </c>
      <c r="D4153">
        <v>2</v>
      </c>
      <c r="E4153" t="s">
        <v>117</v>
      </c>
      <c r="F4153" t="str">
        <f t="shared" si="129"/>
        <v>Senior</v>
      </c>
      <c r="G4153">
        <v>14</v>
      </c>
      <c r="H4153">
        <v>146000</v>
      </c>
      <c r="I4153" t="s">
        <v>28</v>
      </c>
      <c r="J4153" t="s">
        <v>29</v>
      </c>
      <c r="K4153">
        <v>0</v>
      </c>
    </row>
    <row r="4154" spans="1:11" x14ac:dyDescent="0.25">
      <c r="A4154">
        <v>37</v>
      </c>
      <c r="B4154" t="s">
        <v>9</v>
      </c>
      <c r="C4154" t="str">
        <f t="shared" si="128"/>
        <v>Bachelor Degree</v>
      </c>
      <c r="D4154">
        <v>1</v>
      </c>
      <c r="E4154" t="s">
        <v>37</v>
      </c>
      <c r="F4154" t="str">
        <f t="shared" si="129"/>
        <v>Senior</v>
      </c>
      <c r="G4154">
        <v>10</v>
      </c>
      <c r="H4154">
        <v>113000</v>
      </c>
      <c r="I4154" t="s">
        <v>155</v>
      </c>
      <c r="J4154" t="s">
        <v>19</v>
      </c>
      <c r="K4154">
        <v>0</v>
      </c>
    </row>
    <row r="4155" spans="1:11" x14ac:dyDescent="0.25">
      <c r="A4155">
        <v>29</v>
      </c>
      <c r="B4155" t="s">
        <v>12</v>
      </c>
      <c r="C4155" t="str">
        <f t="shared" si="128"/>
        <v>High School</v>
      </c>
      <c r="D4155">
        <v>0</v>
      </c>
      <c r="E4155" t="s">
        <v>17</v>
      </c>
      <c r="F4155" t="str">
        <f t="shared" si="129"/>
        <v>Entry Level</v>
      </c>
      <c r="G4155">
        <v>1</v>
      </c>
      <c r="H4155">
        <v>26000</v>
      </c>
      <c r="I4155" t="s">
        <v>28</v>
      </c>
      <c r="J4155" t="s">
        <v>11</v>
      </c>
      <c r="K4155">
        <v>0</v>
      </c>
    </row>
    <row r="4156" spans="1:11" x14ac:dyDescent="0.25">
      <c r="A4156">
        <v>44</v>
      </c>
      <c r="B4156" t="s">
        <v>9</v>
      </c>
      <c r="C4156" t="str">
        <f t="shared" si="128"/>
        <v>Phd</v>
      </c>
      <c r="D4156">
        <v>3</v>
      </c>
      <c r="E4156" t="s">
        <v>56</v>
      </c>
      <c r="F4156" t="str">
        <f t="shared" si="129"/>
        <v>Senior</v>
      </c>
      <c r="G4156">
        <v>17</v>
      </c>
      <c r="H4156">
        <v>168000</v>
      </c>
      <c r="I4156" t="s">
        <v>16</v>
      </c>
      <c r="J4156" t="s">
        <v>52</v>
      </c>
      <c r="K4156">
        <v>0</v>
      </c>
    </row>
    <row r="4157" spans="1:11" x14ac:dyDescent="0.25">
      <c r="A4157">
        <v>30</v>
      </c>
      <c r="B4157" t="s">
        <v>9</v>
      </c>
      <c r="C4157" t="str">
        <f t="shared" si="128"/>
        <v>Bachelor Degree</v>
      </c>
      <c r="D4157">
        <v>1</v>
      </c>
      <c r="E4157" t="s">
        <v>30</v>
      </c>
      <c r="F4157" t="str">
        <f t="shared" si="129"/>
        <v>Mid-Level</v>
      </c>
      <c r="G4157">
        <v>6</v>
      </c>
      <c r="H4157">
        <v>85000</v>
      </c>
      <c r="I4157" t="s">
        <v>156</v>
      </c>
      <c r="J4157" t="s">
        <v>35</v>
      </c>
      <c r="K4157">
        <v>0</v>
      </c>
    </row>
    <row r="4158" spans="1:11" x14ac:dyDescent="0.25">
      <c r="A4158">
        <v>40</v>
      </c>
      <c r="B4158" t="s">
        <v>12</v>
      </c>
      <c r="C4158" t="str">
        <f t="shared" si="128"/>
        <v>Master Degree</v>
      </c>
      <c r="D4158">
        <v>2</v>
      </c>
      <c r="E4158" t="s">
        <v>25</v>
      </c>
      <c r="F4158" t="str">
        <f t="shared" si="129"/>
        <v>Senior</v>
      </c>
      <c r="G4158">
        <v>12</v>
      </c>
      <c r="H4158">
        <v>122000</v>
      </c>
      <c r="I4158" t="s">
        <v>28</v>
      </c>
      <c r="J4158" t="s">
        <v>19</v>
      </c>
      <c r="K4158">
        <v>0</v>
      </c>
    </row>
    <row r="4159" spans="1:11" x14ac:dyDescent="0.25">
      <c r="A4159">
        <v>33</v>
      </c>
      <c r="B4159" t="s">
        <v>9</v>
      </c>
      <c r="C4159" t="str">
        <f t="shared" si="128"/>
        <v>Bachelor Degree</v>
      </c>
      <c r="D4159">
        <v>1</v>
      </c>
      <c r="E4159" t="s">
        <v>37</v>
      </c>
      <c r="F4159" t="str">
        <f t="shared" si="129"/>
        <v>Senior</v>
      </c>
      <c r="G4159">
        <v>7</v>
      </c>
      <c r="H4159">
        <v>96000</v>
      </c>
      <c r="I4159" t="s">
        <v>156</v>
      </c>
      <c r="J4159" t="s">
        <v>14</v>
      </c>
      <c r="K4159">
        <v>0</v>
      </c>
    </row>
    <row r="4160" spans="1:11" x14ac:dyDescent="0.25">
      <c r="A4160">
        <v>29</v>
      </c>
      <c r="B4160" t="s">
        <v>12</v>
      </c>
      <c r="C4160" t="str">
        <f t="shared" si="128"/>
        <v>Master Degree</v>
      </c>
      <c r="D4160">
        <v>2</v>
      </c>
      <c r="E4160" t="s">
        <v>122</v>
      </c>
      <c r="F4160" t="str">
        <f t="shared" si="129"/>
        <v>Mid-Level</v>
      </c>
      <c r="G4160">
        <v>3</v>
      </c>
      <c r="H4160">
        <v>49000</v>
      </c>
      <c r="I4160" t="s">
        <v>16</v>
      </c>
      <c r="J4160" t="s">
        <v>52</v>
      </c>
      <c r="K4160">
        <v>0</v>
      </c>
    </row>
    <row r="4161" spans="1:11" x14ac:dyDescent="0.25">
      <c r="A4161">
        <v>43</v>
      </c>
      <c r="B4161" t="s">
        <v>9</v>
      </c>
      <c r="C4161" t="str">
        <f t="shared" si="128"/>
        <v>Phd</v>
      </c>
      <c r="D4161">
        <v>3</v>
      </c>
      <c r="E4161" t="s">
        <v>56</v>
      </c>
      <c r="F4161" t="str">
        <f t="shared" si="129"/>
        <v>Senior</v>
      </c>
      <c r="G4161">
        <v>16</v>
      </c>
      <c r="H4161">
        <v>162000</v>
      </c>
      <c r="I4161" t="s">
        <v>16</v>
      </c>
      <c r="J4161" t="s">
        <v>52</v>
      </c>
      <c r="K4161">
        <v>0</v>
      </c>
    </row>
    <row r="4162" spans="1:11" x14ac:dyDescent="0.25">
      <c r="A4162">
        <v>34</v>
      </c>
      <c r="B4162" t="s">
        <v>12</v>
      </c>
      <c r="C4162" t="str">
        <f t="shared" ref="C4162:C4225" si="130">_xlfn.IFS(D4162 = 0,"High School",D4162 = 1,"Bachelor Degree",D4162 = 2,"Master Degree",D4162 = 3,"Phd")</f>
        <v>Bachelor Degree</v>
      </c>
      <c r="D4162">
        <v>1</v>
      </c>
      <c r="E4162" t="s">
        <v>117</v>
      </c>
      <c r="F4162" t="str">
        <f t="shared" ref="F4162:F4225" si="131">_xlfn.IFS(G4162&lt;=2,"Entry Level",G4162&lt;=6,"Mid-Level",G4162&gt;6,"Senior")</f>
        <v>Senior</v>
      </c>
      <c r="G4162">
        <v>9</v>
      </c>
      <c r="H4162">
        <v>99000</v>
      </c>
      <c r="I4162" t="s">
        <v>155</v>
      </c>
      <c r="J4162" t="s">
        <v>40</v>
      </c>
      <c r="K4162">
        <v>0</v>
      </c>
    </row>
    <row r="4163" spans="1:11" x14ac:dyDescent="0.25">
      <c r="A4163">
        <v>23</v>
      </c>
      <c r="B4163" t="s">
        <v>9</v>
      </c>
      <c r="C4163" t="str">
        <f t="shared" si="130"/>
        <v>High School</v>
      </c>
      <c r="D4163">
        <v>0</v>
      </c>
      <c r="E4163" t="s">
        <v>17</v>
      </c>
      <c r="F4163" t="str">
        <f t="shared" si="131"/>
        <v>Entry Level</v>
      </c>
      <c r="G4163">
        <v>1</v>
      </c>
      <c r="H4163">
        <v>26000</v>
      </c>
      <c r="I4163" t="s">
        <v>16</v>
      </c>
      <c r="J4163" t="s">
        <v>11</v>
      </c>
      <c r="K4163">
        <v>0</v>
      </c>
    </row>
    <row r="4164" spans="1:11" x14ac:dyDescent="0.25">
      <c r="A4164">
        <v>36</v>
      </c>
      <c r="B4164" t="s">
        <v>12</v>
      </c>
      <c r="C4164" t="str">
        <f t="shared" si="130"/>
        <v>Master Degree</v>
      </c>
      <c r="D4164">
        <v>2</v>
      </c>
      <c r="E4164" t="s">
        <v>38</v>
      </c>
      <c r="F4164" t="str">
        <f t="shared" si="131"/>
        <v>Senior</v>
      </c>
      <c r="G4164">
        <v>11</v>
      </c>
      <c r="H4164">
        <v>117000</v>
      </c>
      <c r="I4164" t="s">
        <v>156</v>
      </c>
      <c r="J4164" t="s">
        <v>14</v>
      </c>
      <c r="K4164">
        <v>0</v>
      </c>
    </row>
    <row r="4165" spans="1:11" x14ac:dyDescent="0.25">
      <c r="A4165">
        <v>30</v>
      </c>
      <c r="B4165" t="s">
        <v>9</v>
      </c>
      <c r="C4165" t="str">
        <f t="shared" si="130"/>
        <v>Bachelor Degree</v>
      </c>
      <c r="D4165">
        <v>1</v>
      </c>
      <c r="E4165" t="s">
        <v>10</v>
      </c>
      <c r="F4165" t="str">
        <f t="shared" si="131"/>
        <v>Mid-Level</v>
      </c>
      <c r="G4165">
        <v>5</v>
      </c>
      <c r="H4165">
        <v>75000</v>
      </c>
      <c r="I4165" t="s">
        <v>28</v>
      </c>
      <c r="J4165" t="s">
        <v>19</v>
      </c>
      <c r="K4165">
        <v>0</v>
      </c>
    </row>
    <row r="4166" spans="1:11" x14ac:dyDescent="0.25">
      <c r="A4166">
        <v>50</v>
      </c>
      <c r="B4166" t="s">
        <v>9</v>
      </c>
      <c r="C4166" t="str">
        <f t="shared" si="130"/>
        <v>Phd</v>
      </c>
      <c r="D4166">
        <v>3</v>
      </c>
      <c r="E4166" t="s">
        <v>56</v>
      </c>
      <c r="F4166" t="str">
        <f t="shared" si="131"/>
        <v>Senior</v>
      </c>
      <c r="G4166">
        <v>23</v>
      </c>
      <c r="H4166">
        <v>225000</v>
      </c>
      <c r="I4166" t="s">
        <v>28</v>
      </c>
      <c r="J4166" t="s">
        <v>29</v>
      </c>
      <c r="K4166">
        <v>0</v>
      </c>
    </row>
    <row r="4167" spans="1:11" x14ac:dyDescent="0.25">
      <c r="A4167">
        <v>27</v>
      </c>
      <c r="B4167" t="s">
        <v>12</v>
      </c>
      <c r="C4167" t="str">
        <f t="shared" si="130"/>
        <v>Bachelor Degree</v>
      </c>
      <c r="D4167">
        <v>1</v>
      </c>
      <c r="E4167" t="s">
        <v>30</v>
      </c>
      <c r="F4167" t="str">
        <f t="shared" si="131"/>
        <v>Entry Level</v>
      </c>
      <c r="G4167">
        <v>2</v>
      </c>
      <c r="H4167">
        <v>36000</v>
      </c>
      <c r="I4167" t="s">
        <v>155</v>
      </c>
      <c r="J4167" t="s">
        <v>40</v>
      </c>
      <c r="K4167">
        <v>0</v>
      </c>
    </row>
    <row r="4168" spans="1:11" x14ac:dyDescent="0.25">
      <c r="A4168">
        <v>43</v>
      </c>
      <c r="B4168" t="s">
        <v>12</v>
      </c>
      <c r="C4168" t="str">
        <f t="shared" si="130"/>
        <v>Master Degree</v>
      </c>
      <c r="D4168">
        <v>2</v>
      </c>
      <c r="E4168" t="s">
        <v>117</v>
      </c>
      <c r="F4168" t="str">
        <f t="shared" si="131"/>
        <v>Senior</v>
      </c>
      <c r="G4168">
        <v>14</v>
      </c>
      <c r="H4168">
        <v>146000</v>
      </c>
      <c r="I4168" t="s">
        <v>155</v>
      </c>
      <c r="J4168" t="s">
        <v>11</v>
      </c>
      <c r="K4168">
        <v>0</v>
      </c>
    </row>
    <row r="4169" spans="1:11" x14ac:dyDescent="0.25">
      <c r="A4169">
        <v>37</v>
      </c>
      <c r="B4169" t="s">
        <v>9</v>
      </c>
      <c r="C4169" t="str">
        <f t="shared" si="130"/>
        <v>Bachelor Degree</v>
      </c>
      <c r="D4169">
        <v>1</v>
      </c>
      <c r="E4169" t="s">
        <v>37</v>
      </c>
      <c r="F4169" t="str">
        <f t="shared" si="131"/>
        <v>Senior</v>
      </c>
      <c r="G4169">
        <v>10</v>
      </c>
      <c r="H4169">
        <v>113000</v>
      </c>
      <c r="I4169" t="s">
        <v>156</v>
      </c>
      <c r="J4169" t="s">
        <v>11</v>
      </c>
      <c r="K4169">
        <v>0</v>
      </c>
    </row>
    <row r="4170" spans="1:11" x14ac:dyDescent="0.25">
      <c r="A4170">
        <v>29</v>
      </c>
      <c r="B4170" t="s">
        <v>12</v>
      </c>
      <c r="C4170" t="str">
        <f t="shared" si="130"/>
        <v>High School</v>
      </c>
      <c r="D4170">
        <v>0</v>
      </c>
      <c r="E4170" t="s">
        <v>17</v>
      </c>
      <c r="F4170" t="str">
        <f t="shared" si="131"/>
        <v>Entry Level</v>
      </c>
      <c r="G4170">
        <v>1</v>
      </c>
      <c r="H4170">
        <v>26000</v>
      </c>
      <c r="I4170" t="s">
        <v>155</v>
      </c>
      <c r="J4170" t="s">
        <v>31</v>
      </c>
      <c r="K4170">
        <v>0</v>
      </c>
    </row>
    <row r="4171" spans="1:11" x14ac:dyDescent="0.25">
      <c r="A4171">
        <v>44</v>
      </c>
      <c r="B4171" t="s">
        <v>9</v>
      </c>
      <c r="C4171" t="str">
        <f t="shared" si="130"/>
        <v>Phd</v>
      </c>
      <c r="D4171">
        <v>3</v>
      </c>
      <c r="E4171" t="s">
        <v>56</v>
      </c>
      <c r="F4171" t="str">
        <f t="shared" si="131"/>
        <v>Senior</v>
      </c>
      <c r="G4171">
        <v>17</v>
      </c>
      <c r="H4171">
        <v>168000</v>
      </c>
      <c r="I4171" t="s">
        <v>156</v>
      </c>
      <c r="J4171" t="s">
        <v>11</v>
      </c>
      <c r="K4171">
        <v>0</v>
      </c>
    </row>
    <row r="4172" spans="1:11" x14ac:dyDescent="0.25">
      <c r="A4172">
        <v>30</v>
      </c>
      <c r="B4172" t="s">
        <v>9</v>
      </c>
      <c r="C4172" t="str">
        <f t="shared" si="130"/>
        <v>Bachelor Degree</v>
      </c>
      <c r="D4172">
        <v>1</v>
      </c>
      <c r="E4172" t="s">
        <v>30</v>
      </c>
      <c r="F4172" t="str">
        <f t="shared" si="131"/>
        <v>Mid-Level</v>
      </c>
      <c r="G4172">
        <v>6</v>
      </c>
      <c r="H4172">
        <v>85000</v>
      </c>
      <c r="I4172" t="s">
        <v>28</v>
      </c>
      <c r="J4172" t="s">
        <v>19</v>
      </c>
      <c r="K4172">
        <v>0</v>
      </c>
    </row>
    <row r="4173" spans="1:11" x14ac:dyDescent="0.25">
      <c r="A4173">
        <v>40</v>
      </c>
      <c r="B4173" t="s">
        <v>12</v>
      </c>
      <c r="C4173" t="str">
        <f t="shared" si="130"/>
        <v>Master Degree</v>
      </c>
      <c r="D4173">
        <v>2</v>
      </c>
      <c r="E4173" t="s">
        <v>25</v>
      </c>
      <c r="F4173" t="str">
        <f t="shared" si="131"/>
        <v>Senior</v>
      </c>
      <c r="G4173">
        <v>12</v>
      </c>
      <c r="H4173">
        <v>122000</v>
      </c>
      <c r="I4173" t="s">
        <v>155</v>
      </c>
      <c r="J4173" t="s">
        <v>31</v>
      </c>
      <c r="K4173">
        <v>0</v>
      </c>
    </row>
    <row r="4174" spans="1:11" x14ac:dyDescent="0.25">
      <c r="A4174">
        <v>33</v>
      </c>
      <c r="B4174" t="s">
        <v>9</v>
      </c>
      <c r="C4174" t="str">
        <f t="shared" si="130"/>
        <v>Bachelor Degree</v>
      </c>
      <c r="D4174">
        <v>1</v>
      </c>
      <c r="E4174" t="s">
        <v>37</v>
      </c>
      <c r="F4174" t="str">
        <f t="shared" si="131"/>
        <v>Senior</v>
      </c>
      <c r="G4174">
        <v>7</v>
      </c>
      <c r="H4174">
        <v>96000</v>
      </c>
      <c r="I4174" t="s">
        <v>28</v>
      </c>
      <c r="J4174" t="s">
        <v>19</v>
      </c>
      <c r="K4174">
        <v>0</v>
      </c>
    </row>
    <row r="4175" spans="1:11" x14ac:dyDescent="0.25">
      <c r="A4175">
        <v>29</v>
      </c>
      <c r="B4175" t="s">
        <v>12</v>
      </c>
      <c r="C4175" t="str">
        <f t="shared" si="130"/>
        <v>Master Degree</v>
      </c>
      <c r="D4175">
        <v>2</v>
      </c>
      <c r="E4175" t="s">
        <v>122</v>
      </c>
      <c r="F4175" t="str">
        <f t="shared" si="131"/>
        <v>Mid-Level</v>
      </c>
      <c r="G4175">
        <v>3</v>
      </c>
      <c r="H4175">
        <v>49000</v>
      </c>
      <c r="I4175" t="s">
        <v>23</v>
      </c>
      <c r="J4175" t="s">
        <v>24</v>
      </c>
      <c r="K4175">
        <v>0</v>
      </c>
    </row>
    <row r="4176" spans="1:11" x14ac:dyDescent="0.25">
      <c r="A4176">
        <v>43</v>
      </c>
      <c r="B4176" t="s">
        <v>9</v>
      </c>
      <c r="C4176" t="str">
        <f t="shared" si="130"/>
        <v>Phd</v>
      </c>
      <c r="D4176">
        <v>3</v>
      </c>
      <c r="E4176" t="s">
        <v>56</v>
      </c>
      <c r="F4176" t="str">
        <f t="shared" si="131"/>
        <v>Senior</v>
      </c>
      <c r="G4176">
        <v>16</v>
      </c>
      <c r="H4176">
        <v>162000</v>
      </c>
      <c r="I4176" t="s">
        <v>28</v>
      </c>
      <c r="J4176" t="s">
        <v>29</v>
      </c>
      <c r="K4176">
        <v>0</v>
      </c>
    </row>
    <row r="4177" spans="1:11" x14ac:dyDescent="0.25">
      <c r="A4177">
        <v>34</v>
      </c>
      <c r="B4177" t="s">
        <v>12</v>
      </c>
      <c r="C4177" t="str">
        <f t="shared" si="130"/>
        <v>Bachelor Degree</v>
      </c>
      <c r="D4177">
        <v>1</v>
      </c>
      <c r="E4177" t="s">
        <v>117</v>
      </c>
      <c r="F4177" t="str">
        <f t="shared" si="131"/>
        <v>Senior</v>
      </c>
      <c r="G4177">
        <v>9</v>
      </c>
      <c r="H4177">
        <v>99000</v>
      </c>
      <c r="I4177" t="s">
        <v>28</v>
      </c>
      <c r="J4177" t="s">
        <v>19</v>
      </c>
      <c r="K4177">
        <v>0</v>
      </c>
    </row>
    <row r="4178" spans="1:11" x14ac:dyDescent="0.25">
      <c r="A4178">
        <v>23</v>
      </c>
      <c r="B4178" t="s">
        <v>9</v>
      </c>
      <c r="C4178" t="str">
        <f t="shared" si="130"/>
        <v>High School</v>
      </c>
      <c r="D4178">
        <v>0</v>
      </c>
      <c r="E4178" t="s">
        <v>17</v>
      </c>
      <c r="F4178" t="str">
        <f t="shared" si="131"/>
        <v>Entry Level</v>
      </c>
      <c r="G4178">
        <v>1</v>
      </c>
      <c r="H4178">
        <v>26000</v>
      </c>
      <c r="I4178" t="s">
        <v>156</v>
      </c>
      <c r="J4178" t="s">
        <v>14</v>
      </c>
      <c r="K4178">
        <v>0</v>
      </c>
    </row>
    <row r="4179" spans="1:11" x14ac:dyDescent="0.25">
      <c r="A4179">
        <v>36</v>
      </c>
      <c r="B4179" t="s">
        <v>12</v>
      </c>
      <c r="C4179" t="str">
        <f t="shared" si="130"/>
        <v>Master Degree</v>
      </c>
      <c r="D4179">
        <v>2</v>
      </c>
      <c r="E4179" t="s">
        <v>38</v>
      </c>
      <c r="F4179" t="str">
        <f t="shared" si="131"/>
        <v>Senior</v>
      </c>
      <c r="G4179">
        <v>11</v>
      </c>
      <c r="H4179">
        <v>117000</v>
      </c>
      <c r="I4179" t="s">
        <v>28</v>
      </c>
      <c r="J4179" t="s">
        <v>19</v>
      </c>
      <c r="K4179">
        <v>0</v>
      </c>
    </row>
    <row r="4180" spans="1:11" x14ac:dyDescent="0.25">
      <c r="A4180">
        <v>30</v>
      </c>
      <c r="B4180" t="s">
        <v>9</v>
      </c>
      <c r="C4180" t="str">
        <f t="shared" si="130"/>
        <v>Bachelor Degree</v>
      </c>
      <c r="D4180">
        <v>1</v>
      </c>
      <c r="E4180" t="s">
        <v>10</v>
      </c>
      <c r="F4180" t="str">
        <f t="shared" si="131"/>
        <v>Mid-Level</v>
      </c>
      <c r="G4180">
        <v>5</v>
      </c>
      <c r="H4180">
        <v>75000</v>
      </c>
      <c r="I4180" t="s">
        <v>156</v>
      </c>
      <c r="J4180" t="s">
        <v>11</v>
      </c>
      <c r="K4180">
        <v>0</v>
      </c>
    </row>
    <row r="4181" spans="1:11" x14ac:dyDescent="0.25">
      <c r="A4181">
        <v>50</v>
      </c>
      <c r="B4181" t="s">
        <v>9</v>
      </c>
      <c r="C4181" t="str">
        <f t="shared" si="130"/>
        <v>Phd</v>
      </c>
      <c r="D4181">
        <v>3</v>
      </c>
      <c r="E4181" t="s">
        <v>56</v>
      </c>
      <c r="F4181" t="str">
        <f t="shared" si="131"/>
        <v>Senior</v>
      </c>
      <c r="G4181">
        <v>23</v>
      </c>
      <c r="H4181">
        <v>225000</v>
      </c>
      <c r="I4181" t="s">
        <v>28</v>
      </c>
      <c r="J4181" t="s">
        <v>29</v>
      </c>
      <c r="K4181">
        <v>0</v>
      </c>
    </row>
    <row r="4182" spans="1:11" x14ac:dyDescent="0.25">
      <c r="A4182">
        <v>27</v>
      </c>
      <c r="B4182" t="s">
        <v>12</v>
      </c>
      <c r="C4182" t="str">
        <f t="shared" si="130"/>
        <v>Bachelor Degree</v>
      </c>
      <c r="D4182">
        <v>1</v>
      </c>
      <c r="E4182" t="s">
        <v>30</v>
      </c>
      <c r="F4182" t="str">
        <f t="shared" si="131"/>
        <v>Entry Level</v>
      </c>
      <c r="G4182">
        <v>2</v>
      </c>
      <c r="H4182">
        <v>36000</v>
      </c>
      <c r="I4182" t="s">
        <v>28</v>
      </c>
      <c r="J4182" t="s">
        <v>19</v>
      </c>
      <c r="K4182">
        <v>0</v>
      </c>
    </row>
    <row r="4183" spans="1:11" x14ac:dyDescent="0.25">
      <c r="A4183">
        <v>43</v>
      </c>
      <c r="B4183" t="s">
        <v>12</v>
      </c>
      <c r="C4183" t="str">
        <f t="shared" si="130"/>
        <v>Master Degree</v>
      </c>
      <c r="D4183">
        <v>2</v>
      </c>
      <c r="E4183" t="s">
        <v>117</v>
      </c>
      <c r="F4183" t="str">
        <f t="shared" si="131"/>
        <v>Senior</v>
      </c>
      <c r="G4183">
        <v>14</v>
      </c>
      <c r="H4183">
        <v>146000</v>
      </c>
      <c r="I4183" t="s">
        <v>28</v>
      </c>
      <c r="J4183" t="s">
        <v>11</v>
      </c>
      <c r="K4183">
        <v>0</v>
      </c>
    </row>
    <row r="4184" spans="1:11" x14ac:dyDescent="0.25">
      <c r="A4184">
        <v>37</v>
      </c>
      <c r="B4184" t="s">
        <v>9</v>
      </c>
      <c r="C4184" t="str">
        <f t="shared" si="130"/>
        <v>Bachelor Degree</v>
      </c>
      <c r="D4184">
        <v>1</v>
      </c>
      <c r="E4184" t="s">
        <v>37</v>
      </c>
      <c r="F4184" t="str">
        <f t="shared" si="131"/>
        <v>Senior</v>
      </c>
      <c r="G4184">
        <v>10</v>
      </c>
      <c r="H4184">
        <v>113000</v>
      </c>
      <c r="I4184" t="s">
        <v>28</v>
      </c>
      <c r="J4184" t="s">
        <v>19</v>
      </c>
      <c r="K4184">
        <v>0</v>
      </c>
    </row>
    <row r="4185" spans="1:11" x14ac:dyDescent="0.25">
      <c r="A4185">
        <v>29</v>
      </c>
      <c r="B4185" t="s">
        <v>12</v>
      </c>
      <c r="C4185" t="str">
        <f t="shared" si="130"/>
        <v>High School</v>
      </c>
      <c r="D4185">
        <v>0</v>
      </c>
      <c r="E4185" t="s">
        <v>17</v>
      </c>
      <c r="F4185" t="str">
        <f t="shared" si="131"/>
        <v>Entry Level</v>
      </c>
      <c r="G4185">
        <v>1</v>
      </c>
      <c r="H4185">
        <v>26000</v>
      </c>
      <c r="I4185" t="s">
        <v>23</v>
      </c>
      <c r="J4185" t="s">
        <v>26</v>
      </c>
      <c r="K4185">
        <v>0</v>
      </c>
    </row>
    <row r="4186" spans="1:11" x14ac:dyDescent="0.25">
      <c r="A4186">
        <v>44</v>
      </c>
      <c r="B4186" t="s">
        <v>9</v>
      </c>
      <c r="C4186" t="str">
        <f t="shared" si="130"/>
        <v>Phd</v>
      </c>
      <c r="D4186">
        <v>3</v>
      </c>
      <c r="E4186" t="s">
        <v>56</v>
      </c>
      <c r="F4186" t="str">
        <f t="shared" si="131"/>
        <v>Senior</v>
      </c>
      <c r="G4186">
        <v>17</v>
      </c>
      <c r="H4186">
        <v>168000</v>
      </c>
      <c r="I4186" t="s">
        <v>155</v>
      </c>
      <c r="J4186" t="s">
        <v>19</v>
      </c>
      <c r="K4186">
        <v>0</v>
      </c>
    </row>
    <row r="4187" spans="1:11" x14ac:dyDescent="0.25">
      <c r="A4187">
        <v>30</v>
      </c>
      <c r="B4187" t="s">
        <v>9</v>
      </c>
      <c r="C4187" t="str">
        <f t="shared" si="130"/>
        <v>Bachelor Degree</v>
      </c>
      <c r="D4187">
        <v>1</v>
      </c>
      <c r="E4187" t="s">
        <v>30</v>
      </c>
      <c r="F4187" t="str">
        <f t="shared" si="131"/>
        <v>Mid-Level</v>
      </c>
      <c r="G4187">
        <v>6</v>
      </c>
      <c r="H4187">
        <v>85000</v>
      </c>
      <c r="I4187" t="s">
        <v>156</v>
      </c>
      <c r="J4187" t="s">
        <v>11</v>
      </c>
      <c r="K4187">
        <v>0</v>
      </c>
    </row>
    <row r="4188" spans="1:11" x14ac:dyDescent="0.25">
      <c r="A4188">
        <v>40</v>
      </c>
      <c r="B4188" t="s">
        <v>12</v>
      </c>
      <c r="C4188" t="str">
        <f t="shared" si="130"/>
        <v>Master Degree</v>
      </c>
      <c r="D4188">
        <v>2</v>
      </c>
      <c r="E4188" t="s">
        <v>25</v>
      </c>
      <c r="F4188" t="str">
        <f t="shared" si="131"/>
        <v>Senior</v>
      </c>
      <c r="G4188">
        <v>12</v>
      </c>
      <c r="H4188">
        <v>122000</v>
      </c>
      <c r="I4188" t="s">
        <v>155</v>
      </c>
      <c r="J4188" t="s">
        <v>19</v>
      </c>
      <c r="K4188">
        <v>0</v>
      </c>
    </row>
    <row r="4189" spans="1:11" x14ac:dyDescent="0.25">
      <c r="A4189">
        <v>33</v>
      </c>
      <c r="B4189" t="s">
        <v>9</v>
      </c>
      <c r="C4189" t="str">
        <f t="shared" si="130"/>
        <v>Bachelor Degree</v>
      </c>
      <c r="D4189">
        <v>1</v>
      </c>
      <c r="E4189" t="s">
        <v>37</v>
      </c>
      <c r="F4189" t="str">
        <f t="shared" si="131"/>
        <v>Senior</v>
      </c>
      <c r="G4189">
        <v>7</v>
      </c>
      <c r="H4189">
        <v>96000</v>
      </c>
      <c r="I4189" t="s">
        <v>155</v>
      </c>
      <c r="J4189" t="s">
        <v>19</v>
      </c>
      <c r="K4189">
        <v>0</v>
      </c>
    </row>
    <row r="4190" spans="1:11" x14ac:dyDescent="0.25">
      <c r="A4190">
        <v>29</v>
      </c>
      <c r="B4190" t="s">
        <v>12</v>
      </c>
      <c r="C4190" t="str">
        <f t="shared" si="130"/>
        <v>Master Degree</v>
      </c>
      <c r="D4190">
        <v>2</v>
      </c>
      <c r="E4190" t="s">
        <v>122</v>
      </c>
      <c r="F4190" t="str">
        <f t="shared" si="131"/>
        <v>Mid-Level</v>
      </c>
      <c r="G4190">
        <v>3</v>
      </c>
      <c r="H4190">
        <v>49000</v>
      </c>
      <c r="I4190" t="s">
        <v>23</v>
      </c>
      <c r="J4190" t="s">
        <v>26</v>
      </c>
      <c r="K4190">
        <v>0</v>
      </c>
    </row>
    <row r="4191" spans="1:11" x14ac:dyDescent="0.25">
      <c r="A4191">
        <v>43</v>
      </c>
      <c r="B4191" t="s">
        <v>9</v>
      </c>
      <c r="C4191" t="str">
        <f t="shared" si="130"/>
        <v>Phd</v>
      </c>
      <c r="D4191">
        <v>3</v>
      </c>
      <c r="E4191" t="s">
        <v>56</v>
      </c>
      <c r="F4191" t="str">
        <f t="shared" si="131"/>
        <v>Senior</v>
      </c>
      <c r="G4191">
        <v>16</v>
      </c>
      <c r="H4191">
        <v>162000</v>
      </c>
      <c r="I4191" t="s">
        <v>16</v>
      </c>
      <c r="J4191" t="s">
        <v>19</v>
      </c>
      <c r="K4191">
        <v>0</v>
      </c>
    </row>
    <row r="4192" spans="1:11" x14ac:dyDescent="0.25">
      <c r="A4192">
        <v>34</v>
      </c>
      <c r="B4192" t="s">
        <v>12</v>
      </c>
      <c r="C4192" t="str">
        <f t="shared" si="130"/>
        <v>Bachelor Degree</v>
      </c>
      <c r="D4192">
        <v>1</v>
      </c>
      <c r="E4192" t="s">
        <v>117</v>
      </c>
      <c r="F4192" t="str">
        <f t="shared" si="131"/>
        <v>Senior</v>
      </c>
      <c r="G4192">
        <v>9</v>
      </c>
      <c r="H4192">
        <v>99000</v>
      </c>
      <c r="I4192" t="s">
        <v>23</v>
      </c>
      <c r="J4192" t="s">
        <v>11</v>
      </c>
      <c r="K4192">
        <v>0</v>
      </c>
    </row>
    <row r="4193" spans="1:11" x14ac:dyDescent="0.25">
      <c r="A4193">
        <v>23</v>
      </c>
      <c r="B4193" t="s">
        <v>9</v>
      </c>
      <c r="C4193" t="str">
        <f t="shared" si="130"/>
        <v>High School</v>
      </c>
      <c r="D4193">
        <v>0</v>
      </c>
      <c r="E4193" t="s">
        <v>17</v>
      </c>
      <c r="F4193" t="str">
        <f t="shared" si="131"/>
        <v>Entry Level</v>
      </c>
      <c r="G4193">
        <v>1</v>
      </c>
      <c r="H4193">
        <v>26000</v>
      </c>
      <c r="I4193" t="s">
        <v>155</v>
      </c>
      <c r="J4193" t="s">
        <v>31</v>
      </c>
      <c r="K4193">
        <v>0</v>
      </c>
    </row>
    <row r="4194" spans="1:11" x14ac:dyDescent="0.25">
      <c r="A4194">
        <v>36</v>
      </c>
      <c r="B4194" t="s">
        <v>12</v>
      </c>
      <c r="C4194" t="str">
        <f t="shared" si="130"/>
        <v>Master Degree</v>
      </c>
      <c r="D4194">
        <v>2</v>
      </c>
      <c r="E4194" t="s">
        <v>38</v>
      </c>
      <c r="F4194" t="str">
        <f t="shared" si="131"/>
        <v>Senior</v>
      </c>
      <c r="G4194">
        <v>11</v>
      </c>
      <c r="H4194">
        <v>117000</v>
      </c>
      <c r="I4194" t="s">
        <v>16</v>
      </c>
      <c r="J4194" t="s">
        <v>19</v>
      </c>
      <c r="K4194">
        <v>0</v>
      </c>
    </row>
    <row r="4195" spans="1:11" x14ac:dyDescent="0.25">
      <c r="A4195">
        <v>30</v>
      </c>
      <c r="B4195" t="s">
        <v>9</v>
      </c>
      <c r="C4195" t="str">
        <f t="shared" si="130"/>
        <v>Bachelor Degree</v>
      </c>
      <c r="D4195">
        <v>1</v>
      </c>
      <c r="E4195" t="s">
        <v>10</v>
      </c>
      <c r="F4195" t="str">
        <f t="shared" si="131"/>
        <v>Mid-Level</v>
      </c>
      <c r="G4195">
        <v>5</v>
      </c>
      <c r="H4195">
        <v>75000</v>
      </c>
      <c r="I4195" t="s">
        <v>23</v>
      </c>
      <c r="J4195" t="s">
        <v>11</v>
      </c>
      <c r="K4195">
        <v>0</v>
      </c>
    </row>
    <row r="4196" spans="1:11" x14ac:dyDescent="0.25">
      <c r="A4196">
        <v>50</v>
      </c>
      <c r="B4196" t="s">
        <v>9</v>
      </c>
      <c r="C4196" t="str">
        <f t="shared" si="130"/>
        <v>Phd</v>
      </c>
      <c r="D4196">
        <v>3</v>
      </c>
      <c r="E4196" t="s">
        <v>56</v>
      </c>
      <c r="F4196" t="str">
        <f t="shared" si="131"/>
        <v>Senior</v>
      </c>
      <c r="G4196">
        <v>23</v>
      </c>
      <c r="H4196">
        <v>225000</v>
      </c>
      <c r="I4196" t="s">
        <v>28</v>
      </c>
      <c r="J4196" t="s">
        <v>11</v>
      </c>
      <c r="K4196">
        <v>0</v>
      </c>
    </row>
    <row r="4197" spans="1:11" x14ac:dyDescent="0.25">
      <c r="A4197">
        <v>27</v>
      </c>
      <c r="B4197" t="s">
        <v>12</v>
      </c>
      <c r="C4197" t="str">
        <f t="shared" si="130"/>
        <v>Bachelor Degree</v>
      </c>
      <c r="D4197">
        <v>1</v>
      </c>
      <c r="E4197" t="s">
        <v>30</v>
      </c>
      <c r="F4197" t="str">
        <f t="shared" si="131"/>
        <v>Entry Level</v>
      </c>
      <c r="G4197">
        <v>2</v>
      </c>
      <c r="H4197">
        <v>36000</v>
      </c>
      <c r="I4197" t="s">
        <v>28</v>
      </c>
      <c r="J4197" t="s">
        <v>29</v>
      </c>
      <c r="K4197">
        <v>0</v>
      </c>
    </row>
    <row r="4198" spans="1:11" x14ac:dyDescent="0.25">
      <c r="A4198">
        <v>43</v>
      </c>
      <c r="B4198" t="s">
        <v>12</v>
      </c>
      <c r="C4198" t="str">
        <f t="shared" si="130"/>
        <v>Master Degree</v>
      </c>
      <c r="D4198">
        <v>2</v>
      </c>
      <c r="E4198" t="s">
        <v>117</v>
      </c>
      <c r="F4198" t="str">
        <f t="shared" si="131"/>
        <v>Senior</v>
      </c>
      <c r="G4198">
        <v>14</v>
      </c>
      <c r="H4198">
        <v>146000</v>
      </c>
      <c r="I4198" t="s">
        <v>156</v>
      </c>
      <c r="J4198" t="s">
        <v>35</v>
      </c>
      <c r="K4198">
        <v>0</v>
      </c>
    </row>
    <row r="4199" spans="1:11" x14ac:dyDescent="0.25">
      <c r="A4199">
        <v>37</v>
      </c>
      <c r="B4199" t="s">
        <v>9</v>
      </c>
      <c r="C4199" t="str">
        <f t="shared" si="130"/>
        <v>Bachelor Degree</v>
      </c>
      <c r="D4199">
        <v>1</v>
      </c>
      <c r="E4199" t="s">
        <v>37</v>
      </c>
      <c r="F4199" t="str">
        <f t="shared" si="131"/>
        <v>Senior</v>
      </c>
      <c r="G4199">
        <v>10</v>
      </c>
      <c r="H4199">
        <v>113000</v>
      </c>
      <c r="I4199" t="s">
        <v>23</v>
      </c>
      <c r="J4199" t="s">
        <v>11</v>
      </c>
      <c r="K4199">
        <v>0</v>
      </c>
    </row>
    <row r="4200" spans="1:11" x14ac:dyDescent="0.25">
      <c r="A4200">
        <v>29</v>
      </c>
      <c r="B4200" t="s">
        <v>12</v>
      </c>
      <c r="C4200" t="str">
        <f t="shared" si="130"/>
        <v>High School</v>
      </c>
      <c r="D4200">
        <v>0</v>
      </c>
      <c r="E4200" t="s">
        <v>17</v>
      </c>
      <c r="F4200" t="str">
        <f t="shared" si="131"/>
        <v>Entry Level</v>
      </c>
      <c r="G4200">
        <v>1</v>
      </c>
      <c r="H4200">
        <v>26000</v>
      </c>
      <c r="I4200" t="s">
        <v>16</v>
      </c>
      <c r="J4200" t="s">
        <v>11</v>
      </c>
      <c r="K4200">
        <v>0</v>
      </c>
    </row>
    <row r="4201" spans="1:11" x14ac:dyDescent="0.25">
      <c r="A4201">
        <v>44</v>
      </c>
      <c r="B4201" t="s">
        <v>9</v>
      </c>
      <c r="C4201" t="str">
        <f t="shared" si="130"/>
        <v>Phd</v>
      </c>
      <c r="D4201">
        <v>3</v>
      </c>
      <c r="E4201" t="s">
        <v>56</v>
      </c>
      <c r="F4201" t="str">
        <f t="shared" si="131"/>
        <v>Senior</v>
      </c>
      <c r="G4201">
        <v>17</v>
      </c>
      <c r="H4201">
        <v>168000</v>
      </c>
      <c r="I4201" t="s">
        <v>16</v>
      </c>
      <c r="J4201" t="s">
        <v>52</v>
      </c>
      <c r="K4201">
        <v>0</v>
      </c>
    </row>
    <row r="4202" spans="1:11" x14ac:dyDescent="0.25">
      <c r="A4202">
        <v>30</v>
      </c>
      <c r="B4202" t="s">
        <v>9</v>
      </c>
      <c r="C4202" t="str">
        <f t="shared" si="130"/>
        <v>Bachelor Degree</v>
      </c>
      <c r="D4202">
        <v>1</v>
      </c>
      <c r="E4202" t="s">
        <v>30</v>
      </c>
      <c r="F4202" t="str">
        <f t="shared" si="131"/>
        <v>Mid-Level</v>
      </c>
      <c r="G4202">
        <v>6</v>
      </c>
      <c r="H4202">
        <v>85000</v>
      </c>
      <c r="I4202" t="s">
        <v>155</v>
      </c>
      <c r="J4202" t="s">
        <v>11</v>
      </c>
      <c r="K4202">
        <v>0</v>
      </c>
    </row>
    <row r="4203" spans="1:11" x14ac:dyDescent="0.25">
      <c r="A4203">
        <v>40</v>
      </c>
      <c r="B4203" t="s">
        <v>12</v>
      </c>
      <c r="C4203" t="str">
        <f t="shared" si="130"/>
        <v>Master Degree</v>
      </c>
      <c r="D4203">
        <v>2</v>
      </c>
      <c r="E4203" t="s">
        <v>25</v>
      </c>
      <c r="F4203" t="str">
        <f t="shared" si="131"/>
        <v>Senior</v>
      </c>
      <c r="G4203">
        <v>12</v>
      </c>
      <c r="H4203">
        <v>122000</v>
      </c>
      <c r="I4203" t="s">
        <v>155</v>
      </c>
      <c r="J4203" t="s">
        <v>40</v>
      </c>
      <c r="K4203">
        <v>0</v>
      </c>
    </row>
    <row r="4204" spans="1:11" x14ac:dyDescent="0.25">
      <c r="A4204">
        <v>33</v>
      </c>
      <c r="B4204" t="s">
        <v>9</v>
      </c>
      <c r="C4204" t="str">
        <f t="shared" si="130"/>
        <v>Bachelor Degree</v>
      </c>
      <c r="D4204">
        <v>1</v>
      </c>
      <c r="E4204" t="s">
        <v>37</v>
      </c>
      <c r="F4204" t="str">
        <f t="shared" si="131"/>
        <v>Senior</v>
      </c>
      <c r="G4204">
        <v>7</v>
      </c>
      <c r="H4204">
        <v>96000</v>
      </c>
      <c r="I4204" t="s">
        <v>23</v>
      </c>
      <c r="J4204" t="s">
        <v>26</v>
      </c>
      <c r="K4204">
        <v>0</v>
      </c>
    </row>
    <row r="4205" spans="1:11" x14ac:dyDescent="0.25">
      <c r="A4205">
        <v>29</v>
      </c>
      <c r="B4205" t="s">
        <v>12</v>
      </c>
      <c r="C4205" t="str">
        <f t="shared" si="130"/>
        <v>Master Degree</v>
      </c>
      <c r="D4205">
        <v>2</v>
      </c>
      <c r="E4205" t="s">
        <v>122</v>
      </c>
      <c r="F4205" t="str">
        <f t="shared" si="131"/>
        <v>Mid-Level</v>
      </c>
      <c r="G4205">
        <v>3</v>
      </c>
      <c r="H4205">
        <v>49000</v>
      </c>
      <c r="I4205" t="s">
        <v>16</v>
      </c>
      <c r="J4205" t="s">
        <v>19</v>
      </c>
      <c r="K4205">
        <v>0</v>
      </c>
    </row>
    <row r="4206" spans="1:11" x14ac:dyDescent="0.25">
      <c r="A4206">
        <v>43</v>
      </c>
      <c r="B4206" t="s">
        <v>9</v>
      </c>
      <c r="C4206" t="str">
        <f t="shared" si="130"/>
        <v>Phd</v>
      </c>
      <c r="D4206">
        <v>3</v>
      </c>
      <c r="E4206" t="s">
        <v>56</v>
      </c>
      <c r="F4206" t="str">
        <f t="shared" si="131"/>
        <v>Senior</v>
      </c>
      <c r="G4206">
        <v>16</v>
      </c>
      <c r="H4206">
        <v>162000</v>
      </c>
      <c r="I4206" t="s">
        <v>23</v>
      </c>
      <c r="J4206" t="s">
        <v>11</v>
      </c>
      <c r="K4206">
        <v>0</v>
      </c>
    </row>
    <row r="4207" spans="1:11" x14ac:dyDescent="0.25">
      <c r="A4207">
        <v>34</v>
      </c>
      <c r="B4207" t="s">
        <v>12</v>
      </c>
      <c r="C4207" t="str">
        <f t="shared" si="130"/>
        <v>Bachelor Degree</v>
      </c>
      <c r="D4207">
        <v>1</v>
      </c>
      <c r="E4207" t="s">
        <v>117</v>
      </c>
      <c r="F4207" t="str">
        <f t="shared" si="131"/>
        <v>Senior</v>
      </c>
      <c r="G4207">
        <v>9</v>
      </c>
      <c r="H4207">
        <v>99000</v>
      </c>
      <c r="I4207" t="s">
        <v>155</v>
      </c>
      <c r="J4207" t="s">
        <v>19</v>
      </c>
      <c r="K4207">
        <v>0</v>
      </c>
    </row>
    <row r="4208" spans="1:11" x14ac:dyDescent="0.25">
      <c r="A4208">
        <v>23</v>
      </c>
      <c r="B4208" t="s">
        <v>9</v>
      </c>
      <c r="C4208" t="str">
        <f t="shared" si="130"/>
        <v>High School</v>
      </c>
      <c r="D4208">
        <v>0</v>
      </c>
      <c r="E4208" t="s">
        <v>17</v>
      </c>
      <c r="F4208" t="str">
        <f t="shared" si="131"/>
        <v>Entry Level</v>
      </c>
      <c r="G4208">
        <v>1</v>
      </c>
      <c r="H4208">
        <v>26000</v>
      </c>
      <c r="I4208" t="s">
        <v>156</v>
      </c>
      <c r="J4208" t="s">
        <v>14</v>
      </c>
      <c r="K4208">
        <v>0</v>
      </c>
    </row>
    <row r="4209" spans="1:11" x14ac:dyDescent="0.25">
      <c r="A4209">
        <v>36</v>
      </c>
      <c r="B4209" t="s">
        <v>12</v>
      </c>
      <c r="C4209" t="str">
        <f t="shared" si="130"/>
        <v>Master Degree</v>
      </c>
      <c r="D4209">
        <v>2</v>
      </c>
      <c r="E4209" t="s">
        <v>38</v>
      </c>
      <c r="F4209" t="str">
        <f t="shared" si="131"/>
        <v>Senior</v>
      </c>
      <c r="G4209">
        <v>11</v>
      </c>
      <c r="H4209">
        <v>117000</v>
      </c>
      <c r="I4209" t="s">
        <v>16</v>
      </c>
      <c r="J4209" t="s">
        <v>19</v>
      </c>
      <c r="K4209">
        <v>0</v>
      </c>
    </row>
    <row r="4210" spans="1:11" x14ac:dyDescent="0.25">
      <c r="A4210">
        <v>30</v>
      </c>
      <c r="B4210" t="s">
        <v>9</v>
      </c>
      <c r="C4210" t="str">
        <f t="shared" si="130"/>
        <v>Bachelor Degree</v>
      </c>
      <c r="D4210">
        <v>1</v>
      </c>
      <c r="E4210" t="s">
        <v>10</v>
      </c>
      <c r="F4210" t="str">
        <f t="shared" si="131"/>
        <v>Mid-Level</v>
      </c>
      <c r="G4210">
        <v>5</v>
      </c>
      <c r="H4210">
        <v>75000</v>
      </c>
      <c r="I4210" t="s">
        <v>16</v>
      </c>
      <c r="J4210" t="s">
        <v>52</v>
      </c>
      <c r="K4210">
        <v>0</v>
      </c>
    </row>
    <row r="4211" spans="1:11" x14ac:dyDescent="0.25">
      <c r="A4211">
        <v>50</v>
      </c>
      <c r="B4211" t="s">
        <v>9</v>
      </c>
      <c r="C4211" t="str">
        <f t="shared" si="130"/>
        <v>Phd</v>
      </c>
      <c r="D4211">
        <v>3</v>
      </c>
      <c r="E4211" t="s">
        <v>56</v>
      </c>
      <c r="F4211" t="str">
        <f t="shared" si="131"/>
        <v>Senior</v>
      </c>
      <c r="G4211">
        <v>23</v>
      </c>
      <c r="H4211">
        <v>225000</v>
      </c>
      <c r="I4211" t="s">
        <v>155</v>
      </c>
      <c r="J4211" t="s">
        <v>11</v>
      </c>
      <c r="K4211">
        <v>0</v>
      </c>
    </row>
    <row r="4212" spans="1:11" x14ac:dyDescent="0.25">
      <c r="A4212">
        <v>27</v>
      </c>
      <c r="B4212" t="s">
        <v>12</v>
      </c>
      <c r="C4212" t="str">
        <f t="shared" si="130"/>
        <v>Bachelor Degree</v>
      </c>
      <c r="D4212">
        <v>1</v>
      </c>
      <c r="E4212" t="s">
        <v>30</v>
      </c>
      <c r="F4212" t="str">
        <f t="shared" si="131"/>
        <v>Entry Level</v>
      </c>
      <c r="G4212">
        <v>2</v>
      </c>
      <c r="H4212">
        <v>36000</v>
      </c>
      <c r="I4212" t="s">
        <v>28</v>
      </c>
      <c r="J4212" t="s">
        <v>11</v>
      </c>
      <c r="K4212">
        <v>0</v>
      </c>
    </row>
    <row r="4213" spans="1:11" x14ac:dyDescent="0.25">
      <c r="A4213">
        <v>43</v>
      </c>
      <c r="B4213" t="s">
        <v>12</v>
      </c>
      <c r="C4213" t="str">
        <f t="shared" si="130"/>
        <v>Master Degree</v>
      </c>
      <c r="D4213">
        <v>2</v>
      </c>
      <c r="E4213" t="s">
        <v>117</v>
      </c>
      <c r="F4213" t="str">
        <f t="shared" si="131"/>
        <v>Senior</v>
      </c>
      <c r="G4213">
        <v>14</v>
      </c>
      <c r="H4213">
        <v>146000</v>
      </c>
      <c r="I4213" t="s">
        <v>16</v>
      </c>
      <c r="J4213" t="s">
        <v>11</v>
      </c>
      <c r="K4213">
        <v>0</v>
      </c>
    </row>
    <row r="4214" spans="1:11" x14ac:dyDescent="0.25">
      <c r="A4214">
        <v>37</v>
      </c>
      <c r="B4214" t="s">
        <v>9</v>
      </c>
      <c r="C4214" t="str">
        <f t="shared" si="130"/>
        <v>Bachelor Degree</v>
      </c>
      <c r="D4214">
        <v>1</v>
      </c>
      <c r="E4214" t="s">
        <v>37</v>
      </c>
      <c r="F4214" t="str">
        <f t="shared" si="131"/>
        <v>Senior</v>
      </c>
      <c r="G4214">
        <v>10</v>
      </c>
      <c r="H4214">
        <v>113000</v>
      </c>
      <c r="I4214" t="s">
        <v>16</v>
      </c>
      <c r="J4214" t="s">
        <v>52</v>
      </c>
      <c r="K4214">
        <v>0</v>
      </c>
    </row>
    <row r="4215" spans="1:11" x14ac:dyDescent="0.25">
      <c r="A4215">
        <v>29</v>
      </c>
      <c r="B4215" t="s">
        <v>12</v>
      </c>
      <c r="C4215" t="str">
        <f t="shared" si="130"/>
        <v>High School</v>
      </c>
      <c r="D4215">
        <v>0</v>
      </c>
      <c r="E4215" t="s">
        <v>17</v>
      </c>
      <c r="F4215" t="str">
        <f t="shared" si="131"/>
        <v>Entry Level</v>
      </c>
      <c r="G4215">
        <v>1</v>
      </c>
      <c r="H4215">
        <v>26000</v>
      </c>
      <c r="I4215" t="s">
        <v>155</v>
      </c>
      <c r="J4215" t="s">
        <v>31</v>
      </c>
      <c r="K4215">
        <v>0</v>
      </c>
    </row>
    <row r="4216" spans="1:11" x14ac:dyDescent="0.25">
      <c r="A4216">
        <v>44</v>
      </c>
      <c r="B4216" t="s">
        <v>9</v>
      </c>
      <c r="C4216" t="str">
        <f t="shared" si="130"/>
        <v>Phd</v>
      </c>
      <c r="D4216">
        <v>3</v>
      </c>
      <c r="E4216" t="s">
        <v>56</v>
      </c>
      <c r="F4216" t="str">
        <f t="shared" si="131"/>
        <v>Senior</v>
      </c>
      <c r="G4216">
        <v>17</v>
      </c>
      <c r="H4216">
        <v>168000</v>
      </c>
      <c r="I4216" t="s">
        <v>16</v>
      </c>
      <c r="J4216" t="s">
        <v>11</v>
      </c>
      <c r="K4216">
        <v>0</v>
      </c>
    </row>
    <row r="4217" spans="1:11" x14ac:dyDescent="0.25">
      <c r="A4217">
        <v>30</v>
      </c>
      <c r="B4217" t="s">
        <v>9</v>
      </c>
      <c r="C4217" t="str">
        <f t="shared" si="130"/>
        <v>Bachelor Degree</v>
      </c>
      <c r="D4217">
        <v>1</v>
      </c>
      <c r="E4217" t="s">
        <v>30</v>
      </c>
      <c r="F4217" t="str">
        <f t="shared" si="131"/>
        <v>Mid-Level</v>
      </c>
      <c r="G4217">
        <v>6</v>
      </c>
      <c r="H4217">
        <v>85000</v>
      </c>
      <c r="I4217" t="s">
        <v>155</v>
      </c>
      <c r="J4217" t="s">
        <v>11</v>
      </c>
      <c r="K4217">
        <v>0</v>
      </c>
    </row>
    <row r="4218" spans="1:11" x14ac:dyDescent="0.25">
      <c r="A4218">
        <v>40</v>
      </c>
      <c r="B4218" t="s">
        <v>12</v>
      </c>
      <c r="C4218" t="str">
        <f t="shared" si="130"/>
        <v>Master Degree</v>
      </c>
      <c r="D4218">
        <v>2</v>
      </c>
      <c r="E4218" t="s">
        <v>25</v>
      </c>
      <c r="F4218" t="str">
        <f t="shared" si="131"/>
        <v>Senior</v>
      </c>
      <c r="G4218">
        <v>12</v>
      </c>
      <c r="H4218">
        <v>122000</v>
      </c>
      <c r="I4218" t="s">
        <v>16</v>
      </c>
      <c r="J4218" t="s">
        <v>52</v>
      </c>
      <c r="K4218">
        <v>0</v>
      </c>
    </row>
    <row r="4219" spans="1:11" x14ac:dyDescent="0.25">
      <c r="A4219">
        <v>33</v>
      </c>
      <c r="B4219" t="s">
        <v>9</v>
      </c>
      <c r="C4219" t="str">
        <f t="shared" si="130"/>
        <v>Bachelor Degree</v>
      </c>
      <c r="D4219">
        <v>1</v>
      </c>
      <c r="E4219" t="s">
        <v>37</v>
      </c>
      <c r="F4219" t="str">
        <f t="shared" si="131"/>
        <v>Senior</v>
      </c>
      <c r="G4219">
        <v>7</v>
      </c>
      <c r="H4219">
        <v>96000</v>
      </c>
      <c r="I4219" t="s">
        <v>23</v>
      </c>
      <c r="J4219" t="s">
        <v>11</v>
      </c>
      <c r="K4219">
        <v>0</v>
      </c>
    </row>
    <row r="4220" spans="1:11" x14ac:dyDescent="0.25">
      <c r="A4220">
        <v>29</v>
      </c>
      <c r="B4220" t="s">
        <v>12</v>
      </c>
      <c r="C4220" t="str">
        <f t="shared" si="130"/>
        <v>Master Degree</v>
      </c>
      <c r="D4220">
        <v>2</v>
      </c>
      <c r="E4220" t="s">
        <v>122</v>
      </c>
      <c r="F4220" t="str">
        <f t="shared" si="131"/>
        <v>Mid-Level</v>
      </c>
      <c r="G4220">
        <v>3</v>
      </c>
      <c r="H4220">
        <v>49000</v>
      </c>
      <c r="I4220" t="s">
        <v>156</v>
      </c>
      <c r="J4220" t="s">
        <v>14</v>
      </c>
      <c r="K4220">
        <v>0</v>
      </c>
    </row>
    <row r="4221" spans="1:11" x14ac:dyDescent="0.25">
      <c r="A4221">
        <v>43</v>
      </c>
      <c r="B4221" t="s">
        <v>9</v>
      </c>
      <c r="C4221" t="str">
        <f t="shared" si="130"/>
        <v>Phd</v>
      </c>
      <c r="D4221">
        <v>3</v>
      </c>
      <c r="E4221" t="s">
        <v>56</v>
      </c>
      <c r="F4221" t="str">
        <f t="shared" si="131"/>
        <v>Senior</v>
      </c>
      <c r="G4221">
        <v>16</v>
      </c>
      <c r="H4221">
        <v>162000</v>
      </c>
      <c r="I4221" t="s">
        <v>156</v>
      </c>
      <c r="J4221" t="s">
        <v>19</v>
      </c>
      <c r="K4221">
        <v>0</v>
      </c>
    </row>
    <row r="4222" spans="1:11" x14ac:dyDescent="0.25">
      <c r="A4222">
        <v>34</v>
      </c>
      <c r="B4222" t="s">
        <v>12</v>
      </c>
      <c r="C4222" t="str">
        <f t="shared" si="130"/>
        <v>Bachelor Degree</v>
      </c>
      <c r="D4222">
        <v>1</v>
      </c>
      <c r="E4222" t="s">
        <v>117</v>
      </c>
      <c r="F4222" t="str">
        <f t="shared" si="131"/>
        <v>Senior</v>
      </c>
      <c r="G4222">
        <v>9</v>
      </c>
      <c r="H4222">
        <v>99000</v>
      </c>
      <c r="I4222" t="s">
        <v>23</v>
      </c>
      <c r="J4222" t="s">
        <v>26</v>
      </c>
      <c r="K4222">
        <v>0</v>
      </c>
    </row>
    <row r="4223" spans="1:11" x14ac:dyDescent="0.25">
      <c r="A4223">
        <v>23</v>
      </c>
      <c r="B4223" t="s">
        <v>9</v>
      </c>
      <c r="C4223" t="str">
        <f t="shared" si="130"/>
        <v>High School</v>
      </c>
      <c r="D4223">
        <v>0</v>
      </c>
      <c r="E4223" t="s">
        <v>17</v>
      </c>
      <c r="F4223" t="str">
        <f t="shared" si="131"/>
        <v>Entry Level</v>
      </c>
      <c r="G4223">
        <v>1</v>
      </c>
      <c r="H4223">
        <v>26000</v>
      </c>
      <c r="I4223" t="s">
        <v>16</v>
      </c>
      <c r="J4223" t="s">
        <v>11</v>
      </c>
      <c r="K4223">
        <v>0</v>
      </c>
    </row>
    <row r="4224" spans="1:11" x14ac:dyDescent="0.25">
      <c r="A4224">
        <v>36</v>
      </c>
      <c r="B4224" t="s">
        <v>12</v>
      </c>
      <c r="C4224" t="str">
        <f t="shared" si="130"/>
        <v>Master Degree</v>
      </c>
      <c r="D4224">
        <v>2</v>
      </c>
      <c r="E4224" t="s">
        <v>38</v>
      </c>
      <c r="F4224" t="str">
        <f t="shared" si="131"/>
        <v>Senior</v>
      </c>
      <c r="G4224">
        <v>11</v>
      </c>
      <c r="H4224">
        <v>117000</v>
      </c>
      <c r="I4224" t="s">
        <v>156</v>
      </c>
      <c r="J4224" t="s">
        <v>35</v>
      </c>
      <c r="K4224">
        <v>0</v>
      </c>
    </row>
    <row r="4225" spans="1:11" x14ac:dyDescent="0.25">
      <c r="A4225">
        <v>30</v>
      </c>
      <c r="B4225" t="s">
        <v>9</v>
      </c>
      <c r="C4225" t="str">
        <f t="shared" si="130"/>
        <v>Bachelor Degree</v>
      </c>
      <c r="D4225">
        <v>1</v>
      </c>
      <c r="E4225" t="s">
        <v>10</v>
      </c>
      <c r="F4225" t="str">
        <f t="shared" si="131"/>
        <v>Mid-Level</v>
      </c>
      <c r="G4225">
        <v>5</v>
      </c>
      <c r="H4225">
        <v>75000</v>
      </c>
      <c r="I4225" t="s">
        <v>155</v>
      </c>
      <c r="J4225" t="s">
        <v>19</v>
      </c>
      <c r="K4225">
        <v>0</v>
      </c>
    </row>
    <row r="4226" spans="1:11" x14ac:dyDescent="0.25">
      <c r="A4226">
        <v>50</v>
      </c>
      <c r="B4226" t="s">
        <v>9</v>
      </c>
      <c r="C4226" t="str">
        <f t="shared" ref="C4226:C4289" si="132">_xlfn.IFS(D4226 = 0,"High School",D4226 = 1,"Bachelor Degree",D4226 = 2,"Master Degree",D4226 = 3,"Phd")</f>
        <v>Phd</v>
      </c>
      <c r="D4226">
        <v>3</v>
      </c>
      <c r="E4226" t="s">
        <v>56</v>
      </c>
      <c r="F4226" t="str">
        <f t="shared" ref="F4226:F4289" si="133">_xlfn.IFS(G4226&lt;=2,"Entry Level",G4226&lt;=6,"Mid-Level",G4226&gt;6,"Senior")</f>
        <v>Senior</v>
      </c>
      <c r="G4226">
        <v>23</v>
      </c>
      <c r="H4226">
        <v>225000</v>
      </c>
      <c r="I4226" t="s">
        <v>28</v>
      </c>
      <c r="J4226" t="s">
        <v>11</v>
      </c>
      <c r="K4226">
        <v>0</v>
      </c>
    </row>
    <row r="4227" spans="1:11" x14ac:dyDescent="0.25">
      <c r="A4227">
        <v>27</v>
      </c>
      <c r="B4227" t="s">
        <v>12</v>
      </c>
      <c r="C4227" t="str">
        <f t="shared" si="132"/>
        <v>Bachelor Degree</v>
      </c>
      <c r="D4227">
        <v>1</v>
      </c>
      <c r="E4227" t="s">
        <v>30</v>
      </c>
      <c r="F4227" t="str">
        <f t="shared" si="133"/>
        <v>Entry Level</v>
      </c>
      <c r="G4227">
        <v>2</v>
      </c>
      <c r="H4227">
        <v>36000</v>
      </c>
      <c r="I4227" t="s">
        <v>155</v>
      </c>
      <c r="J4227" t="s">
        <v>40</v>
      </c>
      <c r="K4227">
        <v>0</v>
      </c>
    </row>
    <row r="4228" spans="1:11" x14ac:dyDescent="0.25">
      <c r="A4228">
        <v>43</v>
      </c>
      <c r="B4228" t="s">
        <v>12</v>
      </c>
      <c r="C4228" t="str">
        <f t="shared" si="132"/>
        <v>Master Degree</v>
      </c>
      <c r="D4228">
        <v>2</v>
      </c>
      <c r="E4228" t="s">
        <v>117</v>
      </c>
      <c r="F4228" t="str">
        <f t="shared" si="133"/>
        <v>Senior</v>
      </c>
      <c r="G4228">
        <v>14</v>
      </c>
      <c r="H4228">
        <v>146000</v>
      </c>
      <c r="I4228" t="s">
        <v>155</v>
      </c>
      <c r="J4228" t="s">
        <v>11</v>
      </c>
      <c r="K4228">
        <v>0</v>
      </c>
    </row>
    <row r="4229" spans="1:11" x14ac:dyDescent="0.25">
      <c r="A4229">
        <v>37</v>
      </c>
      <c r="B4229" t="s">
        <v>9</v>
      </c>
      <c r="C4229" t="str">
        <f t="shared" si="132"/>
        <v>Bachelor Degree</v>
      </c>
      <c r="D4229">
        <v>1</v>
      </c>
      <c r="E4229" t="s">
        <v>37</v>
      </c>
      <c r="F4229" t="str">
        <f t="shared" si="133"/>
        <v>Senior</v>
      </c>
      <c r="G4229">
        <v>10</v>
      </c>
      <c r="H4229">
        <v>113000</v>
      </c>
      <c r="I4229" t="s">
        <v>16</v>
      </c>
      <c r="J4229" t="s">
        <v>52</v>
      </c>
      <c r="K4229">
        <v>0</v>
      </c>
    </row>
    <row r="4230" spans="1:11" x14ac:dyDescent="0.25">
      <c r="A4230">
        <v>29</v>
      </c>
      <c r="B4230" t="s">
        <v>12</v>
      </c>
      <c r="C4230" t="str">
        <f t="shared" si="132"/>
        <v>High School</v>
      </c>
      <c r="D4230">
        <v>0</v>
      </c>
      <c r="E4230" t="s">
        <v>17</v>
      </c>
      <c r="F4230" t="str">
        <f t="shared" si="133"/>
        <v>Entry Level</v>
      </c>
      <c r="G4230">
        <v>1</v>
      </c>
      <c r="H4230">
        <v>26000</v>
      </c>
      <c r="I4230" t="s">
        <v>16</v>
      </c>
      <c r="J4230" t="s">
        <v>19</v>
      </c>
      <c r="K4230">
        <v>0</v>
      </c>
    </row>
    <row r="4231" spans="1:11" x14ac:dyDescent="0.25">
      <c r="A4231">
        <v>44</v>
      </c>
      <c r="B4231" t="s">
        <v>9</v>
      </c>
      <c r="C4231" t="str">
        <f t="shared" si="132"/>
        <v>Phd</v>
      </c>
      <c r="D4231">
        <v>3</v>
      </c>
      <c r="E4231" t="s">
        <v>56</v>
      </c>
      <c r="F4231" t="str">
        <f t="shared" si="133"/>
        <v>Senior</v>
      </c>
      <c r="G4231">
        <v>17</v>
      </c>
      <c r="H4231">
        <v>168000</v>
      </c>
      <c r="I4231" t="s">
        <v>156</v>
      </c>
      <c r="J4231" t="s">
        <v>14</v>
      </c>
      <c r="K4231">
        <v>0</v>
      </c>
    </row>
    <row r="4232" spans="1:11" x14ac:dyDescent="0.25">
      <c r="A4232">
        <v>30</v>
      </c>
      <c r="B4232" t="s">
        <v>9</v>
      </c>
      <c r="C4232" t="str">
        <f t="shared" si="132"/>
        <v>Bachelor Degree</v>
      </c>
      <c r="D4232">
        <v>1</v>
      </c>
      <c r="E4232" t="s">
        <v>30</v>
      </c>
      <c r="F4232" t="str">
        <f t="shared" si="133"/>
        <v>Mid-Level</v>
      </c>
      <c r="G4232">
        <v>6</v>
      </c>
      <c r="H4232">
        <v>85000</v>
      </c>
      <c r="I4232" t="s">
        <v>16</v>
      </c>
      <c r="J4232" t="s">
        <v>11</v>
      </c>
      <c r="K4232">
        <v>0</v>
      </c>
    </row>
    <row r="4233" spans="1:11" x14ac:dyDescent="0.25">
      <c r="A4233">
        <v>40</v>
      </c>
      <c r="B4233" t="s">
        <v>12</v>
      </c>
      <c r="C4233" t="str">
        <f t="shared" si="132"/>
        <v>Master Degree</v>
      </c>
      <c r="D4233">
        <v>2</v>
      </c>
      <c r="E4233" t="s">
        <v>25</v>
      </c>
      <c r="F4233" t="str">
        <f t="shared" si="133"/>
        <v>Senior</v>
      </c>
      <c r="G4233">
        <v>12</v>
      </c>
      <c r="H4233">
        <v>122000</v>
      </c>
      <c r="I4233" t="s">
        <v>28</v>
      </c>
      <c r="J4233" t="s">
        <v>29</v>
      </c>
      <c r="K4233">
        <v>0</v>
      </c>
    </row>
    <row r="4234" spans="1:11" x14ac:dyDescent="0.25">
      <c r="A4234">
        <v>33</v>
      </c>
      <c r="B4234" t="s">
        <v>9</v>
      </c>
      <c r="C4234" t="str">
        <f t="shared" si="132"/>
        <v>Bachelor Degree</v>
      </c>
      <c r="D4234">
        <v>1</v>
      </c>
      <c r="E4234" t="s">
        <v>37</v>
      </c>
      <c r="F4234" t="str">
        <f t="shared" si="133"/>
        <v>Senior</v>
      </c>
      <c r="G4234">
        <v>7</v>
      </c>
      <c r="H4234">
        <v>96000</v>
      </c>
      <c r="I4234" t="s">
        <v>23</v>
      </c>
      <c r="J4234" t="s">
        <v>26</v>
      </c>
      <c r="K4234">
        <v>0</v>
      </c>
    </row>
    <row r="4235" spans="1:11" x14ac:dyDescent="0.25">
      <c r="A4235">
        <v>29</v>
      </c>
      <c r="B4235" t="s">
        <v>12</v>
      </c>
      <c r="C4235" t="str">
        <f t="shared" si="132"/>
        <v>Master Degree</v>
      </c>
      <c r="D4235">
        <v>2</v>
      </c>
      <c r="E4235" t="s">
        <v>122</v>
      </c>
      <c r="F4235" t="str">
        <f t="shared" si="133"/>
        <v>Mid-Level</v>
      </c>
      <c r="G4235">
        <v>3</v>
      </c>
      <c r="H4235">
        <v>49000</v>
      </c>
      <c r="I4235" t="s">
        <v>28</v>
      </c>
      <c r="J4235" t="s">
        <v>19</v>
      </c>
      <c r="K4235">
        <v>0</v>
      </c>
    </row>
    <row r="4236" spans="1:11" x14ac:dyDescent="0.25">
      <c r="A4236">
        <v>43</v>
      </c>
      <c r="B4236" t="s">
        <v>9</v>
      </c>
      <c r="C4236" t="str">
        <f t="shared" si="132"/>
        <v>Phd</v>
      </c>
      <c r="D4236">
        <v>3</v>
      </c>
      <c r="E4236" t="s">
        <v>56</v>
      </c>
      <c r="F4236" t="str">
        <f t="shared" si="133"/>
        <v>Senior</v>
      </c>
      <c r="G4236">
        <v>16</v>
      </c>
      <c r="H4236">
        <v>162000</v>
      </c>
      <c r="I4236" t="s">
        <v>156</v>
      </c>
      <c r="J4236" t="s">
        <v>35</v>
      </c>
      <c r="K4236">
        <v>0</v>
      </c>
    </row>
    <row r="4237" spans="1:11" x14ac:dyDescent="0.25">
      <c r="A4237">
        <v>34</v>
      </c>
      <c r="B4237" t="s">
        <v>12</v>
      </c>
      <c r="C4237" t="str">
        <f t="shared" si="132"/>
        <v>Bachelor Degree</v>
      </c>
      <c r="D4237">
        <v>1</v>
      </c>
      <c r="E4237" t="s">
        <v>117</v>
      </c>
      <c r="F4237" t="str">
        <f t="shared" si="133"/>
        <v>Senior</v>
      </c>
      <c r="G4237">
        <v>9</v>
      </c>
      <c r="H4237">
        <v>99000</v>
      </c>
      <c r="I4237" t="s">
        <v>156</v>
      </c>
      <c r="J4237" t="s">
        <v>11</v>
      </c>
      <c r="K4237">
        <v>0</v>
      </c>
    </row>
    <row r="4238" spans="1:11" x14ac:dyDescent="0.25">
      <c r="A4238">
        <v>23</v>
      </c>
      <c r="B4238" t="s">
        <v>9</v>
      </c>
      <c r="C4238" t="str">
        <f t="shared" si="132"/>
        <v>High School</v>
      </c>
      <c r="D4238">
        <v>0</v>
      </c>
      <c r="E4238" t="s">
        <v>17</v>
      </c>
      <c r="F4238" t="str">
        <f t="shared" si="133"/>
        <v>Entry Level</v>
      </c>
      <c r="G4238">
        <v>1</v>
      </c>
      <c r="H4238">
        <v>26000</v>
      </c>
      <c r="I4238" t="s">
        <v>156</v>
      </c>
      <c r="J4238" t="s">
        <v>14</v>
      </c>
      <c r="K4238">
        <v>0</v>
      </c>
    </row>
    <row r="4239" spans="1:11" x14ac:dyDescent="0.25">
      <c r="A4239">
        <v>36</v>
      </c>
      <c r="B4239" t="s">
        <v>12</v>
      </c>
      <c r="C4239" t="str">
        <f t="shared" si="132"/>
        <v>Master Degree</v>
      </c>
      <c r="D4239">
        <v>2</v>
      </c>
      <c r="E4239" t="s">
        <v>38</v>
      </c>
      <c r="F4239" t="str">
        <f t="shared" si="133"/>
        <v>Senior</v>
      </c>
      <c r="G4239">
        <v>11</v>
      </c>
      <c r="H4239">
        <v>117000</v>
      </c>
      <c r="I4239" t="s">
        <v>156</v>
      </c>
      <c r="J4239" t="s">
        <v>11</v>
      </c>
      <c r="K4239">
        <v>0</v>
      </c>
    </row>
    <row r="4240" spans="1:11" x14ac:dyDescent="0.25">
      <c r="A4240">
        <v>30</v>
      </c>
      <c r="B4240" t="s">
        <v>9</v>
      </c>
      <c r="C4240" t="str">
        <f t="shared" si="132"/>
        <v>Bachelor Degree</v>
      </c>
      <c r="D4240">
        <v>1</v>
      </c>
      <c r="E4240" t="s">
        <v>10</v>
      </c>
      <c r="F4240" t="str">
        <f t="shared" si="133"/>
        <v>Mid-Level</v>
      </c>
      <c r="G4240">
        <v>5</v>
      </c>
      <c r="H4240">
        <v>75000</v>
      </c>
      <c r="I4240" t="s">
        <v>155</v>
      </c>
      <c r="J4240" t="s">
        <v>40</v>
      </c>
      <c r="K4240">
        <v>0</v>
      </c>
    </row>
    <row r="4241" spans="1:11" x14ac:dyDescent="0.25">
      <c r="A4241">
        <v>50</v>
      </c>
      <c r="B4241" t="s">
        <v>9</v>
      </c>
      <c r="C4241" t="str">
        <f t="shared" si="132"/>
        <v>Phd</v>
      </c>
      <c r="D4241">
        <v>3</v>
      </c>
      <c r="E4241" t="s">
        <v>56</v>
      </c>
      <c r="F4241" t="str">
        <f t="shared" si="133"/>
        <v>Senior</v>
      </c>
      <c r="G4241">
        <v>23</v>
      </c>
      <c r="H4241">
        <v>225000</v>
      </c>
      <c r="I4241" t="s">
        <v>155</v>
      </c>
      <c r="J4241" t="s">
        <v>31</v>
      </c>
      <c r="K4241">
        <v>0</v>
      </c>
    </row>
    <row r="4242" spans="1:11" x14ac:dyDescent="0.25">
      <c r="A4242">
        <v>27</v>
      </c>
      <c r="B4242" t="s">
        <v>12</v>
      </c>
      <c r="C4242" t="str">
        <f t="shared" si="132"/>
        <v>Bachelor Degree</v>
      </c>
      <c r="D4242">
        <v>1</v>
      </c>
      <c r="E4242" t="s">
        <v>30</v>
      </c>
      <c r="F4242" t="str">
        <f t="shared" si="133"/>
        <v>Entry Level</v>
      </c>
      <c r="G4242">
        <v>2</v>
      </c>
      <c r="H4242">
        <v>36000</v>
      </c>
      <c r="I4242" t="s">
        <v>28</v>
      </c>
      <c r="J4242" t="s">
        <v>19</v>
      </c>
      <c r="K4242">
        <v>0</v>
      </c>
    </row>
    <row r="4243" spans="1:11" x14ac:dyDescent="0.25">
      <c r="A4243">
        <v>43</v>
      </c>
      <c r="B4243" t="s">
        <v>12</v>
      </c>
      <c r="C4243" t="str">
        <f t="shared" si="132"/>
        <v>Master Degree</v>
      </c>
      <c r="D4243">
        <v>2</v>
      </c>
      <c r="E4243" t="s">
        <v>117</v>
      </c>
      <c r="F4243" t="str">
        <f t="shared" si="133"/>
        <v>Senior</v>
      </c>
      <c r="G4243">
        <v>14</v>
      </c>
      <c r="H4243">
        <v>146000</v>
      </c>
      <c r="I4243" t="s">
        <v>156</v>
      </c>
      <c r="J4243" t="s">
        <v>35</v>
      </c>
      <c r="K4243">
        <v>0</v>
      </c>
    </row>
    <row r="4244" spans="1:11" x14ac:dyDescent="0.25">
      <c r="A4244">
        <v>37</v>
      </c>
      <c r="B4244" t="s">
        <v>9</v>
      </c>
      <c r="C4244" t="str">
        <f t="shared" si="132"/>
        <v>Bachelor Degree</v>
      </c>
      <c r="D4244">
        <v>1</v>
      </c>
      <c r="E4244" t="s">
        <v>37</v>
      </c>
      <c r="F4244" t="str">
        <f t="shared" si="133"/>
        <v>Senior</v>
      </c>
      <c r="G4244">
        <v>10</v>
      </c>
      <c r="H4244">
        <v>113000</v>
      </c>
      <c r="I4244" t="s">
        <v>23</v>
      </c>
      <c r="J4244" t="s">
        <v>11</v>
      </c>
      <c r="K4244">
        <v>0</v>
      </c>
    </row>
    <row r="4245" spans="1:11" x14ac:dyDescent="0.25">
      <c r="A4245">
        <v>29</v>
      </c>
      <c r="B4245" t="s">
        <v>12</v>
      </c>
      <c r="C4245" t="str">
        <f t="shared" si="132"/>
        <v>High School</v>
      </c>
      <c r="D4245">
        <v>0</v>
      </c>
      <c r="E4245" t="s">
        <v>17</v>
      </c>
      <c r="F4245" t="str">
        <f t="shared" si="133"/>
        <v>Entry Level</v>
      </c>
      <c r="G4245">
        <v>1</v>
      </c>
      <c r="H4245">
        <v>26000</v>
      </c>
      <c r="I4245" t="s">
        <v>156</v>
      </c>
      <c r="J4245" t="s">
        <v>11</v>
      </c>
      <c r="K4245">
        <v>0</v>
      </c>
    </row>
    <row r="4246" spans="1:11" x14ac:dyDescent="0.25">
      <c r="A4246">
        <v>44</v>
      </c>
      <c r="B4246" t="s">
        <v>9</v>
      </c>
      <c r="C4246" t="str">
        <f t="shared" si="132"/>
        <v>Phd</v>
      </c>
      <c r="D4246">
        <v>3</v>
      </c>
      <c r="E4246" t="s">
        <v>56</v>
      </c>
      <c r="F4246" t="str">
        <f t="shared" si="133"/>
        <v>Senior</v>
      </c>
      <c r="G4246">
        <v>17</v>
      </c>
      <c r="H4246">
        <v>168000</v>
      </c>
      <c r="I4246" t="s">
        <v>155</v>
      </c>
      <c r="J4246" t="s">
        <v>40</v>
      </c>
      <c r="K4246">
        <v>0</v>
      </c>
    </row>
    <row r="4247" spans="1:11" x14ac:dyDescent="0.25">
      <c r="A4247">
        <v>30</v>
      </c>
      <c r="B4247" t="s">
        <v>9</v>
      </c>
      <c r="C4247" t="str">
        <f t="shared" si="132"/>
        <v>Bachelor Degree</v>
      </c>
      <c r="D4247">
        <v>1</v>
      </c>
      <c r="E4247" t="s">
        <v>30</v>
      </c>
      <c r="F4247" t="str">
        <f t="shared" si="133"/>
        <v>Mid-Level</v>
      </c>
      <c r="G4247">
        <v>6</v>
      </c>
      <c r="H4247">
        <v>85000</v>
      </c>
      <c r="I4247" t="s">
        <v>28</v>
      </c>
      <c r="J4247" t="s">
        <v>29</v>
      </c>
      <c r="K4247">
        <v>0</v>
      </c>
    </row>
    <row r="4248" spans="1:11" x14ac:dyDescent="0.25">
      <c r="A4248">
        <v>32</v>
      </c>
      <c r="B4248" t="s">
        <v>12</v>
      </c>
      <c r="C4248" t="str">
        <f t="shared" si="132"/>
        <v>Master Degree</v>
      </c>
      <c r="D4248">
        <v>2</v>
      </c>
      <c r="E4248" t="s">
        <v>30</v>
      </c>
      <c r="F4248" t="str">
        <f t="shared" si="133"/>
        <v>Senior</v>
      </c>
      <c r="G4248">
        <v>8</v>
      </c>
      <c r="H4248">
        <v>95000</v>
      </c>
      <c r="I4248" t="s">
        <v>156</v>
      </c>
      <c r="J4248" t="s">
        <v>11</v>
      </c>
      <c r="K4248">
        <v>0</v>
      </c>
    </row>
    <row r="4249" spans="1:11" x14ac:dyDescent="0.25">
      <c r="A4249">
        <v>46</v>
      </c>
      <c r="B4249" t="s">
        <v>9</v>
      </c>
      <c r="C4249" t="str">
        <f t="shared" si="132"/>
        <v>Phd</v>
      </c>
      <c r="D4249">
        <v>3</v>
      </c>
      <c r="E4249" t="s">
        <v>56</v>
      </c>
      <c r="F4249" t="str">
        <f t="shared" si="133"/>
        <v>Senior</v>
      </c>
      <c r="G4249">
        <v>18</v>
      </c>
      <c r="H4249">
        <v>180000</v>
      </c>
      <c r="I4249" t="s">
        <v>155</v>
      </c>
      <c r="J4249" t="s">
        <v>19</v>
      </c>
      <c r="K4249">
        <v>0</v>
      </c>
    </row>
    <row r="4250" spans="1:11" x14ac:dyDescent="0.25">
      <c r="A4250">
        <v>28</v>
      </c>
      <c r="B4250" t="s">
        <v>12</v>
      </c>
      <c r="C4250" t="str">
        <f t="shared" si="132"/>
        <v>Bachelor Degree</v>
      </c>
      <c r="D4250">
        <v>1</v>
      </c>
      <c r="E4250" t="s">
        <v>25</v>
      </c>
      <c r="F4250" t="str">
        <f t="shared" si="133"/>
        <v>Entry Level</v>
      </c>
      <c r="G4250">
        <v>2</v>
      </c>
      <c r="H4250">
        <v>41000</v>
      </c>
      <c r="I4250" t="s">
        <v>155</v>
      </c>
      <c r="J4250" t="s">
        <v>31</v>
      </c>
      <c r="K4250">
        <v>0</v>
      </c>
    </row>
    <row r="4251" spans="1:11" x14ac:dyDescent="0.25">
      <c r="A4251">
        <v>24</v>
      </c>
      <c r="B4251" t="s">
        <v>9</v>
      </c>
      <c r="C4251" t="str">
        <f t="shared" si="132"/>
        <v>High School</v>
      </c>
      <c r="D4251">
        <v>0</v>
      </c>
      <c r="E4251" t="s">
        <v>17</v>
      </c>
      <c r="F4251" t="str">
        <f t="shared" si="133"/>
        <v>Entry Level</v>
      </c>
      <c r="G4251">
        <v>1</v>
      </c>
      <c r="H4251">
        <v>26000</v>
      </c>
      <c r="I4251" t="s">
        <v>156</v>
      </c>
      <c r="J4251" t="s">
        <v>11</v>
      </c>
      <c r="K4251">
        <v>0</v>
      </c>
    </row>
    <row r="4252" spans="1:11" x14ac:dyDescent="0.25">
      <c r="A4252">
        <v>31</v>
      </c>
      <c r="B4252" t="s">
        <v>12</v>
      </c>
      <c r="C4252" t="str">
        <f t="shared" si="132"/>
        <v>Master Degree</v>
      </c>
      <c r="D4252">
        <v>2</v>
      </c>
      <c r="E4252" t="s">
        <v>38</v>
      </c>
      <c r="F4252" t="str">
        <f t="shared" si="133"/>
        <v>Mid-Level</v>
      </c>
      <c r="G4252">
        <v>5</v>
      </c>
      <c r="H4252">
        <v>68000</v>
      </c>
      <c r="I4252" t="s">
        <v>155</v>
      </c>
      <c r="J4252" t="s">
        <v>19</v>
      </c>
      <c r="K4252">
        <v>0</v>
      </c>
    </row>
    <row r="4253" spans="1:11" x14ac:dyDescent="0.25">
      <c r="A4253">
        <v>39</v>
      </c>
      <c r="B4253" t="s">
        <v>9</v>
      </c>
      <c r="C4253" t="str">
        <f t="shared" si="132"/>
        <v>Bachelor Degree</v>
      </c>
      <c r="D4253">
        <v>1</v>
      </c>
      <c r="E4253" t="s">
        <v>37</v>
      </c>
      <c r="F4253" t="str">
        <f t="shared" si="133"/>
        <v>Senior</v>
      </c>
      <c r="G4253">
        <v>13</v>
      </c>
      <c r="H4253">
        <v>127000</v>
      </c>
      <c r="I4253" t="s">
        <v>155</v>
      </c>
      <c r="J4253" t="s">
        <v>19</v>
      </c>
      <c r="K4253">
        <v>0</v>
      </c>
    </row>
    <row r="4254" spans="1:11" x14ac:dyDescent="0.25">
      <c r="A4254">
        <v>25</v>
      </c>
      <c r="B4254" t="s">
        <v>12</v>
      </c>
      <c r="C4254" t="str">
        <f t="shared" si="132"/>
        <v>Bachelor Degree</v>
      </c>
      <c r="D4254">
        <v>1</v>
      </c>
      <c r="E4254" t="s">
        <v>122</v>
      </c>
      <c r="F4254" t="str">
        <f t="shared" si="133"/>
        <v>Entry Level</v>
      </c>
      <c r="G4254">
        <v>2</v>
      </c>
      <c r="H4254">
        <v>47000</v>
      </c>
      <c r="I4254" t="s">
        <v>16</v>
      </c>
      <c r="J4254" t="s">
        <v>11</v>
      </c>
      <c r="K4254">
        <v>0</v>
      </c>
    </row>
    <row r="4255" spans="1:11" x14ac:dyDescent="0.25">
      <c r="A4255">
        <v>41</v>
      </c>
      <c r="B4255" t="s">
        <v>9</v>
      </c>
      <c r="C4255" t="str">
        <f t="shared" si="132"/>
        <v>Phd</v>
      </c>
      <c r="D4255">
        <v>3</v>
      </c>
      <c r="E4255" t="s">
        <v>56</v>
      </c>
      <c r="F4255" t="str">
        <f t="shared" si="133"/>
        <v>Senior</v>
      </c>
      <c r="G4255">
        <v>15</v>
      </c>
      <c r="H4255">
        <v>155000</v>
      </c>
      <c r="I4255" t="s">
        <v>16</v>
      </c>
      <c r="J4255" t="s">
        <v>19</v>
      </c>
      <c r="K4255">
        <v>0</v>
      </c>
    </row>
    <row r="4256" spans="1:11" x14ac:dyDescent="0.25">
      <c r="A4256">
        <v>35</v>
      </c>
      <c r="B4256" t="s">
        <v>12</v>
      </c>
      <c r="C4256" t="str">
        <f t="shared" si="132"/>
        <v>Bachelor Degree</v>
      </c>
      <c r="D4256">
        <v>1</v>
      </c>
      <c r="E4256" t="s">
        <v>117</v>
      </c>
      <c r="F4256" t="str">
        <f t="shared" si="133"/>
        <v>Senior</v>
      </c>
      <c r="G4256">
        <v>8</v>
      </c>
      <c r="H4256">
        <v>92000</v>
      </c>
      <c r="I4256" t="s">
        <v>23</v>
      </c>
      <c r="J4256" t="s">
        <v>24</v>
      </c>
      <c r="K4256">
        <v>0</v>
      </c>
    </row>
    <row r="4257" spans="1:11" x14ac:dyDescent="0.25">
      <c r="A4257">
        <v>26</v>
      </c>
      <c r="B4257" t="s">
        <v>9</v>
      </c>
      <c r="C4257" t="str">
        <f t="shared" si="132"/>
        <v>High School</v>
      </c>
      <c r="D4257">
        <v>0</v>
      </c>
      <c r="E4257" t="s">
        <v>17</v>
      </c>
      <c r="F4257" t="str">
        <f t="shared" si="133"/>
        <v>Entry Level</v>
      </c>
      <c r="G4257">
        <v>1</v>
      </c>
      <c r="H4257">
        <v>26000</v>
      </c>
      <c r="I4257" t="s">
        <v>28</v>
      </c>
      <c r="J4257" t="s">
        <v>11</v>
      </c>
      <c r="K4257">
        <v>0</v>
      </c>
    </row>
    <row r="4258" spans="1:11" x14ac:dyDescent="0.25">
      <c r="A4258">
        <v>37</v>
      </c>
      <c r="B4258" t="s">
        <v>12</v>
      </c>
      <c r="C4258" t="str">
        <f t="shared" si="132"/>
        <v>Master Degree</v>
      </c>
      <c r="D4258">
        <v>2</v>
      </c>
      <c r="E4258" t="s">
        <v>38</v>
      </c>
      <c r="F4258" t="str">
        <f t="shared" si="133"/>
        <v>Senior</v>
      </c>
      <c r="G4258">
        <v>12</v>
      </c>
      <c r="H4258">
        <v>125000</v>
      </c>
      <c r="I4258" t="s">
        <v>28</v>
      </c>
      <c r="J4258" t="s">
        <v>29</v>
      </c>
      <c r="K4258">
        <v>0</v>
      </c>
    </row>
    <row r="4259" spans="1:11" x14ac:dyDescent="0.25">
      <c r="A4259">
        <v>29</v>
      </c>
      <c r="B4259" t="s">
        <v>9</v>
      </c>
      <c r="C4259" t="str">
        <f t="shared" si="132"/>
        <v>Bachelor Degree</v>
      </c>
      <c r="D4259">
        <v>1</v>
      </c>
      <c r="E4259" t="s">
        <v>10</v>
      </c>
      <c r="F4259" t="str">
        <f t="shared" si="133"/>
        <v>Mid-Level</v>
      </c>
      <c r="G4259">
        <v>4</v>
      </c>
      <c r="H4259">
        <v>71000</v>
      </c>
      <c r="I4259" t="s">
        <v>155</v>
      </c>
      <c r="J4259" t="s">
        <v>40</v>
      </c>
      <c r="K4259">
        <v>0</v>
      </c>
    </row>
    <row r="4260" spans="1:11" x14ac:dyDescent="0.25">
      <c r="A4260">
        <v>51</v>
      </c>
      <c r="B4260" t="s">
        <v>9</v>
      </c>
      <c r="C4260" t="str">
        <f t="shared" si="132"/>
        <v>Phd</v>
      </c>
      <c r="D4260">
        <v>3</v>
      </c>
      <c r="E4260" t="s">
        <v>56</v>
      </c>
      <c r="F4260" t="str">
        <f t="shared" si="133"/>
        <v>Senior</v>
      </c>
      <c r="G4260">
        <v>24</v>
      </c>
      <c r="H4260">
        <v>240000</v>
      </c>
      <c r="I4260" t="s">
        <v>16</v>
      </c>
      <c r="J4260" t="s">
        <v>52</v>
      </c>
      <c r="K4260">
        <v>0</v>
      </c>
    </row>
    <row r="4261" spans="1:11" x14ac:dyDescent="0.25">
      <c r="A4261">
        <v>28</v>
      </c>
      <c r="B4261" t="s">
        <v>12</v>
      </c>
      <c r="C4261" t="str">
        <f t="shared" si="132"/>
        <v>Bachelor Degree</v>
      </c>
      <c r="D4261">
        <v>1</v>
      </c>
      <c r="E4261" t="s">
        <v>30</v>
      </c>
      <c r="F4261" t="str">
        <f t="shared" si="133"/>
        <v>Entry Level</v>
      </c>
      <c r="G4261">
        <v>2</v>
      </c>
      <c r="H4261">
        <v>36000</v>
      </c>
      <c r="I4261" t="s">
        <v>16</v>
      </c>
      <c r="J4261" t="s">
        <v>11</v>
      </c>
      <c r="K4261">
        <v>0</v>
      </c>
    </row>
    <row r="4262" spans="1:11" x14ac:dyDescent="0.25">
      <c r="A4262">
        <v>44</v>
      </c>
      <c r="B4262" t="s">
        <v>12</v>
      </c>
      <c r="C4262" t="str">
        <f t="shared" si="132"/>
        <v>Master Degree</v>
      </c>
      <c r="D4262">
        <v>2</v>
      </c>
      <c r="E4262" t="s">
        <v>117</v>
      </c>
      <c r="F4262" t="str">
        <f t="shared" si="133"/>
        <v>Senior</v>
      </c>
      <c r="G4262">
        <v>15</v>
      </c>
      <c r="H4262">
        <v>152000</v>
      </c>
      <c r="I4262" t="s">
        <v>23</v>
      </c>
      <c r="J4262" t="s">
        <v>26</v>
      </c>
      <c r="K4262">
        <v>0</v>
      </c>
    </row>
    <row r="4263" spans="1:11" x14ac:dyDescent="0.25">
      <c r="A4263">
        <v>38</v>
      </c>
      <c r="B4263" t="s">
        <v>9</v>
      </c>
      <c r="C4263" t="str">
        <f t="shared" si="132"/>
        <v>Bachelor Degree</v>
      </c>
      <c r="D4263">
        <v>1</v>
      </c>
      <c r="E4263" t="s">
        <v>37</v>
      </c>
      <c r="F4263" t="str">
        <f t="shared" si="133"/>
        <v>Senior</v>
      </c>
      <c r="G4263">
        <v>11</v>
      </c>
      <c r="H4263">
        <v>119000</v>
      </c>
      <c r="I4263" t="s">
        <v>28</v>
      </c>
      <c r="J4263" t="s">
        <v>19</v>
      </c>
      <c r="K4263">
        <v>0</v>
      </c>
    </row>
    <row r="4264" spans="1:11" x14ac:dyDescent="0.25">
      <c r="A4264">
        <v>30</v>
      </c>
      <c r="B4264" t="s">
        <v>12</v>
      </c>
      <c r="C4264" t="str">
        <f t="shared" si="132"/>
        <v>High School</v>
      </c>
      <c r="D4264">
        <v>0</v>
      </c>
      <c r="E4264" t="s">
        <v>17</v>
      </c>
      <c r="F4264" t="str">
        <f t="shared" si="133"/>
        <v>Entry Level</v>
      </c>
      <c r="G4264">
        <v>1</v>
      </c>
      <c r="H4264">
        <v>26000</v>
      </c>
      <c r="I4264" t="s">
        <v>156</v>
      </c>
      <c r="J4264" t="s">
        <v>35</v>
      </c>
      <c r="K4264">
        <v>0</v>
      </c>
    </row>
    <row r="4265" spans="1:11" x14ac:dyDescent="0.25">
      <c r="A4265">
        <v>45</v>
      </c>
      <c r="B4265" t="s">
        <v>9</v>
      </c>
      <c r="C4265" t="str">
        <f t="shared" si="132"/>
        <v>Phd</v>
      </c>
      <c r="D4265">
        <v>3</v>
      </c>
      <c r="E4265" t="s">
        <v>56</v>
      </c>
      <c r="F4265" t="str">
        <f t="shared" si="133"/>
        <v>Senior</v>
      </c>
      <c r="G4265">
        <v>19</v>
      </c>
      <c r="H4265">
        <v>190000</v>
      </c>
      <c r="I4265" t="s">
        <v>28</v>
      </c>
      <c r="J4265" t="s">
        <v>19</v>
      </c>
      <c r="K4265">
        <v>0</v>
      </c>
    </row>
    <row r="4266" spans="1:11" x14ac:dyDescent="0.25">
      <c r="A4266">
        <v>31</v>
      </c>
      <c r="B4266" t="s">
        <v>9</v>
      </c>
      <c r="C4266" t="str">
        <f t="shared" si="132"/>
        <v>Bachelor Degree</v>
      </c>
      <c r="D4266">
        <v>1</v>
      </c>
      <c r="E4266" t="s">
        <v>30</v>
      </c>
      <c r="F4266" t="str">
        <f t="shared" si="133"/>
        <v>Mid-Level</v>
      </c>
      <c r="G4266">
        <v>6</v>
      </c>
      <c r="H4266">
        <v>85000</v>
      </c>
      <c r="I4266" t="s">
        <v>156</v>
      </c>
      <c r="J4266" t="s">
        <v>14</v>
      </c>
      <c r="K4266">
        <v>0</v>
      </c>
    </row>
    <row r="4267" spans="1:11" x14ac:dyDescent="0.25">
      <c r="A4267">
        <v>41</v>
      </c>
      <c r="B4267" t="s">
        <v>12</v>
      </c>
      <c r="C4267" t="str">
        <f t="shared" si="132"/>
        <v>Master Degree</v>
      </c>
      <c r="D4267">
        <v>2</v>
      </c>
      <c r="E4267" t="s">
        <v>25</v>
      </c>
      <c r="F4267" t="str">
        <f t="shared" si="133"/>
        <v>Senior</v>
      </c>
      <c r="G4267">
        <v>13</v>
      </c>
      <c r="H4267">
        <v>131000</v>
      </c>
      <c r="I4267" t="s">
        <v>155</v>
      </c>
      <c r="J4267" t="s">
        <v>11</v>
      </c>
      <c r="K4267">
        <v>0</v>
      </c>
    </row>
    <row r="4268" spans="1:11" x14ac:dyDescent="0.25">
      <c r="A4268">
        <v>34</v>
      </c>
      <c r="B4268" t="s">
        <v>9</v>
      </c>
      <c r="C4268" t="str">
        <f t="shared" si="132"/>
        <v>Bachelor Degree</v>
      </c>
      <c r="D4268">
        <v>1</v>
      </c>
      <c r="E4268" t="s">
        <v>37</v>
      </c>
      <c r="F4268" t="str">
        <f t="shared" si="133"/>
        <v>Senior</v>
      </c>
      <c r="G4268">
        <v>8</v>
      </c>
      <c r="H4268">
        <v>101000</v>
      </c>
      <c r="I4268" t="s">
        <v>156</v>
      </c>
      <c r="J4268" t="s">
        <v>11</v>
      </c>
      <c r="K4268">
        <v>0</v>
      </c>
    </row>
    <row r="4269" spans="1:11" x14ac:dyDescent="0.25">
      <c r="A4269">
        <v>30</v>
      </c>
      <c r="B4269" t="s">
        <v>12</v>
      </c>
      <c r="C4269" t="str">
        <f t="shared" si="132"/>
        <v>Master Degree</v>
      </c>
      <c r="D4269">
        <v>2</v>
      </c>
      <c r="E4269" t="s">
        <v>122</v>
      </c>
      <c r="F4269" t="str">
        <f t="shared" si="133"/>
        <v>Mid-Level</v>
      </c>
      <c r="G4269">
        <v>3</v>
      </c>
      <c r="H4269">
        <v>49000</v>
      </c>
      <c r="I4269" t="s">
        <v>155</v>
      </c>
      <c r="J4269" t="s">
        <v>19</v>
      </c>
      <c r="K4269">
        <v>0</v>
      </c>
    </row>
    <row r="4270" spans="1:11" x14ac:dyDescent="0.25">
      <c r="A4270">
        <v>44</v>
      </c>
      <c r="B4270" t="s">
        <v>9</v>
      </c>
      <c r="C4270" t="str">
        <f t="shared" si="132"/>
        <v>Phd</v>
      </c>
      <c r="D4270">
        <v>3</v>
      </c>
      <c r="E4270" t="s">
        <v>56</v>
      </c>
      <c r="F4270" t="str">
        <f t="shared" si="133"/>
        <v>Senior</v>
      </c>
      <c r="G4270">
        <v>18</v>
      </c>
      <c r="H4270">
        <v>182000</v>
      </c>
      <c r="I4270" t="s">
        <v>156</v>
      </c>
      <c r="J4270" t="s">
        <v>19</v>
      </c>
      <c r="K4270">
        <v>0</v>
      </c>
    </row>
    <row r="4271" spans="1:11" x14ac:dyDescent="0.25">
      <c r="A4271">
        <v>35</v>
      </c>
      <c r="B4271" t="s">
        <v>12</v>
      </c>
      <c r="C4271" t="str">
        <f t="shared" si="132"/>
        <v>Bachelor Degree</v>
      </c>
      <c r="D4271">
        <v>1</v>
      </c>
      <c r="E4271" t="s">
        <v>117</v>
      </c>
      <c r="F4271" t="str">
        <f t="shared" si="133"/>
        <v>Senior</v>
      </c>
      <c r="G4271">
        <v>8</v>
      </c>
      <c r="H4271">
        <v>92000</v>
      </c>
      <c r="I4271" t="s">
        <v>23</v>
      </c>
      <c r="J4271" t="s">
        <v>26</v>
      </c>
      <c r="K4271">
        <v>0</v>
      </c>
    </row>
    <row r="4272" spans="1:11" x14ac:dyDescent="0.25">
      <c r="A4272">
        <v>26</v>
      </c>
      <c r="B4272" t="s">
        <v>9</v>
      </c>
      <c r="C4272" t="str">
        <f t="shared" si="132"/>
        <v>High School</v>
      </c>
      <c r="D4272">
        <v>0</v>
      </c>
      <c r="E4272" t="s">
        <v>17</v>
      </c>
      <c r="F4272" t="str">
        <f t="shared" si="133"/>
        <v>Entry Level</v>
      </c>
      <c r="G4272">
        <v>1</v>
      </c>
      <c r="H4272">
        <v>26000</v>
      </c>
      <c r="I4272" t="s">
        <v>23</v>
      </c>
      <c r="J4272" t="s">
        <v>11</v>
      </c>
      <c r="K4272">
        <v>0</v>
      </c>
    </row>
    <row r="4273" spans="1:11" x14ac:dyDescent="0.25">
      <c r="A4273">
        <v>37</v>
      </c>
      <c r="B4273" t="s">
        <v>12</v>
      </c>
      <c r="C4273" t="str">
        <f t="shared" si="132"/>
        <v>Master Degree</v>
      </c>
      <c r="D4273">
        <v>2</v>
      </c>
      <c r="E4273" t="s">
        <v>38</v>
      </c>
      <c r="F4273" t="str">
        <f t="shared" si="133"/>
        <v>Senior</v>
      </c>
      <c r="G4273">
        <v>12</v>
      </c>
      <c r="H4273">
        <v>125000</v>
      </c>
      <c r="I4273" t="s">
        <v>23</v>
      </c>
      <c r="J4273" t="s">
        <v>24</v>
      </c>
      <c r="K4273">
        <v>0</v>
      </c>
    </row>
    <row r="4274" spans="1:11" x14ac:dyDescent="0.25">
      <c r="A4274">
        <v>29</v>
      </c>
      <c r="B4274" t="s">
        <v>9</v>
      </c>
      <c r="C4274" t="str">
        <f t="shared" si="132"/>
        <v>Bachelor Degree</v>
      </c>
      <c r="D4274">
        <v>1</v>
      </c>
      <c r="E4274" t="s">
        <v>10</v>
      </c>
      <c r="F4274" t="str">
        <f t="shared" si="133"/>
        <v>Mid-Level</v>
      </c>
      <c r="G4274">
        <v>4</v>
      </c>
      <c r="H4274">
        <v>71000</v>
      </c>
      <c r="I4274" t="s">
        <v>16</v>
      </c>
      <c r="J4274" t="s">
        <v>52</v>
      </c>
      <c r="K4274">
        <v>0</v>
      </c>
    </row>
    <row r="4275" spans="1:11" x14ac:dyDescent="0.25">
      <c r="A4275">
        <v>51</v>
      </c>
      <c r="B4275" t="s">
        <v>9</v>
      </c>
      <c r="C4275" t="str">
        <f t="shared" si="132"/>
        <v>Phd</v>
      </c>
      <c r="D4275">
        <v>3</v>
      </c>
      <c r="E4275" t="s">
        <v>56</v>
      </c>
      <c r="F4275" t="str">
        <f t="shared" si="133"/>
        <v>Senior</v>
      </c>
      <c r="G4275">
        <v>24</v>
      </c>
      <c r="H4275">
        <v>240000</v>
      </c>
      <c r="I4275" t="s">
        <v>155</v>
      </c>
      <c r="J4275" t="s">
        <v>31</v>
      </c>
      <c r="K4275">
        <v>0</v>
      </c>
    </row>
    <row r="4276" spans="1:11" x14ac:dyDescent="0.25">
      <c r="A4276">
        <v>28</v>
      </c>
      <c r="B4276" t="s">
        <v>12</v>
      </c>
      <c r="C4276" t="str">
        <f t="shared" si="132"/>
        <v>Bachelor Degree</v>
      </c>
      <c r="D4276">
        <v>1</v>
      </c>
      <c r="E4276" t="s">
        <v>30</v>
      </c>
      <c r="F4276" t="str">
        <f t="shared" si="133"/>
        <v>Entry Level</v>
      </c>
      <c r="G4276">
        <v>2</v>
      </c>
      <c r="H4276">
        <v>36000</v>
      </c>
      <c r="I4276" t="s">
        <v>156</v>
      </c>
      <c r="J4276" t="s">
        <v>19</v>
      </c>
      <c r="K4276">
        <v>0</v>
      </c>
    </row>
    <row r="4277" spans="1:11" x14ac:dyDescent="0.25">
      <c r="A4277">
        <v>44</v>
      </c>
      <c r="B4277" t="s">
        <v>12</v>
      </c>
      <c r="C4277" t="str">
        <f t="shared" si="132"/>
        <v>Master Degree</v>
      </c>
      <c r="D4277">
        <v>2</v>
      </c>
      <c r="E4277" t="s">
        <v>117</v>
      </c>
      <c r="F4277" t="str">
        <f t="shared" si="133"/>
        <v>Senior</v>
      </c>
      <c r="G4277">
        <v>15</v>
      </c>
      <c r="H4277">
        <v>152000</v>
      </c>
      <c r="I4277" t="s">
        <v>28</v>
      </c>
      <c r="J4277" t="s">
        <v>11</v>
      </c>
      <c r="K4277">
        <v>0</v>
      </c>
    </row>
    <row r="4278" spans="1:11" x14ac:dyDescent="0.25">
      <c r="A4278">
        <v>38</v>
      </c>
      <c r="B4278" t="s">
        <v>9</v>
      </c>
      <c r="C4278" t="str">
        <f t="shared" si="132"/>
        <v>Bachelor Degree</v>
      </c>
      <c r="D4278">
        <v>1</v>
      </c>
      <c r="E4278" t="s">
        <v>37</v>
      </c>
      <c r="F4278" t="str">
        <f t="shared" si="133"/>
        <v>Senior</v>
      </c>
      <c r="G4278">
        <v>11</v>
      </c>
      <c r="H4278">
        <v>119000</v>
      </c>
      <c r="I4278" t="s">
        <v>156</v>
      </c>
      <c r="J4278" t="s">
        <v>14</v>
      </c>
      <c r="K4278">
        <v>0</v>
      </c>
    </row>
    <row r="4279" spans="1:11" x14ac:dyDescent="0.25">
      <c r="A4279">
        <v>30</v>
      </c>
      <c r="B4279" t="s">
        <v>12</v>
      </c>
      <c r="C4279" t="str">
        <f t="shared" si="132"/>
        <v>High School</v>
      </c>
      <c r="D4279">
        <v>0</v>
      </c>
      <c r="E4279" t="s">
        <v>17</v>
      </c>
      <c r="F4279" t="str">
        <f t="shared" si="133"/>
        <v>Entry Level</v>
      </c>
      <c r="G4279">
        <v>1</v>
      </c>
      <c r="H4279">
        <v>26000</v>
      </c>
      <c r="I4279" t="s">
        <v>23</v>
      </c>
      <c r="J4279" t="s">
        <v>26</v>
      </c>
      <c r="K4279">
        <v>0</v>
      </c>
    </row>
    <row r="4280" spans="1:11" x14ac:dyDescent="0.25">
      <c r="A4280">
        <v>45</v>
      </c>
      <c r="B4280" t="s">
        <v>9</v>
      </c>
      <c r="C4280" t="str">
        <f t="shared" si="132"/>
        <v>Phd</v>
      </c>
      <c r="D4280">
        <v>3</v>
      </c>
      <c r="E4280" t="s">
        <v>56</v>
      </c>
      <c r="F4280" t="str">
        <f t="shared" si="133"/>
        <v>Senior</v>
      </c>
      <c r="G4280">
        <v>19</v>
      </c>
      <c r="H4280">
        <v>190000</v>
      </c>
      <c r="I4280" t="s">
        <v>16</v>
      </c>
      <c r="J4280" t="s">
        <v>19</v>
      </c>
      <c r="K4280">
        <v>0</v>
      </c>
    </row>
    <row r="4281" spans="1:11" x14ac:dyDescent="0.25">
      <c r="A4281">
        <v>31</v>
      </c>
      <c r="B4281" t="s">
        <v>9</v>
      </c>
      <c r="C4281" t="str">
        <f t="shared" si="132"/>
        <v>Bachelor Degree</v>
      </c>
      <c r="D4281">
        <v>1</v>
      </c>
      <c r="E4281" t="s">
        <v>30</v>
      </c>
      <c r="F4281" t="str">
        <f t="shared" si="133"/>
        <v>Mid-Level</v>
      </c>
      <c r="G4281">
        <v>6</v>
      </c>
      <c r="H4281">
        <v>85000</v>
      </c>
      <c r="I4281" t="s">
        <v>155</v>
      </c>
      <c r="J4281" t="s">
        <v>11</v>
      </c>
      <c r="K4281">
        <v>0</v>
      </c>
    </row>
    <row r="4282" spans="1:11" x14ac:dyDescent="0.25">
      <c r="A4282">
        <v>41</v>
      </c>
      <c r="B4282" t="s">
        <v>12</v>
      </c>
      <c r="C4282" t="str">
        <f t="shared" si="132"/>
        <v>Master Degree</v>
      </c>
      <c r="D4282">
        <v>2</v>
      </c>
      <c r="E4282" t="s">
        <v>25</v>
      </c>
      <c r="F4282" t="str">
        <f t="shared" si="133"/>
        <v>Senior</v>
      </c>
      <c r="G4282">
        <v>13</v>
      </c>
      <c r="H4282">
        <v>131000</v>
      </c>
      <c r="I4282" t="s">
        <v>156</v>
      </c>
      <c r="J4282" t="s">
        <v>19</v>
      </c>
      <c r="K4282">
        <v>0</v>
      </c>
    </row>
    <row r="4283" spans="1:11" x14ac:dyDescent="0.25">
      <c r="A4283">
        <v>34</v>
      </c>
      <c r="B4283" t="s">
        <v>9</v>
      </c>
      <c r="C4283" t="str">
        <f t="shared" si="132"/>
        <v>Bachelor Degree</v>
      </c>
      <c r="D4283">
        <v>1</v>
      </c>
      <c r="E4283" t="s">
        <v>37</v>
      </c>
      <c r="F4283" t="str">
        <f t="shared" si="133"/>
        <v>Senior</v>
      </c>
      <c r="G4283">
        <v>8</v>
      </c>
      <c r="H4283">
        <v>101000</v>
      </c>
      <c r="I4283" t="s">
        <v>156</v>
      </c>
      <c r="J4283" t="s">
        <v>35</v>
      </c>
      <c r="K4283">
        <v>0</v>
      </c>
    </row>
    <row r="4284" spans="1:11" x14ac:dyDescent="0.25">
      <c r="A4284">
        <v>30</v>
      </c>
      <c r="B4284" t="s">
        <v>12</v>
      </c>
      <c r="C4284" t="str">
        <f t="shared" si="132"/>
        <v>Master Degree</v>
      </c>
      <c r="D4284">
        <v>2</v>
      </c>
      <c r="E4284" t="s">
        <v>122</v>
      </c>
      <c r="F4284" t="str">
        <f t="shared" si="133"/>
        <v>Mid-Level</v>
      </c>
      <c r="G4284">
        <v>3</v>
      </c>
      <c r="H4284">
        <v>49000</v>
      </c>
      <c r="I4284" t="s">
        <v>155</v>
      </c>
      <c r="J4284" t="s">
        <v>31</v>
      </c>
      <c r="K4284">
        <v>0</v>
      </c>
    </row>
    <row r="4285" spans="1:11" x14ac:dyDescent="0.25">
      <c r="A4285">
        <v>44</v>
      </c>
      <c r="B4285" t="s">
        <v>9</v>
      </c>
      <c r="C4285" t="str">
        <f t="shared" si="132"/>
        <v>Phd</v>
      </c>
      <c r="D4285">
        <v>3</v>
      </c>
      <c r="E4285" t="s">
        <v>56</v>
      </c>
      <c r="F4285" t="str">
        <f t="shared" si="133"/>
        <v>Senior</v>
      </c>
      <c r="G4285">
        <v>18</v>
      </c>
      <c r="H4285">
        <v>182000</v>
      </c>
      <c r="I4285" t="s">
        <v>156</v>
      </c>
      <c r="J4285" t="s">
        <v>35</v>
      </c>
      <c r="K4285">
        <v>0</v>
      </c>
    </row>
    <row r="4286" spans="1:11" x14ac:dyDescent="0.25">
      <c r="A4286">
        <v>35</v>
      </c>
      <c r="B4286" t="s">
        <v>12</v>
      </c>
      <c r="C4286" t="str">
        <f t="shared" si="132"/>
        <v>Bachelor Degree</v>
      </c>
      <c r="D4286">
        <v>1</v>
      </c>
      <c r="E4286" t="s">
        <v>117</v>
      </c>
      <c r="F4286" t="str">
        <f t="shared" si="133"/>
        <v>Senior</v>
      </c>
      <c r="G4286">
        <v>8</v>
      </c>
      <c r="H4286">
        <v>92000</v>
      </c>
      <c r="I4286" t="s">
        <v>16</v>
      </c>
      <c r="J4286" t="s">
        <v>11</v>
      </c>
      <c r="K4286">
        <v>0</v>
      </c>
    </row>
    <row r="4287" spans="1:11" x14ac:dyDescent="0.25">
      <c r="A4287">
        <v>26</v>
      </c>
      <c r="B4287" t="s">
        <v>9</v>
      </c>
      <c r="C4287" t="str">
        <f t="shared" si="132"/>
        <v>High School</v>
      </c>
      <c r="D4287">
        <v>0</v>
      </c>
      <c r="E4287" t="s">
        <v>17</v>
      </c>
      <c r="F4287" t="str">
        <f t="shared" si="133"/>
        <v>Entry Level</v>
      </c>
      <c r="G4287">
        <v>1</v>
      </c>
      <c r="H4287">
        <v>26000</v>
      </c>
      <c r="I4287" t="s">
        <v>16</v>
      </c>
      <c r="J4287" t="s">
        <v>19</v>
      </c>
      <c r="K4287">
        <v>0</v>
      </c>
    </row>
    <row r="4288" spans="1:11" x14ac:dyDescent="0.25">
      <c r="A4288">
        <v>37</v>
      </c>
      <c r="B4288" t="s">
        <v>12</v>
      </c>
      <c r="C4288" t="str">
        <f t="shared" si="132"/>
        <v>Master Degree</v>
      </c>
      <c r="D4288">
        <v>2</v>
      </c>
      <c r="E4288" t="s">
        <v>38</v>
      </c>
      <c r="F4288" t="str">
        <f t="shared" si="133"/>
        <v>Senior</v>
      </c>
      <c r="G4288">
        <v>12</v>
      </c>
      <c r="H4288">
        <v>125000</v>
      </c>
      <c r="I4288" t="s">
        <v>16</v>
      </c>
      <c r="J4288" t="s">
        <v>11</v>
      </c>
      <c r="K4288">
        <v>0</v>
      </c>
    </row>
    <row r="4289" spans="1:11" x14ac:dyDescent="0.25">
      <c r="A4289">
        <v>29</v>
      </c>
      <c r="B4289" t="s">
        <v>9</v>
      </c>
      <c r="C4289" t="str">
        <f t="shared" si="132"/>
        <v>Bachelor Degree</v>
      </c>
      <c r="D4289">
        <v>1</v>
      </c>
      <c r="E4289" t="s">
        <v>10</v>
      </c>
      <c r="F4289" t="str">
        <f t="shared" si="133"/>
        <v>Mid-Level</v>
      </c>
      <c r="G4289">
        <v>4</v>
      </c>
      <c r="H4289">
        <v>71000</v>
      </c>
      <c r="I4289" t="s">
        <v>28</v>
      </c>
      <c r="J4289" t="s">
        <v>11</v>
      </c>
      <c r="K4289">
        <v>0</v>
      </c>
    </row>
    <row r="4290" spans="1:11" x14ac:dyDescent="0.25">
      <c r="A4290">
        <v>51</v>
      </c>
      <c r="B4290" t="s">
        <v>9</v>
      </c>
      <c r="C4290" t="str">
        <f t="shared" ref="C4290:C4353" si="134">_xlfn.IFS(D4290 = 0,"High School",D4290 = 1,"Bachelor Degree",D4290 = 2,"Master Degree",D4290 = 3,"Phd")</f>
        <v>Phd</v>
      </c>
      <c r="D4290">
        <v>3</v>
      </c>
      <c r="E4290" t="s">
        <v>56</v>
      </c>
      <c r="F4290" t="str">
        <f t="shared" ref="F4290:F4353" si="135">_xlfn.IFS(G4290&lt;=2,"Entry Level",G4290&lt;=6,"Mid-Level",G4290&gt;6,"Senior")</f>
        <v>Senior</v>
      </c>
      <c r="G4290">
        <v>24</v>
      </c>
      <c r="H4290">
        <v>240000</v>
      </c>
      <c r="I4290" t="s">
        <v>23</v>
      </c>
      <c r="J4290" t="s">
        <v>24</v>
      </c>
      <c r="K4290">
        <v>0</v>
      </c>
    </row>
    <row r="4291" spans="1:11" x14ac:dyDescent="0.25">
      <c r="A4291">
        <v>28</v>
      </c>
      <c r="B4291" t="s">
        <v>12</v>
      </c>
      <c r="C4291" t="str">
        <f t="shared" si="134"/>
        <v>Bachelor Degree</v>
      </c>
      <c r="D4291">
        <v>1</v>
      </c>
      <c r="E4291" t="s">
        <v>30</v>
      </c>
      <c r="F4291" t="str">
        <f t="shared" si="135"/>
        <v>Entry Level</v>
      </c>
      <c r="G4291">
        <v>2</v>
      </c>
      <c r="H4291">
        <v>36000</v>
      </c>
      <c r="I4291" t="s">
        <v>156</v>
      </c>
      <c r="J4291" t="s">
        <v>35</v>
      </c>
      <c r="K4291">
        <v>0</v>
      </c>
    </row>
    <row r="4292" spans="1:11" x14ac:dyDescent="0.25">
      <c r="A4292">
        <v>44</v>
      </c>
      <c r="B4292" t="s">
        <v>12</v>
      </c>
      <c r="C4292" t="str">
        <f t="shared" si="134"/>
        <v>Master Degree</v>
      </c>
      <c r="D4292">
        <v>2</v>
      </c>
      <c r="E4292" t="s">
        <v>117</v>
      </c>
      <c r="F4292" t="str">
        <f t="shared" si="135"/>
        <v>Senior</v>
      </c>
      <c r="G4292">
        <v>15</v>
      </c>
      <c r="H4292">
        <v>152000</v>
      </c>
      <c r="I4292" t="s">
        <v>28</v>
      </c>
      <c r="J4292" t="s">
        <v>11</v>
      </c>
      <c r="K4292">
        <v>0</v>
      </c>
    </row>
    <row r="4293" spans="1:11" x14ac:dyDescent="0.25">
      <c r="A4293">
        <v>38</v>
      </c>
      <c r="B4293" t="s">
        <v>9</v>
      </c>
      <c r="C4293" t="str">
        <f t="shared" si="134"/>
        <v>Bachelor Degree</v>
      </c>
      <c r="D4293">
        <v>1</v>
      </c>
      <c r="E4293" t="s">
        <v>37</v>
      </c>
      <c r="F4293" t="str">
        <f t="shared" si="135"/>
        <v>Senior</v>
      </c>
      <c r="G4293">
        <v>11</v>
      </c>
      <c r="H4293">
        <v>119000</v>
      </c>
      <c r="I4293" t="s">
        <v>156</v>
      </c>
      <c r="J4293" t="s">
        <v>35</v>
      </c>
      <c r="K4293">
        <v>0</v>
      </c>
    </row>
    <row r="4294" spans="1:11" x14ac:dyDescent="0.25">
      <c r="A4294">
        <v>30</v>
      </c>
      <c r="B4294" t="s">
        <v>12</v>
      </c>
      <c r="C4294" t="str">
        <f t="shared" si="134"/>
        <v>High School</v>
      </c>
      <c r="D4294">
        <v>0</v>
      </c>
      <c r="E4294" t="s">
        <v>17</v>
      </c>
      <c r="F4294" t="str">
        <f t="shared" si="135"/>
        <v>Entry Level</v>
      </c>
      <c r="G4294">
        <v>1</v>
      </c>
      <c r="H4294">
        <v>26000</v>
      </c>
      <c r="I4294" t="s">
        <v>28</v>
      </c>
      <c r="J4294" t="s">
        <v>19</v>
      </c>
      <c r="K4294">
        <v>0</v>
      </c>
    </row>
    <row r="4295" spans="1:11" x14ac:dyDescent="0.25">
      <c r="A4295">
        <v>45</v>
      </c>
      <c r="B4295" t="s">
        <v>9</v>
      </c>
      <c r="C4295" t="str">
        <f t="shared" si="134"/>
        <v>Phd</v>
      </c>
      <c r="D4295">
        <v>3</v>
      </c>
      <c r="E4295" t="s">
        <v>56</v>
      </c>
      <c r="F4295" t="str">
        <f t="shared" si="135"/>
        <v>Senior</v>
      </c>
      <c r="G4295">
        <v>19</v>
      </c>
      <c r="H4295">
        <v>190000</v>
      </c>
      <c r="I4295" t="s">
        <v>23</v>
      </c>
      <c r="J4295" t="s">
        <v>24</v>
      </c>
      <c r="K4295">
        <v>0</v>
      </c>
    </row>
    <row r="4296" spans="1:11" x14ac:dyDescent="0.25">
      <c r="A4296">
        <v>31</v>
      </c>
      <c r="B4296" t="s">
        <v>9</v>
      </c>
      <c r="C4296" t="str">
        <f t="shared" si="134"/>
        <v>Bachelor Degree</v>
      </c>
      <c r="D4296">
        <v>1</v>
      </c>
      <c r="E4296" t="s">
        <v>30</v>
      </c>
      <c r="F4296" t="str">
        <f t="shared" si="135"/>
        <v>Mid-Level</v>
      </c>
      <c r="G4296">
        <v>6</v>
      </c>
      <c r="H4296">
        <v>85000</v>
      </c>
      <c r="I4296" t="s">
        <v>23</v>
      </c>
      <c r="J4296" t="s">
        <v>26</v>
      </c>
      <c r="K4296">
        <v>0</v>
      </c>
    </row>
    <row r="4297" spans="1:11" x14ac:dyDescent="0.25">
      <c r="A4297">
        <v>41</v>
      </c>
      <c r="B4297" t="s">
        <v>12</v>
      </c>
      <c r="C4297" t="str">
        <f t="shared" si="134"/>
        <v>Master Degree</v>
      </c>
      <c r="D4297">
        <v>2</v>
      </c>
      <c r="E4297" t="s">
        <v>25</v>
      </c>
      <c r="F4297" t="str">
        <f t="shared" si="135"/>
        <v>Senior</v>
      </c>
      <c r="G4297">
        <v>13</v>
      </c>
      <c r="H4297">
        <v>131000</v>
      </c>
      <c r="I4297" t="s">
        <v>23</v>
      </c>
      <c r="J4297" t="s">
        <v>11</v>
      </c>
      <c r="K4297">
        <v>0</v>
      </c>
    </row>
    <row r="4298" spans="1:11" x14ac:dyDescent="0.25">
      <c r="A4298">
        <v>34</v>
      </c>
      <c r="B4298" t="s">
        <v>9</v>
      </c>
      <c r="C4298" t="str">
        <f t="shared" si="134"/>
        <v>Bachelor Degree</v>
      </c>
      <c r="D4298">
        <v>1</v>
      </c>
      <c r="E4298" t="s">
        <v>37</v>
      </c>
      <c r="F4298" t="str">
        <f t="shared" si="135"/>
        <v>Senior</v>
      </c>
      <c r="G4298">
        <v>8</v>
      </c>
      <c r="H4298">
        <v>101000</v>
      </c>
      <c r="I4298" t="s">
        <v>23</v>
      </c>
      <c r="J4298" t="s">
        <v>24</v>
      </c>
      <c r="K4298">
        <v>0</v>
      </c>
    </row>
    <row r="4299" spans="1:11" x14ac:dyDescent="0.25">
      <c r="A4299">
        <v>30</v>
      </c>
      <c r="B4299" t="s">
        <v>12</v>
      </c>
      <c r="C4299" t="str">
        <f t="shared" si="134"/>
        <v>Master Degree</v>
      </c>
      <c r="D4299">
        <v>2</v>
      </c>
      <c r="E4299" t="s">
        <v>122</v>
      </c>
      <c r="F4299" t="str">
        <f t="shared" si="135"/>
        <v>Mid-Level</v>
      </c>
      <c r="G4299">
        <v>3</v>
      </c>
      <c r="H4299">
        <v>49000</v>
      </c>
      <c r="I4299" t="s">
        <v>155</v>
      </c>
      <c r="J4299" t="s">
        <v>11</v>
      </c>
      <c r="K4299">
        <v>0</v>
      </c>
    </row>
    <row r="4300" spans="1:11" x14ac:dyDescent="0.25">
      <c r="A4300">
        <v>44</v>
      </c>
      <c r="B4300" t="s">
        <v>9</v>
      </c>
      <c r="C4300" t="str">
        <f t="shared" si="134"/>
        <v>Phd</v>
      </c>
      <c r="D4300">
        <v>3</v>
      </c>
      <c r="E4300" t="s">
        <v>56</v>
      </c>
      <c r="F4300" t="str">
        <f t="shared" si="135"/>
        <v>Senior</v>
      </c>
      <c r="G4300">
        <v>18</v>
      </c>
      <c r="H4300">
        <v>182000</v>
      </c>
      <c r="I4300" t="s">
        <v>28</v>
      </c>
      <c r="J4300" t="s">
        <v>11</v>
      </c>
      <c r="K4300">
        <v>0</v>
      </c>
    </row>
    <row r="4301" spans="1:11" x14ac:dyDescent="0.25">
      <c r="A4301">
        <v>35</v>
      </c>
      <c r="B4301" t="s">
        <v>12</v>
      </c>
      <c r="C4301" t="str">
        <f t="shared" si="134"/>
        <v>Bachelor Degree</v>
      </c>
      <c r="D4301">
        <v>1</v>
      </c>
      <c r="E4301" t="s">
        <v>117</v>
      </c>
      <c r="F4301" t="str">
        <f t="shared" si="135"/>
        <v>Senior</v>
      </c>
      <c r="G4301">
        <v>8</v>
      </c>
      <c r="H4301">
        <v>92000</v>
      </c>
      <c r="I4301" t="s">
        <v>156</v>
      </c>
      <c r="J4301" t="s">
        <v>19</v>
      </c>
      <c r="K4301">
        <v>0</v>
      </c>
    </row>
    <row r="4302" spans="1:11" x14ac:dyDescent="0.25">
      <c r="A4302">
        <v>26</v>
      </c>
      <c r="B4302" t="s">
        <v>9</v>
      </c>
      <c r="C4302" t="str">
        <f t="shared" si="134"/>
        <v>High School</v>
      </c>
      <c r="D4302">
        <v>0</v>
      </c>
      <c r="E4302" t="s">
        <v>17</v>
      </c>
      <c r="F4302" t="str">
        <f t="shared" si="135"/>
        <v>Entry Level</v>
      </c>
      <c r="G4302">
        <v>1</v>
      </c>
      <c r="H4302">
        <v>26000</v>
      </c>
      <c r="I4302" t="s">
        <v>156</v>
      </c>
      <c r="J4302" t="s">
        <v>11</v>
      </c>
      <c r="K4302">
        <v>0</v>
      </c>
    </row>
    <row r="4303" spans="1:11" x14ac:dyDescent="0.25">
      <c r="A4303">
        <v>37</v>
      </c>
      <c r="B4303" t="s">
        <v>12</v>
      </c>
      <c r="C4303" t="str">
        <f t="shared" si="134"/>
        <v>Master Degree</v>
      </c>
      <c r="D4303">
        <v>2</v>
      </c>
      <c r="E4303" t="s">
        <v>38</v>
      </c>
      <c r="F4303" t="str">
        <f t="shared" si="135"/>
        <v>Senior</v>
      </c>
      <c r="G4303">
        <v>12</v>
      </c>
      <c r="H4303">
        <v>125000</v>
      </c>
      <c r="I4303" t="s">
        <v>155</v>
      </c>
      <c r="J4303" t="s">
        <v>40</v>
      </c>
      <c r="K4303">
        <v>0</v>
      </c>
    </row>
    <row r="4304" spans="1:11" x14ac:dyDescent="0.25">
      <c r="A4304">
        <v>29</v>
      </c>
      <c r="B4304" t="s">
        <v>9</v>
      </c>
      <c r="C4304" t="str">
        <f t="shared" si="134"/>
        <v>Bachelor Degree</v>
      </c>
      <c r="D4304">
        <v>1</v>
      </c>
      <c r="E4304" t="s">
        <v>10</v>
      </c>
      <c r="F4304" t="str">
        <f t="shared" si="135"/>
        <v>Mid-Level</v>
      </c>
      <c r="G4304">
        <v>4</v>
      </c>
      <c r="H4304">
        <v>71000</v>
      </c>
      <c r="I4304" t="s">
        <v>16</v>
      </c>
      <c r="J4304" t="s">
        <v>19</v>
      </c>
      <c r="K4304">
        <v>0</v>
      </c>
    </row>
    <row r="4305" spans="1:11" x14ac:dyDescent="0.25">
      <c r="A4305">
        <v>51</v>
      </c>
      <c r="B4305" t="s">
        <v>9</v>
      </c>
      <c r="C4305" t="str">
        <f t="shared" si="134"/>
        <v>Phd</v>
      </c>
      <c r="D4305">
        <v>3</v>
      </c>
      <c r="E4305" t="s">
        <v>56</v>
      </c>
      <c r="F4305" t="str">
        <f t="shared" si="135"/>
        <v>Senior</v>
      </c>
      <c r="G4305">
        <v>24</v>
      </c>
      <c r="H4305">
        <v>240000</v>
      </c>
      <c r="I4305" t="s">
        <v>23</v>
      </c>
      <c r="J4305" t="s">
        <v>26</v>
      </c>
      <c r="K4305">
        <v>0</v>
      </c>
    </row>
    <row r="4306" spans="1:11" x14ac:dyDescent="0.25">
      <c r="A4306">
        <v>28</v>
      </c>
      <c r="B4306" t="s">
        <v>12</v>
      </c>
      <c r="C4306" t="str">
        <f t="shared" si="134"/>
        <v>Bachelor Degree</v>
      </c>
      <c r="D4306">
        <v>1</v>
      </c>
      <c r="E4306" t="s">
        <v>30</v>
      </c>
      <c r="F4306" t="str">
        <f t="shared" si="135"/>
        <v>Entry Level</v>
      </c>
      <c r="G4306">
        <v>2</v>
      </c>
      <c r="H4306">
        <v>36000</v>
      </c>
      <c r="I4306" t="s">
        <v>155</v>
      </c>
      <c r="J4306" t="s">
        <v>19</v>
      </c>
      <c r="K4306">
        <v>0</v>
      </c>
    </row>
    <row r="4307" spans="1:11" x14ac:dyDescent="0.25">
      <c r="A4307">
        <v>44</v>
      </c>
      <c r="B4307" t="s">
        <v>12</v>
      </c>
      <c r="C4307" t="str">
        <f t="shared" si="134"/>
        <v>Master Degree</v>
      </c>
      <c r="D4307">
        <v>2</v>
      </c>
      <c r="E4307" t="s">
        <v>117</v>
      </c>
      <c r="F4307" t="str">
        <f t="shared" si="135"/>
        <v>Senior</v>
      </c>
      <c r="G4307">
        <v>15</v>
      </c>
      <c r="H4307">
        <v>152000</v>
      </c>
      <c r="I4307" t="s">
        <v>155</v>
      </c>
      <c r="J4307" t="s">
        <v>40</v>
      </c>
      <c r="K4307">
        <v>0</v>
      </c>
    </row>
    <row r="4308" spans="1:11" x14ac:dyDescent="0.25">
      <c r="A4308">
        <v>38</v>
      </c>
      <c r="B4308" t="s">
        <v>9</v>
      </c>
      <c r="C4308" t="str">
        <f t="shared" si="134"/>
        <v>Bachelor Degree</v>
      </c>
      <c r="D4308">
        <v>1</v>
      </c>
      <c r="E4308" t="s">
        <v>37</v>
      </c>
      <c r="F4308" t="str">
        <f t="shared" si="135"/>
        <v>Senior</v>
      </c>
      <c r="G4308">
        <v>11</v>
      </c>
      <c r="H4308">
        <v>119000</v>
      </c>
      <c r="I4308" t="s">
        <v>156</v>
      </c>
      <c r="J4308" t="s">
        <v>35</v>
      </c>
      <c r="K4308">
        <v>0</v>
      </c>
    </row>
    <row r="4309" spans="1:11" x14ac:dyDescent="0.25">
      <c r="A4309">
        <v>30</v>
      </c>
      <c r="B4309" t="s">
        <v>12</v>
      </c>
      <c r="C4309" t="str">
        <f t="shared" si="134"/>
        <v>High School</v>
      </c>
      <c r="D4309">
        <v>0</v>
      </c>
      <c r="E4309" t="s">
        <v>17</v>
      </c>
      <c r="F4309" t="str">
        <f t="shared" si="135"/>
        <v>Entry Level</v>
      </c>
      <c r="G4309">
        <v>1</v>
      </c>
      <c r="H4309">
        <v>26000</v>
      </c>
      <c r="I4309" t="s">
        <v>155</v>
      </c>
      <c r="J4309" t="s">
        <v>40</v>
      </c>
      <c r="K4309">
        <v>0</v>
      </c>
    </row>
    <row r="4310" spans="1:11" x14ac:dyDescent="0.25">
      <c r="A4310">
        <v>45</v>
      </c>
      <c r="B4310" t="s">
        <v>9</v>
      </c>
      <c r="C4310" t="str">
        <f t="shared" si="134"/>
        <v>Phd</v>
      </c>
      <c r="D4310">
        <v>3</v>
      </c>
      <c r="E4310" t="s">
        <v>56</v>
      </c>
      <c r="F4310" t="str">
        <f t="shared" si="135"/>
        <v>Senior</v>
      </c>
      <c r="G4310">
        <v>19</v>
      </c>
      <c r="H4310">
        <v>190000</v>
      </c>
      <c r="I4310" t="s">
        <v>155</v>
      </c>
      <c r="J4310" t="s">
        <v>40</v>
      </c>
      <c r="K4310">
        <v>0</v>
      </c>
    </row>
    <row r="4311" spans="1:11" x14ac:dyDescent="0.25">
      <c r="A4311">
        <v>31</v>
      </c>
      <c r="B4311" t="s">
        <v>9</v>
      </c>
      <c r="C4311" t="str">
        <f t="shared" si="134"/>
        <v>Bachelor Degree</v>
      </c>
      <c r="D4311">
        <v>1</v>
      </c>
      <c r="E4311" t="s">
        <v>30</v>
      </c>
      <c r="F4311" t="str">
        <f t="shared" si="135"/>
        <v>Mid-Level</v>
      </c>
      <c r="G4311">
        <v>6</v>
      </c>
      <c r="H4311">
        <v>85000</v>
      </c>
      <c r="I4311" t="s">
        <v>155</v>
      </c>
      <c r="J4311" t="s">
        <v>19</v>
      </c>
      <c r="K4311">
        <v>0</v>
      </c>
    </row>
    <row r="4312" spans="1:11" x14ac:dyDescent="0.25">
      <c r="A4312">
        <v>41</v>
      </c>
      <c r="B4312" t="s">
        <v>12</v>
      </c>
      <c r="C4312" t="str">
        <f t="shared" si="134"/>
        <v>Master Degree</v>
      </c>
      <c r="D4312">
        <v>2</v>
      </c>
      <c r="E4312" t="s">
        <v>25</v>
      </c>
      <c r="F4312" t="str">
        <f t="shared" si="135"/>
        <v>Senior</v>
      </c>
      <c r="G4312">
        <v>13</v>
      </c>
      <c r="H4312">
        <v>131000</v>
      </c>
      <c r="I4312" t="s">
        <v>155</v>
      </c>
      <c r="J4312" t="s">
        <v>31</v>
      </c>
      <c r="K4312">
        <v>0</v>
      </c>
    </row>
    <row r="4313" spans="1:11" x14ac:dyDescent="0.25">
      <c r="A4313">
        <v>34</v>
      </c>
      <c r="B4313" t="s">
        <v>9</v>
      </c>
      <c r="C4313" t="str">
        <f t="shared" si="134"/>
        <v>Bachelor Degree</v>
      </c>
      <c r="D4313">
        <v>1</v>
      </c>
      <c r="E4313" t="s">
        <v>37</v>
      </c>
      <c r="F4313" t="str">
        <f t="shared" si="135"/>
        <v>Senior</v>
      </c>
      <c r="G4313">
        <v>8</v>
      </c>
      <c r="H4313">
        <v>101000</v>
      </c>
      <c r="I4313" t="s">
        <v>156</v>
      </c>
      <c r="J4313" t="s">
        <v>35</v>
      </c>
      <c r="K4313">
        <v>0</v>
      </c>
    </row>
    <row r="4314" spans="1:11" x14ac:dyDescent="0.25">
      <c r="A4314">
        <v>30</v>
      </c>
      <c r="B4314" t="s">
        <v>12</v>
      </c>
      <c r="C4314" t="str">
        <f t="shared" si="134"/>
        <v>Master Degree</v>
      </c>
      <c r="D4314">
        <v>2</v>
      </c>
      <c r="E4314" t="s">
        <v>122</v>
      </c>
      <c r="F4314" t="str">
        <f t="shared" si="135"/>
        <v>Mid-Level</v>
      </c>
      <c r="G4314">
        <v>3</v>
      </c>
      <c r="H4314">
        <v>49000</v>
      </c>
      <c r="I4314" t="s">
        <v>16</v>
      </c>
      <c r="J4314" t="s">
        <v>11</v>
      </c>
      <c r="K4314">
        <v>0</v>
      </c>
    </row>
    <row r="4315" spans="1:11" x14ac:dyDescent="0.25">
      <c r="A4315">
        <v>44</v>
      </c>
      <c r="B4315" t="s">
        <v>9</v>
      </c>
      <c r="C4315" t="str">
        <f t="shared" si="134"/>
        <v>Phd</v>
      </c>
      <c r="D4315">
        <v>3</v>
      </c>
      <c r="E4315" t="s">
        <v>56</v>
      </c>
      <c r="F4315" t="str">
        <f t="shared" si="135"/>
        <v>Senior</v>
      </c>
      <c r="G4315">
        <v>18</v>
      </c>
      <c r="H4315">
        <v>182000</v>
      </c>
      <c r="I4315" t="s">
        <v>155</v>
      </c>
      <c r="J4315" t="s">
        <v>31</v>
      </c>
      <c r="K4315">
        <v>0</v>
      </c>
    </row>
    <row r="4316" spans="1:11" x14ac:dyDescent="0.25">
      <c r="A4316">
        <v>35</v>
      </c>
      <c r="B4316" t="s">
        <v>12</v>
      </c>
      <c r="C4316" t="str">
        <f t="shared" si="134"/>
        <v>Bachelor Degree</v>
      </c>
      <c r="D4316">
        <v>1</v>
      </c>
      <c r="E4316" t="s">
        <v>117</v>
      </c>
      <c r="F4316" t="str">
        <f t="shared" si="135"/>
        <v>Senior</v>
      </c>
      <c r="G4316">
        <v>8</v>
      </c>
      <c r="H4316">
        <v>92000</v>
      </c>
      <c r="I4316" t="s">
        <v>155</v>
      </c>
      <c r="J4316" t="s">
        <v>40</v>
      </c>
      <c r="K4316">
        <v>0</v>
      </c>
    </row>
    <row r="4317" spans="1:11" x14ac:dyDescent="0.25">
      <c r="A4317">
        <v>26</v>
      </c>
      <c r="B4317" t="s">
        <v>9</v>
      </c>
      <c r="C4317" t="str">
        <f t="shared" si="134"/>
        <v>High School</v>
      </c>
      <c r="D4317">
        <v>0</v>
      </c>
      <c r="E4317" t="s">
        <v>17</v>
      </c>
      <c r="F4317" t="str">
        <f t="shared" si="135"/>
        <v>Entry Level</v>
      </c>
      <c r="G4317">
        <v>1</v>
      </c>
      <c r="H4317">
        <v>26000</v>
      </c>
      <c r="I4317" t="s">
        <v>28</v>
      </c>
      <c r="J4317" t="s">
        <v>11</v>
      </c>
      <c r="K4317">
        <v>0</v>
      </c>
    </row>
    <row r="4318" spans="1:11" x14ac:dyDescent="0.25">
      <c r="A4318">
        <v>37</v>
      </c>
      <c r="B4318" t="s">
        <v>12</v>
      </c>
      <c r="C4318" t="str">
        <f t="shared" si="134"/>
        <v>Master Degree</v>
      </c>
      <c r="D4318">
        <v>2</v>
      </c>
      <c r="E4318" t="s">
        <v>38</v>
      </c>
      <c r="F4318" t="str">
        <f t="shared" si="135"/>
        <v>Senior</v>
      </c>
      <c r="G4318">
        <v>12</v>
      </c>
      <c r="H4318">
        <v>125000</v>
      </c>
      <c r="I4318" t="s">
        <v>155</v>
      </c>
      <c r="J4318" t="s">
        <v>11</v>
      </c>
      <c r="K4318">
        <v>0</v>
      </c>
    </row>
    <row r="4319" spans="1:11" x14ac:dyDescent="0.25">
      <c r="A4319">
        <v>29</v>
      </c>
      <c r="B4319" t="s">
        <v>9</v>
      </c>
      <c r="C4319" t="str">
        <f t="shared" si="134"/>
        <v>Bachelor Degree</v>
      </c>
      <c r="D4319">
        <v>1</v>
      </c>
      <c r="E4319" t="s">
        <v>10</v>
      </c>
      <c r="F4319" t="str">
        <f t="shared" si="135"/>
        <v>Mid-Level</v>
      </c>
      <c r="G4319">
        <v>4</v>
      </c>
      <c r="H4319">
        <v>71000</v>
      </c>
      <c r="I4319" t="s">
        <v>156</v>
      </c>
      <c r="J4319" t="s">
        <v>11</v>
      </c>
      <c r="K4319">
        <v>0</v>
      </c>
    </row>
    <row r="4320" spans="1:11" x14ac:dyDescent="0.25">
      <c r="A4320">
        <v>51</v>
      </c>
      <c r="B4320" t="s">
        <v>9</v>
      </c>
      <c r="C4320" t="str">
        <f t="shared" si="134"/>
        <v>Phd</v>
      </c>
      <c r="D4320">
        <v>3</v>
      </c>
      <c r="E4320" t="s">
        <v>56</v>
      </c>
      <c r="F4320" t="str">
        <f t="shared" si="135"/>
        <v>Senior</v>
      </c>
      <c r="G4320">
        <v>24</v>
      </c>
      <c r="H4320">
        <v>240000</v>
      </c>
      <c r="I4320" t="s">
        <v>156</v>
      </c>
      <c r="J4320" t="s">
        <v>11</v>
      </c>
      <c r="K4320">
        <v>0</v>
      </c>
    </row>
    <row r="4321" spans="1:11" x14ac:dyDescent="0.25">
      <c r="A4321">
        <v>28</v>
      </c>
      <c r="B4321" t="s">
        <v>12</v>
      </c>
      <c r="C4321" t="str">
        <f t="shared" si="134"/>
        <v>Bachelor Degree</v>
      </c>
      <c r="D4321">
        <v>1</v>
      </c>
      <c r="E4321" t="s">
        <v>30</v>
      </c>
      <c r="F4321" t="str">
        <f t="shared" si="135"/>
        <v>Entry Level</v>
      </c>
      <c r="G4321">
        <v>2</v>
      </c>
      <c r="H4321">
        <v>36000</v>
      </c>
      <c r="I4321" t="s">
        <v>23</v>
      </c>
      <c r="J4321" t="s">
        <v>26</v>
      </c>
      <c r="K4321">
        <v>0</v>
      </c>
    </row>
    <row r="4322" spans="1:11" x14ac:dyDescent="0.25">
      <c r="A4322">
        <v>44</v>
      </c>
      <c r="B4322" t="s">
        <v>12</v>
      </c>
      <c r="C4322" t="str">
        <f t="shared" si="134"/>
        <v>Master Degree</v>
      </c>
      <c r="D4322">
        <v>2</v>
      </c>
      <c r="E4322" t="s">
        <v>117</v>
      </c>
      <c r="F4322" t="str">
        <f t="shared" si="135"/>
        <v>Senior</v>
      </c>
      <c r="G4322">
        <v>15</v>
      </c>
      <c r="H4322">
        <v>152000</v>
      </c>
      <c r="I4322" t="s">
        <v>155</v>
      </c>
      <c r="J4322" t="s">
        <v>11</v>
      </c>
      <c r="K4322">
        <v>0</v>
      </c>
    </row>
    <row r="4323" spans="1:11" x14ac:dyDescent="0.25">
      <c r="A4323">
        <v>38</v>
      </c>
      <c r="B4323" t="s">
        <v>9</v>
      </c>
      <c r="C4323" t="str">
        <f t="shared" si="134"/>
        <v>Bachelor Degree</v>
      </c>
      <c r="D4323">
        <v>1</v>
      </c>
      <c r="E4323" t="s">
        <v>37</v>
      </c>
      <c r="F4323" t="str">
        <f t="shared" si="135"/>
        <v>Senior</v>
      </c>
      <c r="G4323">
        <v>11</v>
      </c>
      <c r="H4323">
        <v>119000</v>
      </c>
      <c r="I4323" t="s">
        <v>156</v>
      </c>
      <c r="J4323" t="s">
        <v>14</v>
      </c>
      <c r="K4323">
        <v>0</v>
      </c>
    </row>
    <row r="4324" spans="1:11" x14ac:dyDescent="0.25">
      <c r="A4324">
        <v>30</v>
      </c>
      <c r="B4324" t="s">
        <v>12</v>
      </c>
      <c r="C4324" t="str">
        <f t="shared" si="134"/>
        <v>High School</v>
      </c>
      <c r="D4324">
        <v>0</v>
      </c>
      <c r="E4324" t="s">
        <v>17</v>
      </c>
      <c r="F4324" t="str">
        <f t="shared" si="135"/>
        <v>Entry Level</v>
      </c>
      <c r="G4324">
        <v>1</v>
      </c>
      <c r="H4324">
        <v>26000</v>
      </c>
      <c r="I4324" t="s">
        <v>23</v>
      </c>
      <c r="J4324" t="s">
        <v>26</v>
      </c>
      <c r="K4324">
        <v>0</v>
      </c>
    </row>
    <row r="4325" spans="1:11" x14ac:dyDescent="0.25">
      <c r="A4325">
        <v>45</v>
      </c>
      <c r="B4325" t="s">
        <v>9</v>
      </c>
      <c r="C4325" t="str">
        <f t="shared" si="134"/>
        <v>Phd</v>
      </c>
      <c r="D4325">
        <v>3</v>
      </c>
      <c r="E4325" t="s">
        <v>56</v>
      </c>
      <c r="F4325" t="str">
        <f t="shared" si="135"/>
        <v>Senior</v>
      </c>
      <c r="G4325">
        <v>19</v>
      </c>
      <c r="H4325">
        <v>190000</v>
      </c>
      <c r="I4325" t="s">
        <v>156</v>
      </c>
      <c r="J4325" t="s">
        <v>14</v>
      </c>
      <c r="K4325">
        <v>0</v>
      </c>
    </row>
    <row r="4326" spans="1:11" x14ac:dyDescent="0.25">
      <c r="A4326">
        <v>31</v>
      </c>
      <c r="B4326" t="s">
        <v>9</v>
      </c>
      <c r="C4326" t="str">
        <f t="shared" si="134"/>
        <v>Bachelor Degree</v>
      </c>
      <c r="D4326">
        <v>1</v>
      </c>
      <c r="E4326" t="s">
        <v>30</v>
      </c>
      <c r="F4326" t="str">
        <f t="shared" si="135"/>
        <v>Mid-Level</v>
      </c>
      <c r="G4326">
        <v>6</v>
      </c>
      <c r="H4326">
        <v>85000</v>
      </c>
      <c r="I4326" t="s">
        <v>23</v>
      </c>
      <c r="J4326" t="s">
        <v>26</v>
      </c>
      <c r="K4326">
        <v>0</v>
      </c>
    </row>
    <row r="4327" spans="1:11" x14ac:dyDescent="0.25">
      <c r="A4327">
        <v>41</v>
      </c>
      <c r="B4327" t="s">
        <v>12</v>
      </c>
      <c r="C4327" t="str">
        <f t="shared" si="134"/>
        <v>Master Degree</v>
      </c>
      <c r="D4327">
        <v>2</v>
      </c>
      <c r="E4327" t="s">
        <v>25</v>
      </c>
      <c r="F4327" t="str">
        <f t="shared" si="135"/>
        <v>Senior</v>
      </c>
      <c r="G4327">
        <v>13</v>
      </c>
      <c r="H4327">
        <v>131000</v>
      </c>
      <c r="I4327" t="s">
        <v>16</v>
      </c>
      <c r="J4327" t="s">
        <v>52</v>
      </c>
      <c r="K4327">
        <v>0</v>
      </c>
    </row>
    <row r="4328" spans="1:11" x14ac:dyDescent="0.25">
      <c r="A4328">
        <v>34</v>
      </c>
      <c r="B4328" t="s">
        <v>9</v>
      </c>
      <c r="C4328" t="str">
        <f t="shared" si="134"/>
        <v>Bachelor Degree</v>
      </c>
      <c r="D4328">
        <v>1</v>
      </c>
      <c r="E4328" t="s">
        <v>37</v>
      </c>
      <c r="F4328" t="str">
        <f t="shared" si="135"/>
        <v>Senior</v>
      </c>
      <c r="G4328">
        <v>8</v>
      </c>
      <c r="H4328">
        <v>101000</v>
      </c>
      <c r="I4328" t="s">
        <v>28</v>
      </c>
      <c r="J4328" t="s">
        <v>11</v>
      </c>
      <c r="K4328">
        <v>0</v>
      </c>
    </row>
    <row r="4329" spans="1:11" x14ac:dyDescent="0.25">
      <c r="A4329">
        <v>30</v>
      </c>
      <c r="B4329" t="s">
        <v>12</v>
      </c>
      <c r="C4329" t="str">
        <f t="shared" si="134"/>
        <v>Master Degree</v>
      </c>
      <c r="D4329">
        <v>2</v>
      </c>
      <c r="E4329" t="s">
        <v>122</v>
      </c>
      <c r="F4329" t="str">
        <f t="shared" si="135"/>
        <v>Mid-Level</v>
      </c>
      <c r="G4329">
        <v>3</v>
      </c>
      <c r="H4329">
        <v>49000</v>
      </c>
      <c r="I4329" t="s">
        <v>28</v>
      </c>
      <c r="J4329" t="s">
        <v>19</v>
      </c>
      <c r="K4329">
        <v>0</v>
      </c>
    </row>
    <row r="4330" spans="1:11" x14ac:dyDescent="0.25">
      <c r="A4330">
        <v>44</v>
      </c>
      <c r="B4330" t="s">
        <v>9</v>
      </c>
      <c r="C4330" t="str">
        <f t="shared" si="134"/>
        <v>Phd</v>
      </c>
      <c r="D4330">
        <v>3</v>
      </c>
      <c r="E4330" t="s">
        <v>56</v>
      </c>
      <c r="F4330" t="str">
        <f t="shared" si="135"/>
        <v>Senior</v>
      </c>
      <c r="G4330">
        <v>18</v>
      </c>
      <c r="H4330">
        <v>182000</v>
      </c>
      <c r="I4330" t="s">
        <v>28</v>
      </c>
      <c r="J4330" t="s">
        <v>29</v>
      </c>
      <c r="K4330">
        <v>0</v>
      </c>
    </row>
    <row r="4331" spans="1:11" x14ac:dyDescent="0.25">
      <c r="A4331">
        <v>35</v>
      </c>
      <c r="B4331" t="s">
        <v>12</v>
      </c>
      <c r="C4331" t="str">
        <f t="shared" si="134"/>
        <v>Bachelor Degree</v>
      </c>
      <c r="D4331">
        <v>1</v>
      </c>
      <c r="E4331" t="s">
        <v>117</v>
      </c>
      <c r="F4331" t="str">
        <f t="shared" si="135"/>
        <v>Senior</v>
      </c>
      <c r="G4331">
        <v>8</v>
      </c>
      <c r="H4331">
        <v>92000</v>
      </c>
      <c r="I4331" t="s">
        <v>16</v>
      </c>
      <c r="J4331" t="s">
        <v>19</v>
      </c>
      <c r="K4331">
        <v>0</v>
      </c>
    </row>
    <row r="4332" spans="1:11" x14ac:dyDescent="0.25">
      <c r="A4332">
        <v>26</v>
      </c>
      <c r="B4332" t="s">
        <v>9</v>
      </c>
      <c r="C4332" t="str">
        <f t="shared" si="134"/>
        <v>High School</v>
      </c>
      <c r="D4332">
        <v>0</v>
      </c>
      <c r="E4332" t="s">
        <v>17</v>
      </c>
      <c r="F4332" t="str">
        <f t="shared" si="135"/>
        <v>Entry Level</v>
      </c>
      <c r="G4332">
        <v>1</v>
      </c>
      <c r="H4332">
        <v>26000</v>
      </c>
      <c r="I4332" t="s">
        <v>28</v>
      </c>
      <c r="J4332" t="s">
        <v>11</v>
      </c>
      <c r="K4332">
        <v>0</v>
      </c>
    </row>
    <row r="4333" spans="1:11" x14ac:dyDescent="0.25">
      <c r="A4333">
        <v>37</v>
      </c>
      <c r="B4333" t="s">
        <v>12</v>
      </c>
      <c r="C4333" t="str">
        <f t="shared" si="134"/>
        <v>Master Degree</v>
      </c>
      <c r="D4333">
        <v>2</v>
      </c>
      <c r="E4333" t="s">
        <v>38</v>
      </c>
      <c r="F4333" t="str">
        <f t="shared" si="135"/>
        <v>Senior</v>
      </c>
      <c r="G4333">
        <v>12</v>
      </c>
      <c r="H4333">
        <v>125000</v>
      </c>
      <c r="I4333" t="s">
        <v>23</v>
      </c>
      <c r="J4333" t="s">
        <v>24</v>
      </c>
      <c r="K4333">
        <v>0</v>
      </c>
    </row>
    <row r="4334" spans="1:11" x14ac:dyDescent="0.25">
      <c r="A4334">
        <v>29</v>
      </c>
      <c r="B4334" t="s">
        <v>9</v>
      </c>
      <c r="C4334" t="str">
        <f t="shared" si="134"/>
        <v>Bachelor Degree</v>
      </c>
      <c r="D4334">
        <v>1</v>
      </c>
      <c r="E4334" t="s">
        <v>10</v>
      </c>
      <c r="F4334" t="str">
        <f t="shared" si="135"/>
        <v>Mid-Level</v>
      </c>
      <c r="G4334">
        <v>4</v>
      </c>
      <c r="H4334">
        <v>71000</v>
      </c>
      <c r="I4334" t="s">
        <v>28</v>
      </c>
      <c r="J4334" t="s">
        <v>19</v>
      </c>
      <c r="K4334">
        <v>0</v>
      </c>
    </row>
    <row r="4335" spans="1:11" x14ac:dyDescent="0.25">
      <c r="A4335">
        <v>51</v>
      </c>
      <c r="B4335" t="s">
        <v>9</v>
      </c>
      <c r="C4335" t="str">
        <f t="shared" si="134"/>
        <v>Phd</v>
      </c>
      <c r="D4335">
        <v>3</v>
      </c>
      <c r="E4335" t="s">
        <v>56</v>
      </c>
      <c r="F4335" t="str">
        <f t="shared" si="135"/>
        <v>Senior</v>
      </c>
      <c r="G4335">
        <v>24</v>
      </c>
      <c r="H4335">
        <v>240000</v>
      </c>
      <c r="I4335" t="s">
        <v>16</v>
      </c>
      <c r="J4335" t="s">
        <v>52</v>
      </c>
      <c r="K4335">
        <v>0</v>
      </c>
    </row>
    <row r="4336" spans="1:11" x14ac:dyDescent="0.25">
      <c r="A4336">
        <v>28</v>
      </c>
      <c r="B4336" t="s">
        <v>12</v>
      </c>
      <c r="C4336" t="str">
        <f t="shared" si="134"/>
        <v>Bachelor Degree</v>
      </c>
      <c r="D4336">
        <v>1</v>
      </c>
      <c r="E4336" t="s">
        <v>30</v>
      </c>
      <c r="F4336" t="str">
        <f t="shared" si="135"/>
        <v>Entry Level</v>
      </c>
      <c r="G4336">
        <v>2</v>
      </c>
      <c r="H4336">
        <v>36000</v>
      </c>
      <c r="I4336" t="s">
        <v>28</v>
      </c>
      <c r="J4336" t="s">
        <v>19</v>
      </c>
      <c r="K4336">
        <v>0</v>
      </c>
    </row>
    <row r="4337" spans="1:11" x14ac:dyDescent="0.25">
      <c r="A4337">
        <v>44</v>
      </c>
      <c r="B4337" t="s">
        <v>12</v>
      </c>
      <c r="C4337" t="str">
        <f t="shared" si="134"/>
        <v>Master Degree</v>
      </c>
      <c r="D4337">
        <v>2</v>
      </c>
      <c r="E4337" t="s">
        <v>117</v>
      </c>
      <c r="F4337" t="str">
        <f t="shared" si="135"/>
        <v>Senior</v>
      </c>
      <c r="G4337">
        <v>15</v>
      </c>
      <c r="H4337">
        <v>152000</v>
      </c>
      <c r="I4337" t="s">
        <v>28</v>
      </c>
      <c r="J4337" t="s">
        <v>11</v>
      </c>
      <c r="K4337">
        <v>0</v>
      </c>
    </row>
    <row r="4338" spans="1:11" x14ac:dyDescent="0.25">
      <c r="A4338">
        <v>38</v>
      </c>
      <c r="B4338" t="s">
        <v>9</v>
      </c>
      <c r="C4338" t="str">
        <f t="shared" si="134"/>
        <v>Bachelor Degree</v>
      </c>
      <c r="D4338">
        <v>1</v>
      </c>
      <c r="E4338" t="s">
        <v>37</v>
      </c>
      <c r="F4338" t="str">
        <f t="shared" si="135"/>
        <v>Senior</v>
      </c>
      <c r="G4338">
        <v>11</v>
      </c>
      <c r="H4338">
        <v>119000</v>
      </c>
      <c r="I4338" t="s">
        <v>16</v>
      </c>
      <c r="J4338" t="s">
        <v>19</v>
      </c>
      <c r="K4338">
        <v>0</v>
      </c>
    </row>
    <row r="4339" spans="1:11" x14ac:dyDescent="0.25">
      <c r="A4339">
        <v>30</v>
      </c>
      <c r="B4339" t="s">
        <v>12</v>
      </c>
      <c r="C4339" t="str">
        <f t="shared" si="134"/>
        <v>High School</v>
      </c>
      <c r="D4339">
        <v>0</v>
      </c>
      <c r="E4339" t="s">
        <v>17</v>
      </c>
      <c r="F4339" t="str">
        <f t="shared" si="135"/>
        <v>Entry Level</v>
      </c>
      <c r="G4339">
        <v>1</v>
      </c>
      <c r="H4339">
        <v>26000</v>
      </c>
      <c r="I4339" t="s">
        <v>155</v>
      </c>
      <c r="J4339" t="s">
        <v>40</v>
      </c>
      <c r="K4339">
        <v>0</v>
      </c>
    </row>
    <row r="4340" spans="1:11" x14ac:dyDescent="0.25">
      <c r="A4340">
        <v>45</v>
      </c>
      <c r="B4340" t="s">
        <v>9</v>
      </c>
      <c r="C4340" t="str">
        <f t="shared" si="134"/>
        <v>Phd</v>
      </c>
      <c r="D4340">
        <v>3</v>
      </c>
      <c r="E4340" t="s">
        <v>56</v>
      </c>
      <c r="F4340" t="str">
        <f t="shared" si="135"/>
        <v>Senior</v>
      </c>
      <c r="G4340">
        <v>19</v>
      </c>
      <c r="H4340">
        <v>190000</v>
      </c>
      <c r="I4340" t="s">
        <v>28</v>
      </c>
      <c r="J4340" t="s">
        <v>19</v>
      </c>
      <c r="K4340">
        <v>0</v>
      </c>
    </row>
    <row r="4341" spans="1:11" x14ac:dyDescent="0.25">
      <c r="A4341">
        <v>31</v>
      </c>
      <c r="B4341" t="s">
        <v>9</v>
      </c>
      <c r="C4341" t="str">
        <f t="shared" si="134"/>
        <v>Bachelor Degree</v>
      </c>
      <c r="D4341">
        <v>1</v>
      </c>
      <c r="E4341" t="s">
        <v>30</v>
      </c>
      <c r="F4341" t="str">
        <f t="shared" si="135"/>
        <v>Mid-Level</v>
      </c>
      <c r="G4341">
        <v>6</v>
      </c>
      <c r="H4341">
        <v>85000</v>
      </c>
      <c r="I4341" t="s">
        <v>16</v>
      </c>
      <c r="J4341" t="s">
        <v>52</v>
      </c>
      <c r="K4341">
        <v>0</v>
      </c>
    </row>
    <row r="4342" spans="1:11" x14ac:dyDescent="0.25">
      <c r="A4342">
        <v>41</v>
      </c>
      <c r="B4342" t="s">
        <v>12</v>
      </c>
      <c r="C4342" t="str">
        <f t="shared" si="134"/>
        <v>Master Degree</v>
      </c>
      <c r="D4342">
        <v>2</v>
      </c>
      <c r="E4342" t="s">
        <v>25</v>
      </c>
      <c r="F4342" t="str">
        <f t="shared" si="135"/>
        <v>Senior</v>
      </c>
      <c r="G4342">
        <v>13</v>
      </c>
      <c r="H4342">
        <v>131000</v>
      </c>
      <c r="I4342" t="s">
        <v>28</v>
      </c>
      <c r="J4342" t="s">
        <v>19</v>
      </c>
      <c r="K4342">
        <v>0</v>
      </c>
    </row>
    <row r="4343" spans="1:11" x14ac:dyDescent="0.25">
      <c r="A4343">
        <v>34</v>
      </c>
      <c r="B4343" t="s">
        <v>9</v>
      </c>
      <c r="C4343" t="str">
        <f t="shared" si="134"/>
        <v>Bachelor Degree</v>
      </c>
      <c r="D4343">
        <v>1</v>
      </c>
      <c r="E4343" t="s">
        <v>37</v>
      </c>
      <c r="F4343" t="str">
        <f t="shared" si="135"/>
        <v>Senior</v>
      </c>
      <c r="G4343">
        <v>8</v>
      </c>
      <c r="H4343">
        <v>101000</v>
      </c>
      <c r="I4343" t="s">
        <v>156</v>
      </c>
      <c r="J4343" t="s">
        <v>35</v>
      </c>
      <c r="K4343">
        <v>0</v>
      </c>
    </row>
    <row r="4344" spans="1:11" x14ac:dyDescent="0.25">
      <c r="A4344">
        <v>30</v>
      </c>
      <c r="B4344" t="s">
        <v>12</v>
      </c>
      <c r="C4344" t="str">
        <f t="shared" si="134"/>
        <v>Master Degree</v>
      </c>
      <c r="D4344">
        <v>2</v>
      </c>
      <c r="E4344" t="s">
        <v>122</v>
      </c>
      <c r="F4344" t="str">
        <f t="shared" si="135"/>
        <v>Mid-Level</v>
      </c>
      <c r="G4344">
        <v>3</v>
      </c>
      <c r="H4344">
        <v>49000</v>
      </c>
      <c r="I4344" t="s">
        <v>156</v>
      </c>
      <c r="J4344" t="s">
        <v>14</v>
      </c>
      <c r="K4344">
        <v>0</v>
      </c>
    </row>
    <row r="4345" spans="1:11" x14ac:dyDescent="0.25">
      <c r="A4345">
        <v>44</v>
      </c>
      <c r="B4345" t="s">
        <v>9</v>
      </c>
      <c r="C4345" t="str">
        <f t="shared" si="134"/>
        <v>Phd</v>
      </c>
      <c r="D4345">
        <v>3</v>
      </c>
      <c r="E4345" t="s">
        <v>56</v>
      </c>
      <c r="F4345" t="str">
        <f t="shared" si="135"/>
        <v>Senior</v>
      </c>
      <c r="G4345">
        <v>18</v>
      </c>
      <c r="H4345">
        <v>182000</v>
      </c>
      <c r="I4345" t="s">
        <v>23</v>
      </c>
      <c r="J4345" t="s">
        <v>26</v>
      </c>
      <c r="K4345">
        <v>0</v>
      </c>
    </row>
    <row r="4346" spans="1:11" x14ac:dyDescent="0.25">
      <c r="A4346">
        <v>35</v>
      </c>
      <c r="B4346" t="s">
        <v>12</v>
      </c>
      <c r="C4346" t="str">
        <f t="shared" si="134"/>
        <v>Bachelor Degree</v>
      </c>
      <c r="D4346">
        <v>1</v>
      </c>
      <c r="E4346" t="s">
        <v>117</v>
      </c>
      <c r="F4346" t="str">
        <f t="shared" si="135"/>
        <v>Senior</v>
      </c>
      <c r="G4346">
        <v>8</v>
      </c>
      <c r="H4346">
        <v>92000</v>
      </c>
      <c r="I4346" t="s">
        <v>28</v>
      </c>
      <c r="J4346" t="s">
        <v>11</v>
      </c>
      <c r="K4346">
        <v>0</v>
      </c>
    </row>
    <row r="4347" spans="1:11" x14ac:dyDescent="0.25">
      <c r="A4347">
        <v>26</v>
      </c>
      <c r="B4347" t="s">
        <v>9</v>
      </c>
      <c r="C4347" t="str">
        <f t="shared" si="134"/>
        <v>High School</v>
      </c>
      <c r="D4347">
        <v>0</v>
      </c>
      <c r="E4347" t="s">
        <v>17</v>
      </c>
      <c r="F4347" t="str">
        <f t="shared" si="135"/>
        <v>Entry Level</v>
      </c>
      <c r="G4347">
        <v>1</v>
      </c>
      <c r="H4347">
        <v>26000</v>
      </c>
      <c r="I4347" t="s">
        <v>16</v>
      </c>
      <c r="J4347" t="s">
        <v>52</v>
      </c>
      <c r="K4347">
        <v>0</v>
      </c>
    </row>
    <row r="4348" spans="1:11" x14ac:dyDescent="0.25">
      <c r="A4348">
        <v>37</v>
      </c>
      <c r="B4348" t="s">
        <v>12</v>
      </c>
      <c r="C4348" t="str">
        <f t="shared" si="134"/>
        <v>Master Degree</v>
      </c>
      <c r="D4348">
        <v>2</v>
      </c>
      <c r="E4348" t="s">
        <v>38</v>
      </c>
      <c r="F4348" t="str">
        <f t="shared" si="135"/>
        <v>Senior</v>
      </c>
      <c r="G4348">
        <v>12</v>
      </c>
      <c r="H4348">
        <v>125000</v>
      </c>
      <c r="I4348" t="s">
        <v>23</v>
      </c>
      <c r="J4348" t="s">
        <v>11</v>
      </c>
      <c r="K4348">
        <v>0</v>
      </c>
    </row>
    <row r="4349" spans="1:11" x14ac:dyDescent="0.25">
      <c r="A4349">
        <v>29</v>
      </c>
      <c r="B4349" t="s">
        <v>9</v>
      </c>
      <c r="C4349" t="str">
        <f t="shared" si="134"/>
        <v>Bachelor Degree</v>
      </c>
      <c r="D4349">
        <v>1</v>
      </c>
      <c r="E4349" t="s">
        <v>10</v>
      </c>
      <c r="F4349" t="str">
        <f t="shared" si="135"/>
        <v>Mid-Level</v>
      </c>
      <c r="G4349">
        <v>4</v>
      </c>
      <c r="H4349">
        <v>71000</v>
      </c>
      <c r="I4349" t="s">
        <v>156</v>
      </c>
      <c r="J4349" t="s">
        <v>19</v>
      </c>
      <c r="K4349">
        <v>0</v>
      </c>
    </row>
    <row r="4350" spans="1:11" x14ac:dyDescent="0.25">
      <c r="A4350">
        <v>51</v>
      </c>
      <c r="B4350" t="s">
        <v>9</v>
      </c>
      <c r="C4350" t="str">
        <f t="shared" si="134"/>
        <v>Phd</v>
      </c>
      <c r="D4350">
        <v>3</v>
      </c>
      <c r="E4350" t="s">
        <v>56</v>
      </c>
      <c r="F4350" t="str">
        <f t="shared" si="135"/>
        <v>Senior</v>
      </c>
      <c r="G4350">
        <v>24</v>
      </c>
      <c r="H4350">
        <v>240000</v>
      </c>
      <c r="I4350" t="s">
        <v>16</v>
      </c>
      <c r="J4350" t="s">
        <v>11</v>
      </c>
      <c r="K4350">
        <v>0</v>
      </c>
    </row>
    <row r="4351" spans="1:11" x14ac:dyDescent="0.25">
      <c r="A4351">
        <v>28</v>
      </c>
      <c r="B4351" t="s">
        <v>12</v>
      </c>
      <c r="C4351" t="str">
        <f t="shared" si="134"/>
        <v>Bachelor Degree</v>
      </c>
      <c r="D4351">
        <v>1</v>
      </c>
      <c r="E4351" t="s">
        <v>30</v>
      </c>
      <c r="F4351" t="str">
        <f t="shared" si="135"/>
        <v>Entry Level</v>
      </c>
      <c r="G4351">
        <v>2</v>
      </c>
      <c r="H4351">
        <v>36000</v>
      </c>
      <c r="I4351" t="s">
        <v>16</v>
      </c>
      <c r="J4351" t="s">
        <v>11</v>
      </c>
      <c r="K4351">
        <v>0</v>
      </c>
    </row>
    <row r="4352" spans="1:11" x14ac:dyDescent="0.25">
      <c r="A4352">
        <v>44</v>
      </c>
      <c r="B4352" t="s">
        <v>12</v>
      </c>
      <c r="C4352" t="str">
        <f t="shared" si="134"/>
        <v>Master Degree</v>
      </c>
      <c r="D4352">
        <v>2</v>
      </c>
      <c r="E4352" t="s">
        <v>117</v>
      </c>
      <c r="F4352" t="str">
        <f t="shared" si="135"/>
        <v>Senior</v>
      </c>
      <c r="G4352">
        <v>15</v>
      </c>
      <c r="H4352">
        <v>152000</v>
      </c>
      <c r="I4352" t="s">
        <v>23</v>
      </c>
      <c r="J4352" t="s">
        <v>24</v>
      </c>
      <c r="K4352">
        <v>0</v>
      </c>
    </row>
    <row r="4353" spans="1:11" x14ac:dyDescent="0.25">
      <c r="A4353">
        <v>38</v>
      </c>
      <c r="B4353" t="s">
        <v>9</v>
      </c>
      <c r="C4353" t="str">
        <f t="shared" si="134"/>
        <v>Bachelor Degree</v>
      </c>
      <c r="D4353">
        <v>1</v>
      </c>
      <c r="E4353" t="s">
        <v>37</v>
      </c>
      <c r="F4353" t="str">
        <f t="shared" si="135"/>
        <v>Senior</v>
      </c>
      <c r="G4353">
        <v>11</v>
      </c>
      <c r="H4353">
        <v>119000</v>
      </c>
      <c r="I4353" t="s">
        <v>23</v>
      </c>
      <c r="J4353" t="s">
        <v>26</v>
      </c>
      <c r="K4353">
        <v>0</v>
      </c>
    </row>
    <row r="4354" spans="1:11" x14ac:dyDescent="0.25">
      <c r="A4354">
        <v>30</v>
      </c>
      <c r="B4354" t="s">
        <v>12</v>
      </c>
      <c r="C4354" t="str">
        <f t="shared" ref="C4354:C4417" si="136">_xlfn.IFS(D4354 = 0,"High School",D4354 = 1,"Bachelor Degree",D4354 = 2,"Master Degree",D4354 = 3,"Phd")</f>
        <v>High School</v>
      </c>
      <c r="D4354">
        <v>0</v>
      </c>
      <c r="E4354" t="s">
        <v>17</v>
      </c>
      <c r="F4354" t="str">
        <f t="shared" ref="F4354:F4417" si="137">_xlfn.IFS(G4354&lt;=2,"Entry Level",G4354&lt;=6,"Mid-Level",G4354&gt;6,"Senior")</f>
        <v>Entry Level</v>
      </c>
      <c r="G4354">
        <v>1</v>
      </c>
      <c r="H4354">
        <v>26000</v>
      </c>
      <c r="I4354" t="s">
        <v>23</v>
      </c>
      <c r="J4354" t="s">
        <v>11</v>
      </c>
      <c r="K4354">
        <v>0</v>
      </c>
    </row>
    <row r="4355" spans="1:11" x14ac:dyDescent="0.25">
      <c r="A4355">
        <v>45</v>
      </c>
      <c r="B4355" t="s">
        <v>9</v>
      </c>
      <c r="C4355" t="str">
        <f t="shared" si="136"/>
        <v>Phd</v>
      </c>
      <c r="D4355">
        <v>3</v>
      </c>
      <c r="E4355" t="s">
        <v>56</v>
      </c>
      <c r="F4355" t="str">
        <f t="shared" si="137"/>
        <v>Senior</v>
      </c>
      <c r="G4355">
        <v>19</v>
      </c>
      <c r="H4355">
        <v>190000</v>
      </c>
      <c r="I4355" t="s">
        <v>156</v>
      </c>
      <c r="J4355" t="s">
        <v>14</v>
      </c>
      <c r="K4355">
        <v>0</v>
      </c>
    </row>
    <row r="4356" spans="1:11" x14ac:dyDescent="0.25">
      <c r="A4356">
        <v>31</v>
      </c>
      <c r="B4356" t="s">
        <v>9</v>
      </c>
      <c r="C4356" t="str">
        <f t="shared" si="136"/>
        <v>Bachelor Degree</v>
      </c>
      <c r="D4356">
        <v>1</v>
      </c>
      <c r="E4356" t="s">
        <v>30</v>
      </c>
      <c r="F4356" t="str">
        <f t="shared" si="137"/>
        <v>Mid-Level</v>
      </c>
      <c r="G4356">
        <v>6</v>
      </c>
      <c r="H4356">
        <v>85000</v>
      </c>
      <c r="I4356" t="s">
        <v>28</v>
      </c>
      <c r="J4356" t="s">
        <v>19</v>
      </c>
      <c r="K4356">
        <v>0</v>
      </c>
    </row>
    <row r="4357" spans="1:11" x14ac:dyDescent="0.25">
      <c r="A4357">
        <v>41</v>
      </c>
      <c r="B4357" t="s">
        <v>12</v>
      </c>
      <c r="C4357" t="str">
        <f t="shared" si="136"/>
        <v>Master Degree</v>
      </c>
      <c r="D4357">
        <v>2</v>
      </c>
      <c r="E4357" t="s">
        <v>25</v>
      </c>
      <c r="F4357" t="str">
        <f t="shared" si="137"/>
        <v>Senior</v>
      </c>
      <c r="G4357">
        <v>13</v>
      </c>
      <c r="H4357">
        <v>131000</v>
      </c>
      <c r="I4357" t="s">
        <v>155</v>
      </c>
      <c r="J4357" t="s">
        <v>31</v>
      </c>
      <c r="K4357">
        <v>0</v>
      </c>
    </row>
    <row r="4358" spans="1:11" x14ac:dyDescent="0.25">
      <c r="A4358">
        <v>34</v>
      </c>
      <c r="B4358" t="s">
        <v>9</v>
      </c>
      <c r="C4358" t="str">
        <f t="shared" si="136"/>
        <v>Bachelor Degree</v>
      </c>
      <c r="D4358">
        <v>1</v>
      </c>
      <c r="E4358" t="s">
        <v>37</v>
      </c>
      <c r="F4358" t="str">
        <f t="shared" si="137"/>
        <v>Senior</v>
      </c>
      <c r="G4358">
        <v>8</v>
      </c>
      <c r="H4358">
        <v>101000</v>
      </c>
      <c r="I4358" t="s">
        <v>16</v>
      </c>
      <c r="J4358" t="s">
        <v>52</v>
      </c>
      <c r="K4358">
        <v>0</v>
      </c>
    </row>
    <row r="4359" spans="1:11" x14ac:dyDescent="0.25">
      <c r="A4359">
        <v>30</v>
      </c>
      <c r="B4359" t="s">
        <v>12</v>
      </c>
      <c r="C4359" t="str">
        <f t="shared" si="136"/>
        <v>Master Degree</v>
      </c>
      <c r="D4359">
        <v>2</v>
      </c>
      <c r="E4359" t="s">
        <v>122</v>
      </c>
      <c r="F4359" t="str">
        <f t="shared" si="137"/>
        <v>Mid-Level</v>
      </c>
      <c r="G4359">
        <v>3</v>
      </c>
      <c r="H4359">
        <v>49000</v>
      </c>
      <c r="I4359" t="s">
        <v>155</v>
      </c>
      <c r="J4359" t="s">
        <v>40</v>
      </c>
      <c r="K4359">
        <v>0</v>
      </c>
    </row>
    <row r="4360" spans="1:11" x14ac:dyDescent="0.25">
      <c r="A4360">
        <v>44</v>
      </c>
      <c r="B4360" t="s">
        <v>9</v>
      </c>
      <c r="C4360" t="str">
        <f t="shared" si="136"/>
        <v>Phd</v>
      </c>
      <c r="D4360">
        <v>3</v>
      </c>
      <c r="E4360" t="s">
        <v>56</v>
      </c>
      <c r="F4360" t="str">
        <f t="shared" si="137"/>
        <v>Senior</v>
      </c>
      <c r="G4360">
        <v>18</v>
      </c>
      <c r="H4360">
        <v>182000</v>
      </c>
      <c r="I4360" t="s">
        <v>16</v>
      </c>
      <c r="J4360" t="s">
        <v>52</v>
      </c>
      <c r="K4360">
        <v>0</v>
      </c>
    </row>
    <row r="4361" spans="1:11" x14ac:dyDescent="0.25">
      <c r="A4361">
        <v>35</v>
      </c>
      <c r="B4361" t="s">
        <v>12</v>
      </c>
      <c r="C4361" t="str">
        <f t="shared" si="136"/>
        <v>Bachelor Degree</v>
      </c>
      <c r="D4361">
        <v>1</v>
      </c>
      <c r="E4361" t="s">
        <v>117</v>
      </c>
      <c r="F4361" t="str">
        <f t="shared" si="137"/>
        <v>Senior</v>
      </c>
      <c r="G4361">
        <v>8</v>
      </c>
      <c r="H4361">
        <v>92000</v>
      </c>
      <c r="I4361" t="s">
        <v>28</v>
      </c>
      <c r="J4361" t="s">
        <v>29</v>
      </c>
      <c r="K4361">
        <v>0</v>
      </c>
    </row>
    <row r="4362" spans="1:11" x14ac:dyDescent="0.25">
      <c r="A4362">
        <v>26</v>
      </c>
      <c r="B4362" t="s">
        <v>9</v>
      </c>
      <c r="C4362" t="str">
        <f t="shared" si="136"/>
        <v>High School</v>
      </c>
      <c r="D4362">
        <v>0</v>
      </c>
      <c r="E4362" t="s">
        <v>17</v>
      </c>
      <c r="F4362" t="str">
        <f t="shared" si="137"/>
        <v>Entry Level</v>
      </c>
      <c r="G4362">
        <v>1</v>
      </c>
      <c r="H4362">
        <v>26000</v>
      </c>
      <c r="I4362" t="s">
        <v>155</v>
      </c>
      <c r="J4362" t="s">
        <v>11</v>
      </c>
      <c r="K4362">
        <v>0</v>
      </c>
    </row>
    <row r="4363" spans="1:11" x14ac:dyDescent="0.25">
      <c r="A4363">
        <v>37</v>
      </c>
      <c r="B4363" t="s">
        <v>12</v>
      </c>
      <c r="C4363" t="str">
        <f t="shared" si="136"/>
        <v>Master Degree</v>
      </c>
      <c r="D4363">
        <v>2</v>
      </c>
      <c r="E4363" t="s">
        <v>38</v>
      </c>
      <c r="F4363" t="str">
        <f t="shared" si="137"/>
        <v>Senior</v>
      </c>
      <c r="G4363">
        <v>12</v>
      </c>
      <c r="H4363">
        <v>125000</v>
      </c>
      <c r="I4363" t="s">
        <v>23</v>
      </c>
      <c r="J4363" t="s">
        <v>11</v>
      </c>
      <c r="K4363">
        <v>0</v>
      </c>
    </row>
    <row r="4364" spans="1:11" x14ac:dyDescent="0.25">
      <c r="A4364">
        <v>29</v>
      </c>
      <c r="B4364" t="s">
        <v>9</v>
      </c>
      <c r="C4364" t="str">
        <f t="shared" si="136"/>
        <v>Bachelor Degree</v>
      </c>
      <c r="D4364">
        <v>1</v>
      </c>
      <c r="E4364" t="s">
        <v>10</v>
      </c>
      <c r="F4364" t="str">
        <f t="shared" si="137"/>
        <v>Mid-Level</v>
      </c>
      <c r="G4364">
        <v>4</v>
      </c>
      <c r="H4364">
        <v>71000</v>
      </c>
      <c r="I4364" t="s">
        <v>16</v>
      </c>
      <c r="J4364" t="s">
        <v>19</v>
      </c>
      <c r="K4364">
        <v>0</v>
      </c>
    </row>
    <row r="4365" spans="1:11" x14ac:dyDescent="0.25">
      <c r="A4365">
        <v>51</v>
      </c>
      <c r="B4365" t="s">
        <v>9</v>
      </c>
      <c r="C4365" t="str">
        <f t="shared" si="136"/>
        <v>Phd</v>
      </c>
      <c r="D4365">
        <v>3</v>
      </c>
      <c r="E4365" t="s">
        <v>56</v>
      </c>
      <c r="F4365" t="str">
        <f t="shared" si="137"/>
        <v>Senior</v>
      </c>
      <c r="G4365">
        <v>24</v>
      </c>
      <c r="H4365">
        <v>240000</v>
      </c>
      <c r="I4365" t="s">
        <v>16</v>
      </c>
      <c r="J4365" t="s">
        <v>19</v>
      </c>
      <c r="K4365">
        <v>0</v>
      </c>
    </row>
    <row r="4366" spans="1:11" x14ac:dyDescent="0.25">
      <c r="A4366">
        <v>28</v>
      </c>
      <c r="B4366" t="s">
        <v>12</v>
      </c>
      <c r="C4366" t="str">
        <f t="shared" si="136"/>
        <v>Bachelor Degree</v>
      </c>
      <c r="D4366">
        <v>1</v>
      </c>
      <c r="E4366" t="s">
        <v>30</v>
      </c>
      <c r="F4366" t="str">
        <f t="shared" si="137"/>
        <v>Entry Level</v>
      </c>
      <c r="G4366">
        <v>2</v>
      </c>
      <c r="H4366">
        <v>36000</v>
      </c>
      <c r="I4366" t="s">
        <v>16</v>
      </c>
      <c r="J4366" t="s">
        <v>11</v>
      </c>
      <c r="K4366">
        <v>0</v>
      </c>
    </row>
    <row r="4367" spans="1:11" x14ac:dyDescent="0.25">
      <c r="A4367">
        <v>44</v>
      </c>
      <c r="B4367" t="s">
        <v>12</v>
      </c>
      <c r="C4367" t="str">
        <f t="shared" si="136"/>
        <v>Master Degree</v>
      </c>
      <c r="D4367">
        <v>2</v>
      </c>
      <c r="E4367" t="s">
        <v>117</v>
      </c>
      <c r="F4367" t="str">
        <f t="shared" si="137"/>
        <v>Senior</v>
      </c>
      <c r="G4367">
        <v>15</v>
      </c>
      <c r="H4367">
        <v>152000</v>
      </c>
      <c r="I4367" t="s">
        <v>155</v>
      </c>
      <c r="J4367" t="s">
        <v>31</v>
      </c>
      <c r="K4367">
        <v>0</v>
      </c>
    </row>
    <row r="4368" spans="1:11" x14ac:dyDescent="0.25">
      <c r="A4368">
        <v>38</v>
      </c>
      <c r="B4368" t="s">
        <v>9</v>
      </c>
      <c r="C4368" t="str">
        <f t="shared" si="136"/>
        <v>Bachelor Degree</v>
      </c>
      <c r="D4368">
        <v>1</v>
      </c>
      <c r="E4368" t="s">
        <v>37</v>
      </c>
      <c r="F4368" t="str">
        <f t="shared" si="137"/>
        <v>Senior</v>
      </c>
      <c r="G4368">
        <v>11</v>
      </c>
      <c r="H4368">
        <v>119000</v>
      </c>
      <c r="I4368" t="s">
        <v>28</v>
      </c>
      <c r="J4368" t="s">
        <v>19</v>
      </c>
      <c r="K4368">
        <v>0</v>
      </c>
    </row>
    <row r="4369" spans="1:11" x14ac:dyDescent="0.25">
      <c r="A4369">
        <v>30</v>
      </c>
      <c r="B4369" t="s">
        <v>12</v>
      </c>
      <c r="C4369" t="str">
        <f t="shared" si="136"/>
        <v>High School</v>
      </c>
      <c r="D4369">
        <v>0</v>
      </c>
      <c r="E4369" t="s">
        <v>17</v>
      </c>
      <c r="F4369" t="str">
        <f t="shared" si="137"/>
        <v>Entry Level</v>
      </c>
      <c r="G4369">
        <v>1</v>
      </c>
      <c r="H4369">
        <v>26000</v>
      </c>
      <c r="I4369" t="s">
        <v>23</v>
      </c>
      <c r="J4369" t="s">
        <v>26</v>
      </c>
      <c r="K4369">
        <v>0</v>
      </c>
    </row>
    <row r="4370" spans="1:11" x14ac:dyDescent="0.25">
      <c r="A4370">
        <v>45</v>
      </c>
      <c r="B4370" t="s">
        <v>9</v>
      </c>
      <c r="C4370" t="str">
        <f t="shared" si="136"/>
        <v>Phd</v>
      </c>
      <c r="D4370">
        <v>3</v>
      </c>
      <c r="E4370" t="s">
        <v>56</v>
      </c>
      <c r="F4370" t="str">
        <f t="shared" si="137"/>
        <v>Senior</v>
      </c>
      <c r="G4370">
        <v>19</v>
      </c>
      <c r="H4370">
        <v>190000</v>
      </c>
      <c r="I4370" t="s">
        <v>28</v>
      </c>
      <c r="J4370" t="s">
        <v>11</v>
      </c>
      <c r="K4370">
        <v>0</v>
      </c>
    </row>
    <row r="4371" spans="1:11" x14ac:dyDescent="0.25">
      <c r="A4371">
        <v>31</v>
      </c>
      <c r="B4371" t="s">
        <v>9</v>
      </c>
      <c r="C4371" t="str">
        <f t="shared" si="136"/>
        <v>Bachelor Degree</v>
      </c>
      <c r="D4371">
        <v>1</v>
      </c>
      <c r="E4371" t="s">
        <v>30</v>
      </c>
      <c r="F4371" t="str">
        <f t="shared" si="137"/>
        <v>Mid-Level</v>
      </c>
      <c r="G4371">
        <v>6</v>
      </c>
      <c r="H4371">
        <v>85000</v>
      </c>
      <c r="I4371" t="s">
        <v>155</v>
      </c>
      <c r="J4371" t="s">
        <v>31</v>
      </c>
      <c r="K4371">
        <v>0</v>
      </c>
    </row>
    <row r="4372" spans="1:11" x14ac:dyDescent="0.25">
      <c r="A4372">
        <v>41</v>
      </c>
      <c r="B4372" t="s">
        <v>12</v>
      </c>
      <c r="C4372" t="str">
        <f t="shared" si="136"/>
        <v>Master Degree</v>
      </c>
      <c r="D4372">
        <v>2</v>
      </c>
      <c r="E4372" t="s">
        <v>25</v>
      </c>
      <c r="F4372" t="str">
        <f t="shared" si="137"/>
        <v>Senior</v>
      </c>
      <c r="G4372">
        <v>13</v>
      </c>
      <c r="H4372">
        <v>131000</v>
      </c>
      <c r="I4372" t="s">
        <v>23</v>
      </c>
      <c r="J4372" t="s">
        <v>24</v>
      </c>
      <c r="K4372">
        <v>0</v>
      </c>
    </row>
    <row r="4373" spans="1:11" x14ac:dyDescent="0.25">
      <c r="A4373">
        <v>27</v>
      </c>
      <c r="B4373" t="s">
        <v>9</v>
      </c>
      <c r="C4373" t="str">
        <f t="shared" si="136"/>
        <v>Bachelor Degree</v>
      </c>
      <c r="D4373">
        <v>1</v>
      </c>
      <c r="E4373" t="s">
        <v>30</v>
      </c>
      <c r="F4373" t="str">
        <f t="shared" si="137"/>
        <v>Mid-Level</v>
      </c>
      <c r="G4373">
        <v>3</v>
      </c>
      <c r="H4373">
        <v>62000</v>
      </c>
      <c r="I4373" t="s">
        <v>16</v>
      </c>
      <c r="J4373" t="s">
        <v>11</v>
      </c>
      <c r="K4373">
        <v>0</v>
      </c>
    </row>
    <row r="4374" spans="1:11" x14ac:dyDescent="0.25">
      <c r="A4374">
        <v>42</v>
      </c>
      <c r="B4374" t="s">
        <v>12</v>
      </c>
      <c r="C4374" t="str">
        <f t="shared" si="136"/>
        <v>Master Degree</v>
      </c>
      <c r="D4374">
        <v>2</v>
      </c>
      <c r="E4374" t="s">
        <v>38</v>
      </c>
      <c r="F4374" t="str">
        <f t="shared" si="137"/>
        <v>Senior</v>
      </c>
      <c r="G4374">
        <v>16</v>
      </c>
      <c r="H4374">
        <v>137000</v>
      </c>
      <c r="I4374" t="s">
        <v>156</v>
      </c>
      <c r="J4374" t="s">
        <v>19</v>
      </c>
      <c r="K4374">
        <v>0</v>
      </c>
    </row>
    <row r="4375" spans="1:11" x14ac:dyDescent="0.25">
      <c r="A4375">
        <v>35</v>
      </c>
      <c r="B4375" t="s">
        <v>9</v>
      </c>
      <c r="C4375" t="str">
        <f t="shared" si="136"/>
        <v>Phd</v>
      </c>
      <c r="D4375">
        <v>3</v>
      </c>
      <c r="E4375" t="s">
        <v>56</v>
      </c>
      <c r="F4375" t="str">
        <f t="shared" si="137"/>
        <v>Senior</v>
      </c>
      <c r="G4375">
        <v>9</v>
      </c>
      <c r="H4375">
        <v>112000</v>
      </c>
      <c r="I4375" t="s">
        <v>155</v>
      </c>
      <c r="J4375" t="s">
        <v>31</v>
      </c>
      <c r="K4375">
        <v>0</v>
      </c>
    </row>
    <row r="4376" spans="1:11" x14ac:dyDescent="0.25">
      <c r="A4376">
        <v>29</v>
      </c>
      <c r="B4376" t="s">
        <v>12</v>
      </c>
      <c r="C4376" t="str">
        <f t="shared" si="136"/>
        <v>Bachelor Degree</v>
      </c>
      <c r="D4376">
        <v>1</v>
      </c>
      <c r="E4376" t="s">
        <v>122</v>
      </c>
      <c r="F4376" t="str">
        <f t="shared" si="137"/>
        <v>Entry Level</v>
      </c>
      <c r="G4376">
        <v>2</v>
      </c>
      <c r="H4376">
        <v>45000</v>
      </c>
      <c r="I4376" t="s">
        <v>156</v>
      </c>
      <c r="J4376" t="s">
        <v>11</v>
      </c>
      <c r="K4376">
        <v>0</v>
      </c>
    </row>
    <row r="4377" spans="1:11" x14ac:dyDescent="0.25">
      <c r="A4377">
        <v>33</v>
      </c>
      <c r="B4377" t="s">
        <v>9</v>
      </c>
      <c r="C4377" t="str">
        <f t="shared" si="136"/>
        <v>High School</v>
      </c>
      <c r="D4377">
        <v>0</v>
      </c>
      <c r="E4377" t="s">
        <v>17</v>
      </c>
      <c r="F4377" t="str">
        <f t="shared" si="137"/>
        <v>Entry Level</v>
      </c>
      <c r="G4377">
        <v>1</v>
      </c>
      <c r="H4377">
        <v>25000</v>
      </c>
      <c r="I4377" t="s">
        <v>156</v>
      </c>
      <c r="J4377" t="s">
        <v>14</v>
      </c>
      <c r="K4377">
        <v>0</v>
      </c>
    </row>
    <row r="4378" spans="1:11" x14ac:dyDescent="0.25">
      <c r="A4378">
        <v>36</v>
      </c>
      <c r="B4378" t="s">
        <v>12</v>
      </c>
      <c r="C4378" t="str">
        <f t="shared" si="136"/>
        <v>Bachelor Degree</v>
      </c>
      <c r="D4378">
        <v>1</v>
      </c>
      <c r="E4378" t="s">
        <v>37</v>
      </c>
      <c r="F4378" t="str">
        <f t="shared" si="137"/>
        <v>Senior</v>
      </c>
      <c r="G4378">
        <v>7</v>
      </c>
      <c r="H4378">
        <v>91000</v>
      </c>
      <c r="I4378" t="s">
        <v>156</v>
      </c>
      <c r="J4378" t="s">
        <v>11</v>
      </c>
      <c r="K4378">
        <v>0</v>
      </c>
    </row>
    <row r="4379" spans="1:11" x14ac:dyDescent="0.25">
      <c r="A4379">
        <v>43</v>
      </c>
      <c r="B4379" t="s">
        <v>9</v>
      </c>
      <c r="C4379" t="str">
        <f t="shared" si="136"/>
        <v>Phd</v>
      </c>
      <c r="D4379">
        <v>3</v>
      </c>
      <c r="E4379" t="s">
        <v>56</v>
      </c>
      <c r="F4379" t="str">
        <f t="shared" si="137"/>
        <v>Senior</v>
      </c>
      <c r="G4379">
        <v>17</v>
      </c>
      <c r="H4379">
        <v>179000</v>
      </c>
      <c r="I4379" t="s">
        <v>155</v>
      </c>
      <c r="J4379" t="s">
        <v>19</v>
      </c>
      <c r="K4379">
        <v>0</v>
      </c>
    </row>
    <row r="4380" spans="1:11" x14ac:dyDescent="0.25">
      <c r="A4380">
        <v>31</v>
      </c>
      <c r="B4380" t="s">
        <v>12</v>
      </c>
      <c r="C4380" t="str">
        <f t="shared" si="136"/>
        <v>Bachelor Degree</v>
      </c>
      <c r="D4380">
        <v>1</v>
      </c>
      <c r="E4380" t="s">
        <v>10</v>
      </c>
      <c r="F4380" t="str">
        <f t="shared" si="137"/>
        <v>Mid-Level</v>
      </c>
      <c r="G4380">
        <v>5</v>
      </c>
      <c r="H4380">
        <v>74000</v>
      </c>
      <c r="I4380" t="s">
        <v>16</v>
      </c>
      <c r="J4380" t="s">
        <v>11</v>
      </c>
      <c r="K4380">
        <v>0</v>
      </c>
    </row>
    <row r="4381" spans="1:11" x14ac:dyDescent="0.25">
      <c r="A4381">
        <v>49</v>
      </c>
      <c r="B4381" t="s">
        <v>9</v>
      </c>
      <c r="C4381" t="str">
        <f t="shared" si="136"/>
        <v>Master Degree</v>
      </c>
      <c r="D4381">
        <v>2</v>
      </c>
      <c r="E4381" t="s">
        <v>38</v>
      </c>
      <c r="F4381" t="str">
        <f t="shared" si="137"/>
        <v>Senior</v>
      </c>
      <c r="G4381">
        <v>23</v>
      </c>
      <c r="H4381">
        <v>228000</v>
      </c>
      <c r="I4381" t="s">
        <v>16</v>
      </c>
      <c r="J4381" t="s">
        <v>11</v>
      </c>
      <c r="K4381">
        <v>0</v>
      </c>
    </row>
    <row r="4382" spans="1:11" x14ac:dyDescent="0.25">
      <c r="A4382">
        <v>28</v>
      </c>
      <c r="B4382" t="s">
        <v>12</v>
      </c>
      <c r="C4382" t="str">
        <f t="shared" si="136"/>
        <v>Bachelor Degree</v>
      </c>
      <c r="D4382">
        <v>1</v>
      </c>
      <c r="E4382" t="s">
        <v>30</v>
      </c>
      <c r="F4382" t="str">
        <f t="shared" si="137"/>
        <v>Entry Level</v>
      </c>
      <c r="G4382">
        <v>2</v>
      </c>
      <c r="H4382">
        <v>37000</v>
      </c>
      <c r="I4382" t="s">
        <v>28</v>
      </c>
      <c r="J4382" t="s">
        <v>19</v>
      </c>
      <c r="K4382">
        <v>0</v>
      </c>
    </row>
    <row r="4383" spans="1:11" x14ac:dyDescent="0.25">
      <c r="A4383">
        <v>45</v>
      </c>
      <c r="B4383" t="s">
        <v>12</v>
      </c>
      <c r="C4383" t="str">
        <f t="shared" si="136"/>
        <v>Phd</v>
      </c>
      <c r="D4383">
        <v>3</v>
      </c>
      <c r="E4383" t="s">
        <v>56</v>
      </c>
      <c r="F4383" t="str">
        <f t="shared" si="137"/>
        <v>Senior</v>
      </c>
      <c r="G4383">
        <v>19</v>
      </c>
      <c r="H4383">
        <v>193000</v>
      </c>
      <c r="I4383" t="s">
        <v>155</v>
      </c>
      <c r="J4383" t="s">
        <v>19</v>
      </c>
      <c r="K4383">
        <v>0</v>
      </c>
    </row>
    <row r="4384" spans="1:11" x14ac:dyDescent="0.25">
      <c r="A4384">
        <v>38</v>
      </c>
      <c r="B4384" t="s">
        <v>9</v>
      </c>
      <c r="C4384" t="str">
        <f t="shared" si="136"/>
        <v>Bachelor Degree</v>
      </c>
      <c r="D4384">
        <v>1</v>
      </c>
      <c r="E4384" t="s">
        <v>37</v>
      </c>
      <c r="F4384" t="str">
        <f t="shared" si="137"/>
        <v>Senior</v>
      </c>
      <c r="G4384">
        <v>11</v>
      </c>
      <c r="H4384">
        <v>119000</v>
      </c>
      <c r="I4384" t="s">
        <v>16</v>
      </c>
      <c r="J4384" t="s">
        <v>52</v>
      </c>
      <c r="K4384">
        <v>0</v>
      </c>
    </row>
    <row r="4385" spans="1:11" x14ac:dyDescent="0.25">
      <c r="A4385">
        <v>30</v>
      </c>
      <c r="B4385" t="s">
        <v>12</v>
      </c>
      <c r="C4385" t="str">
        <f t="shared" si="136"/>
        <v>High School</v>
      </c>
      <c r="D4385">
        <v>0</v>
      </c>
      <c r="E4385" t="s">
        <v>17</v>
      </c>
      <c r="F4385" t="str">
        <f t="shared" si="137"/>
        <v>Entry Level</v>
      </c>
      <c r="G4385">
        <v>1</v>
      </c>
      <c r="H4385">
        <v>25000</v>
      </c>
      <c r="I4385" t="s">
        <v>16</v>
      </c>
      <c r="J4385" t="s">
        <v>52</v>
      </c>
      <c r="K4385">
        <v>0</v>
      </c>
    </row>
    <row r="4386" spans="1:11" x14ac:dyDescent="0.25">
      <c r="A4386">
        <v>45</v>
      </c>
      <c r="B4386" t="s">
        <v>9</v>
      </c>
      <c r="C4386" t="str">
        <f t="shared" si="136"/>
        <v>Master Degree</v>
      </c>
      <c r="D4386">
        <v>2</v>
      </c>
      <c r="E4386" t="s">
        <v>38</v>
      </c>
      <c r="F4386" t="str">
        <f t="shared" si="137"/>
        <v>Senior</v>
      </c>
      <c r="G4386">
        <v>20</v>
      </c>
      <c r="H4386">
        <v>204000</v>
      </c>
      <c r="I4386" t="s">
        <v>28</v>
      </c>
      <c r="J4386" t="s">
        <v>11</v>
      </c>
      <c r="K4386">
        <v>0</v>
      </c>
    </row>
    <row r="4387" spans="1:11" x14ac:dyDescent="0.25">
      <c r="A4387">
        <v>27</v>
      </c>
      <c r="B4387" t="s">
        <v>12</v>
      </c>
      <c r="C4387" t="str">
        <f t="shared" si="136"/>
        <v>Bachelor Degree</v>
      </c>
      <c r="D4387">
        <v>1</v>
      </c>
      <c r="E4387" t="s">
        <v>30</v>
      </c>
      <c r="F4387" t="str">
        <f t="shared" si="137"/>
        <v>Mid-Level</v>
      </c>
      <c r="G4387">
        <v>3</v>
      </c>
      <c r="H4387">
        <v>61000</v>
      </c>
      <c r="I4387" t="s">
        <v>155</v>
      </c>
      <c r="J4387" t="s">
        <v>40</v>
      </c>
      <c r="K4387">
        <v>0</v>
      </c>
    </row>
    <row r="4388" spans="1:11" x14ac:dyDescent="0.25">
      <c r="A4388">
        <v>41</v>
      </c>
      <c r="B4388" t="s">
        <v>9</v>
      </c>
      <c r="C4388" t="str">
        <f t="shared" si="136"/>
        <v>Phd</v>
      </c>
      <c r="D4388">
        <v>3</v>
      </c>
      <c r="E4388" t="s">
        <v>56</v>
      </c>
      <c r="F4388" t="str">
        <f t="shared" si="137"/>
        <v>Senior</v>
      </c>
      <c r="G4388">
        <v>15</v>
      </c>
      <c r="H4388">
        <v>157000</v>
      </c>
      <c r="I4388" t="s">
        <v>16</v>
      </c>
      <c r="J4388" t="s">
        <v>19</v>
      </c>
      <c r="K4388">
        <v>0</v>
      </c>
    </row>
    <row r="4389" spans="1:11" x14ac:dyDescent="0.25">
      <c r="A4389">
        <v>35</v>
      </c>
      <c r="B4389" t="s">
        <v>12</v>
      </c>
      <c r="C4389" t="str">
        <f t="shared" si="136"/>
        <v>Master Degree</v>
      </c>
      <c r="D4389">
        <v>2</v>
      </c>
      <c r="E4389" t="s">
        <v>117</v>
      </c>
      <c r="F4389" t="str">
        <f t="shared" si="137"/>
        <v>Senior</v>
      </c>
      <c r="G4389">
        <v>8</v>
      </c>
      <c r="H4389">
        <v>92000</v>
      </c>
      <c r="I4389" t="s">
        <v>28</v>
      </c>
      <c r="J4389" t="s">
        <v>29</v>
      </c>
      <c r="K4389">
        <v>0</v>
      </c>
    </row>
    <row r="4390" spans="1:11" x14ac:dyDescent="0.25">
      <c r="A4390">
        <v>26</v>
      </c>
      <c r="B4390" t="s">
        <v>9</v>
      </c>
      <c r="C4390" t="str">
        <f t="shared" si="136"/>
        <v>Bachelor Degree</v>
      </c>
      <c r="D4390">
        <v>1</v>
      </c>
      <c r="E4390" t="s">
        <v>10</v>
      </c>
      <c r="F4390" t="str">
        <f t="shared" si="137"/>
        <v>Entry Level</v>
      </c>
      <c r="G4390">
        <v>1</v>
      </c>
      <c r="H4390">
        <v>52000</v>
      </c>
      <c r="I4390" t="s">
        <v>156</v>
      </c>
      <c r="J4390" t="s">
        <v>11</v>
      </c>
      <c r="K4390">
        <v>0</v>
      </c>
    </row>
    <row r="4391" spans="1:11" x14ac:dyDescent="0.25">
      <c r="A4391">
        <v>30</v>
      </c>
      <c r="B4391" t="s">
        <v>12</v>
      </c>
      <c r="C4391" t="str">
        <f t="shared" si="136"/>
        <v>Bachelor Degree</v>
      </c>
      <c r="D4391">
        <v>1</v>
      </c>
      <c r="E4391" t="s">
        <v>25</v>
      </c>
      <c r="F4391" t="str">
        <f t="shared" si="137"/>
        <v>Mid-Level</v>
      </c>
      <c r="G4391">
        <v>4</v>
      </c>
      <c r="H4391">
        <v>58000</v>
      </c>
      <c r="I4391" t="s">
        <v>156</v>
      </c>
      <c r="J4391" t="s">
        <v>35</v>
      </c>
      <c r="K4391">
        <v>0</v>
      </c>
    </row>
    <row r="4392" spans="1:11" x14ac:dyDescent="0.25">
      <c r="A4392">
        <v>48</v>
      </c>
      <c r="B4392" t="s">
        <v>9</v>
      </c>
      <c r="C4392" t="str">
        <f t="shared" si="136"/>
        <v>Phd</v>
      </c>
      <c r="D4392">
        <v>3</v>
      </c>
      <c r="E4392" t="s">
        <v>56</v>
      </c>
      <c r="F4392" t="str">
        <f t="shared" si="137"/>
        <v>Senior</v>
      </c>
      <c r="G4392">
        <v>22</v>
      </c>
      <c r="H4392">
        <v>219000</v>
      </c>
      <c r="I4392" t="s">
        <v>16</v>
      </c>
      <c r="J4392" t="s">
        <v>19</v>
      </c>
      <c r="K4392">
        <v>0</v>
      </c>
    </row>
    <row r="4393" spans="1:11" x14ac:dyDescent="0.25">
      <c r="A4393">
        <v>32</v>
      </c>
      <c r="B4393" t="s">
        <v>12</v>
      </c>
      <c r="C4393" t="str">
        <f t="shared" si="136"/>
        <v>Master Degree</v>
      </c>
      <c r="D4393">
        <v>2</v>
      </c>
      <c r="E4393" t="s">
        <v>38</v>
      </c>
      <c r="F4393" t="str">
        <f t="shared" si="137"/>
        <v>Mid-Level</v>
      </c>
      <c r="G4393">
        <v>6</v>
      </c>
      <c r="H4393">
        <v>77000</v>
      </c>
      <c r="I4393" t="s">
        <v>16</v>
      </c>
      <c r="J4393" t="s">
        <v>52</v>
      </c>
      <c r="K4393">
        <v>0</v>
      </c>
    </row>
    <row r="4394" spans="1:11" x14ac:dyDescent="0.25">
      <c r="A4394">
        <v>34</v>
      </c>
      <c r="B4394" t="s">
        <v>9</v>
      </c>
      <c r="C4394" t="str">
        <f t="shared" si="136"/>
        <v>Bachelor Degree</v>
      </c>
      <c r="D4394">
        <v>1</v>
      </c>
      <c r="E4394" t="s">
        <v>37</v>
      </c>
      <c r="F4394" t="str">
        <f t="shared" si="137"/>
        <v>Senior</v>
      </c>
      <c r="G4394">
        <v>8</v>
      </c>
      <c r="H4394">
        <v>104000</v>
      </c>
      <c r="I4394" t="s">
        <v>28</v>
      </c>
      <c r="J4394" t="s">
        <v>11</v>
      </c>
      <c r="K4394">
        <v>0</v>
      </c>
    </row>
    <row r="4395" spans="1:11" x14ac:dyDescent="0.25">
      <c r="A4395">
        <v>31</v>
      </c>
      <c r="B4395" t="s">
        <v>12</v>
      </c>
      <c r="C4395" t="str">
        <f t="shared" si="136"/>
        <v>High School</v>
      </c>
      <c r="D4395">
        <v>0</v>
      </c>
      <c r="E4395" t="s">
        <v>17</v>
      </c>
      <c r="F4395" t="str">
        <f t="shared" si="137"/>
        <v>Entry Level</v>
      </c>
      <c r="G4395">
        <v>1</v>
      </c>
      <c r="H4395">
        <v>25000</v>
      </c>
      <c r="I4395" t="s">
        <v>16</v>
      </c>
      <c r="J4395" t="s">
        <v>19</v>
      </c>
      <c r="K4395">
        <v>0</v>
      </c>
    </row>
    <row r="4396" spans="1:11" x14ac:dyDescent="0.25">
      <c r="A4396">
        <v>45</v>
      </c>
      <c r="B4396" t="s">
        <v>9</v>
      </c>
      <c r="C4396" t="str">
        <f t="shared" si="136"/>
        <v>Master Degree</v>
      </c>
      <c r="D4396">
        <v>2</v>
      </c>
      <c r="E4396" t="s">
        <v>38</v>
      </c>
      <c r="F4396" t="str">
        <f t="shared" si="137"/>
        <v>Senior</v>
      </c>
      <c r="G4396">
        <v>20</v>
      </c>
      <c r="H4396">
        <v>204000</v>
      </c>
      <c r="I4396" t="s">
        <v>155</v>
      </c>
      <c r="J4396" t="s">
        <v>11</v>
      </c>
      <c r="K4396">
        <v>0</v>
      </c>
    </row>
    <row r="4397" spans="1:11" x14ac:dyDescent="0.25">
      <c r="A4397">
        <v>28</v>
      </c>
      <c r="B4397" t="s">
        <v>12</v>
      </c>
      <c r="C4397" t="str">
        <f t="shared" si="136"/>
        <v>Bachelor Degree</v>
      </c>
      <c r="D4397">
        <v>1</v>
      </c>
      <c r="E4397" t="s">
        <v>30</v>
      </c>
      <c r="F4397" t="str">
        <f t="shared" si="137"/>
        <v>Entry Level</v>
      </c>
      <c r="G4397">
        <v>2</v>
      </c>
      <c r="H4397">
        <v>37000</v>
      </c>
      <c r="I4397" t="s">
        <v>156</v>
      </c>
      <c r="J4397" t="s">
        <v>35</v>
      </c>
      <c r="K4397">
        <v>0</v>
      </c>
    </row>
    <row r="4398" spans="1:11" x14ac:dyDescent="0.25">
      <c r="A4398">
        <v>44</v>
      </c>
      <c r="B4398" t="s">
        <v>12</v>
      </c>
      <c r="C4398" t="str">
        <f t="shared" si="136"/>
        <v>Phd</v>
      </c>
      <c r="D4398">
        <v>3</v>
      </c>
      <c r="E4398" t="s">
        <v>56</v>
      </c>
      <c r="F4398" t="str">
        <f t="shared" si="137"/>
        <v>Senior</v>
      </c>
      <c r="G4398">
        <v>18</v>
      </c>
      <c r="H4398">
        <v>183000</v>
      </c>
      <c r="I4398" t="s">
        <v>16</v>
      </c>
      <c r="J4398" t="s">
        <v>19</v>
      </c>
      <c r="K4398">
        <v>0</v>
      </c>
    </row>
    <row r="4399" spans="1:11" x14ac:dyDescent="0.25">
      <c r="A4399">
        <v>38</v>
      </c>
      <c r="B4399" t="s">
        <v>9</v>
      </c>
      <c r="C4399" t="str">
        <f t="shared" si="136"/>
        <v>Bachelor Degree</v>
      </c>
      <c r="D4399">
        <v>1</v>
      </c>
      <c r="E4399" t="s">
        <v>37</v>
      </c>
      <c r="F4399" t="str">
        <f t="shared" si="137"/>
        <v>Senior</v>
      </c>
      <c r="G4399">
        <v>11</v>
      </c>
      <c r="H4399">
        <v>119000</v>
      </c>
      <c r="I4399" t="s">
        <v>28</v>
      </c>
      <c r="J4399" t="s">
        <v>29</v>
      </c>
      <c r="K4399">
        <v>0</v>
      </c>
    </row>
    <row r="4400" spans="1:11" x14ac:dyDescent="0.25">
      <c r="A4400">
        <v>30</v>
      </c>
      <c r="B4400" t="s">
        <v>12</v>
      </c>
      <c r="C4400" t="str">
        <f t="shared" si="136"/>
        <v>High School</v>
      </c>
      <c r="D4400">
        <v>0</v>
      </c>
      <c r="E4400" t="s">
        <v>17</v>
      </c>
      <c r="F4400" t="str">
        <f t="shared" si="137"/>
        <v>Entry Level</v>
      </c>
      <c r="G4400">
        <v>1</v>
      </c>
      <c r="H4400">
        <v>25000</v>
      </c>
      <c r="I4400" t="s">
        <v>155</v>
      </c>
      <c r="J4400" t="s">
        <v>40</v>
      </c>
      <c r="K4400">
        <v>0</v>
      </c>
    </row>
    <row r="4401" spans="1:11" x14ac:dyDescent="0.25">
      <c r="A4401">
        <v>45</v>
      </c>
      <c r="B4401" t="s">
        <v>9</v>
      </c>
      <c r="C4401" t="str">
        <f t="shared" si="136"/>
        <v>Master Degree</v>
      </c>
      <c r="D4401">
        <v>2</v>
      </c>
      <c r="E4401" t="s">
        <v>38</v>
      </c>
      <c r="F4401" t="str">
        <f t="shared" si="137"/>
        <v>Senior</v>
      </c>
      <c r="G4401">
        <v>20</v>
      </c>
      <c r="H4401">
        <v>204000</v>
      </c>
      <c r="I4401" t="s">
        <v>155</v>
      </c>
      <c r="J4401" t="s">
        <v>40</v>
      </c>
      <c r="K4401">
        <v>0</v>
      </c>
    </row>
    <row r="4402" spans="1:11" x14ac:dyDescent="0.25">
      <c r="A4402">
        <v>27</v>
      </c>
      <c r="B4402" t="s">
        <v>12</v>
      </c>
      <c r="C4402" t="str">
        <f t="shared" si="136"/>
        <v>Bachelor Degree</v>
      </c>
      <c r="D4402">
        <v>1</v>
      </c>
      <c r="E4402" t="s">
        <v>30</v>
      </c>
      <c r="F4402" t="str">
        <f t="shared" si="137"/>
        <v>Mid-Level</v>
      </c>
      <c r="G4402">
        <v>3</v>
      </c>
      <c r="H4402">
        <v>61000</v>
      </c>
      <c r="I4402" t="s">
        <v>23</v>
      </c>
      <c r="J4402" t="s">
        <v>24</v>
      </c>
      <c r="K4402">
        <v>0</v>
      </c>
    </row>
    <row r="4403" spans="1:11" x14ac:dyDescent="0.25">
      <c r="A4403">
        <v>41</v>
      </c>
      <c r="B4403" t="s">
        <v>9</v>
      </c>
      <c r="C4403" t="str">
        <f t="shared" si="136"/>
        <v>Phd</v>
      </c>
      <c r="D4403">
        <v>3</v>
      </c>
      <c r="E4403" t="s">
        <v>56</v>
      </c>
      <c r="F4403" t="str">
        <f t="shared" si="137"/>
        <v>Senior</v>
      </c>
      <c r="G4403">
        <v>15</v>
      </c>
      <c r="H4403">
        <v>157000</v>
      </c>
      <c r="I4403" t="s">
        <v>28</v>
      </c>
      <c r="J4403" t="s">
        <v>29</v>
      </c>
      <c r="K4403">
        <v>0</v>
      </c>
    </row>
    <row r="4404" spans="1:11" x14ac:dyDescent="0.25">
      <c r="A4404">
        <v>35</v>
      </c>
      <c r="B4404" t="s">
        <v>12</v>
      </c>
      <c r="C4404" t="str">
        <f t="shared" si="136"/>
        <v>Master Degree</v>
      </c>
      <c r="D4404">
        <v>2</v>
      </c>
      <c r="E4404" t="s">
        <v>117</v>
      </c>
      <c r="F4404" t="str">
        <f t="shared" si="137"/>
        <v>Senior</v>
      </c>
      <c r="G4404">
        <v>8</v>
      </c>
      <c r="H4404">
        <v>92000</v>
      </c>
      <c r="I4404" t="s">
        <v>156</v>
      </c>
      <c r="J4404" t="s">
        <v>11</v>
      </c>
      <c r="K4404">
        <v>0</v>
      </c>
    </row>
    <row r="4405" spans="1:11" x14ac:dyDescent="0.25">
      <c r="A4405">
        <v>26</v>
      </c>
      <c r="B4405" t="s">
        <v>9</v>
      </c>
      <c r="C4405" t="str">
        <f t="shared" si="136"/>
        <v>Bachelor Degree</v>
      </c>
      <c r="D4405">
        <v>1</v>
      </c>
      <c r="E4405" t="s">
        <v>10</v>
      </c>
      <c r="F4405" t="str">
        <f t="shared" si="137"/>
        <v>Entry Level</v>
      </c>
      <c r="G4405">
        <v>1</v>
      </c>
      <c r="H4405">
        <v>52000</v>
      </c>
      <c r="I4405" t="s">
        <v>28</v>
      </c>
      <c r="J4405" t="s">
        <v>19</v>
      </c>
      <c r="K4405">
        <v>0</v>
      </c>
    </row>
    <row r="4406" spans="1:11" x14ac:dyDescent="0.25">
      <c r="A4406">
        <v>30</v>
      </c>
      <c r="B4406" t="s">
        <v>12</v>
      </c>
      <c r="C4406" t="str">
        <f t="shared" si="136"/>
        <v>Bachelor Degree</v>
      </c>
      <c r="D4406">
        <v>1</v>
      </c>
      <c r="E4406" t="s">
        <v>25</v>
      </c>
      <c r="F4406" t="str">
        <f t="shared" si="137"/>
        <v>Mid-Level</v>
      </c>
      <c r="G4406">
        <v>4</v>
      </c>
      <c r="H4406">
        <v>58000</v>
      </c>
      <c r="I4406" t="s">
        <v>16</v>
      </c>
      <c r="J4406" t="s">
        <v>52</v>
      </c>
      <c r="K4406">
        <v>0</v>
      </c>
    </row>
    <row r="4407" spans="1:11" x14ac:dyDescent="0.25">
      <c r="A4407">
        <v>48</v>
      </c>
      <c r="B4407" t="s">
        <v>9</v>
      </c>
      <c r="C4407" t="str">
        <f t="shared" si="136"/>
        <v>Phd</v>
      </c>
      <c r="D4407">
        <v>3</v>
      </c>
      <c r="E4407" t="s">
        <v>56</v>
      </c>
      <c r="F4407" t="str">
        <f t="shared" si="137"/>
        <v>Senior</v>
      </c>
      <c r="G4407">
        <v>22</v>
      </c>
      <c r="H4407">
        <v>219000</v>
      </c>
      <c r="I4407" t="s">
        <v>155</v>
      </c>
      <c r="J4407" t="s">
        <v>40</v>
      </c>
      <c r="K4407">
        <v>0</v>
      </c>
    </row>
    <row r="4408" spans="1:11" x14ac:dyDescent="0.25">
      <c r="A4408">
        <v>32</v>
      </c>
      <c r="B4408" t="s">
        <v>12</v>
      </c>
      <c r="C4408" t="str">
        <f t="shared" si="136"/>
        <v>Master Degree</v>
      </c>
      <c r="D4408">
        <v>2</v>
      </c>
      <c r="E4408" t="s">
        <v>38</v>
      </c>
      <c r="F4408" t="str">
        <f t="shared" si="137"/>
        <v>Mid-Level</v>
      </c>
      <c r="G4408">
        <v>6</v>
      </c>
      <c r="H4408">
        <v>77000</v>
      </c>
      <c r="I4408" t="s">
        <v>28</v>
      </c>
      <c r="J4408" t="s">
        <v>11</v>
      </c>
      <c r="K4408">
        <v>0</v>
      </c>
    </row>
    <row r="4409" spans="1:11" x14ac:dyDescent="0.25">
      <c r="A4409">
        <v>34</v>
      </c>
      <c r="B4409" t="s">
        <v>9</v>
      </c>
      <c r="C4409" t="str">
        <f t="shared" si="136"/>
        <v>Bachelor Degree</v>
      </c>
      <c r="D4409">
        <v>1</v>
      </c>
      <c r="E4409" t="s">
        <v>37</v>
      </c>
      <c r="F4409" t="str">
        <f t="shared" si="137"/>
        <v>Senior</v>
      </c>
      <c r="G4409">
        <v>8</v>
      </c>
      <c r="H4409">
        <v>104000</v>
      </c>
      <c r="I4409" t="s">
        <v>156</v>
      </c>
      <c r="J4409" t="s">
        <v>11</v>
      </c>
      <c r="K4409">
        <v>0</v>
      </c>
    </row>
    <row r="4410" spans="1:11" x14ac:dyDescent="0.25">
      <c r="A4410">
        <v>31</v>
      </c>
      <c r="B4410" t="s">
        <v>12</v>
      </c>
      <c r="C4410" t="str">
        <f t="shared" si="136"/>
        <v>High School</v>
      </c>
      <c r="D4410">
        <v>0</v>
      </c>
      <c r="E4410" t="s">
        <v>17</v>
      </c>
      <c r="F4410" t="str">
        <f t="shared" si="137"/>
        <v>Entry Level</v>
      </c>
      <c r="G4410">
        <v>1</v>
      </c>
      <c r="H4410">
        <v>25000</v>
      </c>
      <c r="I4410" t="s">
        <v>155</v>
      </c>
      <c r="J4410" t="s">
        <v>11</v>
      </c>
      <c r="K4410">
        <v>0</v>
      </c>
    </row>
    <row r="4411" spans="1:11" x14ac:dyDescent="0.25">
      <c r="A4411">
        <v>45</v>
      </c>
      <c r="B4411" t="s">
        <v>9</v>
      </c>
      <c r="C4411" t="str">
        <f t="shared" si="136"/>
        <v>Master Degree</v>
      </c>
      <c r="D4411">
        <v>2</v>
      </c>
      <c r="E4411" t="s">
        <v>38</v>
      </c>
      <c r="F4411" t="str">
        <f t="shared" si="137"/>
        <v>Senior</v>
      </c>
      <c r="G4411">
        <v>20</v>
      </c>
      <c r="H4411">
        <v>204000</v>
      </c>
      <c r="I4411" t="s">
        <v>156</v>
      </c>
      <c r="J4411" t="s">
        <v>11</v>
      </c>
      <c r="K4411">
        <v>0</v>
      </c>
    </row>
    <row r="4412" spans="1:11" x14ac:dyDescent="0.25">
      <c r="A4412">
        <v>28</v>
      </c>
      <c r="B4412" t="s">
        <v>12</v>
      </c>
      <c r="C4412" t="str">
        <f t="shared" si="136"/>
        <v>Bachelor Degree</v>
      </c>
      <c r="D4412">
        <v>1</v>
      </c>
      <c r="E4412" t="s">
        <v>30</v>
      </c>
      <c r="F4412" t="str">
        <f t="shared" si="137"/>
        <v>Entry Level</v>
      </c>
      <c r="G4412">
        <v>2</v>
      </c>
      <c r="H4412">
        <v>37000</v>
      </c>
      <c r="I4412" t="s">
        <v>16</v>
      </c>
      <c r="J4412" t="s">
        <v>11</v>
      </c>
      <c r="K4412">
        <v>0</v>
      </c>
    </row>
    <row r="4413" spans="1:11" x14ac:dyDescent="0.25">
      <c r="A4413">
        <v>44</v>
      </c>
      <c r="B4413" t="s">
        <v>12</v>
      </c>
      <c r="C4413" t="str">
        <f t="shared" si="136"/>
        <v>Phd</v>
      </c>
      <c r="D4413">
        <v>3</v>
      </c>
      <c r="E4413" t="s">
        <v>56</v>
      </c>
      <c r="F4413" t="str">
        <f t="shared" si="137"/>
        <v>Senior</v>
      </c>
      <c r="G4413">
        <v>18</v>
      </c>
      <c r="H4413">
        <v>183000</v>
      </c>
      <c r="I4413" t="s">
        <v>28</v>
      </c>
      <c r="J4413" t="s">
        <v>11</v>
      </c>
      <c r="K4413">
        <v>0</v>
      </c>
    </row>
    <row r="4414" spans="1:11" x14ac:dyDescent="0.25">
      <c r="A4414">
        <v>38</v>
      </c>
      <c r="B4414" t="s">
        <v>9</v>
      </c>
      <c r="C4414" t="str">
        <f t="shared" si="136"/>
        <v>Bachelor Degree</v>
      </c>
      <c r="D4414">
        <v>1</v>
      </c>
      <c r="E4414" t="s">
        <v>37</v>
      </c>
      <c r="F4414" t="str">
        <f t="shared" si="137"/>
        <v>Senior</v>
      </c>
      <c r="G4414">
        <v>11</v>
      </c>
      <c r="H4414">
        <v>119000</v>
      </c>
      <c r="I4414" t="s">
        <v>155</v>
      </c>
      <c r="J4414" t="s">
        <v>31</v>
      </c>
      <c r="K4414">
        <v>0</v>
      </c>
    </row>
    <row r="4415" spans="1:11" x14ac:dyDescent="0.25">
      <c r="A4415">
        <v>30</v>
      </c>
      <c r="B4415" t="s">
        <v>12</v>
      </c>
      <c r="C4415" t="str">
        <f t="shared" si="136"/>
        <v>High School</v>
      </c>
      <c r="D4415">
        <v>0</v>
      </c>
      <c r="E4415" t="s">
        <v>17</v>
      </c>
      <c r="F4415" t="str">
        <f t="shared" si="137"/>
        <v>Entry Level</v>
      </c>
      <c r="G4415">
        <v>1</v>
      </c>
      <c r="H4415">
        <v>25000</v>
      </c>
      <c r="I4415" t="s">
        <v>16</v>
      </c>
      <c r="J4415" t="s">
        <v>19</v>
      </c>
      <c r="K4415">
        <v>0</v>
      </c>
    </row>
    <row r="4416" spans="1:11" x14ac:dyDescent="0.25">
      <c r="A4416">
        <v>45</v>
      </c>
      <c r="B4416" t="s">
        <v>9</v>
      </c>
      <c r="C4416" t="str">
        <f t="shared" si="136"/>
        <v>Master Degree</v>
      </c>
      <c r="D4416">
        <v>2</v>
      </c>
      <c r="E4416" t="s">
        <v>38</v>
      </c>
      <c r="F4416" t="str">
        <f t="shared" si="137"/>
        <v>Senior</v>
      </c>
      <c r="G4416">
        <v>20</v>
      </c>
      <c r="H4416">
        <v>204000</v>
      </c>
      <c r="I4416" t="s">
        <v>23</v>
      </c>
      <c r="J4416" t="s">
        <v>24</v>
      </c>
      <c r="K4416">
        <v>0</v>
      </c>
    </row>
    <row r="4417" spans="1:11" x14ac:dyDescent="0.25">
      <c r="A4417">
        <v>27</v>
      </c>
      <c r="B4417" t="s">
        <v>12</v>
      </c>
      <c r="C4417" t="str">
        <f t="shared" si="136"/>
        <v>Bachelor Degree</v>
      </c>
      <c r="D4417">
        <v>1</v>
      </c>
      <c r="E4417" t="s">
        <v>30</v>
      </c>
      <c r="F4417" t="str">
        <f t="shared" si="137"/>
        <v>Mid-Level</v>
      </c>
      <c r="G4417">
        <v>3</v>
      </c>
      <c r="H4417">
        <v>61000</v>
      </c>
      <c r="I4417" t="s">
        <v>156</v>
      </c>
      <c r="J4417" t="s">
        <v>19</v>
      </c>
      <c r="K4417">
        <v>0</v>
      </c>
    </row>
    <row r="4418" spans="1:11" x14ac:dyDescent="0.25">
      <c r="A4418">
        <v>41</v>
      </c>
      <c r="B4418" t="s">
        <v>9</v>
      </c>
      <c r="C4418" t="str">
        <f t="shared" ref="C4418:C4481" si="138">_xlfn.IFS(D4418 = 0,"High School",D4418 = 1,"Bachelor Degree",D4418 = 2,"Master Degree",D4418 = 3,"Phd")</f>
        <v>Phd</v>
      </c>
      <c r="D4418">
        <v>3</v>
      </c>
      <c r="E4418" t="s">
        <v>56</v>
      </c>
      <c r="F4418" t="str">
        <f t="shared" ref="F4418:F4481" si="139">_xlfn.IFS(G4418&lt;=2,"Entry Level",G4418&lt;=6,"Mid-Level",G4418&gt;6,"Senior")</f>
        <v>Senior</v>
      </c>
      <c r="G4418">
        <v>15</v>
      </c>
      <c r="H4418">
        <v>157000</v>
      </c>
      <c r="I4418" t="s">
        <v>16</v>
      </c>
      <c r="J4418" t="s">
        <v>11</v>
      </c>
      <c r="K4418">
        <v>0</v>
      </c>
    </row>
    <row r="4419" spans="1:11" x14ac:dyDescent="0.25">
      <c r="A4419">
        <v>35</v>
      </c>
      <c r="B4419" t="s">
        <v>12</v>
      </c>
      <c r="C4419" t="str">
        <f t="shared" si="138"/>
        <v>Master Degree</v>
      </c>
      <c r="D4419">
        <v>2</v>
      </c>
      <c r="E4419" t="s">
        <v>117</v>
      </c>
      <c r="F4419" t="str">
        <f t="shared" si="139"/>
        <v>Senior</v>
      </c>
      <c r="G4419">
        <v>8</v>
      </c>
      <c r="H4419">
        <v>92000</v>
      </c>
      <c r="I4419" t="s">
        <v>23</v>
      </c>
      <c r="J4419" t="s">
        <v>24</v>
      </c>
      <c r="K4419">
        <v>0</v>
      </c>
    </row>
    <row r="4420" spans="1:11" x14ac:dyDescent="0.25">
      <c r="A4420">
        <v>26</v>
      </c>
      <c r="B4420" t="s">
        <v>9</v>
      </c>
      <c r="C4420" t="str">
        <f t="shared" si="138"/>
        <v>Bachelor Degree</v>
      </c>
      <c r="D4420">
        <v>1</v>
      </c>
      <c r="E4420" t="s">
        <v>10</v>
      </c>
      <c r="F4420" t="str">
        <f t="shared" si="139"/>
        <v>Entry Level</v>
      </c>
      <c r="G4420">
        <v>1</v>
      </c>
      <c r="H4420">
        <v>52000</v>
      </c>
      <c r="I4420" t="s">
        <v>23</v>
      </c>
      <c r="J4420" t="s">
        <v>24</v>
      </c>
      <c r="K4420">
        <v>0</v>
      </c>
    </row>
    <row r="4421" spans="1:11" x14ac:dyDescent="0.25">
      <c r="A4421">
        <v>30</v>
      </c>
      <c r="B4421" t="s">
        <v>12</v>
      </c>
      <c r="C4421" t="str">
        <f t="shared" si="138"/>
        <v>Bachelor Degree</v>
      </c>
      <c r="D4421">
        <v>1</v>
      </c>
      <c r="E4421" t="s">
        <v>25</v>
      </c>
      <c r="F4421" t="str">
        <f t="shared" si="139"/>
        <v>Mid-Level</v>
      </c>
      <c r="G4421">
        <v>4</v>
      </c>
      <c r="H4421">
        <v>58000</v>
      </c>
      <c r="I4421" t="s">
        <v>156</v>
      </c>
      <c r="J4421" t="s">
        <v>14</v>
      </c>
      <c r="K4421">
        <v>0</v>
      </c>
    </row>
    <row r="4422" spans="1:11" x14ac:dyDescent="0.25">
      <c r="A4422">
        <v>48</v>
      </c>
      <c r="B4422" t="s">
        <v>9</v>
      </c>
      <c r="C4422" t="str">
        <f t="shared" si="138"/>
        <v>Phd</v>
      </c>
      <c r="D4422">
        <v>3</v>
      </c>
      <c r="E4422" t="s">
        <v>56</v>
      </c>
      <c r="F4422" t="str">
        <f t="shared" si="139"/>
        <v>Senior</v>
      </c>
      <c r="G4422">
        <v>22</v>
      </c>
      <c r="H4422">
        <v>219000</v>
      </c>
      <c r="I4422" t="s">
        <v>28</v>
      </c>
      <c r="J4422" t="s">
        <v>29</v>
      </c>
      <c r="K4422">
        <v>0</v>
      </c>
    </row>
    <row r="4423" spans="1:11" x14ac:dyDescent="0.25">
      <c r="A4423">
        <v>32</v>
      </c>
      <c r="B4423" t="s">
        <v>12</v>
      </c>
      <c r="C4423" t="str">
        <f t="shared" si="138"/>
        <v>Master Degree</v>
      </c>
      <c r="D4423">
        <v>2</v>
      </c>
      <c r="E4423" t="s">
        <v>38</v>
      </c>
      <c r="F4423" t="str">
        <f t="shared" si="139"/>
        <v>Mid-Level</v>
      </c>
      <c r="G4423">
        <v>6</v>
      </c>
      <c r="H4423">
        <v>77000</v>
      </c>
      <c r="I4423" t="s">
        <v>155</v>
      </c>
      <c r="J4423" t="s">
        <v>11</v>
      </c>
      <c r="K4423">
        <v>0</v>
      </c>
    </row>
    <row r="4424" spans="1:11" x14ac:dyDescent="0.25">
      <c r="A4424">
        <v>34</v>
      </c>
      <c r="B4424" t="s">
        <v>9</v>
      </c>
      <c r="C4424" t="str">
        <f t="shared" si="138"/>
        <v>Bachelor Degree</v>
      </c>
      <c r="D4424">
        <v>1</v>
      </c>
      <c r="E4424" t="s">
        <v>37</v>
      </c>
      <c r="F4424" t="str">
        <f t="shared" si="139"/>
        <v>Senior</v>
      </c>
      <c r="G4424">
        <v>8</v>
      </c>
      <c r="H4424">
        <v>104000</v>
      </c>
      <c r="I4424" t="s">
        <v>16</v>
      </c>
      <c r="J4424" t="s">
        <v>11</v>
      </c>
      <c r="K4424">
        <v>0</v>
      </c>
    </row>
    <row r="4425" spans="1:11" x14ac:dyDescent="0.25">
      <c r="A4425">
        <v>31</v>
      </c>
      <c r="B4425" t="s">
        <v>12</v>
      </c>
      <c r="C4425" t="str">
        <f t="shared" si="138"/>
        <v>High School</v>
      </c>
      <c r="D4425">
        <v>0</v>
      </c>
      <c r="E4425" t="s">
        <v>17</v>
      </c>
      <c r="F4425" t="str">
        <f t="shared" si="139"/>
        <v>Entry Level</v>
      </c>
      <c r="G4425">
        <v>1</v>
      </c>
      <c r="H4425">
        <v>25000</v>
      </c>
      <c r="I4425" t="s">
        <v>16</v>
      </c>
      <c r="J4425" t="s">
        <v>11</v>
      </c>
      <c r="K4425">
        <v>0</v>
      </c>
    </row>
    <row r="4426" spans="1:11" x14ac:dyDescent="0.25">
      <c r="A4426">
        <v>45</v>
      </c>
      <c r="B4426" t="s">
        <v>9</v>
      </c>
      <c r="C4426" t="str">
        <f t="shared" si="138"/>
        <v>Master Degree</v>
      </c>
      <c r="D4426">
        <v>2</v>
      </c>
      <c r="E4426" t="s">
        <v>38</v>
      </c>
      <c r="F4426" t="str">
        <f t="shared" si="139"/>
        <v>Senior</v>
      </c>
      <c r="G4426">
        <v>20</v>
      </c>
      <c r="H4426">
        <v>204000</v>
      </c>
      <c r="I4426" t="s">
        <v>23</v>
      </c>
      <c r="J4426" t="s">
        <v>24</v>
      </c>
      <c r="K4426">
        <v>0</v>
      </c>
    </row>
    <row r="4427" spans="1:11" x14ac:dyDescent="0.25">
      <c r="A4427">
        <v>28</v>
      </c>
      <c r="B4427" t="s">
        <v>12</v>
      </c>
      <c r="C4427" t="str">
        <f t="shared" si="138"/>
        <v>Bachelor Degree</v>
      </c>
      <c r="D4427">
        <v>1</v>
      </c>
      <c r="E4427" t="s">
        <v>30</v>
      </c>
      <c r="F4427" t="str">
        <f t="shared" si="139"/>
        <v>Entry Level</v>
      </c>
      <c r="G4427">
        <v>2</v>
      </c>
      <c r="H4427">
        <v>37000</v>
      </c>
      <c r="I4427" t="s">
        <v>16</v>
      </c>
      <c r="J4427" t="s">
        <v>52</v>
      </c>
      <c r="K4427">
        <v>0</v>
      </c>
    </row>
    <row r="4428" spans="1:11" x14ac:dyDescent="0.25">
      <c r="A4428">
        <v>44</v>
      </c>
      <c r="B4428" t="s">
        <v>12</v>
      </c>
      <c r="C4428" t="str">
        <f t="shared" si="138"/>
        <v>Phd</v>
      </c>
      <c r="D4428">
        <v>3</v>
      </c>
      <c r="E4428" t="s">
        <v>56</v>
      </c>
      <c r="F4428" t="str">
        <f t="shared" si="139"/>
        <v>Senior</v>
      </c>
      <c r="G4428">
        <v>18</v>
      </c>
      <c r="H4428">
        <v>183000</v>
      </c>
      <c r="I4428" t="s">
        <v>23</v>
      </c>
      <c r="J4428" t="s">
        <v>26</v>
      </c>
      <c r="K4428">
        <v>0</v>
      </c>
    </row>
    <row r="4429" spans="1:11" x14ac:dyDescent="0.25">
      <c r="A4429">
        <v>38</v>
      </c>
      <c r="B4429" t="s">
        <v>9</v>
      </c>
      <c r="C4429" t="str">
        <f t="shared" si="138"/>
        <v>Bachelor Degree</v>
      </c>
      <c r="D4429">
        <v>1</v>
      </c>
      <c r="E4429" t="s">
        <v>37</v>
      </c>
      <c r="F4429" t="str">
        <f t="shared" si="139"/>
        <v>Senior</v>
      </c>
      <c r="G4429">
        <v>11</v>
      </c>
      <c r="H4429">
        <v>119000</v>
      </c>
      <c r="I4429" t="s">
        <v>23</v>
      </c>
      <c r="J4429" t="s">
        <v>26</v>
      </c>
      <c r="K4429">
        <v>0</v>
      </c>
    </row>
    <row r="4430" spans="1:11" x14ac:dyDescent="0.25">
      <c r="A4430">
        <v>30</v>
      </c>
      <c r="B4430" t="s">
        <v>12</v>
      </c>
      <c r="C4430" t="str">
        <f t="shared" si="138"/>
        <v>High School</v>
      </c>
      <c r="D4430">
        <v>0</v>
      </c>
      <c r="E4430" t="s">
        <v>17</v>
      </c>
      <c r="F4430" t="str">
        <f t="shared" si="139"/>
        <v>Entry Level</v>
      </c>
      <c r="G4430">
        <v>1</v>
      </c>
      <c r="H4430">
        <v>25000</v>
      </c>
      <c r="I4430" t="s">
        <v>16</v>
      </c>
      <c r="J4430" t="s">
        <v>19</v>
      </c>
      <c r="K4430">
        <v>0</v>
      </c>
    </row>
    <row r="4431" spans="1:11" x14ac:dyDescent="0.25">
      <c r="A4431">
        <v>45</v>
      </c>
      <c r="B4431" t="s">
        <v>9</v>
      </c>
      <c r="C4431" t="str">
        <f t="shared" si="138"/>
        <v>Master Degree</v>
      </c>
      <c r="D4431">
        <v>2</v>
      </c>
      <c r="E4431" t="s">
        <v>38</v>
      </c>
      <c r="F4431" t="str">
        <f t="shared" si="139"/>
        <v>Senior</v>
      </c>
      <c r="G4431">
        <v>20</v>
      </c>
      <c r="H4431">
        <v>204000</v>
      </c>
      <c r="I4431" t="s">
        <v>16</v>
      </c>
      <c r="J4431" t="s">
        <v>11</v>
      </c>
      <c r="K4431">
        <v>0</v>
      </c>
    </row>
    <row r="4432" spans="1:11" x14ac:dyDescent="0.25">
      <c r="A4432">
        <v>27</v>
      </c>
      <c r="B4432" t="s">
        <v>12</v>
      </c>
      <c r="C4432" t="str">
        <f t="shared" si="138"/>
        <v>Bachelor Degree</v>
      </c>
      <c r="D4432">
        <v>1</v>
      </c>
      <c r="E4432" t="s">
        <v>30</v>
      </c>
      <c r="F4432" t="str">
        <f t="shared" si="139"/>
        <v>Mid-Level</v>
      </c>
      <c r="G4432">
        <v>3</v>
      </c>
      <c r="H4432">
        <v>61000</v>
      </c>
      <c r="I4432" t="s">
        <v>28</v>
      </c>
      <c r="J4432" t="s">
        <v>11</v>
      </c>
      <c r="K4432">
        <v>0</v>
      </c>
    </row>
    <row r="4433" spans="1:11" x14ac:dyDescent="0.25">
      <c r="A4433">
        <v>41</v>
      </c>
      <c r="B4433" t="s">
        <v>9</v>
      </c>
      <c r="C4433" t="str">
        <f t="shared" si="138"/>
        <v>Phd</v>
      </c>
      <c r="D4433">
        <v>3</v>
      </c>
      <c r="E4433" t="s">
        <v>56</v>
      </c>
      <c r="F4433" t="str">
        <f t="shared" si="139"/>
        <v>Senior</v>
      </c>
      <c r="G4433">
        <v>15</v>
      </c>
      <c r="H4433">
        <v>157000</v>
      </c>
      <c r="I4433" t="s">
        <v>155</v>
      </c>
      <c r="J4433" t="s">
        <v>31</v>
      </c>
      <c r="K4433">
        <v>0</v>
      </c>
    </row>
    <row r="4434" spans="1:11" x14ac:dyDescent="0.25">
      <c r="A4434">
        <v>35</v>
      </c>
      <c r="B4434" t="s">
        <v>12</v>
      </c>
      <c r="C4434" t="str">
        <f t="shared" si="138"/>
        <v>Master Degree</v>
      </c>
      <c r="D4434">
        <v>2</v>
      </c>
      <c r="E4434" t="s">
        <v>117</v>
      </c>
      <c r="F4434" t="str">
        <f t="shared" si="139"/>
        <v>Senior</v>
      </c>
      <c r="G4434">
        <v>8</v>
      </c>
      <c r="H4434">
        <v>92000</v>
      </c>
      <c r="I4434" t="s">
        <v>23</v>
      </c>
      <c r="J4434" t="s">
        <v>26</v>
      </c>
      <c r="K4434">
        <v>0</v>
      </c>
    </row>
    <row r="4435" spans="1:11" x14ac:dyDescent="0.25">
      <c r="A4435">
        <v>26</v>
      </c>
      <c r="B4435" t="s">
        <v>9</v>
      </c>
      <c r="C4435" t="str">
        <f t="shared" si="138"/>
        <v>Bachelor Degree</v>
      </c>
      <c r="D4435">
        <v>1</v>
      </c>
      <c r="E4435" t="s">
        <v>10</v>
      </c>
      <c r="F4435" t="str">
        <f t="shared" si="139"/>
        <v>Entry Level</v>
      </c>
      <c r="G4435">
        <v>1</v>
      </c>
      <c r="H4435">
        <v>52000</v>
      </c>
      <c r="I4435" t="s">
        <v>23</v>
      </c>
      <c r="J4435" t="s">
        <v>26</v>
      </c>
      <c r="K4435">
        <v>0</v>
      </c>
    </row>
    <row r="4436" spans="1:11" x14ac:dyDescent="0.25">
      <c r="A4436">
        <v>30</v>
      </c>
      <c r="B4436" t="s">
        <v>12</v>
      </c>
      <c r="C4436" t="str">
        <f t="shared" si="138"/>
        <v>Bachelor Degree</v>
      </c>
      <c r="D4436">
        <v>1</v>
      </c>
      <c r="E4436" t="s">
        <v>25</v>
      </c>
      <c r="F4436" t="str">
        <f t="shared" si="139"/>
        <v>Mid-Level</v>
      </c>
      <c r="G4436">
        <v>4</v>
      </c>
      <c r="H4436">
        <v>58000</v>
      </c>
      <c r="I4436" t="s">
        <v>156</v>
      </c>
      <c r="J4436" t="s">
        <v>35</v>
      </c>
      <c r="K4436">
        <v>0</v>
      </c>
    </row>
    <row r="4437" spans="1:11" x14ac:dyDescent="0.25">
      <c r="A4437">
        <v>48</v>
      </c>
      <c r="B4437" t="s">
        <v>9</v>
      </c>
      <c r="C4437" t="str">
        <f t="shared" si="138"/>
        <v>Phd</v>
      </c>
      <c r="D4437">
        <v>3</v>
      </c>
      <c r="E4437" t="s">
        <v>56</v>
      </c>
      <c r="F4437" t="str">
        <f t="shared" si="139"/>
        <v>Senior</v>
      </c>
      <c r="G4437">
        <v>22</v>
      </c>
      <c r="H4437">
        <v>219000</v>
      </c>
      <c r="I4437" t="s">
        <v>155</v>
      </c>
      <c r="J4437" t="s">
        <v>40</v>
      </c>
      <c r="K4437">
        <v>0</v>
      </c>
    </row>
    <row r="4438" spans="1:11" x14ac:dyDescent="0.25">
      <c r="A4438">
        <v>32</v>
      </c>
      <c r="B4438" t="s">
        <v>12</v>
      </c>
      <c r="C4438" t="str">
        <f t="shared" si="138"/>
        <v>Master Degree</v>
      </c>
      <c r="D4438">
        <v>2</v>
      </c>
      <c r="E4438" t="s">
        <v>38</v>
      </c>
      <c r="F4438" t="str">
        <f t="shared" si="139"/>
        <v>Mid-Level</v>
      </c>
      <c r="G4438">
        <v>6</v>
      </c>
      <c r="H4438">
        <v>77000</v>
      </c>
      <c r="I4438" t="s">
        <v>16</v>
      </c>
      <c r="J4438" t="s">
        <v>11</v>
      </c>
      <c r="K4438">
        <v>0</v>
      </c>
    </row>
    <row r="4439" spans="1:11" x14ac:dyDescent="0.25">
      <c r="A4439">
        <v>34</v>
      </c>
      <c r="B4439" t="s">
        <v>9</v>
      </c>
      <c r="C4439" t="str">
        <f t="shared" si="138"/>
        <v>Bachelor Degree</v>
      </c>
      <c r="D4439">
        <v>1</v>
      </c>
      <c r="E4439" t="s">
        <v>37</v>
      </c>
      <c r="F4439" t="str">
        <f t="shared" si="139"/>
        <v>Senior</v>
      </c>
      <c r="G4439">
        <v>8</v>
      </c>
      <c r="H4439">
        <v>104000</v>
      </c>
      <c r="I4439" t="s">
        <v>16</v>
      </c>
      <c r="J4439" t="s">
        <v>19</v>
      </c>
      <c r="K4439">
        <v>0</v>
      </c>
    </row>
    <row r="4440" spans="1:11" x14ac:dyDescent="0.25">
      <c r="A4440">
        <v>31</v>
      </c>
      <c r="B4440" t="s">
        <v>12</v>
      </c>
      <c r="C4440" t="str">
        <f t="shared" si="138"/>
        <v>High School</v>
      </c>
      <c r="D4440">
        <v>0</v>
      </c>
      <c r="E4440" t="s">
        <v>17</v>
      </c>
      <c r="F4440" t="str">
        <f t="shared" si="139"/>
        <v>Entry Level</v>
      </c>
      <c r="G4440">
        <v>1</v>
      </c>
      <c r="H4440">
        <v>25000</v>
      </c>
      <c r="I4440" t="s">
        <v>28</v>
      </c>
      <c r="J4440" t="s">
        <v>11</v>
      </c>
      <c r="K4440">
        <v>0</v>
      </c>
    </row>
    <row r="4441" spans="1:11" x14ac:dyDescent="0.25">
      <c r="A4441">
        <v>45</v>
      </c>
      <c r="B4441" t="s">
        <v>9</v>
      </c>
      <c r="C4441" t="str">
        <f t="shared" si="138"/>
        <v>Master Degree</v>
      </c>
      <c r="D4441">
        <v>2</v>
      </c>
      <c r="E4441" t="s">
        <v>38</v>
      </c>
      <c r="F4441" t="str">
        <f t="shared" si="139"/>
        <v>Senior</v>
      </c>
      <c r="G4441">
        <v>20</v>
      </c>
      <c r="H4441">
        <v>204000</v>
      </c>
      <c r="I4441" t="s">
        <v>23</v>
      </c>
      <c r="J4441" t="s">
        <v>26</v>
      </c>
      <c r="K4441">
        <v>0</v>
      </c>
    </row>
    <row r="4442" spans="1:11" x14ac:dyDescent="0.25">
      <c r="A4442">
        <v>28</v>
      </c>
      <c r="B4442" t="s">
        <v>12</v>
      </c>
      <c r="C4442" t="str">
        <f t="shared" si="138"/>
        <v>Bachelor Degree</v>
      </c>
      <c r="D4442">
        <v>1</v>
      </c>
      <c r="E4442" t="s">
        <v>30</v>
      </c>
      <c r="F4442" t="str">
        <f t="shared" si="139"/>
        <v>Entry Level</v>
      </c>
      <c r="G4442">
        <v>2</v>
      </c>
      <c r="H4442">
        <v>37000</v>
      </c>
      <c r="I4442" t="s">
        <v>23</v>
      </c>
      <c r="J4442" t="s">
        <v>11</v>
      </c>
      <c r="K4442">
        <v>0</v>
      </c>
    </row>
    <row r="4443" spans="1:11" x14ac:dyDescent="0.25">
      <c r="A4443">
        <v>44</v>
      </c>
      <c r="B4443" t="s">
        <v>12</v>
      </c>
      <c r="C4443" t="str">
        <f t="shared" si="138"/>
        <v>Phd</v>
      </c>
      <c r="D4443">
        <v>3</v>
      </c>
      <c r="E4443" t="s">
        <v>56</v>
      </c>
      <c r="F4443" t="str">
        <f t="shared" si="139"/>
        <v>Senior</v>
      </c>
      <c r="G4443">
        <v>18</v>
      </c>
      <c r="H4443">
        <v>183000</v>
      </c>
      <c r="I4443" t="s">
        <v>155</v>
      </c>
      <c r="J4443" t="s">
        <v>40</v>
      </c>
      <c r="K4443">
        <v>0</v>
      </c>
    </row>
    <row r="4444" spans="1:11" x14ac:dyDescent="0.25">
      <c r="A4444">
        <v>38</v>
      </c>
      <c r="B4444" t="s">
        <v>9</v>
      </c>
      <c r="C4444" t="str">
        <f t="shared" si="138"/>
        <v>Bachelor Degree</v>
      </c>
      <c r="D4444">
        <v>1</v>
      </c>
      <c r="E4444" t="s">
        <v>37</v>
      </c>
      <c r="F4444" t="str">
        <f t="shared" si="139"/>
        <v>Senior</v>
      </c>
      <c r="G4444">
        <v>11</v>
      </c>
      <c r="H4444">
        <v>119000</v>
      </c>
      <c r="I4444" t="s">
        <v>156</v>
      </c>
      <c r="J4444" t="s">
        <v>35</v>
      </c>
      <c r="K4444">
        <v>0</v>
      </c>
    </row>
    <row r="4445" spans="1:11" x14ac:dyDescent="0.25">
      <c r="A4445">
        <v>30</v>
      </c>
      <c r="B4445" t="s">
        <v>12</v>
      </c>
      <c r="C4445" t="str">
        <f t="shared" si="138"/>
        <v>High School</v>
      </c>
      <c r="D4445">
        <v>0</v>
      </c>
      <c r="E4445" t="s">
        <v>17</v>
      </c>
      <c r="F4445" t="str">
        <f t="shared" si="139"/>
        <v>Entry Level</v>
      </c>
      <c r="G4445">
        <v>1</v>
      </c>
      <c r="H4445">
        <v>25000</v>
      </c>
      <c r="I4445" t="s">
        <v>155</v>
      </c>
      <c r="J4445" t="s">
        <v>40</v>
      </c>
      <c r="K4445">
        <v>0</v>
      </c>
    </row>
    <row r="4446" spans="1:11" x14ac:dyDescent="0.25">
      <c r="A4446">
        <v>45</v>
      </c>
      <c r="B4446" t="s">
        <v>9</v>
      </c>
      <c r="C4446" t="str">
        <f t="shared" si="138"/>
        <v>Master Degree</v>
      </c>
      <c r="D4446">
        <v>2</v>
      </c>
      <c r="E4446" t="s">
        <v>38</v>
      </c>
      <c r="F4446" t="str">
        <f t="shared" si="139"/>
        <v>Senior</v>
      </c>
      <c r="G4446">
        <v>20</v>
      </c>
      <c r="H4446">
        <v>204000</v>
      </c>
      <c r="I4446" t="s">
        <v>28</v>
      </c>
      <c r="J4446" t="s">
        <v>29</v>
      </c>
      <c r="K4446">
        <v>0</v>
      </c>
    </row>
    <row r="4447" spans="1:11" x14ac:dyDescent="0.25">
      <c r="A4447">
        <v>27</v>
      </c>
      <c r="B4447" t="s">
        <v>12</v>
      </c>
      <c r="C4447" t="str">
        <f t="shared" si="138"/>
        <v>Bachelor Degree</v>
      </c>
      <c r="D4447">
        <v>1</v>
      </c>
      <c r="E4447" t="s">
        <v>30</v>
      </c>
      <c r="F4447" t="str">
        <f t="shared" si="139"/>
        <v>Mid-Level</v>
      </c>
      <c r="G4447">
        <v>3</v>
      </c>
      <c r="H4447">
        <v>61000</v>
      </c>
      <c r="I4447" t="s">
        <v>23</v>
      </c>
      <c r="J4447" t="s">
        <v>24</v>
      </c>
      <c r="K4447">
        <v>0</v>
      </c>
    </row>
    <row r="4448" spans="1:11" x14ac:dyDescent="0.25">
      <c r="A4448">
        <v>41</v>
      </c>
      <c r="B4448" t="s">
        <v>9</v>
      </c>
      <c r="C4448" t="str">
        <f t="shared" si="138"/>
        <v>Phd</v>
      </c>
      <c r="D4448">
        <v>3</v>
      </c>
      <c r="E4448" t="s">
        <v>56</v>
      </c>
      <c r="F4448" t="str">
        <f t="shared" si="139"/>
        <v>Senior</v>
      </c>
      <c r="G4448">
        <v>15</v>
      </c>
      <c r="H4448">
        <v>157000</v>
      </c>
      <c r="I4448" t="s">
        <v>16</v>
      </c>
      <c r="J4448" t="s">
        <v>19</v>
      </c>
      <c r="K4448">
        <v>0</v>
      </c>
    </row>
    <row r="4449" spans="1:11" x14ac:dyDescent="0.25">
      <c r="A4449">
        <v>35</v>
      </c>
      <c r="B4449" t="s">
        <v>12</v>
      </c>
      <c r="C4449" t="str">
        <f t="shared" si="138"/>
        <v>Master Degree</v>
      </c>
      <c r="D4449">
        <v>2</v>
      </c>
      <c r="E4449" t="s">
        <v>117</v>
      </c>
      <c r="F4449" t="str">
        <f t="shared" si="139"/>
        <v>Senior</v>
      </c>
      <c r="G4449">
        <v>8</v>
      </c>
      <c r="H4449">
        <v>92000</v>
      </c>
      <c r="I4449" t="s">
        <v>156</v>
      </c>
      <c r="J4449" t="s">
        <v>14</v>
      </c>
      <c r="K4449">
        <v>0</v>
      </c>
    </row>
    <row r="4450" spans="1:11" x14ac:dyDescent="0.25">
      <c r="A4450">
        <v>26</v>
      </c>
      <c r="B4450" t="s">
        <v>9</v>
      </c>
      <c r="C4450" t="str">
        <f t="shared" si="138"/>
        <v>Bachelor Degree</v>
      </c>
      <c r="D4450">
        <v>1</v>
      </c>
      <c r="E4450" t="s">
        <v>10</v>
      </c>
      <c r="F4450" t="str">
        <f t="shared" si="139"/>
        <v>Entry Level</v>
      </c>
      <c r="G4450">
        <v>1</v>
      </c>
      <c r="H4450">
        <v>52000</v>
      </c>
      <c r="I4450" t="s">
        <v>16</v>
      </c>
      <c r="J4450" t="s">
        <v>52</v>
      </c>
      <c r="K4450">
        <v>0</v>
      </c>
    </row>
    <row r="4451" spans="1:11" x14ac:dyDescent="0.25">
      <c r="A4451">
        <v>30</v>
      </c>
      <c r="B4451" t="s">
        <v>12</v>
      </c>
      <c r="C4451" t="str">
        <f t="shared" si="138"/>
        <v>Bachelor Degree</v>
      </c>
      <c r="D4451">
        <v>1</v>
      </c>
      <c r="E4451" t="s">
        <v>25</v>
      </c>
      <c r="F4451" t="str">
        <f t="shared" si="139"/>
        <v>Mid-Level</v>
      </c>
      <c r="G4451">
        <v>4</v>
      </c>
      <c r="H4451">
        <v>58000</v>
      </c>
      <c r="I4451" t="s">
        <v>23</v>
      </c>
      <c r="J4451" t="s">
        <v>24</v>
      </c>
      <c r="K4451">
        <v>0</v>
      </c>
    </row>
    <row r="4452" spans="1:11" x14ac:dyDescent="0.25">
      <c r="A4452">
        <v>48</v>
      </c>
      <c r="B4452" t="s">
        <v>9</v>
      </c>
      <c r="C4452" t="str">
        <f t="shared" si="138"/>
        <v>Phd</v>
      </c>
      <c r="D4452">
        <v>3</v>
      </c>
      <c r="E4452" t="s">
        <v>56</v>
      </c>
      <c r="F4452" t="str">
        <f t="shared" si="139"/>
        <v>Senior</v>
      </c>
      <c r="G4452">
        <v>22</v>
      </c>
      <c r="H4452">
        <v>219000</v>
      </c>
      <c r="I4452" t="s">
        <v>155</v>
      </c>
      <c r="J4452" t="s">
        <v>40</v>
      </c>
      <c r="K4452">
        <v>0</v>
      </c>
    </row>
    <row r="4453" spans="1:11" x14ac:dyDescent="0.25">
      <c r="A4453">
        <v>32</v>
      </c>
      <c r="B4453" t="s">
        <v>12</v>
      </c>
      <c r="C4453" t="str">
        <f t="shared" si="138"/>
        <v>Master Degree</v>
      </c>
      <c r="D4453">
        <v>2</v>
      </c>
      <c r="E4453" t="s">
        <v>38</v>
      </c>
      <c r="F4453" t="str">
        <f t="shared" si="139"/>
        <v>Mid-Level</v>
      </c>
      <c r="G4453">
        <v>6</v>
      </c>
      <c r="H4453">
        <v>77000</v>
      </c>
      <c r="I4453" t="s">
        <v>28</v>
      </c>
      <c r="J4453" t="s">
        <v>29</v>
      </c>
      <c r="K4453">
        <v>0</v>
      </c>
    </row>
    <row r="4454" spans="1:11" x14ac:dyDescent="0.25">
      <c r="A4454">
        <v>34</v>
      </c>
      <c r="B4454" t="s">
        <v>9</v>
      </c>
      <c r="C4454" t="str">
        <f t="shared" si="138"/>
        <v>Bachelor Degree</v>
      </c>
      <c r="D4454">
        <v>1</v>
      </c>
      <c r="E4454" t="s">
        <v>37</v>
      </c>
      <c r="F4454" t="str">
        <f t="shared" si="139"/>
        <v>Senior</v>
      </c>
      <c r="G4454">
        <v>8</v>
      </c>
      <c r="H4454">
        <v>104000</v>
      </c>
      <c r="I4454" t="s">
        <v>156</v>
      </c>
      <c r="J4454" t="s">
        <v>14</v>
      </c>
      <c r="K4454">
        <v>0</v>
      </c>
    </row>
    <row r="4455" spans="1:11" x14ac:dyDescent="0.25">
      <c r="A4455">
        <v>31</v>
      </c>
      <c r="B4455" t="s">
        <v>12</v>
      </c>
      <c r="C4455" t="str">
        <f t="shared" si="138"/>
        <v>High School</v>
      </c>
      <c r="D4455">
        <v>0</v>
      </c>
      <c r="E4455" t="s">
        <v>17</v>
      </c>
      <c r="F4455" t="str">
        <f t="shared" si="139"/>
        <v>Entry Level</v>
      </c>
      <c r="G4455">
        <v>1</v>
      </c>
      <c r="H4455">
        <v>25000</v>
      </c>
      <c r="I4455" t="s">
        <v>155</v>
      </c>
      <c r="J4455" t="s">
        <v>11</v>
      </c>
      <c r="K4455">
        <v>0</v>
      </c>
    </row>
    <row r="4456" spans="1:11" x14ac:dyDescent="0.25">
      <c r="A4456">
        <v>45</v>
      </c>
      <c r="B4456" t="s">
        <v>9</v>
      </c>
      <c r="C4456" t="str">
        <f t="shared" si="138"/>
        <v>Master Degree</v>
      </c>
      <c r="D4456">
        <v>2</v>
      </c>
      <c r="E4456" t="s">
        <v>38</v>
      </c>
      <c r="F4456" t="str">
        <f t="shared" si="139"/>
        <v>Senior</v>
      </c>
      <c r="G4456">
        <v>20</v>
      </c>
      <c r="H4456">
        <v>204000</v>
      </c>
      <c r="I4456" t="s">
        <v>155</v>
      </c>
      <c r="J4456" t="s">
        <v>19</v>
      </c>
      <c r="K4456">
        <v>0</v>
      </c>
    </row>
    <row r="4457" spans="1:11" x14ac:dyDescent="0.25">
      <c r="A4457">
        <v>28</v>
      </c>
      <c r="B4457" t="s">
        <v>12</v>
      </c>
      <c r="C4457" t="str">
        <f t="shared" si="138"/>
        <v>Bachelor Degree</v>
      </c>
      <c r="D4457">
        <v>1</v>
      </c>
      <c r="E4457" t="s">
        <v>30</v>
      </c>
      <c r="F4457" t="str">
        <f t="shared" si="139"/>
        <v>Entry Level</v>
      </c>
      <c r="G4457">
        <v>2</v>
      </c>
      <c r="H4457">
        <v>37000</v>
      </c>
      <c r="I4457" t="s">
        <v>28</v>
      </c>
      <c r="J4457" t="s">
        <v>29</v>
      </c>
      <c r="K4457">
        <v>0</v>
      </c>
    </row>
    <row r="4458" spans="1:11" x14ac:dyDescent="0.25">
      <c r="A4458">
        <v>44</v>
      </c>
      <c r="B4458" t="s">
        <v>12</v>
      </c>
      <c r="C4458" t="str">
        <f t="shared" si="138"/>
        <v>Phd</v>
      </c>
      <c r="D4458">
        <v>3</v>
      </c>
      <c r="E4458" t="s">
        <v>56</v>
      </c>
      <c r="F4458" t="str">
        <f t="shared" si="139"/>
        <v>Senior</v>
      </c>
      <c r="G4458">
        <v>18</v>
      </c>
      <c r="H4458">
        <v>183000</v>
      </c>
      <c r="I4458" t="s">
        <v>28</v>
      </c>
      <c r="J4458" t="s">
        <v>19</v>
      </c>
      <c r="K4458">
        <v>0</v>
      </c>
    </row>
    <row r="4459" spans="1:11" x14ac:dyDescent="0.25">
      <c r="A4459">
        <v>38</v>
      </c>
      <c r="B4459" t="s">
        <v>9</v>
      </c>
      <c r="C4459" t="str">
        <f t="shared" si="138"/>
        <v>Bachelor Degree</v>
      </c>
      <c r="D4459">
        <v>1</v>
      </c>
      <c r="E4459" t="s">
        <v>37</v>
      </c>
      <c r="F4459" t="str">
        <f t="shared" si="139"/>
        <v>Senior</v>
      </c>
      <c r="G4459">
        <v>11</v>
      </c>
      <c r="H4459">
        <v>119000</v>
      </c>
      <c r="I4459" t="s">
        <v>16</v>
      </c>
      <c r="J4459" t="s">
        <v>19</v>
      </c>
      <c r="K4459">
        <v>0</v>
      </c>
    </row>
    <row r="4460" spans="1:11" x14ac:dyDescent="0.25">
      <c r="A4460">
        <v>30</v>
      </c>
      <c r="B4460" t="s">
        <v>12</v>
      </c>
      <c r="C4460" t="str">
        <f t="shared" si="138"/>
        <v>High School</v>
      </c>
      <c r="D4460">
        <v>0</v>
      </c>
      <c r="E4460" t="s">
        <v>17</v>
      </c>
      <c r="F4460" t="str">
        <f t="shared" si="139"/>
        <v>Entry Level</v>
      </c>
      <c r="G4460">
        <v>1</v>
      </c>
      <c r="H4460">
        <v>25000</v>
      </c>
      <c r="I4460" t="s">
        <v>23</v>
      </c>
      <c r="J4460" t="s">
        <v>11</v>
      </c>
      <c r="K4460">
        <v>0</v>
      </c>
    </row>
    <row r="4461" spans="1:11" x14ac:dyDescent="0.25">
      <c r="A4461">
        <v>45</v>
      </c>
      <c r="B4461" t="s">
        <v>9</v>
      </c>
      <c r="C4461" t="str">
        <f t="shared" si="138"/>
        <v>Master Degree</v>
      </c>
      <c r="D4461">
        <v>2</v>
      </c>
      <c r="E4461" t="s">
        <v>38</v>
      </c>
      <c r="F4461" t="str">
        <f t="shared" si="139"/>
        <v>Senior</v>
      </c>
      <c r="G4461">
        <v>20</v>
      </c>
      <c r="H4461">
        <v>204000</v>
      </c>
      <c r="I4461" t="s">
        <v>16</v>
      </c>
      <c r="J4461" t="s">
        <v>19</v>
      </c>
      <c r="K4461">
        <v>0</v>
      </c>
    </row>
    <row r="4462" spans="1:11" x14ac:dyDescent="0.25">
      <c r="A4462">
        <v>27</v>
      </c>
      <c r="B4462" t="s">
        <v>12</v>
      </c>
      <c r="C4462" t="str">
        <f t="shared" si="138"/>
        <v>Bachelor Degree</v>
      </c>
      <c r="D4462">
        <v>1</v>
      </c>
      <c r="E4462" t="s">
        <v>30</v>
      </c>
      <c r="F4462" t="str">
        <f t="shared" si="139"/>
        <v>Mid-Level</v>
      </c>
      <c r="G4462">
        <v>3</v>
      </c>
      <c r="H4462">
        <v>61000</v>
      </c>
      <c r="I4462" t="s">
        <v>156</v>
      </c>
      <c r="J4462" t="s">
        <v>35</v>
      </c>
      <c r="K4462">
        <v>0</v>
      </c>
    </row>
    <row r="4463" spans="1:11" x14ac:dyDescent="0.25">
      <c r="A4463">
        <v>41</v>
      </c>
      <c r="B4463" t="s">
        <v>9</v>
      </c>
      <c r="C4463" t="str">
        <f t="shared" si="138"/>
        <v>Phd</v>
      </c>
      <c r="D4463">
        <v>3</v>
      </c>
      <c r="E4463" t="s">
        <v>56</v>
      </c>
      <c r="F4463" t="str">
        <f t="shared" si="139"/>
        <v>Senior</v>
      </c>
      <c r="G4463">
        <v>15</v>
      </c>
      <c r="H4463">
        <v>157000</v>
      </c>
      <c r="I4463" t="s">
        <v>23</v>
      </c>
      <c r="J4463" t="s">
        <v>26</v>
      </c>
      <c r="K4463">
        <v>0</v>
      </c>
    </row>
    <row r="4464" spans="1:11" x14ac:dyDescent="0.25">
      <c r="A4464">
        <v>35</v>
      </c>
      <c r="B4464" t="s">
        <v>12</v>
      </c>
      <c r="C4464" t="str">
        <f t="shared" si="138"/>
        <v>Master Degree</v>
      </c>
      <c r="D4464">
        <v>2</v>
      </c>
      <c r="E4464" t="s">
        <v>117</v>
      </c>
      <c r="F4464" t="str">
        <f t="shared" si="139"/>
        <v>Senior</v>
      </c>
      <c r="G4464">
        <v>8</v>
      </c>
      <c r="H4464">
        <v>92000</v>
      </c>
      <c r="I4464" t="s">
        <v>156</v>
      </c>
      <c r="J4464" t="s">
        <v>11</v>
      </c>
      <c r="K4464">
        <v>0</v>
      </c>
    </row>
    <row r="4465" spans="1:11" x14ac:dyDescent="0.25">
      <c r="A4465">
        <v>26</v>
      </c>
      <c r="B4465" t="s">
        <v>9</v>
      </c>
      <c r="C4465" t="str">
        <f t="shared" si="138"/>
        <v>Bachelor Degree</v>
      </c>
      <c r="D4465">
        <v>1</v>
      </c>
      <c r="E4465" t="s">
        <v>10</v>
      </c>
      <c r="F4465" t="str">
        <f t="shared" si="139"/>
        <v>Entry Level</v>
      </c>
      <c r="G4465">
        <v>1</v>
      </c>
      <c r="H4465">
        <v>52000</v>
      </c>
      <c r="I4465" t="s">
        <v>28</v>
      </c>
      <c r="J4465" t="s">
        <v>29</v>
      </c>
      <c r="K4465">
        <v>0</v>
      </c>
    </row>
    <row r="4466" spans="1:11" x14ac:dyDescent="0.25">
      <c r="A4466">
        <v>30</v>
      </c>
      <c r="B4466" t="s">
        <v>12</v>
      </c>
      <c r="C4466" t="str">
        <f t="shared" si="138"/>
        <v>Bachelor Degree</v>
      </c>
      <c r="D4466">
        <v>1</v>
      </c>
      <c r="E4466" t="s">
        <v>25</v>
      </c>
      <c r="F4466" t="str">
        <f t="shared" si="139"/>
        <v>Mid-Level</v>
      </c>
      <c r="G4466">
        <v>4</v>
      </c>
      <c r="H4466">
        <v>58000</v>
      </c>
      <c r="I4466" t="s">
        <v>28</v>
      </c>
      <c r="J4466" t="s">
        <v>11</v>
      </c>
      <c r="K4466">
        <v>0</v>
      </c>
    </row>
    <row r="4467" spans="1:11" x14ac:dyDescent="0.25">
      <c r="A4467">
        <v>48</v>
      </c>
      <c r="B4467" t="s">
        <v>9</v>
      </c>
      <c r="C4467" t="str">
        <f t="shared" si="138"/>
        <v>Phd</v>
      </c>
      <c r="D4467">
        <v>3</v>
      </c>
      <c r="E4467" t="s">
        <v>56</v>
      </c>
      <c r="F4467" t="str">
        <f t="shared" si="139"/>
        <v>Senior</v>
      </c>
      <c r="G4467">
        <v>22</v>
      </c>
      <c r="H4467">
        <v>219000</v>
      </c>
      <c r="I4467" t="s">
        <v>155</v>
      </c>
      <c r="J4467" t="s">
        <v>19</v>
      </c>
      <c r="K4467">
        <v>0</v>
      </c>
    </row>
    <row r="4468" spans="1:11" x14ac:dyDescent="0.25">
      <c r="A4468">
        <v>32</v>
      </c>
      <c r="B4468" t="s">
        <v>12</v>
      </c>
      <c r="C4468" t="str">
        <f t="shared" si="138"/>
        <v>Master Degree</v>
      </c>
      <c r="D4468">
        <v>2</v>
      </c>
      <c r="E4468" t="s">
        <v>38</v>
      </c>
      <c r="F4468" t="str">
        <f t="shared" si="139"/>
        <v>Mid-Level</v>
      </c>
      <c r="G4468">
        <v>6</v>
      </c>
      <c r="H4468">
        <v>77000</v>
      </c>
      <c r="I4468" t="s">
        <v>156</v>
      </c>
      <c r="J4468" t="s">
        <v>19</v>
      </c>
      <c r="K4468">
        <v>0</v>
      </c>
    </row>
    <row r="4469" spans="1:11" x14ac:dyDescent="0.25">
      <c r="A4469">
        <v>34</v>
      </c>
      <c r="B4469" t="s">
        <v>9</v>
      </c>
      <c r="C4469" t="str">
        <f t="shared" si="138"/>
        <v>Bachelor Degree</v>
      </c>
      <c r="D4469">
        <v>1</v>
      </c>
      <c r="E4469" t="s">
        <v>37</v>
      </c>
      <c r="F4469" t="str">
        <f t="shared" si="139"/>
        <v>Senior</v>
      </c>
      <c r="G4469">
        <v>8</v>
      </c>
      <c r="H4469">
        <v>104000</v>
      </c>
      <c r="I4469" t="s">
        <v>23</v>
      </c>
      <c r="J4469" t="s">
        <v>24</v>
      </c>
      <c r="K4469">
        <v>0</v>
      </c>
    </row>
    <row r="4470" spans="1:11" x14ac:dyDescent="0.25">
      <c r="A4470">
        <v>31</v>
      </c>
      <c r="B4470" t="s">
        <v>12</v>
      </c>
      <c r="C4470" t="str">
        <f t="shared" si="138"/>
        <v>High School</v>
      </c>
      <c r="D4470">
        <v>0</v>
      </c>
      <c r="E4470" t="s">
        <v>17</v>
      </c>
      <c r="F4470" t="str">
        <f t="shared" si="139"/>
        <v>Entry Level</v>
      </c>
      <c r="G4470">
        <v>1</v>
      </c>
      <c r="H4470">
        <v>25000</v>
      </c>
      <c r="I4470" t="s">
        <v>16</v>
      </c>
      <c r="J4470" t="s">
        <v>19</v>
      </c>
      <c r="K4470">
        <v>0</v>
      </c>
    </row>
    <row r="4471" spans="1:11" x14ac:dyDescent="0.25">
      <c r="A4471">
        <v>45</v>
      </c>
      <c r="B4471" t="s">
        <v>9</v>
      </c>
      <c r="C4471" t="str">
        <f t="shared" si="138"/>
        <v>Master Degree</v>
      </c>
      <c r="D4471">
        <v>2</v>
      </c>
      <c r="E4471" t="s">
        <v>38</v>
      </c>
      <c r="F4471" t="str">
        <f t="shared" si="139"/>
        <v>Senior</v>
      </c>
      <c r="G4471">
        <v>20</v>
      </c>
      <c r="H4471">
        <v>204000</v>
      </c>
      <c r="I4471" t="s">
        <v>156</v>
      </c>
      <c r="J4471" t="s">
        <v>35</v>
      </c>
      <c r="K4471">
        <v>0</v>
      </c>
    </row>
    <row r="4472" spans="1:11" x14ac:dyDescent="0.25">
      <c r="A4472">
        <v>28</v>
      </c>
      <c r="B4472" t="s">
        <v>12</v>
      </c>
      <c r="C4472" t="str">
        <f t="shared" si="138"/>
        <v>Bachelor Degree</v>
      </c>
      <c r="D4472">
        <v>1</v>
      </c>
      <c r="E4472" t="s">
        <v>30</v>
      </c>
      <c r="F4472" t="str">
        <f t="shared" si="139"/>
        <v>Entry Level</v>
      </c>
      <c r="G4472">
        <v>2</v>
      </c>
      <c r="H4472">
        <v>37000</v>
      </c>
      <c r="I4472" t="s">
        <v>155</v>
      </c>
      <c r="J4472" t="s">
        <v>11</v>
      </c>
      <c r="K4472">
        <v>0</v>
      </c>
    </row>
    <row r="4473" spans="1:11" x14ac:dyDescent="0.25">
      <c r="A4473">
        <v>44</v>
      </c>
      <c r="B4473" t="s">
        <v>12</v>
      </c>
      <c r="C4473" t="str">
        <f t="shared" si="138"/>
        <v>Phd</v>
      </c>
      <c r="D4473">
        <v>3</v>
      </c>
      <c r="E4473" t="s">
        <v>56</v>
      </c>
      <c r="F4473" t="str">
        <f t="shared" si="139"/>
        <v>Senior</v>
      </c>
      <c r="G4473">
        <v>18</v>
      </c>
      <c r="H4473">
        <v>183000</v>
      </c>
      <c r="I4473" t="s">
        <v>16</v>
      </c>
      <c r="J4473" t="s">
        <v>11</v>
      </c>
      <c r="K4473">
        <v>0</v>
      </c>
    </row>
    <row r="4474" spans="1:11" x14ac:dyDescent="0.25">
      <c r="A4474">
        <v>38</v>
      </c>
      <c r="B4474" t="s">
        <v>9</v>
      </c>
      <c r="C4474" t="str">
        <f t="shared" si="138"/>
        <v>Bachelor Degree</v>
      </c>
      <c r="D4474">
        <v>1</v>
      </c>
      <c r="E4474" t="s">
        <v>37</v>
      </c>
      <c r="F4474" t="str">
        <f t="shared" si="139"/>
        <v>Senior</v>
      </c>
      <c r="G4474">
        <v>11</v>
      </c>
      <c r="H4474">
        <v>119000</v>
      </c>
      <c r="I4474" t="s">
        <v>23</v>
      </c>
      <c r="J4474" t="s">
        <v>11</v>
      </c>
      <c r="K4474">
        <v>0</v>
      </c>
    </row>
    <row r="4475" spans="1:11" x14ac:dyDescent="0.25">
      <c r="A4475">
        <v>30</v>
      </c>
      <c r="B4475" t="s">
        <v>12</v>
      </c>
      <c r="C4475" t="str">
        <f t="shared" si="138"/>
        <v>High School</v>
      </c>
      <c r="D4475">
        <v>0</v>
      </c>
      <c r="E4475" t="s">
        <v>17</v>
      </c>
      <c r="F4475" t="str">
        <f t="shared" si="139"/>
        <v>Entry Level</v>
      </c>
      <c r="G4475">
        <v>1</v>
      </c>
      <c r="H4475">
        <v>25000</v>
      </c>
      <c r="I4475" t="s">
        <v>155</v>
      </c>
      <c r="J4475" t="s">
        <v>11</v>
      </c>
      <c r="K4475">
        <v>0</v>
      </c>
    </row>
    <row r="4476" spans="1:11" x14ac:dyDescent="0.25">
      <c r="A4476">
        <v>45</v>
      </c>
      <c r="B4476" t="s">
        <v>9</v>
      </c>
      <c r="C4476" t="str">
        <f t="shared" si="138"/>
        <v>Master Degree</v>
      </c>
      <c r="D4476">
        <v>2</v>
      </c>
      <c r="E4476" t="s">
        <v>38</v>
      </c>
      <c r="F4476" t="str">
        <f t="shared" si="139"/>
        <v>Senior</v>
      </c>
      <c r="G4476">
        <v>20</v>
      </c>
      <c r="H4476">
        <v>204000</v>
      </c>
      <c r="I4476" t="s">
        <v>16</v>
      </c>
      <c r="J4476" t="s">
        <v>19</v>
      </c>
      <c r="K4476">
        <v>0</v>
      </c>
    </row>
    <row r="4477" spans="1:11" x14ac:dyDescent="0.25">
      <c r="A4477">
        <v>27</v>
      </c>
      <c r="B4477" t="s">
        <v>12</v>
      </c>
      <c r="C4477" t="str">
        <f t="shared" si="138"/>
        <v>Bachelor Degree</v>
      </c>
      <c r="D4477">
        <v>1</v>
      </c>
      <c r="E4477" t="s">
        <v>30</v>
      </c>
      <c r="F4477" t="str">
        <f t="shared" si="139"/>
        <v>Mid-Level</v>
      </c>
      <c r="G4477">
        <v>3</v>
      </c>
      <c r="H4477">
        <v>61000</v>
      </c>
      <c r="I4477" t="s">
        <v>28</v>
      </c>
      <c r="J4477" t="s">
        <v>19</v>
      </c>
      <c r="K4477">
        <v>0</v>
      </c>
    </row>
    <row r="4478" spans="1:11" x14ac:dyDescent="0.25">
      <c r="A4478">
        <v>41</v>
      </c>
      <c r="B4478" t="s">
        <v>9</v>
      </c>
      <c r="C4478" t="str">
        <f t="shared" si="138"/>
        <v>Phd</v>
      </c>
      <c r="D4478">
        <v>3</v>
      </c>
      <c r="E4478" t="s">
        <v>56</v>
      </c>
      <c r="F4478" t="str">
        <f t="shared" si="139"/>
        <v>Senior</v>
      </c>
      <c r="G4478">
        <v>15</v>
      </c>
      <c r="H4478">
        <v>157000</v>
      </c>
      <c r="I4478" t="s">
        <v>16</v>
      </c>
      <c r="J4478" t="s">
        <v>11</v>
      </c>
      <c r="K4478">
        <v>0</v>
      </c>
    </row>
    <row r="4479" spans="1:11" x14ac:dyDescent="0.25">
      <c r="A4479">
        <v>35</v>
      </c>
      <c r="B4479" t="s">
        <v>12</v>
      </c>
      <c r="C4479" t="str">
        <f t="shared" si="138"/>
        <v>Master Degree</v>
      </c>
      <c r="D4479">
        <v>2</v>
      </c>
      <c r="E4479" t="s">
        <v>117</v>
      </c>
      <c r="F4479" t="str">
        <f t="shared" si="139"/>
        <v>Senior</v>
      </c>
      <c r="G4479">
        <v>8</v>
      </c>
      <c r="H4479">
        <v>92000</v>
      </c>
      <c r="I4479" t="s">
        <v>155</v>
      </c>
      <c r="J4479" t="s">
        <v>19</v>
      </c>
      <c r="K4479">
        <v>0</v>
      </c>
    </row>
    <row r="4480" spans="1:11" x14ac:dyDescent="0.25">
      <c r="A4480">
        <v>26</v>
      </c>
      <c r="B4480" t="s">
        <v>9</v>
      </c>
      <c r="C4480" t="str">
        <f t="shared" si="138"/>
        <v>Bachelor Degree</v>
      </c>
      <c r="D4480">
        <v>1</v>
      </c>
      <c r="E4480" t="s">
        <v>10</v>
      </c>
      <c r="F4480" t="str">
        <f t="shared" si="139"/>
        <v>Entry Level</v>
      </c>
      <c r="G4480">
        <v>1</v>
      </c>
      <c r="H4480">
        <v>52000</v>
      </c>
      <c r="I4480" t="s">
        <v>23</v>
      </c>
      <c r="J4480" t="s">
        <v>26</v>
      </c>
      <c r="K4480">
        <v>0</v>
      </c>
    </row>
    <row r="4481" spans="1:11" x14ac:dyDescent="0.25">
      <c r="A4481">
        <v>30</v>
      </c>
      <c r="B4481" t="s">
        <v>12</v>
      </c>
      <c r="C4481" t="str">
        <f t="shared" si="138"/>
        <v>Bachelor Degree</v>
      </c>
      <c r="D4481">
        <v>1</v>
      </c>
      <c r="E4481" t="s">
        <v>25</v>
      </c>
      <c r="F4481" t="str">
        <f t="shared" si="139"/>
        <v>Mid-Level</v>
      </c>
      <c r="G4481">
        <v>4</v>
      </c>
      <c r="H4481">
        <v>58000</v>
      </c>
      <c r="I4481" t="s">
        <v>155</v>
      </c>
      <c r="J4481" t="s">
        <v>40</v>
      </c>
      <c r="K4481">
        <v>0</v>
      </c>
    </row>
    <row r="4482" spans="1:11" x14ac:dyDescent="0.25">
      <c r="A4482">
        <v>48</v>
      </c>
      <c r="B4482" t="s">
        <v>9</v>
      </c>
      <c r="C4482" t="str">
        <f t="shared" ref="C4482:C4545" si="140">_xlfn.IFS(D4482 = 0,"High School",D4482 = 1,"Bachelor Degree",D4482 = 2,"Master Degree",D4482 = 3,"Phd")</f>
        <v>Phd</v>
      </c>
      <c r="D4482">
        <v>3</v>
      </c>
      <c r="E4482" t="s">
        <v>56</v>
      </c>
      <c r="F4482" t="str">
        <f t="shared" ref="F4482:F4545" si="141">_xlfn.IFS(G4482&lt;=2,"Entry Level",G4482&lt;=6,"Mid-Level",G4482&gt;6,"Senior")</f>
        <v>Senior</v>
      </c>
      <c r="G4482">
        <v>22</v>
      </c>
      <c r="H4482">
        <v>219000</v>
      </c>
      <c r="I4482" t="s">
        <v>28</v>
      </c>
      <c r="J4482" t="s">
        <v>11</v>
      </c>
      <c r="K4482">
        <v>0</v>
      </c>
    </row>
    <row r="4483" spans="1:11" x14ac:dyDescent="0.25">
      <c r="A4483">
        <v>32</v>
      </c>
      <c r="B4483" t="s">
        <v>12</v>
      </c>
      <c r="C4483" t="str">
        <f t="shared" si="140"/>
        <v>Master Degree</v>
      </c>
      <c r="D4483">
        <v>2</v>
      </c>
      <c r="E4483" t="s">
        <v>38</v>
      </c>
      <c r="F4483" t="str">
        <f t="shared" si="141"/>
        <v>Mid-Level</v>
      </c>
      <c r="G4483">
        <v>6</v>
      </c>
      <c r="H4483">
        <v>77000</v>
      </c>
      <c r="I4483" t="s">
        <v>155</v>
      </c>
      <c r="J4483" t="s">
        <v>11</v>
      </c>
      <c r="K4483">
        <v>0</v>
      </c>
    </row>
    <row r="4484" spans="1:11" x14ac:dyDescent="0.25">
      <c r="A4484">
        <v>34</v>
      </c>
      <c r="B4484" t="s">
        <v>9</v>
      </c>
      <c r="C4484" t="str">
        <f t="shared" si="140"/>
        <v>Bachelor Degree</v>
      </c>
      <c r="D4484">
        <v>1</v>
      </c>
      <c r="E4484" t="s">
        <v>37</v>
      </c>
      <c r="F4484" t="str">
        <f t="shared" si="141"/>
        <v>Senior</v>
      </c>
      <c r="G4484">
        <v>8</v>
      </c>
      <c r="H4484">
        <v>104000</v>
      </c>
      <c r="I4484" t="s">
        <v>16</v>
      </c>
      <c r="J4484" t="s">
        <v>19</v>
      </c>
      <c r="K4484">
        <v>0</v>
      </c>
    </row>
    <row r="4485" spans="1:11" x14ac:dyDescent="0.25">
      <c r="A4485">
        <v>31</v>
      </c>
      <c r="B4485" t="s">
        <v>12</v>
      </c>
      <c r="C4485" t="str">
        <f t="shared" si="140"/>
        <v>High School</v>
      </c>
      <c r="D4485">
        <v>0</v>
      </c>
      <c r="E4485" t="s">
        <v>17</v>
      </c>
      <c r="F4485" t="str">
        <f t="shared" si="141"/>
        <v>Entry Level</v>
      </c>
      <c r="G4485">
        <v>1</v>
      </c>
      <c r="H4485">
        <v>25000</v>
      </c>
      <c r="I4485" t="s">
        <v>16</v>
      </c>
      <c r="J4485" t="s">
        <v>19</v>
      </c>
      <c r="K4485">
        <v>0</v>
      </c>
    </row>
    <row r="4486" spans="1:11" x14ac:dyDescent="0.25">
      <c r="A4486">
        <v>45</v>
      </c>
      <c r="B4486" t="s">
        <v>9</v>
      </c>
      <c r="C4486" t="str">
        <f t="shared" si="140"/>
        <v>Master Degree</v>
      </c>
      <c r="D4486">
        <v>2</v>
      </c>
      <c r="E4486" t="s">
        <v>38</v>
      </c>
      <c r="F4486" t="str">
        <f t="shared" si="141"/>
        <v>Senior</v>
      </c>
      <c r="G4486">
        <v>20</v>
      </c>
      <c r="H4486">
        <v>204000</v>
      </c>
      <c r="I4486" t="s">
        <v>156</v>
      </c>
      <c r="J4486" t="s">
        <v>11</v>
      </c>
      <c r="K4486">
        <v>0</v>
      </c>
    </row>
    <row r="4487" spans="1:11" x14ac:dyDescent="0.25">
      <c r="A4487">
        <v>28</v>
      </c>
      <c r="B4487" t="s">
        <v>12</v>
      </c>
      <c r="C4487" t="str">
        <f t="shared" si="140"/>
        <v>Bachelor Degree</v>
      </c>
      <c r="D4487">
        <v>1</v>
      </c>
      <c r="E4487" t="s">
        <v>30</v>
      </c>
      <c r="F4487" t="str">
        <f t="shared" si="141"/>
        <v>Entry Level</v>
      </c>
      <c r="G4487">
        <v>2</v>
      </c>
      <c r="H4487">
        <v>37000</v>
      </c>
      <c r="I4487" t="s">
        <v>28</v>
      </c>
      <c r="J4487" t="s">
        <v>19</v>
      </c>
      <c r="K4487">
        <v>0</v>
      </c>
    </row>
    <row r="4488" spans="1:11" x14ac:dyDescent="0.25">
      <c r="A4488">
        <v>44</v>
      </c>
      <c r="B4488" t="s">
        <v>12</v>
      </c>
      <c r="C4488" t="str">
        <f t="shared" si="140"/>
        <v>Phd</v>
      </c>
      <c r="D4488">
        <v>3</v>
      </c>
      <c r="E4488" t="s">
        <v>56</v>
      </c>
      <c r="F4488" t="str">
        <f t="shared" si="141"/>
        <v>Senior</v>
      </c>
      <c r="G4488">
        <v>18</v>
      </c>
      <c r="H4488">
        <v>183000</v>
      </c>
      <c r="I4488" t="s">
        <v>16</v>
      </c>
      <c r="J4488" t="s">
        <v>11</v>
      </c>
      <c r="K4488">
        <v>0</v>
      </c>
    </row>
    <row r="4489" spans="1:11" x14ac:dyDescent="0.25">
      <c r="A4489">
        <v>38</v>
      </c>
      <c r="B4489" t="s">
        <v>9</v>
      </c>
      <c r="C4489" t="str">
        <f t="shared" si="140"/>
        <v>Bachelor Degree</v>
      </c>
      <c r="D4489">
        <v>1</v>
      </c>
      <c r="E4489" t="s">
        <v>37</v>
      </c>
      <c r="F4489" t="str">
        <f t="shared" si="141"/>
        <v>Senior</v>
      </c>
      <c r="G4489">
        <v>11</v>
      </c>
      <c r="H4489">
        <v>119000</v>
      </c>
      <c r="I4489" t="s">
        <v>156</v>
      </c>
      <c r="J4489" t="s">
        <v>14</v>
      </c>
      <c r="K4489">
        <v>0</v>
      </c>
    </row>
    <row r="4490" spans="1:11" x14ac:dyDescent="0.25">
      <c r="A4490">
        <v>30</v>
      </c>
      <c r="B4490" t="s">
        <v>12</v>
      </c>
      <c r="C4490" t="str">
        <f t="shared" si="140"/>
        <v>High School</v>
      </c>
      <c r="D4490">
        <v>0</v>
      </c>
      <c r="E4490" t="s">
        <v>17</v>
      </c>
      <c r="F4490" t="str">
        <f t="shared" si="141"/>
        <v>Entry Level</v>
      </c>
      <c r="G4490">
        <v>1</v>
      </c>
      <c r="H4490">
        <v>25000</v>
      </c>
      <c r="I4490" t="s">
        <v>155</v>
      </c>
      <c r="J4490" t="s">
        <v>19</v>
      </c>
      <c r="K4490">
        <v>0</v>
      </c>
    </row>
    <row r="4491" spans="1:11" x14ac:dyDescent="0.25">
      <c r="A4491">
        <v>45</v>
      </c>
      <c r="B4491" t="s">
        <v>9</v>
      </c>
      <c r="C4491" t="str">
        <f t="shared" si="140"/>
        <v>Master Degree</v>
      </c>
      <c r="D4491">
        <v>2</v>
      </c>
      <c r="E4491" t="s">
        <v>38</v>
      </c>
      <c r="F4491" t="str">
        <f t="shared" si="141"/>
        <v>Senior</v>
      </c>
      <c r="G4491">
        <v>20</v>
      </c>
      <c r="H4491">
        <v>204000</v>
      </c>
      <c r="I4491" t="s">
        <v>16</v>
      </c>
      <c r="J4491" t="s">
        <v>11</v>
      </c>
      <c r="K4491">
        <v>0</v>
      </c>
    </row>
    <row r="4492" spans="1:11" x14ac:dyDescent="0.25">
      <c r="A4492">
        <v>27</v>
      </c>
      <c r="B4492" t="s">
        <v>12</v>
      </c>
      <c r="C4492" t="str">
        <f t="shared" si="140"/>
        <v>Bachelor Degree</v>
      </c>
      <c r="D4492">
        <v>1</v>
      </c>
      <c r="E4492" t="s">
        <v>30</v>
      </c>
      <c r="F4492" t="str">
        <f t="shared" si="141"/>
        <v>Mid-Level</v>
      </c>
      <c r="G4492">
        <v>3</v>
      </c>
      <c r="H4492">
        <v>61000</v>
      </c>
      <c r="I4492" t="s">
        <v>156</v>
      </c>
      <c r="J4492" t="s">
        <v>35</v>
      </c>
      <c r="K4492">
        <v>0</v>
      </c>
    </row>
    <row r="4493" spans="1:11" x14ac:dyDescent="0.25">
      <c r="A4493">
        <v>41</v>
      </c>
      <c r="B4493" t="s">
        <v>9</v>
      </c>
      <c r="C4493" t="str">
        <f t="shared" si="140"/>
        <v>Phd</v>
      </c>
      <c r="D4493">
        <v>3</v>
      </c>
      <c r="E4493" t="s">
        <v>56</v>
      </c>
      <c r="F4493" t="str">
        <f t="shared" si="141"/>
        <v>Senior</v>
      </c>
      <c r="G4493">
        <v>15</v>
      </c>
      <c r="H4493">
        <v>157000</v>
      </c>
      <c r="I4493" t="s">
        <v>28</v>
      </c>
      <c r="J4493" t="s">
        <v>19</v>
      </c>
      <c r="K4493">
        <v>0</v>
      </c>
    </row>
    <row r="4494" spans="1:11" x14ac:dyDescent="0.25">
      <c r="A4494">
        <v>35</v>
      </c>
      <c r="B4494" t="s">
        <v>12</v>
      </c>
      <c r="C4494" t="str">
        <f t="shared" si="140"/>
        <v>Master Degree</v>
      </c>
      <c r="D4494">
        <v>2</v>
      </c>
      <c r="E4494" t="s">
        <v>117</v>
      </c>
      <c r="F4494" t="str">
        <f t="shared" si="141"/>
        <v>Senior</v>
      </c>
      <c r="G4494">
        <v>8</v>
      </c>
      <c r="H4494">
        <v>92000</v>
      </c>
      <c r="I4494" t="s">
        <v>23</v>
      </c>
      <c r="J4494" t="s">
        <v>24</v>
      </c>
      <c r="K4494">
        <v>0</v>
      </c>
    </row>
    <row r="4495" spans="1:11" x14ac:dyDescent="0.25">
      <c r="A4495">
        <v>26</v>
      </c>
      <c r="B4495" t="s">
        <v>9</v>
      </c>
      <c r="C4495" t="str">
        <f t="shared" si="140"/>
        <v>Bachelor Degree</v>
      </c>
      <c r="D4495">
        <v>1</v>
      </c>
      <c r="E4495" t="s">
        <v>10</v>
      </c>
      <c r="F4495" t="str">
        <f t="shared" si="141"/>
        <v>Entry Level</v>
      </c>
      <c r="G4495">
        <v>1</v>
      </c>
      <c r="H4495">
        <v>52000</v>
      </c>
      <c r="I4495" t="s">
        <v>155</v>
      </c>
      <c r="J4495" t="s">
        <v>40</v>
      </c>
      <c r="K4495">
        <v>0</v>
      </c>
    </row>
    <row r="4496" spans="1:11" x14ac:dyDescent="0.25">
      <c r="A4496">
        <v>30</v>
      </c>
      <c r="B4496" t="s">
        <v>12</v>
      </c>
      <c r="C4496" t="str">
        <f t="shared" si="140"/>
        <v>Bachelor Degree</v>
      </c>
      <c r="D4496">
        <v>1</v>
      </c>
      <c r="E4496" t="s">
        <v>25</v>
      </c>
      <c r="F4496" t="str">
        <f t="shared" si="141"/>
        <v>Mid-Level</v>
      </c>
      <c r="G4496">
        <v>4</v>
      </c>
      <c r="H4496">
        <v>58000</v>
      </c>
      <c r="I4496" t="s">
        <v>23</v>
      </c>
      <c r="J4496" t="s">
        <v>24</v>
      </c>
      <c r="K4496">
        <v>0</v>
      </c>
    </row>
    <row r="4497" spans="1:11" x14ac:dyDescent="0.25">
      <c r="A4497">
        <v>48</v>
      </c>
      <c r="B4497" t="s">
        <v>9</v>
      </c>
      <c r="C4497" t="str">
        <f t="shared" si="140"/>
        <v>Phd</v>
      </c>
      <c r="D4497">
        <v>3</v>
      </c>
      <c r="E4497" t="s">
        <v>56</v>
      </c>
      <c r="F4497" t="str">
        <f t="shared" si="141"/>
        <v>Senior</v>
      </c>
      <c r="G4497">
        <v>22</v>
      </c>
      <c r="H4497">
        <v>219000</v>
      </c>
      <c r="I4497" t="s">
        <v>156</v>
      </c>
      <c r="J4497" t="s">
        <v>19</v>
      </c>
      <c r="K4497">
        <v>0</v>
      </c>
    </row>
    <row r="4498" spans="1:11" x14ac:dyDescent="0.25">
      <c r="A4498">
        <v>32</v>
      </c>
      <c r="B4498" t="s">
        <v>12</v>
      </c>
      <c r="C4498" t="str">
        <f t="shared" si="140"/>
        <v>Master Degree</v>
      </c>
      <c r="D4498">
        <v>2</v>
      </c>
      <c r="E4498" t="s">
        <v>38</v>
      </c>
      <c r="F4498" t="str">
        <f t="shared" si="141"/>
        <v>Mid-Level</v>
      </c>
      <c r="G4498">
        <v>6</v>
      </c>
      <c r="H4498">
        <v>77000</v>
      </c>
      <c r="I4498" t="s">
        <v>156</v>
      </c>
      <c r="J4498" t="s">
        <v>35</v>
      </c>
      <c r="K4498">
        <v>0</v>
      </c>
    </row>
    <row r="4499" spans="1:11" x14ac:dyDescent="0.25">
      <c r="A4499">
        <v>31</v>
      </c>
      <c r="B4499" t="s">
        <v>12</v>
      </c>
      <c r="C4499" t="str">
        <f t="shared" si="140"/>
        <v>Master Degree</v>
      </c>
      <c r="D4499">
        <v>2</v>
      </c>
      <c r="E4499" t="s">
        <v>139</v>
      </c>
      <c r="F4499" t="str">
        <f t="shared" si="141"/>
        <v>Mid-Level</v>
      </c>
      <c r="G4499">
        <v>6</v>
      </c>
      <c r="H4499">
        <v>95000</v>
      </c>
      <c r="I4499" t="s">
        <v>16</v>
      </c>
      <c r="J4499" t="s">
        <v>19</v>
      </c>
      <c r="K4499">
        <v>0</v>
      </c>
    </row>
    <row r="4500" spans="1:11" x14ac:dyDescent="0.25">
      <c r="A4500">
        <v>28</v>
      </c>
      <c r="B4500" t="s">
        <v>9</v>
      </c>
      <c r="C4500" t="str">
        <f t="shared" si="140"/>
        <v>Bachelor Degree</v>
      </c>
      <c r="D4500">
        <v>1</v>
      </c>
      <c r="E4500" t="s">
        <v>84</v>
      </c>
      <c r="F4500" t="str">
        <f t="shared" si="141"/>
        <v>Entry Level</v>
      </c>
      <c r="G4500">
        <v>2</v>
      </c>
      <c r="H4500">
        <v>45000</v>
      </c>
      <c r="I4500" t="s">
        <v>23</v>
      </c>
      <c r="J4500" t="s">
        <v>11</v>
      </c>
      <c r="K4500">
        <v>0</v>
      </c>
    </row>
    <row r="4501" spans="1:11" x14ac:dyDescent="0.25">
      <c r="A4501">
        <v>29</v>
      </c>
      <c r="B4501" t="s">
        <v>12</v>
      </c>
      <c r="C4501" t="str">
        <f t="shared" si="140"/>
        <v>Master Degree</v>
      </c>
      <c r="D4501">
        <v>2</v>
      </c>
      <c r="E4501" t="s">
        <v>59</v>
      </c>
      <c r="F4501" t="str">
        <f t="shared" si="141"/>
        <v>Mid-Level</v>
      </c>
      <c r="G4501">
        <v>4</v>
      </c>
      <c r="H4501">
        <v>70000</v>
      </c>
      <c r="I4501" t="s">
        <v>28</v>
      </c>
      <c r="J4501" t="s">
        <v>11</v>
      </c>
      <c r="K4501">
        <v>1</v>
      </c>
    </row>
    <row r="4502" spans="1:11" x14ac:dyDescent="0.25">
      <c r="A4502">
        <v>35</v>
      </c>
      <c r="B4502" t="s">
        <v>9</v>
      </c>
      <c r="C4502" t="str">
        <f t="shared" si="140"/>
        <v>Phd</v>
      </c>
      <c r="D4502">
        <v>3</v>
      </c>
      <c r="E4502" t="s">
        <v>117</v>
      </c>
      <c r="F4502" t="str">
        <f t="shared" si="141"/>
        <v>Senior</v>
      </c>
      <c r="G4502">
        <v>10</v>
      </c>
      <c r="H4502">
        <v>110000</v>
      </c>
      <c r="I4502" t="s">
        <v>23</v>
      </c>
      <c r="J4502" t="s">
        <v>11</v>
      </c>
      <c r="K4502">
        <v>1</v>
      </c>
    </row>
    <row r="4503" spans="1:11" x14ac:dyDescent="0.25">
      <c r="A4503">
        <v>26</v>
      </c>
      <c r="B4503" t="s">
        <v>12</v>
      </c>
      <c r="C4503" t="str">
        <f t="shared" si="140"/>
        <v>High School</v>
      </c>
      <c r="D4503">
        <v>0</v>
      </c>
      <c r="E4503" t="s">
        <v>84</v>
      </c>
      <c r="F4503" t="str">
        <f t="shared" si="141"/>
        <v>Entry Level</v>
      </c>
      <c r="G4503">
        <v>1</v>
      </c>
      <c r="H4503">
        <v>35000</v>
      </c>
      <c r="I4503" t="s">
        <v>16</v>
      </c>
      <c r="J4503" t="s">
        <v>11</v>
      </c>
      <c r="K4503">
        <v>0</v>
      </c>
    </row>
    <row r="4504" spans="1:11" x14ac:dyDescent="0.25">
      <c r="A4504">
        <v>32</v>
      </c>
      <c r="B4504" t="s">
        <v>9</v>
      </c>
      <c r="C4504" t="str">
        <f t="shared" si="140"/>
        <v>Bachelor Degree</v>
      </c>
      <c r="D4504">
        <v>1</v>
      </c>
      <c r="E4504" t="s">
        <v>59</v>
      </c>
      <c r="F4504" t="str">
        <f t="shared" si="141"/>
        <v>Mid-Level</v>
      </c>
      <c r="G4504">
        <v>5</v>
      </c>
      <c r="H4504">
        <v>60000</v>
      </c>
      <c r="I4504" t="s">
        <v>28</v>
      </c>
      <c r="J4504" t="s">
        <v>11</v>
      </c>
      <c r="K4504">
        <v>0</v>
      </c>
    </row>
    <row r="4505" spans="1:11" x14ac:dyDescent="0.25">
      <c r="A4505">
        <v>27</v>
      </c>
      <c r="B4505" t="s">
        <v>12</v>
      </c>
      <c r="C4505" t="str">
        <f t="shared" si="140"/>
        <v>Master Degree</v>
      </c>
      <c r="D4505">
        <v>2</v>
      </c>
      <c r="E4505" t="s">
        <v>84</v>
      </c>
      <c r="F4505" t="str">
        <f t="shared" si="141"/>
        <v>Entry Level</v>
      </c>
      <c r="G4505">
        <v>2</v>
      </c>
      <c r="H4505">
        <v>50000</v>
      </c>
      <c r="I4505" t="s">
        <v>16</v>
      </c>
      <c r="J4505" t="s">
        <v>11</v>
      </c>
      <c r="K4505">
        <v>0</v>
      </c>
    </row>
    <row r="4506" spans="1:11" x14ac:dyDescent="0.25">
      <c r="A4506">
        <v>39</v>
      </c>
      <c r="B4506" t="s">
        <v>9</v>
      </c>
      <c r="C4506" t="str">
        <f t="shared" si="140"/>
        <v>Master Degree</v>
      </c>
      <c r="D4506">
        <v>2</v>
      </c>
      <c r="E4506" t="s">
        <v>139</v>
      </c>
      <c r="F4506" t="str">
        <f t="shared" si="141"/>
        <v>Senior</v>
      </c>
      <c r="G4506">
        <v>12</v>
      </c>
      <c r="H4506">
        <v>120000</v>
      </c>
      <c r="I4506" t="s">
        <v>16</v>
      </c>
      <c r="J4506" t="s">
        <v>11</v>
      </c>
      <c r="K4506">
        <v>0</v>
      </c>
    </row>
    <row r="4507" spans="1:11" x14ac:dyDescent="0.25">
      <c r="A4507">
        <v>23</v>
      </c>
      <c r="B4507" t="s">
        <v>12</v>
      </c>
      <c r="C4507" t="str">
        <f t="shared" si="140"/>
        <v>Bachelor Degree</v>
      </c>
      <c r="D4507">
        <v>1</v>
      </c>
      <c r="E4507" t="s">
        <v>59</v>
      </c>
      <c r="F4507" t="str">
        <f t="shared" si="141"/>
        <v>Entry Level</v>
      </c>
      <c r="G4507">
        <v>1</v>
      </c>
      <c r="H4507">
        <v>32000</v>
      </c>
      <c r="I4507" t="s">
        <v>23</v>
      </c>
      <c r="J4507" t="s">
        <v>26</v>
      </c>
      <c r="K4507">
        <v>0</v>
      </c>
    </row>
    <row r="4508" spans="1:11" x14ac:dyDescent="0.25">
      <c r="A4508">
        <v>30</v>
      </c>
      <c r="B4508" t="s">
        <v>9</v>
      </c>
      <c r="C4508" t="str">
        <f t="shared" si="140"/>
        <v>Bachelor Degree</v>
      </c>
      <c r="D4508">
        <v>1</v>
      </c>
      <c r="E4508" t="s">
        <v>84</v>
      </c>
      <c r="F4508" t="str">
        <f t="shared" si="141"/>
        <v>Mid-Level</v>
      </c>
      <c r="G4508">
        <v>4</v>
      </c>
      <c r="H4508">
        <v>65000</v>
      </c>
      <c r="I4508" t="s">
        <v>23</v>
      </c>
      <c r="J4508" t="s">
        <v>11</v>
      </c>
      <c r="K4508">
        <v>0</v>
      </c>
    </row>
    <row r="4509" spans="1:11" x14ac:dyDescent="0.25">
      <c r="A4509">
        <v>26</v>
      </c>
      <c r="B4509" t="s">
        <v>12</v>
      </c>
      <c r="C4509" t="str">
        <f t="shared" si="140"/>
        <v>Bachelor Degree</v>
      </c>
      <c r="D4509">
        <v>1</v>
      </c>
      <c r="E4509" t="s">
        <v>120</v>
      </c>
      <c r="F4509" t="str">
        <f t="shared" si="141"/>
        <v>Entry Level</v>
      </c>
      <c r="G4509">
        <v>1</v>
      </c>
      <c r="H4509">
        <v>35000</v>
      </c>
      <c r="I4509" t="s">
        <v>16</v>
      </c>
      <c r="J4509" t="s">
        <v>11</v>
      </c>
      <c r="K4509">
        <v>0</v>
      </c>
    </row>
    <row r="4510" spans="1:11" x14ac:dyDescent="0.25">
      <c r="A4510">
        <v>42</v>
      </c>
      <c r="B4510" t="s">
        <v>9</v>
      </c>
      <c r="C4510" t="str">
        <f t="shared" si="140"/>
        <v>Phd</v>
      </c>
      <c r="D4510">
        <v>3</v>
      </c>
      <c r="E4510" t="s">
        <v>117</v>
      </c>
      <c r="F4510" t="str">
        <f t="shared" si="141"/>
        <v>Senior</v>
      </c>
      <c r="G4510">
        <v>14</v>
      </c>
      <c r="H4510">
        <v>130000</v>
      </c>
      <c r="I4510" t="s">
        <v>155</v>
      </c>
      <c r="J4510" t="s">
        <v>19</v>
      </c>
      <c r="K4510">
        <v>1</v>
      </c>
    </row>
    <row r="4511" spans="1:11" x14ac:dyDescent="0.25">
      <c r="A4511">
        <v>34</v>
      </c>
      <c r="B4511" t="s">
        <v>12</v>
      </c>
      <c r="C4511" t="str">
        <f t="shared" si="140"/>
        <v>Master Degree</v>
      </c>
      <c r="D4511">
        <v>2</v>
      </c>
      <c r="E4511" t="s">
        <v>139</v>
      </c>
      <c r="F4511" t="str">
        <f t="shared" si="141"/>
        <v>Senior</v>
      </c>
      <c r="G4511">
        <v>9</v>
      </c>
      <c r="H4511">
        <v>95000</v>
      </c>
      <c r="I4511" t="s">
        <v>23</v>
      </c>
      <c r="J4511" t="s">
        <v>24</v>
      </c>
      <c r="K4511">
        <v>0</v>
      </c>
    </row>
    <row r="4512" spans="1:11" x14ac:dyDescent="0.25">
      <c r="A4512">
        <v>28</v>
      </c>
      <c r="B4512" t="s">
        <v>9</v>
      </c>
      <c r="C4512" t="str">
        <f t="shared" si="140"/>
        <v>High School</v>
      </c>
      <c r="D4512">
        <v>0</v>
      </c>
      <c r="E4512" t="s">
        <v>147</v>
      </c>
      <c r="F4512" t="str">
        <f t="shared" si="141"/>
        <v>Entry Level</v>
      </c>
      <c r="G4512">
        <v>2</v>
      </c>
      <c r="H4512">
        <v>43000</v>
      </c>
      <c r="I4512" t="s">
        <v>155</v>
      </c>
      <c r="J4512" t="s">
        <v>31</v>
      </c>
      <c r="K4512">
        <v>0</v>
      </c>
    </row>
    <row r="4513" spans="1:11" x14ac:dyDescent="0.25">
      <c r="A4513">
        <v>31</v>
      </c>
      <c r="B4513" t="s">
        <v>12</v>
      </c>
      <c r="C4513" t="str">
        <f t="shared" si="140"/>
        <v>Bachelor Degree</v>
      </c>
      <c r="D4513">
        <v>1</v>
      </c>
      <c r="E4513" t="s">
        <v>120</v>
      </c>
      <c r="F4513" t="str">
        <f t="shared" si="141"/>
        <v>Mid-Level</v>
      </c>
      <c r="G4513">
        <v>4</v>
      </c>
      <c r="H4513">
        <v>50000</v>
      </c>
      <c r="I4513" t="s">
        <v>23</v>
      </c>
      <c r="J4513" t="s">
        <v>24</v>
      </c>
      <c r="K4513">
        <v>0</v>
      </c>
    </row>
    <row r="4514" spans="1:11" x14ac:dyDescent="0.25">
      <c r="A4514">
        <v>29</v>
      </c>
      <c r="B4514" t="s">
        <v>9</v>
      </c>
      <c r="C4514" t="str">
        <f t="shared" si="140"/>
        <v>Bachelor Degree</v>
      </c>
      <c r="D4514">
        <v>1</v>
      </c>
      <c r="E4514" t="s">
        <v>84</v>
      </c>
      <c r="F4514" t="str">
        <f t="shared" si="141"/>
        <v>Mid-Level</v>
      </c>
      <c r="G4514">
        <v>3</v>
      </c>
      <c r="H4514">
        <v>60000</v>
      </c>
      <c r="I4514" t="s">
        <v>16</v>
      </c>
      <c r="J4514" t="s">
        <v>52</v>
      </c>
      <c r="K4514">
        <v>0</v>
      </c>
    </row>
    <row r="4515" spans="1:11" x14ac:dyDescent="0.25">
      <c r="A4515">
        <v>35</v>
      </c>
      <c r="B4515" t="s">
        <v>12</v>
      </c>
      <c r="C4515" t="str">
        <f t="shared" si="140"/>
        <v>Master Degree</v>
      </c>
      <c r="D4515">
        <v>2</v>
      </c>
      <c r="E4515" t="s">
        <v>59</v>
      </c>
      <c r="F4515" t="str">
        <f t="shared" si="141"/>
        <v>Senior</v>
      </c>
      <c r="G4515">
        <v>8</v>
      </c>
      <c r="H4515">
        <v>80000</v>
      </c>
      <c r="I4515" t="s">
        <v>155</v>
      </c>
      <c r="J4515" t="s">
        <v>11</v>
      </c>
      <c r="K4515">
        <v>1</v>
      </c>
    </row>
    <row r="4516" spans="1:11" x14ac:dyDescent="0.25">
      <c r="A4516">
        <v>26</v>
      </c>
      <c r="B4516" t="s">
        <v>9</v>
      </c>
      <c r="C4516" t="str">
        <f t="shared" si="140"/>
        <v>Master Degree</v>
      </c>
      <c r="D4516">
        <v>2</v>
      </c>
      <c r="E4516" t="s">
        <v>84</v>
      </c>
      <c r="F4516" t="str">
        <f t="shared" si="141"/>
        <v>Entry Level</v>
      </c>
      <c r="G4516">
        <v>2</v>
      </c>
      <c r="H4516">
        <v>48000</v>
      </c>
      <c r="I4516" t="s">
        <v>28</v>
      </c>
      <c r="J4516" t="s">
        <v>29</v>
      </c>
      <c r="K4516">
        <v>0</v>
      </c>
    </row>
    <row r="4517" spans="1:11" x14ac:dyDescent="0.25">
      <c r="A4517">
        <v>40</v>
      </c>
      <c r="B4517" t="s">
        <v>12</v>
      </c>
      <c r="C4517" t="str">
        <f t="shared" si="140"/>
        <v>Phd</v>
      </c>
      <c r="D4517">
        <v>3</v>
      </c>
      <c r="E4517" t="s">
        <v>139</v>
      </c>
      <c r="F4517" t="str">
        <f t="shared" si="141"/>
        <v>Senior</v>
      </c>
      <c r="G4517">
        <v>13</v>
      </c>
      <c r="H4517">
        <v>125000</v>
      </c>
      <c r="I4517" t="s">
        <v>156</v>
      </c>
      <c r="J4517" t="s">
        <v>11</v>
      </c>
      <c r="K4517">
        <v>0</v>
      </c>
    </row>
    <row r="4518" spans="1:11" x14ac:dyDescent="0.25">
      <c r="A4518">
        <v>34</v>
      </c>
      <c r="B4518" t="s">
        <v>9</v>
      </c>
      <c r="C4518" t="str">
        <f t="shared" si="140"/>
        <v>Bachelor Degree</v>
      </c>
      <c r="D4518">
        <v>1</v>
      </c>
      <c r="E4518" t="s">
        <v>84</v>
      </c>
      <c r="F4518" t="str">
        <f t="shared" si="141"/>
        <v>Senior</v>
      </c>
      <c r="G4518">
        <v>7</v>
      </c>
      <c r="H4518">
        <v>85000</v>
      </c>
      <c r="I4518" t="s">
        <v>156</v>
      </c>
      <c r="J4518" t="s">
        <v>19</v>
      </c>
      <c r="K4518">
        <v>0</v>
      </c>
    </row>
    <row r="4519" spans="1:11" x14ac:dyDescent="0.25">
      <c r="A4519">
        <v>26</v>
      </c>
      <c r="B4519" t="s">
        <v>12</v>
      </c>
      <c r="C4519" t="str">
        <f t="shared" si="140"/>
        <v>Bachelor Degree</v>
      </c>
      <c r="D4519">
        <v>1</v>
      </c>
      <c r="E4519" t="s">
        <v>59</v>
      </c>
      <c r="F4519" t="str">
        <f t="shared" si="141"/>
        <v>Entry Level</v>
      </c>
      <c r="G4519">
        <v>2</v>
      </c>
      <c r="H4519">
        <v>42000</v>
      </c>
      <c r="I4519" t="s">
        <v>155</v>
      </c>
      <c r="J4519" t="s">
        <v>11</v>
      </c>
      <c r="K4519">
        <v>0</v>
      </c>
    </row>
    <row r="4520" spans="1:11" x14ac:dyDescent="0.25">
      <c r="A4520">
        <v>29</v>
      </c>
      <c r="B4520" t="s">
        <v>9</v>
      </c>
      <c r="C4520" t="str">
        <f t="shared" si="140"/>
        <v>Master Degree</v>
      </c>
      <c r="D4520">
        <v>2</v>
      </c>
      <c r="E4520" t="s">
        <v>59</v>
      </c>
      <c r="F4520" t="str">
        <f t="shared" si="141"/>
        <v>Mid-Level</v>
      </c>
      <c r="G4520">
        <v>4</v>
      </c>
      <c r="H4520">
        <v>70000</v>
      </c>
      <c r="I4520" t="s">
        <v>156</v>
      </c>
      <c r="J4520" t="s">
        <v>14</v>
      </c>
      <c r="K4520">
        <v>1</v>
      </c>
    </row>
    <row r="4521" spans="1:11" x14ac:dyDescent="0.25">
      <c r="A4521">
        <v>25</v>
      </c>
      <c r="B4521" t="s">
        <v>12</v>
      </c>
      <c r="C4521" t="str">
        <f t="shared" si="140"/>
        <v>High School</v>
      </c>
      <c r="D4521">
        <v>0</v>
      </c>
      <c r="E4521" t="s">
        <v>148</v>
      </c>
      <c r="F4521" t="str">
        <f t="shared" si="141"/>
        <v>Entry Level</v>
      </c>
      <c r="G4521">
        <v>1</v>
      </c>
      <c r="H4521">
        <v>32000</v>
      </c>
      <c r="I4521" t="s">
        <v>23</v>
      </c>
      <c r="J4521" t="s">
        <v>11</v>
      </c>
      <c r="K4521">
        <v>0</v>
      </c>
    </row>
    <row r="4522" spans="1:11" x14ac:dyDescent="0.25">
      <c r="A4522">
        <v>33</v>
      </c>
      <c r="B4522" t="s">
        <v>9</v>
      </c>
      <c r="C4522" t="str">
        <f t="shared" si="140"/>
        <v>Master Degree</v>
      </c>
      <c r="D4522">
        <v>2</v>
      </c>
      <c r="E4522" t="s">
        <v>84</v>
      </c>
      <c r="F4522" t="str">
        <f t="shared" si="141"/>
        <v>Mid-Level</v>
      </c>
      <c r="G4522">
        <v>6</v>
      </c>
      <c r="H4522">
        <v>80000</v>
      </c>
      <c r="I4522" t="s">
        <v>23</v>
      </c>
      <c r="J4522" t="s">
        <v>11</v>
      </c>
      <c r="K4522">
        <v>0</v>
      </c>
    </row>
    <row r="4523" spans="1:11" x14ac:dyDescent="0.25">
      <c r="A4523">
        <v>27</v>
      </c>
      <c r="B4523" t="s">
        <v>12</v>
      </c>
      <c r="C4523" t="str">
        <f t="shared" si="140"/>
        <v>Bachelor Degree</v>
      </c>
      <c r="D4523">
        <v>1</v>
      </c>
      <c r="E4523" t="s">
        <v>59</v>
      </c>
      <c r="F4523" t="str">
        <f t="shared" si="141"/>
        <v>Entry Level</v>
      </c>
      <c r="G4523">
        <v>2</v>
      </c>
      <c r="H4523">
        <v>42000</v>
      </c>
      <c r="I4523" t="s">
        <v>16</v>
      </c>
      <c r="J4523" t="s">
        <v>19</v>
      </c>
      <c r="K4523">
        <v>0</v>
      </c>
    </row>
    <row r="4524" spans="1:11" x14ac:dyDescent="0.25">
      <c r="A4524">
        <v>31</v>
      </c>
      <c r="B4524" t="s">
        <v>9</v>
      </c>
      <c r="C4524" t="str">
        <f t="shared" si="140"/>
        <v>Phd</v>
      </c>
      <c r="D4524">
        <v>3</v>
      </c>
      <c r="E4524" t="s">
        <v>117</v>
      </c>
      <c r="F4524" t="str">
        <f t="shared" si="141"/>
        <v>Senior</v>
      </c>
      <c r="G4524">
        <v>7</v>
      </c>
      <c r="H4524">
        <v>90000</v>
      </c>
      <c r="I4524" t="s">
        <v>155</v>
      </c>
      <c r="J4524" t="s">
        <v>31</v>
      </c>
      <c r="K4524">
        <v>1</v>
      </c>
    </row>
    <row r="4525" spans="1:11" x14ac:dyDescent="0.25">
      <c r="A4525">
        <v>29</v>
      </c>
      <c r="B4525" t="s">
        <v>12</v>
      </c>
      <c r="C4525" t="str">
        <f t="shared" si="140"/>
        <v>Master Degree</v>
      </c>
      <c r="D4525">
        <v>2</v>
      </c>
      <c r="E4525" t="s">
        <v>84</v>
      </c>
      <c r="F4525" t="str">
        <f t="shared" si="141"/>
        <v>Mid-Level</v>
      </c>
      <c r="G4525">
        <v>4</v>
      </c>
      <c r="H4525">
        <v>65000</v>
      </c>
      <c r="I4525" t="s">
        <v>155</v>
      </c>
      <c r="J4525" t="s">
        <v>40</v>
      </c>
      <c r="K4525">
        <v>0</v>
      </c>
    </row>
    <row r="4526" spans="1:11" x14ac:dyDescent="0.25">
      <c r="A4526">
        <v>24</v>
      </c>
      <c r="B4526" t="s">
        <v>9</v>
      </c>
      <c r="C4526" t="str">
        <f t="shared" si="140"/>
        <v>Bachelor Degree</v>
      </c>
      <c r="D4526">
        <v>1</v>
      </c>
      <c r="E4526" t="s">
        <v>84</v>
      </c>
      <c r="F4526" t="str">
        <f t="shared" si="141"/>
        <v>Entry Level</v>
      </c>
      <c r="G4526">
        <v>1</v>
      </c>
      <c r="H4526">
        <v>40000</v>
      </c>
      <c r="I4526" t="s">
        <v>28</v>
      </c>
      <c r="J4526" t="s">
        <v>11</v>
      </c>
      <c r="K4526">
        <v>0</v>
      </c>
    </row>
    <row r="4527" spans="1:11" x14ac:dyDescent="0.25">
      <c r="A4527">
        <v>42</v>
      </c>
      <c r="B4527" t="s">
        <v>12</v>
      </c>
      <c r="C4527" t="str">
        <f t="shared" si="140"/>
        <v>Master Degree</v>
      </c>
      <c r="D4527">
        <v>2</v>
      </c>
      <c r="E4527" t="s">
        <v>59</v>
      </c>
      <c r="F4527" t="str">
        <f t="shared" si="141"/>
        <v>Senior</v>
      </c>
      <c r="G4527">
        <v>12</v>
      </c>
      <c r="H4527">
        <v>110000</v>
      </c>
      <c r="I4527" t="s">
        <v>155</v>
      </c>
      <c r="J4527" t="s">
        <v>31</v>
      </c>
      <c r="K4527">
        <v>1</v>
      </c>
    </row>
    <row r="4528" spans="1:11" x14ac:dyDescent="0.25">
      <c r="A4528">
        <v>34</v>
      </c>
      <c r="B4528" t="s">
        <v>9</v>
      </c>
      <c r="C4528" t="str">
        <f t="shared" si="140"/>
        <v>Master Degree</v>
      </c>
      <c r="D4528">
        <v>2</v>
      </c>
      <c r="E4528" t="s">
        <v>139</v>
      </c>
      <c r="F4528" t="str">
        <f t="shared" si="141"/>
        <v>Senior</v>
      </c>
      <c r="G4528">
        <v>10</v>
      </c>
      <c r="H4528">
        <v>105000</v>
      </c>
      <c r="I4528" t="s">
        <v>28</v>
      </c>
      <c r="J4528" t="s">
        <v>29</v>
      </c>
      <c r="K4528">
        <v>0</v>
      </c>
    </row>
    <row r="4529" spans="1:11" x14ac:dyDescent="0.25">
      <c r="A4529">
        <v>28</v>
      </c>
      <c r="B4529" t="s">
        <v>12</v>
      </c>
      <c r="C4529" t="str">
        <f t="shared" si="140"/>
        <v>Bachelor Degree</v>
      </c>
      <c r="D4529">
        <v>1</v>
      </c>
      <c r="E4529" t="s">
        <v>59</v>
      </c>
      <c r="F4529" t="str">
        <f t="shared" si="141"/>
        <v>Mid-Level</v>
      </c>
      <c r="G4529">
        <v>3</v>
      </c>
      <c r="H4529">
        <v>50000</v>
      </c>
      <c r="I4529" t="s">
        <v>28</v>
      </c>
      <c r="J4529" t="s">
        <v>29</v>
      </c>
      <c r="K4529">
        <v>0</v>
      </c>
    </row>
    <row r="4530" spans="1:11" x14ac:dyDescent="0.25">
      <c r="A4530">
        <v>33</v>
      </c>
      <c r="B4530" t="s">
        <v>9</v>
      </c>
      <c r="C4530" t="str">
        <f t="shared" si="140"/>
        <v>Phd</v>
      </c>
      <c r="D4530">
        <v>3</v>
      </c>
      <c r="E4530" t="s">
        <v>139</v>
      </c>
      <c r="F4530" t="str">
        <f t="shared" si="141"/>
        <v>Senior</v>
      </c>
      <c r="G4530">
        <v>8</v>
      </c>
      <c r="H4530">
        <v>95000</v>
      </c>
      <c r="I4530" t="s">
        <v>28</v>
      </c>
      <c r="J4530" t="s">
        <v>19</v>
      </c>
      <c r="K4530">
        <v>0</v>
      </c>
    </row>
    <row r="4531" spans="1:11" x14ac:dyDescent="0.25">
      <c r="A4531">
        <v>29</v>
      </c>
      <c r="B4531" t="s">
        <v>12</v>
      </c>
      <c r="C4531" t="str">
        <f t="shared" si="140"/>
        <v>Bachelor Degree</v>
      </c>
      <c r="D4531">
        <v>1</v>
      </c>
      <c r="E4531" t="s">
        <v>84</v>
      </c>
      <c r="F4531" t="str">
        <f t="shared" si="141"/>
        <v>Mid-Level</v>
      </c>
      <c r="G4531">
        <v>3</v>
      </c>
      <c r="H4531">
        <v>60000</v>
      </c>
      <c r="I4531" t="s">
        <v>28</v>
      </c>
      <c r="J4531" t="s">
        <v>19</v>
      </c>
      <c r="K4531">
        <v>0</v>
      </c>
    </row>
    <row r="4532" spans="1:11" x14ac:dyDescent="0.25">
      <c r="A4532">
        <v>25</v>
      </c>
      <c r="B4532" t="s">
        <v>9</v>
      </c>
      <c r="C4532" t="str">
        <f t="shared" si="140"/>
        <v>High School</v>
      </c>
      <c r="D4532">
        <v>0</v>
      </c>
      <c r="E4532" t="s">
        <v>59</v>
      </c>
      <c r="F4532" t="str">
        <f t="shared" si="141"/>
        <v>Entry Level</v>
      </c>
      <c r="G4532">
        <v>2</v>
      </c>
      <c r="H4532">
        <v>40000</v>
      </c>
      <c r="I4532" t="s">
        <v>155</v>
      </c>
      <c r="J4532" t="s">
        <v>19</v>
      </c>
      <c r="K4532">
        <v>0</v>
      </c>
    </row>
    <row r="4533" spans="1:11" x14ac:dyDescent="0.25">
      <c r="A4533">
        <v>26</v>
      </c>
      <c r="B4533" t="s">
        <v>12</v>
      </c>
      <c r="C4533" t="str">
        <f t="shared" si="140"/>
        <v>Master Degree</v>
      </c>
      <c r="D4533">
        <v>2</v>
      </c>
      <c r="E4533" t="s">
        <v>59</v>
      </c>
      <c r="F4533" t="str">
        <f t="shared" si="141"/>
        <v>Entry Level</v>
      </c>
      <c r="G4533">
        <v>2</v>
      </c>
      <c r="H4533">
        <v>55000</v>
      </c>
      <c r="I4533" t="s">
        <v>23</v>
      </c>
      <c r="J4533" t="s">
        <v>24</v>
      </c>
      <c r="K4533">
        <v>1</v>
      </c>
    </row>
    <row r="4534" spans="1:11" x14ac:dyDescent="0.25">
      <c r="A4534">
        <v>30</v>
      </c>
      <c r="B4534" t="s">
        <v>9</v>
      </c>
      <c r="C4534" t="str">
        <f t="shared" si="140"/>
        <v>Bachelor Degree</v>
      </c>
      <c r="D4534">
        <v>1</v>
      </c>
      <c r="E4534" t="s">
        <v>84</v>
      </c>
      <c r="F4534" t="str">
        <f t="shared" si="141"/>
        <v>Mid-Level</v>
      </c>
      <c r="G4534">
        <v>5</v>
      </c>
      <c r="H4534">
        <v>70000</v>
      </c>
      <c r="I4534" t="s">
        <v>156</v>
      </c>
      <c r="J4534" t="s">
        <v>19</v>
      </c>
      <c r="K4534">
        <v>0</v>
      </c>
    </row>
    <row r="4535" spans="1:11" x14ac:dyDescent="0.25">
      <c r="A4535">
        <v>24</v>
      </c>
      <c r="B4535" t="s">
        <v>12</v>
      </c>
      <c r="C4535" t="str">
        <f t="shared" si="140"/>
        <v>High School</v>
      </c>
      <c r="D4535">
        <v>0</v>
      </c>
      <c r="E4535" t="s">
        <v>148</v>
      </c>
      <c r="F4535" t="str">
        <f t="shared" si="141"/>
        <v>Entry Level</v>
      </c>
      <c r="G4535">
        <v>1</v>
      </c>
      <c r="H4535">
        <v>32000</v>
      </c>
      <c r="I4535" t="s">
        <v>16</v>
      </c>
      <c r="J4535" t="s">
        <v>52</v>
      </c>
      <c r="K4535">
        <v>0</v>
      </c>
    </row>
    <row r="4536" spans="1:11" x14ac:dyDescent="0.25">
      <c r="A4536">
        <v>31</v>
      </c>
      <c r="B4536" t="s">
        <v>9</v>
      </c>
      <c r="C4536" t="str">
        <f t="shared" si="140"/>
        <v>Master Degree</v>
      </c>
      <c r="D4536">
        <v>2</v>
      </c>
      <c r="E4536" t="s">
        <v>139</v>
      </c>
      <c r="F4536" t="str">
        <f t="shared" si="141"/>
        <v>Senior</v>
      </c>
      <c r="G4536">
        <v>7</v>
      </c>
      <c r="H4536">
        <v>90000</v>
      </c>
      <c r="I4536" t="s">
        <v>23</v>
      </c>
      <c r="J4536" t="s">
        <v>11</v>
      </c>
      <c r="K4536">
        <v>0</v>
      </c>
    </row>
    <row r="4537" spans="1:11" x14ac:dyDescent="0.25">
      <c r="A4537">
        <v>27</v>
      </c>
      <c r="B4537" t="s">
        <v>12</v>
      </c>
      <c r="C4537" t="str">
        <f t="shared" si="140"/>
        <v>Bachelor Degree</v>
      </c>
      <c r="D4537">
        <v>1</v>
      </c>
      <c r="E4537" t="s">
        <v>84</v>
      </c>
      <c r="F4537" t="str">
        <f t="shared" si="141"/>
        <v>Entry Level</v>
      </c>
      <c r="G4537">
        <v>2</v>
      </c>
      <c r="H4537">
        <v>50000</v>
      </c>
      <c r="I4537" t="s">
        <v>155</v>
      </c>
      <c r="J4537" t="s">
        <v>40</v>
      </c>
      <c r="K4537">
        <v>0</v>
      </c>
    </row>
    <row r="4538" spans="1:11" x14ac:dyDescent="0.25">
      <c r="A4538">
        <v>35</v>
      </c>
      <c r="B4538" t="s">
        <v>9</v>
      </c>
      <c r="C4538" t="str">
        <f t="shared" si="140"/>
        <v>Phd</v>
      </c>
      <c r="D4538">
        <v>3</v>
      </c>
      <c r="E4538" t="s">
        <v>117</v>
      </c>
      <c r="F4538" t="str">
        <f t="shared" si="141"/>
        <v>Senior</v>
      </c>
      <c r="G4538">
        <v>10</v>
      </c>
      <c r="H4538">
        <v>110000</v>
      </c>
      <c r="I4538" t="s">
        <v>156</v>
      </c>
      <c r="J4538" t="s">
        <v>11</v>
      </c>
      <c r="K4538">
        <v>1</v>
      </c>
    </row>
    <row r="4539" spans="1:11" x14ac:dyDescent="0.25">
      <c r="A4539">
        <v>26</v>
      </c>
      <c r="B4539" t="s">
        <v>12</v>
      </c>
      <c r="C4539" t="str">
        <f t="shared" si="140"/>
        <v>Bachelor Degree</v>
      </c>
      <c r="D4539">
        <v>1</v>
      </c>
      <c r="E4539" t="s">
        <v>59</v>
      </c>
      <c r="F4539" t="str">
        <f t="shared" si="141"/>
        <v>Entry Level</v>
      </c>
      <c r="G4539">
        <v>1</v>
      </c>
      <c r="H4539">
        <v>32000</v>
      </c>
      <c r="I4539" t="s">
        <v>28</v>
      </c>
      <c r="J4539" t="s">
        <v>29</v>
      </c>
      <c r="K4539">
        <v>0</v>
      </c>
    </row>
    <row r="4540" spans="1:11" x14ac:dyDescent="0.25">
      <c r="A4540">
        <v>32</v>
      </c>
      <c r="B4540" t="s">
        <v>9</v>
      </c>
      <c r="C4540" t="str">
        <f t="shared" si="140"/>
        <v>Master Degree</v>
      </c>
      <c r="D4540">
        <v>2</v>
      </c>
      <c r="E4540" t="s">
        <v>84</v>
      </c>
      <c r="F4540" t="str">
        <f t="shared" si="141"/>
        <v>Mid-Level</v>
      </c>
      <c r="G4540">
        <v>6</v>
      </c>
      <c r="H4540">
        <v>80000</v>
      </c>
      <c r="I4540" t="s">
        <v>155</v>
      </c>
      <c r="J4540" t="s">
        <v>11</v>
      </c>
      <c r="K4540">
        <v>0</v>
      </c>
    </row>
    <row r="4541" spans="1:11" x14ac:dyDescent="0.25">
      <c r="A4541">
        <v>29</v>
      </c>
      <c r="B4541" t="s">
        <v>12</v>
      </c>
      <c r="C4541" t="str">
        <f t="shared" si="140"/>
        <v>Master Degree</v>
      </c>
      <c r="D4541">
        <v>2</v>
      </c>
      <c r="E4541" t="s">
        <v>59</v>
      </c>
      <c r="F4541" t="str">
        <f t="shared" si="141"/>
        <v>Mid-Level</v>
      </c>
      <c r="G4541">
        <v>4</v>
      </c>
      <c r="H4541">
        <v>70000</v>
      </c>
      <c r="I4541" t="s">
        <v>155</v>
      </c>
      <c r="J4541" t="s">
        <v>31</v>
      </c>
      <c r="K4541">
        <v>1</v>
      </c>
    </row>
    <row r="4542" spans="1:11" x14ac:dyDescent="0.25">
      <c r="A4542">
        <v>25</v>
      </c>
      <c r="B4542" t="s">
        <v>9</v>
      </c>
      <c r="C4542" t="str">
        <f t="shared" si="140"/>
        <v>High School</v>
      </c>
      <c r="D4542">
        <v>0</v>
      </c>
      <c r="E4542" t="s">
        <v>84</v>
      </c>
      <c r="F4542" t="str">
        <f t="shared" si="141"/>
        <v>Entry Level</v>
      </c>
      <c r="G4542">
        <v>2</v>
      </c>
      <c r="H4542">
        <v>45000</v>
      </c>
      <c r="I4542" t="s">
        <v>156</v>
      </c>
      <c r="J4542" t="s">
        <v>11</v>
      </c>
      <c r="K4542">
        <v>0</v>
      </c>
    </row>
    <row r="4543" spans="1:11" x14ac:dyDescent="0.25">
      <c r="A4543">
        <v>33</v>
      </c>
      <c r="B4543" t="s">
        <v>12</v>
      </c>
      <c r="C4543" t="str">
        <f t="shared" si="140"/>
        <v>Bachelor Degree</v>
      </c>
      <c r="D4543">
        <v>1</v>
      </c>
      <c r="E4543" t="s">
        <v>59</v>
      </c>
      <c r="F4543" t="str">
        <f t="shared" si="141"/>
        <v>Senior</v>
      </c>
      <c r="G4543">
        <v>7</v>
      </c>
      <c r="H4543">
        <v>65000</v>
      </c>
      <c r="I4543" t="s">
        <v>23</v>
      </c>
      <c r="J4543" t="s">
        <v>11</v>
      </c>
      <c r="K4543">
        <v>0</v>
      </c>
    </row>
    <row r="4544" spans="1:11" x14ac:dyDescent="0.25">
      <c r="A4544">
        <v>27</v>
      </c>
      <c r="B4544" t="s">
        <v>9</v>
      </c>
      <c r="C4544" t="str">
        <f t="shared" si="140"/>
        <v>Master Degree</v>
      </c>
      <c r="D4544">
        <v>2</v>
      </c>
      <c r="E4544" t="s">
        <v>84</v>
      </c>
      <c r="F4544" t="str">
        <f t="shared" si="141"/>
        <v>Entry Level</v>
      </c>
      <c r="G4544">
        <v>2</v>
      </c>
      <c r="H4544">
        <v>50000</v>
      </c>
      <c r="I4544" t="s">
        <v>23</v>
      </c>
      <c r="J4544" t="s">
        <v>11</v>
      </c>
      <c r="K4544">
        <v>0</v>
      </c>
    </row>
    <row r="4545" spans="1:11" x14ac:dyDescent="0.25">
      <c r="A4545">
        <v>28</v>
      </c>
      <c r="B4545" t="s">
        <v>12</v>
      </c>
      <c r="C4545" t="str">
        <f t="shared" si="140"/>
        <v>Bachelor Degree</v>
      </c>
      <c r="D4545">
        <v>1</v>
      </c>
      <c r="E4545" t="s">
        <v>120</v>
      </c>
      <c r="F4545" t="str">
        <f t="shared" si="141"/>
        <v>Mid-Level</v>
      </c>
      <c r="G4545">
        <v>3</v>
      </c>
      <c r="H4545">
        <v>45000</v>
      </c>
      <c r="I4545" t="s">
        <v>28</v>
      </c>
      <c r="J4545" t="s">
        <v>11</v>
      </c>
      <c r="K4545">
        <v>0</v>
      </c>
    </row>
    <row r="4546" spans="1:11" x14ac:dyDescent="0.25">
      <c r="A4546">
        <v>34</v>
      </c>
      <c r="B4546" t="s">
        <v>9</v>
      </c>
      <c r="C4546" t="str">
        <f t="shared" ref="C4546:C4609" si="142">_xlfn.IFS(D4546 = 0,"High School",D4546 = 1,"Bachelor Degree",D4546 = 2,"Master Degree",D4546 = 3,"Phd")</f>
        <v>Phd</v>
      </c>
      <c r="D4546">
        <v>3</v>
      </c>
      <c r="E4546" t="s">
        <v>139</v>
      </c>
      <c r="F4546" t="str">
        <f t="shared" ref="F4546:F4609" si="143">_xlfn.IFS(G4546&lt;=2,"Entry Level",G4546&lt;=6,"Mid-Level",G4546&gt;6,"Senior")</f>
        <v>Senior</v>
      </c>
      <c r="G4546">
        <v>9</v>
      </c>
      <c r="H4546">
        <v>95000</v>
      </c>
      <c r="I4546" t="s">
        <v>156</v>
      </c>
      <c r="J4546" t="s">
        <v>11</v>
      </c>
      <c r="K4546">
        <v>0</v>
      </c>
    </row>
    <row r="4547" spans="1:11" x14ac:dyDescent="0.25">
      <c r="A4547">
        <v>30</v>
      </c>
      <c r="B4547" t="s">
        <v>12</v>
      </c>
      <c r="C4547" t="str">
        <f t="shared" si="142"/>
        <v>Bachelor Degree</v>
      </c>
      <c r="D4547">
        <v>1</v>
      </c>
      <c r="E4547" t="s">
        <v>84</v>
      </c>
      <c r="F4547" t="str">
        <f t="shared" si="143"/>
        <v>Mid-Level</v>
      </c>
      <c r="G4547">
        <v>4</v>
      </c>
      <c r="H4547">
        <v>65000</v>
      </c>
      <c r="I4547" t="s">
        <v>28</v>
      </c>
      <c r="J4547" t="s">
        <v>11</v>
      </c>
      <c r="K4547">
        <v>0</v>
      </c>
    </row>
    <row r="4548" spans="1:11" x14ac:dyDescent="0.25">
      <c r="A4548">
        <v>26</v>
      </c>
      <c r="B4548" t="s">
        <v>9</v>
      </c>
      <c r="C4548" t="str">
        <f t="shared" si="142"/>
        <v>Bachelor Degree</v>
      </c>
      <c r="D4548">
        <v>1</v>
      </c>
      <c r="E4548" t="s">
        <v>120</v>
      </c>
      <c r="F4548" t="str">
        <f t="shared" si="143"/>
        <v>Entry Level</v>
      </c>
      <c r="G4548">
        <v>2</v>
      </c>
      <c r="H4548">
        <v>38000</v>
      </c>
      <c r="I4548" t="s">
        <v>156</v>
      </c>
      <c r="J4548" t="s">
        <v>11</v>
      </c>
      <c r="K4548">
        <v>0</v>
      </c>
    </row>
    <row r="4549" spans="1:11" x14ac:dyDescent="0.25">
      <c r="A4549">
        <v>42</v>
      </c>
      <c r="B4549" t="s">
        <v>12</v>
      </c>
      <c r="C4549" t="str">
        <f t="shared" si="142"/>
        <v>Master Degree</v>
      </c>
      <c r="D4549">
        <v>2</v>
      </c>
      <c r="E4549" t="s">
        <v>117</v>
      </c>
      <c r="F4549" t="str">
        <f t="shared" si="143"/>
        <v>Senior</v>
      </c>
      <c r="G4549">
        <v>13</v>
      </c>
      <c r="H4549">
        <v>125000</v>
      </c>
      <c r="I4549" t="s">
        <v>155</v>
      </c>
      <c r="J4549" t="s">
        <v>19</v>
      </c>
      <c r="K4549">
        <v>1</v>
      </c>
    </row>
    <row r="4550" spans="1:11" x14ac:dyDescent="0.25">
      <c r="A4550">
        <v>34</v>
      </c>
      <c r="B4550" t="s">
        <v>9</v>
      </c>
      <c r="C4550" t="str">
        <f t="shared" si="142"/>
        <v>Master Degree</v>
      </c>
      <c r="D4550">
        <v>2</v>
      </c>
      <c r="E4550" t="s">
        <v>84</v>
      </c>
      <c r="F4550" t="str">
        <f t="shared" si="143"/>
        <v>Senior</v>
      </c>
      <c r="G4550">
        <v>8</v>
      </c>
      <c r="H4550">
        <v>90000</v>
      </c>
      <c r="I4550" t="s">
        <v>28</v>
      </c>
      <c r="J4550" t="s">
        <v>11</v>
      </c>
      <c r="K4550">
        <v>0</v>
      </c>
    </row>
    <row r="4551" spans="1:11" x14ac:dyDescent="0.25">
      <c r="A4551">
        <v>28</v>
      </c>
      <c r="B4551" t="s">
        <v>12</v>
      </c>
      <c r="C4551" t="str">
        <f t="shared" si="142"/>
        <v>High School</v>
      </c>
      <c r="D4551">
        <v>0</v>
      </c>
      <c r="E4551" t="s">
        <v>147</v>
      </c>
      <c r="F4551" t="str">
        <f t="shared" si="143"/>
        <v>Entry Level</v>
      </c>
      <c r="G4551">
        <v>2</v>
      </c>
      <c r="H4551">
        <v>43000</v>
      </c>
      <c r="I4551" t="s">
        <v>23</v>
      </c>
      <c r="J4551" t="s">
        <v>26</v>
      </c>
      <c r="K4551">
        <v>0</v>
      </c>
    </row>
    <row r="4552" spans="1:11" x14ac:dyDescent="0.25">
      <c r="A4552">
        <v>31</v>
      </c>
      <c r="B4552" t="s">
        <v>9</v>
      </c>
      <c r="C4552" t="str">
        <f t="shared" si="142"/>
        <v>Bachelor Degree</v>
      </c>
      <c r="D4552">
        <v>1</v>
      </c>
      <c r="E4552" t="s">
        <v>59</v>
      </c>
      <c r="F4552" t="str">
        <f t="shared" si="143"/>
        <v>Mid-Level</v>
      </c>
      <c r="G4552">
        <v>5</v>
      </c>
      <c r="H4552">
        <v>60000</v>
      </c>
      <c r="I4552" t="s">
        <v>16</v>
      </c>
      <c r="J4552" t="s">
        <v>52</v>
      </c>
      <c r="K4552">
        <v>0</v>
      </c>
    </row>
    <row r="4553" spans="1:11" x14ac:dyDescent="0.25">
      <c r="A4553">
        <v>29</v>
      </c>
      <c r="B4553" t="s">
        <v>12</v>
      </c>
      <c r="C4553" t="str">
        <f t="shared" si="142"/>
        <v>Master Degree</v>
      </c>
      <c r="D4553">
        <v>2</v>
      </c>
      <c r="E4553" t="s">
        <v>84</v>
      </c>
      <c r="F4553" t="str">
        <f t="shared" si="143"/>
        <v>Mid-Level</v>
      </c>
      <c r="G4553">
        <v>3</v>
      </c>
      <c r="H4553">
        <v>60000</v>
      </c>
      <c r="I4553" t="s">
        <v>23</v>
      </c>
      <c r="J4553" t="s">
        <v>24</v>
      </c>
      <c r="K4553">
        <v>0</v>
      </c>
    </row>
    <row r="4554" spans="1:11" x14ac:dyDescent="0.25">
      <c r="A4554">
        <v>35</v>
      </c>
      <c r="B4554" t="s">
        <v>9</v>
      </c>
      <c r="C4554" t="str">
        <f t="shared" si="142"/>
        <v>Phd</v>
      </c>
      <c r="D4554">
        <v>3</v>
      </c>
      <c r="E4554" t="s">
        <v>117</v>
      </c>
      <c r="F4554" t="str">
        <f t="shared" si="143"/>
        <v>Senior</v>
      </c>
      <c r="G4554">
        <v>10</v>
      </c>
      <c r="H4554">
        <v>110000</v>
      </c>
      <c r="I4554" t="s">
        <v>155</v>
      </c>
      <c r="J4554" t="s">
        <v>40</v>
      </c>
      <c r="K4554">
        <v>1</v>
      </c>
    </row>
    <row r="4555" spans="1:11" x14ac:dyDescent="0.25">
      <c r="A4555">
        <v>26</v>
      </c>
      <c r="B4555" t="s">
        <v>12</v>
      </c>
      <c r="C4555" t="str">
        <f t="shared" si="142"/>
        <v>Bachelor Degree</v>
      </c>
      <c r="D4555">
        <v>1</v>
      </c>
      <c r="E4555" t="s">
        <v>84</v>
      </c>
      <c r="F4555" t="str">
        <f t="shared" si="143"/>
        <v>Entry Level</v>
      </c>
      <c r="G4555">
        <v>1</v>
      </c>
      <c r="H4555">
        <v>35000</v>
      </c>
      <c r="I4555" t="s">
        <v>155</v>
      </c>
      <c r="J4555" t="s">
        <v>11</v>
      </c>
      <c r="K4555">
        <v>0</v>
      </c>
    </row>
    <row r="4556" spans="1:11" x14ac:dyDescent="0.25">
      <c r="A4556">
        <v>32</v>
      </c>
      <c r="B4556" t="s">
        <v>9</v>
      </c>
      <c r="C4556" t="str">
        <f t="shared" si="142"/>
        <v>Master Degree</v>
      </c>
      <c r="D4556">
        <v>2</v>
      </c>
      <c r="E4556" t="s">
        <v>139</v>
      </c>
      <c r="F4556" t="str">
        <f t="shared" si="143"/>
        <v>Mid-Level</v>
      </c>
      <c r="G4556">
        <v>6</v>
      </c>
      <c r="H4556">
        <v>95000</v>
      </c>
      <c r="I4556" t="s">
        <v>28</v>
      </c>
      <c r="J4556" t="s">
        <v>19</v>
      </c>
      <c r="K4556">
        <v>0</v>
      </c>
    </row>
    <row r="4557" spans="1:11" x14ac:dyDescent="0.25">
      <c r="A4557">
        <v>27</v>
      </c>
      <c r="B4557" t="s">
        <v>12</v>
      </c>
      <c r="C4557" t="str">
        <f t="shared" si="142"/>
        <v>Master Degree</v>
      </c>
      <c r="D4557">
        <v>2</v>
      </c>
      <c r="E4557" t="s">
        <v>59</v>
      </c>
      <c r="F4557" t="str">
        <f t="shared" si="143"/>
        <v>Entry Level</v>
      </c>
      <c r="G4557">
        <v>2</v>
      </c>
      <c r="H4557">
        <v>42000</v>
      </c>
      <c r="I4557" t="s">
        <v>156</v>
      </c>
      <c r="J4557" t="s">
        <v>35</v>
      </c>
      <c r="K4557">
        <v>0</v>
      </c>
    </row>
    <row r="4558" spans="1:11" x14ac:dyDescent="0.25">
      <c r="A4558">
        <v>39</v>
      </c>
      <c r="B4558" t="s">
        <v>9</v>
      </c>
      <c r="C4558" t="str">
        <f t="shared" si="142"/>
        <v>Master Degree</v>
      </c>
      <c r="D4558">
        <v>2</v>
      </c>
      <c r="E4558" t="s">
        <v>59</v>
      </c>
      <c r="F4558" t="str">
        <f t="shared" si="143"/>
        <v>Senior</v>
      </c>
      <c r="G4558">
        <v>11</v>
      </c>
      <c r="H4558">
        <v>100000</v>
      </c>
      <c r="I4558" t="s">
        <v>28</v>
      </c>
      <c r="J4558" t="s">
        <v>11</v>
      </c>
      <c r="K4558">
        <v>1</v>
      </c>
    </row>
    <row r="4559" spans="1:11" x14ac:dyDescent="0.25">
      <c r="A4559">
        <v>23</v>
      </c>
      <c r="B4559" t="s">
        <v>12</v>
      </c>
      <c r="C4559" t="str">
        <f t="shared" si="142"/>
        <v>Bachelor Degree</v>
      </c>
      <c r="D4559">
        <v>1</v>
      </c>
      <c r="E4559" t="s">
        <v>120</v>
      </c>
      <c r="F4559" t="str">
        <f t="shared" si="143"/>
        <v>Entry Level</v>
      </c>
      <c r="G4559">
        <v>1</v>
      </c>
      <c r="H4559">
        <v>32000</v>
      </c>
      <c r="I4559" t="s">
        <v>155</v>
      </c>
      <c r="J4559" t="s">
        <v>31</v>
      </c>
      <c r="K4559">
        <v>0</v>
      </c>
    </row>
    <row r="4560" spans="1:11" x14ac:dyDescent="0.25">
      <c r="A4560">
        <v>30</v>
      </c>
      <c r="B4560" t="s">
        <v>9</v>
      </c>
      <c r="C4560" t="str">
        <f t="shared" si="142"/>
        <v>Bachelor Degree</v>
      </c>
      <c r="D4560">
        <v>1</v>
      </c>
      <c r="E4560" t="s">
        <v>84</v>
      </c>
      <c r="F4560" t="str">
        <f t="shared" si="143"/>
        <v>Mid-Level</v>
      </c>
      <c r="G4560">
        <v>4</v>
      </c>
      <c r="H4560">
        <v>65000</v>
      </c>
      <c r="I4560" t="s">
        <v>156</v>
      </c>
      <c r="J4560" t="s">
        <v>19</v>
      </c>
      <c r="K4560">
        <v>0</v>
      </c>
    </row>
    <row r="4561" spans="1:11" x14ac:dyDescent="0.25">
      <c r="A4561">
        <v>26</v>
      </c>
      <c r="B4561" t="s">
        <v>12</v>
      </c>
      <c r="C4561" t="str">
        <f t="shared" si="142"/>
        <v>Bachelor Degree</v>
      </c>
      <c r="D4561">
        <v>1</v>
      </c>
      <c r="E4561" t="s">
        <v>59</v>
      </c>
      <c r="F4561" t="str">
        <f t="shared" si="143"/>
        <v>Entry Level</v>
      </c>
      <c r="G4561">
        <v>2</v>
      </c>
      <c r="H4561">
        <v>42000</v>
      </c>
      <c r="I4561" t="s">
        <v>156</v>
      </c>
      <c r="J4561" t="s">
        <v>35</v>
      </c>
      <c r="K4561">
        <v>0</v>
      </c>
    </row>
    <row r="4562" spans="1:11" x14ac:dyDescent="0.25">
      <c r="A4562">
        <v>42</v>
      </c>
      <c r="B4562" t="s">
        <v>9</v>
      </c>
      <c r="C4562" t="str">
        <f t="shared" si="142"/>
        <v>Phd</v>
      </c>
      <c r="D4562">
        <v>3</v>
      </c>
      <c r="E4562" t="s">
        <v>139</v>
      </c>
      <c r="F4562" t="str">
        <f t="shared" si="143"/>
        <v>Senior</v>
      </c>
      <c r="G4562">
        <v>14</v>
      </c>
      <c r="H4562">
        <v>130000</v>
      </c>
      <c r="I4562" t="s">
        <v>23</v>
      </c>
      <c r="J4562" t="s">
        <v>24</v>
      </c>
      <c r="K4562">
        <v>0</v>
      </c>
    </row>
    <row r="4563" spans="1:11" x14ac:dyDescent="0.25">
      <c r="A4563">
        <v>34</v>
      </c>
      <c r="B4563" t="s">
        <v>12</v>
      </c>
      <c r="C4563" t="str">
        <f t="shared" si="142"/>
        <v>Master Degree</v>
      </c>
      <c r="D4563">
        <v>2</v>
      </c>
      <c r="E4563" t="s">
        <v>139</v>
      </c>
      <c r="F4563" t="str">
        <f t="shared" si="143"/>
        <v>Senior</v>
      </c>
      <c r="G4563">
        <v>9</v>
      </c>
      <c r="H4563">
        <v>95000</v>
      </c>
      <c r="I4563" t="s">
        <v>23</v>
      </c>
      <c r="J4563" t="s">
        <v>24</v>
      </c>
      <c r="K4563">
        <v>0</v>
      </c>
    </row>
    <row r="4564" spans="1:11" x14ac:dyDescent="0.25">
      <c r="A4564">
        <v>28</v>
      </c>
      <c r="B4564" t="s">
        <v>9</v>
      </c>
      <c r="C4564" t="str">
        <f t="shared" si="142"/>
        <v>High School</v>
      </c>
      <c r="D4564">
        <v>0</v>
      </c>
      <c r="E4564" t="s">
        <v>84</v>
      </c>
      <c r="F4564" t="str">
        <f t="shared" si="143"/>
        <v>Entry Level</v>
      </c>
      <c r="G4564">
        <v>2</v>
      </c>
      <c r="H4564">
        <v>43000</v>
      </c>
      <c r="I4564" t="s">
        <v>28</v>
      </c>
      <c r="J4564" t="s">
        <v>19</v>
      </c>
      <c r="K4564">
        <v>0</v>
      </c>
    </row>
    <row r="4565" spans="1:11" x14ac:dyDescent="0.25">
      <c r="A4565">
        <v>31</v>
      </c>
      <c r="B4565" t="s">
        <v>12</v>
      </c>
      <c r="C4565" t="str">
        <f t="shared" si="142"/>
        <v>Bachelor Degree</v>
      </c>
      <c r="D4565">
        <v>1</v>
      </c>
      <c r="E4565" t="s">
        <v>120</v>
      </c>
      <c r="F4565" t="str">
        <f t="shared" si="143"/>
        <v>Mid-Level</v>
      </c>
      <c r="G4565">
        <v>4</v>
      </c>
      <c r="H4565">
        <v>50000</v>
      </c>
      <c r="I4565" t="s">
        <v>28</v>
      </c>
      <c r="J4565" t="s">
        <v>29</v>
      </c>
      <c r="K4565">
        <v>0</v>
      </c>
    </row>
    <row r="4566" spans="1:11" x14ac:dyDescent="0.25">
      <c r="A4566">
        <v>29</v>
      </c>
      <c r="B4566" t="s">
        <v>9</v>
      </c>
      <c r="C4566" t="str">
        <f t="shared" si="142"/>
        <v>Bachelor Degree</v>
      </c>
      <c r="D4566">
        <v>1</v>
      </c>
      <c r="E4566" t="s">
        <v>84</v>
      </c>
      <c r="F4566" t="str">
        <f t="shared" si="143"/>
        <v>Mid-Level</v>
      </c>
      <c r="G4566">
        <v>3</v>
      </c>
      <c r="H4566">
        <v>60000</v>
      </c>
      <c r="I4566" t="s">
        <v>156</v>
      </c>
      <c r="J4566" t="s">
        <v>14</v>
      </c>
      <c r="K4566">
        <v>0</v>
      </c>
    </row>
    <row r="4567" spans="1:11" x14ac:dyDescent="0.25">
      <c r="A4567">
        <v>35</v>
      </c>
      <c r="B4567" t="s">
        <v>12</v>
      </c>
      <c r="C4567" t="str">
        <f t="shared" si="142"/>
        <v>Master Degree</v>
      </c>
      <c r="D4567">
        <v>2</v>
      </c>
      <c r="E4567" t="s">
        <v>59</v>
      </c>
      <c r="F4567" t="str">
        <f t="shared" si="143"/>
        <v>Senior</v>
      </c>
      <c r="G4567">
        <v>8</v>
      </c>
      <c r="H4567">
        <v>80000</v>
      </c>
      <c r="I4567" t="s">
        <v>16</v>
      </c>
      <c r="J4567" t="s">
        <v>52</v>
      </c>
      <c r="K4567">
        <v>1</v>
      </c>
    </row>
    <row r="4568" spans="1:11" x14ac:dyDescent="0.25">
      <c r="A4568">
        <v>26</v>
      </c>
      <c r="B4568" t="s">
        <v>9</v>
      </c>
      <c r="C4568" t="str">
        <f t="shared" si="142"/>
        <v>Master Degree</v>
      </c>
      <c r="D4568">
        <v>2</v>
      </c>
      <c r="E4568" t="s">
        <v>84</v>
      </c>
      <c r="F4568" t="str">
        <f t="shared" si="143"/>
        <v>Entry Level</v>
      </c>
      <c r="G4568">
        <v>2</v>
      </c>
      <c r="H4568">
        <v>48000</v>
      </c>
      <c r="I4568" t="s">
        <v>28</v>
      </c>
      <c r="J4568" t="s">
        <v>11</v>
      </c>
      <c r="K4568">
        <v>0</v>
      </c>
    </row>
    <row r="4569" spans="1:11" x14ac:dyDescent="0.25">
      <c r="A4569">
        <v>40</v>
      </c>
      <c r="B4569" t="s">
        <v>12</v>
      </c>
      <c r="C4569" t="str">
        <f t="shared" si="142"/>
        <v>Phd</v>
      </c>
      <c r="D4569">
        <v>3</v>
      </c>
      <c r="E4569" t="s">
        <v>139</v>
      </c>
      <c r="F4569" t="str">
        <f t="shared" si="143"/>
        <v>Senior</v>
      </c>
      <c r="G4569">
        <v>13</v>
      </c>
      <c r="H4569">
        <v>125000</v>
      </c>
      <c r="I4569" t="s">
        <v>156</v>
      </c>
      <c r="J4569" t="s">
        <v>19</v>
      </c>
      <c r="K4569">
        <v>0</v>
      </c>
    </row>
    <row r="4570" spans="1:11" x14ac:dyDescent="0.25">
      <c r="A4570">
        <v>34</v>
      </c>
      <c r="B4570" t="s">
        <v>9</v>
      </c>
      <c r="C4570" t="str">
        <f t="shared" si="142"/>
        <v>Bachelor Degree</v>
      </c>
      <c r="D4570">
        <v>1</v>
      </c>
      <c r="E4570" t="s">
        <v>84</v>
      </c>
      <c r="F4570" t="str">
        <f t="shared" si="143"/>
        <v>Senior</v>
      </c>
      <c r="G4570">
        <v>7</v>
      </c>
      <c r="H4570">
        <v>85000</v>
      </c>
      <c r="I4570" t="s">
        <v>155</v>
      </c>
      <c r="J4570" t="s">
        <v>31</v>
      </c>
      <c r="K4570">
        <v>0</v>
      </c>
    </row>
    <row r="4571" spans="1:11" x14ac:dyDescent="0.25">
      <c r="A4571">
        <v>26</v>
      </c>
      <c r="B4571" t="s">
        <v>12</v>
      </c>
      <c r="C4571" t="str">
        <f t="shared" si="142"/>
        <v>Bachelor Degree</v>
      </c>
      <c r="D4571">
        <v>1</v>
      </c>
      <c r="E4571" t="s">
        <v>59</v>
      </c>
      <c r="F4571" t="str">
        <f t="shared" si="143"/>
        <v>Entry Level</v>
      </c>
      <c r="G4571">
        <v>2</v>
      </c>
      <c r="H4571">
        <v>42000</v>
      </c>
      <c r="I4571" t="s">
        <v>23</v>
      </c>
      <c r="J4571" t="s">
        <v>11</v>
      </c>
      <c r="K4571">
        <v>0</v>
      </c>
    </row>
    <row r="4572" spans="1:11" x14ac:dyDescent="0.25">
      <c r="A4572">
        <v>29</v>
      </c>
      <c r="B4572" t="s">
        <v>9</v>
      </c>
      <c r="C4572" t="str">
        <f t="shared" si="142"/>
        <v>Master Degree</v>
      </c>
      <c r="D4572">
        <v>2</v>
      </c>
      <c r="E4572" t="s">
        <v>59</v>
      </c>
      <c r="F4572" t="str">
        <f t="shared" si="143"/>
        <v>Mid-Level</v>
      </c>
      <c r="G4572">
        <v>4</v>
      </c>
      <c r="H4572">
        <v>70000</v>
      </c>
      <c r="I4572" t="s">
        <v>156</v>
      </c>
      <c r="J4572" t="s">
        <v>14</v>
      </c>
      <c r="K4572">
        <v>1</v>
      </c>
    </row>
    <row r="4573" spans="1:11" x14ac:dyDescent="0.25">
      <c r="A4573">
        <v>25</v>
      </c>
      <c r="B4573" t="s">
        <v>12</v>
      </c>
      <c r="C4573" t="str">
        <f t="shared" si="142"/>
        <v>High School</v>
      </c>
      <c r="D4573">
        <v>0</v>
      </c>
      <c r="E4573" t="s">
        <v>120</v>
      </c>
      <c r="F4573" t="str">
        <f t="shared" si="143"/>
        <v>Entry Level</v>
      </c>
      <c r="G4573">
        <v>1</v>
      </c>
      <c r="H4573">
        <v>32000</v>
      </c>
      <c r="I4573" t="s">
        <v>28</v>
      </c>
      <c r="J4573" t="s">
        <v>19</v>
      </c>
      <c r="K4573">
        <v>0</v>
      </c>
    </row>
    <row r="4574" spans="1:11" x14ac:dyDescent="0.25">
      <c r="A4574">
        <v>33</v>
      </c>
      <c r="B4574" t="s">
        <v>9</v>
      </c>
      <c r="C4574" t="str">
        <f t="shared" si="142"/>
        <v>Master Degree</v>
      </c>
      <c r="D4574">
        <v>2</v>
      </c>
      <c r="E4574" t="s">
        <v>84</v>
      </c>
      <c r="F4574" t="str">
        <f t="shared" si="143"/>
        <v>Mid-Level</v>
      </c>
      <c r="G4574">
        <v>6</v>
      </c>
      <c r="H4574">
        <v>80000</v>
      </c>
      <c r="I4574" t="s">
        <v>23</v>
      </c>
      <c r="J4574" t="s">
        <v>24</v>
      </c>
      <c r="K4574">
        <v>0</v>
      </c>
    </row>
    <row r="4575" spans="1:11" x14ac:dyDescent="0.25">
      <c r="A4575">
        <v>27</v>
      </c>
      <c r="B4575" t="s">
        <v>12</v>
      </c>
      <c r="C4575" t="str">
        <f t="shared" si="142"/>
        <v>Bachelor Degree</v>
      </c>
      <c r="D4575">
        <v>1</v>
      </c>
      <c r="E4575" t="s">
        <v>59</v>
      </c>
      <c r="F4575" t="str">
        <f t="shared" si="143"/>
        <v>Entry Level</v>
      </c>
      <c r="G4575">
        <v>2</v>
      </c>
      <c r="H4575">
        <v>42000</v>
      </c>
      <c r="I4575" t="s">
        <v>16</v>
      </c>
      <c r="J4575" t="s">
        <v>52</v>
      </c>
      <c r="K4575">
        <v>0</v>
      </c>
    </row>
    <row r="4576" spans="1:11" x14ac:dyDescent="0.25">
      <c r="A4576">
        <v>31</v>
      </c>
      <c r="B4576" t="s">
        <v>9</v>
      </c>
      <c r="C4576" t="str">
        <f t="shared" si="142"/>
        <v>Phd</v>
      </c>
      <c r="D4576">
        <v>3</v>
      </c>
      <c r="E4576" t="s">
        <v>117</v>
      </c>
      <c r="F4576" t="str">
        <f t="shared" si="143"/>
        <v>Senior</v>
      </c>
      <c r="G4576">
        <v>7</v>
      </c>
      <c r="H4576">
        <v>90000</v>
      </c>
      <c r="I4576" t="s">
        <v>28</v>
      </c>
      <c r="J4576" t="s">
        <v>29</v>
      </c>
      <c r="K4576">
        <v>1</v>
      </c>
    </row>
    <row r="4577" spans="1:11" x14ac:dyDescent="0.25">
      <c r="A4577">
        <v>29</v>
      </c>
      <c r="B4577" t="s">
        <v>12</v>
      </c>
      <c r="C4577" t="str">
        <f t="shared" si="142"/>
        <v>Master Degree</v>
      </c>
      <c r="D4577">
        <v>2</v>
      </c>
      <c r="E4577" t="s">
        <v>84</v>
      </c>
      <c r="F4577" t="str">
        <f t="shared" si="143"/>
        <v>Mid-Level</v>
      </c>
      <c r="G4577">
        <v>4</v>
      </c>
      <c r="H4577">
        <v>65000</v>
      </c>
      <c r="I4577" t="s">
        <v>23</v>
      </c>
      <c r="J4577" t="s">
        <v>26</v>
      </c>
      <c r="K4577">
        <v>0</v>
      </c>
    </row>
    <row r="4578" spans="1:11" x14ac:dyDescent="0.25">
      <c r="A4578">
        <v>24</v>
      </c>
      <c r="B4578" t="s">
        <v>9</v>
      </c>
      <c r="C4578" t="str">
        <f t="shared" si="142"/>
        <v>Bachelor Degree</v>
      </c>
      <c r="D4578">
        <v>1</v>
      </c>
      <c r="E4578" t="s">
        <v>84</v>
      </c>
      <c r="F4578" t="str">
        <f t="shared" si="143"/>
        <v>Entry Level</v>
      </c>
      <c r="G4578">
        <v>1</v>
      </c>
      <c r="H4578">
        <v>40000</v>
      </c>
      <c r="I4578" t="s">
        <v>156</v>
      </c>
      <c r="J4578" t="s">
        <v>19</v>
      </c>
      <c r="K4578">
        <v>0</v>
      </c>
    </row>
    <row r="4579" spans="1:11" x14ac:dyDescent="0.25">
      <c r="A4579">
        <v>42</v>
      </c>
      <c r="B4579" t="s">
        <v>12</v>
      </c>
      <c r="C4579" t="str">
        <f t="shared" si="142"/>
        <v>Master Degree</v>
      </c>
      <c r="D4579">
        <v>2</v>
      </c>
      <c r="E4579" t="s">
        <v>59</v>
      </c>
      <c r="F4579" t="str">
        <f t="shared" si="143"/>
        <v>Senior</v>
      </c>
      <c r="G4579">
        <v>12</v>
      </c>
      <c r="H4579">
        <v>110000</v>
      </c>
      <c r="I4579" t="s">
        <v>155</v>
      </c>
      <c r="J4579" t="s">
        <v>19</v>
      </c>
      <c r="K4579">
        <v>1</v>
      </c>
    </row>
    <row r="4580" spans="1:11" x14ac:dyDescent="0.25">
      <c r="A4580">
        <v>34</v>
      </c>
      <c r="B4580" t="s">
        <v>9</v>
      </c>
      <c r="C4580" t="str">
        <f t="shared" si="142"/>
        <v>Master Degree</v>
      </c>
      <c r="D4580">
        <v>2</v>
      </c>
      <c r="E4580" t="s">
        <v>139</v>
      </c>
      <c r="F4580" t="str">
        <f t="shared" si="143"/>
        <v>Senior</v>
      </c>
      <c r="G4580">
        <v>10</v>
      </c>
      <c r="H4580">
        <v>105000</v>
      </c>
      <c r="I4580" t="s">
        <v>155</v>
      </c>
      <c r="J4580" t="s">
        <v>11</v>
      </c>
      <c r="K4580">
        <v>0</v>
      </c>
    </row>
    <row r="4581" spans="1:11" x14ac:dyDescent="0.25">
      <c r="A4581">
        <v>28</v>
      </c>
      <c r="B4581" t="s">
        <v>12</v>
      </c>
      <c r="C4581" t="str">
        <f t="shared" si="142"/>
        <v>Bachelor Degree</v>
      </c>
      <c r="D4581">
        <v>1</v>
      </c>
      <c r="E4581" t="s">
        <v>59</v>
      </c>
      <c r="F4581" t="str">
        <f t="shared" si="143"/>
        <v>Mid-Level</v>
      </c>
      <c r="G4581">
        <v>3</v>
      </c>
      <c r="H4581">
        <v>50000</v>
      </c>
      <c r="I4581" t="s">
        <v>16</v>
      </c>
      <c r="J4581" t="s">
        <v>19</v>
      </c>
      <c r="K4581">
        <v>0</v>
      </c>
    </row>
    <row r="4582" spans="1:11" x14ac:dyDescent="0.25">
      <c r="A4582">
        <v>33</v>
      </c>
      <c r="B4582" t="s">
        <v>9</v>
      </c>
      <c r="C4582" t="str">
        <f t="shared" si="142"/>
        <v>Phd</v>
      </c>
      <c r="D4582">
        <v>3</v>
      </c>
      <c r="E4582" t="s">
        <v>139</v>
      </c>
      <c r="F4582" t="str">
        <f t="shared" si="143"/>
        <v>Senior</v>
      </c>
      <c r="G4582">
        <v>8</v>
      </c>
      <c r="H4582">
        <v>95000</v>
      </c>
      <c r="I4582" t="s">
        <v>23</v>
      </c>
      <c r="J4582" t="s">
        <v>26</v>
      </c>
      <c r="K4582">
        <v>0</v>
      </c>
    </row>
    <row r="4583" spans="1:11" x14ac:dyDescent="0.25">
      <c r="A4583">
        <v>29</v>
      </c>
      <c r="B4583" t="s">
        <v>12</v>
      </c>
      <c r="C4583" t="str">
        <f t="shared" si="142"/>
        <v>Bachelor Degree</v>
      </c>
      <c r="D4583">
        <v>1</v>
      </c>
      <c r="E4583" t="s">
        <v>84</v>
      </c>
      <c r="F4583" t="str">
        <f t="shared" si="143"/>
        <v>Mid-Level</v>
      </c>
      <c r="G4583">
        <v>3</v>
      </c>
      <c r="H4583">
        <v>60000</v>
      </c>
      <c r="I4583" t="s">
        <v>28</v>
      </c>
      <c r="J4583" t="s">
        <v>11</v>
      </c>
      <c r="K4583">
        <v>0</v>
      </c>
    </row>
    <row r="4584" spans="1:11" x14ac:dyDescent="0.25">
      <c r="A4584">
        <v>25</v>
      </c>
      <c r="B4584" t="s">
        <v>9</v>
      </c>
      <c r="C4584" t="str">
        <f t="shared" si="142"/>
        <v>High School</v>
      </c>
      <c r="D4584">
        <v>0</v>
      </c>
      <c r="E4584" t="s">
        <v>59</v>
      </c>
      <c r="F4584" t="str">
        <f t="shared" si="143"/>
        <v>Entry Level</v>
      </c>
      <c r="G4584">
        <v>2</v>
      </c>
      <c r="H4584">
        <v>40000</v>
      </c>
      <c r="I4584" t="s">
        <v>28</v>
      </c>
      <c r="J4584" t="s">
        <v>19</v>
      </c>
      <c r="K4584">
        <v>0</v>
      </c>
    </row>
    <row r="4585" spans="1:11" x14ac:dyDescent="0.25">
      <c r="A4585">
        <v>26</v>
      </c>
      <c r="B4585" t="s">
        <v>12</v>
      </c>
      <c r="C4585" t="str">
        <f t="shared" si="142"/>
        <v>Master Degree</v>
      </c>
      <c r="D4585">
        <v>2</v>
      </c>
      <c r="E4585" t="s">
        <v>59</v>
      </c>
      <c r="F4585" t="str">
        <f t="shared" si="143"/>
        <v>Entry Level</v>
      </c>
      <c r="G4585">
        <v>2</v>
      </c>
      <c r="H4585">
        <v>55000</v>
      </c>
      <c r="I4585" t="s">
        <v>23</v>
      </c>
      <c r="J4585" t="s">
        <v>26</v>
      </c>
      <c r="K4585">
        <v>1</v>
      </c>
    </row>
    <row r="4586" spans="1:11" x14ac:dyDescent="0.25">
      <c r="A4586">
        <v>30</v>
      </c>
      <c r="B4586" t="s">
        <v>9</v>
      </c>
      <c r="C4586" t="str">
        <f t="shared" si="142"/>
        <v>Bachelor Degree</v>
      </c>
      <c r="D4586">
        <v>1</v>
      </c>
      <c r="E4586" t="s">
        <v>84</v>
      </c>
      <c r="F4586" t="str">
        <f t="shared" si="143"/>
        <v>Mid-Level</v>
      </c>
      <c r="G4586">
        <v>5</v>
      </c>
      <c r="H4586">
        <v>70000</v>
      </c>
      <c r="I4586" t="s">
        <v>16</v>
      </c>
      <c r="J4586" t="s">
        <v>52</v>
      </c>
      <c r="K4586">
        <v>0</v>
      </c>
    </row>
    <row r="4587" spans="1:11" x14ac:dyDescent="0.25">
      <c r="A4587">
        <v>24</v>
      </c>
      <c r="B4587" t="s">
        <v>12</v>
      </c>
      <c r="C4587" t="str">
        <f t="shared" si="142"/>
        <v>High School</v>
      </c>
      <c r="D4587">
        <v>0</v>
      </c>
      <c r="E4587" t="s">
        <v>148</v>
      </c>
      <c r="F4587" t="str">
        <f t="shared" si="143"/>
        <v>Entry Level</v>
      </c>
      <c r="G4587">
        <v>1</v>
      </c>
      <c r="H4587">
        <v>32000</v>
      </c>
      <c r="I4587" t="s">
        <v>16</v>
      </c>
      <c r="J4587" t="s">
        <v>11</v>
      </c>
      <c r="K4587">
        <v>0</v>
      </c>
    </row>
    <row r="4588" spans="1:11" x14ac:dyDescent="0.25">
      <c r="A4588">
        <v>31</v>
      </c>
      <c r="B4588" t="s">
        <v>9</v>
      </c>
      <c r="C4588" t="str">
        <f t="shared" si="142"/>
        <v>Master Degree</v>
      </c>
      <c r="D4588">
        <v>2</v>
      </c>
      <c r="E4588" t="s">
        <v>139</v>
      </c>
      <c r="F4588" t="str">
        <f t="shared" si="143"/>
        <v>Senior</v>
      </c>
      <c r="G4588">
        <v>7</v>
      </c>
      <c r="H4588">
        <v>90000</v>
      </c>
      <c r="I4588" t="s">
        <v>28</v>
      </c>
      <c r="J4588" t="s">
        <v>19</v>
      </c>
      <c r="K4588">
        <v>0</v>
      </c>
    </row>
    <row r="4589" spans="1:11" x14ac:dyDescent="0.25">
      <c r="A4589">
        <v>27</v>
      </c>
      <c r="B4589" t="s">
        <v>12</v>
      </c>
      <c r="C4589" t="str">
        <f t="shared" si="142"/>
        <v>Bachelor Degree</v>
      </c>
      <c r="D4589">
        <v>1</v>
      </c>
      <c r="E4589" t="s">
        <v>84</v>
      </c>
      <c r="F4589" t="str">
        <f t="shared" si="143"/>
        <v>Entry Level</v>
      </c>
      <c r="G4589">
        <v>2</v>
      </c>
      <c r="H4589">
        <v>50000</v>
      </c>
      <c r="I4589" t="s">
        <v>28</v>
      </c>
      <c r="J4589" t="s">
        <v>19</v>
      </c>
      <c r="K4589">
        <v>0</v>
      </c>
    </row>
    <row r="4590" spans="1:11" x14ac:dyDescent="0.25">
      <c r="A4590">
        <v>35</v>
      </c>
      <c r="B4590" t="s">
        <v>9</v>
      </c>
      <c r="C4590" t="str">
        <f t="shared" si="142"/>
        <v>Phd</v>
      </c>
      <c r="D4590">
        <v>3</v>
      </c>
      <c r="E4590" t="s">
        <v>117</v>
      </c>
      <c r="F4590" t="str">
        <f t="shared" si="143"/>
        <v>Senior</v>
      </c>
      <c r="G4590">
        <v>10</v>
      </c>
      <c r="H4590">
        <v>110000</v>
      </c>
      <c r="I4590" t="s">
        <v>23</v>
      </c>
      <c r="J4590" t="s">
        <v>26</v>
      </c>
      <c r="K4590">
        <v>1</v>
      </c>
    </row>
    <row r="4591" spans="1:11" x14ac:dyDescent="0.25">
      <c r="A4591">
        <v>26</v>
      </c>
      <c r="B4591" t="s">
        <v>12</v>
      </c>
      <c r="C4591" t="str">
        <f t="shared" si="142"/>
        <v>Bachelor Degree</v>
      </c>
      <c r="D4591">
        <v>1</v>
      </c>
      <c r="E4591" t="s">
        <v>59</v>
      </c>
      <c r="F4591" t="str">
        <f t="shared" si="143"/>
        <v>Entry Level</v>
      </c>
      <c r="G4591">
        <v>1</v>
      </c>
      <c r="H4591">
        <v>32000</v>
      </c>
      <c r="I4591" t="s">
        <v>23</v>
      </c>
      <c r="J4591" t="s">
        <v>26</v>
      </c>
      <c r="K4591">
        <v>0</v>
      </c>
    </row>
    <row r="4592" spans="1:11" x14ac:dyDescent="0.25">
      <c r="A4592">
        <v>32</v>
      </c>
      <c r="B4592" t="s">
        <v>9</v>
      </c>
      <c r="C4592" t="str">
        <f t="shared" si="142"/>
        <v>Master Degree</v>
      </c>
      <c r="D4592">
        <v>2</v>
      </c>
      <c r="E4592" t="s">
        <v>84</v>
      </c>
      <c r="F4592" t="str">
        <f t="shared" si="143"/>
        <v>Mid-Level</v>
      </c>
      <c r="G4592">
        <v>6</v>
      </c>
      <c r="H4592">
        <v>80000</v>
      </c>
      <c r="I4592" t="s">
        <v>28</v>
      </c>
      <c r="J4592" t="s">
        <v>11</v>
      </c>
      <c r="K4592">
        <v>0</v>
      </c>
    </row>
    <row r="4593" spans="1:11" x14ac:dyDescent="0.25">
      <c r="A4593">
        <v>29</v>
      </c>
      <c r="B4593" t="s">
        <v>12</v>
      </c>
      <c r="C4593" t="str">
        <f t="shared" si="142"/>
        <v>Master Degree</v>
      </c>
      <c r="D4593">
        <v>2</v>
      </c>
      <c r="E4593" t="s">
        <v>59</v>
      </c>
      <c r="F4593" t="str">
        <f t="shared" si="143"/>
        <v>Mid-Level</v>
      </c>
      <c r="G4593">
        <v>4</v>
      </c>
      <c r="H4593">
        <v>70000</v>
      </c>
      <c r="I4593" t="s">
        <v>28</v>
      </c>
      <c r="J4593" t="s">
        <v>19</v>
      </c>
      <c r="K4593">
        <v>1</v>
      </c>
    </row>
    <row r="4594" spans="1:11" x14ac:dyDescent="0.25">
      <c r="A4594">
        <v>25</v>
      </c>
      <c r="B4594" t="s">
        <v>9</v>
      </c>
      <c r="C4594" t="str">
        <f t="shared" si="142"/>
        <v>High School</v>
      </c>
      <c r="D4594">
        <v>0</v>
      </c>
      <c r="E4594" t="s">
        <v>84</v>
      </c>
      <c r="F4594" t="str">
        <f t="shared" si="143"/>
        <v>Entry Level</v>
      </c>
      <c r="G4594">
        <v>2</v>
      </c>
      <c r="H4594">
        <v>45000</v>
      </c>
      <c r="I4594" t="s">
        <v>23</v>
      </c>
      <c r="J4594" t="s">
        <v>26</v>
      </c>
      <c r="K4594">
        <v>0</v>
      </c>
    </row>
    <row r="4595" spans="1:11" x14ac:dyDescent="0.25">
      <c r="A4595">
        <v>33</v>
      </c>
      <c r="B4595" t="s">
        <v>12</v>
      </c>
      <c r="C4595" t="str">
        <f t="shared" si="142"/>
        <v>Bachelor Degree</v>
      </c>
      <c r="D4595">
        <v>1</v>
      </c>
      <c r="E4595" t="s">
        <v>59</v>
      </c>
      <c r="F4595" t="str">
        <f t="shared" si="143"/>
        <v>Senior</v>
      </c>
      <c r="G4595">
        <v>7</v>
      </c>
      <c r="H4595">
        <v>65000</v>
      </c>
      <c r="I4595" t="s">
        <v>156</v>
      </c>
      <c r="J4595" t="s">
        <v>35</v>
      </c>
      <c r="K4595">
        <v>0</v>
      </c>
    </row>
    <row r="4596" spans="1:11" x14ac:dyDescent="0.25">
      <c r="A4596">
        <v>27</v>
      </c>
      <c r="B4596" t="s">
        <v>9</v>
      </c>
      <c r="C4596" t="str">
        <f t="shared" si="142"/>
        <v>Master Degree</v>
      </c>
      <c r="D4596">
        <v>2</v>
      </c>
      <c r="E4596" t="s">
        <v>84</v>
      </c>
      <c r="F4596" t="str">
        <f t="shared" si="143"/>
        <v>Entry Level</v>
      </c>
      <c r="G4596">
        <v>2</v>
      </c>
      <c r="H4596">
        <v>50000</v>
      </c>
      <c r="I4596" t="s">
        <v>16</v>
      </c>
      <c r="J4596" t="s">
        <v>19</v>
      </c>
      <c r="K4596">
        <v>0</v>
      </c>
    </row>
    <row r="4597" spans="1:11" x14ac:dyDescent="0.25">
      <c r="A4597">
        <v>28</v>
      </c>
      <c r="B4597" t="s">
        <v>12</v>
      </c>
      <c r="C4597" t="str">
        <f t="shared" si="142"/>
        <v>Bachelor Degree</v>
      </c>
      <c r="D4597">
        <v>1</v>
      </c>
      <c r="E4597" t="s">
        <v>120</v>
      </c>
      <c r="F4597" t="str">
        <f t="shared" si="143"/>
        <v>Mid-Level</v>
      </c>
      <c r="G4597">
        <v>3</v>
      </c>
      <c r="H4597">
        <v>45000</v>
      </c>
      <c r="I4597" t="s">
        <v>16</v>
      </c>
      <c r="J4597" t="s">
        <v>11</v>
      </c>
      <c r="K4597">
        <v>0</v>
      </c>
    </row>
    <row r="4598" spans="1:11" x14ac:dyDescent="0.25">
      <c r="A4598">
        <v>34</v>
      </c>
      <c r="B4598" t="s">
        <v>9</v>
      </c>
      <c r="C4598" t="str">
        <f t="shared" si="142"/>
        <v>Phd</v>
      </c>
      <c r="D4598">
        <v>3</v>
      </c>
      <c r="E4598" t="s">
        <v>139</v>
      </c>
      <c r="F4598" t="str">
        <f t="shared" si="143"/>
        <v>Senior</v>
      </c>
      <c r="G4598">
        <v>9</v>
      </c>
      <c r="H4598">
        <v>95000</v>
      </c>
      <c r="I4598" t="s">
        <v>156</v>
      </c>
      <c r="J4598" t="s">
        <v>35</v>
      </c>
      <c r="K4598">
        <v>0</v>
      </c>
    </row>
    <row r="4599" spans="1:11" x14ac:dyDescent="0.25">
      <c r="A4599">
        <v>30</v>
      </c>
      <c r="B4599" t="s">
        <v>12</v>
      </c>
      <c r="C4599" t="str">
        <f t="shared" si="142"/>
        <v>Bachelor Degree</v>
      </c>
      <c r="D4599">
        <v>1</v>
      </c>
      <c r="E4599" t="s">
        <v>84</v>
      </c>
      <c r="F4599" t="str">
        <f t="shared" si="143"/>
        <v>Mid-Level</v>
      </c>
      <c r="G4599">
        <v>4</v>
      </c>
      <c r="H4599">
        <v>65000</v>
      </c>
      <c r="I4599" t="s">
        <v>16</v>
      </c>
      <c r="J4599" t="s">
        <v>52</v>
      </c>
      <c r="K4599">
        <v>0</v>
      </c>
    </row>
    <row r="4600" spans="1:11" x14ac:dyDescent="0.25">
      <c r="A4600">
        <v>26</v>
      </c>
      <c r="B4600" t="s">
        <v>9</v>
      </c>
      <c r="C4600" t="str">
        <f t="shared" si="142"/>
        <v>Bachelor Degree</v>
      </c>
      <c r="D4600">
        <v>1</v>
      </c>
      <c r="E4600" t="s">
        <v>120</v>
      </c>
      <c r="F4600" t="str">
        <f t="shared" si="143"/>
        <v>Entry Level</v>
      </c>
      <c r="G4600">
        <v>2</v>
      </c>
      <c r="H4600">
        <v>38000</v>
      </c>
      <c r="I4600" t="s">
        <v>16</v>
      </c>
      <c r="J4600" t="s">
        <v>11</v>
      </c>
      <c r="K4600">
        <v>0</v>
      </c>
    </row>
    <row r="4601" spans="1:11" x14ac:dyDescent="0.25">
      <c r="A4601">
        <v>42</v>
      </c>
      <c r="B4601" t="s">
        <v>12</v>
      </c>
      <c r="C4601" t="str">
        <f t="shared" si="142"/>
        <v>Master Degree</v>
      </c>
      <c r="D4601">
        <v>2</v>
      </c>
      <c r="E4601" t="s">
        <v>117</v>
      </c>
      <c r="F4601" t="str">
        <f t="shared" si="143"/>
        <v>Senior</v>
      </c>
      <c r="G4601">
        <v>13</v>
      </c>
      <c r="H4601">
        <v>125000</v>
      </c>
      <c r="I4601" t="s">
        <v>156</v>
      </c>
      <c r="J4601" t="s">
        <v>19</v>
      </c>
      <c r="K4601">
        <v>1</v>
      </c>
    </row>
    <row r="4602" spans="1:11" x14ac:dyDescent="0.25">
      <c r="A4602">
        <v>34</v>
      </c>
      <c r="B4602" t="s">
        <v>9</v>
      </c>
      <c r="C4602" t="str">
        <f t="shared" si="142"/>
        <v>Master Degree</v>
      </c>
      <c r="D4602">
        <v>2</v>
      </c>
      <c r="E4602" t="s">
        <v>84</v>
      </c>
      <c r="F4602" t="str">
        <f t="shared" si="143"/>
        <v>Senior</v>
      </c>
      <c r="G4602">
        <v>8</v>
      </c>
      <c r="H4602">
        <v>90000</v>
      </c>
      <c r="I4602" t="s">
        <v>16</v>
      </c>
      <c r="J4602" t="s">
        <v>19</v>
      </c>
      <c r="K4602">
        <v>0</v>
      </c>
    </row>
    <row r="4603" spans="1:11" x14ac:dyDescent="0.25">
      <c r="A4603">
        <v>28</v>
      </c>
      <c r="B4603" t="s">
        <v>12</v>
      </c>
      <c r="C4603" t="str">
        <f t="shared" si="142"/>
        <v>High School</v>
      </c>
      <c r="D4603">
        <v>0</v>
      </c>
      <c r="E4603" t="s">
        <v>147</v>
      </c>
      <c r="F4603" t="str">
        <f t="shared" si="143"/>
        <v>Entry Level</v>
      </c>
      <c r="G4603">
        <v>2</v>
      </c>
      <c r="H4603">
        <v>43000</v>
      </c>
      <c r="I4603" t="s">
        <v>23</v>
      </c>
      <c r="J4603" t="s">
        <v>11</v>
      </c>
      <c r="K4603">
        <v>0</v>
      </c>
    </row>
    <row r="4604" spans="1:11" x14ac:dyDescent="0.25">
      <c r="A4604">
        <v>31</v>
      </c>
      <c r="B4604" t="s">
        <v>9</v>
      </c>
      <c r="C4604" t="str">
        <f t="shared" si="142"/>
        <v>Bachelor Degree</v>
      </c>
      <c r="D4604">
        <v>1</v>
      </c>
      <c r="E4604" t="s">
        <v>59</v>
      </c>
      <c r="F4604" t="str">
        <f t="shared" si="143"/>
        <v>Mid-Level</v>
      </c>
      <c r="G4604">
        <v>5</v>
      </c>
      <c r="H4604">
        <v>60000</v>
      </c>
      <c r="I4604" t="s">
        <v>155</v>
      </c>
      <c r="J4604" t="s">
        <v>19</v>
      </c>
      <c r="K4604">
        <v>0</v>
      </c>
    </row>
    <row r="4605" spans="1:11" x14ac:dyDescent="0.25">
      <c r="A4605">
        <v>29</v>
      </c>
      <c r="B4605" t="s">
        <v>12</v>
      </c>
      <c r="C4605" t="str">
        <f t="shared" si="142"/>
        <v>Master Degree</v>
      </c>
      <c r="D4605">
        <v>2</v>
      </c>
      <c r="E4605" t="s">
        <v>84</v>
      </c>
      <c r="F4605" t="str">
        <f t="shared" si="143"/>
        <v>Mid-Level</v>
      </c>
      <c r="G4605">
        <v>3</v>
      </c>
      <c r="H4605">
        <v>60000</v>
      </c>
      <c r="I4605" t="s">
        <v>156</v>
      </c>
      <c r="J4605" t="s">
        <v>11</v>
      </c>
      <c r="K4605">
        <v>0</v>
      </c>
    </row>
    <row r="4606" spans="1:11" x14ac:dyDescent="0.25">
      <c r="A4606">
        <v>35</v>
      </c>
      <c r="B4606" t="s">
        <v>9</v>
      </c>
      <c r="C4606" t="str">
        <f t="shared" si="142"/>
        <v>Phd</v>
      </c>
      <c r="D4606">
        <v>3</v>
      </c>
      <c r="E4606" t="s">
        <v>117</v>
      </c>
      <c r="F4606" t="str">
        <f t="shared" si="143"/>
        <v>Senior</v>
      </c>
      <c r="G4606">
        <v>10</v>
      </c>
      <c r="H4606">
        <v>110000</v>
      </c>
      <c r="I4606" t="s">
        <v>156</v>
      </c>
      <c r="J4606" t="s">
        <v>14</v>
      </c>
      <c r="K4606">
        <v>1</v>
      </c>
    </row>
    <row r="4607" spans="1:11" x14ac:dyDescent="0.25">
      <c r="A4607">
        <v>26</v>
      </c>
      <c r="B4607" t="s">
        <v>12</v>
      </c>
      <c r="C4607" t="str">
        <f t="shared" si="142"/>
        <v>Bachelor Degree</v>
      </c>
      <c r="D4607">
        <v>1</v>
      </c>
      <c r="E4607" t="s">
        <v>84</v>
      </c>
      <c r="F4607" t="str">
        <f t="shared" si="143"/>
        <v>Entry Level</v>
      </c>
      <c r="G4607">
        <v>1</v>
      </c>
      <c r="H4607">
        <v>35000</v>
      </c>
      <c r="I4607" t="s">
        <v>155</v>
      </c>
      <c r="J4607" t="s">
        <v>40</v>
      </c>
      <c r="K4607">
        <v>0</v>
      </c>
    </row>
    <row r="4608" spans="1:11" x14ac:dyDescent="0.25">
      <c r="A4608">
        <v>32</v>
      </c>
      <c r="B4608" t="s">
        <v>9</v>
      </c>
      <c r="C4608" t="str">
        <f t="shared" si="142"/>
        <v>Master Degree</v>
      </c>
      <c r="D4608">
        <v>2</v>
      </c>
      <c r="E4608" t="s">
        <v>139</v>
      </c>
      <c r="F4608" t="str">
        <f t="shared" si="143"/>
        <v>Mid-Level</v>
      </c>
      <c r="G4608">
        <v>6</v>
      </c>
      <c r="H4608">
        <v>95000</v>
      </c>
      <c r="I4608" t="s">
        <v>155</v>
      </c>
      <c r="J4608" t="s">
        <v>31</v>
      </c>
      <c r="K4608">
        <v>0</v>
      </c>
    </row>
    <row r="4609" spans="1:11" x14ac:dyDescent="0.25">
      <c r="A4609">
        <v>27</v>
      </c>
      <c r="B4609" t="s">
        <v>12</v>
      </c>
      <c r="C4609" t="str">
        <f t="shared" si="142"/>
        <v>Master Degree</v>
      </c>
      <c r="D4609">
        <v>2</v>
      </c>
      <c r="E4609" t="s">
        <v>59</v>
      </c>
      <c r="F4609" t="str">
        <f t="shared" si="143"/>
        <v>Entry Level</v>
      </c>
      <c r="G4609">
        <v>2</v>
      </c>
      <c r="H4609">
        <v>42000</v>
      </c>
      <c r="I4609" t="s">
        <v>28</v>
      </c>
      <c r="J4609" t="s">
        <v>11</v>
      </c>
      <c r="K4609">
        <v>0</v>
      </c>
    </row>
    <row r="4610" spans="1:11" x14ac:dyDescent="0.25">
      <c r="A4610">
        <v>39</v>
      </c>
      <c r="B4610" t="s">
        <v>9</v>
      </c>
      <c r="C4610" t="str">
        <f t="shared" ref="C4610:C4673" si="144">_xlfn.IFS(D4610 = 0,"High School",D4610 = 1,"Bachelor Degree",D4610 = 2,"Master Degree",D4610 = 3,"Phd")</f>
        <v>Master Degree</v>
      </c>
      <c r="D4610">
        <v>2</v>
      </c>
      <c r="E4610" t="s">
        <v>59</v>
      </c>
      <c r="F4610" t="str">
        <f t="shared" ref="F4610:F4673" si="145">_xlfn.IFS(G4610&lt;=2,"Entry Level",G4610&lt;=6,"Mid-Level",G4610&gt;6,"Senior")</f>
        <v>Senior</v>
      </c>
      <c r="G4610">
        <v>11</v>
      </c>
      <c r="H4610">
        <v>100000</v>
      </c>
      <c r="I4610" t="s">
        <v>23</v>
      </c>
      <c r="J4610" t="s">
        <v>11</v>
      </c>
      <c r="K4610">
        <v>1</v>
      </c>
    </row>
    <row r="4611" spans="1:11" x14ac:dyDescent="0.25">
      <c r="A4611">
        <v>23</v>
      </c>
      <c r="B4611" t="s">
        <v>12</v>
      </c>
      <c r="C4611" t="str">
        <f t="shared" si="144"/>
        <v>Bachelor Degree</v>
      </c>
      <c r="D4611">
        <v>1</v>
      </c>
      <c r="E4611" t="s">
        <v>120</v>
      </c>
      <c r="F4611" t="str">
        <f t="shared" si="145"/>
        <v>Entry Level</v>
      </c>
      <c r="G4611">
        <v>1</v>
      </c>
      <c r="H4611">
        <v>32000</v>
      </c>
      <c r="I4611" t="s">
        <v>23</v>
      </c>
      <c r="J4611" t="s">
        <v>24</v>
      </c>
      <c r="K4611">
        <v>0</v>
      </c>
    </row>
    <row r="4612" spans="1:11" x14ac:dyDescent="0.25">
      <c r="A4612">
        <v>30</v>
      </c>
      <c r="B4612" t="s">
        <v>9</v>
      </c>
      <c r="C4612" t="str">
        <f t="shared" si="144"/>
        <v>Bachelor Degree</v>
      </c>
      <c r="D4612">
        <v>1</v>
      </c>
      <c r="E4612" t="s">
        <v>84</v>
      </c>
      <c r="F4612" t="str">
        <f t="shared" si="145"/>
        <v>Mid-Level</v>
      </c>
      <c r="G4612">
        <v>4</v>
      </c>
      <c r="H4612">
        <v>65000</v>
      </c>
      <c r="I4612" t="s">
        <v>23</v>
      </c>
      <c r="J4612" t="s">
        <v>24</v>
      </c>
      <c r="K4612">
        <v>0</v>
      </c>
    </row>
    <row r="4613" spans="1:11" x14ac:dyDescent="0.25">
      <c r="A4613">
        <v>26</v>
      </c>
      <c r="B4613" t="s">
        <v>12</v>
      </c>
      <c r="C4613" t="str">
        <f t="shared" si="144"/>
        <v>Bachelor Degree</v>
      </c>
      <c r="D4613">
        <v>1</v>
      </c>
      <c r="E4613" t="s">
        <v>59</v>
      </c>
      <c r="F4613" t="str">
        <f t="shared" si="145"/>
        <v>Entry Level</v>
      </c>
      <c r="G4613">
        <v>2</v>
      </c>
      <c r="H4613">
        <v>42000</v>
      </c>
      <c r="I4613" t="s">
        <v>16</v>
      </c>
      <c r="J4613" t="s">
        <v>11</v>
      </c>
      <c r="K4613">
        <v>0</v>
      </c>
    </row>
    <row r="4614" spans="1:11" x14ac:dyDescent="0.25">
      <c r="A4614">
        <v>42</v>
      </c>
      <c r="B4614" t="s">
        <v>9</v>
      </c>
      <c r="C4614" t="str">
        <f t="shared" si="144"/>
        <v>Phd</v>
      </c>
      <c r="D4614">
        <v>3</v>
      </c>
      <c r="E4614" t="s">
        <v>139</v>
      </c>
      <c r="F4614" t="str">
        <f t="shared" si="145"/>
        <v>Senior</v>
      </c>
      <c r="G4614">
        <v>14</v>
      </c>
      <c r="H4614">
        <v>130000</v>
      </c>
      <c r="I4614" t="s">
        <v>28</v>
      </c>
      <c r="J4614" t="s">
        <v>29</v>
      </c>
      <c r="K4614">
        <v>0</v>
      </c>
    </row>
    <row r="4615" spans="1:11" x14ac:dyDescent="0.25">
      <c r="A4615">
        <v>34</v>
      </c>
      <c r="B4615" t="s">
        <v>12</v>
      </c>
      <c r="C4615" t="str">
        <f t="shared" si="144"/>
        <v>Master Degree</v>
      </c>
      <c r="D4615">
        <v>2</v>
      </c>
      <c r="E4615" t="s">
        <v>139</v>
      </c>
      <c r="F4615" t="str">
        <f t="shared" si="145"/>
        <v>Senior</v>
      </c>
      <c r="G4615">
        <v>9</v>
      </c>
      <c r="H4615">
        <v>95000</v>
      </c>
      <c r="I4615" t="s">
        <v>28</v>
      </c>
      <c r="J4615" t="s">
        <v>11</v>
      </c>
      <c r="K4615">
        <v>0</v>
      </c>
    </row>
    <row r="4616" spans="1:11" x14ac:dyDescent="0.25">
      <c r="A4616">
        <v>28</v>
      </c>
      <c r="B4616" t="s">
        <v>9</v>
      </c>
      <c r="C4616" t="str">
        <f t="shared" si="144"/>
        <v>High School</v>
      </c>
      <c r="D4616">
        <v>0</v>
      </c>
      <c r="E4616" t="s">
        <v>84</v>
      </c>
      <c r="F4616" t="str">
        <f t="shared" si="145"/>
        <v>Entry Level</v>
      </c>
      <c r="G4616">
        <v>2</v>
      </c>
      <c r="H4616">
        <v>43000</v>
      </c>
      <c r="I4616" t="s">
        <v>156</v>
      </c>
      <c r="J4616" t="s">
        <v>35</v>
      </c>
      <c r="K4616">
        <v>0</v>
      </c>
    </row>
    <row r="4617" spans="1:11" x14ac:dyDescent="0.25">
      <c r="A4617">
        <v>31</v>
      </c>
      <c r="B4617" t="s">
        <v>12</v>
      </c>
      <c r="C4617" t="str">
        <f t="shared" si="144"/>
        <v>Bachelor Degree</v>
      </c>
      <c r="D4617">
        <v>1</v>
      </c>
      <c r="E4617" t="s">
        <v>120</v>
      </c>
      <c r="F4617" t="str">
        <f t="shared" si="145"/>
        <v>Mid-Level</v>
      </c>
      <c r="G4617">
        <v>4</v>
      </c>
      <c r="H4617">
        <v>500</v>
      </c>
      <c r="I4617" t="s">
        <v>156</v>
      </c>
      <c r="J4617" t="s">
        <v>19</v>
      </c>
      <c r="K4617">
        <v>0</v>
      </c>
    </row>
    <row r="4618" spans="1:11" x14ac:dyDescent="0.25">
      <c r="A4618">
        <v>27</v>
      </c>
      <c r="B4618" t="s">
        <v>12</v>
      </c>
      <c r="C4618" t="str">
        <f t="shared" si="144"/>
        <v>Bachelor Degree</v>
      </c>
      <c r="D4618">
        <v>1</v>
      </c>
      <c r="E4618" t="s">
        <v>10</v>
      </c>
      <c r="F4618" t="str">
        <f t="shared" si="145"/>
        <v>Entry Level</v>
      </c>
      <c r="G4618">
        <v>1</v>
      </c>
      <c r="H4618">
        <v>45000</v>
      </c>
      <c r="I4618" t="s">
        <v>156</v>
      </c>
      <c r="J4618" t="s">
        <v>11</v>
      </c>
      <c r="K4618">
        <v>0</v>
      </c>
    </row>
    <row r="4619" spans="1:11" x14ac:dyDescent="0.25">
      <c r="A4619">
        <v>33</v>
      </c>
      <c r="B4619" t="s">
        <v>9</v>
      </c>
      <c r="C4619" t="str">
        <f t="shared" si="144"/>
        <v>Master Degree</v>
      </c>
      <c r="D4619">
        <v>2</v>
      </c>
      <c r="E4619" t="s">
        <v>56</v>
      </c>
      <c r="F4619" t="str">
        <f t="shared" si="145"/>
        <v>Senior</v>
      </c>
      <c r="G4619">
        <v>8</v>
      </c>
      <c r="H4619">
        <v>120000</v>
      </c>
      <c r="I4619" t="s">
        <v>23</v>
      </c>
      <c r="J4619" t="s">
        <v>24</v>
      </c>
      <c r="K4619">
        <v>1</v>
      </c>
    </row>
    <row r="4620" spans="1:11" x14ac:dyDescent="0.25">
      <c r="A4620">
        <v>29</v>
      </c>
      <c r="B4620" t="s">
        <v>12</v>
      </c>
      <c r="C4620" t="str">
        <f t="shared" si="144"/>
        <v>Bachelor Degree</v>
      </c>
      <c r="D4620">
        <v>1</v>
      </c>
      <c r="E4620" t="s">
        <v>25</v>
      </c>
      <c r="F4620" t="str">
        <f t="shared" si="145"/>
        <v>Mid-Level</v>
      </c>
      <c r="G4620">
        <v>3</v>
      </c>
      <c r="H4620">
        <v>55000</v>
      </c>
      <c r="I4620" t="s">
        <v>156</v>
      </c>
      <c r="J4620" t="s">
        <v>35</v>
      </c>
      <c r="K4620">
        <v>0</v>
      </c>
    </row>
    <row r="4621" spans="1:11" x14ac:dyDescent="0.25">
      <c r="A4621">
        <v>31</v>
      </c>
      <c r="B4621" t="s">
        <v>9</v>
      </c>
      <c r="C4621" t="str">
        <f t="shared" si="144"/>
        <v>Bachelor Degree</v>
      </c>
      <c r="D4621">
        <v>1</v>
      </c>
      <c r="E4621" t="s">
        <v>38</v>
      </c>
      <c r="F4621" t="str">
        <f t="shared" si="145"/>
        <v>Mid-Level</v>
      </c>
      <c r="G4621">
        <v>5</v>
      </c>
      <c r="H4621">
        <v>70000</v>
      </c>
      <c r="I4621" t="s">
        <v>155</v>
      </c>
      <c r="J4621" t="s">
        <v>11</v>
      </c>
      <c r="K4621">
        <v>0</v>
      </c>
    </row>
    <row r="4622" spans="1:11" x14ac:dyDescent="0.25">
      <c r="A4622">
        <v>38</v>
      </c>
      <c r="B4622" t="s">
        <v>12</v>
      </c>
      <c r="C4622" t="str">
        <f t="shared" si="144"/>
        <v>Phd</v>
      </c>
      <c r="D4622">
        <v>3</v>
      </c>
      <c r="E4622" t="s">
        <v>98</v>
      </c>
      <c r="F4622" t="str">
        <f t="shared" si="145"/>
        <v>Senior</v>
      </c>
      <c r="G4622">
        <v>12</v>
      </c>
      <c r="H4622">
        <v>140000</v>
      </c>
      <c r="I4622" t="s">
        <v>23</v>
      </c>
      <c r="J4622" t="s">
        <v>26</v>
      </c>
      <c r="K4622">
        <v>1</v>
      </c>
    </row>
    <row r="4623" spans="1:11" x14ac:dyDescent="0.25">
      <c r="A4623">
        <v>25</v>
      </c>
      <c r="B4623" t="s">
        <v>9</v>
      </c>
      <c r="C4623" t="str">
        <f t="shared" si="144"/>
        <v>High School</v>
      </c>
      <c r="D4623">
        <v>0</v>
      </c>
      <c r="E4623" t="s">
        <v>17</v>
      </c>
      <c r="F4623" t="str">
        <f t="shared" si="145"/>
        <v>Entry Level</v>
      </c>
      <c r="G4623">
        <v>1</v>
      </c>
      <c r="H4623">
        <v>30000</v>
      </c>
      <c r="I4623" t="s">
        <v>28</v>
      </c>
      <c r="J4623" t="s">
        <v>19</v>
      </c>
      <c r="K4623">
        <v>0</v>
      </c>
    </row>
    <row r="4624" spans="1:11" x14ac:dyDescent="0.25">
      <c r="A4624">
        <v>32</v>
      </c>
      <c r="B4624" t="s">
        <v>12</v>
      </c>
      <c r="C4624" t="str">
        <f t="shared" si="144"/>
        <v>Master Degree</v>
      </c>
      <c r="D4624">
        <v>2</v>
      </c>
      <c r="E4624" t="s">
        <v>10</v>
      </c>
      <c r="F4624" t="str">
        <f t="shared" si="145"/>
        <v>Senior</v>
      </c>
      <c r="G4624">
        <v>7</v>
      </c>
      <c r="H4624">
        <v>100000</v>
      </c>
      <c r="I4624" t="s">
        <v>16</v>
      </c>
      <c r="J4624" t="s">
        <v>11</v>
      </c>
      <c r="K4624">
        <v>1</v>
      </c>
    </row>
    <row r="4625" spans="1:11" x14ac:dyDescent="0.25">
      <c r="A4625">
        <v>27</v>
      </c>
      <c r="B4625" t="s">
        <v>9</v>
      </c>
      <c r="C4625" t="str">
        <f t="shared" si="144"/>
        <v>Bachelor Degree</v>
      </c>
      <c r="D4625">
        <v>1</v>
      </c>
      <c r="E4625" t="s">
        <v>13</v>
      </c>
      <c r="F4625" t="str">
        <f t="shared" si="145"/>
        <v>Entry Level</v>
      </c>
      <c r="G4625">
        <v>2</v>
      </c>
      <c r="H4625">
        <v>50000</v>
      </c>
      <c r="I4625" t="s">
        <v>16</v>
      </c>
      <c r="J4625" t="s">
        <v>52</v>
      </c>
      <c r="K4625">
        <v>0</v>
      </c>
    </row>
    <row r="4626" spans="1:11" x14ac:dyDescent="0.25">
      <c r="A4626">
        <v>29</v>
      </c>
      <c r="B4626" t="s">
        <v>12</v>
      </c>
      <c r="C4626" t="str">
        <f t="shared" si="144"/>
        <v>Bachelor Degree</v>
      </c>
      <c r="D4626">
        <v>1</v>
      </c>
      <c r="E4626" t="s">
        <v>38</v>
      </c>
      <c r="F4626" t="str">
        <f t="shared" si="145"/>
        <v>Mid-Level</v>
      </c>
      <c r="G4626">
        <v>3</v>
      </c>
      <c r="H4626">
        <v>55000</v>
      </c>
      <c r="I4626" t="s">
        <v>23</v>
      </c>
      <c r="J4626" t="s">
        <v>26</v>
      </c>
      <c r="K4626">
        <v>0</v>
      </c>
    </row>
    <row r="4627" spans="1:11" x14ac:dyDescent="0.25">
      <c r="A4627">
        <v>35</v>
      </c>
      <c r="B4627" t="s">
        <v>9</v>
      </c>
      <c r="C4627" t="str">
        <f t="shared" si="144"/>
        <v>Phd</v>
      </c>
      <c r="D4627">
        <v>3</v>
      </c>
      <c r="E4627" t="s">
        <v>98</v>
      </c>
      <c r="F4627" t="str">
        <f t="shared" si="145"/>
        <v>Senior</v>
      </c>
      <c r="G4627">
        <v>10</v>
      </c>
      <c r="H4627">
        <v>130000</v>
      </c>
      <c r="I4627" t="s">
        <v>155</v>
      </c>
      <c r="J4627" t="s">
        <v>11</v>
      </c>
      <c r="K4627">
        <v>1</v>
      </c>
    </row>
    <row r="4628" spans="1:11" x14ac:dyDescent="0.25">
      <c r="A4628">
        <v>26</v>
      </c>
      <c r="B4628" t="s">
        <v>12</v>
      </c>
      <c r="C4628" t="str">
        <f t="shared" si="144"/>
        <v>Bachelor Degree</v>
      </c>
      <c r="D4628">
        <v>1</v>
      </c>
      <c r="E4628" t="s">
        <v>10</v>
      </c>
      <c r="F4628" t="str">
        <f t="shared" si="145"/>
        <v>Entry Level</v>
      </c>
      <c r="G4628">
        <v>1</v>
      </c>
      <c r="H4628">
        <v>45000</v>
      </c>
      <c r="I4628" t="s">
        <v>28</v>
      </c>
      <c r="J4628" t="s">
        <v>29</v>
      </c>
      <c r="K4628">
        <v>0</v>
      </c>
    </row>
    <row r="4629" spans="1:11" x14ac:dyDescent="0.25">
      <c r="A4629">
        <v>33</v>
      </c>
      <c r="B4629" t="s">
        <v>9</v>
      </c>
      <c r="C4629" t="str">
        <f t="shared" si="144"/>
        <v>Master Degree</v>
      </c>
      <c r="D4629">
        <v>2</v>
      </c>
      <c r="E4629" t="s">
        <v>56</v>
      </c>
      <c r="F4629" t="str">
        <f t="shared" si="145"/>
        <v>Senior</v>
      </c>
      <c r="G4629">
        <v>8</v>
      </c>
      <c r="H4629">
        <v>120000</v>
      </c>
      <c r="I4629" t="s">
        <v>23</v>
      </c>
      <c r="J4629" t="s">
        <v>24</v>
      </c>
      <c r="K4629">
        <v>1</v>
      </c>
    </row>
    <row r="4630" spans="1:11" x14ac:dyDescent="0.25">
      <c r="A4630">
        <v>29</v>
      </c>
      <c r="B4630" t="s">
        <v>12</v>
      </c>
      <c r="C4630" t="str">
        <f t="shared" si="144"/>
        <v>Bachelor Degree</v>
      </c>
      <c r="D4630">
        <v>1</v>
      </c>
      <c r="E4630" t="s">
        <v>25</v>
      </c>
      <c r="F4630" t="str">
        <f t="shared" si="145"/>
        <v>Mid-Level</v>
      </c>
      <c r="G4630">
        <v>3</v>
      </c>
      <c r="H4630">
        <v>55000</v>
      </c>
      <c r="I4630" t="s">
        <v>16</v>
      </c>
      <c r="J4630" t="s">
        <v>11</v>
      </c>
      <c r="K4630">
        <v>0</v>
      </c>
    </row>
    <row r="4631" spans="1:11" x14ac:dyDescent="0.25">
      <c r="A4631">
        <v>31</v>
      </c>
      <c r="B4631" t="s">
        <v>9</v>
      </c>
      <c r="C4631" t="str">
        <f t="shared" si="144"/>
        <v>Bachelor Degree</v>
      </c>
      <c r="D4631">
        <v>1</v>
      </c>
      <c r="E4631" t="s">
        <v>38</v>
      </c>
      <c r="F4631" t="str">
        <f t="shared" si="145"/>
        <v>Mid-Level</v>
      </c>
      <c r="G4631">
        <v>5</v>
      </c>
      <c r="H4631">
        <v>70000</v>
      </c>
      <c r="I4631" t="s">
        <v>155</v>
      </c>
      <c r="J4631" t="s">
        <v>40</v>
      </c>
      <c r="K4631">
        <v>0</v>
      </c>
    </row>
    <row r="4632" spans="1:11" x14ac:dyDescent="0.25">
      <c r="A4632">
        <v>38</v>
      </c>
      <c r="B4632" t="s">
        <v>12</v>
      </c>
      <c r="C4632" t="str">
        <f t="shared" si="144"/>
        <v>Phd</v>
      </c>
      <c r="D4632">
        <v>3</v>
      </c>
      <c r="E4632" t="s">
        <v>98</v>
      </c>
      <c r="F4632" t="str">
        <f t="shared" si="145"/>
        <v>Senior</v>
      </c>
      <c r="G4632">
        <v>12</v>
      </c>
      <c r="H4632">
        <v>140000</v>
      </c>
      <c r="I4632" t="s">
        <v>23</v>
      </c>
      <c r="J4632" t="s">
        <v>24</v>
      </c>
      <c r="K4632">
        <v>1</v>
      </c>
    </row>
    <row r="4633" spans="1:11" x14ac:dyDescent="0.25">
      <c r="A4633">
        <v>25</v>
      </c>
      <c r="B4633" t="s">
        <v>9</v>
      </c>
      <c r="C4633" t="str">
        <f t="shared" si="144"/>
        <v>High School</v>
      </c>
      <c r="D4633">
        <v>0</v>
      </c>
      <c r="E4633" t="s">
        <v>17</v>
      </c>
      <c r="F4633" t="str">
        <f t="shared" si="145"/>
        <v>Entry Level</v>
      </c>
      <c r="G4633">
        <v>1</v>
      </c>
      <c r="H4633">
        <v>30000</v>
      </c>
      <c r="I4633" t="s">
        <v>23</v>
      </c>
      <c r="J4633" t="s">
        <v>24</v>
      </c>
      <c r="K4633">
        <v>0</v>
      </c>
    </row>
    <row r="4634" spans="1:11" x14ac:dyDescent="0.25">
      <c r="A4634">
        <v>32</v>
      </c>
      <c r="B4634" t="s">
        <v>12</v>
      </c>
      <c r="C4634" t="str">
        <f t="shared" si="144"/>
        <v>Master Degree</v>
      </c>
      <c r="D4634">
        <v>2</v>
      </c>
      <c r="E4634" t="s">
        <v>10</v>
      </c>
      <c r="F4634" t="str">
        <f t="shared" si="145"/>
        <v>Senior</v>
      </c>
      <c r="G4634">
        <v>7</v>
      </c>
      <c r="H4634">
        <v>100000</v>
      </c>
      <c r="I4634" t="s">
        <v>28</v>
      </c>
      <c r="J4634" t="s">
        <v>11</v>
      </c>
      <c r="K4634">
        <v>1</v>
      </c>
    </row>
    <row r="4635" spans="1:11" x14ac:dyDescent="0.25">
      <c r="A4635">
        <v>27</v>
      </c>
      <c r="B4635" t="s">
        <v>9</v>
      </c>
      <c r="C4635" t="str">
        <f t="shared" si="144"/>
        <v>Bachelor Degree</v>
      </c>
      <c r="D4635">
        <v>1</v>
      </c>
      <c r="E4635" t="s">
        <v>13</v>
      </c>
      <c r="F4635" t="str">
        <f t="shared" si="145"/>
        <v>Entry Level</v>
      </c>
      <c r="G4635">
        <v>2</v>
      </c>
      <c r="H4635">
        <v>50000</v>
      </c>
      <c r="I4635" t="s">
        <v>156</v>
      </c>
      <c r="J4635" t="s">
        <v>35</v>
      </c>
      <c r="K4635">
        <v>0</v>
      </c>
    </row>
    <row r="4636" spans="1:11" x14ac:dyDescent="0.25">
      <c r="A4636">
        <v>29</v>
      </c>
      <c r="B4636" t="s">
        <v>12</v>
      </c>
      <c r="C4636" t="str">
        <f t="shared" si="144"/>
        <v>Bachelor Degree</v>
      </c>
      <c r="D4636">
        <v>1</v>
      </c>
      <c r="E4636" t="s">
        <v>38</v>
      </c>
      <c r="F4636" t="str">
        <f t="shared" si="145"/>
        <v>Mid-Level</v>
      </c>
      <c r="G4636">
        <v>3</v>
      </c>
      <c r="H4636">
        <v>55000</v>
      </c>
      <c r="I4636" t="s">
        <v>16</v>
      </c>
      <c r="J4636" t="s">
        <v>52</v>
      </c>
      <c r="K4636">
        <v>0</v>
      </c>
    </row>
    <row r="4637" spans="1:11" x14ac:dyDescent="0.25">
      <c r="A4637">
        <v>35</v>
      </c>
      <c r="B4637" t="s">
        <v>9</v>
      </c>
      <c r="C4637" t="str">
        <f t="shared" si="144"/>
        <v>Phd</v>
      </c>
      <c r="D4637">
        <v>3</v>
      </c>
      <c r="E4637" t="s">
        <v>98</v>
      </c>
      <c r="F4637" t="str">
        <f t="shared" si="145"/>
        <v>Senior</v>
      </c>
      <c r="G4637">
        <v>10</v>
      </c>
      <c r="H4637">
        <v>130000</v>
      </c>
      <c r="I4637" t="s">
        <v>16</v>
      </c>
      <c r="J4637" t="s">
        <v>11</v>
      </c>
      <c r="K4637">
        <v>1</v>
      </c>
    </row>
    <row r="4638" spans="1:11" x14ac:dyDescent="0.25">
      <c r="A4638">
        <v>26</v>
      </c>
      <c r="B4638" t="s">
        <v>12</v>
      </c>
      <c r="C4638" t="str">
        <f t="shared" si="144"/>
        <v>Bachelor Degree</v>
      </c>
      <c r="D4638">
        <v>1</v>
      </c>
      <c r="E4638" t="s">
        <v>10</v>
      </c>
      <c r="F4638" t="str">
        <f t="shared" si="145"/>
        <v>Entry Level</v>
      </c>
      <c r="G4638">
        <v>1</v>
      </c>
      <c r="H4638">
        <v>45000</v>
      </c>
      <c r="I4638" t="s">
        <v>155</v>
      </c>
      <c r="J4638" t="s">
        <v>11</v>
      </c>
      <c r="K4638">
        <v>0</v>
      </c>
    </row>
    <row r="4639" spans="1:11" x14ac:dyDescent="0.25">
      <c r="A4639">
        <v>33</v>
      </c>
      <c r="B4639" t="s">
        <v>9</v>
      </c>
      <c r="C4639" t="str">
        <f t="shared" si="144"/>
        <v>Master Degree</v>
      </c>
      <c r="D4639">
        <v>2</v>
      </c>
      <c r="E4639" t="s">
        <v>56</v>
      </c>
      <c r="F4639" t="str">
        <f t="shared" si="145"/>
        <v>Senior</v>
      </c>
      <c r="G4639">
        <v>8</v>
      </c>
      <c r="H4639">
        <v>120000</v>
      </c>
      <c r="I4639" t="s">
        <v>156</v>
      </c>
      <c r="J4639" t="s">
        <v>19</v>
      </c>
      <c r="K4639">
        <v>1</v>
      </c>
    </row>
    <row r="4640" spans="1:11" x14ac:dyDescent="0.25">
      <c r="A4640">
        <v>29</v>
      </c>
      <c r="B4640" t="s">
        <v>12</v>
      </c>
      <c r="C4640" t="str">
        <f t="shared" si="144"/>
        <v>Bachelor Degree</v>
      </c>
      <c r="D4640">
        <v>1</v>
      </c>
      <c r="E4640" t="s">
        <v>25</v>
      </c>
      <c r="F4640" t="str">
        <f t="shared" si="145"/>
        <v>Mid-Level</v>
      </c>
      <c r="G4640">
        <v>3</v>
      </c>
      <c r="H4640">
        <v>55000</v>
      </c>
      <c r="I4640" t="s">
        <v>16</v>
      </c>
      <c r="J4640" t="s">
        <v>19</v>
      </c>
      <c r="K4640">
        <v>0</v>
      </c>
    </row>
    <row r="4641" spans="1:11" x14ac:dyDescent="0.25">
      <c r="A4641">
        <v>31</v>
      </c>
      <c r="B4641" t="s">
        <v>9</v>
      </c>
      <c r="C4641" t="str">
        <f t="shared" si="144"/>
        <v>Bachelor Degree</v>
      </c>
      <c r="D4641">
        <v>1</v>
      </c>
      <c r="E4641" t="s">
        <v>38</v>
      </c>
      <c r="F4641" t="str">
        <f t="shared" si="145"/>
        <v>Mid-Level</v>
      </c>
      <c r="G4641">
        <v>5</v>
      </c>
      <c r="H4641">
        <v>70000</v>
      </c>
      <c r="I4641" t="s">
        <v>156</v>
      </c>
      <c r="J4641" t="s">
        <v>11</v>
      </c>
      <c r="K4641">
        <v>0</v>
      </c>
    </row>
    <row r="4642" spans="1:11" x14ac:dyDescent="0.25">
      <c r="A4642">
        <v>38</v>
      </c>
      <c r="B4642" t="s">
        <v>12</v>
      </c>
      <c r="C4642" t="str">
        <f t="shared" si="144"/>
        <v>Phd</v>
      </c>
      <c r="D4642">
        <v>3</v>
      </c>
      <c r="E4642" t="s">
        <v>98</v>
      </c>
      <c r="F4642" t="str">
        <f t="shared" si="145"/>
        <v>Senior</v>
      </c>
      <c r="G4642">
        <v>12</v>
      </c>
      <c r="H4642">
        <v>140000</v>
      </c>
      <c r="I4642" t="s">
        <v>28</v>
      </c>
      <c r="J4642" t="s">
        <v>29</v>
      </c>
      <c r="K4642">
        <v>1</v>
      </c>
    </row>
    <row r="4643" spans="1:11" x14ac:dyDescent="0.25">
      <c r="A4643">
        <v>25</v>
      </c>
      <c r="B4643" t="s">
        <v>9</v>
      </c>
      <c r="C4643" t="str">
        <f t="shared" si="144"/>
        <v>High School</v>
      </c>
      <c r="D4643">
        <v>0</v>
      </c>
      <c r="E4643" t="s">
        <v>17</v>
      </c>
      <c r="F4643" t="str">
        <f t="shared" si="145"/>
        <v>Entry Level</v>
      </c>
      <c r="G4643">
        <v>1</v>
      </c>
      <c r="H4643">
        <v>30000</v>
      </c>
      <c r="I4643" t="s">
        <v>23</v>
      </c>
      <c r="J4643" t="s">
        <v>26</v>
      </c>
      <c r="K4643">
        <v>0</v>
      </c>
    </row>
    <row r="4644" spans="1:11" x14ac:dyDescent="0.25">
      <c r="A4644">
        <v>32</v>
      </c>
      <c r="B4644" t="s">
        <v>12</v>
      </c>
      <c r="C4644" t="str">
        <f t="shared" si="144"/>
        <v>Master Degree</v>
      </c>
      <c r="D4644">
        <v>2</v>
      </c>
      <c r="E4644" t="s">
        <v>10</v>
      </c>
      <c r="F4644" t="str">
        <f t="shared" si="145"/>
        <v>Senior</v>
      </c>
      <c r="G4644">
        <v>7</v>
      </c>
      <c r="H4644">
        <v>100000</v>
      </c>
      <c r="I4644" t="s">
        <v>156</v>
      </c>
      <c r="J4644" t="s">
        <v>19</v>
      </c>
      <c r="K4644">
        <v>1</v>
      </c>
    </row>
    <row r="4645" spans="1:11" x14ac:dyDescent="0.25">
      <c r="A4645">
        <v>27</v>
      </c>
      <c r="B4645" t="s">
        <v>9</v>
      </c>
      <c r="C4645" t="str">
        <f t="shared" si="144"/>
        <v>Bachelor Degree</v>
      </c>
      <c r="D4645">
        <v>1</v>
      </c>
      <c r="E4645" t="s">
        <v>13</v>
      </c>
      <c r="F4645" t="str">
        <f t="shared" si="145"/>
        <v>Entry Level</v>
      </c>
      <c r="G4645">
        <v>2</v>
      </c>
      <c r="H4645">
        <v>50000</v>
      </c>
      <c r="I4645" t="s">
        <v>155</v>
      </c>
      <c r="J4645" t="s">
        <v>31</v>
      </c>
      <c r="K4645">
        <v>0</v>
      </c>
    </row>
    <row r="4646" spans="1:11" x14ac:dyDescent="0.25">
      <c r="A4646">
        <v>29</v>
      </c>
      <c r="B4646" t="s">
        <v>12</v>
      </c>
      <c r="C4646" t="str">
        <f t="shared" si="144"/>
        <v>Bachelor Degree</v>
      </c>
      <c r="D4646">
        <v>1</v>
      </c>
      <c r="E4646" t="s">
        <v>38</v>
      </c>
      <c r="F4646" t="str">
        <f t="shared" si="145"/>
        <v>Mid-Level</v>
      </c>
      <c r="G4646">
        <v>3</v>
      </c>
      <c r="H4646">
        <v>55000</v>
      </c>
      <c r="I4646" t="s">
        <v>156</v>
      </c>
      <c r="J4646" t="s">
        <v>19</v>
      </c>
      <c r="K4646">
        <v>0</v>
      </c>
    </row>
    <row r="4647" spans="1:11" x14ac:dyDescent="0.25">
      <c r="A4647">
        <v>35</v>
      </c>
      <c r="B4647" t="s">
        <v>9</v>
      </c>
      <c r="C4647" t="str">
        <f t="shared" si="144"/>
        <v>Phd</v>
      </c>
      <c r="D4647">
        <v>3</v>
      </c>
      <c r="E4647" t="s">
        <v>98</v>
      </c>
      <c r="F4647" t="str">
        <f t="shared" si="145"/>
        <v>Senior</v>
      </c>
      <c r="G4647">
        <v>10</v>
      </c>
      <c r="H4647">
        <v>130000</v>
      </c>
      <c r="I4647" t="s">
        <v>28</v>
      </c>
      <c r="J4647" t="s">
        <v>29</v>
      </c>
      <c r="K4647">
        <v>1</v>
      </c>
    </row>
    <row r="4648" spans="1:11" x14ac:dyDescent="0.25">
      <c r="A4648">
        <v>26</v>
      </c>
      <c r="B4648" t="s">
        <v>12</v>
      </c>
      <c r="C4648" t="str">
        <f t="shared" si="144"/>
        <v>Bachelor Degree</v>
      </c>
      <c r="D4648">
        <v>1</v>
      </c>
      <c r="E4648" t="s">
        <v>10</v>
      </c>
      <c r="F4648" t="str">
        <f t="shared" si="145"/>
        <v>Entry Level</v>
      </c>
      <c r="G4648">
        <v>1</v>
      </c>
      <c r="H4648">
        <v>45000</v>
      </c>
      <c r="I4648" t="s">
        <v>155</v>
      </c>
      <c r="J4648" t="s">
        <v>31</v>
      </c>
      <c r="K4648">
        <v>0</v>
      </c>
    </row>
    <row r="4649" spans="1:11" x14ac:dyDescent="0.25">
      <c r="A4649">
        <v>33</v>
      </c>
      <c r="B4649" t="s">
        <v>9</v>
      </c>
      <c r="C4649" t="str">
        <f t="shared" si="144"/>
        <v>Master Degree</v>
      </c>
      <c r="D4649">
        <v>2</v>
      </c>
      <c r="E4649" t="s">
        <v>56</v>
      </c>
      <c r="F4649" t="str">
        <f t="shared" si="145"/>
        <v>Senior</v>
      </c>
      <c r="G4649">
        <v>8</v>
      </c>
      <c r="H4649">
        <v>120000</v>
      </c>
      <c r="I4649" t="s">
        <v>16</v>
      </c>
      <c r="J4649" t="s">
        <v>11</v>
      </c>
      <c r="K4649">
        <v>1</v>
      </c>
    </row>
    <row r="4650" spans="1:11" x14ac:dyDescent="0.25">
      <c r="A4650">
        <v>29</v>
      </c>
      <c r="B4650" t="s">
        <v>12</v>
      </c>
      <c r="C4650" t="str">
        <f t="shared" si="144"/>
        <v>Bachelor Degree</v>
      </c>
      <c r="D4650">
        <v>1</v>
      </c>
      <c r="E4650" t="s">
        <v>25</v>
      </c>
      <c r="F4650" t="str">
        <f t="shared" si="145"/>
        <v>Mid-Level</v>
      </c>
      <c r="G4650">
        <v>3</v>
      </c>
      <c r="H4650">
        <v>55000</v>
      </c>
      <c r="I4650" t="s">
        <v>23</v>
      </c>
      <c r="J4650" t="s">
        <v>24</v>
      </c>
      <c r="K4650">
        <v>0</v>
      </c>
    </row>
    <row r="4651" spans="1:11" x14ac:dyDescent="0.25">
      <c r="A4651">
        <v>31</v>
      </c>
      <c r="B4651" t="s">
        <v>9</v>
      </c>
      <c r="C4651" t="str">
        <f t="shared" si="144"/>
        <v>Bachelor Degree</v>
      </c>
      <c r="D4651">
        <v>1</v>
      </c>
      <c r="E4651" t="s">
        <v>38</v>
      </c>
      <c r="F4651" t="str">
        <f t="shared" si="145"/>
        <v>Mid-Level</v>
      </c>
      <c r="G4651">
        <v>5</v>
      </c>
      <c r="H4651">
        <v>70000</v>
      </c>
      <c r="I4651" t="s">
        <v>23</v>
      </c>
      <c r="J4651" t="s">
        <v>24</v>
      </c>
      <c r="K4651">
        <v>0</v>
      </c>
    </row>
    <row r="4652" spans="1:11" x14ac:dyDescent="0.25">
      <c r="A4652">
        <v>38</v>
      </c>
      <c r="B4652" t="s">
        <v>12</v>
      </c>
      <c r="C4652" t="str">
        <f t="shared" si="144"/>
        <v>Phd</v>
      </c>
      <c r="D4652">
        <v>3</v>
      </c>
      <c r="E4652" t="s">
        <v>98</v>
      </c>
      <c r="F4652" t="str">
        <f t="shared" si="145"/>
        <v>Senior</v>
      </c>
      <c r="G4652">
        <v>12</v>
      </c>
      <c r="H4652">
        <v>140000</v>
      </c>
      <c r="I4652" t="s">
        <v>28</v>
      </c>
      <c r="J4652" t="s">
        <v>11</v>
      </c>
      <c r="K4652">
        <v>1</v>
      </c>
    </row>
    <row r="4653" spans="1:11" x14ac:dyDescent="0.25">
      <c r="A4653">
        <v>25</v>
      </c>
      <c r="B4653" t="s">
        <v>9</v>
      </c>
      <c r="C4653" t="str">
        <f t="shared" si="144"/>
        <v>High School</v>
      </c>
      <c r="D4653">
        <v>0</v>
      </c>
      <c r="E4653" t="s">
        <v>17</v>
      </c>
      <c r="F4653" t="str">
        <f t="shared" si="145"/>
        <v>Entry Level</v>
      </c>
      <c r="G4653">
        <v>1</v>
      </c>
      <c r="H4653">
        <v>30000</v>
      </c>
      <c r="I4653" t="s">
        <v>28</v>
      </c>
      <c r="J4653" t="s">
        <v>29</v>
      </c>
      <c r="K4653">
        <v>0</v>
      </c>
    </row>
    <row r="4654" spans="1:11" x14ac:dyDescent="0.25">
      <c r="A4654">
        <v>32</v>
      </c>
      <c r="B4654" t="s">
        <v>12</v>
      </c>
      <c r="C4654" t="str">
        <f t="shared" si="144"/>
        <v>Master Degree</v>
      </c>
      <c r="D4654">
        <v>2</v>
      </c>
      <c r="E4654" t="s">
        <v>10</v>
      </c>
      <c r="F4654" t="str">
        <f t="shared" si="145"/>
        <v>Senior</v>
      </c>
      <c r="G4654">
        <v>7</v>
      </c>
      <c r="H4654">
        <v>100000</v>
      </c>
      <c r="I4654" t="s">
        <v>23</v>
      </c>
      <c r="J4654" t="s">
        <v>24</v>
      </c>
      <c r="K4654">
        <v>1</v>
      </c>
    </row>
    <row r="4655" spans="1:11" x14ac:dyDescent="0.25">
      <c r="A4655">
        <v>27</v>
      </c>
      <c r="B4655" t="s">
        <v>9</v>
      </c>
      <c r="C4655" t="str">
        <f t="shared" si="144"/>
        <v>Bachelor Degree</v>
      </c>
      <c r="D4655">
        <v>1</v>
      </c>
      <c r="E4655" t="s">
        <v>13</v>
      </c>
      <c r="F4655" t="str">
        <f t="shared" si="145"/>
        <v>Entry Level</v>
      </c>
      <c r="G4655">
        <v>2</v>
      </c>
      <c r="H4655">
        <v>50000</v>
      </c>
      <c r="I4655" t="s">
        <v>16</v>
      </c>
      <c r="J4655" t="s">
        <v>52</v>
      </c>
      <c r="K4655">
        <v>0</v>
      </c>
    </row>
    <row r="4656" spans="1:11" x14ac:dyDescent="0.25">
      <c r="A4656">
        <v>29</v>
      </c>
      <c r="B4656" t="s">
        <v>12</v>
      </c>
      <c r="C4656" t="str">
        <f t="shared" si="144"/>
        <v>Bachelor Degree</v>
      </c>
      <c r="D4656">
        <v>1</v>
      </c>
      <c r="E4656" t="s">
        <v>38</v>
      </c>
      <c r="F4656" t="str">
        <f t="shared" si="145"/>
        <v>Mid-Level</v>
      </c>
      <c r="G4656">
        <v>3</v>
      </c>
      <c r="H4656">
        <v>55000</v>
      </c>
      <c r="I4656" t="s">
        <v>23</v>
      </c>
      <c r="J4656" t="s">
        <v>11</v>
      </c>
      <c r="K4656">
        <v>0</v>
      </c>
    </row>
    <row r="4657" spans="1:11" x14ac:dyDescent="0.25">
      <c r="A4657">
        <v>35</v>
      </c>
      <c r="B4657" t="s">
        <v>9</v>
      </c>
      <c r="C4657" t="str">
        <f t="shared" si="144"/>
        <v>Phd</v>
      </c>
      <c r="D4657">
        <v>3</v>
      </c>
      <c r="E4657" t="s">
        <v>98</v>
      </c>
      <c r="F4657" t="str">
        <f t="shared" si="145"/>
        <v>Senior</v>
      </c>
      <c r="G4657">
        <v>10</v>
      </c>
      <c r="H4657">
        <v>130000</v>
      </c>
      <c r="I4657" t="s">
        <v>28</v>
      </c>
      <c r="J4657" t="s">
        <v>29</v>
      </c>
      <c r="K4657">
        <v>1</v>
      </c>
    </row>
    <row r="4658" spans="1:11" x14ac:dyDescent="0.25">
      <c r="A4658">
        <v>26</v>
      </c>
      <c r="B4658" t="s">
        <v>12</v>
      </c>
      <c r="C4658" t="str">
        <f t="shared" si="144"/>
        <v>Bachelor Degree</v>
      </c>
      <c r="D4658">
        <v>1</v>
      </c>
      <c r="E4658" t="s">
        <v>10</v>
      </c>
      <c r="F4658" t="str">
        <f t="shared" si="145"/>
        <v>Entry Level</v>
      </c>
      <c r="G4658">
        <v>1</v>
      </c>
      <c r="H4658">
        <v>45000</v>
      </c>
      <c r="I4658" t="s">
        <v>156</v>
      </c>
      <c r="J4658" t="s">
        <v>19</v>
      </c>
      <c r="K4658">
        <v>0</v>
      </c>
    </row>
    <row r="4659" spans="1:11" x14ac:dyDescent="0.25">
      <c r="A4659">
        <v>33</v>
      </c>
      <c r="B4659" t="s">
        <v>9</v>
      </c>
      <c r="C4659" t="str">
        <f t="shared" si="144"/>
        <v>Master Degree</v>
      </c>
      <c r="D4659">
        <v>2</v>
      </c>
      <c r="E4659" t="s">
        <v>56</v>
      </c>
      <c r="F4659" t="str">
        <f t="shared" si="145"/>
        <v>Senior</v>
      </c>
      <c r="G4659">
        <v>8</v>
      </c>
      <c r="H4659">
        <v>120000</v>
      </c>
      <c r="I4659" t="s">
        <v>155</v>
      </c>
      <c r="J4659" t="s">
        <v>19</v>
      </c>
      <c r="K4659">
        <v>1</v>
      </c>
    </row>
    <row r="4660" spans="1:11" x14ac:dyDescent="0.25">
      <c r="A4660">
        <v>29</v>
      </c>
      <c r="B4660" t="s">
        <v>12</v>
      </c>
      <c r="C4660" t="str">
        <f t="shared" si="144"/>
        <v>Bachelor Degree</v>
      </c>
      <c r="D4660">
        <v>1</v>
      </c>
      <c r="E4660" t="s">
        <v>25</v>
      </c>
      <c r="F4660" t="str">
        <f t="shared" si="145"/>
        <v>Mid-Level</v>
      </c>
      <c r="G4660">
        <v>3</v>
      </c>
      <c r="H4660">
        <v>55000</v>
      </c>
      <c r="I4660" t="s">
        <v>16</v>
      </c>
      <c r="J4660" t="s">
        <v>11</v>
      </c>
      <c r="K4660">
        <v>0</v>
      </c>
    </row>
    <row r="4661" spans="1:11" x14ac:dyDescent="0.25">
      <c r="A4661">
        <v>31</v>
      </c>
      <c r="B4661" t="s">
        <v>9</v>
      </c>
      <c r="C4661" t="str">
        <f t="shared" si="144"/>
        <v>Bachelor Degree</v>
      </c>
      <c r="D4661">
        <v>1</v>
      </c>
      <c r="E4661" t="s">
        <v>38</v>
      </c>
      <c r="F4661" t="str">
        <f t="shared" si="145"/>
        <v>Mid-Level</v>
      </c>
      <c r="G4661">
        <v>5</v>
      </c>
      <c r="H4661">
        <v>70000</v>
      </c>
      <c r="I4661" t="s">
        <v>155</v>
      </c>
      <c r="J4661" t="s">
        <v>40</v>
      </c>
      <c r="K4661">
        <v>0</v>
      </c>
    </row>
    <row r="4662" spans="1:11" x14ac:dyDescent="0.25">
      <c r="A4662">
        <v>38</v>
      </c>
      <c r="B4662" t="s">
        <v>12</v>
      </c>
      <c r="C4662" t="str">
        <f t="shared" si="144"/>
        <v>Phd</v>
      </c>
      <c r="D4662">
        <v>3</v>
      </c>
      <c r="E4662" t="s">
        <v>98</v>
      </c>
      <c r="F4662" t="str">
        <f t="shared" si="145"/>
        <v>Senior</v>
      </c>
      <c r="G4662">
        <v>12</v>
      </c>
      <c r="H4662">
        <v>140000</v>
      </c>
      <c r="I4662" t="s">
        <v>23</v>
      </c>
      <c r="J4662" t="s">
        <v>24</v>
      </c>
      <c r="K4662">
        <v>1</v>
      </c>
    </row>
    <row r="4663" spans="1:11" x14ac:dyDescent="0.25">
      <c r="A4663">
        <v>25</v>
      </c>
      <c r="B4663" t="s">
        <v>9</v>
      </c>
      <c r="C4663" t="str">
        <f t="shared" si="144"/>
        <v>High School</v>
      </c>
      <c r="D4663">
        <v>0</v>
      </c>
      <c r="E4663" t="s">
        <v>17</v>
      </c>
      <c r="F4663" t="str">
        <f t="shared" si="145"/>
        <v>Entry Level</v>
      </c>
      <c r="G4663">
        <v>1</v>
      </c>
      <c r="H4663">
        <v>30000</v>
      </c>
      <c r="I4663" t="s">
        <v>28</v>
      </c>
      <c r="J4663" t="s">
        <v>19</v>
      </c>
      <c r="K4663">
        <v>0</v>
      </c>
    </row>
    <row r="4664" spans="1:11" x14ac:dyDescent="0.25">
      <c r="A4664">
        <v>32</v>
      </c>
      <c r="B4664" t="s">
        <v>12</v>
      </c>
      <c r="C4664" t="str">
        <f t="shared" si="144"/>
        <v>Master Degree</v>
      </c>
      <c r="D4664">
        <v>2</v>
      </c>
      <c r="E4664" t="s">
        <v>10</v>
      </c>
      <c r="F4664" t="str">
        <f t="shared" si="145"/>
        <v>Senior</v>
      </c>
      <c r="G4664">
        <v>7</v>
      </c>
      <c r="H4664">
        <v>100000</v>
      </c>
      <c r="I4664" t="s">
        <v>23</v>
      </c>
      <c r="J4664" t="s">
        <v>11</v>
      </c>
      <c r="K4664">
        <v>1</v>
      </c>
    </row>
    <row r="4665" spans="1:11" x14ac:dyDescent="0.25">
      <c r="A4665">
        <v>27</v>
      </c>
      <c r="B4665" t="s">
        <v>9</v>
      </c>
      <c r="C4665" t="str">
        <f t="shared" si="144"/>
        <v>Bachelor Degree</v>
      </c>
      <c r="D4665">
        <v>1</v>
      </c>
      <c r="E4665" t="s">
        <v>13</v>
      </c>
      <c r="F4665" t="str">
        <f t="shared" si="145"/>
        <v>Entry Level</v>
      </c>
      <c r="G4665">
        <v>2</v>
      </c>
      <c r="H4665">
        <v>50000</v>
      </c>
      <c r="I4665" t="s">
        <v>156</v>
      </c>
      <c r="J4665" t="s">
        <v>14</v>
      </c>
      <c r="K4665">
        <v>0</v>
      </c>
    </row>
    <row r="4666" spans="1:11" x14ac:dyDescent="0.25">
      <c r="A4666">
        <v>29</v>
      </c>
      <c r="B4666" t="s">
        <v>12</v>
      </c>
      <c r="C4666" t="str">
        <f t="shared" si="144"/>
        <v>Bachelor Degree</v>
      </c>
      <c r="D4666">
        <v>1</v>
      </c>
      <c r="E4666" t="s">
        <v>38</v>
      </c>
      <c r="F4666" t="str">
        <f t="shared" si="145"/>
        <v>Mid-Level</v>
      </c>
      <c r="G4666">
        <v>3</v>
      </c>
      <c r="H4666">
        <v>55000</v>
      </c>
      <c r="I4666" t="s">
        <v>23</v>
      </c>
      <c r="J4666" t="s">
        <v>26</v>
      </c>
      <c r="K4666">
        <v>0</v>
      </c>
    </row>
    <row r="4667" spans="1:11" x14ac:dyDescent="0.25">
      <c r="A4667">
        <v>35</v>
      </c>
      <c r="B4667" t="s">
        <v>9</v>
      </c>
      <c r="C4667" t="str">
        <f t="shared" si="144"/>
        <v>Phd</v>
      </c>
      <c r="D4667">
        <v>3</v>
      </c>
      <c r="E4667" t="s">
        <v>98</v>
      </c>
      <c r="F4667" t="str">
        <f t="shared" si="145"/>
        <v>Senior</v>
      </c>
      <c r="G4667">
        <v>10</v>
      </c>
      <c r="H4667">
        <v>130000</v>
      </c>
      <c r="I4667" t="s">
        <v>156</v>
      </c>
      <c r="J4667" t="s">
        <v>35</v>
      </c>
      <c r="K4667">
        <v>1</v>
      </c>
    </row>
    <row r="4668" spans="1:11" x14ac:dyDescent="0.25">
      <c r="A4668">
        <v>26</v>
      </c>
      <c r="B4668" t="s">
        <v>12</v>
      </c>
      <c r="C4668" t="str">
        <f t="shared" si="144"/>
        <v>Bachelor Degree</v>
      </c>
      <c r="D4668">
        <v>1</v>
      </c>
      <c r="E4668" t="s">
        <v>10</v>
      </c>
      <c r="F4668" t="str">
        <f t="shared" si="145"/>
        <v>Entry Level</v>
      </c>
      <c r="G4668">
        <v>1</v>
      </c>
      <c r="H4668">
        <v>45000</v>
      </c>
      <c r="I4668" t="s">
        <v>156</v>
      </c>
      <c r="J4668" t="s">
        <v>19</v>
      </c>
      <c r="K4668">
        <v>0</v>
      </c>
    </row>
    <row r="4669" spans="1:11" x14ac:dyDescent="0.25">
      <c r="A4669">
        <v>33</v>
      </c>
      <c r="B4669" t="s">
        <v>9</v>
      </c>
      <c r="C4669" t="str">
        <f t="shared" si="144"/>
        <v>Master Degree</v>
      </c>
      <c r="D4669">
        <v>2</v>
      </c>
      <c r="E4669" t="s">
        <v>56</v>
      </c>
      <c r="F4669" t="str">
        <f t="shared" si="145"/>
        <v>Senior</v>
      </c>
      <c r="G4669">
        <v>8</v>
      </c>
      <c r="H4669">
        <v>120000</v>
      </c>
      <c r="I4669" t="s">
        <v>155</v>
      </c>
      <c r="J4669" t="s">
        <v>19</v>
      </c>
      <c r="K4669">
        <v>1</v>
      </c>
    </row>
    <row r="4670" spans="1:11" x14ac:dyDescent="0.25">
      <c r="A4670">
        <v>29</v>
      </c>
      <c r="B4670" t="s">
        <v>12</v>
      </c>
      <c r="C4670" t="str">
        <f t="shared" si="144"/>
        <v>Bachelor Degree</v>
      </c>
      <c r="D4670">
        <v>1</v>
      </c>
      <c r="E4670" t="s">
        <v>25</v>
      </c>
      <c r="F4670" t="str">
        <f t="shared" si="145"/>
        <v>Mid-Level</v>
      </c>
      <c r="G4670">
        <v>3</v>
      </c>
      <c r="H4670">
        <v>55000</v>
      </c>
      <c r="I4670" t="s">
        <v>23</v>
      </c>
      <c r="J4670" t="s">
        <v>24</v>
      </c>
      <c r="K4670">
        <v>0</v>
      </c>
    </row>
    <row r="4671" spans="1:11" x14ac:dyDescent="0.25">
      <c r="A4671">
        <v>31</v>
      </c>
      <c r="B4671" t="s">
        <v>9</v>
      </c>
      <c r="C4671" t="str">
        <f t="shared" si="144"/>
        <v>Bachelor Degree</v>
      </c>
      <c r="D4671">
        <v>1</v>
      </c>
      <c r="E4671" t="s">
        <v>38</v>
      </c>
      <c r="F4671" t="str">
        <f t="shared" si="145"/>
        <v>Mid-Level</v>
      </c>
      <c r="G4671">
        <v>5</v>
      </c>
      <c r="H4671">
        <v>70000</v>
      </c>
      <c r="I4671" t="s">
        <v>28</v>
      </c>
      <c r="J4671" t="s">
        <v>19</v>
      </c>
      <c r="K4671">
        <v>0</v>
      </c>
    </row>
    <row r="4672" spans="1:11" x14ac:dyDescent="0.25">
      <c r="A4672">
        <v>38</v>
      </c>
      <c r="B4672" t="s">
        <v>12</v>
      </c>
      <c r="C4672" t="str">
        <f t="shared" si="144"/>
        <v>Phd</v>
      </c>
      <c r="D4672">
        <v>3</v>
      </c>
      <c r="E4672" t="s">
        <v>98</v>
      </c>
      <c r="F4672" t="str">
        <f t="shared" si="145"/>
        <v>Senior</v>
      </c>
      <c r="G4672">
        <v>12</v>
      </c>
      <c r="H4672">
        <v>140000</v>
      </c>
      <c r="I4672" t="s">
        <v>155</v>
      </c>
      <c r="J4672" t="s">
        <v>40</v>
      </c>
      <c r="K4672">
        <v>1</v>
      </c>
    </row>
    <row r="4673" spans="1:11" x14ac:dyDescent="0.25">
      <c r="A4673">
        <v>25</v>
      </c>
      <c r="B4673" t="s">
        <v>9</v>
      </c>
      <c r="C4673" t="str">
        <f t="shared" si="144"/>
        <v>High School</v>
      </c>
      <c r="D4673">
        <v>0</v>
      </c>
      <c r="E4673" t="s">
        <v>17</v>
      </c>
      <c r="F4673" t="str">
        <f t="shared" si="145"/>
        <v>Entry Level</v>
      </c>
      <c r="G4673">
        <v>1</v>
      </c>
      <c r="H4673">
        <v>30000</v>
      </c>
      <c r="I4673" t="s">
        <v>16</v>
      </c>
      <c r="J4673" t="s">
        <v>11</v>
      </c>
      <c r="K4673">
        <v>0</v>
      </c>
    </row>
    <row r="4674" spans="1:11" x14ac:dyDescent="0.25">
      <c r="A4674">
        <v>32</v>
      </c>
      <c r="B4674" t="s">
        <v>12</v>
      </c>
      <c r="C4674" t="str">
        <f t="shared" ref="C4674:C4737" si="146">_xlfn.IFS(D4674 = 0,"High School",D4674 = 1,"Bachelor Degree",D4674 = 2,"Master Degree",D4674 = 3,"Phd")</f>
        <v>Master Degree</v>
      </c>
      <c r="D4674">
        <v>2</v>
      </c>
      <c r="E4674" t="s">
        <v>10</v>
      </c>
      <c r="F4674" t="str">
        <f t="shared" ref="F4674:F4737" si="147">_xlfn.IFS(G4674&lt;=2,"Entry Level",G4674&lt;=6,"Mid-Level",G4674&gt;6,"Senior")</f>
        <v>Senior</v>
      </c>
      <c r="G4674">
        <v>7</v>
      </c>
      <c r="H4674">
        <v>100000</v>
      </c>
      <c r="I4674" t="s">
        <v>16</v>
      </c>
      <c r="J4674" t="s">
        <v>11</v>
      </c>
      <c r="K4674">
        <v>1</v>
      </c>
    </row>
    <row r="4675" spans="1:11" x14ac:dyDescent="0.25">
      <c r="A4675">
        <v>27</v>
      </c>
      <c r="B4675" t="s">
        <v>9</v>
      </c>
      <c r="C4675" t="str">
        <f t="shared" si="146"/>
        <v>Bachelor Degree</v>
      </c>
      <c r="D4675">
        <v>1</v>
      </c>
      <c r="E4675" t="s">
        <v>13</v>
      </c>
      <c r="F4675" t="str">
        <f t="shared" si="147"/>
        <v>Entry Level</v>
      </c>
      <c r="G4675">
        <v>2</v>
      </c>
      <c r="H4675">
        <v>50000</v>
      </c>
      <c r="I4675" t="s">
        <v>156</v>
      </c>
      <c r="J4675" t="s">
        <v>14</v>
      </c>
      <c r="K4675">
        <v>0</v>
      </c>
    </row>
    <row r="4676" spans="1:11" x14ac:dyDescent="0.25">
      <c r="A4676">
        <v>29</v>
      </c>
      <c r="B4676" t="s">
        <v>12</v>
      </c>
      <c r="C4676" t="str">
        <f t="shared" si="146"/>
        <v>Bachelor Degree</v>
      </c>
      <c r="D4676">
        <v>1</v>
      </c>
      <c r="E4676" t="s">
        <v>38</v>
      </c>
      <c r="F4676" t="str">
        <f t="shared" si="147"/>
        <v>Mid-Level</v>
      </c>
      <c r="G4676">
        <v>3</v>
      </c>
      <c r="H4676">
        <v>55000</v>
      </c>
      <c r="I4676" t="s">
        <v>28</v>
      </c>
      <c r="J4676" t="s">
        <v>29</v>
      </c>
      <c r="K4676">
        <v>0</v>
      </c>
    </row>
    <row r="4677" spans="1:11" x14ac:dyDescent="0.25">
      <c r="A4677">
        <v>35</v>
      </c>
      <c r="B4677" t="s">
        <v>9</v>
      </c>
      <c r="C4677" t="str">
        <f t="shared" si="146"/>
        <v>Phd</v>
      </c>
      <c r="D4677">
        <v>3</v>
      </c>
      <c r="E4677" t="s">
        <v>98</v>
      </c>
      <c r="F4677" t="str">
        <f t="shared" si="147"/>
        <v>Senior</v>
      </c>
      <c r="G4677">
        <v>10</v>
      </c>
      <c r="H4677">
        <v>130000</v>
      </c>
      <c r="I4677" t="s">
        <v>16</v>
      </c>
      <c r="J4677" t="s">
        <v>19</v>
      </c>
      <c r="K4677">
        <v>1</v>
      </c>
    </row>
    <row r="4678" spans="1:11" x14ac:dyDescent="0.25">
      <c r="A4678">
        <v>26</v>
      </c>
      <c r="B4678" t="s">
        <v>12</v>
      </c>
      <c r="C4678" t="str">
        <f t="shared" si="146"/>
        <v>Bachelor Degree</v>
      </c>
      <c r="D4678">
        <v>1</v>
      </c>
      <c r="E4678" t="s">
        <v>10</v>
      </c>
      <c r="F4678" t="str">
        <f t="shared" si="147"/>
        <v>Entry Level</v>
      </c>
      <c r="G4678">
        <v>1</v>
      </c>
      <c r="H4678">
        <v>45000</v>
      </c>
      <c r="I4678" t="s">
        <v>156</v>
      </c>
      <c r="J4678" t="s">
        <v>11</v>
      </c>
      <c r="K4678">
        <v>0</v>
      </c>
    </row>
    <row r="4679" spans="1:11" x14ac:dyDescent="0.25">
      <c r="A4679">
        <v>33</v>
      </c>
      <c r="B4679" t="s">
        <v>9</v>
      </c>
      <c r="C4679" t="str">
        <f t="shared" si="146"/>
        <v>Master Degree</v>
      </c>
      <c r="D4679">
        <v>2</v>
      </c>
      <c r="E4679" t="s">
        <v>56</v>
      </c>
      <c r="F4679" t="str">
        <f t="shared" si="147"/>
        <v>Senior</v>
      </c>
      <c r="G4679">
        <v>8</v>
      </c>
      <c r="H4679">
        <v>120000</v>
      </c>
      <c r="I4679" t="s">
        <v>156</v>
      </c>
      <c r="J4679" t="s">
        <v>14</v>
      </c>
      <c r="K4679">
        <v>1</v>
      </c>
    </row>
    <row r="4680" spans="1:11" x14ac:dyDescent="0.25">
      <c r="A4680">
        <v>29</v>
      </c>
      <c r="B4680" t="s">
        <v>12</v>
      </c>
      <c r="C4680" t="str">
        <f t="shared" si="146"/>
        <v>Bachelor Degree</v>
      </c>
      <c r="D4680">
        <v>1</v>
      </c>
      <c r="E4680" t="s">
        <v>25</v>
      </c>
      <c r="F4680" t="str">
        <f t="shared" si="147"/>
        <v>Mid-Level</v>
      </c>
      <c r="G4680">
        <v>3</v>
      </c>
      <c r="H4680">
        <v>55000</v>
      </c>
      <c r="I4680" t="s">
        <v>16</v>
      </c>
      <c r="J4680" t="s">
        <v>52</v>
      </c>
      <c r="K4680">
        <v>0</v>
      </c>
    </row>
    <row r="4681" spans="1:11" x14ac:dyDescent="0.25">
      <c r="A4681">
        <v>31</v>
      </c>
      <c r="B4681" t="s">
        <v>9</v>
      </c>
      <c r="C4681" t="str">
        <f t="shared" si="146"/>
        <v>Bachelor Degree</v>
      </c>
      <c r="D4681">
        <v>1</v>
      </c>
      <c r="E4681" t="s">
        <v>38</v>
      </c>
      <c r="F4681" t="str">
        <f t="shared" si="147"/>
        <v>Mid-Level</v>
      </c>
      <c r="G4681">
        <v>5</v>
      </c>
      <c r="H4681">
        <v>70000</v>
      </c>
      <c r="I4681" t="s">
        <v>155</v>
      </c>
      <c r="J4681" t="s">
        <v>40</v>
      </c>
      <c r="K4681">
        <v>0</v>
      </c>
    </row>
    <row r="4682" spans="1:11" x14ac:dyDescent="0.25">
      <c r="A4682">
        <v>38</v>
      </c>
      <c r="B4682" t="s">
        <v>12</v>
      </c>
      <c r="C4682" t="str">
        <f t="shared" si="146"/>
        <v>Phd</v>
      </c>
      <c r="D4682">
        <v>3</v>
      </c>
      <c r="E4682" t="s">
        <v>98</v>
      </c>
      <c r="F4682" t="str">
        <f t="shared" si="147"/>
        <v>Senior</v>
      </c>
      <c r="G4682">
        <v>12</v>
      </c>
      <c r="H4682">
        <v>140000</v>
      </c>
      <c r="I4682" t="s">
        <v>28</v>
      </c>
      <c r="J4682" t="s">
        <v>11</v>
      </c>
      <c r="K4682">
        <v>1</v>
      </c>
    </row>
    <row r="4683" spans="1:11" x14ac:dyDescent="0.25">
      <c r="A4683">
        <v>25</v>
      </c>
      <c r="B4683" t="s">
        <v>9</v>
      </c>
      <c r="C4683" t="str">
        <f t="shared" si="146"/>
        <v>High School</v>
      </c>
      <c r="D4683">
        <v>0</v>
      </c>
      <c r="E4683" t="s">
        <v>17</v>
      </c>
      <c r="F4683" t="str">
        <f t="shared" si="147"/>
        <v>Entry Level</v>
      </c>
      <c r="G4683">
        <v>1</v>
      </c>
      <c r="H4683">
        <v>30000</v>
      </c>
      <c r="I4683" t="s">
        <v>155</v>
      </c>
      <c r="J4683" t="s">
        <v>40</v>
      </c>
      <c r="K4683">
        <v>0</v>
      </c>
    </row>
    <row r="4684" spans="1:11" x14ac:dyDescent="0.25">
      <c r="A4684">
        <v>32</v>
      </c>
      <c r="B4684" t="s">
        <v>12</v>
      </c>
      <c r="C4684" t="str">
        <f t="shared" si="146"/>
        <v>Master Degree</v>
      </c>
      <c r="D4684">
        <v>2</v>
      </c>
      <c r="E4684" t="s">
        <v>10</v>
      </c>
      <c r="F4684" t="str">
        <f t="shared" si="147"/>
        <v>Senior</v>
      </c>
      <c r="G4684">
        <v>7</v>
      </c>
      <c r="H4684">
        <v>100000</v>
      </c>
      <c r="I4684" t="s">
        <v>16</v>
      </c>
      <c r="J4684" t="s">
        <v>19</v>
      </c>
      <c r="K4684">
        <v>1</v>
      </c>
    </row>
    <row r="4685" spans="1:11" x14ac:dyDescent="0.25">
      <c r="A4685">
        <v>27</v>
      </c>
      <c r="B4685" t="s">
        <v>9</v>
      </c>
      <c r="C4685" t="str">
        <f t="shared" si="146"/>
        <v>Bachelor Degree</v>
      </c>
      <c r="D4685">
        <v>1</v>
      </c>
      <c r="E4685" t="s">
        <v>13</v>
      </c>
      <c r="F4685" t="str">
        <f t="shared" si="147"/>
        <v>Entry Level</v>
      </c>
      <c r="G4685">
        <v>2</v>
      </c>
      <c r="H4685">
        <v>50000</v>
      </c>
      <c r="I4685" t="s">
        <v>156</v>
      </c>
      <c r="J4685" t="s">
        <v>35</v>
      </c>
      <c r="K4685">
        <v>0</v>
      </c>
    </row>
    <row r="4686" spans="1:11" x14ac:dyDescent="0.25">
      <c r="A4686">
        <v>29</v>
      </c>
      <c r="B4686" t="s">
        <v>12</v>
      </c>
      <c r="C4686" t="str">
        <f t="shared" si="146"/>
        <v>Bachelor Degree</v>
      </c>
      <c r="D4686">
        <v>1</v>
      </c>
      <c r="E4686" t="s">
        <v>38</v>
      </c>
      <c r="F4686" t="str">
        <f t="shared" si="147"/>
        <v>Mid-Level</v>
      </c>
      <c r="G4686">
        <v>3</v>
      </c>
      <c r="H4686">
        <v>55000</v>
      </c>
      <c r="I4686" t="s">
        <v>155</v>
      </c>
      <c r="J4686" t="s">
        <v>40</v>
      </c>
      <c r="K4686">
        <v>0</v>
      </c>
    </row>
    <row r="4687" spans="1:11" x14ac:dyDescent="0.25">
      <c r="A4687">
        <v>35</v>
      </c>
      <c r="B4687" t="s">
        <v>9</v>
      </c>
      <c r="C4687" t="str">
        <f t="shared" si="146"/>
        <v>Phd</v>
      </c>
      <c r="D4687">
        <v>3</v>
      </c>
      <c r="E4687" t="s">
        <v>98</v>
      </c>
      <c r="F4687" t="str">
        <f t="shared" si="147"/>
        <v>Senior</v>
      </c>
      <c r="G4687">
        <v>10</v>
      </c>
      <c r="H4687">
        <v>130000</v>
      </c>
      <c r="I4687" t="s">
        <v>156</v>
      </c>
      <c r="J4687" t="s">
        <v>11</v>
      </c>
      <c r="K4687">
        <v>1</v>
      </c>
    </row>
    <row r="4688" spans="1:11" x14ac:dyDescent="0.25">
      <c r="A4688">
        <v>26</v>
      </c>
      <c r="B4688" t="s">
        <v>12</v>
      </c>
      <c r="C4688" t="str">
        <f t="shared" si="146"/>
        <v>Bachelor Degree</v>
      </c>
      <c r="D4688">
        <v>1</v>
      </c>
      <c r="E4688" t="s">
        <v>10</v>
      </c>
      <c r="F4688" t="str">
        <f t="shared" si="147"/>
        <v>Entry Level</v>
      </c>
      <c r="G4688">
        <v>1</v>
      </c>
      <c r="H4688">
        <v>45000</v>
      </c>
      <c r="I4688" t="s">
        <v>28</v>
      </c>
      <c r="J4688" t="s">
        <v>19</v>
      </c>
      <c r="K4688">
        <v>0</v>
      </c>
    </row>
    <row r="4689" spans="1:11" x14ac:dyDescent="0.25">
      <c r="A4689">
        <v>33</v>
      </c>
      <c r="B4689" t="s">
        <v>9</v>
      </c>
      <c r="C4689" t="str">
        <f t="shared" si="146"/>
        <v>Master Degree</v>
      </c>
      <c r="D4689">
        <v>2</v>
      </c>
      <c r="E4689" t="s">
        <v>56</v>
      </c>
      <c r="F4689" t="str">
        <f t="shared" si="147"/>
        <v>Senior</v>
      </c>
      <c r="G4689">
        <v>8</v>
      </c>
      <c r="H4689">
        <v>120000</v>
      </c>
      <c r="I4689" t="s">
        <v>155</v>
      </c>
      <c r="J4689" t="s">
        <v>40</v>
      </c>
      <c r="K4689">
        <v>1</v>
      </c>
    </row>
    <row r="4690" spans="1:11" x14ac:dyDescent="0.25">
      <c r="A4690">
        <v>29</v>
      </c>
      <c r="B4690" t="s">
        <v>12</v>
      </c>
      <c r="C4690" t="str">
        <f t="shared" si="146"/>
        <v>Bachelor Degree</v>
      </c>
      <c r="D4690">
        <v>1</v>
      </c>
      <c r="E4690" t="s">
        <v>25</v>
      </c>
      <c r="F4690" t="str">
        <f t="shared" si="147"/>
        <v>Mid-Level</v>
      </c>
      <c r="G4690">
        <v>3</v>
      </c>
      <c r="H4690">
        <v>55000</v>
      </c>
      <c r="I4690" t="s">
        <v>156</v>
      </c>
      <c r="J4690" t="s">
        <v>11</v>
      </c>
      <c r="K4690">
        <v>0</v>
      </c>
    </row>
    <row r="4691" spans="1:11" x14ac:dyDescent="0.25">
      <c r="A4691">
        <v>31</v>
      </c>
      <c r="B4691" t="s">
        <v>9</v>
      </c>
      <c r="C4691" t="str">
        <f t="shared" si="146"/>
        <v>Bachelor Degree</v>
      </c>
      <c r="D4691">
        <v>1</v>
      </c>
      <c r="E4691" t="s">
        <v>38</v>
      </c>
      <c r="F4691" t="str">
        <f t="shared" si="147"/>
        <v>Mid-Level</v>
      </c>
      <c r="G4691">
        <v>5</v>
      </c>
      <c r="H4691">
        <v>70000</v>
      </c>
      <c r="I4691" t="s">
        <v>16</v>
      </c>
      <c r="J4691" t="s">
        <v>19</v>
      </c>
      <c r="K4691">
        <v>0</v>
      </c>
    </row>
    <row r="4692" spans="1:11" x14ac:dyDescent="0.25">
      <c r="A4692">
        <v>38</v>
      </c>
      <c r="B4692" t="s">
        <v>12</v>
      </c>
      <c r="C4692" t="str">
        <f t="shared" si="146"/>
        <v>Phd</v>
      </c>
      <c r="D4692">
        <v>3</v>
      </c>
      <c r="E4692" t="s">
        <v>98</v>
      </c>
      <c r="F4692" t="str">
        <f t="shared" si="147"/>
        <v>Senior</v>
      </c>
      <c r="G4692">
        <v>12</v>
      </c>
      <c r="H4692">
        <v>140000</v>
      </c>
      <c r="I4692" t="s">
        <v>156</v>
      </c>
      <c r="J4692" t="s">
        <v>14</v>
      </c>
      <c r="K4692">
        <v>1</v>
      </c>
    </row>
    <row r="4693" spans="1:11" x14ac:dyDescent="0.25">
      <c r="A4693">
        <v>25</v>
      </c>
      <c r="B4693" t="s">
        <v>9</v>
      </c>
      <c r="C4693" t="str">
        <f t="shared" si="146"/>
        <v>High School</v>
      </c>
      <c r="D4693">
        <v>0</v>
      </c>
      <c r="E4693" t="s">
        <v>17</v>
      </c>
      <c r="F4693" t="str">
        <f t="shared" si="147"/>
        <v>Entry Level</v>
      </c>
      <c r="G4693">
        <v>1</v>
      </c>
      <c r="H4693">
        <v>30000</v>
      </c>
      <c r="I4693" t="s">
        <v>156</v>
      </c>
      <c r="J4693" t="s">
        <v>11</v>
      </c>
      <c r="K4693">
        <v>0</v>
      </c>
    </row>
    <row r="4694" spans="1:11" x14ac:dyDescent="0.25">
      <c r="A4694">
        <v>32</v>
      </c>
      <c r="B4694" t="s">
        <v>12</v>
      </c>
      <c r="C4694" t="str">
        <f t="shared" si="146"/>
        <v>Master Degree</v>
      </c>
      <c r="D4694">
        <v>2</v>
      </c>
      <c r="E4694" t="s">
        <v>10</v>
      </c>
      <c r="F4694" t="str">
        <f t="shared" si="147"/>
        <v>Senior</v>
      </c>
      <c r="G4694">
        <v>7</v>
      </c>
      <c r="H4694">
        <v>100000</v>
      </c>
      <c r="I4694" t="s">
        <v>28</v>
      </c>
      <c r="J4694" t="s">
        <v>19</v>
      </c>
      <c r="K4694">
        <v>1</v>
      </c>
    </row>
    <row r="4695" spans="1:11" x14ac:dyDescent="0.25">
      <c r="A4695">
        <v>27</v>
      </c>
      <c r="B4695" t="s">
        <v>9</v>
      </c>
      <c r="C4695" t="str">
        <f t="shared" si="146"/>
        <v>Bachelor Degree</v>
      </c>
      <c r="D4695">
        <v>1</v>
      </c>
      <c r="E4695" t="s">
        <v>13</v>
      </c>
      <c r="F4695" t="str">
        <f t="shared" si="147"/>
        <v>Entry Level</v>
      </c>
      <c r="G4695">
        <v>2</v>
      </c>
      <c r="H4695">
        <v>50000</v>
      </c>
      <c r="I4695" t="s">
        <v>155</v>
      </c>
      <c r="J4695" t="s">
        <v>31</v>
      </c>
      <c r="K4695">
        <v>0</v>
      </c>
    </row>
    <row r="4696" spans="1:11" x14ac:dyDescent="0.25">
      <c r="A4696">
        <v>29</v>
      </c>
      <c r="B4696" t="s">
        <v>12</v>
      </c>
      <c r="C4696" t="str">
        <f t="shared" si="146"/>
        <v>Bachelor Degree</v>
      </c>
      <c r="D4696">
        <v>1</v>
      </c>
      <c r="E4696" t="s">
        <v>38</v>
      </c>
      <c r="F4696" t="str">
        <f t="shared" si="147"/>
        <v>Mid-Level</v>
      </c>
      <c r="G4696">
        <v>3</v>
      </c>
      <c r="H4696">
        <v>55000</v>
      </c>
      <c r="I4696" t="s">
        <v>156</v>
      </c>
      <c r="J4696" t="s">
        <v>11</v>
      </c>
      <c r="K4696">
        <v>0</v>
      </c>
    </row>
    <row r="4697" spans="1:11" x14ac:dyDescent="0.25">
      <c r="A4697">
        <v>35</v>
      </c>
      <c r="B4697" t="s">
        <v>9</v>
      </c>
      <c r="C4697" t="str">
        <f t="shared" si="146"/>
        <v>Phd</v>
      </c>
      <c r="D4697">
        <v>3</v>
      </c>
      <c r="E4697" t="s">
        <v>98</v>
      </c>
      <c r="F4697" t="str">
        <f t="shared" si="147"/>
        <v>Senior</v>
      </c>
      <c r="G4697">
        <v>10</v>
      </c>
      <c r="H4697">
        <v>130000</v>
      </c>
      <c r="I4697" t="s">
        <v>28</v>
      </c>
      <c r="J4697" t="s">
        <v>19</v>
      </c>
      <c r="K4697">
        <v>1</v>
      </c>
    </row>
    <row r="4698" spans="1:11" x14ac:dyDescent="0.25">
      <c r="A4698">
        <v>26</v>
      </c>
      <c r="B4698" t="s">
        <v>12</v>
      </c>
      <c r="C4698" t="str">
        <f t="shared" si="146"/>
        <v>Bachelor Degree</v>
      </c>
      <c r="D4698">
        <v>1</v>
      </c>
      <c r="E4698" t="s">
        <v>10</v>
      </c>
      <c r="F4698" t="str">
        <f t="shared" si="147"/>
        <v>Entry Level</v>
      </c>
      <c r="G4698">
        <v>1</v>
      </c>
      <c r="H4698">
        <v>45000</v>
      </c>
      <c r="I4698" t="s">
        <v>28</v>
      </c>
      <c r="J4698" t="s">
        <v>29</v>
      </c>
      <c r="K4698">
        <v>0</v>
      </c>
    </row>
    <row r="4699" spans="1:11" x14ac:dyDescent="0.25">
      <c r="A4699">
        <v>33</v>
      </c>
      <c r="B4699" t="s">
        <v>9</v>
      </c>
      <c r="C4699" t="str">
        <f t="shared" si="146"/>
        <v>Master Degree</v>
      </c>
      <c r="D4699">
        <v>2</v>
      </c>
      <c r="E4699" t="s">
        <v>56</v>
      </c>
      <c r="F4699" t="str">
        <f t="shared" si="147"/>
        <v>Senior</v>
      </c>
      <c r="G4699">
        <v>8</v>
      </c>
      <c r="H4699">
        <v>120000</v>
      </c>
      <c r="I4699" t="s">
        <v>23</v>
      </c>
      <c r="J4699" t="s">
        <v>26</v>
      </c>
      <c r="K4699">
        <v>1</v>
      </c>
    </row>
    <row r="4700" spans="1:11" x14ac:dyDescent="0.25">
      <c r="A4700">
        <v>29</v>
      </c>
      <c r="B4700" t="s">
        <v>12</v>
      </c>
      <c r="C4700" t="str">
        <f t="shared" si="146"/>
        <v>Bachelor Degree</v>
      </c>
      <c r="D4700">
        <v>1</v>
      </c>
      <c r="E4700" t="s">
        <v>25</v>
      </c>
      <c r="F4700" t="str">
        <f t="shared" si="147"/>
        <v>Mid-Level</v>
      </c>
      <c r="G4700">
        <v>3</v>
      </c>
      <c r="H4700">
        <v>55000</v>
      </c>
      <c r="I4700" t="s">
        <v>16</v>
      </c>
      <c r="J4700" t="s">
        <v>19</v>
      </c>
      <c r="K4700">
        <v>0</v>
      </c>
    </row>
    <row r="4701" spans="1:11" x14ac:dyDescent="0.25">
      <c r="A4701">
        <v>31</v>
      </c>
      <c r="B4701" t="s">
        <v>9</v>
      </c>
      <c r="C4701" t="str">
        <f t="shared" si="146"/>
        <v>Bachelor Degree</v>
      </c>
      <c r="D4701">
        <v>1</v>
      </c>
      <c r="E4701" t="s">
        <v>38</v>
      </c>
      <c r="F4701" t="str">
        <f t="shared" si="147"/>
        <v>Mid-Level</v>
      </c>
      <c r="G4701">
        <v>5</v>
      </c>
      <c r="H4701">
        <v>70000</v>
      </c>
      <c r="I4701" t="s">
        <v>156</v>
      </c>
      <c r="J4701" t="s">
        <v>14</v>
      </c>
      <c r="K4701">
        <v>0</v>
      </c>
    </row>
    <row r="4702" spans="1:11" x14ac:dyDescent="0.25">
      <c r="A4702">
        <v>38</v>
      </c>
      <c r="B4702" t="s">
        <v>12</v>
      </c>
      <c r="C4702" t="str">
        <f t="shared" si="146"/>
        <v>Phd</v>
      </c>
      <c r="D4702">
        <v>3</v>
      </c>
      <c r="E4702" t="s">
        <v>98</v>
      </c>
      <c r="F4702" t="str">
        <f t="shared" si="147"/>
        <v>Senior</v>
      </c>
      <c r="G4702">
        <v>12</v>
      </c>
      <c r="H4702">
        <v>140000</v>
      </c>
      <c r="I4702" t="s">
        <v>23</v>
      </c>
      <c r="J4702" t="s">
        <v>24</v>
      </c>
      <c r="K4702">
        <v>1</v>
      </c>
    </row>
    <row r="4703" spans="1:11" x14ac:dyDescent="0.25">
      <c r="A4703">
        <v>25</v>
      </c>
      <c r="B4703" t="s">
        <v>9</v>
      </c>
      <c r="C4703" t="str">
        <f t="shared" si="146"/>
        <v>High School</v>
      </c>
      <c r="D4703">
        <v>0</v>
      </c>
      <c r="E4703" t="s">
        <v>17</v>
      </c>
      <c r="F4703" t="str">
        <f t="shared" si="147"/>
        <v>Entry Level</v>
      </c>
      <c r="G4703">
        <v>1</v>
      </c>
      <c r="H4703">
        <v>30000</v>
      </c>
      <c r="I4703" t="s">
        <v>156</v>
      </c>
      <c r="J4703" t="s">
        <v>14</v>
      </c>
      <c r="K4703">
        <v>0</v>
      </c>
    </row>
    <row r="4704" spans="1:11" x14ac:dyDescent="0.25">
      <c r="A4704">
        <v>32</v>
      </c>
      <c r="B4704" t="s">
        <v>12</v>
      </c>
      <c r="C4704" t="str">
        <f t="shared" si="146"/>
        <v>Master Degree</v>
      </c>
      <c r="D4704">
        <v>2</v>
      </c>
      <c r="E4704" t="s">
        <v>10</v>
      </c>
      <c r="F4704" t="str">
        <f t="shared" si="147"/>
        <v>Senior</v>
      </c>
      <c r="G4704">
        <v>7</v>
      </c>
      <c r="H4704">
        <v>100000</v>
      </c>
      <c r="I4704" t="s">
        <v>155</v>
      </c>
      <c r="J4704" t="s">
        <v>11</v>
      </c>
      <c r="K4704">
        <v>1</v>
      </c>
    </row>
    <row r="4705" spans="1:11" x14ac:dyDescent="0.25">
      <c r="A4705">
        <v>27</v>
      </c>
      <c r="B4705" t="s">
        <v>9</v>
      </c>
      <c r="C4705" t="str">
        <f t="shared" si="146"/>
        <v>Bachelor Degree</v>
      </c>
      <c r="D4705">
        <v>1</v>
      </c>
      <c r="E4705" t="s">
        <v>13</v>
      </c>
      <c r="F4705" t="str">
        <f t="shared" si="147"/>
        <v>Entry Level</v>
      </c>
      <c r="G4705">
        <v>2</v>
      </c>
      <c r="H4705">
        <v>50000</v>
      </c>
      <c r="I4705" t="s">
        <v>28</v>
      </c>
      <c r="J4705" t="s">
        <v>19</v>
      </c>
      <c r="K4705">
        <v>0</v>
      </c>
    </row>
    <row r="4706" spans="1:11" x14ac:dyDescent="0.25">
      <c r="A4706">
        <v>29</v>
      </c>
      <c r="B4706" t="s">
        <v>12</v>
      </c>
      <c r="C4706" t="str">
        <f t="shared" si="146"/>
        <v>Bachelor Degree</v>
      </c>
      <c r="D4706">
        <v>1</v>
      </c>
      <c r="E4706" t="s">
        <v>38</v>
      </c>
      <c r="F4706" t="str">
        <f t="shared" si="147"/>
        <v>Mid-Level</v>
      </c>
      <c r="G4706">
        <v>3</v>
      </c>
      <c r="H4706">
        <v>55000</v>
      </c>
      <c r="I4706" t="s">
        <v>156</v>
      </c>
      <c r="J4706" t="s">
        <v>14</v>
      </c>
      <c r="K4706">
        <v>0</v>
      </c>
    </row>
    <row r="4707" spans="1:11" x14ac:dyDescent="0.25">
      <c r="A4707">
        <v>35</v>
      </c>
      <c r="B4707" t="s">
        <v>9</v>
      </c>
      <c r="C4707" t="str">
        <f t="shared" si="146"/>
        <v>Phd</v>
      </c>
      <c r="D4707">
        <v>3</v>
      </c>
      <c r="E4707" t="s">
        <v>98</v>
      </c>
      <c r="F4707" t="str">
        <f t="shared" si="147"/>
        <v>Senior</v>
      </c>
      <c r="G4707">
        <v>10</v>
      </c>
      <c r="H4707">
        <v>130000</v>
      </c>
      <c r="I4707" t="s">
        <v>156</v>
      </c>
      <c r="J4707" t="s">
        <v>35</v>
      </c>
      <c r="K4707">
        <v>1</v>
      </c>
    </row>
    <row r="4708" spans="1:11" x14ac:dyDescent="0.25">
      <c r="A4708">
        <v>26</v>
      </c>
      <c r="B4708" t="s">
        <v>12</v>
      </c>
      <c r="C4708" t="str">
        <f t="shared" si="146"/>
        <v>Bachelor Degree</v>
      </c>
      <c r="D4708">
        <v>1</v>
      </c>
      <c r="E4708" t="s">
        <v>10</v>
      </c>
      <c r="F4708" t="str">
        <f t="shared" si="147"/>
        <v>Entry Level</v>
      </c>
      <c r="G4708">
        <v>1</v>
      </c>
      <c r="H4708">
        <v>45000</v>
      </c>
      <c r="I4708" t="s">
        <v>28</v>
      </c>
      <c r="J4708" t="s">
        <v>19</v>
      </c>
      <c r="K4708">
        <v>0</v>
      </c>
    </row>
    <row r="4709" spans="1:11" x14ac:dyDescent="0.25">
      <c r="A4709">
        <v>33</v>
      </c>
      <c r="B4709" t="s">
        <v>9</v>
      </c>
      <c r="C4709" t="str">
        <f t="shared" si="146"/>
        <v>Master Degree</v>
      </c>
      <c r="D4709">
        <v>2</v>
      </c>
      <c r="E4709" t="s">
        <v>56</v>
      </c>
      <c r="F4709" t="str">
        <f t="shared" si="147"/>
        <v>Senior</v>
      </c>
      <c r="G4709">
        <v>8</v>
      </c>
      <c r="H4709">
        <v>120000</v>
      </c>
      <c r="I4709" t="s">
        <v>23</v>
      </c>
      <c r="J4709" t="s">
        <v>11</v>
      </c>
      <c r="K4709">
        <v>1</v>
      </c>
    </row>
    <row r="4710" spans="1:11" x14ac:dyDescent="0.25">
      <c r="A4710">
        <v>29</v>
      </c>
      <c r="B4710" t="s">
        <v>12</v>
      </c>
      <c r="C4710" t="str">
        <f t="shared" si="146"/>
        <v>Bachelor Degree</v>
      </c>
      <c r="D4710">
        <v>1</v>
      </c>
      <c r="E4710" t="s">
        <v>25</v>
      </c>
      <c r="F4710" t="str">
        <f t="shared" si="147"/>
        <v>Mid-Level</v>
      </c>
      <c r="G4710">
        <v>3</v>
      </c>
      <c r="H4710">
        <v>55000</v>
      </c>
      <c r="I4710" t="s">
        <v>16</v>
      </c>
      <c r="J4710" t="s">
        <v>11</v>
      </c>
      <c r="K4710">
        <v>0</v>
      </c>
    </row>
    <row r="4711" spans="1:11" x14ac:dyDescent="0.25">
      <c r="A4711">
        <v>31</v>
      </c>
      <c r="B4711" t="s">
        <v>9</v>
      </c>
      <c r="C4711" t="str">
        <f t="shared" si="146"/>
        <v>Bachelor Degree</v>
      </c>
      <c r="D4711">
        <v>1</v>
      </c>
      <c r="E4711" t="s">
        <v>38</v>
      </c>
      <c r="F4711" t="str">
        <f t="shared" si="147"/>
        <v>Mid-Level</v>
      </c>
      <c r="G4711">
        <v>5</v>
      </c>
      <c r="H4711">
        <v>70000</v>
      </c>
      <c r="I4711" t="s">
        <v>23</v>
      </c>
      <c r="J4711" t="s">
        <v>26</v>
      </c>
      <c r="K4711">
        <v>0</v>
      </c>
    </row>
    <row r="4712" spans="1:11" x14ac:dyDescent="0.25">
      <c r="A4712">
        <v>38</v>
      </c>
      <c r="B4712" t="s">
        <v>12</v>
      </c>
      <c r="C4712" t="str">
        <f t="shared" si="146"/>
        <v>Phd</v>
      </c>
      <c r="D4712">
        <v>3</v>
      </c>
      <c r="E4712" t="s">
        <v>98</v>
      </c>
      <c r="F4712" t="str">
        <f t="shared" si="147"/>
        <v>Senior</v>
      </c>
      <c r="G4712">
        <v>12</v>
      </c>
      <c r="H4712">
        <v>140000</v>
      </c>
      <c r="I4712" t="s">
        <v>23</v>
      </c>
      <c r="J4712" t="s">
        <v>11</v>
      </c>
      <c r="K4712">
        <v>1</v>
      </c>
    </row>
    <row r="4713" spans="1:11" x14ac:dyDescent="0.25">
      <c r="A4713">
        <v>25</v>
      </c>
      <c r="B4713" t="s">
        <v>9</v>
      </c>
      <c r="C4713" t="str">
        <f t="shared" si="146"/>
        <v>High School</v>
      </c>
      <c r="D4713">
        <v>0</v>
      </c>
      <c r="E4713" t="s">
        <v>17</v>
      </c>
      <c r="F4713" t="str">
        <f t="shared" si="147"/>
        <v>Entry Level</v>
      </c>
      <c r="G4713">
        <v>1</v>
      </c>
      <c r="H4713">
        <v>30000</v>
      </c>
      <c r="I4713" t="s">
        <v>155</v>
      </c>
      <c r="J4713" t="s">
        <v>40</v>
      </c>
      <c r="K4713">
        <v>0</v>
      </c>
    </row>
    <row r="4714" spans="1:11" x14ac:dyDescent="0.25">
      <c r="A4714">
        <v>32</v>
      </c>
      <c r="B4714" t="s">
        <v>12</v>
      </c>
      <c r="C4714" t="str">
        <f t="shared" si="146"/>
        <v>Master Degree</v>
      </c>
      <c r="D4714">
        <v>2</v>
      </c>
      <c r="E4714" t="s">
        <v>10</v>
      </c>
      <c r="F4714" t="str">
        <f t="shared" si="147"/>
        <v>Senior</v>
      </c>
      <c r="G4714">
        <v>7</v>
      </c>
      <c r="H4714">
        <v>100000</v>
      </c>
      <c r="I4714" t="s">
        <v>156</v>
      </c>
      <c r="J4714" t="s">
        <v>35</v>
      </c>
      <c r="K4714">
        <v>1</v>
      </c>
    </row>
    <row r="4715" spans="1:11" x14ac:dyDescent="0.25">
      <c r="A4715">
        <v>27</v>
      </c>
      <c r="B4715" t="s">
        <v>9</v>
      </c>
      <c r="C4715" t="str">
        <f t="shared" si="146"/>
        <v>Bachelor Degree</v>
      </c>
      <c r="D4715">
        <v>1</v>
      </c>
      <c r="E4715" t="s">
        <v>13</v>
      </c>
      <c r="F4715" t="str">
        <f t="shared" si="147"/>
        <v>Entry Level</v>
      </c>
      <c r="G4715">
        <v>2</v>
      </c>
      <c r="H4715">
        <v>50000</v>
      </c>
      <c r="I4715" t="s">
        <v>23</v>
      </c>
      <c r="J4715" t="s">
        <v>11</v>
      </c>
      <c r="K4715">
        <v>0</v>
      </c>
    </row>
    <row r="4716" spans="1:11" x14ac:dyDescent="0.25">
      <c r="A4716">
        <v>29</v>
      </c>
      <c r="B4716" t="s">
        <v>12</v>
      </c>
      <c r="C4716" t="str">
        <f t="shared" si="146"/>
        <v>Bachelor Degree</v>
      </c>
      <c r="D4716">
        <v>1</v>
      </c>
      <c r="E4716" t="s">
        <v>38</v>
      </c>
      <c r="F4716" t="str">
        <f t="shared" si="147"/>
        <v>Mid-Level</v>
      </c>
      <c r="G4716">
        <v>3</v>
      </c>
      <c r="H4716">
        <v>55000</v>
      </c>
      <c r="I4716" t="s">
        <v>156</v>
      </c>
      <c r="J4716" t="s">
        <v>14</v>
      </c>
      <c r="K4716">
        <v>0</v>
      </c>
    </row>
    <row r="4717" spans="1:11" x14ac:dyDescent="0.25">
      <c r="A4717">
        <v>35</v>
      </c>
      <c r="B4717" t="s">
        <v>9</v>
      </c>
      <c r="C4717" t="str">
        <f t="shared" si="146"/>
        <v>Phd</v>
      </c>
      <c r="D4717">
        <v>3</v>
      </c>
      <c r="E4717" t="s">
        <v>98</v>
      </c>
      <c r="F4717" t="str">
        <f t="shared" si="147"/>
        <v>Senior</v>
      </c>
      <c r="G4717">
        <v>10</v>
      </c>
      <c r="H4717">
        <v>130000</v>
      </c>
      <c r="I4717" t="s">
        <v>155</v>
      </c>
      <c r="J4717" t="s">
        <v>11</v>
      </c>
      <c r="K4717">
        <v>1</v>
      </c>
    </row>
    <row r="4718" spans="1:11" x14ac:dyDescent="0.25">
      <c r="A4718">
        <v>26</v>
      </c>
      <c r="B4718" t="s">
        <v>12</v>
      </c>
      <c r="C4718" t="str">
        <f t="shared" si="146"/>
        <v>Bachelor Degree</v>
      </c>
      <c r="D4718">
        <v>1</v>
      </c>
      <c r="E4718" t="s">
        <v>10</v>
      </c>
      <c r="F4718" t="str">
        <f t="shared" si="147"/>
        <v>Entry Level</v>
      </c>
      <c r="G4718">
        <v>1</v>
      </c>
      <c r="H4718">
        <v>45000</v>
      </c>
      <c r="I4718" t="s">
        <v>155</v>
      </c>
      <c r="J4718" t="s">
        <v>11</v>
      </c>
      <c r="K4718">
        <v>0</v>
      </c>
    </row>
    <row r="4719" spans="1:11" x14ac:dyDescent="0.25">
      <c r="A4719">
        <v>33</v>
      </c>
      <c r="B4719" t="s">
        <v>9</v>
      </c>
      <c r="C4719" t="str">
        <f t="shared" si="146"/>
        <v>Master Degree</v>
      </c>
      <c r="D4719">
        <v>2</v>
      </c>
      <c r="E4719" t="s">
        <v>56</v>
      </c>
      <c r="F4719" t="str">
        <f t="shared" si="147"/>
        <v>Senior</v>
      </c>
      <c r="G4719">
        <v>8</v>
      </c>
      <c r="H4719">
        <v>120000</v>
      </c>
      <c r="I4719" t="s">
        <v>16</v>
      </c>
      <c r="J4719" t="s">
        <v>19</v>
      </c>
      <c r="K4719">
        <v>1</v>
      </c>
    </row>
    <row r="4720" spans="1:11" x14ac:dyDescent="0.25">
      <c r="A4720">
        <v>29</v>
      </c>
      <c r="B4720" t="s">
        <v>12</v>
      </c>
      <c r="C4720" t="str">
        <f t="shared" si="146"/>
        <v>Bachelor Degree</v>
      </c>
      <c r="D4720">
        <v>1</v>
      </c>
      <c r="E4720" t="s">
        <v>25</v>
      </c>
      <c r="F4720" t="str">
        <f t="shared" si="147"/>
        <v>Mid-Level</v>
      </c>
      <c r="G4720">
        <v>3</v>
      </c>
      <c r="H4720">
        <v>55000</v>
      </c>
      <c r="I4720" t="s">
        <v>156</v>
      </c>
      <c r="J4720" t="s">
        <v>35</v>
      </c>
      <c r="K4720">
        <v>0</v>
      </c>
    </row>
    <row r="4721" spans="1:11" x14ac:dyDescent="0.25">
      <c r="A4721">
        <v>31</v>
      </c>
      <c r="B4721" t="s">
        <v>9</v>
      </c>
      <c r="C4721" t="str">
        <f t="shared" si="146"/>
        <v>Bachelor Degree</v>
      </c>
      <c r="D4721">
        <v>1</v>
      </c>
      <c r="E4721" t="s">
        <v>38</v>
      </c>
      <c r="F4721" t="str">
        <f t="shared" si="147"/>
        <v>Mid-Level</v>
      </c>
      <c r="G4721">
        <v>5</v>
      </c>
      <c r="H4721">
        <v>70000</v>
      </c>
      <c r="I4721" t="s">
        <v>28</v>
      </c>
      <c r="J4721" t="s">
        <v>19</v>
      </c>
      <c r="K4721">
        <v>0</v>
      </c>
    </row>
    <row r="4722" spans="1:11" x14ac:dyDescent="0.25">
      <c r="A4722">
        <v>38</v>
      </c>
      <c r="B4722" t="s">
        <v>12</v>
      </c>
      <c r="C4722" t="str">
        <f t="shared" si="146"/>
        <v>Phd</v>
      </c>
      <c r="D4722">
        <v>3</v>
      </c>
      <c r="E4722" t="s">
        <v>98</v>
      </c>
      <c r="F4722" t="str">
        <f t="shared" si="147"/>
        <v>Senior</v>
      </c>
      <c r="G4722">
        <v>12</v>
      </c>
      <c r="H4722">
        <v>140000</v>
      </c>
      <c r="I4722" t="s">
        <v>155</v>
      </c>
      <c r="J4722" t="s">
        <v>31</v>
      </c>
      <c r="K4722">
        <v>1</v>
      </c>
    </row>
    <row r="4723" spans="1:11" x14ac:dyDescent="0.25">
      <c r="A4723">
        <v>25</v>
      </c>
      <c r="B4723" t="s">
        <v>9</v>
      </c>
      <c r="C4723" t="str">
        <f t="shared" si="146"/>
        <v>High School</v>
      </c>
      <c r="D4723">
        <v>0</v>
      </c>
      <c r="E4723" t="s">
        <v>17</v>
      </c>
      <c r="F4723" t="str">
        <f t="shared" si="147"/>
        <v>Entry Level</v>
      </c>
      <c r="G4723">
        <v>1</v>
      </c>
      <c r="H4723">
        <v>30000</v>
      </c>
      <c r="I4723" t="s">
        <v>156</v>
      </c>
      <c r="J4723" t="s">
        <v>11</v>
      </c>
      <c r="K4723">
        <v>0</v>
      </c>
    </row>
    <row r="4724" spans="1:11" x14ac:dyDescent="0.25">
      <c r="A4724">
        <v>32</v>
      </c>
      <c r="B4724" t="s">
        <v>12</v>
      </c>
      <c r="C4724" t="str">
        <f t="shared" si="146"/>
        <v>Master Degree</v>
      </c>
      <c r="D4724">
        <v>2</v>
      </c>
      <c r="E4724" t="s">
        <v>10</v>
      </c>
      <c r="F4724" t="str">
        <f t="shared" si="147"/>
        <v>Senior</v>
      </c>
      <c r="G4724">
        <v>7</v>
      </c>
      <c r="H4724">
        <v>100000</v>
      </c>
      <c r="I4724" t="s">
        <v>23</v>
      </c>
      <c r="J4724" t="s">
        <v>26</v>
      </c>
      <c r="K4724">
        <v>1</v>
      </c>
    </row>
    <row r="4725" spans="1:11" x14ac:dyDescent="0.25">
      <c r="A4725">
        <v>27</v>
      </c>
      <c r="B4725" t="s">
        <v>9</v>
      </c>
      <c r="C4725" t="str">
        <f t="shared" si="146"/>
        <v>Bachelor Degree</v>
      </c>
      <c r="D4725">
        <v>1</v>
      </c>
      <c r="E4725" t="s">
        <v>13</v>
      </c>
      <c r="F4725" t="str">
        <f t="shared" si="147"/>
        <v>Entry Level</v>
      </c>
      <c r="G4725">
        <v>2</v>
      </c>
      <c r="H4725">
        <v>50000</v>
      </c>
      <c r="I4725" t="s">
        <v>23</v>
      </c>
      <c r="J4725" t="s">
        <v>26</v>
      </c>
      <c r="K4725">
        <v>0</v>
      </c>
    </row>
    <row r="4726" spans="1:11" x14ac:dyDescent="0.25">
      <c r="A4726">
        <v>29</v>
      </c>
      <c r="B4726" t="s">
        <v>12</v>
      </c>
      <c r="C4726" t="str">
        <f t="shared" si="146"/>
        <v>Bachelor Degree</v>
      </c>
      <c r="D4726">
        <v>1</v>
      </c>
      <c r="E4726" t="s">
        <v>38</v>
      </c>
      <c r="F4726" t="str">
        <f t="shared" si="147"/>
        <v>Mid-Level</v>
      </c>
      <c r="G4726">
        <v>3</v>
      </c>
      <c r="H4726">
        <v>55000</v>
      </c>
      <c r="I4726" t="s">
        <v>156</v>
      </c>
      <c r="J4726" t="s">
        <v>19</v>
      </c>
      <c r="K4726">
        <v>0</v>
      </c>
    </row>
    <row r="4727" spans="1:11" x14ac:dyDescent="0.25">
      <c r="A4727">
        <v>35</v>
      </c>
      <c r="B4727" t="s">
        <v>9</v>
      </c>
      <c r="C4727" t="str">
        <f t="shared" si="146"/>
        <v>Phd</v>
      </c>
      <c r="D4727">
        <v>3</v>
      </c>
      <c r="E4727" t="s">
        <v>98</v>
      </c>
      <c r="F4727" t="str">
        <f t="shared" si="147"/>
        <v>Senior</v>
      </c>
      <c r="G4727">
        <v>10</v>
      </c>
      <c r="H4727">
        <v>130000</v>
      </c>
      <c r="I4727" t="s">
        <v>156</v>
      </c>
      <c r="J4727" t="s">
        <v>11</v>
      </c>
      <c r="K4727">
        <v>1</v>
      </c>
    </row>
    <row r="4728" spans="1:11" x14ac:dyDescent="0.25">
      <c r="A4728">
        <v>26</v>
      </c>
      <c r="B4728" t="s">
        <v>12</v>
      </c>
      <c r="C4728" t="str">
        <f t="shared" si="146"/>
        <v>Bachelor Degree</v>
      </c>
      <c r="D4728">
        <v>1</v>
      </c>
      <c r="E4728" t="s">
        <v>10</v>
      </c>
      <c r="F4728" t="str">
        <f t="shared" si="147"/>
        <v>Entry Level</v>
      </c>
      <c r="G4728">
        <v>1</v>
      </c>
      <c r="H4728">
        <v>45000</v>
      </c>
      <c r="I4728" t="s">
        <v>23</v>
      </c>
      <c r="J4728" t="s">
        <v>11</v>
      </c>
      <c r="K4728">
        <v>0</v>
      </c>
    </row>
    <row r="4729" spans="1:11" x14ac:dyDescent="0.25">
      <c r="A4729">
        <v>33</v>
      </c>
      <c r="B4729" t="s">
        <v>9</v>
      </c>
      <c r="C4729" t="str">
        <f t="shared" si="146"/>
        <v>Master Degree</v>
      </c>
      <c r="D4729">
        <v>2</v>
      </c>
      <c r="E4729" t="s">
        <v>56</v>
      </c>
      <c r="F4729" t="str">
        <f t="shared" si="147"/>
        <v>Senior</v>
      </c>
      <c r="G4729">
        <v>8</v>
      </c>
      <c r="H4729">
        <v>120000</v>
      </c>
      <c r="I4729" t="s">
        <v>28</v>
      </c>
      <c r="J4729" t="s">
        <v>29</v>
      </c>
      <c r="K4729">
        <v>1</v>
      </c>
    </row>
    <row r="4730" spans="1:11" x14ac:dyDescent="0.25">
      <c r="A4730">
        <v>29</v>
      </c>
      <c r="B4730" t="s">
        <v>12</v>
      </c>
      <c r="C4730" t="str">
        <f t="shared" si="146"/>
        <v>Bachelor Degree</v>
      </c>
      <c r="D4730">
        <v>1</v>
      </c>
      <c r="E4730" t="s">
        <v>25</v>
      </c>
      <c r="F4730" t="str">
        <f t="shared" si="147"/>
        <v>Mid-Level</v>
      </c>
      <c r="G4730">
        <v>3</v>
      </c>
      <c r="H4730">
        <v>55000</v>
      </c>
      <c r="I4730" t="s">
        <v>156</v>
      </c>
      <c r="J4730" t="s">
        <v>19</v>
      </c>
      <c r="K4730">
        <v>0</v>
      </c>
    </row>
    <row r="4731" spans="1:11" x14ac:dyDescent="0.25">
      <c r="A4731">
        <v>31</v>
      </c>
      <c r="B4731" t="s">
        <v>9</v>
      </c>
      <c r="C4731" t="str">
        <f t="shared" si="146"/>
        <v>Bachelor Degree</v>
      </c>
      <c r="D4731">
        <v>1</v>
      </c>
      <c r="E4731" t="s">
        <v>38</v>
      </c>
      <c r="F4731" t="str">
        <f t="shared" si="147"/>
        <v>Mid-Level</v>
      </c>
      <c r="G4731">
        <v>5</v>
      </c>
      <c r="H4731">
        <v>70000</v>
      </c>
      <c r="I4731" t="s">
        <v>23</v>
      </c>
      <c r="J4731" t="s">
        <v>26</v>
      </c>
      <c r="K4731">
        <v>0</v>
      </c>
    </row>
    <row r="4732" spans="1:11" x14ac:dyDescent="0.25">
      <c r="A4732">
        <v>38</v>
      </c>
      <c r="B4732" t="s">
        <v>12</v>
      </c>
      <c r="C4732" t="str">
        <f t="shared" si="146"/>
        <v>Phd</v>
      </c>
      <c r="D4732">
        <v>3</v>
      </c>
      <c r="E4732" t="s">
        <v>98</v>
      </c>
      <c r="F4732" t="str">
        <f t="shared" si="147"/>
        <v>Senior</v>
      </c>
      <c r="G4732">
        <v>12</v>
      </c>
      <c r="H4732">
        <v>140000</v>
      </c>
      <c r="I4732" t="s">
        <v>156</v>
      </c>
      <c r="J4732" t="s">
        <v>11</v>
      </c>
      <c r="K4732">
        <v>1</v>
      </c>
    </row>
    <row r="4733" spans="1:11" x14ac:dyDescent="0.25">
      <c r="A4733">
        <v>25</v>
      </c>
      <c r="B4733" t="s">
        <v>9</v>
      </c>
      <c r="C4733" t="str">
        <f t="shared" si="146"/>
        <v>High School</v>
      </c>
      <c r="D4733">
        <v>0</v>
      </c>
      <c r="E4733" t="s">
        <v>17</v>
      </c>
      <c r="F4733" t="str">
        <f t="shared" si="147"/>
        <v>Entry Level</v>
      </c>
      <c r="G4733">
        <v>1</v>
      </c>
      <c r="H4733">
        <v>30000</v>
      </c>
      <c r="I4733" t="s">
        <v>28</v>
      </c>
      <c r="J4733" t="s">
        <v>11</v>
      </c>
      <c r="K4733">
        <v>0</v>
      </c>
    </row>
    <row r="4734" spans="1:11" x14ac:dyDescent="0.25">
      <c r="A4734">
        <v>32</v>
      </c>
      <c r="B4734" t="s">
        <v>12</v>
      </c>
      <c r="C4734" t="str">
        <f t="shared" si="146"/>
        <v>Master Degree</v>
      </c>
      <c r="D4734">
        <v>2</v>
      </c>
      <c r="E4734" t="s">
        <v>10</v>
      </c>
      <c r="F4734" t="str">
        <f t="shared" si="147"/>
        <v>Senior</v>
      </c>
      <c r="G4734">
        <v>7</v>
      </c>
      <c r="H4734">
        <v>100000</v>
      </c>
      <c r="I4734" t="s">
        <v>156</v>
      </c>
      <c r="J4734" t="s">
        <v>35</v>
      </c>
      <c r="K4734">
        <v>1</v>
      </c>
    </row>
    <row r="4735" spans="1:11" x14ac:dyDescent="0.25">
      <c r="A4735">
        <v>27</v>
      </c>
      <c r="B4735" t="s">
        <v>9</v>
      </c>
      <c r="C4735" t="str">
        <f t="shared" si="146"/>
        <v>Bachelor Degree</v>
      </c>
      <c r="D4735">
        <v>1</v>
      </c>
      <c r="E4735" t="s">
        <v>13</v>
      </c>
      <c r="F4735" t="str">
        <f t="shared" si="147"/>
        <v>Entry Level</v>
      </c>
      <c r="G4735">
        <v>2</v>
      </c>
      <c r="H4735">
        <v>50000</v>
      </c>
      <c r="I4735" t="s">
        <v>16</v>
      </c>
      <c r="J4735" t="s">
        <v>19</v>
      </c>
      <c r="K4735">
        <v>0</v>
      </c>
    </row>
    <row r="4736" spans="1:11" x14ac:dyDescent="0.25">
      <c r="A4736">
        <v>29</v>
      </c>
      <c r="B4736" t="s">
        <v>12</v>
      </c>
      <c r="C4736" t="str">
        <f t="shared" si="146"/>
        <v>Bachelor Degree</v>
      </c>
      <c r="D4736">
        <v>1</v>
      </c>
      <c r="E4736" t="s">
        <v>38</v>
      </c>
      <c r="F4736" t="str">
        <f t="shared" si="147"/>
        <v>Mid-Level</v>
      </c>
      <c r="G4736">
        <v>3</v>
      </c>
      <c r="H4736">
        <v>55000</v>
      </c>
      <c r="I4736" t="s">
        <v>28</v>
      </c>
      <c r="J4736" t="s">
        <v>29</v>
      </c>
      <c r="K4736">
        <v>0</v>
      </c>
    </row>
    <row r="4737" spans="1:11" x14ac:dyDescent="0.25">
      <c r="A4737">
        <v>35</v>
      </c>
      <c r="B4737" t="s">
        <v>9</v>
      </c>
      <c r="C4737" t="str">
        <f t="shared" si="146"/>
        <v>Phd</v>
      </c>
      <c r="D4737">
        <v>3</v>
      </c>
      <c r="E4737" t="s">
        <v>98</v>
      </c>
      <c r="F4737" t="str">
        <f t="shared" si="147"/>
        <v>Senior</v>
      </c>
      <c r="G4737">
        <v>10</v>
      </c>
      <c r="H4737">
        <v>130000</v>
      </c>
      <c r="I4737" t="s">
        <v>23</v>
      </c>
      <c r="J4737" t="s">
        <v>11</v>
      </c>
      <c r="K4737">
        <v>1</v>
      </c>
    </row>
    <row r="4738" spans="1:11" x14ac:dyDescent="0.25">
      <c r="A4738">
        <v>26</v>
      </c>
      <c r="B4738" t="s">
        <v>12</v>
      </c>
      <c r="C4738" t="str">
        <f t="shared" ref="C4738:C4801" si="148">_xlfn.IFS(D4738 = 0,"High School",D4738 = 1,"Bachelor Degree",D4738 = 2,"Master Degree",D4738 = 3,"Phd")</f>
        <v>Bachelor Degree</v>
      </c>
      <c r="D4738">
        <v>1</v>
      </c>
      <c r="E4738" t="s">
        <v>10</v>
      </c>
      <c r="F4738" t="str">
        <f t="shared" ref="F4738:F4801" si="149">_xlfn.IFS(G4738&lt;=2,"Entry Level",G4738&lt;=6,"Mid-Level",G4738&gt;6,"Senior")</f>
        <v>Entry Level</v>
      </c>
      <c r="G4738">
        <v>1</v>
      </c>
      <c r="H4738">
        <v>45000</v>
      </c>
      <c r="I4738" t="s">
        <v>28</v>
      </c>
      <c r="J4738" t="s">
        <v>11</v>
      </c>
      <c r="K4738">
        <v>0</v>
      </c>
    </row>
    <row r="4739" spans="1:11" x14ac:dyDescent="0.25">
      <c r="A4739">
        <v>28</v>
      </c>
      <c r="B4739" t="s">
        <v>12</v>
      </c>
      <c r="C4739" t="str">
        <f t="shared" si="148"/>
        <v>Bachelor Degree</v>
      </c>
      <c r="D4739">
        <v>1</v>
      </c>
      <c r="E4739" t="s">
        <v>10</v>
      </c>
      <c r="F4739" t="str">
        <f t="shared" si="149"/>
        <v>Entry Level</v>
      </c>
      <c r="G4739">
        <v>2</v>
      </c>
      <c r="H4739">
        <v>48000</v>
      </c>
      <c r="I4739" t="s">
        <v>28</v>
      </c>
      <c r="J4739" t="s">
        <v>11</v>
      </c>
      <c r="K4739">
        <v>0</v>
      </c>
    </row>
    <row r="4740" spans="1:11" x14ac:dyDescent="0.25">
      <c r="A4740">
        <v>36</v>
      </c>
      <c r="B4740" t="s">
        <v>9</v>
      </c>
      <c r="C4740" t="str">
        <f t="shared" si="148"/>
        <v>Master Degree</v>
      </c>
      <c r="D4740">
        <v>2</v>
      </c>
      <c r="E4740" t="s">
        <v>56</v>
      </c>
      <c r="F4740" t="str">
        <f t="shared" si="149"/>
        <v>Senior</v>
      </c>
      <c r="G4740">
        <v>9</v>
      </c>
      <c r="H4740">
        <v>125000</v>
      </c>
      <c r="I4740" t="s">
        <v>23</v>
      </c>
      <c r="J4740" t="s">
        <v>26</v>
      </c>
      <c r="K4740">
        <v>1</v>
      </c>
    </row>
    <row r="4741" spans="1:11" x14ac:dyDescent="0.25">
      <c r="A4741">
        <v>30</v>
      </c>
      <c r="B4741" t="s">
        <v>12</v>
      </c>
      <c r="C4741" t="str">
        <f t="shared" si="148"/>
        <v>Bachelor Degree</v>
      </c>
      <c r="D4741">
        <v>1</v>
      </c>
      <c r="E4741" t="s">
        <v>25</v>
      </c>
      <c r="F4741" t="str">
        <f t="shared" si="149"/>
        <v>Mid-Level</v>
      </c>
      <c r="G4741">
        <v>4</v>
      </c>
      <c r="H4741">
        <v>57000</v>
      </c>
      <c r="I4741" t="s">
        <v>156</v>
      </c>
      <c r="J4741" t="s">
        <v>19</v>
      </c>
      <c r="K4741">
        <v>0</v>
      </c>
    </row>
    <row r="4742" spans="1:11" x14ac:dyDescent="0.25">
      <c r="A4742">
        <v>32</v>
      </c>
      <c r="B4742" t="s">
        <v>9</v>
      </c>
      <c r="C4742" t="str">
        <f t="shared" si="148"/>
        <v>Bachelor Degree</v>
      </c>
      <c r="D4742">
        <v>1</v>
      </c>
      <c r="E4742" t="s">
        <v>38</v>
      </c>
      <c r="F4742" t="str">
        <f t="shared" si="149"/>
        <v>Mid-Level</v>
      </c>
      <c r="G4742">
        <v>6</v>
      </c>
      <c r="H4742">
        <v>72000</v>
      </c>
      <c r="I4742" t="s">
        <v>155</v>
      </c>
      <c r="J4742" t="s">
        <v>40</v>
      </c>
      <c r="K4742">
        <v>0</v>
      </c>
    </row>
    <row r="4743" spans="1:11" x14ac:dyDescent="0.25">
      <c r="A4743">
        <v>39</v>
      </c>
      <c r="B4743" t="s">
        <v>12</v>
      </c>
      <c r="C4743" t="str">
        <f t="shared" si="148"/>
        <v>Phd</v>
      </c>
      <c r="D4743">
        <v>3</v>
      </c>
      <c r="E4743" t="s">
        <v>98</v>
      </c>
      <c r="F4743" t="str">
        <f t="shared" si="149"/>
        <v>Senior</v>
      </c>
      <c r="G4743">
        <v>13</v>
      </c>
      <c r="H4743">
        <v>145000</v>
      </c>
      <c r="I4743" t="s">
        <v>155</v>
      </c>
      <c r="J4743" t="s">
        <v>11</v>
      </c>
      <c r="K4743">
        <v>1</v>
      </c>
    </row>
    <row r="4744" spans="1:11" x14ac:dyDescent="0.25">
      <c r="A4744">
        <v>26</v>
      </c>
      <c r="B4744" t="s">
        <v>9</v>
      </c>
      <c r="C4744" t="str">
        <f t="shared" si="148"/>
        <v>High School</v>
      </c>
      <c r="D4744">
        <v>0</v>
      </c>
      <c r="E4744" t="s">
        <v>17</v>
      </c>
      <c r="F4744" t="str">
        <f t="shared" si="149"/>
        <v>Entry Level</v>
      </c>
      <c r="G4744">
        <v>2</v>
      </c>
      <c r="H4744">
        <v>31000</v>
      </c>
      <c r="I4744" t="s">
        <v>28</v>
      </c>
      <c r="J4744" t="s">
        <v>11</v>
      </c>
      <c r="K4744">
        <v>0</v>
      </c>
    </row>
    <row r="4745" spans="1:11" x14ac:dyDescent="0.25">
      <c r="A4745">
        <v>33</v>
      </c>
      <c r="B4745" t="s">
        <v>12</v>
      </c>
      <c r="C4745" t="str">
        <f t="shared" si="148"/>
        <v>Master Degree</v>
      </c>
      <c r="D4745">
        <v>2</v>
      </c>
      <c r="E4745" t="s">
        <v>10</v>
      </c>
      <c r="F4745" t="str">
        <f t="shared" si="149"/>
        <v>Senior</v>
      </c>
      <c r="G4745">
        <v>8</v>
      </c>
      <c r="H4745">
        <v>105000</v>
      </c>
      <c r="I4745" t="s">
        <v>23</v>
      </c>
      <c r="J4745" t="s">
        <v>11</v>
      </c>
      <c r="K4745">
        <v>1</v>
      </c>
    </row>
    <row r="4746" spans="1:11" x14ac:dyDescent="0.25">
      <c r="A4746">
        <v>28</v>
      </c>
      <c r="B4746" t="s">
        <v>9</v>
      </c>
      <c r="C4746" t="str">
        <f t="shared" si="148"/>
        <v>Bachelor Degree</v>
      </c>
      <c r="D4746">
        <v>1</v>
      </c>
      <c r="E4746" t="s">
        <v>13</v>
      </c>
      <c r="F4746" t="str">
        <f t="shared" si="149"/>
        <v>Mid-Level</v>
      </c>
      <c r="G4746">
        <v>3</v>
      </c>
      <c r="H4746">
        <v>52000</v>
      </c>
      <c r="I4746" t="s">
        <v>23</v>
      </c>
      <c r="J4746" t="s">
        <v>11</v>
      </c>
      <c r="K4746">
        <v>0</v>
      </c>
    </row>
    <row r="4747" spans="1:11" x14ac:dyDescent="0.25">
      <c r="A4747">
        <v>30</v>
      </c>
      <c r="B4747" t="s">
        <v>12</v>
      </c>
      <c r="C4747" t="str">
        <f t="shared" si="148"/>
        <v>Bachelor Degree</v>
      </c>
      <c r="D4747">
        <v>1</v>
      </c>
      <c r="E4747" t="s">
        <v>38</v>
      </c>
      <c r="F4747" t="str">
        <f t="shared" si="149"/>
        <v>Mid-Level</v>
      </c>
      <c r="G4747">
        <v>4</v>
      </c>
      <c r="H4747">
        <v>57000</v>
      </c>
      <c r="I4747" t="s">
        <v>16</v>
      </c>
      <c r="J4747" t="s">
        <v>52</v>
      </c>
      <c r="K4747">
        <v>0</v>
      </c>
    </row>
    <row r="4748" spans="1:11" x14ac:dyDescent="0.25">
      <c r="A4748">
        <v>36</v>
      </c>
      <c r="B4748" t="s">
        <v>9</v>
      </c>
      <c r="C4748" t="str">
        <f t="shared" si="148"/>
        <v>Phd</v>
      </c>
      <c r="D4748">
        <v>3</v>
      </c>
      <c r="E4748" t="s">
        <v>98</v>
      </c>
      <c r="F4748" t="str">
        <f t="shared" si="149"/>
        <v>Senior</v>
      </c>
      <c r="G4748">
        <v>11</v>
      </c>
      <c r="H4748">
        <v>135000</v>
      </c>
      <c r="I4748" t="s">
        <v>23</v>
      </c>
      <c r="J4748" t="s">
        <v>24</v>
      </c>
      <c r="K4748">
        <v>1</v>
      </c>
    </row>
    <row r="4749" spans="1:11" x14ac:dyDescent="0.25">
      <c r="A4749">
        <v>27</v>
      </c>
      <c r="B4749" t="s">
        <v>12</v>
      </c>
      <c r="C4749" t="str">
        <f t="shared" si="148"/>
        <v>Bachelor Degree</v>
      </c>
      <c r="D4749">
        <v>1</v>
      </c>
      <c r="E4749" t="s">
        <v>10</v>
      </c>
      <c r="F4749" t="str">
        <f t="shared" si="149"/>
        <v>Entry Level</v>
      </c>
      <c r="G4749">
        <v>2</v>
      </c>
      <c r="H4749">
        <v>48000</v>
      </c>
      <c r="I4749" t="s">
        <v>156</v>
      </c>
      <c r="J4749" t="s">
        <v>19</v>
      </c>
      <c r="K4749">
        <v>0</v>
      </c>
    </row>
    <row r="4750" spans="1:11" x14ac:dyDescent="0.25">
      <c r="A4750">
        <v>34</v>
      </c>
      <c r="B4750" t="s">
        <v>9</v>
      </c>
      <c r="C4750" t="str">
        <f t="shared" si="148"/>
        <v>Master Degree</v>
      </c>
      <c r="D4750">
        <v>2</v>
      </c>
      <c r="E4750" t="s">
        <v>56</v>
      </c>
      <c r="F4750" t="str">
        <f t="shared" si="149"/>
        <v>Senior</v>
      </c>
      <c r="G4750">
        <v>9</v>
      </c>
      <c r="H4750">
        <v>125000</v>
      </c>
      <c r="I4750" t="s">
        <v>23</v>
      </c>
      <c r="J4750" t="s">
        <v>11</v>
      </c>
      <c r="K4750">
        <v>1</v>
      </c>
    </row>
    <row r="4751" spans="1:11" x14ac:dyDescent="0.25">
      <c r="A4751">
        <v>30</v>
      </c>
      <c r="B4751" t="s">
        <v>12</v>
      </c>
      <c r="C4751" t="str">
        <f t="shared" si="148"/>
        <v>Bachelor Degree</v>
      </c>
      <c r="D4751">
        <v>1</v>
      </c>
      <c r="E4751" t="s">
        <v>25</v>
      </c>
      <c r="F4751" t="str">
        <f t="shared" si="149"/>
        <v>Mid-Level</v>
      </c>
      <c r="G4751">
        <v>4</v>
      </c>
      <c r="H4751">
        <v>57000</v>
      </c>
      <c r="I4751" t="s">
        <v>23</v>
      </c>
      <c r="J4751" t="s">
        <v>26</v>
      </c>
      <c r="K4751">
        <v>0</v>
      </c>
    </row>
    <row r="4752" spans="1:11" x14ac:dyDescent="0.25">
      <c r="A4752">
        <v>32</v>
      </c>
      <c r="B4752" t="s">
        <v>9</v>
      </c>
      <c r="C4752" t="str">
        <f t="shared" si="148"/>
        <v>Bachelor Degree</v>
      </c>
      <c r="D4752">
        <v>1</v>
      </c>
      <c r="E4752" t="s">
        <v>38</v>
      </c>
      <c r="F4752" t="str">
        <f t="shared" si="149"/>
        <v>Mid-Level</v>
      </c>
      <c r="G4752">
        <v>6</v>
      </c>
      <c r="H4752">
        <v>72000</v>
      </c>
      <c r="I4752" t="s">
        <v>28</v>
      </c>
      <c r="J4752" t="s">
        <v>29</v>
      </c>
      <c r="K4752">
        <v>0</v>
      </c>
    </row>
    <row r="4753" spans="1:11" x14ac:dyDescent="0.25">
      <c r="A4753">
        <v>39</v>
      </c>
      <c r="B4753" t="s">
        <v>12</v>
      </c>
      <c r="C4753" t="str">
        <f t="shared" si="148"/>
        <v>Phd</v>
      </c>
      <c r="D4753">
        <v>3</v>
      </c>
      <c r="E4753" t="s">
        <v>98</v>
      </c>
      <c r="F4753" t="str">
        <f t="shared" si="149"/>
        <v>Senior</v>
      </c>
      <c r="G4753">
        <v>13</v>
      </c>
      <c r="H4753">
        <v>145000</v>
      </c>
      <c r="I4753" t="s">
        <v>28</v>
      </c>
      <c r="J4753" t="s">
        <v>11</v>
      </c>
      <c r="K4753">
        <v>1</v>
      </c>
    </row>
    <row r="4754" spans="1:11" x14ac:dyDescent="0.25">
      <c r="A4754">
        <v>26</v>
      </c>
      <c r="B4754" t="s">
        <v>9</v>
      </c>
      <c r="C4754" t="str">
        <f t="shared" si="148"/>
        <v>High School</v>
      </c>
      <c r="D4754">
        <v>0</v>
      </c>
      <c r="E4754" t="s">
        <v>17</v>
      </c>
      <c r="F4754" t="str">
        <f t="shared" si="149"/>
        <v>Entry Level</v>
      </c>
      <c r="G4754">
        <v>2</v>
      </c>
      <c r="H4754">
        <v>31000</v>
      </c>
      <c r="I4754" t="s">
        <v>16</v>
      </c>
      <c r="J4754" t="s">
        <v>19</v>
      </c>
      <c r="K4754">
        <v>0</v>
      </c>
    </row>
    <row r="4755" spans="1:11" x14ac:dyDescent="0.25">
      <c r="A4755">
        <v>33</v>
      </c>
      <c r="B4755" t="s">
        <v>12</v>
      </c>
      <c r="C4755" t="str">
        <f t="shared" si="148"/>
        <v>Master Degree</v>
      </c>
      <c r="D4755">
        <v>2</v>
      </c>
      <c r="E4755" t="s">
        <v>10</v>
      </c>
      <c r="F4755" t="str">
        <f t="shared" si="149"/>
        <v>Senior</v>
      </c>
      <c r="G4755">
        <v>8</v>
      </c>
      <c r="H4755">
        <v>105000</v>
      </c>
      <c r="I4755" t="s">
        <v>28</v>
      </c>
      <c r="J4755" t="s">
        <v>19</v>
      </c>
      <c r="K4755">
        <v>1</v>
      </c>
    </row>
    <row r="4756" spans="1:11" x14ac:dyDescent="0.25">
      <c r="A4756">
        <v>28</v>
      </c>
      <c r="B4756" t="s">
        <v>9</v>
      </c>
      <c r="C4756" t="str">
        <f t="shared" si="148"/>
        <v>Bachelor Degree</v>
      </c>
      <c r="D4756">
        <v>1</v>
      </c>
      <c r="E4756" t="s">
        <v>13</v>
      </c>
      <c r="F4756" t="str">
        <f t="shared" si="149"/>
        <v>Mid-Level</v>
      </c>
      <c r="G4756">
        <v>3</v>
      </c>
      <c r="H4756">
        <v>52000</v>
      </c>
      <c r="I4756" t="s">
        <v>16</v>
      </c>
      <c r="J4756" t="s">
        <v>52</v>
      </c>
      <c r="K4756">
        <v>0</v>
      </c>
    </row>
    <row r="4757" spans="1:11" x14ac:dyDescent="0.25">
      <c r="A4757">
        <v>30</v>
      </c>
      <c r="B4757" t="s">
        <v>12</v>
      </c>
      <c r="C4757" t="str">
        <f t="shared" si="148"/>
        <v>Bachelor Degree</v>
      </c>
      <c r="D4757">
        <v>1</v>
      </c>
      <c r="E4757" t="s">
        <v>38</v>
      </c>
      <c r="F4757" t="str">
        <f t="shared" si="149"/>
        <v>Mid-Level</v>
      </c>
      <c r="G4757">
        <v>4</v>
      </c>
      <c r="H4757">
        <v>57000</v>
      </c>
      <c r="I4757" t="s">
        <v>156</v>
      </c>
      <c r="J4757" t="s">
        <v>11</v>
      </c>
      <c r="K4757">
        <v>0</v>
      </c>
    </row>
    <row r="4758" spans="1:11" x14ac:dyDescent="0.25">
      <c r="A4758">
        <v>36</v>
      </c>
      <c r="B4758" t="s">
        <v>9</v>
      </c>
      <c r="C4758" t="str">
        <f t="shared" si="148"/>
        <v>Phd</v>
      </c>
      <c r="D4758">
        <v>3</v>
      </c>
      <c r="E4758" t="s">
        <v>98</v>
      </c>
      <c r="F4758" t="str">
        <f t="shared" si="149"/>
        <v>Senior</v>
      </c>
      <c r="G4758">
        <v>11</v>
      </c>
      <c r="H4758">
        <v>135000</v>
      </c>
      <c r="I4758" t="s">
        <v>16</v>
      </c>
      <c r="J4758" t="s">
        <v>52</v>
      </c>
      <c r="K4758">
        <v>1</v>
      </c>
    </row>
    <row r="4759" spans="1:11" x14ac:dyDescent="0.25">
      <c r="A4759">
        <v>27</v>
      </c>
      <c r="B4759" t="s">
        <v>12</v>
      </c>
      <c r="C4759" t="str">
        <f t="shared" si="148"/>
        <v>Bachelor Degree</v>
      </c>
      <c r="D4759">
        <v>1</v>
      </c>
      <c r="E4759" t="s">
        <v>10</v>
      </c>
      <c r="F4759" t="str">
        <f t="shared" si="149"/>
        <v>Entry Level</v>
      </c>
      <c r="G4759">
        <v>2</v>
      </c>
      <c r="H4759">
        <v>48000</v>
      </c>
      <c r="I4759" t="s">
        <v>16</v>
      </c>
      <c r="J4759" t="s">
        <v>19</v>
      </c>
      <c r="K4759">
        <v>0</v>
      </c>
    </row>
    <row r="4760" spans="1:11" x14ac:dyDescent="0.25">
      <c r="A4760">
        <v>34</v>
      </c>
      <c r="B4760" t="s">
        <v>9</v>
      </c>
      <c r="C4760" t="str">
        <f t="shared" si="148"/>
        <v>Master Degree</v>
      </c>
      <c r="D4760">
        <v>2</v>
      </c>
      <c r="E4760" t="s">
        <v>56</v>
      </c>
      <c r="F4760" t="str">
        <f t="shared" si="149"/>
        <v>Senior</v>
      </c>
      <c r="G4760">
        <v>9</v>
      </c>
      <c r="H4760">
        <v>125000</v>
      </c>
      <c r="I4760" t="s">
        <v>16</v>
      </c>
      <c r="J4760" t="s">
        <v>52</v>
      </c>
      <c r="K4760">
        <v>1</v>
      </c>
    </row>
    <row r="4761" spans="1:11" x14ac:dyDescent="0.25">
      <c r="A4761">
        <v>30</v>
      </c>
      <c r="B4761" t="s">
        <v>12</v>
      </c>
      <c r="C4761" t="str">
        <f t="shared" si="148"/>
        <v>Bachelor Degree</v>
      </c>
      <c r="D4761">
        <v>1</v>
      </c>
      <c r="E4761" t="s">
        <v>25</v>
      </c>
      <c r="F4761" t="str">
        <f t="shared" si="149"/>
        <v>Mid-Level</v>
      </c>
      <c r="G4761">
        <v>4</v>
      </c>
      <c r="H4761">
        <v>57000</v>
      </c>
      <c r="I4761" t="s">
        <v>155</v>
      </c>
      <c r="J4761" t="s">
        <v>11</v>
      </c>
      <c r="K4761">
        <v>0</v>
      </c>
    </row>
    <row r="4762" spans="1:11" x14ac:dyDescent="0.25">
      <c r="A4762">
        <v>32</v>
      </c>
      <c r="B4762" t="s">
        <v>9</v>
      </c>
      <c r="C4762" t="str">
        <f t="shared" si="148"/>
        <v>Bachelor Degree</v>
      </c>
      <c r="D4762">
        <v>1</v>
      </c>
      <c r="E4762" t="s">
        <v>38</v>
      </c>
      <c r="F4762" t="str">
        <f t="shared" si="149"/>
        <v>Mid-Level</v>
      </c>
      <c r="G4762">
        <v>6</v>
      </c>
      <c r="H4762">
        <v>72000</v>
      </c>
      <c r="I4762" t="s">
        <v>16</v>
      </c>
      <c r="J4762" t="s">
        <v>11</v>
      </c>
      <c r="K4762">
        <v>0</v>
      </c>
    </row>
    <row r="4763" spans="1:11" x14ac:dyDescent="0.25">
      <c r="A4763">
        <v>39</v>
      </c>
      <c r="B4763" t="s">
        <v>12</v>
      </c>
      <c r="C4763" t="str">
        <f t="shared" si="148"/>
        <v>Phd</v>
      </c>
      <c r="D4763">
        <v>3</v>
      </c>
      <c r="E4763" t="s">
        <v>98</v>
      </c>
      <c r="F4763" t="str">
        <f t="shared" si="149"/>
        <v>Senior</v>
      </c>
      <c r="G4763">
        <v>13</v>
      </c>
      <c r="H4763">
        <v>145000</v>
      </c>
      <c r="I4763" t="s">
        <v>23</v>
      </c>
      <c r="J4763" t="s">
        <v>11</v>
      </c>
      <c r="K4763">
        <v>1</v>
      </c>
    </row>
    <row r="4764" spans="1:11" x14ac:dyDescent="0.25">
      <c r="A4764">
        <v>26</v>
      </c>
      <c r="B4764" t="s">
        <v>9</v>
      </c>
      <c r="C4764" t="str">
        <f t="shared" si="148"/>
        <v>High School</v>
      </c>
      <c r="D4764">
        <v>0</v>
      </c>
      <c r="E4764" t="s">
        <v>17</v>
      </c>
      <c r="F4764" t="str">
        <f t="shared" si="149"/>
        <v>Entry Level</v>
      </c>
      <c r="G4764">
        <v>2</v>
      </c>
      <c r="H4764">
        <v>31000</v>
      </c>
      <c r="I4764" t="s">
        <v>156</v>
      </c>
      <c r="J4764" t="s">
        <v>11</v>
      </c>
      <c r="K4764">
        <v>0</v>
      </c>
    </row>
    <row r="4765" spans="1:11" x14ac:dyDescent="0.25">
      <c r="A4765">
        <v>33</v>
      </c>
      <c r="B4765" t="s">
        <v>12</v>
      </c>
      <c r="C4765" t="str">
        <f t="shared" si="148"/>
        <v>Master Degree</v>
      </c>
      <c r="D4765">
        <v>2</v>
      </c>
      <c r="E4765" t="s">
        <v>10</v>
      </c>
      <c r="F4765" t="str">
        <f t="shared" si="149"/>
        <v>Senior</v>
      </c>
      <c r="G4765">
        <v>8</v>
      </c>
      <c r="H4765">
        <v>105000</v>
      </c>
      <c r="I4765" t="s">
        <v>155</v>
      </c>
      <c r="J4765" t="s">
        <v>40</v>
      </c>
      <c r="K4765">
        <v>1</v>
      </c>
    </row>
    <row r="4766" spans="1:11" x14ac:dyDescent="0.25">
      <c r="A4766">
        <v>28</v>
      </c>
      <c r="B4766" t="s">
        <v>9</v>
      </c>
      <c r="C4766" t="str">
        <f t="shared" si="148"/>
        <v>Bachelor Degree</v>
      </c>
      <c r="D4766">
        <v>1</v>
      </c>
      <c r="E4766" t="s">
        <v>13</v>
      </c>
      <c r="F4766" t="str">
        <f t="shared" si="149"/>
        <v>Mid-Level</v>
      </c>
      <c r="G4766">
        <v>3</v>
      </c>
      <c r="H4766">
        <v>52000</v>
      </c>
      <c r="I4766" t="s">
        <v>155</v>
      </c>
      <c r="J4766" t="s">
        <v>19</v>
      </c>
      <c r="K4766">
        <v>0</v>
      </c>
    </row>
    <row r="4767" spans="1:11" x14ac:dyDescent="0.25">
      <c r="A4767">
        <v>30</v>
      </c>
      <c r="B4767" t="s">
        <v>12</v>
      </c>
      <c r="C4767" t="str">
        <f t="shared" si="148"/>
        <v>Bachelor Degree</v>
      </c>
      <c r="D4767">
        <v>1</v>
      </c>
      <c r="E4767" t="s">
        <v>38</v>
      </c>
      <c r="F4767" t="str">
        <f t="shared" si="149"/>
        <v>Mid-Level</v>
      </c>
      <c r="G4767">
        <v>4</v>
      </c>
      <c r="H4767">
        <v>57000</v>
      </c>
      <c r="I4767" t="s">
        <v>23</v>
      </c>
      <c r="J4767" t="s">
        <v>24</v>
      </c>
      <c r="K4767">
        <v>0</v>
      </c>
    </row>
    <row r="4768" spans="1:11" x14ac:dyDescent="0.25">
      <c r="A4768">
        <v>36</v>
      </c>
      <c r="B4768" t="s">
        <v>9</v>
      </c>
      <c r="C4768" t="str">
        <f t="shared" si="148"/>
        <v>Phd</v>
      </c>
      <c r="D4768">
        <v>3</v>
      </c>
      <c r="E4768" t="s">
        <v>98</v>
      </c>
      <c r="F4768" t="str">
        <f t="shared" si="149"/>
        <v>Senior</v>
      </c>
      <c r="G4768">
        <v>11</v>
      </c>
      <c r="H4768">
        <v>135000</v>
      </c>
      <c r="I4768" t="s">
        <v>16</v>
      </c>
      <c r="J4768" t="s">
        <v>52</v>
      </c>
      <c r="K4768">
        <v>1</v>
      </c>
    </row>
    <row r="4769" spans="1:11" x14ac:dyDescent="0.25">
      <c r="A4769">
        <v>27</v>
      </c>
      <c r="B4769" t="s">
        <v>12</v>
      </c>
      <c r="C4769" t="str">
        <f t="shared" si="148"/>
        <v>Bachelor Degree</v>
      </c>
      <c r="D4769">
        <v>1</v>
      </c>
      <c r="E4769" t="s">
        <v>10</v>
      </c>
      <c r="F4769" t="str">
        <f t="shared" si="149"/>
        <v>Entry Level</v>
      </c>
      <c r="G4769">
        <v>2</v>
      </c>
      <c r="H4769">
        <v>48000</v>
      </c>
      <c r="I4769" t="s">
        <v>156</v>
      </c>
      <c r="J4769" t="s">
        <v>11</v>
      </c>
      <c r="K4769">
        <v>0</v>
      </c>
    </row>
    <row r="4770" spans="1:11" x14ac:dyDescent="0.25">
      <c r="A4770">
        <v>34</v>
      </c>
      <c r="B4770" t="s">
        <v>9</v>
      </c>
      <c r="C4770" t="str">
        <f t="shared" si="148"/>
        <v>Master Degree</v>
      </c>
      <c r="D4770">
        <v>2</v>
      </c>
      <c r="E4770" t="s">
        <v>56</v>
      </c>
      <c r="F4770" t="str">
        <f t="shared" si="149"/>
        <v>Senior</v>
      </c>
      <c r="G4770">
        <v>9</v>
      </c>
      <c r="H4770">
        <v>125000</v>
      </c>
      <c r="I4770" t="s">
        <v>28</v>
      </c>
      <c r="J4770" t="s">
        <v>19</v>
      </c>
      <c r="K4770">
        <v>1</v>
      </c>
    </row>
    <row r="4771" spans="1:11" x14ac:dyDescent="0.25">
      <c r="A4771">
        <v>30</v>
      </c>
      <c r="B4771" t="s">
        <v>12</v>
      </c>
      <c r="C4771" t="str">
        <f t="shared" si="148"/>
        <v>Bachelor Degree</v>
      </c>
      <c r="D4771">
        <v>1</v>
      </c>
      <c r="E4771" t="s">
        <v>25</v>
      </c>
      <c r="F4771" t="str">
        <f t="shared" si="149"/>
        <v>Mid-Level</v>
      </c>
      <c r="G4771">
        <v>4</v>
      </c>
      <c r="H4771">
        <v>57000</v>
      </c>
      <c r="I4771" t="s">
        <v>23</v>
      </c>
      <c r="J4771" t="s">
        <v>11</v>
      </c>
      <c r="K4771">
        <v>0</v>
      </c>
    </row>
    <row r="4772" spans="1:11" x14ac:dyDescent="0.25">
      <c r="A4772">
        <v>32</v>
      </c>
      <c r="B4772" t="s">
        <v>9</v>
      </c>
      <c r="C4772" t="str">
        <f t="shared" si="148"/>
        <v>Bachelor Degree</v>
      </c>
      <c r="D4772">
        <v>1</v>
      </c>
      <c r="E4772" t="s">
        <v>38</v>
      </c>
      <c r="F4772" t="str">
        <f t="shared" si="149"/>
        <v>Mid-Level</v>
      </c>
      <c r="G4772">
        <v>6</v>
      </c>
      <c r="H4772">
        <v>72000</v>
      </c>
      <c r="I4772" t="s">
        <v>23</v>
      </c>
      <c r="J4772" t="s">
        <v>24</v>
      </c>
      <c r="K4772">
        <v>0</v>
      </c>
    </row>
    <row r="4773" spans="1:11" x14ac:dyDescent="0.25">
      <c r="A4773">
        <v>39</v>
      </c>
      <c r="B4773" t="s">
        <v>12</v>
      </c>
      <c r="C4773" t="str">
        <f t="shared" si="148"/>
        <v>Phd</v>
      </c>
      <c r="D4773">
        <v>3</v>
      </c>
      <c r="E4773" t="s">
        <v>98</v>
      </c>
      <c r="F4773" t="str">
        <f t="shared" si="149"/>
        <v>Senior</v>
      </c>
      <c r="G4773">
        <v>13</v>
      </c>
      <c r="H4773">
        <v>145000</v>
      </c>
      <c r="I4773" t="s">
        <v>23</v>
      </c>
      <c r="J4773" t="s">
        <v>26</v>
      </c>
      <c r="K4773">
        <v>1</v>
      </c>
    </row>
    <row r="4774" spans="1:11" x14ac:dyDescent="0.25">
      <c r="A4774">
        <v>26</v>
      </c>
      <c r="B4774" t="s">
        <v>9</v>
      </c>
      <c r="C4774" t="str">
        <f t="shared" si="148"/>
        <v>High School</v>
      </c>
      <c r="D4774">
        <v>0</v>
      </c>
      <c r="E4774" t="s">
        <v>17</v>
      </c>
      <c r="F4774" t="str">
        <f t="shared" si="149"/>
        <v>Entry Level</v>
      </c>
      <c r="G4774">
        <v>2</v>
      </c>
      <c r="H4774">
        <v>31000</v>
      </c>
      <c r="I4774" t="s">
        <v>28</v>
      </c>
      <c r="J4774" t="s">
        <v>29</v>
      </c>
      <c r="K4774">
        <v>0</v>
      </c>
    </row>
    <row r="4775" spans="1:11" x14ac:dyDescent="0.25">
      <c r="A4775">
        <v>33</v>
      </c>
      <c r="B4775" t="s">
        <v>12</v>
      </c>
      <c r="C4775" t="str">
        <f t="shared" si="148"/>
        <v>Master Degree</v>
      </c>
      <c r="D4775">
        <v>2</v>
      </c>
      <c r="E4775" t="s">
        <v>10</v>
      </c>
      <c r="F4775" t="str">
        <f t="shared" si="149"/>
        <v>Senior</v>
      </c>
      <c r="G4775">
        <v>8</v>
      </c>
      <c r="H4775">
        <v>105000</v>
      </c>
      <c r="I4775" t="s">
        <v>16</v>
      </c>
      <c r="J4775" t="s">
        <v>11</v>
      </c>
      <c r="K4775">
        <v>1</v>
      </c>
    </row>
    <row r="4776" spans="1:11" x14ac:dyDescent="0.25">
      <c r="A4776">
        <v>28</v>
      </c>
      <c r="B4776" t="s">
        <v>9</v>
      </c>
      <c r="C4776" t="str">
        <f t="shared" si="148"/>
        <v>Bachelor Degree</v>
      </c>
      <c r="D4776">
        <v>1</v>
      </c>
      <c r="E4776" t="s">
        <v>13</v>
      </c>
      <c r="F4776" t="str">
        <f t="shared" si="149"/>
        <v>Mid-Level</v>
      </c>
      <c r="G4776">
        <v>3</v>
      </c>
      <c r="H4776">
        <v>52000</v>
      </c>
      <c r="I4776" t="s">
        <v>28</v>
      </c>
      <c r="J4776" t="s">
        <v>29</v>
      </c>
      <c r="K4776">
        <v>0</v>
      </c>
    </row>
    <row r="4777" spans="1:11" x14ac:dyDescent="0.25">
      <c r="A4777">
        <v>30</v>
      </c>
      <c r="B4777" t="s">
        <v>12</v>
      </c>
      <c r="C4777" t="str">
        <f t="shared" si="148"/>
        <v>Bachelor Degree</v>
      </c>
      <c r="D4777">
        <v>1</v>
      </c>
      <c r="E4777" t="s">
        <v>38</v>
      </c>
      <c r="F4777" t="str">
        <f t="shared" si="149"/>
        <v>Mid-Level</v>
      </c>
      <c r="G4777">
        <v>4</v>
      </c>
      <c r="H4777">
        <v>57000</v>
      </c>
      <c r="I4777" t="s">
        <v>155</v>
      </c>
      <c r="J4777" t="s">
        <v>19</v>
      </c>
      <c r="K4777">
        <v>0</v>
      </c>
    </row>
    <row r="4778" spans="1:11" x14ac:dyDescent="0.25">
      <c r="A4778">
        <v>36</v>
      </c>
      <c r="B4778" t="s">
        <v>9</v>
      </c>
      <c r="C4778" t="str">
        <f t="shared" si="148"/>
        <v>Phd</v>
      </c>
      <c r="D4778">
        <v>3</v>
      </c>
      <c r="E4778" t="s">
        <v>98</v>
      </c>
      <c r="F4778" t="str">
        <f t="shared" si="149"/>
        <v>Senior</v>
      </c>
      <c r="G4778">
        <v>11</v>
      </c>
      <c r="H4778">
        <v>135000</v>
      </c>
      <c r="I4778" t="s">
        <v>28</v>
      </c>
      <c r="J4778" t="s">
        <v>29</v>
      </c>
      <c r="K4778">
        <v>1</v>
      </c>
    </row>
    <row r="4779" spans="1:11" x14ac:dyDescent="0.25">
      <c r="A4779">
        <v>27</v>
      </c>
      <c r="B4779" t="s">
        <v>12</v>
      </c>
      <c r="C4779" t="str">
        <f t="shared" si="148"/>
        <v>Bachelor Degree</v>
      </c>
      <c r="D4779">
        <v>1</v>
      </c>
      <c r="E4779" t="s">
        <v>10</v>
      </c>
      <c r="F4779" t="str">
        <f t="shared" si="149"/>
        <v>Entry Level</v>
      </c>
      <c r="G4779">
        <v>2</v>
      </c>
      <c r="H4779">
        <v>48000</v>
      </c>
      <c r="I4779" t="s">
        <v>155</v>
      </c>
      <c r="J4779" t="s">
        <v>19</v>
      </c>
      <c r="K4779">
        <v>0</v>
      </c>
    </row>
    <row r="4780" spans="1:11" x14ac:dyDescent="0.25">
      <c r="A4780">
        <v>34</v>
      </c>
      <c r="B4780" t="s">
        <v>9</v>
      </c>
      <c r="C4780" t="str">
        <f t="shared" si="148"/>
        <v>Master Degree</v>
      </c>
      <c r="D4780">
        <v>2</v>
      </c>
      <c r="E4780" t="s">
        <v>56</v>
      </c>
      <c r="F4780" t="str">
        <f t="shared" si="149"/>
        <v>Senior</v>
      </c>
      <c r="G4780">
        <v>9</v>
      </c>
      <c r="H4780">
        <v>125000</v>
      </c>
      <c r="I4780" t="s">
        <v>155</v>
      </c>
      <c r="J4780" t="s">
        <v>40</v>
      </c>
      <c r="K4780">
        <v>1</v>
      </c>
    </row>
    <row r="4781" spans="1:11" x14ac:dyDescent="0.25">
      <c r="A4781">
        <v>30</v>
      </c>
      <c r="B4781" t="s">
        <v>12</v>
      </c>
      <c r="C4781" t="str">
        <f t="shared" si="148"/>
        <v>Bachelor Degree</v>
      </c>
      <c r="D4781">
        <v>1</v>
      </c>
      <c r="E4781" t="s">
        <v>25</v>
      </c>
      <c r="F4781" t="str">
        <f t="shared" si="149"/>
        <v>Mid-Level</v>
      </c>
      <c r="G4781">
        <v>4</v>
      </c>
      <c r="H4781">
        <v>57000</v>
      </c>
      <c r="I4781" t="s">
        <v>156</v>
      </c>
      <c r="J4781" t="s">
        <v>19</v>
      </c>
      <c r="K4781">
        <v>0</v>
      </c>
    </row>
    <row r="4782" spans="1:11" x14ac:dyDescent="0.25">
      <c r="A4782">
        <v>32</v>
      </c>
      <c r="B4782" t="s">
        <v>9</v>
      </c>
      <c r="C4782" t="str">
        <f t="shared" si="148"/>
        <v>Bachelor Degree</v>
      </c>
      <c r="D4782">
        <v>1</v>
      </c>
      <c r="E4782" t="s">
        <v>38</v>
      </c>
      <c r="F4782" t="str">
        <f t="shared" si="149"/>
        <v>Mid-Level</v>
      </c>
      <c r="G4782">
        <v>6</v>
      </c>
      <c r="H4782">
        <v>72000</v>
      </c>
      <c r="I4782" t="s">
        <v>28</v>
      </c>
      <c r="J4782" t="s">
        <v>11</v>
      </c>
      <c r="K4782">
        <v>0</v>
      </c>
    </row>
    <row r="4783" spans="1:11" x14ac:dyDescent="0.25">
      <c r="A4783">
        <v>39</v>
      </c>
      <c r="B4783" t="s">
        <v>12</v>
      </c>
      <c r="C4783" t="str">
        <f t="shared" si="148"/>
        <v>Phd</v>
      </c>
      <c r="D4783">
        <v>3</v>
      </c>
      <c r="E4783" t="s">
        <v>98</v>
      </c>
      <c r="F4783" t="str">
        <f t="shared" si="149"/>
        <v>Senior</v>
      </c>
      <c r="G4783">
        <v>13</v>
      </c>
      <c r="H4783">
        <v>145000</v>
      </c>
      <c r="I4783" t="s">
        <v>156</v>
      </c>
      <c r="J4783" t="s">
        <v>19</v>
      </c>
      <c r="K4783">
        <v>1</v>
      </c>
    </row>
    <row r="4784" spans="1:11" x14ac:dyDescent="0.25">
      <c r="A4784">
        <v>26</v>
      </c>
      <c r="B4784" t="s">
        <v>9</v>
      </c>
      <c r="C4784" t="str">
        <f t="shared" si="148"/>
        <v>High School</v>
      </c>
      <c r="D4784">
        <v>0</v>
      </c>
      <c r="E4784" t="s">
        <v>17</v>
      </c>
      <c r="F4784" t="str">
        <f t="shared" si="149"/>
        <v>Entry Level</v>
      </c>
      <c r="G4784">
        <v>2</v>
      </c>
      <c r="H4784">
        <v>31000</v>
      </c>
      <c r="I4784" t="s">
        <v>23</v>
      </c>
      <c r="J4784" t="s">
        <v>24</v>
      </c>
      <c r="K4784">
        <v>0</v>
      </c>
    </row>
    <row r="4785" spans="1:11" x14ac:dyDescent="0.25">
      <c r="A4785">
        <v>33</v>
      </c>
      <c r="B4785" t="s">
        <v>12</v>
      </c>
      <c r="C4785" t="str">
        <f t="shared" si="148"/>
        <v>Master Degree</v>
      </c>
      <c r="D4785">
        <v>2</v>
      </c>
      <c r="E4785" t="s">
        <v>10</v>
      </c>
      <c r="F4785" t="str">
        <f t="shared" si="149"/>
        <v>Senior</v>
      </c>
      <c r="G4785">
        <v>8</v>
      </c>
      <c r="H4785">
        <v>105000</v>
      </c>
      <c r="I4785" t="s">
        <v>155</v>
      </c>
      <c r="J4785" t="s">
        <v>11</v>
      </c>
      <c r="K4785">
        <v>1</v>
      </c>
    </row>
    <row r="4786" spans="1:11" x14ac:dyDescent="0.25">
      <c r="A4786">
        <v>28</v>
      </c>
      <c r="B4786" t="s">
        <v>9</v>
      </c>
      <c r="C4786" t="str">
        <f t="shared" si="148"/>
        <v>Bachelor Degree</v>
      </c>
      <c r="D4786">
        <v>1</v>
      </c>
      <c r="E4786" t="s">
        <v>13</v>
      </c>
      <c r="F4786" t="str">
        <f t="shared" si="149"/>
        <v>Mid-Level</v>
      </c>
      <c r="G4786">
        <v>3</v>
      </c>
      <c r="H4786">
        <v>52000</v>
      </c>
      <c r="I4786" t="s">
        <v>23</v>
      </c>
      <c r="J4786" t="s">
        <v>24</v>
      </c>
      <c r="K4786">
        <v>0</v>
      </c>
    </row>
    <row r="4787" spans="1:11" x14ac:dyDescent="0.25">
      <c r="A4787">
        <v>30</v>
      </c>
      <c r="B4787" t="s">
        <v>12</v>
      </c>
      <c r="C4787" t="str">
        <f t="shared" si="148"/>
        <v>Bachelor Degree</v>
      </c>
      <c r="D4787">
        <v>1</v>
      </c>
      <c r="E4787" t="s">
        <v>38</v>
      </c>
      <c r="F4787" t="str">
        <f t="shared" si="149"/>
        <v>Mid-Level</v>
      </c>
      <c r="G4787">
        <v>4</v>
      </c>
      <c r="H4787">
        <v>57000</v>
      </c>
      <c r="I4787" t="s">
        <v>155</v>
      </c>
      <c r="J4787" t="s">
        <v>19</v>
      </c>
      <c r="K4787">
        <v>0</v>
      </c>
    </row>
    <row r="4788" spans="1:11" x14ac:dyDescent="0.25">
      <c r="A4788">
        <v>36</v>
      </c>
      <c r="B4788" t="s">
        <v>9</v>
      </c>
      <c r="C4788" t="str">
        <f t="shared" si="148"/>
        <v>Phd</v>
      </c>
      <c r="D4788">
        <v>3</v>
      </c>
      <c r="E4788" t="s">
        <v>98</v>
      </c>
      <c r="F4788" t="str">
        <f t="shared" si="149"/>
        <v>Senior</v>
      </c>
      <c r="G4788">
        <v>11</v>
      </c>
      <c r="H4788">
        <v>135000</v>
      </c>
      <c r="I4788" t="s">
        <v>155</v>
      </c>
      <c r="J4788" t="s">
        <v>11</v>
      </c>
      <c r="K4788">
        <v>1</v>
      </c>
    </row>
    <row r="4789" spans="1:11" x14ac:dyDescent="0.25">
      <c r="A4789">
        <v>27</v>
      </c>
      <c r="B4789" t="s">
        <v>12</v>
      </c>
      <c r="C4789" t="str">
        <f t="shared" si="148"/>
        <v>Bachelor Degree</v>
      </c>
      <c r="D4789">
        <v>1</v>
      </c>
      <c r="E4789" t="s">
        <v>10</v>
      </c>
      <c r="F4789" t="str">
        <f t="shared" si="149"/>
        <v>Entry Level</v>
      </c>
      <c r="G4789">
        <v>2</v>
      </c>
      <c r="H4789">
        <v>48000</v>
      </c>
      <c r="I4789" t="s">
        <v>23</v>
      </c>
      <c r="J4789" t="s">
        <v>11</v>
      </c>
      <c r="K4789">
        <v>0</v>
      </c>
    </row>
    <row r="4790" spans="1:11" x14ac:dyDescent="0.25">
      <c r="A4790">
        <v>34</v>
      </c>
      <c r="B4790" t="s">
        <v>9</v>
      </c>
      <c r="C4790" t="str">
        <f t="shared" si="148"/>
        <v>Master Degree</v>
      </c>
      <c r="D4790">
        <v>2</v>
      </c>
      <c r="E4790" t="s">
        <v>56</v>
      </c>
      <c r="F4790" t="str">
        <f t="shared" si="149"/>
        <v>Senior</v>
      </c>
      <c r="G4790">
        <v>9</v>
      </c>
      <c r="H4790">
        <v>125000</v>
      </c>
      <c r="I4790" t="s">
        <v>23</v>
      </c>
      <c r="J4790" t="s">
        <v>24</v>
      </c>
      <c r="K4790">
        <v>1</v>
      </c>
    </row>
    <row r="4791" spans="1:11" x14ac:dyDescent="0.25">
      <c r="A4791">
        <v>30</v>
      </c>
      <c r="B4791" t="s">
        <v>12</v>
      </c>
      <c r="C4791" t="str">
        <f t="shared" si="148"/>
        <v>Bachelor Degree</v>
      </c>
      <c r="D4791">
        <v>1</v>
      </c>
      <c r="E4791" t="s">
        <v>25</v>
      </c>
      <c r="F4791" t="str">
        <f t="shared" si="149"/>
        <v>Mid-Level</v>
      </c>
      <c r="G4791">
        <v>4</v>
      </c>
      <c r="H4791">
        <v>57000</v>
      </c>
      <c r="I4791" t="s">
        <v>156</v>
      </c>
      <c r="J4791" t="s">
        <v>19</v>
      </c>
      <c r="K4791">
        <v>0</v>
      </c>
    </row>
    <row r="4792" spans="1:11" x14ac:dyDescent="0.25">
      <c r="A4792">
        <v>32</v>
      </c>
      <c r="B4792" t="s">
        <v>9</v>
      </c>
      <c r="C4792" t="str">
        <f t="shared" si="148"/>
        <v>Bachelor Degree</v>
      </c>
      <c r="D4792">
        <v>1</v>
      </c>
      <c r="E4792" t="s">
        <v>38</v>
      </c>
      <c r="F4792" t="str">
        <f t="shared" si="149"/>
        <v>Mid-Level</v>
      </c>
      <c r="G4792">
        <v>6</v>
      </c>
      <c r="H4792">
        <v>72000</v>
      </c>
      <c r="I4792" t="s">
        <v>23</v>
      </c>
      <c r="J4792" t="s">
        <v>11</v>
      </c>
      <c r="K4792">
        <v>0</v>
      </c>
    </row>
    <row r="4793" spans="1:11" x14ac:dyDescent="0.25">
      <c r="A4793">
        <v>39</v>
      </c>
      <c r="B4793" t="s">
        <v>12</v>
      </c>
      <c r="C4793" t="str">
        <f t="shared" si="148"/>
        <v>Phd</v>
      </c>
      <c r="D4793">
        <v>3</v>
      </c>
      <c r="E4793" t="s">
        <v>98</v>
      </c>
      <c r="F4793" t="str">
        <f t="shared" si="149"/>
        <v>Senior</v>
      </c>
      <c r="G4793">
        <v>13</v>
      </c>
      <c r="H4793">
        <v>145000</v>
      </c>
      <c r="I4793" t="s">
        <v>23</v>
      </c>
      <c r="J4793" t="s">
        <v>26</v>
      </c>
      <c r="K4793">
        <v>1</v>
      </c>
    </row>
    <row r="4794" spans="1:11" x14ac:dyDescent="0.25">
      <c r="A4794">
        <v>26</v>
      </c>
      <c r="B4794" t="s">
        <v>9</v>
      </c>
      <c r="C4794" t="str">
        <f t="shared" si="148"/>
        <v>High School</v>
      </c>
      <c r="D4794">
        <v>0</v>
      </c>
      <c r="E4794" t="s">
        <v>17</v>
      </c>
      <c r="F4794" t="str">
        <f t="shared" si="149"/>
        <v>Entry Level</v>
      </c>
      <c r="G4794">
        <v>2</v>
      </c>
      <c r="H4794">
        <v>31000</v>
      </c>
      <c r="I4794" t="s">
        <v>16</v>
      </c>
      <c r="J4794" t="s">
        <v>11</v>
      </c>
      <c r="K4794">
        <v>0</v>
      </c>
    </row>
    <row r="4795" spans="1:11" x14ac:dyDescent="0.25">
      <c r="A4795">
        <v>33</v>
      </c>
      <c r="B4795" t="s">
        <v>12</v>
      </c>
      <c r="C4795" t="str">
        <f t="shared" si="148"/>
        <v>Master Degree</v>
      </c>
      <c r="D4795">
        <v>2</v>
      </c>
      <c r="E4795" t="s">
        <v>10</v>
      </c>
      <c r="F4795" t="str">
        <f t="shared" si="149"/>
        <v>Senior</v>
      </c>
      <c r="G4795">
        <v>8</v>
      </c>
      <c r="H4795">
        <v>105000</v>
      </c>
      <c r="I4795" t="s">
        <v>156</v>
      </c>
      <c r="J4795" t="s">
        <v>35</v>
      </c>
      <c r="K4795">
        <v>1</v>
      </c>
    </row>
    <row r="4796" spans="1:11" x14ac:dyDescent="0.25">
      <c r="A4796">
        <v>28</v>
      </c>
      <c r="B4796" t="s">
        <v>9</v>
      </c>
      <c r="C4796" t="str">
        <f t="shared" si="148"/>
        <v>Bachelor Degree</v>
      </c>
      <c r="D4796">
        <v>1</v>
      </c>
      <c r="E4796" t="s">
        <v>13</v>
      </c>
      <c r="F4796" t="str">
        <f t="shared" si="149"/>
        <v>Mid-Level</v>
      </c>
      <c r="G4796">
        <v>3</v>
      </c>
      <c r="H4796">
        <v>52000</v>
      </c>
      <c r="I4796" t="s">
        <v>16</v>
      </c>
      <c r="J4796" t="s">
        <v>52</v>
      </c>
      <c r="K4796">
        <v>0</v>
      </c>
    </row>
    <row r="4797" spans="1:11" x14ac:dyDescent="0.25">
      <c r="A4797">
        <v>30</v>
      </c>
      <c r="B4797" t="s">
        <v>12</v>
      </c>
      <c r="C4797" t="str">
        <f t="shared" si="148"/>
        <v>Bachelor Degree</v>
      </c>
      <c r="D4797">
        <v>1</v>
      </c>
      <c r="E4797" t="s">
        <v>38</v>
      </c>
      <c r="F4797" t="str">
        <f t="shared" si="149"/>
        <v>Mid-Level</v>
      </c>
      <c r="G4797">
        <v>4</v>
      </c>
      <c r="H4797">
        <v>57000</v>
      </c>
      <c r="I4797" t="s">
        <v>155</v>
      </c>
      <c r="J4797" t="s">
        <v>31</v>
      </c>
      <c r="K4797">
        <v>0</v>
      </c>
    </row>
    <row r="4798" spans="1:11" x14ac:dyDescent="0.25">
      <c r="A4798">
        <v>36</v>
      </c>
      <c r="B4798" t="s">
        <v>9</v>
      </c>
      <c r="C4798" t="str">
        <f t="shared" si="148"/>
        <v>Phd</v>
      </c>
      <c r="D4798">
        <v>3</v>
      </c>
      <c r="E4798" t="s">
        <v>98</v>
      </c>
      <c r="F4798" t="str">
        <f t="shared" si="149"/>
        <v>Senior</v>
      </c>
      <c r="G4798">
        <v>11</v>
      </c>
      <c r="H4798">
        <v>135000</v>
      </c>
      <c r="I4798" t="s">
        <v>16</v>
      </c>
      <c r="J4798" t="s">
        <v>52</v>
      </c>
      <c r="K4798">
        <v>1</v>
      </c>
    </row>
    <row r="4799" spans="1:11" x14ac:dyDescent="0.25">
      <c r="A4799">
        <v>27</v>
      </c>
      <c r="B4799" t="s">
        <v>12</v>
      </c>
      <c r="C4799" t="str">
        <f t="shared" si="148"/>
        <v>Bachelor Degree</v>
      </c>
      <c r="D4799">
        <v>1</v>
      </c>
      <c r="E4799" t="s">
        <v>10</v>
      </c>
      <c r="F4799" t="str">
        <f t="shared" si="149"/>
        <v>Entry Level</v>
      </c>
      <c r="G4799">
        <v>2</v>
      </c>
      <c r="H4799">
        <v>48000</v>
      </c>
      <c r="I4799" t="s">
        <v>28</v>
      </c>
      <c r="J4799" t="s">
        <v>29</v>
      </c>
      <c r="K4799">
        <v>0</v>
      </c>
    </row>
    <row r="4800" spans="1:11" x14ac:dyDescent="0.25">
      <c r="A4800">
        <v>34</v>
      </c>
      <c r="B4800" t="s">
        <v>9</v>
      </c>
      <c r="C4800" t="str">
        <f t="shared" si="148"/>
        <v>Master Degree</v>
      </c>
      <c r="D4800">
        <v>2</v>
      </c>
      <c r="E4800" t="s">
        <v>56</v>
      </c>
      <c r="F4800" t="str">
        <f t="shared" si="149"/>
        <v>Senior</v>
      </c>
      <c r="G4800">
        <v>9</v>
      </c>
      <c r="H4800">
        <v>125000</v>
      </c>
      <c r="I4800" t="s">
        <v>23</v>
      </c>
      <c r="J4800" t="s">
        <v>26</v>
      </c>
      <c r="K4800">
        <v>1</v>
      </c>
    </row>
    <row r="4801" spans="1:11" x14ac:dyDescent="0.25">
      <c r="A4801">
        <v>30</v>
      </c>
      <c r="B4801" t="s">
        <v>12</v>
      </c>
      <c r="C4801" t="str">
        <f t="shared" si="148"/>
        <v>Bachelor Degree</v>
      </c>
      <c r="D4801">
        <v>1</v>
      </c>
      <c r="E4801" t="s">
        <v>25</v>
      </c>
      <c r="F4801" t="str">
        <f t="shared" si="149"/>
        <v>Mid-Level</v>
      </c>
      <c r="G4801">
        <v>4</v>
      </c>
      <c r="H4801">
        <v>57000</v>
      </c>
      <c r="I4801" t="s">
        <v>16</v>
      </c>
      <c r="J4801" t="s">
        <v>19</v>
      </c>
      <c r="K4801">
        <v>0</v>
      </c>
    </row>
    <row r="4802" spans="1:11" x14ac:dyDescent="0.25">
      <c r="A4802">
        <v>32</v>
      </c>
      <c r="B4802" t="s">
        <v>9</v>
      </c>
      <c r="C4802" t="str">
        <f t="shared" ref="C4802:C4865" si="150">_xlfn.IFS(D4802 = 0,"High School",D4802 = 1,"Bachelor Degree",D4802 = 2,"Master Degree",D4802 = 3,"Phd")</f>
        <v>Bachelor Degree</v>
      </c>
      <c r="D4802">
        <v>1</v>
      </c>
      <c r="E4802" t="s">
        <v>38</v>
      </c>
      <c r="F4802" t="str">
        <f t="shared" ref="F4802:F4865" si="151">_xlfn.IFS(G4802&lt;=2,"Entry Level",G4802&lt;=6,"Mid-Level",G4802&gt;6,"Senior")</f>
        <v>Mid-Level</v>
      </c>
      <c r="G4802">
        <v>6</v>
      </c>
      <c r="H4802">
        <v>72000</v>
      </c>
      <c r="I4802" t="s">
        <v>23</v>
      </c>
      <c r="J4802" t="s">
        <v>24</v>
      </c>
      <c r="K4802">
        <v>0</v>
      </c>
    </row>
    <row r="4803" spans="1:11" x14ac:dyDescent="0.25">
      <c r="A4803">
        <v>39</v>
      </c>
      <c r="B4803" t="s">
        <v>12</v>
      </c>
      <c r="C4803" t="str">
        <f t="shared" si="150"/>
        <v>Phd</v>
      </c>
      <c r="D4803">
        <v>3</v>
      </c>
      <c r="E4803" t="s">
        <v>98</v>
      </c>
      <c r="F4803" t="str">
        <f t="shared" si="151"/>
        <v>Senior</v>
      </c>
      <c r="G4803">
        <v>13</v>
      </c>
      <c r="H4803">
        <v>145000</v>
      </c>
      <c r="I4803" t="s">
        <v>23</v>
      </c>
      <c r="J4803" t="s">
        <v>11</v>
      </c>
      <c r="K4803">
        <v>1</v>
      </c>
    </row>
    <row r="4804" spans="1:11" x14ac:dyDescent="0.25">
      <c r="A4804">
        <v>26</v>
      </c>
      <c r="B4804" t="s">
        <v>9</v>
      </c>
      <c r="C4804" t="str">
        <f t="shared" si="150"/>
        <v>High School</v>
      </c>
      <c r="D4804">
        <v>0</v>
      </c>
      <c r="E4804" t="s">
        <v>17</v>
      </c>
      <c r="F4804" t="str">
        <f t="shared" si="151"/>
        <v>Entry Level</v>
      </c>
      <c r="G4804">
        <v>2</v>
      </c>
      <c r="H4804">
        <v>31000</v>
      </c>
      <c r="I4804" t="s">
        <v>156</v>
      </c>
      <c r="J4804" t="s">
        <v>14</v>
      </c>
      <c r="K4804">
        <v>0</v>
      </c>
    </row>
    <row r="4805" spans="1:11" x14ac:dyDescent="0.25">
      <c r="A4805">
        <v>33</v>
      </c>
      <c r="B4805" t="s">
        <v>12</v>
      </c>
      <c r="C4805" t="str">
        <f t="shared" si="150"/>
        <v>Master Degree</v>
      </c>
      <c r="D4805">
        <v>2</v>
      </c>
      <c r="E4805" t="s">
        <v>10</v>
      </c>
      <c r="F4805" t="str">
        <f t="shared" si="151"/>
        <v>Senior</v>
      </c>
      <c r="G4805">
        <v>8</v>
      </c>
      <c r="H4805">
        <v>105000</v>
      </c>
      <c r="I4805" t="s">
        <v>156</v>
      </c>
      <c r="J4805" t="s">
        <v>11</v>
      </c>
      <c r="K4805">
        <v>1</v>
      </c>
    </row>
    <row r="4806" spans="1:11" x14ac:dyDescent="0.25">
      <c r="A4806">
        <v>28</v>
      </c>
      <c r="B4806" t="s">
        <v>9</v>
      </c>
      <c r="C4806" t="str">
        <f t="shared" si="150"/>
        <v>Bachelor Degree</v>
      </c>
      <c r="D4806">
        <v>1</v>
      </c>
      <c r="E4806" t="s">
        <v>13</v>
      </c>
      <c r="F4806" t="str">
        <f t="shared" si="151"/>
        <v>Mid-Level</v>
      </c>
      <c r="G4806">
        <v>3</v>
      </c>
      <c r="H4806">
        <v>52000</v>
      </c>
      <c r="I4806" t="s">
        <v>28</v>
      </c>
      <c r="J4806" t="s">
        <v>19</v>
      </c>
      <c r="K4806">
        <v>0</v>
      </c>
    </row>
    <row r="4807" spans="1:11" x14ac:dyDescent="0.25">
      <c r="A4807">
        <v>30</v>
      </c>
      <c r="B4807" t="s">
        <v>12</v>
      </c>
      <c r="C4807" t="str">
        <f t="shared" si="150"/>
        <v>Bachelor Degree</v>
      </c>
      <c r="D4807">
        <v>1</v>
      </c>
      <c r="E4807" t="s">
        <v>38</v>
      </c>
      <c r="F4807" t="str">
        <f t="shared" si="151"/>
        <v>Mid-Level</v>
      </c>
      <c r="G4807">
        <v>4</v>
      </c>
      <c r="H4807">
        <v>57000</v>
      </c>
      <c r="I4807" t="s">
        <v>23</v>
      </c>
      <c r="J4807" t="s">
        <v>11</v>
      </c>
      <c r="K4807">
        <v>0</v>
      </c>
    </row>
    <row r="4808" spans="1:11" x14ac:dyDescent="0.25">
      <c r="A4808">
        <v>36</v>
      </c>
      <c r="B4808" t="s">
        <v>9</v>
      </c>
      <c r="C4808" t="str">
        <f t="shared" si="150"/>
        <v>Phd</v>
      </c>
      <c r="D4808">
        <v>3</v>
      </c>
      <c r="E4808" t="s">
        <v>98</v>
      </c>
      <c r="F4808" t="str">
        <f t="shared" si="151"/>
        <v>Senior</v>
      </c>
      <c r="G4808">
        <v>11</v>
      </c>
      <c r="H4808">
        <v>135000</v>
      </c>
      <c r="I4808" t="s">
        <v>155</v>
      </c>
      <c r="J4808" t="s">
        <v>40</v>
      </c>
      <c r="K4808">
        <v>1</v>
      </c>
    </row>
    <row r="4809" spans="1:11" x14ac:dyDescent="0.25">
      <c r="A4809">
        <v>27</v>
      </c>
      <c r="B4809" t="s">
        <v>12</v>
      </c>
      <c r="C4809" t="str">
        <f t="shared" si="150"/>
        <v>Bachelor Degree</v>
      </c>
      <c r="D4809">
        <v>1</v>
      </c>
      <c r="E4809" t="s">
        <v>10</v>
      </c>
      <c r="F4809" t="str">
        <f t="shared" si="151"/>
        <v>Entry Level</v>
      </c>
      <c r="G4809">
        <v>2</v>
      </c>
      <c r="H4809">
        <v>48000</v>
      </c>
      <c r="I4809" t="s">
        <v>155</v>
      </c>
      <c r="J4809" t="s">
        <v>31</v>
      </c>
      <c r="K4809">
        <v>0</v>
      </c>
    </row>
    <row r="4810" spans="1:11" x14ac:dyDescent="0.25">
      <c r="A4810">
        <v>34</v>
      </c>
      <c r="B4810" t="s">
        <v>9</v>
      </c>
      <c r="C4810" t="str">
        <f t="shared" si="150"/>
        <v>Master Degree</v>
      </c>
      <c r="D4810">
        <v>2</v>
      </c>
      <c r="E4810" t="s">
        <v>56</v>
      </c>
      <c r="F4810" t="str">
        <f t="shared" si="151"/>
        <v>Senior</v>
      </c>
      <c r="G4810">
        <v>9</v>
      </c>
      <c r="H4810">
        <v>125000</v>
      </c>
      <c r="I4810" t="s">
        <v>156</v>
      </c>
      <c r="J4810" t="s">
        <v>11</v>
      </c>
      <c r="K4810">
        <v>1</v>
      </c>
    </row>
    <row r="4811" spans="1:11" x14ac:dyDescent="0.25">
      <c r="A4811">
        <v>30</v>
      </c>
      <c r="B4811" t="s">
        <v>12</v>
      </c>
      <c r="C4811" t="str">
        <f t="shared" si="150"/>
        <v>Bachelor Degree</v>
      </c>
      <c r="D4811">
        <v>1</v>
      </c>
      <c r="E4811" t="s">
        <v>25</v>
      </c>
      <c r="F4811" t="str">
        <f t="shared" si="151"/>
        <v>Mid-Level</v>
      </c>
      <c r="G4811">
        <v>4</v>
      </c>
      <c r="H4811">
        <v>57000</v>
      </c>
      <c r="I4811" t="s">
        <v>156</v>
      </c>
      <c r="J4811" t="s">
        <v>11</v>
      </c>
      <c r="K4811">
        <v>0</v>
      </c>
    </row>
    <row r="4812" spans="1:11" x14ac:dyDescent="0.25">
      <c r="A4812">
        <v>32</v>
      </c>
      <c r="B4812" t="s">
        <v>9</v>
      </c>
      <c r="C4812" t="str">
        <f t="shared" si="150"/>
        <v>Bachelor Degree</v>
      </c>
      <c r="D4812">
        <v>1</v>
      </c>
      <c r="E4812" t="s">
        <v>38</v>
      </c>
      <c r="F4812" t="str">
        <f t="shared" si="151"/>
        <v>Mid-Level</v>
      </c>
      <c r="G4812">
        <v>6</v>
      </c>
      <c r="H4812">
        <v>72000</v>
      </c>
      <c r="I4812" t="s">
        <v>155</v>
      </c>
      <c r="J4812" t="s">
        <v>11</v>
      </c>
      <c r="K4812">
        <v>0</v>
      </c>
    </row>
    <row r="4813" spans="1:11" x14ac:dyDescent="0.25">
      <c r="A4813">
        <v>39</v>
      </c>
      <c r="B4813" t="s">
        <v>12</v>
      </c>
      <c r="C4813" t="str">
        <f t="shared" si="150"/>
        <v>Phd</v>
      </c>
      <c r="D4813">
        <v>3</v>
      </c>
      <c r="E4813" t="s">
        <v>98</v>
      </c>
      <c r="F4813" t="str">
        <f t="shared" si="151"/>
        <v>Senior</v>
      </c>
      <c r="G4813">
        <v>13</v>
      </c>
      <c r="H4813">
        <v>145000</v>
      </c>
      <c r="I4813" t="s">
        <v>155</v>
      </c>
      <c r="J4813" t="s">
        <v>31</v>
      </c>
      <c r="K4813">
        <v>1</v>
      </c>
    </row>
    <row r="4814" spans="1:11" x14ac:dyDescent="0.25">
      <c r="A4814">
        <v>26</v>
      </c>
      <c r="B4814" t="s">
        <v>9</v>
      </c>
      <c r="C4814" t="str">
        <f t="shared" si="150"/>
        <v>High School</v>
      </c>
      <c r="D4814">
        <v>0</v>
      </c>
      <c r="E4814" t="s">
        <v>17</v>
      </c>
      <c r="F4814" t="str">
        <f t="shared" si="151"/>
        <v>Entry Level</v>
      </c>
      <c r="G4814">
        <v>2</v>
      </c>
      <c r="H4814">
        <v>31000</v>
      </c>
      <c r="I4814" t="s">
        <v>155</v>
      </c>
      <c r="J4814" t="s">
        <v>11</v>
      </c>
      <c r="K4814">
        <v>0</v>
      </c>
    </row>
    <row r="4815" spans="1:11" x14ac:dyDescent="0.25">
      <c r="A4815">
        <v>33</v>
      </c>
      <c r="B4815" t="s">
        <v>12</v>
      </c>
      <c r="C4815" t="str">
        <f t="shared" si="150"/>
        <v>Master Degree</v>
      </c>
      <c r="D4815">
        <v>2</v>
      </c>
      <c r="E4815" t="s">
        <v>10</v>
      </c>
      <c r="F4815" t="str">
        <f t="shared" si="151"/>
        <v>Senior</v>
      </c>
      <c r="G4815">
        <v>8</v>
      </c>
      <c r="H4815">
        <v>105000</v>
      </c>
      <c r="I4815" t="s">
        <v>156</v>
      </c>
      <c r="J4815" t="s">
        <v>14</v>
      </c>
      <c r="K4815">
        <v>1</v>
      </c>
    </row>
    <row r="4816" spans="1:11" x14ac:dyDescent="0.25">
      <c r="A4816">
        <v>28</v>
      </c>
      <c r="B4816" t="s">
        <v>9</v>
      </c>
      <c r="C4816" t="str">
        <f t="shared" si="150"/>
        <v>Bachelor Degree</v>
      </c>
      <c r="D4816">
        <v>1</v>
      </c>
      <c r="E4816" t="s">
        <v>13</v>
      </c>
      <c r="F4816" t="str">
        <f t="shared" si="151"/>
        <v>Mid-Level</v>
      </c>
      <c r="G4816">
        <v>3</v>
      </c>
      <c r="H4816">
        <v>52000</v>
      </c>
      <c r="I4816" t="s">
        <v>156</v>
      </c>
      <c r="J4816" t="s">
        <v>14</v>
      </c>
      <c r="K4816">
        <v>0</v>
      </c>
    </row>
    <row r="4817" spans="1:11" x14ac:dyDescent="0.25">
      <c r="A4817">
        <v>30</v>
      </c>
      <c r="B4817" t="s">
        <v>12</v>
      </c>
      <c r="C4817" t="str">
        <f t="shared" si="150"/>
        <v>Bachelor Degree</v>
      </c>
      <c r="D4817">
        <v>1</v>
      </c>
      <c r="E4817" t="s">
        <v>38</v>
      </c>
      <c r="F4817" t="str">
        <f t="shared" si="151"/>
        <v>Mid-Level</v>
      </c>
      <c r="G4817">
        <v>4</v>
      </c>
      <c r="H4817">
        <v>57000</v>
      </c>
      <c r="I4817" t="s">
        <v>28</v>
      </c>
      <c r="J4817" t="s">
        <v>19</v>
      </c>
      <c r="K4817">
        <v>0</v>
      </c>
    </row>
    <row r="4818" spans="1:11" x14ac:dyDescent="0.25">
      <c r="A4818">
        <v>36</v>
      </c>
      <c r="B4818" t="s">
        <v>9</v>
      </c>
      <c r="C4818" t="str">
        <f t="shared" si="150"/>
        <v>Phd</v>
      </c>
      <c r="D4818">
        <v>3</v>
      </c>
      <c r="E4818" t="s">
        <v>98</v>
      </c>
      <c r="F4818" t="str">
        <f t="shared" si="151"/>
        <v>Senior</v>
      </c>
      <c r="G4818">
        <v>11</v>
      </c>
      <c r="H4818">
        <v>135000</v>
      </c>
      <c r="I4818" t="s">
        <v>28</v>
      </c>
      <c r="J4818" t="s">
        <v>19</v>
      </c>
      <c r="K4818">
        <v>1</v>
      </c>
    </row>
    <row r="4819" spans="1:11" x14ac:dyDescent="0.25">
      <c r="A4819">
        <v>27</v>
      </c>
      <c r="B4819" t="s">
        <v>12</v>
      </c>
      <c r="C4819" t="str">
        <f t="shared" si="150"/>
        <v>Bachelor Degree</v>
      </c>
      <c r="D4819">
        <v>1</v>
      </c>
      <c r="E4819" t="s">
        <v>10</v>
      </c>
      <c r="F4819" t="str">
        <f t="shared" si="151"/>
        <v>Entry Level</v>
      </c>
      <c r="G4819">
        <v>2</v>
      </c>
      <c r="H4819">
        <v>48000</v>
      </c>
      <c r="I4819" t="s">
        <v>155</v>
      </c>
      <c r="J4819" t="s">
        <v>11</v>
      </c>
      <c r="K4819">
        <v>0</v>
      </c>
    </row>
    <row r="4820" spans="1:11" x14ac:dyDescent="0.25">
      <c r="A4820">
        <v>34</v>
      </c>
      <c r="B4820" t="s">
        <v>9</v>
      </c>
      <c r="C4820" t="str">
        <f t="shared" si="150"/>
        <v>Master Degree</v>
      </c>
      <c r="D4820">
        <v>2</v>
      </c>
      <c r="E4820" t="s">
        <v>56</v>
      </c>
      <c r="F4820" t="str">
        <f t="shared" si="151"/>
        <v>Senior</v>
      </c>
      <c r="G4820">
        <v>9</v>
      </c>
      <c r="H4820">
        <v>125000</v>
      </c>
      <c r="I4820" t="s">
        <v>16</v>
      </c>
      <c r="J4820" t="s">
        <v>19</v>
      </c>
      <c r="K4820">
        <v>1</v>
      </c>
    </row>
    <row r="4821" spans="1:11" x14ac:dyDescent="0.25">
      <c r="A4821">
        <v>30</v>
      </c>
      <c r="B4821" t="s">
        <v>12</v>
      </c>
      <c r="C4821" t="str">
        <f t="shared" si="150"/>
        <v>Bachelor Degree</v>
      </c>
      <c r="D4821">
        <v>1</v>
      </c>
      <c r="E4821" t="s">
        <v>25</v>
      </c>
      <c r="F4821" t="str">
        <f t="shared" si="151"/>
        <v>Mid-Level</v>
      </c>
      <c r="G4821">
        <v>4</v>
      </c>
      <c r="H4821">
        <v>57000</v>
      </c>
      <c r="I4821" t="s">
        <v>156</v>
      </c>
      <c r="J4821" t="s">
        <v>14</v>
      </c>
      <c r="K4821">
        <v>0</v>
      </c>
    </row>
    <row r="4822" spans="1:11" x14ac:dyDescent="0.25">
      <c r="A4822">
        <v>32</v>
      </c>
      <c r="B4822" t="s">
        <v>9</v>
      </c>
      <c r="C4822" t="str">
        <f t="shared" si="150"/>
        <v>Bachelor Degree</v>
      </c>
      <c r="D4822">
        <v>1</v>
      </c>
      <c r="E4822" t="s">
        <v>38</v>
      </c>
      <c r="F4822" t="str">
        <f t="shared" si="151"/>
        <v>Mid-Level</v>
      </c>
      <c r="G4822">
        <v>6</v>
      </c>
      <c r="H4822">
        <v>72000</v>
      </c>
      <c r="I4822" t="s">
        <v>16</v>
      </c>
      <c r="J4822" t="s">
        <v>11</v>
      </c>
      <c r="K4822">
        <v>0</v>
      </c>
    </row>
    <row r="4823" spans="1:11" x14ac:dyDescent="0.25">
      <c r="A4823">
        <v>39</v>
      </c>
      <c r="B4823" t="s">
        <v>12</v>
      </c>
      <c r="C4823" t="str">
        <f t="shared" si="150"/>
        <v>Phd</v>
      </c>
      <c r="D4823">
        <v>3</v>
      </c>
      <c r="E4823" t="s">
        <v>98</v>
      </c>
      <c r="F4823" t="str">
        <f t="shared" si="151"/>
        <v>Senior</v>
      </c>
      <c r="G4823">
        <v>13</v>
      </c>
      <c r="H4823">
        <v>145000</v>
      </c>
      <c r="I4823" t="s">
        <v>155</v>
      </c>
      <c r="J4823" t="s">
        <v>40</v>
      </c>
      <c r="K4823">
        <v>1</v>
      </c>
    </row>
    <row r="4824" spans="1:11" x14ac:dyDescent="0.25">
      <c r="A4824">
        <v>26</v>
      </c>
      <c r="B4824" t="s">
        <v>9</v>
      </c>
      <c r="C4824" t="str">
        <f t="shared" si="150"/>
        <v>High School</v>
      </c>
      <c r="D4824">
        <v>0</v>
      </c>
      <c r="E4824" t="s">
        <v>17</v>
      </c>
      <c r="F4824" t="str">
        <f t="shared" si="151"/>
        <v>Entry Level</v>
      </c>
      <c r="G4824">
        <v>2</v>
      </c>
      <c r="H4824">
        <v>31000</v>
      </c>
      <c r="I4824" t="s">
        <v>156</v>
      </c>
      <c r="J4824" t="s">
        <v>19</v>
      </c>
      <c r="K4824">
        <v>0</v>
      </c>
    </row>
    <row r="4825" spans="1:11" x14ac:dyDescent="0.25">
      <c r="A4825">
        <v>33</v>
      </c>
      <c r="B4825" t="s">
        <v>12</v>
      </c>
      <c r="C4825" t="str">
        <f t="shared" si="150"/>
        <v>Master Degree</v>
      </c>
      <c r="D4825">
        <v>2</v>
      </c>
      <c r="E4825" t="s">
        <v>10</v>
      </c>
      <c r="F4825" t="str">
        <f t="shared" si="151"/>
        <v>Senior</v>
      </c>
      <c r="G4825">
        <v>8</v>
      </c>
      <c r="H4825">
        <v>105000</v>
      </c>
      <c r="I4825" t="s">
        <v>28</v>
      </c>
      <c r="J4825" t="s">
        <v>19</v>
      </c>
      <c r="K4825">
        <v>1</v>
      </c>
    </row>
    <row r="4826" spans="1:11" x14ac:dyDescent="0.25">
      <c r="A4826">
        <v>28</v>
      </c>
      <c r="B4826" t="s">
        <v>9</v>
      </c>
      <c r="C4826" t="str">
        <f t="shared" si="150"/>
        <v>Bachelor Degree</v>
      </c>
      <c r="D4826">
        <v>1</v>
      </c>
      <c r="E4826" t="s">
        <v>13</v>
      </c>
      <c r="F4826" t="str">
        <f t="shared" si="151"/>
        <v>Mid-Level</v>
      </c>
      <c r="G4826">
        <v>3</v>
      </c>
      <c r="H4826">
        <v>52000</v>
      </c>
      <c r="I4826" t="s">
        <v>28</v>
      </c>
      <c r="J4826" t="s">
        <v>19</v>
      </c>
      <c r="K4826">
        <v>0</v>
      </c>
    </row>
    <row r="4827" spans="1:11" x14ac:dyDescent="0.25">
      <c r="A4827">
        <v>30</v>
      </c>
      <c r="B4827" t="s">
        <v>12</v>
      </c>
      <c r="C4827" t="str">
        <f t="shared" si="150"/>
        <v>Bachelor Degree</v>
      </c>
      <c r="D4827">
        <v>1</v>
      </c>
      <c r="E4827" t="s">
        <v>38</v>
      </c>
      <c r="F4827" t="str">
        <f t="shared" si="151"/>
        <v>Mid-Level</v>
      </c>
      <c r="G4827">
        <v>4</v>
      </c>
      <c r="H4827">
        <v>57000</v>
      </c>
      <c r="I4827" t="s">
        <v>28</v>
      </c>
      <c r="J4827" t="s">
        <v>29</v>
      </c>
      <c r="K4827">
        <v>0</v>
      </c>
    </row>
    <row r="4828" spans="1:11" x14ac:dyDescent="0.25">
      <c r="A4828">
        <v>36</v>
      </c>
      <c r="B4828" t="s">
        <v>9</v>
      </c>
      <c r="C4828" t="str">
        <f t="shared" si="150"/>
        <v>Phd</v>
      </c>
      <c r="D4828">
        <v>3</v>
      </c>
      <c r="E4828" t="s">
        <v>98</v>
      </c>
      <c r="F4828" t="str">
        <f t="shared" si="151"/>
        <v>Senior</v>
      </c>
      <c r="G4828">
        <v>11</v>
      </c>
      <c r="H4828">
        <v>135000</v>
      </c>
      <c r="I4828" t="s">
        <v>23</v>
      </c>
      <c r="J4828" t="s">
        <v>24</v>
      </c>
      <c r="K4828">
        <v>1</v>
      </c>
    </row>
    <row r="4829" spans="1:11" x14ac:dyDescent="0.25">
      <c r="A4829">
        <v>27</v>
      </c>
      <c r="B4829" t="s">
        <v>12</v>
      </c>
      <c r="C4829" t="str">
        <f t="shared" si="150"/>
        <v>Bachelor Degree</v>
      </c>
      <c r="D4829">
        <v>1</v>
      </c>
      <c r="E4829" t="s">
        <v>10</v>
      </c>
      <c r="F4829" t="str">
        <f t="shared" si="151"/>
        <v>Entry Level</v>
      </c>
      <c r="G4829">
        <v>2</v>
      </c>
      <c r="H4829">
        <v>48000</v>
      </c>
      <c r="I4829" t="s">
        <v>155</v>
      </c>
      <c r="J4829" t="s">
        <v>19</v>
      </c>
      <c r="K4829">
        <v>0</v>
      </c>
    </row>
    <row r="4830" spans="1:11" x14ac:dyDescent="0.25">
      <c r="A4830">
        <v>34</v>
      </c>
      <c r="B4830" t="s">
        <v>9</v>
      </c>
      <c r="C4830" t="str">
        <f t="shared" si="150"/>
        <v>Master Degree</v>
      </c>
      <c r="D4830">
        <v>2</v>
      </c>
      <c r="E4830" t="s">
        <v>56</v>
      </c>
      <c r="F4830" t="str">
        <f t="shared" si="151"/>
        <v>Senior</v>
      </c>
      <c r="G4830">
        <v>9</v>
      </c>
      <c r="H4830">
        <v>125000</v>
      </c>
      <c r="I4830" t="s">
        <v>23</v>
      </c>
      <c r="J4830" t="s">
        <v>26</v>
      </c>
      <c r="K4830">
        <v>1</v>
      </c>
    </row>
    <row r="4831" spans="1:11" x14ac:dyDescent="0.25">
      <c r="A4831">
        <v>30</v>
      </c>
      <c r="B4831" t="s">
        <v>12</v>
      </c>
      <c r="C4831" t="str">
        <f t="shared" si="150"/>
        <v>Bachelor Degree</v>
      </c>
      <c r="D4831">
        <v>1</v>
      </c>
      <c r="E4831" t="s">
        <v>25</v>
      </c>
      <c r="F4831" t="str">
        <f t="shared" si="151"/>
        <v>Mid-Level</v>
      </c>
      <c r="G4831">
        <v>4</v>
      </c>
      <c r="H4831">
        <v>57000</v>
      </c>
      <c r="I4831" t="s">
        <v>23</v>
      </c>
      <c r="J4831" t="s">
        <v>11</v>
      </c>
      <c r="K4831">
        <v>0</v>
      </c>
    </row>
    <row r="4832" spans="1:11" x14ac:dyDescent="0.25">
      <c r="A4832">
        <v>32</v>
      </c>
      <c r="B4832" t="s">
        <v>9</v>
      </c>
      <c r="C4832" t="str">
        <f t="shared" si="150"/>
        <v>Bachelor Degree</v>
      </c>
      <c r="D4832">
        <v>1</v>
      </c>
      <c r="E4832" t="s">
        <v>38</v>
      </c>
      <c r="F4832" t="str">
        <f t="shared" si="151"/>
        <v>Mid-Level</v>
      </c>
      <c r="G4832">
        <v>6</v>
      </c>
      <c r="H4832">
        <v>72000</v>
      </c>
      <c r="I4832" t="s">
        <v>23</v>
      </c>
      <c r="J4832" t="s">
        <v>24</v>
      </c>
      <c r="K4832">
        <v>0</v>
      </c>
    </row>
    <row r="4833" spans="1:11" x14ac:dyDescent="0.25">
      <c r="A4833">
        <v>39</v>
      </c>
      <c r="B4833" t="s">
        <v>12</v>
      </c>
      <c r="C4833" t="str">
        <f t="shared" si="150"/>
        <v>Phd</v>
      </c>
      <c r="D4833">
        <v>3</v>
      </c>
      <c r="E4833" t="s">
        <v>98</v>
      </c>
      <c r="F4833" t="str">
        <f t="shared" si="151"/>
        <v>Senior</v>
      </c>
      <c r="G4833">
        <v>13</v>
      </c>
      <c r="H4833">
        <v>145000</v>
      </c>
      <c r="I4833" t="s">
        <v>156</v>
      </c>
      <c r="J4833" t="s">
        <v>35</v>
      </c>
      <c r="K4833">
        <v>1</v>
      </c>
    </row>
    <row r="4834" spans="1:11" x14ac:dyDescent="0.25">
      <c r="A4834">
        <v>26</v>
      </c>
      <c r="B4834" t="s">
        <v>9</v>
      </c>
      <c r="C4834" t="str">
        <f t="shared" si="150"/>
        <v>High School</v>
      </c>
      <c r="D4834">
        <v>0</v>
      </c>
      <c r="E4834" t="s">
        <v>17</v>
      </c>
      <c r="F4834" t="str">
        <f t="shared" si="151"/>
        <v>Entry Level</v>
      </c>
      <c r="G4834">
        <v>2</v>
      </c>
      <c r="H4834">
        <v>31000</v>
      </c>
      <c r="I4834" t="s">
        <v>156</v>
      </c>
      <c r="J4834" t="s">
        <v>19</v>
      </c>
      <c r="K4834">
        <v>0</v>
      </c>
    </row>
    <row r="4835" spans="1:11" x14ac:dyDescent="0.25">
      <c r="A4835">
        <v>33</v>
      </c>
      <c r="B4835" t="s">
        <v>12</v>
      </c>
      <c r="C4835" t="str">
        <f t="shared" si="150"/>
        <v>Master Degree</v>
      </c>
      <c r="D4835">
        <v>2</v>
      </c>
      <c r="E4835" t="s">
        <v>10</v>
      </c>
      <c r="F4835" t="str">
        <f t="shared" si="151"/>
        <v>Senior</v>
      </c>
      <c r="G4835">
        <v>8</v>
      </c>
      <c r="H4835">
        <v>105000</v>
      </c>
      <c r="I4835" t="s">
        <v>155</v>
      </c>
      <c r="J4835" t="s">
        <v>31</v>
      </c>
      <c r="K4835">
        <v>1</v>
      </c>
    </row>
    <row r="4836" spans="1:11" x14ac:dyDescent="0.25">
      <c r="A4836">
        <v>28</v>
      </c>
      <c r="B4836" t="s">
        <v>9</v>
      </c>
      <c r="C4836" t="str">
        <f t="shared" si="150"/>
        <v>Bachelor Degree</v>
      </c>
      <c r="D4836">
        <v>1</v>
      </c>
      <c r="E4836" t="s">
        <v>13</v>
      </c>
      <c r="F4836" t="str">
        <f t="shared" si="151"/>
        <v>Mid-Level</v>
      </c>
      <c r="G4836">
        <v>3</v>
      </c>
      <c r="H4836">
        <v>52000</v>
      </c>
      <c r="I4836" t="s">
        <v>16</v>
      </c>
      <c r="J4836" t="s">
        <v>52</v>
      </c>
      <c r="K4836">
        <v>0</v>
      </c>
    </row>
    <row r="4837" spans="1:11" x14ac:dyDescent="0.25">
      <c r="A4837">
        <v>30</v>
      </c>
      <c r="B4837" t="s">
        <v>12</v>
      </c>
      <c r="C4837" t="str">
        <f t="shared" si="150"/>
        <v>Bachelor Degree</v>
      </c>
      <c r="D4837">
        <v>1</v>
      </c>
      <c r="E4837" t="s">
        <v>38</v>
      </c>
      <c r="F4837" t="str">
        <f t="shared" si="151"/>
        <v>Mid-Level</v>
      </c>
      <c r="G4837">
        <v>4</v>
      </c>
      <c r="H4837">
        <v>57000</v>
      </c>
      <c r="I4837" t="s">
        <v>23</v>
      </c>
      <c r="J4837" t="s">
        <v>11</v>
      </c>
      <c r="K4837">
        <v>0</v>
      </c>
    </row>
    <row r="4838" spans="1:11" x14ac:dyDescent="0.25">
      <c r="A4838">
        <v>36</v>
      </c>
      <c r="B4838" t="s">
        <v>9</v>
      </c>
      <c r="C4838" t="str">
        <f t="shared" si="150"/>
        <v>Phd</v>
      </c>
      <c r="D4838">
        <v>3</v>
      </c>
      <c r="E4838" t="s">
        <v>98</v>
      </c>
      <c r="F4838" t="str">
        <f t="shared" si="151"/>
        <v>Senior</v>
      </c>
      <c r="G4838">
        <v>11</v>
      </c>
      <c r="H4838">
        <v>135000</v>
      </c>
      <c r="I4838" t="s">
        <v>155</v>
      </c>
      <c r="J4838" t="s">
        <v>11</v>
      </c>
      <c r="K4838">
        <v>1</v>
      </c>
    </row>
    <row r="4839" spans="1:11" x14ac:dyDescent="0.25">
      <c r="A4839">
        <v>27</v>
      </c>
      <c r="B4839" t="s">
        <v>12</v>
      </c>
      <c r="C4839" t="str">
        <f t="shared" si="150"/>
        <v>Bachelor Degree</v>
      </c>
      <c r="D4839">
        <v>1</v>
      </c>
      <c r="E4839" t="s">
        <v>10</v>
      </c>
      <c r="F4839" t="str">
        <f t="shared" si="151"/>
        <v>Entry Level</v>
      </c>
      <c r="G4839">
        <v>2</v>
      </c>
      <c r="H4839">
        <v>48000</v>
      </c>
      <c r="I4839" t="s">
        <v>16</v>
      </c>
      <c r="J4839" t="s">
        <v>19</v>
      </c>
      <c r="K4839">
        <v>0</v>
      </c>
    </row>
    <row r="4840" spans="1:11" x14ac:dyDescent="0.25">
      <c r="A4840">
        <v>34</v>
      </c>
      <c r="B4840" t="s">
        <v>9</v>
      </c>
      <c r="C4840" t="str">
        <f t="shared" si="150"/>
        <v>Master Degree</v>
      </c>
      <c r="D4840">
        <v>2</v>
      </c>
      <c r="E4840" t="s">
        <v>56</v>
      </c>
      <c r="F4840" t="str">
        <f t="shared" si="151"/>
        <v>Senior</v>
      </c>
      <c r="G4840">
        <v>9</v>
      </c>
      <c r="H4840">
        <v>125000</v>
      </c>
      <c r="I4840" t="s">
        <v>155</v>
      </c>
      <c r="J4840" t="s">
        <v>40</v>
      </c>
      <c r="K4840">
        <v>1</v>
      </c>
    </row>
    <row r="4841" spans="1:11" x14ac:dyDescent="0.25">
      <c r="A4841">
        <v>30</v>
      </c>
      <c r="B4841" t="s">
        <v>12</v>
      </c>
      <c r="C4841" t="str">
        <f t="shared" si="150"/>
        <v>Bachelor Degree</v>
      </c>
      <c r="D4841">
        <v>1</v>
      </c>
      <c r="E4841" t="s">
        <v>25</v>
      </c>
      <c r="F4841" t="str">
        <f t="shared" si="151"/>
        <v>Mid-Level</v>
      </c>
      <c r="G4841">
        <v>4</v>
      </c>
      <c r="H4841">
        <v>57000</v>
      </c>
      <c r="I4841" t="s">
        <v>16</v>
      </c>
      <c r="J4841" t="s">
        <v>52</v>
      </c>
      <c r="K4841">
        <v>0</v>
      </c>
    </row>
    <row r="4842" spans="1:11" x14ac:dyDescent="0.25">
      <c r="A4842">
        <v>32</v>
      </c>
      <c r="B4842" t="s">
        <v>9</v>
      </c>
      <c r="C4842" t="str">
        <f t="shared" si="150"/>
        <v>Bachelor Degree</v>
      </c>
      <c r="D4842">
        <v>1</v>
      </c>
      <c r="E4842" t="s">
        <v>38</v>
      </c>
      <c r="F4842" t="str">
        <f t="shared" si="151"/>
        <v>Mid-Level</v>
      </c>
      <c r="G4842">
        <v>6</v>
      </c>
      <c r="H4842">
        <v>72000</v>
      </c>
      <c r="I4842" t="s">
        <v>155</v>
      </c>
      <c r="J4842" t="s">
        <v>11</v>
      </c>
      <c r="K4842">
        <v>0</v>
      </c>
    </row>
    <row r="4843" spans="1:11" x14ac:dyDescent="0.25">
      <c r="A4843">
        <v>39</v>
      </c>
      <c r="B4843" t="s">
        <v>12</v>
      </c>
      <c r="C4843" t="str">
        <f t="shared" si="150"/>
        <v>Phd</v>
      </c>
      <c r="D4843">
        <v>3</v>
      </c>
      <c r="E4843" t="s">
        <v>98</v>
      </c>
      <c r="F4843" t="str">
        <f t="shared" si="151"/>
        <v>Senior</v>
      </c>
      <c r="G4843">
        <v>13</v>
      </c>
      <c r="H4843">
        <v>145000</v>
      </c>
      <c r="I4843" t="s">
        <v>155</v>
      </c>
      <c r="J4843" t="s">
        <v>40</v>
      </c>
      <c r="K4843">
        <v>1</v>
      </c>
    </row>
    <row r="4844" spans="1:11" x14ac:dyDescent="0.25">
      <c r="A4844">
        <v>26</v>
      </c>
      <c r="B4844" t="s">
        <v>9</v>
      </c>
      <c r="C4844" t="str">
        <f t="shared" si="150"/>
        <v>High School</v>
      </c>
      <c r="D4844">
        <v>0</v>
      </c>
      <c r="E4844" t="s">
        <v>17</v>
      </c>
      <c r="F4844" t="str">
        <f t="shared" si="151"/>
        <v>Entry Level</v>
      </c>
      <c r="G4844">
        <v>2</v>
      </c>
      <c r="H4844">
        <v>31000</v>
      </c>
      <c r="I4844" t="s">
        <v>155</v>
      </c>
      <c r="J4844" t="s">
        <v>19</v>
      </c>
      <c r="K4844">
        <v>0</v>
      </c>
    </row>
    <row r="4845" spans="1:11" x14ac:dyDescent="0.25">
      <c r="A4845">
        <v>33</v>
      </c>
      <c r="B4845" t="s">
        <v>12</v>
      </c>
      <c r="C4845" t="str">
        <f t="shared" si="150"/>
        <v>Master Degree</v>
      </c>
      <c r="D4845">
        <v>2</v>
      </c>
      <c r="E4845" t="s">
        <v>10</v>
      </c>
      <c r="F4845" t="str">
        <f t="shared" si="151"/>
        <v>Senior</v>
      </c>
      <c r="G4845">
        <v>8</v>
      </c>
      <c r="H4845">
        <v>105000</v>
      </c>
      <c r="I4845" t="s">
        <v>28</v>
      </c>
      <c r="J4845" t="s">
        <v>11</v>
      </c>
      <c r="K4845">
        <v>1</v>
      </c>
    </row>
    <row r="4846" spans="1:11" x14ac:dyDescent="0.25">
      <c r="A4846">
        <v>28</v>
      </c>
      <c r="B4846" t="s">
        <v>9</v>
      </c>
      <c r="C4846" t="str">
        <f t="shared" si="150"/>
        <v>Bachelor Degree</v>
      </c>
      <c r="D4846">
        <v>1</v>
      </c>
      <c r="E4846" t="s">
        <v>13</v>
      </c>
      <c r="F4846" t="str">
        <f t="shared" si="151"/>
        <v>Mid-Level</v>
      </c>
      <c r="G4846">
        <v>3</v>
      </c>
      <c r="H4846">
        <v>52000</v>
      </c>
      <c r="I4846" t="s">
        <v>156</v>
      </c>
      <c r="J4846" t="s">
        <v>19</v>
      </c>
      <c r="K4846">
        <v>0</v>
      </c>
    </row>
    <row r="4847" spans="1:11" x14ac:dyDescent="0.25">
      <c r="A4847">
        <v>30</v>
      </c>
      <c r="B4847" t="s">
        <v>12</v>
      </c>
      <c r="C4847" t="str">
        <f t="shared" si="150"/>
        <v>Bachelor Degree</v>
      </c>
      <c r="D4847">
        <v>1</v>
      </c>
      <c r="E4847" t="s">
        <v>38</v>
      </c>
      <c r="F4847" t="str">
        <f t="shared" si="151"/>
        <v>Mid-Level</v>
      </c>
      <c r="G4847">
        <v>4</v>
      </c>
      <c r="H4847">
        <v>57000</v>
      </c>
      <c r="I4847" t="s">
        <v>156</v>
      </c>
      <c r="J4847" t="s">
        <v>11</v>
      </c>
      <c r="K4847">
        <v>0</v>
      </c>
    </row>
    <row r="4848" spans="1:11" x14ac:dyDescent="0.25">
      <c r="A4848">
        <v>36</v>
      </c>
      <c r="B4848" t="s">
        <v>9</v>
      </c>
      <c r="C4848" t="str">
        <f t="shared" si="150"/>
        <v>Phd</v>
      </c>
      <c r="D4848">
        <v>3</v>
      </c>
      <c r="E4848" t="s">
        <v>98</v>
      </c>
      <c r="F4848" t="str">
        <f t="shared" si="151"/>
        <v>Senior</v>
      </c>
      <c r="G4848">
        <v>11</v>
      </c>
      <c r="H4848">
        <v>135000</v>
      </c>
      <c r="I4848" t="s">
        <v>155</v>
      </c>
      <c r="J4848" t="s">
        <v>19</v>
      </c>
      <c r="K4848">
        <v>1</v>
      </c>
    </row>
    <row r="4849" spans="1:11" x14ac:dyDescent="0.25">
      <c r="A4849">
        <v>27</v>
      </c>
      <c r="B4849" t="s">
        <v>12</v>
      </c>
      <c r="C4849" t="str">
        <f t="shared" si="150"/>
        <v>Bachelor Degree</v>
      </c>
      <c r="D4849">
        <v>1</v>
      </c>
      <c r="E4849" t="s">
        <v>10</v>
      </c>
      <c r="F4849" t="str">
        <f t="shared" si="151"/>
        <v>Entry Level</v>
      </c>
      <c r="G4849">
        <v>2</v>
      </c>
      <c r="H4849">
        <v>48000</v>
      </c>
      <c r="I4849" t="s">
        <v>156</v>
      </c>
      <c r="J4849" t="s">
        <v>11</v>
      </c>
      <c r="K4849">
        <v>0</v>
      </c>
    </row>
    <row r="4850" spans="1:11" x14ac:dyDescent="0.25">
      <c r="A4850">
        <v>34</v>
      </c>
      <c r="B4850" t="s">
        <v>9</v>
      </c>
      <c r="C4850" t="str">
        <f t="shared" si="150"/>
        <v>Master Degree</v>
      </c>
      <c r="D4850">
        <v>2</v>
      </c>
      <c r="E4850" t="s">
        <v>56</v>
      </c>
      <c r="F4850" t="str">
        <f t="shared" si="151"/>
        <v>Senior</v>
      </c>
      <c r="G4850">
        <v>9</v>
      </c>
      <c r="H4850">
        <v>125000</v>
      </c>
      <c r="I4850" t="s">
        <v>155</v>
      </c>
      <c r="J4850" t="s">
        <v>19</v>
      </c>
      <c r="K4850">
        <v>1</v>
      </c>
    </row>
    <row r="4851" spans="1:11" x14ac:dyDescent="0.25">
      <c r="A4851">
        <v>30</v>
      </c>
      <c r="B4851" t="s">
        <v>12</v>
      </c>
      <c r="C4851" t="str">
        <f t="shared" si="150"/>
        <v>Bachelor Degree</v>
      </c>
      <c r="D4851">
        <v>1</v>
      </c>
      <c r="E4851" t="s">
        <v>25</v>
      </c>
      <c r="F4851" t="str">
        <f t="shared" si="151"/>
        <v>Mid-Level</v>
      </c>
      <c r="G4851">
        <v>4</v>
      </c>
      <c r="H4851">
        <v>57000</v>
      </c>
      <c r="I4851" t="s">
        <v>155</v>
      </c>
      <c r="J4851" t="s">
        <v>31</v>
      </c>
      <c r="K4851">
        <v>0</v>
      </c>
    </row>
    <row r="4852" spans="1:11" x14ac:dyDescent="0.25">
      <c r="A4852">
        <v>32</v>
      </c>
      <c r="B4852" t="s">
        <v>9</v>
      </c>
      <c r="C4852" t="str">
        <f t="shared" si="150"/>
        <v>Bachelor Degree</v>
      </c>
      <c r="D4852">
        <v>1</v>
      </c>
      <c r="E4852" t="s">
        <v>38</v>
      </c>
      <c r="F4852" t="str">
        <f t="shared" si="151"/>
        <v>Mid-Level</v>
      </c>
      <c r="G4852">
        <v>6</v>
      </c>
      <c r="H4852">
        <v>72000</v>
      </c>
      <c r="I4852" t="s">
        <v>16</v>
      </c>
      <c r="J4852" t="s">
        <v>19</v>
      </c>
      <c r="K4852">
        <v>0</v>
      </c>
    </row>
    <row r="4853" spans="1:11" x14ac:dyDescent="0.25">
      <c r="A4853">
        <v>39</v>
      </c>
      <c r="B4853" t="s">
        <v>12</v>
      </c>
      <c r="C4853" t="str">
        <f t="shared" si="150"/>
        <v>Phd</v>
      </c>
      <c r="D4853">
        <v>3</v>
      </c>
      <c r="E4853" t="s">
        <v>98</v>
      </c>
      <c r="F4853" t="str">
        <f t="shared" si="151"/>
        <v>Senior</v>
      </c>
      <c r="G4853">
        <v>13</v>
      </c>
      <c r="H4853">
        <v>145000</v>
      </c>
      <c r="I4853" t="s">
        <v>28</v>
      </c>
      <c r="J4853" t="s">
        <v>11</v>
      </c>
      <c r="K4853">
        <v>1</v>
      </c>
    </row>
    <row r="4854" spans="1:11" x14ac:dyDescent="0.25">
      <c r="A4854">
        <v>26</v>
      </c>
      <c r="B4854" t="s">
        <v>9</v>
      </c>
      <c r="C4854" t="str">
        <f t="shared" si="150"/>
        <v>High School</v>
      </c>
      <c r="D4854">
        <v>0</v>
      </c>
      <c r="E4854" t="s">
        <v>17</v>
      </c>
      <c r="F4854" t="str">
        <f t="shared" si="151"/>
        <v>Entry Level</v>
      </c>
      <c r="G4854">
        <v>2</v>
      </c>
      <c r="H4854">
        <v>31000</v>
      </c>
      <c r="I4854" t="s">
        <v>28</v>
      </c>
      <c r="J4854" t="s">
        <v>19</v>
      </c>
      <c r="K4854">
        <v>0</v>
      </c>
    </row>
    <row r="4855" spans="1:11" x14ac:dyDescent="0.25">
      <c r="A4855">
        <v>33</v>
      </c>
      <c r="B4855" t="s">
        <v>12</v>
      </c>
      <c r="C4855" t="str">
        <f t="shared" si="150"/>
        <v>Master Degree</v>
      </c>
      <c r="D4855">
        <v>2</v>
      </c>
      <c r="E4855" t="s">
        <v>10</v>
      </c>
      <c r="F4855" t="str">
        <f t="shared" si="151"/>
        <v>Senior</v>
      </c>
      <c r="G4855">
        <v>8</v>
      </c>
      <c r="H4855">
        <v>105000</v>
      </c>
      <c r="I4855" t="s">
        <v>156</v>
      </c>
      <c r="J4855" t="s">
        <v>35</v>
      </c>
      <c r="K4855">
        <v>1</v>
      </c>
    </row>
    <row r="4856" spans="1:11" x14ac:dyDescent="0.25">
      <c r="A4856">
        <v>28</v>
      </c>
      <c r="B4856" t="s">
        <v>9</v>
      </c>
      <c r="C4856" t="str">
        <f t="shared" si="150"/>
        <v>Bachelor Degree</v>
      </c>
      <c r="D4856">
        <v>1</v>
      </c>
      <c r="E4856" t="s">
        <v>13</v>
      </c>
      <c r="F4856" t="str">
        <f t="shared" si="151"/>
        <v>Mid-Level</v>
      </c>
      <c r="G4856">
        <v>3</v>
      </c>
      <c r="H4856">
        <v>52000</v>
      </c>
      <c r="I4856" t="s">
        <v>156</v>
      </c>
      <c r="J4856" t="s">
        <v>11</v>
      </c>
      <c r="K4856">
        <v>0</v>
      </c>
    </row>
    <row r="4857" spans="1:11" x14ac:dyDescent="0.25">
      <c r="A4857">
        <v>30</v>
      </c>
      <c r="B4857" t="s">
        <v>12</v>
      </c>
      <c r="C4857" t="str">
        <f t="shared" si="150"/>
        <v>Bachelor Degree</v>
      </c>
      <c r="D4857">
        <v>1</v>
      </c>
      <c r="E4857" t="s">
        <v>38</v>
      </c>
      <c r="F4857" t="str">
        <f t="shared" si="151"/>
        <v>Mid-Level</v>
      </c>
      <c r="G4857">
        <v>4</v>
      </c>
      <c r="H4857">
        <v>57000</v>
      </c>
      <c r="I4857" t="s">
        <v>16</v>
      </c>
      <c r="J4857" t="s">
        <v>19</v>
      </c>
      <c r="K4857">
        <v>0</v>
      </c>
    </row>
    <row r="4858" spans="1:11" x14ac:dyDescent="0.25">
      <c r="A4858">
        <v>36</v>
      </c>
      <c r="B4858" t="s">
        <v>9</v>
      </c>
      <c r="C4858" t="str">
        <f t="shared" si="150"/>
        <v>Phd</v>
      </c>
      <c r="D4858">
        <v>3</v>
      </c>
      <c r="E4858" t="s">
        <v>98</v>
      </c>
      <c r="F4858" t="str">
        <f t="shared" si="151"/>
        <v>Senior</v>
      </c>
      <c r="G4858">
        <v>11</v>
      </c>
      <c r="H4858">
        <v>135000</v>
      </c>
      <c r="I4858" t="s">
        <v>23</v>
      </c>
      <c r="J4858" t="s">
        <v>26</v>
      </c>
      <c r="K4858">
        <v>1</v>
      </c>
    </row>
    <row r="4859" spans="1:11" x14ac:dyDescent="0.25">
      <c r="A4859">
        <v>27</v>
      </c>
      <c r="B4859" t="s">
        <v>12</v>
      </c>
      <c r="C4859" t="str">
        <f t="shared" si="150"/>
        <v>Bachelor Degree</v>
      </c>
      <c r="D4859">
        <v>1</v>
      </c>
      <c r="E4859" t="s">
        <v>10</v>
      </c>
      <c r="F4859" t="str">
        <f t="shared" si="151"/>
        <v>Entry Level</v>
      </c>
      <c r="G4859">
        <v>2</v>
      </c>
      <c r="H4859">
        <v>48000</v>
      </c>
      <c r="I4859" t="s">
        <v>155</v>
      </c>
      <c r="J4859" t="s">
        <v>40</v>
      </c>
      <c r="K4859">
        <v>0</v>
      </c>
    </row>
    <row r="4860" spans="1:11" x14ac:dyDescent="0.25">
      <c r="A4860">
        <v>26</v>
      </c>
      <c r="B4860" t="s">
        <v>9</v>
      </c>
      <c r="C4860" t="str">
        <f t="shared" si="150"/>
        <v>Bachelor Degree</v>
      </c>
      <c r="D4860">
        <v>1</v>
      </c>
      <c r="E4860" t="s">
        <v>101</v>
      </c>
      <c r="F4860" t="str">
        <f t="shared" si="151"/>
        <v>Mid-Level</v>
      </c>
      <c r="G4860">
        <v>5</v>
      </c>
      <c r="H4860">
        <v>85000</v>
      </c>
      <c r="I4860" t="s">
        <v>16</v>
      </c>
      <c r="J4860" t="s">
        <v>11</v>
      </c>
      <c r="K4860">
        <v>1</v>
      </c>
    </row>
    <row r="4861" spans="1:11" x14ac:dyDescent="0.25">
      <c r="A4861">
        <v>28</v>
      </c>
      <c r="B4861" t="s">
        <v>12</v>
      </c>
      <c r="C4861" t="str">
        <f t="shared" si="150"/>
        <v>Master Degree</v>
      </c>
      <c r="D4861">
        <v>2</v>
      </c>
      <c r="E4861" t="s">
        <v>38</v>
      </c>
      <c r="F4861" t="str">
        <f t="shared" si="151"/>
        <v>Senior</v>
      </c>
      <c r="G4861">
        <v>7</v>
      </c>
      <c r="H4861">
        <v>110000</v>
      </c>
      <c r="I4861" t="s">
        <v>23</v>
      </c>
      <c r="J4861" t="s">
        <v>26</v>
      </c>
      <c r="K4861">
        <v>0</v>
      </c>
    </row>
    <row r="4862" spans="1:11" x14ac:dyDescent="0.25">
      <c r="A4862">
        <v>34</v>
      </c>
      <c r="B4862" t="s">
        <v>9</v>
      </c>
      <c r="C4862" t="str">
        <f t="shared" si="150"/>
        <v>Phd</v>
      </c>
      <c r="D4862">
        <v>3</v>
      </c>
      <c r="E4862" t="s">
        <v>70</v>
      </c>
      <c r="F4862" t="str">
        <f t="shared" si="151"/>
        <v>Senior</v>
      </c>
      <c r="G4862">
        <v>12</v>
      </c>
      <c r="H4862">
        <v>170000</v>
      </c>
      <c r="I4862" t="s">
        <v>155</v>
      </c>
      <c r="J4862" t="s">
        <v>31</v>
      </c>
      <c r="K4862">
        <v>0</v>
      </c>
    </row>
    <row r="4863" spans="1:11" x14ac:dyDescent="0.25">
      <c r="A4863">
        <v>31</v>
      </c>
      <c r="B4863" t="s">
        <v>9</v>
      </c>
      <c r="C4863" t="str">
        <f t="shared" si="150"/>
        <v>Bachelor Degree</v>
      </c>
      <c r="D4863">
        <v>1</v>
      </c>
      <c r="E4863" t="s">
        <v>42</v>
      </c>
      <c r="F4863" t="str">
        <f t="shared" si="151"/>
        <v>Senior</v>
      </c>
      <c r="G4863">
        <v>9</v>
      </c>
      <c r="H4863">
        <v>140000</v>
      </c>
      <c r="I4863" t="s">
        <v>28</v>
      </c>
      <c r="J4863" t="s">
        <v>11</v>
      </c>
      <c r="K4863">
        <v>0</v>
      </c>
    </row>
    <row r="4864" spans="1:11" x14ac:dyDescent="0.25">
      <c r="A4864">
        <v>24</v>
      </c>
      <c r="B4864" t="s">
        <v>12</v>
      </c>
      <c r="C4864" t="str">
        <f t="shared" si="150"/>
        <v>High School</v>
      </c>
      <c r="D4864">
        <v>0</v>
      </c>
      <c r="E4864" t="s">
        <v>17</v>
      </c>
      <c r="F4864" t="str">
        <f t="shared" si="151"/>
        <v>Entry Level</v>
      </c>
      <c r="G4864">
        <v>1</v>
      </c>
      <c r="H4864">
        <v>30000</v>
      </c>
      <c r="I4864" t="s">
        <v>28</v>
      </c>
      <c r="J4864" t="s">
        <v>29</v>
      </c>
      <c r="K4864">
        <v>0</v>
      </c>
    </row>
    <row r="4865" spans="1:11" x14ac:dyDescent="0.25">
      <c r="A4865">
        <v>29</v>
      </c>
      <c r="B4865" t="s">
        <v>9</v>
      </c>
      <c r="C4865" t="str">
        <f t="shared" si="150"/>
        <v>Bachelor Degree</v>
      </c>
      <c r="D4865">
        <v>1</v>
      </c>
      <c r="E4865" t="s">
        <v>80</v>
      </c>
      <c r="F4865" t="str">
        <f t="shared" si="151"/>
        <v>Mid-Level</v>
      </c>
      <c r="G4865">
        <v>6</v>
      </c>
      <c r="H4865">
        <v>95000</v>
      </c>
      <c r="I4865" t="s">
        <v>155</v>
      </c>
      <c r="J4865" t="s">
        <v>19</v>
      </c>
      <c r="K4865">
        <v>0</v>
      </c>
    </row>
    <row r="4866" spans="1:11" x14ac:dyDescent="0.25">
      <c r="A4866">
        <v>27</v>
      </c>
      <c r="B4866" t="s">
        <v>12</v>
      </c>
      <c r="C4866" t="str">
        <f t="shared" ref="C4866:C4929" si="152">_xlfn.IFS(D4866 = 0,"High School",D4866 = 1,"Bachelor Degree",D4866 = 2,"Master Degree",D4866 = 3,"Phd")</f>
        <v>Master Degree</v>
      </c>
      <c r="D4866">
        <v>2</v>
      </c>
      <c r="E4866" t="s">
        <v>89</v>
      </c>
      <c r="F4866" t="str">
        <f t="shared" ref="F4866:F4929" si="153">_xlfn.IFS(G4866&lt;=2,"Entry Level",G4866&lt;=6,"Mid-Level",G4866&gt;6,"Senior")</f>
        <v>Mid-Level</v>
      </c>
      <c r="G4866">
        <v>4</v>
      </c>
      <c r="H4866">
        <v>80000</v>
      </c>
      <c r="I4866" t="s">
        <v>23</v>
      </c>
      <c r="J4866" t="s">
        <v>26</v>
      </c>
      <c r="K4866">
        <v>0</v>
      </c>
    </row>
    <row r="4867" spans="1:11" x14ac:dyDescent="0.25">
      <c r="A4867">
        <v>33</v>
      </c>
      <c r="B4867" t="s">
        <v>9</v>
      </c>
      <c r="C4867" t="str">
        <f t="shared" si="152"/>
        <v>Phd</v>
      </c>
      <c r="D4867">
        <v>3</v>
      </c>
      <c r="E4867" t="s">
        <v>42</v>
      </c>
      <c r="F4867" t="str">
        <f t="shared" si="153"/>
        <v>Senior</v>
      </c>
      <c r="G4867">
        <v>10</v>
      </c>
      <c r="H4867">
        <v>155000</v>
      </c>
      <c r="I4867" t="s">
        <v>156</v>
      </c>
      <c r="J4867" t="s">
        <v>19</v>
      </c>
      <c r="K4867">
        <v>0</v>
      </c>
    </row>
    <row r="4868" spans="1:11" x14ac:dyDescent="0.25">
      <c r="A4868">
        <v>21</v>
      </c>
      <c r="B4868" t="s">
        <v>12</v>
      </c>
      <c r="C4868" t="str">
        <f t="shared" si="152"/>
        <v>High School</v>
      </c>
      <c r="D4868">
        <v>0</v>
      </c>
      <c r="E4868" t="s">
        <v>91</v>
      </c>
      <c r="F4868" t="str">
        <f t="shared" si="153"/>
        <v>Entry Level</v>
      </c>
      <c r="G4868">
        <v>0</v>
      </c>
      <c r="H4868">
        <v>25000</v>
      </c>
      <c r="I4868" t="s">
        <v>23</v>
      </c>
      <c r="J4868" t="s">
        <v>11</v>
      </c>
      <c r="K4868">
        <v>0</v>
      </c>
    </row>
    <row r="4869" spans="1:11" x14ac:dyDescent="0.25">
      <c r="A4869">
        <v>36</v>
      </c>
      <c r="B4869" t="s">
        <v>9</v>
      </c>
      <c r="C4869" t="str">
        <f t="shared" si="152"/>
        <v>Bachelor Degree</v>
      </c>
      <c r="D4869">
        <v>1</v>
      </c>
      <c r="E4869" t="s">
        <v>22</v>
      </c>
      <c r="F4869" t="str">
        <f t="shared" si="153"/>
        <v>Senior</v>
      </c>
      <c r="G4869">
        <v>11</v>
      </c>
      <c r="H4869">
        <v>160000</v>
      </c>
      <c r="I4869" t="s">
        <v>23</v>
      </c>
      <c r="J4869" t="s">
        <v>24</v>
      </c>
      <c r="K4869">
        <v>0</v>
      </c>
    </row>
    <row r="4870" spans="1:11" x14ac:dyDescent="0.25">
      <c r="A4870">
        <v>25</v>
      </c>
      <c r="B4870" t="s">
        <v>12</v>
      </c>
      <c r="C4870" t="str">
        <f t="shared" si="152"/>
        <v>Bachelor Degree</v>
      </c>
      <c r="D4870">
        <v>1</v>
      </c>
      <c r="E4870" t="s">
        <v>38</v>
      </c>
      <c r="F4870" t="str">
        <f t="shared" si="153"/>
        <v>Mid-Level</v>
      </c>
      <c r="G4870">
        <v>3</v>
      </c>
      <c r="H4870">
        <v>65000</v>
      </c>
      <c r="I4870" t="s">
        <v>156</v>
      </c>
      <c r="J4870" t="s">
        <v>35</v>
      </c>
      <c r="K4870">
        <v>0</v>
      </c>
    </row>
    <row r="4871" spans="1:11" x14ac:dyDescent="0.25">
      <c r="A4871">
        <v>30</v>
      </c>
      <c r="B4871" t="s">
        <v>9</v>
      </c>
      <c r="C4871" t="str">
        <f t="shared" si="152"/>
        <v>Master Degree</v>
      </c>
      <c r="D4871">
        <v>2</v>
      </c>
      <c r="E4871" t="s">
        <v>47</v>
      </c>
      <c r="F4871" t="str">
        <f t="shared" si="153"/>
        <v>Senior</v>
      </c>
      <c r="G4871">
        <v>7</v>
      </c>
      <c r="H4871">
        <v>120000</v>
      </c>
      <c r="I4871" t="s">
        <v>28</v>
      </c>
      <c r="J4871" t="s">
        <v>29</v>
      </c>
      <c r="K4871">
        <v>0</v>
      </c>
    </row>
    <row r="4872" spans="1:11" x14ac:dyDescent="0.25">
      <c r="A4872">
        <v>28</v>
      </c>
      <c r="B4872" t="s">
        <v>12</v>
      </c>
      <c r="C4872" t="str">
        <f t="shared" si="152"/>
        <v>Phd</v>
      </c>
      <c r="D4872">
        <v>3</v>
      </c>
      <c r="E4872" t="s">
        <v>70</v>
      </c>
      <c r="F4872" t="str">
        <f t="shared" si="153"/>
        <v>Mid-Level</v>
      </c>
      <c r="G4872">
        <v>6</v>
      </c>
      <c r="H4872">
        <v>105000</v>
      </c>
      <c r="I4872" t="s">
        <v>155</v>
      </c>
      <c r="J4872" t="s">
        <v>40</v>
      </c>
      <c r="K4872">
        <v>0</v>
      </c>
    </row>
    <row r="4873" spans="1:11" x14ac:dyDescent="0.25">
      <c r="A4873">
        <v>26</v>
      </c>
      <c r="B4873" t="s">
        <v>9</v>
      </c>
      <c r="C4873" t="str">
        <f t="shared" si="152"/>
        <v>Bachelor Degree</v>
      </c>
      <c r="D4873">
        <v>1</v>
      </c>
      <c r="E4873" t="s">
        <v>101</v>
      </c>
      <c r="F4873" t="str">
        <f t="shared" si="153"/>
        <v>Mid-Level</v>
      </c>
      <c r="G4873">
        <v>5</v>
      </c>
      <c r="H4873">
        <v>85000</v>
      </c>
      <c r="I4873" t="s">
        <v>28</v>
      </c>
      <c r="J4873" t="s">
        <v>19</v>
      </c>
      <c r="K4873">
        <v>1</v>
      </c>
    </row>
    <row r="4874" spans="1:11" x14ac:dyDescent="0.25">
      <c r="A4874">
        <v>28</v>
      </c>
      <c r="B4874" t="s">
        <v>12</v>
      </c>
      <c r="C4874" t="str">
        <f t="shared" si="152"/>
        <v>Master Degree</v>
      </c>
      <c r="D4874">
        <v>2</v>
      </c>
      <c r="E4874" t="s">
        <v>38</v>
      </c>
      <c r="F4874" t="str">
        <f t="shared" si="153"/>
        <v>Senior</v>
      </c>
      <c r="G4874">
        <v>7</v>
      </c>
      <c r="H4874">
        <v>110000</v>
      </c>
      <c r="I4874" t="s">
        <v>156</v>
      </c>
      <c r="J4874" t="s">
        <v>11</v>
      </c>
      <c r="K4874">
        <v>0</v>
      </c>
    </row>
    <row r="4875" spans="1:11" x14ac:dyDescent="0.25">
      <c r="A4875">
        <v>34</v>
      </c>
      <c r="B4875" t="s">
        <v>9</v>
      </c>
      <c r="C4875" t="str">
        <f t="shared" si="152"/>
        <v>Phd</v>
      </c>
      <c r="D4875">
        <v>3</v>
      </c>
      <c r="E4875" t="s">
        <v>70</v>
      </c>
      <c r="F4875" t="str">
        <f t="shared" si="153"/>
        <v>Senior</v>
      </c>
      <c r="G4875">
        <v>12</v>
      </c>
      <c r="H4875">
        <v>170000</v>
      </c>
      <c r="I4875" t="s">
        <v>23</v>
      </c>
      <c r="J4875" t="s">
        <v>26</v>
      </c>
      <c r="K4875">
        <v>0</v>
      </c>
    </row>
    <row r="4876" spans="1:11" x14ac:dyDescent="0.25">
      <c r="A4876">
        <v>31</v>
      </c>
      <c r="B4876" t="s">
        <v>9</v>
      </c>
      <c r="C4876" t="str">
        <f t="shared" si="152"/>
        <v>Bachelor Degree</v>
      </c>
      <c r="D4876">
        <v>1</v>
      </c>
      <c r="E4876" t="s">
        <v>42</v>
      </c>
      <c r="F4876" t="str">
        <f t="shared" si="153"/>
        <v>Senior</v>
      </c>
      <c r="G4876">
        <v>9</v>
      </c>
      <c r="H4876">
        <v>140000</v>
      </c>
      <c r="I4876" t="s">
        <v>156</v>
      </c>
      <c r="J4876" t="s">
        <v>11</v>
      </c>
      <c r="K4876">
        <v>0</v>
      </c>
    </row>
    <row r="4877" spans="1:11" x14ac:dyDescent="0.25">
      <c r="A4877">
        <v>24</v>
      </c>
      <c r="B4877" t="s">
        <v>12</v>
      </c>
      <c r="C4877" t="str">
        <f t="shared" si="152"/>
        <v>High School</v>
      </c>
      <c r="D4877">
        <v>0</v>
      </c>
      <c r="E4877" t="s">
        <v>17</v>
      </c>
      <c r="F4877" t="str">
        <f t="shared" si="153"/>
        <v>Entry Level</v>
      </c>
      <c r="G4877">
        <v>1</v>
      </c>
      <c r="H4877">
        <v>30000</v>
      </c>
      <c r="I4877" t="s">
        <v>155</v>
      </c>
      <c r="J4877" t="s">
        <v>31</v>
      </c>
      <c r="K4877">
        <v>0</v>
      </c>
    </row>
    <row r="4878" spans="1:11" x14ac:dyDescent="0.25">
      <c r="A4878">
        <v>29</v>
      </c>
      <c r="B4878" t="s">
        <v>9</v>
      </c>
      <c r="C4878" t="str">
        <f t="shared" si="152"/>
        <v>Bachelor Degree</v>
      </c>
      <c r="D4878">
        <v>1</v>
      </c>
      <c r="E4878" t="s">
        <v>80</v>
      </c>
      <c r="F4878" t="str">
        <f t="shared" si="153"/>
        <v>Mid-Level</v>
      </c>
      <c r="G4878">
        <v>6</v>
      </c>
      <c r="H4878">
        <v>95000</v>
      </c>
      <c r="I4878" t="s">
        <v>28</v>
      </c>
      <c r="J4878" t="s">
        <v>29</v>
      </c>
      <c r="K4878">
        <v>0</v>
      </c>
    </row>
    <row r="4879" spans="1:11" x14ac:dyDescent="0.25">
      <c r="A4879">
        <v>27</v>
      </c>
      <c r="B4879" t="s">
        <v>12</v>
      </c>
      <c r="C4879" t="str">
        <f t="shared" si="152"/>
        <v>Master Degree</v>
      </c>
      <c r="D4879">
        <v>2</v>
      </c>
      <c r="E4879" t="s">
        <v>89</v>
      </c>
      <c r="F4879" t="str">
        <f t="shared" si="153"/>
        <v>Mid-Level</v>
      </c>
      <c r="G4879">
        <v>4</v>
      </c>
      <c r="H4879">
        <v>80000</v>
      </c>
      <c r="I4879" t="s">
        <v>28</v>
      </c>
      <c r="J4879" t="s">
        <v>19</v>
      </c>
      <c r="K4879">
        <v>0</v>
      </c>
    </row>
    <row r="4880" spans="1:11" x14ac:dyDescent="0.25">
      <c r="A4880">
        <v>33</v>
      </c>
      <c r="B4880" t="s">
        <v>9</v>
      </c>
      <c r="C4880" t="str">
        <f t="shared" si="152"/>
        <v>Phd</v>
      </c>
      <c r="D4880">
        <v>3</v>
      </c>
      <c r="E4880" t="s">
        <v>42</v>
      </c>
      <c r="F4880" t="str">
        <f t="shared" si="153"/>
        <v>Senior</v>
      </c>
      <c r="G4880">
        <v>10</v>
      </c>
      <c r="H4880">
        <v>155000</v>
      </c>
      <c r="I4880" t="s">
        <v>156</v>
      </c>
      <c r="J4880" t="s">
        <v>19</v>
      </c>
      <c r="K4880">
        <v>0</v>
      </c>
    </row>
    <row r="4881" spans="1:11" x14ac:dyDescent="0.25">
      <c r="A4881">
        <v>21</v>
      </c>
      <c r="B4881" t="s">
        <v>12</v>
      </c>
      <c r="C4881" t="str">
        <f t="shared" si="152"/>
        <v>High School</v>
      </c>
      <c r="D4881">
        <v>0</v>
      </c>
      <c r="E4881" t="s">
        <v>91</v>
      </c>
      <c r="F4881" t="str">
        <f t="shared" si="153"/>
        <v>Entry Level</v>
      </c>
      <c r="G4881">
        <v>0</v>
      </c>
      <c r="H4881">
        <v>25000</v>
      </c>
      <c r="I4881" t="s">
        <v>156</v>
      </c>
      <c r="J4881" t="s">
        <v>19</v>
      </c>
      <c r="K4881">
        <v>0</v>
      </c>
    </row>
    <row r="4882" spans="1:11" x14ac:dyDescent="0.25">
      <c r="A4882">
        <v>36</v>
      </c>
      <c r="B4882" t="s">
        <v>9</v>
      </c>
      <c r="C4882" t="str">
        <f t="shared" si="152"/>
        <v>Bachelor Degree</v>
      </c>
      <c r="D4882">
        <v>1</v>
      </c>
      <c r="E4882" t="s">
        <v>22</v>
      </c>
      <c r="F4882" t="str">
        <f t="shared" si="153"/>
        <v>Senior</v>
      </c>
      <c r="G4882">
        <v>11</v>
      </c>
      <c r="H4882">
        <v>160000</v>
      </c>
      <c r="I4882" t="s">
        <v>16</v>
      </c>
      <c r="J4882" t="s">
        <v>11</v>
      </c>
      <c r="K4882">
        <v>0</v>
      </c>
    </row>
    <row r="4883" spans="1:11" x14ac:dyDescent="0.25">
      <c r="A4883">
        <v>25</v>
      </c>
      <c r="B4883" t="s">
        <v>12</v>
      </c>
      <c r="C4883" t="str">
        <f t="shared" si="152"/>
        <v>Bachelor Degree</v>
      </c>
      <c r="D4883">
        <v>1</v>
      </c>
      <c r="E4883" t="s">
        <v>38</v>
      </c>
      <c r="F4883" t="str">
        <f t="shared" si="153"/>
        <v>Mid-Level</v>
      </c>
      <c r="G4883">
        <v>3</v>
      </c>
      <c r="H4883">
        <v>65000</v>
      </c>
      <c r="I4883" t="s">
        <v>156</v>
      </c>
      <c r="J4883" t="s">
        <v>14</v>
      </c>
      <c r="K4883">
        <v>0</v>
      </c>
    </row>
    <row r="4884" spans="1:11" x14ac:dyDescent="0.25">
      <c r="A4884">
        <v>30</v>
      </c>
      <c r="B4884" t="s">
        <v>9</v>
      </c>
      <c r="C4884" t="str">
        <f t="shared" si="152"/>
        <v>Master Degree</v>
      </c>
      <c r="D4884">
        <v>2</v>
      </c>
      <c r="E4884" t="s">
        <v>47</v>
      </c>
      <c r="F4884" t="str">
        <f t="shared" si="153"/>
        <v>Senior</v>
      </c>
      <c r="G4884">
        <v>7</v>
      </c>
      <c r="H4884">
        <v>120000</v>
      </c>
      <c r="I4884" t="s">
        <v>16</v>
      </c>
      <c r="J4884" t="s">
        <v>11</v>
      </c>
      <c r="K4884">
        <v>0</v>
      </c>
    </row>
    <row r="4885" spans="1:11" x14ac:dyDescent="0.25">
      <c r="A4885">
        <v>28</v>
      </c>
      <c r="B4885" t="s">
        <v>12</v>
      </c>
      <c r="C4885" t="str">
        <f t="shared" si="152"/>
        <v>Phd</v>
      </c>
      <c r="D4885">
        <v>3</v>
      </c>
      <c r="E4885" t="s">
        <v>70</v>
      </c>
      <c r="F4885" t="str">
        <f t="shared" si="153"/>
        <v>Mid-Level</v>
      </c>
      <c r="G4885">
        <v>6</v>
      </c>
      <c r="H4885">
        <v>105000</v>
      </c>
      <c r="I4885" t="s">
        <v>16</v>
      </c>
      <c r="J4885" t="s">
        <v>52</v>
      </c>
      <c r="K4885">
        <v>0</v>
      </c>
    </row>
    <row r="4886" spans="1:11" x14ac:dyDescent="0.25">
      <c r="A4886">
        <v>26</v>
      </c>
      <c r="B4886" t="s">
        <v>9</v>
      </c>
      <c r="C4886" t="str">
        <f t="shared" si="152"/>
        <v>Bachelor Degree</v>
      </c>
      <c r="D4886">
        <v>1</v>
      </c>
      <c r="E4886" t="s">
        <v>101</v>
      </c>
      <c r="F4886" t="str">
        <f t="shared" si="153"/>
        <v>Mid-Level</v>
      </c>
      <c r="G4886">
        <v>5</v>
      </c>
      <c r="H4886">
        <v>85000</v>
      </c>
      <c r="I4886" t="s">
        <v>16</v>
      </c>
      <c r="J4886" t="s">
        <v>52</v>
      </c>
      <c r="K4886">
        <v>1</v>
      </c>
    </row>
    <row r="4887" spans="1:11" x14ac:dyDescent="0.25">
      <c r="A4887">
        <v>28</v>
      </c>
      <c r="B4887" t="s">
        <v>12</v>
      </c>
      <c r="C4887" t="str">
        <f t="shared" si="152"/>
        <v>Master Degree</v>
      </c>
      <c r="D4887">
        <v>2</v>
      </c>
      <c r="E4887" t="s">
        <v>38</v>
      </c>
      <c r="F4887" t="str">
        <f t="shared" si="153"/>
        <v>Senior</v>
      </c>
      <c r="G4887">
        <v>7</v>
      </c>
      <c r="H4887">
        <v>110000</v>
      </c>
      <c r="I4887" t="s">
        <v>155</v>
      </c>
      <c r="J4887" t="s">
        <v>31</v>
      </c>
      <c r="K4887">
        <v>0</v>
      </c>
    </row>
    <row r="4888" spans="1:11" x14ac:dyDescent="0.25">
      <c r="A4888">
        <v>34</v>
      </c>
      <c r="B4888" t="s">
        <v>9</v>
      </c>
      <c r="C4888" t="str">
        <f t="shared" si="152"/>
        <v>Phd</v>
      </c>
      <c r="D4888">
        <v>3</v>
      </c>
      <c r="E4888" t="s">
        <v>70</v>
      </c>
      <c r="F4888" t="str">
        <f t="shared" si="153"/>
        <v>Senior</v>
      </c>
      <c r="G4888">
        <v>12</v>
      </c>
      <c r="H4888">
        <v>170000</v>
      </c>
      <c r="I4888" t="s">
        <v>16</v>
      </c>
      <c r="J4888" t="s">
        <v>19</v>
      </c>
      <c r="K4888">
        <v>0</v>
      </c>
    </row>
    <row r="4889" spans="1:11" x14ac:dyDescent="0.25">
      <c r="A4889">
        <v>31</v>
      </c>
      <c r="B4889" t="s">
        <v>9</v>
      </c>
      <c r="C4889" t="str">
        <f t="shared" si="152"/>
        <v>Bachelor Degree</v>
      </c>
      <c r="D4889">
        <v>1</v>
      </c>
      <c r="E4889" t="s">
        <v>42</v>
      </c>
      <c r="F4889" t="str">
        <f t="shared" si="153"/>
        <v>Senior</v>
      </c>
      <c r="G4889">
        <v>9</v>
      </c>
      <c r="H4889">
        <v>140000</v>
      </c>
      <c r="I4889" t="s">
        <v>156</v>
      </c>
      <c r="J4889" t="s">
        <v>11</v>
      </c>
      <c r="K4889">
        <v>0</v>
      </c>
    </row>
    <row r="4890" spans="1:11" x14ac:dyDescent="0.25">
      <c r="A4890">
        <v>24</v>
      </c>
      <c r="B4890" t="s">
        <v>12</v>
      </c>
      <c r="C4890" t="str">
        <f t="shared" si="152"/>
        <v>High School</v>
      </c>
      <c r="D4890">
        <v>0</v>
      </c>
      <c r="E4890" t="s">
        <v>17</v>
      </c>
      <c r="F4890" t="str">
        <f t="shared" si="153"/>
        <v>Entry Level</v>
      </c>
      <c r="G4890">
        <v>1</v>
      </c>
      <c r="H4890">
        <v>30000</v>
      </c>
      <c r="I4890" t="s">
        <v>16</v>
      </c>
      <c r="J4890" t="s">
        <v>11</v>
      </c>
      <c r="K4890">
        <v>0</v>
      </c>
    </row>
    <row r="4891" spans="1:11" x14ac:dyDescent="0.25">
      <c r="A4891">
        <v>29</v>
      </c>
      <c r="B4891" t="s">
        <v>9</v>
      </c>
      <c r="C4891" t="str">
        <f t="shared" si="152"/>
        <v>Bachelor Degree</v>
      </c>
      <c r="D4891">
        <v>1</v>
      </c>
      <c r="E4891" t="s">
        <v>80</v>
      </c>
      <c r="F4891" t="str">
        <f t="shared" si="153"/>
        <v>Mid-Level</v>
      </c>
      <c r="G4891">
        <v>6</v>
      </c>
      <c r="H4891">
        <v>95000</v>
      </c>
      <c r="I4891" t="s">
        <v>23</v>
      </c>
      <c r="J4891" t="s">
        <v>26</v>
      </c>
      <c r="K4891">
        <v>0</v>
      </c>
    </row>
    <row r="4892" spans="1:11" x14ac:dyDescent="0.25">
      <c r="A4892">
        <v>27</v>
      </c>
      <c r="B4892" t="s">
        <v>12</v>
      </c>
      <c r="C4892" t="str">
        <f t="shared" si="152"/>
        <v>Master Degree</v>
      </c>
      <c r="D4892">
        <v>2</v>
      </c>
      <c r="E4892" t="s">
        <v>89</v>
      </c>
      <c r="F4892" t="str">
        <f t="shared" si="153"/>
        <v>Mid-Level</v>
      </c>
      <c r="G4892">
        <v>4</v>
      </c>
      <c r="H4892">
        <v>80000</v>
      </c>
      <c r="I4892" t="s">
        <v>16</v>
      </c>
      <c r="J4892" t="s">
        <v>52</v>
      </c>
      <c r="K4892">
        <v>0</v>
      </c>
    </row>
    <row r="4893" spans="1:11" x14ac:dyDescent="0.25">
      <c r="A4893">
        <v>33</v>
      </c>
      <c r="B4893" t="s">
        <v>9</v>
      </c>
      <c r="C4893" t="str">
        <f t="shared" si="152"/>
        <v>Phd</v>
      </c>
      <c r="D4893">
        <v>3</v>
      </c>
      <c r="E4893" t="s">
        <v>42</v>
      </c>
      <c r="F4893" t="str">
        <f t="shared" si="153"/>
        <v>Senior</v>
      </c>
      <c r="G4893">
        <v>10</v>
      </c>
      <c r="H4893">
        <v>155000</v>
      </c>
      <c r="I4893" t="s">
        <v>16</v>
      </c>
      <c r="J4893" t="s">
        <v>52</v>
      </c>
      <c r="K4893">
        <v>0</v>
      </c>
    </row>
    <row r="4894" spans="1:11" x14ac:dyDescent="0.25">
      <c r="A4894">
        <v>21</v>
      </c>
      <c r="B4894" t="s">
        <v>12</v>
      </c>
      <c r="C4894" t="str">
        <f t="shared" si="152"/>
        <v>High School</v>
      </c>
      <c r="D4894">
        <v>0</v>
      </c>
      <c r="E4894" t="s">
        <v>91</v>
      </c>
      <c r="F4894" t="str">
        <f t="shared" si="153"/>
        <v>Entry Level</v>
      </c>
      <c r="G4894">
        <v>0</v>
      </c>
      <c r="H4894">
        <v>25000</v>
      </c>
      <c r="I4894" t="s">
        <v>23</v>
      </c>
      <c r="J4894" t="s">
        <v>11</v>
      </c>
      <c r="K4894">
        <v>0</v>
      </c>
    </row>
    <row r="4895" spans="1:11" x14ac:dyDescent="0.25">
      <c r="A4895">
        <v>36</v>
      </c>
      <c r="B4895" t="s">
        <v>9</v>
      </c>
      <c r="C4895" t="str">
        <f t="shared" si="152"/>
        <v>Bachelor Degree</v>
      </c>
      <c r="D4895">
        <v>1</v>
      </c>
      <c r="E4895" t="s">
        <v>22</v>
      </c>
      <c r="F4895" t="str">
        <f t="shared" si="153"/>
        <v>Senior</v>
      </c>
      <c r="G4895">
        <v>11</v>
      </c>
      <c r="H4895">
        <v>160000</v>
      </c>
      <c r="I4895" t="s">
        <v>28</v>
      </c>
      <c r="J4895" t="s">
        <v>11</v>
      </c>
      <c r="K4895">
        <v>0</v>
      </c>
    </row>
    <row r="4896" spans="1:11" x14ac:dyDescent="0.25">
      <c r="A4896">
        <v>25</v>
      </c>
      <c r="B4896" t="s">
        <v>12</v>
      </c>
      <c r="C4896" t="str">
        <f t="shared" si="152"/>
        <v>Bachelor Degree</v>
      </c>
      <c r="D4896">
        <v>1</v>
      </c>
      <c r="E4896" t="s">
        <v>38</v>
      </c>
      <c r="F4896" t="str">
        <f t="shared" si="153"/>
        <v>Mid-Level</v>
      </c>
      <c r="G4896">
        <v>3</v>
      </c>
      <c r="H4896">
        <v>65000</v>
      </c>
      <c r="I4896" t="s">
        <v>16</v>
      </c>
      <c r="J4896" t="s">
        <v>52</v>
      </c>
      <c r="K4896">
        <v>0</v>
      </c>
    </row>
    <row r="4897" spans="1:11" x14ac:dyDescent="0.25">
      <c r="A4897">
        <v>30</v>
      </c>
      <c r="B4897" t="s">
        <v>9</v>
      </c>
      <c r="C4897" t="str">
        <f t="shared" si="152"/>
        <v>Master Degree</v>
      </c>
      <c r="D4897">
        <v>2</v>
      </c>
      <c r="E4897" t="s">
        <v>47</v>
      </c>
      <c r="F4897" t="str">
        <f t="shared" si="153"/>
        <v>Senior</v>
      </c>
      <c r="G4897">
        <v>7</v>
      </c>
      <c r="H4897">
        <v>120000</v>
      </c>
      <c r="I4897" t="s">
        <v>23</v>
      </c>
      <c r="J4897" t="s">
        <v>24</v>
      </c>
      <c r="K4897">
        <v>0</v>
      </c>
    </row>
    <row r="4898" spans="1:11" x14ac:dyDescent="0.25">
      <c r="A4898">
        <v>28</v>
      </c>
      <c r="B4898" t="s">
        <v>12</v>
      </c>
      <c r="C4898" t="str">
        <f t="shared" si="152"/>
        <v>Phd</v>
      </c>
      <c r="D4898">
        <v>3</v>
      </c>
      <c r="E4898" t="s">
        <v>70</v>
      </c>
      <c r="F4898" t="str">
        <f t="shared" si="153"/>
        <v>Mid-Level</v>
      </c>
      <c r="G4898">
        <v>6</v>
      </c>
      <c r="H4898">
        <v>105000</v>
      </c>
      <c r="I4898" t="s">
        <v>28</v>
      </c>
      <c r="J4898" t="s">
        <v>11</v>
      </c>
      <c r="K4898">
        <v>0</v>
      </c>
    </row>
    <row r="4899" spans="1:11" x14ac:dyDescent="0.25">
      <c r="A4899">
        <v>26</v>
      </c>
      <c r="B4899" t="s">
        <v>9</v>
      </c>
      <c r="C4899" t="str">
        <f t="shared" si="152"/>
        <v>Bachelor Degree</v>
      </c>
      <c r="D4899">
        <v>1</v>
      </c>
      <c r="E4899" t="s">
        <v>101</v>
      </c>
      <c r="F4899" t="str">
        <f t="shared" si="153"/>
        <v>Mid-Level</v>
      </c>
      <c r="G4899">
        <v>5</v>
      </c>
      <c r="H4899">
        <v>85000</v>
      </c>
      <c r="I4899" t="s">
        <v>16</v>
      </c>
      <c r="J4899" t="s">
        <v>52</v>
      </c>
      <c r="K4899">
        <v>1</v>
      </c>
    </row>
    <row r="4900" spans="1:11" x14ac:dyDescent="0.25">
      <c r="A4900">
        <v>28</v>
      </c>
      <c r="B4900" t="s">
        <v>12</v>
      </c>
      <c r="C4900" t="str">
        <f t="shared" si="152"/>
        <v>Master Degree</v>
      </c>
      <c r="D4900">
        <v>2</v>
      </c>
      <c r="E4900" t="s">
        <v>38</v>
      </c>
      <c r="F4900" t="str">
        <f t="shared" si="153"/>
        <v>Senior</v>
      </c>
      <c r="G4900">
        <v>7</v>
      </c>
      <c r="H4900">
        <v>110000</v>
      </c>
      <c r="I4900" t="s">
        <v>156</v>
      </c>
      <c r="J4900" t="s">
        <v>14</v>
      </c>
      <c r="K4900">
        <v>0</v>
      </c>
    </row>
    <row r="4901" spans="1:11" x14ac:dyDescent="0.25">
      <c r="A4901">
        <v>34</v>
      </c>
      <c r="B4901" t="s">
        <v>9</v>
      </c>
      <c r="C4901" t="str">
        <f t="shared" si="152"/>
        <v>Phd</v>
      </c>
      <c r="D4901">
        <v>3</v>
      </c>
      <c r="E4901" t="s">
        <v>70</v>
      </c>
      <c r="F4901" t="str">
        <f t="shared" si="153"/>
        <v>Senior</v>
      </c>
      <c r="G4901">
        <v>12</v>
      </c>
      <c r="H4901">
        <v>170000</v>
      </c>
      <c r="I4901" t="s">
        <v>28</v>
      </c>
      <c r="J4901" t="s">
        <v>29</v>
      </c>
      <c r="K4901">
        <v>0</v>
      </c>
    </row>
    <row r="4902" spans="1:11" x14ac:dyDescent="0.25">
      <c r="A4902">
        <v>31</v>
      </c>
      <c r="B4902" t="s">
        <v>9</v>
      </c>
      <c r="C4902" t="str">
        <f t="shared" si="152"/>
        <v>Bachelor Degree</v>
      </c>
      <c r="D4902">
        <v>1</v>
      </c>
      <c r="E4902" t="s">
        <v>42</v>
      </c>
      <c r="F4902" t="str">
        <f t="shared" si="153"/>
        <v>Senior</v>
      </c>
      <c r="G4902">
        <v>9</v>
      </c>
      <c r="H4902">
        <v>140000</v>
      </c>
      <c r="I4902" t="s">
        <v>23</v>
      </c>
      <c r="J4902" t="s">
        <v>24</v>
      </c>
      <c r="K4902">
        <v>0</v>
      </c>
    </row>
    <row r="4903" spans="1:11" x14ac:dyDescent="0.25">
      <c r="A4903">
        <v>24</v>
      </c>
      <c r="B4903" t="s">
        <v>12</v>
      </c>
      <c r="C4903" t="str">
        <f t="shared" si="152"/>
        <v>High School</v>
      </c>
      <c r="D4903">
        <v>0</v>
      </c>
      <c r="E4903" t="s">
        <v>17</v>
      </c>
      <c r="F4903" t="str">
        <f t="shared" si="153"/>
        <v>Entry Level</v>
      </c>
      <c r="G4903">
        <v>1</v>
      </c>
      <c r="H4903">
        <v>30000</v>
      </c>
      <c r="I4903" t="s">
        <v>16</v>
      </c>
      <c r="J4903" t="s">
        <v>52</v>
      </c>
      <c r="K4903">
        <v>0</v>
      </c>
    </row>
    <row r="4904" spans="1:11" x14ac:dyDescent="0.25">
      <c r="A4904">
        <v>29</v>
      </c>
      <c r="B4904" t="s">
        <v>9</v>
      </c>
      <c r="C4904" t="str">
        <f t="shared" si="152"/>
        <v>Bachelor Degree</v>
      </c>
      <c r="D4904">
        <v>1</v>
      </c>
      <c r="E4904" t="s">
        <v>80</v>
      </c>
      <c r="F4904" t="str">
        <f t="shared" si="153"/>
        <v>Mid-Level</v>
      </c>
      <c r="G4904">
        <v>6</v>
      </c>
      <c r="H4904">
        <v>95000</v>
      </c>
      <c r="I4904" t="s">
        <v>156</v>
      </c>
      <c r="J4904" t="s">
        <v>11</v>
      </c>
      <c r="K4904">
        <v>0</v>
      </c>
    </row>
    <row r="4905" spans="1:11" x14ac:dyDescent="0.25">
      <c r="A4905">
        <v>27</v>
      </c>
      <c r="B4905" t="s">
        <v>12</v>
      </c>
      <c r="C4905" t="str">
        <f t="shared" si="152"/>
        <v>Master Degree</v>
      </c>
      <c r="D4905">
        <v>2</v>
      </c>
      <c r="E4905" t="s">
        <v>89</v>
      </c>
      <c r="F4905" t="str">
        <f t="shared" si="153"/>
        <v>Mid-Level</v>
      </c>
      <c r="G4905">
        <v>4</v>
      </c>
      <c r="H4905">
        <v>80000</v>
      </c>
      <c r="I4905" t="s">
        <v>155</v>
      </c>
      <c r="J4905" t="s">
        <v>11</v>
      </c>
      <c r="K4905">
        <v>0</v>
      </c>
    </row>
    <row r="4906" spans="1:11" x14ac:dyDescent="0.25">
      <c r="A4906">
        <v>33</v>
      </c>
      <c r="B4906" t="s">
        <v>9</v>
      </c>
      <c r="C4906" t="str">
        <f t="shared" si="152"/>
        <v>Phd</v>
      </c>
      <c r="D4906">
        <v>3</v>
      </c>
      <c r="E4906" t="s">
        <v>42</v>
      </c>
      <c r="F4906" t="str">
        <f t="shared" si="153"/>
        <v>Senior</v>
      </c>
      <c r="G4906">
        <v>10</v>
      </c>
      <c r="H4906">
        <v>155000</v>
      </c>
      <c r="I4906" t="s">
        <v>156</v>
      </c>
      <c r="J4906" t="s">
        <v>11</v>
      </c>
      <c r="K4906">
        <v>0</v>
      </c>
    </row>
    <row r="4907" spans="1:11" x14ac:dyDescent="0.25">
      <c r="A4907">
        <v>21</v>
      </c>
      <c r="B4907" t="s">
        <v>12</v>
      </c>
      <c r="C4907" t="str">
        <f t="shared" si="152"/>
        <v>High School</v>
      </c>
      <c r="D4907">
        <v>0</v>
      </c>
      <c r="E4907" t="s">
        <v>91</v>
      </c>
      <c r="F4907" t="str">
        <f t="shared" si="153"/>
        <v>Entry Level</v>
      </c>
      <c r="G4907">
        <v>0</v>
      </c>
      <c r="H4907">
        <v>25000</v>
      </c>
      <c r="I4907" t="s">
        <v>156</v>
      </c>
      <c r="J4907" t="s">
        <v>35</v>
      </c>
      <c r="K4907">
        <v>0</v>
      </c>
    </row>
    <row r="4908" spans="1:11" x14ac:dyDescent="0.25">
      <c r="A4908">
        <v>36</v>
      </c>
      <c r="B4908" t="s">
        <v>9</v>
      </c>
      <c r="C4908" t="str">
        <f t="shared" si="152"/>
        <v>Bachelor Degree</v>
      </c>
      <c r="D4908">
        <v>1</v>
      </c>
      <c r="E4908" t="s">
        <v>22</v>
      </c>
      <c r="F4908" t="str">
        <f t="shared" si="153"/>
        <v>Senior</v>
      </c>
      <c r="G4908">
        <v>11</v>
      </c>
      <c r="H4908">
        <v>160000</v>
      </c>
      <c r="I4908" t="s">
        <v>23</v>
      </c>
      <c r="J4908" t="s">
        <v>26</v>
      </c>
      <c r="K4908">
        <v>0</v>
      </c>
    </row>
    <row r="4909" spans="1:11" x14ac:dyDescent="0.25">
      <c r="A4909">
        <v>25</v>
      </c>
      <c r="B4909" t="s">
        <v>12</v>
      </c>
      <c r="C4909" t="str">
        <f t="shared" si="152"/>
        <v>Bachelor Degree</v>
      </c>
      <c r="D4909">
        <v>1</v>
      </c>
      <c r="E4909" t="s">
        <v>38</v>
      </c>
      <c r="F4909" t="str">
        <f t="shared" si="153"/>
        <v>Mid-Level</v>
      </c>
      <c r="G4909">
        <v>3</v>
      </c>
      <c r="H4909">
        <v>65000</v>
      </c>
      <c r="I4909" t="s">
        <v>155</v>
      </c>
      <c r="J4909" t="s">
        <v>31</v>
      </c>
      <c r="K4909">
        <v>0</v>
      </c>
    </row>
    <row r="4910" spans="1:11" x14ac:dyDescent="0.25">
      <c r="A4910">
        <v>30</v>
      </c>
      <c r="B4910" t="s">
        <v>9</v>
      </c>
      <c r="C4910" t="str">
        <f t="shared" si="152"/>
        <v>Master Degree</v>
      </c>
      <c r="D4910">
        <v>2</v>
      </c>
      <c r="E4910" t="s">
        <v>47</v>
      </c>
      <c r="F4910" t="str">
        <f t="shared" si="153"/>
        <v>Senior</v>
      </c>
      <c r="G4910">
        <v>7</v>
      </c>
      <c r="H4910">
        <v>120000</v>
      </c>
      <c r="I4910" t="s">
        <v>16</v>
      </c>
      <c r="J4910" t="s">
        <v>52</v>
      </c>
      <c r="K4910">
        <v>0</v>
      </c>
    </row>
    <row r="4911" spans="1:11" x14ac:dyDescent="0.25">
      <c r="A4911">
        <v>28</v>
      </c>
      <c r="B4911" t="s">
        <v>12</v>
      </c>
      <c r="C4911" t="str">
        <f t="shared" si="152"/>
        <v>Phd</v>
      </c>
      <c r="D4911">
        <v>3</v>
      </c>
      <c r="E4911" t="s">
        <v>70</v>
      </c>
      <c r="F4911" t="str">
        <f t="shared" si="153"/>
        <v>Mid-Level</v>
      </c>
      <c r="G4911">
        <v>6</v>
      </c>
      <c r="H4911">
        <v>105000</v>
      </c>
      <c r="I4911" t="s">
        <v>16</v>
      </c>
      <c r="J4911" t="s">
        <v>19</v>
      </c>
      <c r="K4911">
        <v>0</v>
      </c>
    </row>
    <row r="4912" spans="1:11" x14ac:dyDescent="0.25">
      <c r="A4912">
        <v>26</v>
      </c>
      <c r="B4912" t="s">
        <v>9</v>
      </c>
      <c r="C4912" t="str">
        <f t="shared" si="152"/>
        <v>Bachelor Degree</v>
      </c>
      <c r="D4912">
        <v>1</v>
      </c>
      <c r="E4912" t="s">
        <v>101</v>
      </c>
      <c r="F4912" t="str">
        <f t="shared" si="153"/>
        <v>Mid-Level</v>
      </c>
      <c r="G4912">
        <v>5</v>
      </c>
      <c r="H4912">
        <v>85000</v>
      </c>
      <c r="I4912" t="s">
        <v>23</v>
      </c>
      <c r="J4912" t="s">
        <v>26</v>
      </c>
      <c r="K4912">
        <v>1</v>
      </c>
    </row>
    <row r="4913" spans="1:11" x14ac:dyDescent="0.25">
      <c r="A4913">
        <v>28</v>
      </c>
      <c r="B4913" t="s">
        <v>12</v>
      </c>
      <c r="C4913" t="str">
        <f t="shared" si="152"/>
        <v>Master Degree</v>
      </c>
      <c r="D4913">
        <v>2</v>
      </c>
      <c r="E4913" t="s">
        <v>38</v>
      </c>
      <c r="F4913" t="str">
        <f t="shared" si="153"/>
        <v>Senior</v>
      </c>
      <c r="G4913">
        <v>7</v>
      </c>
      <c r="H4913">
        <v>110000</v>
      </c>
      <c r="I4913" t="s">
        <v>16</v>
      </c>
      <c r="J4913" t="s">
        <v>52</v>
      </c>
      <c r="K4913">
        <v>0</v>
      </c>
    </row>
    <row r="4914" spans="1:11" x14ac:dyDescent="0.25">
      <c r="A4914">
        <v>34</v>
      </c>
      <c r="B4914" t="s">
        <v>9</v>
      </c>
      <c r="C4914" t="str">
        <f t="shared" si="152"/>
        <v>Phd</v>
      </c>
      <c r="D4914">
        <v>3</v>
      </c>
      <c r="E4914" t="s">
        <v>70</v>
      </c>
      <c r="F4914" t="str">
        <f t="shared" si="153"/>
        <v>Senior</v>
      </c>
      <c r="G4914">
        <v>12</v>
      </c>
      <c r="H4914">
        <v>170000</v>
      </c>
      <c r="I4914" t="s">
        <v>155</v>
      </c>
      <c r="J4914" t="s">
        <v>31</v>
      </c>
      <c r="K4914">
        <v>0</v>
      </c>
    </row>
    <row r="4915" spans="1:11" x14ac:dyDescent="0.25">
      <c r="A4915">
        <v>31</v>
      </c>
      <c r="B4915" t="s">
        <v>9</v>
      </c>
      <c r="C4915" t="str">
        <f t="shared" si="152"/>
        <v>Bachelor Degree</v>
      </c>
      <c r="D4915">
        <v>1</v>
      </c>
      <c r="E4915" t="s">
        <v>42</v>
      </c>
      <c r="F4915" t="str">
        <f t="shared" si="153"/>
        <v>Senior</v>
      </c>
      <c r="G4915">
        <v>9</v>
      </c>
      <c r="H4915">
        <v>140000</v>
      </c>
      <c r="I4915" t="s">
        <v>156</v>
      </c>
      <c r="J4915" t="s">
        <v>35</v>
      </c>
      <c r="K4915">
        <v>0</v>
      </c>
    </row>
    <row r="4916" spans="1:11" x14ac:dyDescent="0.25">
      <c r="A4916">
        <v>24</v>
      </c>
      <c r="B4916" t="s">
        <v>12</v>
      </c>
      <c r="C4916" t="str">
        <f t="shared" si="152"/>
        <v>High School</v>
      </c>
      <c r="D4916">
        <v>0</v>
      </c>
      <c r="E4916" t="s">
        <v>17</v>
      </c>
      <c r="F4916" t="str">
        <f t="shared" si="153"/>
        <v>Entry Level</v>
      </c>
      <c r="G4916">
        <v>1</v>
      </c>
      <c r="H4916">
        <v>30000</v>
      </c>
      <c r="I4916" t="s">
        <v>155</v>
      </c>
      <c r="J4916" t="s">
        <v>19</v>
      </c>
      <c r="K4916">
        <v>0</v>
      </c>
    </row>
    <row r="4917" spans="1:11" x14ac:dyDescent="0.25">
      <c r="A4917">
        <v>29</v>
      </c>
      <c r="B4917" t="s">
        <v>9</v>
      </c>
      <c r="C4917" t="str">
        <f t="shared" si="152"/>
        <v>Bachelor Degree</v>
      </c>
      <c r="D4917">
        <v>1</v>
      </c>
      <c r="E4917" t="s">
        <v>80</v>
      </c>
      <c r="F4917" t="str">
        <f t="shared" si="153"/>
        <v>Mid-Level</v>
      </c>
      <c r="G4917">
        <v>6</v>
      </c>
      <c r="H4917">
        <v>95000</v>
      </c>
      <c r="I4917" t="s">
        <v>28</v>
      </c>
      <c r="J4917" t="s">
        <v>19</v>
      </c>
      <c r="K4917">
        <v>0</v>
      </c>
    </row>
    <row r="4918" spans="1:11" x14ac:dyDescent="0.25">
      <c r="A4918">
        <v>27</v>
      </c>
      <c r="B4918" t="s">
        <v>12</v>
      </c>
      <c r="C4918" t="str">
        <f t="shared" si="152"/>
        <v>Master Degree</v>
      </c>
      <c r="D4918">
        <v>2</v>
      </c>
      <c r="E4918" t="s">
        <v>89</v>
      </c>
      <c r="F4918" t="str">
        <f t="shared" si="153"/>
        <v>Mid-Level</v>
      </c>
      <c r="G4918">
        <v>4</v>
      </c>
      <c r="H4918">
        <v>80000</v>
      </c>
      <c r="I4918" t="s">
        <v>23</v>
      </c>
      <c r="J4918" t="s">
        <v>11</v>
      </c>
      <c r="K4918">
        <v>0</v>
      </c>
    </row>
    <row r="4919" spans="1:11" x14ac:dyDescent="0.25">
      <c r="A4919">
        <v>33</v>
      </c>
      <c r="B4919" t="s">
        <v>9</v>
      </c>
      <c r="C4919" t="str">
        <f t="shared" si="152"/>
        <v>Phd</v>
      </c>
      <c r="D4919">
        <v>3</v>
      </c>
      <c r="E4919" t="s">
        <v>42</v>
      </c>
      <c r="F4919" t="str">
        <f t="shared" si="153"/>
        <v>Senior</v>
      </c>
      <c r="G4919">
        <v>10</v>
      </c>
      <c r="H4919">
        <v>155000</v>
      </c>
      <c r="I4919" t="s">
        <v>23</v>
      </c>
      <c r="J4919" t="s">
        <v>24</v>
      </c>
      <c r="K4919">
        <v>0</v>
      </c>
    </row>
    <row r="4920" spans="1:11" x14ac:dyDescent="0.25">
      <c r="A4920">
        <v>21</v>
      </c>
      <c r="B4920" t="s">
        <v>12</v>
      </c>
      <c r="C4920" t="str">
        <f t="shared" si="152"/>
        <v>High School</v>
      </c>
      <c r="D4920">
        <v>0</v>
      </c>
      <c r="E4920" t="s">
        <v>91</v>
      </c>
      <c r="F4920" t="str">
        <f t="shared" si="153"/>
        <v>Entry Level</v>
      </c>
      <c r="G4920">
        <v>0</v>
      </c>
      <c r="H4920">
        <v>25000</v>
      </c>
      <c r="I4920" t="s">
        <v>156</v>
      </c>
      <c r="J4920" t="s">
        <v>11</v>
      </c>
      <c r="K4920">
        <v>0</v>
      </c>
    </row>
    <row r="4921" spans="1:11" x14ac:dyDescent="0.25">
      <c r="A4921">
        <v>36</v>
      </c>
      <c r="B4921" t="s">
        <v>9</v>
      </c>
      <c r="C4921" t="str">
        <f t="shared" si="152"/>
        <v>Bachelor Degree</v>
      </c>
      <c r="D4921">
        <v>1</v>
      </c>
      <c r="E4921" t="s">
        <v>22</v>
      </c>
      <c r="F4921" t="str">
        <f t="shared" si="153"/>
        <v>Senior</v>
      </c>
      <c r="G4921">
        <v>11</v>
      </c>
      <c r="H4921">
        <v>160000</v>
      </c>
      <c r="I4921" t="s">
        <v>16</v>
      </c>
      <c r="J4921" t="s">
        <v>11</v>
      </c>
      <c r="K4921">
        <v>0</v>
      </c>
    </row>
    <row r="4922" spans="1:11" x14ac:dyDescent="0.25">
      <c r="A4922">
        <v>25</v>
      </c>
      <c r="B4922" t="s">
        <v>12</v>
      </c>
      <c r="C4922" t="str">
        <f t="shared" si="152"/>
        <v>Bachelor Degree</v>
      </c>
      <c r="D4922">
        <v>1</v>
      </c>
      <c r="E4922" t="s">
        <v>38</v>
      </c>
      <c r="F4922" t="str">
        <f t="shared" si="153"/>
        <v>Mid-Level</v>
      </c>
      <c r="G4922">
        <v>3</v>
      </c>
      <c r="H4922">
        <v>65000</v>
      </c>
      <c r="I4922" t="s">
        <v>16</v>
      </c>
      <c r="J4922" t="s">
        <v>11</v>
      </c>
      <c r="K4922">
        <v>0</v>
      </c>
    </row>
    <row r="4923" spans="1:11" x14ac:dyDescent="0.25">
      <c r="A4923">
        <v>30</v>
      </c>
      <c r="B4923" t="s">
        <v>9</v>
      </c>
      <c r="C4923" t="str">
        <f t="shared" si="152"/>
        <v>Master Degree</v>
      </c>
      <c r="D4923">
        <v>2</v>
      </c>
      <c r="E4923" t="s">
        <v>47</v>
      </c>
      <c r="F4923" t="str">
        <f t="shared" si="153"/>
        <v>Senior</v>
      </c>
      <c r="G4923">
        <v>7</v>
      </c>
      <c r="H4923">
        <v>120000</v>
      </c>
      <c r="I4923" t="s">
        <v>28</v>
      </c>
      <c r="J4923" t="s">
        <v>11</v>
      </c>
      <c r="K4923">
        <v>0</v>
      </c>
    </row>
    <row r="4924" spans="1:11" x14ac:dyDescent="0.25">
      <c r="A4924">
        <v>28</v>
      </c>
      <c r="B4924" t="s">
        <v>12</v>
      </c>
      <c r="C4924" t="str">
        <f t="shared" si="152"/>
        <v>Phd</v>
      </c>
      <c r="D4924">
        <v>3</v>
      </c>
      <c r="E4924" t="s">
        <v>70</v>
      </c>
      <c r="F4924" t="str">
        <f t="shared" si="153"/>
        <v>Mid-Level</v>
      </c>
      <c r="G4924">
        <v>6</v>
      </c>
      <c r="H4924">
        <v>105000</v>
      </c>
      <c r="I4924" t="s">
        <v>28</v>
      </c>
      <c r="J4924" t="s">
        <v>29</v>
      </c>
      <c r="K4924">
        <v>0</v>
      </c>
    </row>
    <row r="4925" spans="1:11" x14ac:dyDescent="0.25">
      <c r="A4925">
        <v>26</v>
      </c>
      <c r="B4925" t="s">
        <v>9</v>
      </c>
      <c r="C4925" t="str">
        <f t="shared" si="152"/>
        <v>Bachelor Degree</v>
      </c>
      <c r="D4925">
        <v>1</v>
      </c>
      <c r="E4925" t="s">
        <v>101</v>
      </c>
      <c r="F4925" t="str">
        <f t="shared" si="153"/>
        <v>Mid-Level</v>
      </c>
      <c r="G4925">
        <v>5</v>
      </c>
      <c r="H4925">
        <v>85000</v>
      </c>
      <c r="I4925" t="s">
        <v>23</v>
      </c>
      <c r="J4925" t="s">
        <v>24</v>
      </c>
      <c r="K4925">
        <v>1</v>
      </c>
    </row>
    <row r="4926" spans="1:11" x14ac:dyDescent="0.25">
      <c r="A4926">
        <v>28</v>
      </c>
      <c r="B4926" t="s">
        <v>12</v>
      </c>
      <c r="C4926" t="str">
        <f t="shared" si="152"/>
        <v>Master Degree</v>
      </c>
      <c r="D4926">
        <v>2</v>
      </c>
      <c r="E4926" t="s">
        <v>38</v>
      </c>
      <c r="F4926" t="str">
        <f t="shared" si="153"/>
        <v>Senior</v>
      </c>
      <c r="G4926">
        <v>7</v>
      </c>
      <c r="H4926">
        <v>110000</v>
      </c>
      <c r="I4926" t="s">
        <v>155</v>
      </c>
      <c r="J4926" t="s">
        <v>31</v>
      </c>
      <c r="K4926">
        <v>0</v>
      </c>
    </row>
    <row r="4927" spans="1:11" x14ac:dyDescent="0.25">
      <c r="A4927">
        <v>34</v>
      </c>
      <c r="B4927" t="s">
        <v>9</v>
      </c>
      <c r="C4927" t="str">
        <f t="shared" si="152"/>
        <v>Phd</v>
      </c>
      <c r="D4927">
        <v>3</v>
      </c>
      <c r="E4927" t="s">
        <v>70</v>
      </c>
      <c r="F4927" t="str">
        <f t="shared" si="153"/>
        <v>Senior</v>
      </c>
      <c r="G4927">
        <v>12</v>
      </c>
      <c r="H4927">
        <v>170000</v>
      </c>
      <c r="I4927" t="s">
        <v>28</v>
      </c>
      <c r="J4927" t="s">
        <v>29</v>
      </c>
      <c r="K4927">
        <v>0</v>
      </c>
    </row>
    <row r="4928" spans="1:11" x14ac:dyDescent="0.25">
      <c r="A4928">
        <v>31</v>
      </c>
      <c r="B4928" t="s">
        <v>9</v>
      </c>
      <c r="C4928" t="str">
        <f t="shared" si="152"/>
        <v>Bachelor Degree</v>
      </c>
      <c r="D4928">
        <v>1</v>
      </c>
      <c r="E4928" t="s">
        <v>42</v>
      </c>
      <c r="F4928" t="str">
        <f t="shared" si="153"/>
        <v>Senior</v>
      </c>
      <c r="G4928">
        <v>9</v>
      </c>
      <c r="H4928">
        <v>140000</v>
      </c>
      <c r="I4928" t="s">
        <v>23</v>
      </c>
      <c r="J4928" t="s">
        <v>11</v>
      </c>
      <c r="K4928">
        <v>0</v>
      </c>
    </row>
    <row r="4929" spans="1:11" x14ac:dyDescent="0.25">
      <c r="A4929">
        <v>24</v>
      </c>
      <c r="B4929" t="s">
        <v>12</v>
      </c>
      <c r="C4929" t="str">
        <f t="shared" si="152"/>
        <v>High School</v>
      </c>
      <c r="D4929">
        <v>0</v>
      </c>
      <c r="E4929" t="s">
        <v>17</v>
      </c>
      <c r="F4929" t="str">
        <f t="shared" si="153"/>
        <v>Entry Level</v>
      </c>
      <c r="G4929">
        <v>1</v>
      </c>
      <c r="H4929">
        <v>30000</v>
      </c>
      <c r="I4929" t="s">
        <v>16</v>
      </c>
      <c r="J4929" t="s">
        <v>19</v>
      </c>
      <c r="K4929">
        <v>0</v>
      </c>
    </row>
    <row r="4930" spans="1:11" x14ac:dyDescent="0.25">
      <c r="A4930">
        <v>29</v>
      </c>
      <c r="B4930" t="s">
        <v>9</v>
      </c>
      <c r="C4930" t="str">
        <f t="shared" ref="C4930:C4993" si="154">_xlfn.IFS(D4930 = 0,"High School",D4930 = 1,"Bachelor Degree",D4930 = 2,"Master Degree",D4930 = 3,"Phd")</f>
        <v>Bachelor Degree</v>
      </c>
      <c r="D4930">
        <v>1</v>
      </c>
      <c r="E4930" t="s">
        <v>80</v>
      </c>
      <c r="F4930" t="str">
        <f t="shared" ref="F4930:F4993" si="155">_xlfn.IFS(G4930&lt;=2,"Entry Level",G4930&lt;=6,"Mid-Level",G4930&gt;6,"Senior")</f>
        <v>Mid-Level</v>
      </c>
      <c r="G4930">
        <v>6</v>
      </c>
      <c r="H4930">
        <v>95000</v>
      </c>
      <c r="I4930" t="s">
        <v>155</v>
      </c>
      <c r="J4930" t="s">
        <v>31</v>
      </c>
      <c r="K4930">
        <v>0</v>
      </c>
    </row>
    <row r="4931" spans="1:11" x14ac:dyDescent="0.25">
      <c r="A4931">
        <v>27</v>
      </c>
      <c r="B4931" t="s">
        <v>12</v>
      </c>
      <c r="C4931" t="str">
        <f t="shared" si="154"/>
        <v>Master Degree</v>
      </c>
      <c r="D4931">
        <v>2</v>
      </c>
      <c r="E4931" t="s">
        <v>89</v>
      </c>
      <c r="F4931" t="str">
        <f t="shared" si="155"/>
        <v>Mid-Level</v>
      </c>
      <c r="G4931">
        <v>4</v>
      </c>
      <c r="H4931">
        <v>80000</v>
      </c>
      <c r="I4931" t="s">
        <v>28</v>
      </c>
      <c r="J4931" t="s">
        <v>11</v>
      </c>
      <c r="K4931">
        <v>0</v>
      </c>
    </row>
    <row r="4932" spans="1:11" x14ac:dyDescent="0.25">
      <c r="A4932">
        <v>33</v>
      </c>
      <c r="B4932" t="s">
        <v>9</v>
      </c>
      <c r="C4932" t="str">
        <f t="shared" si="154"/>
        <v>Phd</v>
      </c>
      <c r="D4932">
        <v>3</v>
      </c>
      <c r="E4932" t="s">
        <v>42</v>
      </c>
      <c r="F4932" t="str">
        <f t="shared" si="155"/>
        <v>Senior</v>
      </c>
      <c r="G4932">
        <v>10</v>
      </c>
      <c r="H4932">
        <v>155000</v>
      </c>
      <c r="I4932" t="s">
        <v>156</v>
      </c>
      <c r="J4932" t="s">
        <v>19</v>
      </c>
      <c r="K4932">
        <v>0</v>
      </c>
    </row>
    <row r="4933" spans="1:11" x14ac:dyDescent="0.25">
      <c r="A4933">
        <v>21</v>
      </c>
      <c r="B4933" t="s">
        <v>12</v>
      </c>
      <c r="C4933" t="str">
        <f t="shared" si="154"/>
        <v>High School</v>
      </c>
      <c r="D4933">
        <v>0</v>
      </c>
      <c r="E4933" t="s">
        <v>91</v>
      </c>
      <c r="F4933" t="str">
        <f t="shared" si="155"/>
        <v>Entry Level</v>
      </c>
      <c r="G4933">
        <v>0</v>
      </c>
      <c r="H4933">
        <v>25000</v>
      </c>
      <c r="I4933" t="s">
        <v>23</v>
      </c>
      <c r="J4933" t="s">
        <v>26</v>
      </c>
      <c r="K4933">
        <v>0</v>
      </c>
    </row>
    <row r="4934" spans="1:11" x14ac:dyDescent="0.25">
      <c r="A4934">
        <v>36</v>
      </c>
      <c r="B4934" t="s">
        <v>9</v>
      </c>
      <c r="C4934" t="str">
        <f t="shared" si="154"/>
        <v>Bachelor Degree</v>
      </c>
      <c r="D4934">
        <v>1</v>
      </c>
      <c r="E4934" t="s">
        <v>22</v>
      </c>
      <c r="F4934" t="str">
        <f t="shared" si="155"/>
        <v>Senior</v>
      </c>
      <c r="G4934">
        <v>11</v>
      </c>
      <c r="H4934">
        <v>160000</v>
      </c>
      <c r="I4934" t="s">
        <v>28</v>
      </c>
      <c r="J4934" t="s">
        <v>19</v>
      </c>
      <c r="K4934">
        <v>0</v>
      </c>
    </row>
    <row r="4935" spans="1:11" x14ac:dyDescent="0.25">
      <c r="A4935">
        <v>25</v>
      </c>
      <c r="B4935" t="s">
        <v>12</v>
      </c>
      <c r="C4935" t="str">
        <f t="shared" si="154"/>
        <v>Bachelor Degree</v>
      </c>
      <c r="D4935">
        <v>1</v>
      </c>
      <c r="E4935" t="s">
        <v>38</v>
      </c>
      <c r="F4935" t="str">
        <f t="shared" si="155"/>
        <v>Mid-Level</v>
      </c>
      <c r="G4935">
        <v>3</v>
      </c>
      <c r="H4935">
        <v>65000</v>
      </c>
      <c r="I4935" t="s">
        <v>155</v>
      </c>
      <c r="J4935" t="s">
        <v>19</v>
      </c>
      <c r="K4935">
        <v>0</v>
      </c>
    </row>
    <row r="4936" spans="1:11" x14ac:dyDescent="0.25">
      <c r="A4936">
        <v>30</v>
      </c>
      <c r="B4936" t="s">
        <v>9</v>
      </c>
      <c r="C4936" t="str">
        <f t="shared" si="154"/>
        <v>Master Degree</v>
      </c>
      <c r="D4936">
        <v>2</v>
      </c>
      <c r="E4936" t="s">
        <v>47</v>
      </c>
      <c r="F4936" t="str">
        <f t="shared" si="155"/>
        <v>Senior</v>
      </c>
      <c r="G4936">
        <v>7</v>
      </c>
      <c r="H4936">
        <v>120000</v>
      </c>
      <c r="I4936" t="s">
        <v>16</v>
      </c>
      <c r="J4936" t="s">
        <v>52</v>
      </c>
      <c r="K4936">
        <v>0</v>
      </c>
    </row>
    <row r="4937" spans="1:11" x14ac:dyDescent="0.25">
      <c r="A4937">
        <v>28</v>
      </c>
      <c r="B4937" t="s">
        <v>12</v>
      </c>
      <c r="C4937" t="str">
        <f t="shared" si="154"/>
        <v>Phd</v>
      </c>
      <c r="D4937">
        <v>3</v>
      </c>
      <c r="E4937" t="s">
        <v>70</v>
      </c>
      <c r="F4937" t="str">
        <f t="shared" si="155"/>
        <v>Mid-Level</v>
      </c>
      <c r="G4937">
        <v>6</v>
      </c>
      <c r="H4937">
        <v>105000</v>
      </c>
      <c r="I4937" t="s">
        <v>155</v>
      </c>
      <c r="J4937" t="s">
        <v>11</v>
      </c>
      <c r="K4937">
        <v>0</v>
      </c>
    </row>
    <row r="4938" spans="1:11" x14ac:dyDescent="0.25">
      <c r="A4938">
        <v>26</v>
      </c>
      <c r="B4938" t="s">
        <v>9</v>
      </c>
      <c r="C4938" t="str">
        <f t="shared" si="154"/>
        <v>Bachelor Degree</v>
      </c>
      <c r="D4938">
        <v>1</v>
      </c>
      <c r="E4938" t="s">
        <v>101</v>
      </c>
      <c r="F4938" t="str">
        <f t="shared" si="155"/>
        <v>Mid-Level</v>
      </c>
      <c r="G4938">
        <v>5</v>
      </c>
      <c r="H4938">
        <v>85000</v>
      </c>
      <c r="I4938" t="s">
        <v>156</v>
      </c>
      <c r="J4938" t="s">
        <v>11</v>
      </c>
      <c r="K4938">
        <v>1</v>
      </c>
    </row>
    <row r="4939" spans="1:11" x14ac:dyDescent="0.25">
      <c r="A4939">
        <v>28</v>
      </c>
      <c r="B4939" t="s">
        <v>12</v>
      </c>
      <c r="C4939" t="str">
        <f t="shared" si="154"/>
        <v>Master Degree</v>
      </c>
      <c r="D4939">
        <v>2</v>
      </c>
      <c r="E4939" t="s">
        <v>38</v>
      </c>
      <c r="F4939" t="str">
        <f t="shared" si="155"/>
        <v>Senior</v>
      </c>
      <c r="G4939">
        <v>7</v>
      </c>
      <c r="H4939">
        <v>110000</v>
      </c>
      <c r="I4939" t="s">
        <v>155</v>
      </c>
      <c r="J4939" t="s">
        <v>19</v>
      </c>
      <c r="K4939">
        <v>0</v>
      </c>
    </row>
    <row r="4940" spans="1:11" x14ac:dyDescent="0.25">
      <c r="A4940">
        <v>34</v>
      </c>
      <c r="B4940" t="s">
        <v>9</v>
      </c>
      <c r="C4940" t="str">
        <f t="shared" si="154"/>
        <v>Phd</v>
      </c>
      <c r="D4940">
        <v>3</v>
      </c>
      <c r="E4940" t="s">
        <v>70</v>
      </c>
      <c r="F4940" t="str">
        <f t="shared" si="155"/>
        <v>Senior</v>
      </c>
      <c r="G4940">
        <v>12</v>
      </c>
      <c r="H4940">
        <v>170000</v>
      </c>
      <c r="I4940" t="s">
        <v>23</v>
      </c>
      <c r="J4940" t="s">
        <v>24</v>
      </c>
      <c r="K4940">
        <v>0</v>
      </c>
    </row>
    <row r="4941" spans="1:11" x14ac:dyDescent="0.25">
      <c r="A4941">
        <v>31</v>
      </c>
      <c r="B4941" t="s">
        <v>9</v>
      </c>
      <c r="C4941" t="str">
        <f t="shared" si="154"/>
        <v>Bachelor Degree</v>
      </c>
      <c r="D4941">
        <v>1</v>
      </c>
      <c r="E4941" t="s">
        <v>42</v>
      </c>
      <c r="F4941" t="str">
        <f t="shared" si="155"/>
        <v>Senior</v>
      </c>
      <c r="G4941">
        <v>9</v>
      </c>
      <c r="H4941">
        <v>140000</v>
      </c>
      <c r="I4941" t="s">
        <v>156</v>
      </c>
      <c r="J4941" t="s">
        <v>11</v>
      </c>
      <c r="K4941">
        <v>0</v>
      </c>
    </row>
    <row r="4942" spans="1:11" x14ac:dyDescent="0.25">
      <c r="A4942">
        <v>24</v>
      </c>
      <c r="B4942" t="s">
        <v>12</v>
      </c>
      <c r="C4942" t="str">
        <f t="shared" si="154"/>
        <v>High School</v>
      </c>
      <c r="D4942">
        <v>0</v>
      </c>
      <c r="E4942" t="s">
        <v>17</v>
      </c>
      <c r="F4942" t="str">
        <f t="shared" si="155"/>
        <v>Entry Level</v>
      </c>
      <c r="G4942">
        <v>1</v>
      </c>
      <c r="H4942">
        <v>30000</v>
      </c>
      <c r="I4942" t="s">
        <v>16</v>
      </c>
      <c r="J4942" t="s">
        <v>19</v>
      </c>
      <c r="K4942">
        <v>0</v>
      </c>
    </row>
    <row r="4943" spans="1:11" x14ac:dyDescent="0.25">
      <c r="A4943">
        <v>29</v>
      </c>
      <c r="B4943" t="s">
        <v>9</v>
      </c>
      <c r="C4943" t="str">
        <f t="shared" si="154"/>
        <v>Bachelor Degree</v>
      </c>
      <c r="D4943">
        <v>1</v>
      </c>
      <c r="E4943" t="s">
        <v>80</v>
      </c>
      <c r="F4943" t="str">
        <f t="shared" si="155"/>
        <v>Mid-Level</v>
      </c>
      <c r="G4943">
        <v>6</v>
      </c>
      <c r="H4943">
        <v>95000</v>
      </c>
      <c r="I4943" t="s">
        <v>155</v>
      </c>
      <c r="J4943" t="s">
        <v>40</v>
      </c>
      <c r="K4943">
        <v>0</v>
      </c>
    </row>
    <row r="4944" spans="1:11" x14ac:dyDescent="0.25">
      <c r="A4944">
        <v>27</v>
      </c>
      <c r="B4944" t="s">
        <v>12</v>
      </c>
      <c r="C4944" t="str">
        <f t="shared" si="154"/>
        <v>Master Degree</v>
      </c>
      <c r="D4944">
        <v>2</v>
      </c>
      <c r="E4944" t="s">
        <v>89</v>
      </c>
      <c r="F4944" t="str">
        <f t="shared" si="155"/>
        <v>Mid-Level</v>
      </c>
      <c r="G4944">
        <v>4</v>
      </c>
      <c r="H4944">
        <v>80000</v>
      </c>
      <c r="I4944" t="s">
        <v>156</v>
      </c>
      <c r="J4944" t="s">
        <v>11</v>
      </c>
      <c r="K4944">
        <v>0</v>
      </c>
    </row>
    <row r="4945" spans="1:11" x14ac:dyDescent="0.25">
      <c r="A4945">
        <v>33</v>
      </c>
      <c r="B4945" t="s">
        <v>9</v>
      </c>
      <c r="C4945" t="str">
        <f t="shared" si="154"/>
        <v>Phd</v>
      </c>
      <c r="D4945">
        <v>3</v>
      </c>
      <c r="E4945" t="s">
        <v>42</v>
      </c>
      <c r="F4945" t="str">
        <f t="shared" si="155"/>
        <v>Senior</v>
      </c>
      <c r="G4945">
        <v>10</v>
      </c>
      <c r="H4945">
        <v>155000</v>
      </c>
      <c r="I4945" t="s">
        <v>156</v>
      </c>
      <c r="J4945" t="s">
        <v>19</v>
      </c>
      <c r="K4945">
        <v>0</v>
      </c>
    </row>
    <row r="4946" spans="1:11" x14ac:dyDescent="0.25">
      <c r="A4946">
        <v>21</v>
      </c>
      <c r="B4946" t="s">
        <v>12</v>
      </c>
      <c r="C4946" t="str">
        <f t="shared" si="154"/>
        <v>High School</v>
      </c>
      <c r="D4946">
        <v>0</v>
      </c>
      <c r="E4946" t="s">
        <v>91</v>
      </c>
      <c r="F4946" t="str">
        <f t="shared" si="155"/>
        <v>Entry Level</v>
      </c>
      <c r="G4946">
        <v>0</v>
      </c>
      <c r="H4946">
        <v>25000</v>
      </c>
      <c r="I4946" t="s">
        <v>28</v>
      </c>
      <c r="J4946" t="s">
        <v>11</v>
      </c>
      <c r="K4946">
        <v>0</v>
      </c>
    </row>
    <row r="4947" spans="1:11" x14ac:dyDescent="0.25">
      <c r="A4947">
        <v>36</v>
      </c>
      <c r="B4947" t="s">
        <v>9</v>
      </c>
      <c r="C4947" t="str">
        <f t="shared" si="154"/>
        <v>Bachelor Degree</v>
      </c>
      <c r="D4947">
        <v>1</v>
      </c>
      <c r="E4947" t="s">
        <v>22</v>
      </c>
      <c r="F4947" t="str">
        <f t="shared" si="155"/>
        <v>Senior</v>
      </c>
      <c r="G4947">
        <v>11</v>
      </c>
      <c r="H4947">
        <v>160000</v>
      </c>
      <c r="I4947" t="s">
        <v>155</v>
      </c>
      <c r="J4947" t="s">
        <v>40</v>
      </c>
      <c r="K4947">
        <v>0</v>
      </c>
    </row>
    <row r="4948" spans="1:11" x14ac:dyDescent="0.25">
      <c r="A4948">
        <v>25</v>
      </c>
      <c r="B4948" t="s">
        <v>12</v>
      </c>
      <c r="C4948" t="str">
        <f t="shared" si="154"/>
        <v>Bachelor Degree</v>
      </c>
      <c r="D4948">
        <v>1</v>
      </c>
      <c r="E4948" t="s">
        <v>38</v>
      </c>
      <c r="F4948" t="str">
        <f t="shared" si="155"/>
        <v>Mid-Level</v>
      </c>
      <c r="G4948">
        <v>3</v>
      </c>
      <c r="H4948">
        <v>65000</v>
      </c>
      <c r="I4948" t="s">
        <v>155</v>
      </c>
      <c r="J4948" t="s">
        <v>11</v>
      </c>
      <c r="K4948">
        <v>0</v>
      </c>
    </row>
    <row r="4949" spans="1:11" x14ac:dyDescent="0.25">
      <c r="A4949">
        <v>30</v>
      </c>
      <c r="B4949" t="s">
        <v>9</v>
      </c>
      <c r="C4949" t="str">
        <f t="shared" si="154"/>
        <v>Master Degree</v>
      </c>
      <c r="D4949">
        <v>2</v>
      </c>
      <c r="E4949" t="s">
        <v>47</v>
      </c>
      <c r="F4949" t="str">
        <f t="shared" si="155"/>
        <v>Senior</v>
      </c>
      <c r="G4949">
        <v>7</v>
      </c>
      <c r="H4949">
        <v>120000</v>
      </c>
      <c r="I4949" t="s">
        <v>156</v>
      </c>
      <c r="J4949" t="s">
        <v>35</v>
      </c>
      <c r="K4949">
        <v>0</v>
      </c>
    </row>
    <row r="4950" spans="1:11" x14ac:dyDescent="0.25">
      <c r="A4950">
        <v>28</v>
      </c>
      <c r="B4950" t="s">
        <v>12</v>
      </c>
      <c r="C4950" t="str">
        <f t="shared" si="154"/>
        <v>Phd</v>
      </c>
      <c r="D4950">
        <v>3</v>
      </c>
      <c r="E4950" t="s">
        <v>70</v>
      </c>
      <c r="F4950" t="str">
        <f t="shared" si="155"/>
        <v>Mid-Level</v>
      </c>
      <c r="G4950">
        <v>6</v>
      </c>
      <c r="H4950">
        <v>105000</v>
      </c>
      <c r="I4950" t="s">
        <v>155</v>
      </c>
      <c r="J4950" t="s">
        <v>40</v>
      </c>
      <c r="K4950">
        <v>0</v>
      </c>
    </row>
    <row r="4951" spans="1:11" x14ac:dyDescent="0.25">
      <c r="A4951">
        <v>26</v>
      </c>
      <c r="B4951" t="s">
        <v>9</v>
      </c>
      <c r="C4951" t="str">
        <f t="shared" si="154"/>
        <v>Bachelor Degree</v>
      </c>
      <c r="D4951">
        <v>1</v>
      </c>
      <c r="E4951" t="s">
        <v>101</v>
      </c>
      <c r="F4951" t="str">
        <f t="shared" si="155"/>
        <v>Mid-Level</v>
      </c>
      <c r="G4951">
        <v>5</v>
      </c>
      <c r="H4951">
        <v>85000</v>
      </c>
      <c r="I4951" t="s">
        <v>155</v>
      </c>
      <c r="J4951" t="s">
        <v>11</v>
      </c>
      <c r="K4951">
        <v>1</v>
      </c>
    </row>
    <row r="4952" spans="1:11" x14ac:dyDescent="0.25">
      <c r="A4952">
        <v>28</v>
      </c>
      <c r="B4952" t="s">
        <v>12</v>
      </c>
      <c r="C4952" t="str">
        <f t="shared" si="154"/>
        <v>Master Degree</v>
      </c>
      <c r="D4952">
        <v>2</v>
      </c>
      <c r="E4952" t="s">
        <v>38</v>
      </c>
      <c r="F4952" t="str">
        <f t="shared" si="155"/>
        <v>Senior</v>
      </c>
      <c r="G4952">
        <v>7</v>
      </c>
      <c r="H4952">
        <v>110000</v>
      </c>
      <c r="I4952" t="s">
        <v>155</v>
      </c>
      <c r="J4952" t="s">
        <v>40</v>
      </c>
      <c r="K4952">
        <v>0</v>
      </c>
    </row>
    <row r="4953" spans="1:11" x14ac:dyDescent="0.25">
      <c r="A4953">
        <v>34</v>
      </c>
      <c r="B4953" t="s">
        <v>9</v>
      </c>
      <c r="C4953" t="str">
        <f t="shared" si="154"/>
        <v>Phd</v>
      </c>
      <c r="D4953">
        <v>3</v>
      </c>
      <c r="E4953" t="s">
        <v>70</v>
      </c>
      <c r="F4953" t="str">
        <f t="shared" si="155"/>
        <v>Senior</v>
      </c>
      <c r="G4953">
        <v>12</v>
      </c>
      <c r="H4953">
        <v>170000</v>
      </c>
      <c r="I4953" t="s">
        <v>155</v>
      </c>
      <c r="J4953" t="s">
        <v>19</v>
      </c>
      <c r="K4953">
        <v>0</v>
      </c>
    </row>
    <row r="4954" spans="1:11" x14ac:dyDescent="0.25">
      <c r="A4954">
        <v>31</v>
      </c>
      <c r="B4954" t="s">
        <v>9</v>
      </c>
      <c r="C4954" t="str">
        <f t="shared" si="154"/>
        <v>Bachelor Degree</v>
      </c>
      <c r="D4954">
        <v>1</v>
      </c>
      <c r="E4954" t="s">
        <v>42</v>
      </c>
      <c r="F4954" t="str">
        <f t="shared" si="155"/>
        <v>Senior</v>
      </c>
      <c r="G4954">
        <v>9</v>
      </c>
      <c r="H4954">
        <v>140000</v>
      </c>
      <c r="I4954" t="s">
        <v>23</v>
      </c>
      <c r="J4954" t="s">
        <v>24</v>
      </c>
      <c r="K4954">
        <v>0</v>
      </c>
    </row>
    <row r="4955" spans="1:11" x14ac:dyDescent="0.25">
      <c r="A4955">
        <v>24</v>
      </c>
      <c r="B4955" t="s">
        <v>12</v>
      </c>
      <c r="C4955" t="str">
        <f t="shared" si="154"/>
        <v>High School</v>
      </c>
      <c r="D4955">
        <v>0</v>
      </c>
      <c r="E4955" t="s">
        <v>17</v>
      </c>
      <c r="F4955" t="str">
        <f t="shared" si="155"/>
        <v>Entry Level</v>
      </c>
      <c r="G4955">
        <v>1</v>
      </c>
      <c r="H4955">
        <v>30000</v>
      </c>
      <c r="I4955" t="s">
        <v>156</v>
      </c>
      <c r="J4955" t="s">
        <v>11</v>
      </c>
      <c r="K4955">
        <v>0</v>
      </c>
    </row>
    <row r="4956" spans="1:11" x14ac:dyDescent="0.25">
      <c r="A4956">
        <v>29</v>
      </c>
      <c r="B4956" t="s">
        <v>9</v>
      </c>
      <c r="C4956" t="str">
        <f t="shared" si="154"/>
        <v>Bachelor Degree</v>
      </c>
      <c r="D4956">
        <v>1</v>
      </c>
      <c r="E4956" t="s">
        <v>80</v>
      </c>
      <c r="F4956" t="str">
        <f t="shared" si="155"/>
        <v>Mid-Level</v>
      </c>
      <c r="G4956">
        <v>6</v>
      </c>
      <c r="H4956">
        <v>95000</v>
      </c>
      <c r="I4956" t="s">
        <v>23</v>
      </c>
      <c r="J4956" t="s">
        <v>24</v>
      </c>
      <c r="K4956">
        <v>0</v>
      </c>
    </row>
    <row r="4957" spans="1:11" x14ac:dyDescent="0.25">
      <c r="A4957">
        <v>27</v>
      </c>
      <c r="B4957" t="s">
        <v>12</v>
      </c>
      <c r="C4957" t="str">
        <f t="shared" si="154"/>
        <v>Master Degree</v>
      </c>
      <c r="D4957">
        <v>2</v>
      </c>
      <c r="E4957" t="s">
        <v>89</v>
      </c>
      <c r="F4957" t="str">
        <f t="shared" si="155"/>
        <v>Mid-Level</v>
      </c>
      <c r="G4957">
        <v>4</v>
      </c>
      <c r="H4957">
        <v>80000</v>
      </c>
      <c r="I4957" t="s">
        <v>28</v>
      </c>
      <c r="J4957" t="s">
        <v>29</v>
      </c>
      <c r="K4957">
        <v>0</v>
      </c>
    </row>
    <row r="4958" spans="1:11" x14ac:dyDescent="0.25">
      <c r="A4958">
        <v>33</v>
      </c>
      <c r="B4958" t="s">
        <v>9</v>
      </c>
      <c r="C4958" t="str">
        <f t="shared" si="154"/>
        <v>Phd</v>
      </c>
      <c r="D4958">
        <v>3</v>
      </c>
      <c r="E4958" t="s">
        <v>42</v>
      </c>
      <c r="F4958" t="str">
        <f t="shared" si="155"/>
        <v>Senior</v>
      </c>
      <c r="G4958">
        <v>10</v>
      </c>
      <c r="H4958">
        <v>155000</v>
      </c>
      <c r="I4958" t="s">
        <v>16</v>
      </c>
      <c r="J4958" t="s">
        <v>52</v>
      </c>
      <c r="K4958">
        <v>0</v>
      </c>
    </row>
    <row r="4959" spans="1:11" x14ac:dyDescent="0.25">
      <c r="A4959">
        <v>21</v>
      </c>
      <c r="B4959" t="s">
        <v>12</v>
      </c>
      <c r="C4959" t="str">
        <f t="shared" si="154"/>
        <v>High School</v>
      </c>
      <c r="D4959">
        <v>0</v>
      </c>
      <c r="E4959" t="s">
        <v>91</v>
      </c>
      <c r="F4959" t="str">
        <f t="shared" si="155"/>
        <v>Entry Level</v>
      </c>
      <c r="G4959">
        <v>0</v>
      </c>
      <c r="H4959">
        <v>25000</v>
      </c>
      <c r="I4959" t="s">
        <v>16</v>
      </c>
      <c r="J4959" t="s">
        <v>52</v>
      </c>
      <c r="K4959">
        <v>0</v>
      </c>
    </row>
    <row r="4960" spans="1:11" x14ac:dyDescent="0.25">
      <c r="A4960">
        <v>36</v>
      </c>
      <c r="B4960" t="s">
        <v>9</v>
      </c>
      <c r="C4960" t="str">
        <f t="shared" si="154"/>
        <v>Bachelor Degree</v>
      </c>
      <c r="D4960">
        <v>1</v>
      </c>
      <c r="E4960" t="s">
        <v>22</v>
      </c>
      <c r="F4960" t="str">
        <f t="shared" si="155"/>
        <v>Senior</v>
      </c>
      <c r="G4960">
        <v>11</v>
      </c>
      <c r="H4960">
        <v>160000</v>
      </c>
      <c r="I4960" t="s">
        <v>16</v>
      </c>
      <c r="J4960" t="s">
        <v>52</v>
      </c>
      <c r="K4960">
        <v>0</v>
      </c>
    </row>
    <row r="4961" spans="1:11" x14ac:dyDescent="0.25">
      <c r="A4961">
        <v>25</v>
      </c>
      <c r="B4961" t="s">
        <v>12</v>
      </c>
      <c r="C4961" t="str">
        <f t="shared" si="154"/>
        <v>Bachelor Degree</v>
      </c>
      <c r="D4961">
        <v>1</v>
      </c>
      <c r="E4961" t="s">
        <v>38</v>
      </c>
      <c r="F4961" t="str">
        <f t="shared" si="155"/>
        <v>Mid-Level</v>
      </c>
      <c r="G4961">
        <v>3</v>
      </c>
      <c r="H4961">
        <v>65000</v>
      </c>
      <c r="I4961" t="s">
        <v>23</v>
      </c>
      <c r="J4961" t="s">
        <v>24</v>
      </c>
      <c r="K4961">
        <v>0</v>
      </c>
    </row>
    <row r="4962" spans="1:11" x14ac:dyDescent="0.25">
      <c r="A4962">
        <v>30</v>
      </c>
      <c r="B4962" t="s">
        <v>9</v>
      </c>
      <c r="C4962" t="str">
        <f t="shared" si="154"/>
        <v>Master Degree</v>
      </c>
      <c r="D4962">
        <v>2</v>
      </c>
      <c r="E4962" t="s">
        <v>47</v>
      </c>
      <c r="F4962" t="str">
        <f t="shared" si="155"/>
        <v>Senior</v>
      </c>
      <c r="G4962">
        <v>7</v>
      </c>
      <c r="H4962">
        <v>120000</v>
      </c>
      <c r="I4962" t="s">
        <v>23</v>
      </c>
      <c r="J4962" t="s">
        <v>26</v>
      </c>
      <c r="K4962">
        <v>0</v>
      </c>
    </row>
    <row r="4963" spans="1:11" x14ac:dyDescent="0.25">
      <c r="A4963">
        <v>28</v>
      </c>
      <c r="B4963" t="s">
        <v>12</v>
      </c>
      <c r="C4963" t="str">
        <f t="shared" si="154"/>
        <v>Phd</v>
      </c>
      <c r="D4963">
        <v>3</v>
      </c>
      <c r="E4963" t="s">
        <v>70</v>
      </c>
      <c r="F4963" t="str">
        <f t="shared" si="155"/>
        <v>Mid-Level</v>
      </c>
      <c r="G4963">
        <v>6</v>
      </c>
      <c r="H4963">
        <v>105000</v>
      </c>
      <c r="I4963" t="s">
        <v>156</v>
      </c>
      <c r="J4963" t="s">
        <v>11</v>
      </c>
      <c r="K4963">
        <v>0</v>
      </c>
    </row>
    <row r="4964" spans="1:11" x14ac:dyDescent="0.25">
      <c r="A4964">
        <v>26</v>
      </c>
      <c r="B4964" t="s">
        <v>9</v>
      </c>
      <c r="C4964" t="str">
        <f t="shared" si="154"/>
        <v>Bachelor Degree</v>
      </c>
      <c r="D4964">
        <v>1</v>
      </c>
      <c r="E4964" t="s">
        <v>101</v>
      </c>
      <c r="F4964" t="str">
        <f t="shared" si="155"/>
        <v>Mid-Level</v>
      </c>
      <c r="G4964">
        <v>5</v>
      </c>
      <c r="H4964">
        <v>85000</v>
      </c>
      <c r="I4964" t="s">
        <v>23</v>
      </c>
      <c r="J4964" t="s">
        <v>11</v>
      </c>
      <c r="K4964">
        <v>1</v>
      </c>
    </row>
    <row r="4965" spans="1:11" x14ac:dyDescent="0.25">
      <c r="A4965">
        <v>28</v>
      </c>
      <c r="B4965" t="s">
        <v>12</v>
      </c>
      <c r="C4965" t="str">
        <f t="shared" si="154"/>
        <v>Master Degree</v>
      </c>
      <c r="D4965">
        <v>2</v>
      </c>
      <c r="E4965" t="s">
        <v>38</v>
      </c>
      <c r="F4965" t="str">
        <f t="shared" si="155"/>
        <v>Senior</v>
      </c>
      <c r="G4965">
        <v>7</v>
      </c>
      <c r="H4965">
        <v>110000</v>
      </c>
      <c r="I4965" t="s">
        <v>156</v>
      </c>
      <c r="J4965" t="s">
        <v>11</v>
      </c>
      <c r="K4965">
        <v>0</v>
      </c>
    </row>
    <row r="4966" spans="1:11" x14ac:dyDescent="0.25">
      <c r="A4966">
        <v>34</v>
      </c>
      <c r="B4966" t="s">
        <v>9</v>
      </c>
      <c r="C4966" t="str">
        <f t="shared" si="154"/>
        <v>Phd</v>
      </c>
      <c r="D4966">
        <v>3</v>
      </c>
      <c r="E4966" t="s">
        <v>70</v>
      </c>
      <c r="F4966" t="str">
        <f t="shared" si="155"/>
        <v>Senior</v>
      </c>
      <c r="G4966">
        <v>12</v>
      </c>
      <c r="H4966">
        <v>170000</v>
      </c>
      <c r="I4966" t="s">
        <v>23</v>
      </c>
      <c r="J4966" t="s">
        <v>11</v>
      </c>
      <c r="K4966">
        <v>0</v>
      </c>
    </row>
    <row r="4967" spans="1:11" x14ac:dyDescent="0.25">
      <c r="A4967">
        <v>31</v>
      </c>
      <c r="B4967" t="s">
        <v>9</v>
      </c>
      <c r="C4967" t="str">
        <f t="shared" si="154"/>
        <v>Bachelor Degree</v>
      </c>
      <c r="D4967">
        <v>1</v>
      </c>
      <c r="E4967" t="s">
        <v>42</v>
      </c>
      <c r="F4967" t="str">
        <f t="shared" si="155"/>
        <v>Senior</v>
      </c>
      <c r="G4967">
        <v>9</v>
      </c>
      <c r="H4967">
        <v>140000</v>
      </c>
      <c r="I4967" t="s">
        <v>156</v>
      </c>
      <c r="J4967" t="s">
        <v>19</v>
      </c>
      <c r="K4967">
        <v>0</v>
      </c>
    </row>
    <row r="4968" spans="1:11" x14ac:dyDescent="0.25">
      <c r="A4968">
        <v>24</v>
      </c>
      <c r="B4968" t="s">
        <v>12</v>
      </c>
      <c r="C4968" t="str">
        <f t="shared" si="154"/>
        <v>High School</v>
      </c>
      <c r="D4968">
        <v>0</v>
      </c>
      <c r="E4968" t="s">
        <v>17</v>
      </c>
      <c r="F4968" t="str">
        <f t="shared" si="155"/>
        <v>Entry Level</v>
      </c>
      <c r="G4968">
        <v>1</v>
      </c>
      <c r="H4968">
        <v>30000</v>
      </c>
      <c r="I4968" t="s">
        <v>155</v>
      </c>
      <c r="J4968" t="s">
        <v>19</v>
      </c>
      <c r="K4968">
        <v>0</v>
      </c>
    </row>
    <row r="4969" spans="1:11" x14ac:dyDescent="0.25">
      <c r="A4969">
        <v>29</v>
      </c>
      <c r="B4969" t="s">
        <v>9</v>
      </c>
      <c r="C4969" t="str">
        <f t="shared" si="154"/>
        <v>Bachelor Degree</v>
      </c>
      <c r="D4969">
        <v>1</v>
      </c>
      <c r="E4969" t="s">
        <v>80</v>
      </c>
      <c r="F4969" t="str">
        <f t="shared" si="155"/>
        <v>Mid-Level</v>
      </c>
      <c r="G4969">
        <v>6</v>
      </c>
      <c r="H4969">
        <v>95000</v>
      </c>
      <c r="I4969" t="s">
        <v>155</v>
      </c>
      <c r="J4969" t="s">
        <v>19</v>
      </c>
      <c r="K4969">
        <v>0</v>
      </c>
    </row>
    <row r="4970" spans="1:11" x14ac:dyDescent="0.25">
      <c r="A4970">
        <v>27</v>
      </c>
      <c r="B4970" t="s">
        <v>12</v>
      </c>
      <c r="C4970" t="str">
        <f t="shared" si="154"/>
        <v>Master Degree</v>
      </c>
      <c r="D4970">
        <v>2</v>
      </c>
      <c r="E4970" t="s">
        <v>89</v>
      </c>
      <c r="F4970" t="str">
        <f t="shared" si="155"/>
        <v>Mid-Level</v>
      </c>
      <c r="G4970">
        <v>4</v>
      </c>
      <c r="H4970">
        <v>80000</v>
      </c>
      <c r="I4970" t="s">
        <v>155</v>
      </c>
      <c r="J4970" t="s">
        <v>19</v>
      </c>
      <c r="K4970">
        <v>0</v>
      </c>
    </row>
    <row r="4971" spans="1:11" x14ac:dyDescent="0.25">
      <c r="A4971">
        <v>33</v>
      </c>
      <c r="B4971" t="s">
        <v>9</v>
      </c>
      <c r="C4971" t="str">
        <f t="shared" si="154"/>
        <v>Phd</v>
      </c>
      <c r="D4971">
        <v>3</v>
      </c>
      <c r="E4971" t="s">
        <v>42</v>
      </c>
      <c r="F4971" t="str">
        <f t="shared" si="155"/>
        <v>Senior</v>
      </c>
      <c r="G4971">
        <v>10</v>
      </c>
      <c r="H4971">
        <v>155000</v>
      </c>
      <c r="I4971" t="s">
        <v>156</v>
      </c>
      <c r="J4971" t="s">
        <v>11</v>
      </c>
      <c r="K4971">
        <v>0</v>
      </c>
    </row>
    <row r="4972" spans="1:11" x14ac:dyDescent="0.25">
      <c r="A4972">
        <v>21</v>
      </c>
      <c r="B4972" t="s">
        <v>12</v>
      </c>
      <c r="C4972" t="str">
        <f t="shared" si="154"/>
        <v>High School</v>
      </c>
      <c r="D4972">
        <v>0</v>
      </c>
      <c r="E4972" t="s">
        <v>91</v>
      </c>
      <c r="F4972" t="str">
        <f t="shared" si="155"/>
        <v>Entry Level</v>
      </c>
      <c r="G4972">
        <v>0</v>
      </c>
      <c r="H4972">
        <v>25000</v>
      </c>
      <c r="I4972" t="s">
        <v>23</v>
      </c>
      <c r="J4972" t="s">
        <v>24</v>
      </c>
      <c r="K4972">
        <v>0</v>
      </c>
    </row>
    <row r="4973" spans="1:11" x14ac:dyDescent="0.25">
      <c r="A4973">
        <v>36</v>
      </c>
      <c r="B4973" t="s">
        <v>9</v>
      </c>
      <c r="C4973" t="str">
        <f t="shared" si="154"/>
        <v>Bachelor Degree</v>
      </c>
      <c r="D4973">
        <v>1</v>
      </c>
      <c r="E4973" t="s">
        <v>22</v>
      </c>
      <c r="F4973" t="str">
        <f t="shared" si="155"/>
        <v>Senior</v>
      </c>
      <c r="G4973">
        <v>11</v>
      </c>
      <c r="H4973">
        <v>160000</v>
      </c>
      <c r="I4973" t="s">
        <v>16</v>
      </c>
      <c r="J4973" t="s">
        <v>11</v>
      </c>
      <c r="K4973">
        <v>0</v>
      </c>
    </row>
    <row r="4974" spans="1:11" x14ac:dyDescent="0.25">
      <c r="A4974">
        <v>25</v>
      </c>
      <c r="B4974" t="s">
        <v>12</v>
      </c>
      <c r="C4974" t="str">
        <f t="shared" si="154"/>
        <v>Bachelor Degree</v>
      </c>
      <c r="D4974">
        <v>1</v>
      </c>
      <c r="E4974" t="s">
        <v>38</v>
      </c>
      <c r="F4974" t="str">
        <f t="shared" si="155"/>
        <v>Mid-Level</v>
      </c>
      <c r="G4974">
        <v>3</v>
      </c>
      <c r="H4974">
        <v>65000</v>
      </c>
      <c r="I4974" t="s">
        <v>28</v>
      </c>
      <c r="J4974" t="s">
        <v>19</v>
      </c>
      <c r="K4974">
        <v>0</v>
      </c>
    </row>
    <row r="4975" spans="1:11" x14ac:dyDescent="0.25">
      <c r="A4975">
        <v>30</v>
      </c>
      <c r="B4975" t="s">
        <v>9</v>
      </c>
      <c r="C4975" t="str">
        <f t="shared" si="154"/>
        <v>Master Degree</v>
      </c>
      <c r="D4975">
        <v>2</v>
      </c>
      <c r="E4975" t="s">
        <v>47</v>
      </c>
      <c r="F4975" t="str">
        <f t="shared" si="155"/>
        <v>Senior</v>
      </c>
      <c r="G4975">
        <v>7</v>
      </c>
      <c r="H4975">
        <v>120000</v>
      </c>
      <c r="I4975" t="s">
        <v>28</v>
      </c>
      <c r="J4975" t="s">
        <v>19</v>
      </c>
      <c r="K4975">
        <v>0</v>
      </c>
    </row>
    <row r="4976" spans="1:11" x14ac:dyDescent="0.25">
      <c r="A4976">
        <v>28</v>
      </c>
      <c r="B4976" t="s">
        <v>12</v>
      </c>
      <c r="C4976" t="str">
        <f t="shared" si="154"/>
        <v>Phd</v>
      </c>
      <c r="D4976">
        <v>3</v>
      </c>
      <c r="E4976" t="s">
        <v>70</v>
      </c>
      <c r="F4976" t="str">
        <f t="shared" si="155"/>
        <v>Mid-Level</v>
      </c>
      <c r="G4976">
        <v>6</v>
      </c>
      <c r="H4976">
        <v>105000</v>
      </c>
      <c r="I4976" t="s">
        <v>23</v>
      </c>
      <c r="J4976" t="s">
        <v>26</v>
      </c>
      <c r="K4976">
        <v>0</v>
      </c>
    </row>
    <row r="4977" spans="1:11" x14ac:dyDescent="0.25">
      <c r="A4977">
        <v>26</v>
      </c>
      <c r="B4977" t="s">
        <v>9</v>
      </c>
      <c r="C4977" t="str">
        <f t="shared" si="154"/>
        <v>Bachelor Degree</v>
      </c>
      <c r="D4977">
        <v>1</v>
      </c>
      <c r="E4977" t="s">
        <v>101</v>
      </c>
      <c r="F4977" t="str">
        <f t="shared" si="155"/>
        <v>Mid-Level</v>
      </c>
      <c r="G4977">
        <v>5</v>
      </c>
      <c r="H4977">
        <v>85000</v>
      </c>
      <c r="I4977" t="s">
        <v>155</v>
      </c>
      <c r="J4977" t="s">
        <v>11</v>
      </c>
      <c r="K4977">
        <v>1</v>
      </c>
    </row>
    <row r="4978" spans="1:11" x14ac:dyDescent="0.25">
      <c r="A4978">
        <v>28</v>
      </c>
      <c r="B4978" t="s">
        <v>12</v>
      </c>
      <c r="C4978" t="str">
        <f t="shared" si="154"/>
        <v>Master Degree</v>
      </c>
      <c r="D4978">
        <v>2</v>
      </c>
      <c r="E4978" t="s">
        <v>38</v>
      </c>
      <c r="F4978" t="str">
        <f t="shared" si="155"/>
        <v>Senior</v>
      </c>
      <c r="G4978">
        <v>7</v>
      </c>
      <c r="H4978">
        <v>110000</v>
      </c>
      <c r="I4978" t="s">
        <v>155</v>
      </c>
      <c r="J4978" t="s">
        <v>11</v>
      </c>
      <c r="K4978">
        <v>0</v>
      </c>
    </row>
    <row r="4979" spans="1:11" x14ac:dyDescent="0.25">
      <c r="A4979">
        <v>34</v>
      </c>
      <c r="B4979" t="s">
        <v>9</v>
      </c>
      <c r="C4979" t="str">
        <f t="shared" si="154"/>
        <v>Phd</v>
      </c>
      <c r="D4979">
        <v>3</v>
      </c>
      <c r="E4979" t="s">
        <v>70</v>
      </c>
      <c r="F4979" t="str">
        <f t="shared" si="155"/>
        <v>Senior</v>
      </c>
      <c r="G4979">
        <v>12</v>
      </c>
      <c r="H4979">
        <v>170000</v>
      </c>
      <c r="I4979" t="s">
        <v>156</v>
      </c>
      <c r="J4979" t="s">
        <v>11</v>
      </c>
      <c r="K4979">
        <v>0</v>
      </c>
    </row>
    <row r="4980" spans="1:11" x14ac:dyDescent="0.25">
      <c r="A4980">
        <v>31</v>
      </c>
      <c r="B4980" t="s">
        <v>9</v>
      </c>
      <c r="C4980" t="str">
        <f t="shared" si="154"/>
        <v>Bachelor Degree</v>
      </c>
      <c r="D4980">
        <v>1</v>
      </c>
      <c r="E4980" t="s">
        <v>42</v>
      </c>
      <c r="F4980" t="str">
        <f t="shared" si="155"/>
        <v>Senior</v>
      </c>
      <c r="G4980">
        <v>9</v>
      </c>
      <c r="H4980">
        <v>140000</v>
      </c>
      <c r="I4980" t="s">
        <v>155</v>
      </c>
      <c r="J4980" t="s">
        <v>19</v>
      </c>
      <c r="K4980">
        <v>0</v>
      </c>
    </row>
    <row r="4981" spans="1:11" x14ac:dyDescent="0.25">
      <c r="A4981">
        <v>24</v>
      </c>
      <c r="B4981" t="s">
        <v>12</v>
      </c>
      <c r="C4981" t="str">
        <f t="shared" si="154"/>
        <v>High School</v>
      </c>
      <c r="D4981">
        <v>0</v>
      </c>
      <c r="E4981" t="s">
        <v>17</v>
      </c>
      <c r="F4981" t="str">
        <f t="shared" si="155"/>
        <v>Entry Level</v>
      </c>
      <c r="G4981">
        <v>1</v>
      </c>
      <c r="H4981">
        <v>30000</v>
      </c>
      <c r="I4981" t="s">
        <v>23</v>
      </c>
      <c r="J4981" t="s">
        <v>24</v>
      </c>
      <c r="K4981">
        <v>0</v>
      </c>
    </row>
    <row r="4982" spans="1:11" x14ac:dyDescent="0.25">
      <c r="A4982">
        <v>29</v>
      </c>
      <c r="B4982" t="s">
        <v>9</v>
      </c>
      <c r="C4982" t="str">
        <f t="shared" si="154"/>
        <v>Bachelor Degree</v>
      </c>
      <c r="D4982">
        <v>1</v>
      </c>
      <c r="E4982" t="s">
        <v>80</v>
      </c>
      <c r="F4982" t="str">
        <f t="shared" si="155"/>
        <v>Mid-Level</v>
      </c>
      <c r="G4982">
        <v>6</v>
      </c>
      <c r="H4982">
        <v>95000</v>
      </c>
      <c r="I4982" t="s">
        <v>23</v>
      </c>
      <c r="J4982" t="s">
        <v>11</v>
      </c>
      <c r="K4982">
        <v>0</v>
      </c>
    </row>
    <row r="4983" spans="1:11" x14ac:dyDescent="0.25">
      <c r="A4983">
        <v>27</v>
      </c>
      <c r="B4983" t="s">
        <v>12</v>
      </c>
      <c r="C4983" t="str">
        <f t="shared" si="154"/>
        <v>Master Degree</v>
      </c>
      <c r="D4983">
        <v>2</v>
      </c>
      <c r="E4983" t="s">
        <v>89</v>
      </c>
      <c r="F4983" t="str">
        <f t="shared" si="155"/>
        <v>Mid-Level</v>
      </c>
      <c r="G4983">
        <v>4</v>
      </c>
      <c r="H4983">
        <v>80000</v>
      </c>
      <c r="I4983" t="s">
        <v>155</v>
      </c>
      <c r="J4983" t="s">
        <v>19</v>
      </c>
      <c r="K4983">
        <v>0</v>
      </c>
    </row>
    <row r="4984" spans="1:11" x14ac:dyDescent="0.25">
      <c r="A4984">
        <v>22</v>
      </c>
      <c r="B4984" t="s">
        <v>12</v>
      </c>
      <c r="C4984" t="str">
        <f t="shared" si="154"/>
        <v>High School</v>
      </c>
      <c r="D4984">
        <v>0</v>
      </c>
      <c r="E4984" t="s">
        <v>17</v>
      </c>
      <c r="F4984" t="str">
        <f t="shared" si="155"/>
        <v>Entry Level</v>
      </c>
      <c r="G4984">
        <v>0</v>
      </c>
      <c r="H4984">
        <v>25000</v>
      </c>
      <c r="I4984" t="s">
        <v>156</v>
      </c>
      <c r="J4984" t="s">
        <v>19</v>
      </c>
      <c r="K4984">
        <v>0</v>
      </c>
    </row>
    <row r="4985" spans="1:11" x14ac:dyDescent="0.25">
      <c r="A4985">
        <v>45</v>
      </c>
      <c r="B4985" t="s">
        <v>9</v>
      </c>
      <c r="C4985" t="str">
        <f t="shared" si="154"/>
        <v>Bachelor Degree</v>
      </c>
      <c r="D4985">
        <v>1</v>
      </c>
      <c r="E4985" t="s">
        <v>47</v>
      </c>
      <c r="F4985" t="str">
        <f t="shared" si="155"/>
        <v>Senior</v>
      </c>
      <c r="G4985">
        <v>21</v>
      </c>
      <c r="H4985">
        <v>250000</v>
      </c>
      <c r="I4985" t="s">
        <v>16</v>
      </c>
      <c r="J4985" t="s">
        <v>52</v>
      </c>
      <c r="K4985">
        <v>0</v>
      </c>
    </row>
    <row r="4986" spans="1:11" x14ac:dyDescent="0.25">
      <c r="A4986">
        <v>31</v>
      </c>
      <c r="B4986" t="s">
        <v>12</v>
      </c>
      <c r="C4986" t="str">
        <f t="shared" si="154"/>
        <v>Master Degree</v>
      </c>
      <c r="D4986">
        <v>2</v>
      </c>
      <c r="E4986" t="s">
        <v>89</v>
      </c>
      <c r="F4986" t="str">
        <f t="shared" si="155"/>
        <v>Senior</v>
      </c>
      <c r="G4986">
        <v>8</v>
      </c>
      <c r="H4986">
        <v>120000</v>
      </c>
      <c r="I4986" t="s">
        <v>16</v>
      </c>
      <c r="J4986" t="s">
        <v>19</v>
      </c>
      <c r="K4986">
        <v>0</v>
      </c>
    </row>
    <row r="4987" spans="1:11" x14ac:dyDescent="0.25">
      <c r="A4987">
        <v>28</v>
      </c>
      <c r="B4987" t="s">
        <v>9</v>
      </c>
      <c r="C4987" t="str">
        <f t="shared" si="154"/>
        <v>Bachelor Degree</v>
      </c>
      <c r="D4987">
        <v>1</v>
      </c>
      <c r="E4987" t="s">
        <v>80</v>
      </c>
      <c r="F4987" t="str">
        <f t="shared" si="155"/>
        <v>Mid-Level</v>
      </c>
      <c r="G4987">
        <v>4</v>
      </c>
      <c r="H4987">
        <v>80000</v>
      </c>
      <c r="I4987" t="s">
        <v>28</v>
      </c>
      <c r="J4987" t="s">
        <v>19</v>
      </c>
      <c r="K4987">
        <v>0</v>
      </c>
    </row>
    <row r="4988" spans="1:11" x14ac:dyDescent="0.25">
      <c r="A4988">
        <v>29</v>
      </c>
      <c r="B4988" t="s">
        <v>9</v>
      </c>
      <c r="C4988" t="str">
        <f t="shared" si="154"/>
        <v>Bachelor Degree</v>
      </c>
      <c r="D4988">
        <v>1</v>
      </c>
      <c r="E4988" t="s">
        <v>101</v>
      </c>
      <c r="F4988" t="str">
        <f t="shared" si="155"/>
        <v>Mid-Level</v>
      </c>
      <c r="G4988">
        <v>6</v>
      </c>
      <c r="H4988">
        <v>100000</v>
      </c>
      <c r="I4988" t="s">
        <v>16</v>
      </c>
      <c r="J4988" t="s">
        <v>52</v>
      </c>
      <c r="K4988">
        <v>1</v>
      </c>
    </row>
    <row r="4989" spans="1:11" x14ac:dyDescent="0.25">
      <c r="A4989">
        <v>35</v>
      </c>
      <c r="B4989" t="s">
        <v>12</v>
      </c>
      <c r="C4989" t="str">
        <f t="shared" si="154"/>
        <v>Phd</v>
      </c>
      <c r="D4989">
        <v>3</v>
      </c>
      <c r="E4989" t="s">
        <v>70</v>
      </c>
      <c r="F4989" t="str">
        <f t="shared" si="155"/>
        <v>Senior</v>
      </c>
      <c r="G4989">
        <v>12</v>
      </c>
      <c r="H4989">
        <v>170000</v>
      </c>
      <c r="I4989" t="s">
        <v>16</v>
      </c>
      <c r="J4989" t="s">
        <v>19</v>
      </c>
      <c r="K4989">
        <v>0</v>
      </c>
    </row>
    <row r="4990" spans="1:11" x14ac:dyDescent="0.25">
      <c r="A4990">
        <v>27</v>
      </c>
      <c r="B4990" t="s">
        <v>9</v>
      </c>
      <c r="C4990" t="str">
        <f t="shared" si="154"/>
        <v>High School</v>
      </c>
      <c r="D4990">
        <v>0</v>
      </c>
      <c r="E4990" t="s">
        <v>91</v>
      </c>
      <c r="F4990" t="str">
        <f t="shared" si="155"/>
        <v>Mid-Level</v>
      </c>
      <c r="G4990">
        <v>3</v>
      </c>
      <c r="H4990">
        <v>50000</v>
      </c>
      <c r="I4990" t="s">
        <v>155</v>
      </c>
      <c r="J4990" t="s">
        <v>40</v>
      </c>
      <c r="K4990">
        <v>0</v>
      </c>
    </row>
    <row r="4991" spans="1:11" x14ac:dyDescent="0.25">
      <c r="A4991">
        <v>33</v>
      </c>
      <c r="B4991" t="s">
        <v>12</v>
      </c>
      <c r="C4991" t="str">
        <f t="shared" si="154"/>
        <v>Bachelor Degree</v>
      </c>
      <c r="D4991">
        <v>1</v>
      </c>
      <c r="E4991" t="s">
        <v>38</v>
      </c>
      <c r="F4991" t="str">
        <f t="shared" si="155"/>
        <v>Senior</v>
      </c>
      <c r="G4991">
        <v>9</v>
      </c>
      <c r="H4991">
        <v>140000</v>
      </c>
      <c r="I4991" t="s">
        <v>156</v>
      </c>
      <c r="J4991" t="s">
        <v>19</v>
      </c>
      <c r="K4991">
        <v>0</v>
      </c>
    </row>
    <row r="4992" spans="1:11" x14ac:dyDescent="0.25">
      <c r="A4992">
        <v>30</v>
      </c>
      <c r="B4992" t="s">
        <v>9</v>
      </c>
      <c r="C4992" t="str">
        <f t="shared" si="154"/>
        <v>Master Degree</v>
      </c>
      <c r="D4992">
        <v>2</v>
      </c>
      <c r="E4992" t="s">
        <v>47</v>
      </c>
      <c r="F4992" t="str">
        <f t="shared" si="155"/>
        <v>Senior</v>
      </c>
      <c r="G4992">
        <v>7</v>
      </c>
      <c r="H4992">
        <v>120000</v>
      </c>
      <c r="I4992" t="s">
        <v>28</v>
      </c>
      <c r="J4992" t="s">
        <v>29</v>
      </c>
      <c r="K4992">
        <v>0</v>
      </c>
    </row>
    <row r="4993" spans="1:11" x14ac:dyDescent="0.25">
      <c r="A4993">
        <v>25</v>
      </c>
      <c r="B4993" t="s">
        <v>12</v>
      </c>
      <c r="C4993" t="str">
        <f t="shared" si="154"/>
        <v>Bachelor Degree</v>
      </c>
      <c r="D4993">
        <v>1</v>
      </c>
      <c r="E4993" t="s">
        <v>38</v>
      </c>
      <c r="F4993" t="str">
        <f t="shared" si="155"/>
        <v>Entry Level</v>
      </c>
      <c r="G4993">
        <v>2</v>
      </c>
      <c r="H4993">
        <v>55000</v>
      </c>
      <c r="I4993" t="s">
        <v>16</v>
      </c>
      <c r="J4993" t="s">
        <v>19</v>
      </c>
      <c r="K4993">
        <v>0</v>
      </c>
    </row>
    <row r="4994" spans="1:11" x14ac:dyDescent="0.25">
      <c r="A4994">
        <v>26</v>
      </c>
      <c r="B4994" t="s">
        <v>9</v>
      </c>
      <c r="C4994" t="str">
        <f t="shared" ref="C4994:C5057" si="156">_xlfn.IFS(D4994 = 0,"High School",D4994 = 1,"Bachelor Degree",D4994 = 2,"Master Degree",D4994 = 3,"Phd")</f>
        <v>Bachelor Degree</v>
      </c>
      <c r="D4994">
        <v>1</v>
      </c>
      <c r="E4994" t="s">
        <v>101</v>
      </c>
      <c r="F4994" t="str">
        <f t="shared" ref="F4994:F5057" si="157">_xlfn.IFS(G4994&lt;=2,"Entry Level",G4994&lt;=6,"Mid-Level",G4994&gt;6,"Senior")</f>
        <v>Mid-Level</v>
      </c>
      <c r="G4994">
        <v>5</v>
      </c>
      <c r="H4994">
        <v>85000</v>
      </c>
      <c r="I4994" t="s">
        <v>23</v>
      </c>
      <c r="J4994" t="s">
        <v>24</v>
      </c>
      <c r="K4994">
        <v>1</v>
      </c>
    </row>
    <row r="4995" spans="1:11" x14ac:dyDescent="0.25">
      <c r="A4995">
        <v>29</v>
      </c>
      <c r="B4995" t="s">
        <v>12</v>
      </c>
      <c r="C4995" t="str">
        <f t="shared" si="156"/>
        <v>Master Degree</v>
      </c>
      <c r="D4995">
        <v>2</v>
      </c>
      <c r="E4995" t="s">
        <v>89</v>
      </c>
      <c r="F4995" t="str">
        <f t="shared" si="157"/>
        <v>Mid-Level</v>
      </c>
      <c r="G4995">
        <v>4</v>
      </c>
      <c r="H4995">
        <v>80000</v>
      </c>
      <c r="I4995" t="s">
        <v>155</v>
      </c>
      <c r="J4995" t="s">
        <v>31</v>
      </c>
      <c r="K4995">
        <v>0</v>
      </c>
    </row>
    <row r="4996" spans="1:11" x14ac:dyDescent="0.25">
      <c r="A4996">
        <v>34</v>
      </c>
      <c r="B4996" t="s">
        <v>9</v>
      </c>
      <c r="C4996" t="str">
        <f t="shared" si="156"/>
        <v>Phd</v>
      </c>
      <c r="D4996">
        <v>3</v>
      </c>
      <c r="E4996" t="s">
        <v>70</v>
      </c>
      <c r="F4996" t="str">
        <f t="shared" si="157"/>
        <v>Senior</v>
      </c>
      <c r="G4996">
        <v>12</v>
      </c>
      <c r="H4996">
        <v>170000</v>
      </c>
      <c r="I4996" t="s">
        <v>156</v>
      </c>
      <c r="J4996" t="s">
        <v>14</v>
      </c>
      <c r="K4996">
        <v>0</v>
      </c>
    </row>
    <row r="4997" spans="1:11" x14ac:dyDescent="0.25">
      <c r="A4997">
        <v>31</v>
      </c>
      <c r="B4997" t="s">
        <v>9</v>
      </c>
      <c r="C4997" t="str">
        <f t="shared" si="156"/>
        <v>Bachelor Degree</v>
      </c>
      <c r="D4997">
        <v>1</v>
      </c>
      <c r="E4997" t="s">
        <v>42</v>
      </c>
      <c r="F4997" t="str">
        <f t="shared" si="157"/>
        <v>Senior</v>
      </c>
      <c r="G4997">
        <v>9</v>
      </c>
      <c r="H4997">
        <v>140000</v>
      </c>
      <c r="I4997" t="s">
        <v>156</v>
      </c>
      <c r="J4997" t="s">
        <v>35</v>
      </c>
      <c r="K4997">
        <v>0</v>
      </c>
    </row>
    <row r="4998" spans="1:11" x14ac:dyDescent="0.25">
      <c r="A4998">
        <v>24</v>
      </c>
      <c r="B4998" t="s">
        <v>12</v>
      </c>
      <c r="C4998" t="str">
        <f t="shared" si="156"/>
        <v>High School</v>
      </c>
      <c r="D4998">
        <v>0</v>
      </c>
      <c r="E4998" t="s">
        <v>17</v>
      </c>
      <c r="F4998" t="str">
        <f t="shared" si="157"/>
        <v>Entry Level</v>
      </c>
      <c r="G4998">
        <v>1</v>
      </c>
      <c r="H4998">
        <v>30000</v>
      </c>
      <c r="I4998" t="s">
        <v>156</v>
      </c>
      <c r="J4998" t="s">
        <v>11</v>
      </c>
      <c r="K4998">
        <v>0</v>
      </c>
    </row>
    <row r="4999" spans="1:11" x14ac:dyDescent="0.25">
      <c r="A4999">
        <v>29</v>
      </c>
      <c r="B4999" t="s">
        <v>9</v>
      </c>
      <c r="C4999" t="str">
        <f t="shared" si="156"/>
        <v>Bachelor Degree</v>
      </c>
      <c r="D4999">
        <v>1</v>
      </c>
      <c r="E4999" t="s">
        <v>80</v>
      </c>
      <c r="F4999" t="str">
        <f t="shared" si="157"/>
        <v>Mid-Level</v>
      </c>
      <c r="G4999">
        <v>6</v>
      </c>
      <c r="H4999">
        <v>95000</v>
      </c>
      <c r="I4999" t="s">
        <v>156</v>
      </c>
      <c r="J4999" t="s">
        <v>35</v>
      </c>
      <c r="K4999">
        <v>0</v>
      </c>
    </row>
    <row r="5000" spans="1:11" x14ac:dyDescent="0.25">
      <c r="A5000">
        <v>27</v>
      </c>
      <c r="B5000" t="s">
        <v>12</v>
      </c>
      <c r="C5000" t="str">
        <f t="shared" si="156"/>
        <v>Master Degree</v>
      </c>
      <c r="D5000">
        <v>2</v>
      </c>
      <c r="E5000" t="s">
        <v>89</v>
      </c>
      <c r="F5000" t="str">
        <f t="shared" si="157"/>
        <v>Mid-Level</v>
      </c>
      <c r="G5000">
        <v>4</v>
      </c>
      <c r="H5000">
        <v>80000</v>
      </c>
      <c r="I5000" t="s">
        <v>155</v>
      </c>
      <c r="J5000" t="s">
        <v>11</v>
      </c>
      <c r="K5000">
        <v>0</v>
      </c>
    </row>
    <row r="5001" spans="1:11" x14ac:dyDescent="0.25">
      <c r="A5001">
        <v>33</v>
      </c>
      <c r="B5001" t="s">
        <v>9</v>
      </c>
      <c r="C5001" t="str">
        <f t="shared" si="156"/>
        <v>Phd</v>
      </c>
      <c r="D5001">
        <v>3</v>
      </c>
      <c r="E5001" t="s">
        <v>42</v>
      </c>
      <c r="F5001" t="str">
        <f t="shared" si="157"/>
        <v>Senior</v>
      </c>
      <c r="G5001">
        <v>10</v>
      </c>
      <c r="H5001">
        <v>155000</v>
      </c>
      <c r="I5001" t="s">
        <v>155</v>
      </c>
      <c r="J5001" t="s">
        <v>40</v>
      </c>
      <c r="K5001">
        <v>0</v>
      </c>
    </row>
    <row r="5002" spans="1:11" x14ac:dyDescent="0.25">
      <c r="A5002">
        <v>21</v>
      </c>
      <c r="B5002" t="s">
        <v>12</v>
      </c>
      <c r="C5002" t="str">
        <f t="shared" si="156"/>
        <v>High School</v>
      </c>
      <c r="D5002">
        <v>0</v>
      </c>
      <c r="E5002" t="s">
        <v>91</v>
      </c>
      <c r="F5002" t="str">
        <f t="shared" si="157"/>
        <v>Entry Level</v>
      </c>
      <c r="G5002">
        <v>0</v>
      </c>
      <c r="H5002">
        <v>25000</v>
      </c>
      <c r="I5002" t="s">
        <v>28</v>
      </c>
      <c r="J5002" t="s">
        <v>11</v>
      </c>
      <c r="K5002">
        <v>0</v>
      </c>
    </row>
    <row r="5003" spans="1:11" x14ac:dyDescent="0.25">
      <c r="A5003">
        <v>36</v>
      </c>
      <c r="B5003" t="s">
        <v>9</v>
      </c>
      <c r="C5003" t="str">
        <f t="shared" si="156"/>
        <v>Bachelor Degree</v>
      </c>
      <c r="D5003">
        <v>1</v>
      </c>
      <c r="E5003" t="s">
        <v>22</v>
      </c>
      <c r="F5003" t="str">
        <f t="shared" si="157"/>
        <v>Senior</v>
      </c>
      <c r="G5003">
        <v>11</v>
      </c>
      <c r="H5003">
        <v>160000</v>
      </c>
      <c r="I5003" t="s">
        <v>28</v>
      </c>
      <c r="J5003" t="s">
        <v>19</v>
      </c>
      <c r="K5003">
        <v>0</v>
      </c>
    </row>
    <row r="5004" spans="1:11" x14ac:dyDescent="0.25">
      <c r="A5004">
        <v>25</v>
      </c>
      <c r="B5004" t="s">
        <v>12</v>
      </c>
      <c r="C5004" t="str">
        <f t="shared" si="156"/>
        <v>Bachelor Degree</v>
      </c>
      <c r="D5004">
        <v>1</v>
      </c>
      <c r="E5004" t="s">
        <v>38</v>
      </c>
      <c r="F5004" t="str">
        <f t="shared" si="157"/>
        <v>Mid-Level</v>
      </c>
      <c r="G5004">
        <v>3</v>
      </c>
      <c r="H5004">
        <v>65000</v>
      </c>
      <c r="I5004" t="s">
        <v>155</v>
      </c>
      <c r="J5004" t="s">
        <v>19</v>
      </c>
      <c r="K5004">
        <v>0</v>
      </c>
    </row>
    <row r="5005" spans="1:11" x14ac:dyDescent="0.25">
      <c r="A5005">
        <v>30</v>
      </c>
      <c r="B5005" t="s">
        <v>9</v>
      </c>
      <c r="C5005" t="str">
        <f t="shared" si="156"/>
        <v>Master Degree</v>
      </c>
      <c r="D5005">
        <v>2</v>
      </c>
      <c r="E5005" t="s">
        <v>47</v>
      </c>
      <c r="F5005" t="str">
        <f t="shared" si="157"/>
        <v>Senior</v>
      </c>
      <c r="G5005">
        <v>7</v>
      </c>
      <c r="H5005">
        <v>120000</v>
      </c>
      <c r="I5005" t="s">
        <v>16</v>
      </c>
      <c r="J5005" t="s">
        <v>19</v>
      </c>
      <c r="K5005">
        <v>0</v>
      </c>
    </row>
    <row r="5006" spans="1:11" x14ac:dyDescent="0.25">
      <c r="A5006">
        <v>28</v>
      </c>
      <c r="B5006" t="s">
        <v>12</v>
      </c>
      <c r="C5006" t="str">
        <f t="shared" si="156"/>
        <v>Phd</v>
      </c>
      <c r="D5006">
        <v>3</v>
      </c>
      <c r="E5006" t="s">
        <v>70</v>
      </c>
      <c r="F5006" t="str">
        <f t="shared" si="157"/>
        <v>Mid-Level</v>
      </c>
      <c r="G5006">
        <v>6</v>
      </c>
      <c r="H5006">
        <v>105000</v>
      </c>
      <c r="I5006" t="s">
        <v>23</v>
      </c>
      <c r="J5006" t="s">
        <v>11</v>
      </c>
      <c r="K5006">
        <v>0</v>
      </c>
    </row>
    <row r="5007" spans="1:11" x14ac:dyDescent="0.25">
      <c r="A5007">
        <v>26</v>
      </c>
      <c r="B5007" t="s">
        <v>9</v>
      </c>
      <c r="C5007" t="str">
        <f t="shared" si="156"/>
        <v>Bachelor Degree</v>
      </c>
      <c r="D5007">
        <v>1</v>
      </c>
      <c r="E5007" t="s">
        <v>101</v>
      </c>
      <c r="F5007" t="str">
        <f t="shared" si="157"/>
        <v>Mid-Level</v>
      </c>
      <c r="G5007">
        <v>5</v>
      </c>
      <c r="H5007">
        <v>85000</v>
      </c>
      <c r="I5007" t="s">
        <v>23</v>
      </c>
      <c r="J5007" t="s">
        <v>11</v>
      </c>
      <c r="K5007">
        <v>1</v>
      </c>
    </row>
    <row r="5008" spans="1:11" x14ac:dyDescent="0.25">
      <c r="A5008">
        <v>28</v>
      </c>
      <c r="B5008" t="s">
        <v>12</v>
      </c>
      <c r="C5008" t="str">
        <f t="shared" si="156"/>
        <v>Master Degree</v>
      </c>
      <c r="D5008">
        <v>2</v>
      </c>
      <c r="E5008" t="s">
        <v>38</v>
      </c>
      <c r="F5008" t="str">
        <f t="shared" si="157"/>
        <v>Senior</v>
      </c>
      <c r="G5008">
        <v>7</v>
      </c>
      <c r="H5008">
        <v>110000</v>
      </c>
      <c r="I5008" t="s">
        <v>155</v>
      </c>
      <c r="J5008" t="s">
        <v>11</v>
      </c>
      <c r="K5008">
        <v>0</v>
      </c>
    </row>
    <row r="5009" spans="1:11" x14ac:dyDescent="0.25">
      <c r="A5009">
        <v>34</v>
      </c>
      <c r="B5009" t="s">
        <v>9</v>
      </c>
      <c r="C5009" t="str">
        <f t="shared" si="156"/>
        <v>Phd</v>
      </c>
      <c r="D5009">
        <v>3</v>
      </c>
      <c r="E5009" t="s">
        <v>70</v>
      </c>
      <c r="F5009" t="str">
        <f t="shared" si="157"/>
        <v>Senior</v>
      </c>
      <c r="G5009">
        <v>12</v>
      </c>
      <c r="H5009">
        <v>170000</v>
      </c>
      <c r="I5009" t="s">
        <v>16</v>
      </c>
      <c r="J5009" t="s">
        <v>19</v>
      </c>
      <c r="K5009">
        <v>0</v>
      </c>
    </row>
    <row r="5010" spans="1:11" x14ac:dyDescent="0.25">
      <c r="A5010">
        <v>31</v>
      </c>
      <c r="B5010" t="s">
        <v>9</v>
      </c>
      <c r="C5010" t="str">
        <f t="shared" si="156"/>
        <v>Bachelor Degree</v>
      </c>
      <c r="D5010">
        <v>1</v>
      </c>
      <c r="E5010" t="s">
        <v>42</v>
      </c>
      <c r="F5010" t="str">
        <f t="shared" si="157"/>
        <v>Senior</v>
      </c>
      <c r="G5010">
        <v>9</v>
      </c>
      <c r="H5010">
        <v>140000</v>
      </c>
      <c r="I5010" t="s">
        <v>156</v>
      </c>
      <c r="J5010" t="s">
        <v>35</v>
      </c>
      <c r="K5010">
        <v>0</v>
      </c>
    </row>
    <row r="5011" spans="1:11" x14ac:dyDescent="0.25">
      <c r="A5011">
        <v>24</v>
      </c>
      <c r="B5011" t="s">
        <v>12</v>
      </c>
      <c r="C5011" t="str">
        <f t="shared" si="156"/>
        <v>High School</v>
      </c>
      <c r="D5011">
        <v>0</v>
      </c>
      <c r="E5011" t="s">
        <v>17</v>
      </c>
      <c r="F5011" t="str">
        <f t="shared" si="157"/>
        <v>Entry Level</v>
      </c>
      <c r="G5011">
        <v>1</v>
      </c>
      <c r="H5011">
        <v>30000</v>
      </c>
      <c r="I5011" t="s">
        <v>156</v>
      </c>
      <c r="J5011" t="s">
        <v>35</v>
      </c>
      <c r="K5011">
        <v>0</v>
      </c>
    </row>
    <row r="5012" spans="1:11" x14ac:dyDescent="0.25">
      <c r="A5012">
        <v>29</v>
      </c>
      <c r="B5012" t="s">
        <v>9</v>
      </c>
      <c r="C5012" t="str">
        <f t="shared" si="156"/>
        <v>Bachelor Degree</v>
      </c>
      <c r="D5012">
        <v>1</v>
      </c>
      <c r="E5012" t="s">
        <v>80</v>
      </c>
      <c r="F5012" t="str">
        <f t="shared" si="157"/>
        <v>Mid-Level</v>
      </c>
      <c r="G5012">
        <v>6</v>
      </c>
      <c r="H5012">
        <v>95000</v>
      </c>
      <c r="I5012" t="s">
        <v>156</v>
      </c>
      <c r="J5012" t="s">
        <v>14</v>
      </c>
      <c r="K5012">
        <v>0</v>
      </c>
    </row>
    <row r="5013" spans="1:11" x14ac:dyDescent="0.25">
      <c r="A5013">
        <v>27</v>
      </c>
      <c r="B5013" t="s">
        <v>12</v>
      </c>
      <c r="C5013" t="str">
        <f t="shared" si="156"/>
        <v>Master Degree</v>
      </c>
      <c r="D5013">
        <v>2</v>
      </c>
      <c r="E5013" t="s">
        <v>89</v>
      </c>
      <c r="F5013" t="str">
        <f t="shared" si="157"/>
        <v>Mid-Level</v>
      </c>
      <c r="G5013">
        <v>4</v>
      </c>
      <c r="H5013">
        <v>80000</v>
      </c>
      <c r="I5013" t="s">
        <v>16</v>
      </c>
      <c r="J5013" t="s">
        <v>19</v>
      </c>
      <c r="K5013">
        <v>0</v>
      </c>
    </row>
    <row r="5014" spans="1:11" x14ac:dyDescent="0.25">
      <c r="A5014">
        <v>33</v>
      </c>
      <c r="B5014" t="s">
        <v>9</v>
      </c>
      <c r="C5014" t="str">
        <f t="shared" si="156"/>
        <v>Phd</v>
      </c>
      <c r="D5014">
        <v>3</v>
      </c>
      <c r="E5014" t="s">
        <v>42</v>
      </c>
      <c r="F5014" t="str">
        <f t="shared" si="157"/>
        <v>Senior</v>
      </c>
      <c r="G5014">
        <v>10</v>
      </c>
      <c r="H5014">
        <v>155000</v>
      </c>
      <c r="I5014" t="s">
        <v>16</v>
      </c>
      <c r="J5014" t="s">
        <v>11</v>
      </c>
      <c r="K5014">
        <v>0</v>
      </c>
    </row>
    <row r="5015" spans="1:11" x14ac:dyDescent="0.25">
      <c r="A5015">
        <v>21</v>
      </c>
      <c r="B5015" t="s">
        <v>12</v>
      </c>
      <c r="C5015" t="str">
        <f t="shared" si="156"/>
        <v>High School</v>
      </c>
      <c r="D5015">
        <v>0</v>
      </c>
      <c r="E5015" t="s">
        <v>91</v>
      </c>
      <c r="F5015" t="str">
        <f t="shared" si="157"/>
        <v>Entry Level</v>
      </c>
      <c r="G5015">
        <v>0</v>
      </c>
      <c r="H5015">
        <v>25000</v>
      </c>
      <c r="I5015" t="s">
        <v>155</v>
      </c>
      <c r="J5015" t="s">
        <v>11</v>
      </c>
      <c r="K5015">
        <v>0</v>
      </c>
    </row>
    <row r="5016" spans="1:11" x14ac:dyDescent="0.25">
      <c r="A5016">
        <v>36</v>
      </c>
      <c r="B5016" t="s">
        <v>9</v>
      </c>
      <c r="C5016" t="str">
        <f t="shared" si="156"/>
        <v>Bachelor Degree</v>
      </c>
      <c r="D5016">
        <v>1</v>
      </c>
      <c r="E5016" t="s">
        <v>22</v>
      </c>
      <c r="F5016" t="str">
        <f t="shared" si="157"/>
        <v>Senior</v>
      </c>
      <c r="G5016">
        <v>11</v>
      </c>
      <c r="H5016">
        <v>160000</v>
      </c>
      <c r="I5016" t="s">
        <v>155</v>
      </c>
      <c r="J5016" t="s">
        <v>19</v>
      </c>
      <c r="K5016">
        <v>0</v>
      </c>
    </row>
    <row r="5017" spans="1:11" x14ac:dyDescent="0.25">
      <c r="A5017">
        <v>25</v>
      </c>
      <c r="B5017" t="s">
        <v>12</v>
      </c>
      <c r="C5017" t="str">
        <f t="shared" si="156"/>
        <v>Bachelor Degree</v>
      </c>
      <c r="D5017">
        <v>1</v>
      </c>
      <c r="E5017" t="s">
        <v>38</v>
      </c>
      <c r="F5017" t="str">
        <f t="shared" si="157"/>
        <v>Mid-Level</v>
      </c>
      <c r="G5017">
        <v>3</v>
      </c>
      <c r="H5017">
        <v>65000</v>
      </c>
      <c r="I5017" t="s">
        <v>23</v>
      </c>
      <c r="J5017" t="s">
        <v>24</v>
      </c>
      <c r="K5017">
        <v>0</v>
      </c>
    </row>
    <row r="5018" spans="1:11" x14ac:dyDescent="0.25">
      <c r="A5018">
        <v>30</v>
      </c>
      <c r="B5018" t="s">
        <v>9</v>
      </c>
      <c r="C5018" t="str">
        <f t="shared" si="156"/>
        <v>Master Degree</v>
      </c>
      <c r="D5018">
        <v>2</v>
      </c>
      <c r="E5018" t="s">
        <v>47</v>
      </c>
      <c r="F5018" t="str">
        <f t="shared" si="157"/>
        <v>Senior</v>
      </c>
      <c r="G5018">
        <v>7</v>
      </c>
      <c r="H5018">
        <v>120000</v>
      </c>
      <c r="I5018" t="s">
        <v>28</v>
      </c>
      <c r="J5018" t="s">
        <v>19</v>
      </c>
      <c r="K5018">
        <v>0</v>
      </c>
    </row>
    <row r="5019" spans="1:11" x14ac:dyDescent="0.25">
      <c r="A5019">
        <v>28</v>
      </c>
      <c r="B5019" t="s">
        <v>12</v>
      </c>
      <c r="C5019" t="str">
        <f t="shared" si="156"/>
        <v>Phd</v>
      </c>
      <c r="D5019">
        <v>3</v>
      </c>
      <c r="E5019" t="s">
        <v>70</v>
      </c>
      <c r="F5019" t="str">
        <f t="shared" si="157"/>
        <v>Mid-Level</v>
      </c>
      <c r="G5019">
        <v>6</v>
      </c>
      <c r="H5019">
        <v>105000</v>
      </c>
      <c r="I5019" t="s">
        <v>28</v>
      </c>
      <c r="J5019" t="s">
        <v>29</v>
      </c>
      <c r="K5019">
        <v>0</v>
      </c>
    </row>
    <row r="5020" spans="1:11" x14ac:dyDescent="0.25">
      <c r="A5020">
        <v>26</v>
      </c>
      <c r="B5020" t="s">
        <v>9</v>
      </c>
      <c r="C5020" t="str">
        <f t="shared" si="156"/>
        <v>Bachelor Degree</v>
      </c>
      <c r="D5020">
        <v>1</v>
      </c>
      <c r="E5020" t="s">
        <v>101</v>
      </c>
      <c r="F5020" t="str">
        <f t="shared" si="157"/>
        <v>Mid-Level</v>
      </c>
      <c r="G5020">
        <v>5</v>
      </c>
      <c r="H5020">
        <v>85000</v>
      </c>
      <c r="I5020" t="s">
        <v>156</v>
      </c>
      <c r="J5020" t="s">
        <v>35</v>
      </c>
      <c r="K5020">
        <v>1</v>
      </c>
    </row>
    <row r="5021" spans="1:11" x14ac:dyDescent="0.25">
      <c r="A5021">
        <v>28</v>
      </c>
      <c r="B5021" t="s">
        <v>12</v>
      </c>
      <c r="C5021" t="str">
        <f t="shared" si="156"/>
        <v>Master Degree</v>
      </c>
      <c r="D5021">
        <v>2</v>
      </c>
      <c r="E5021" t="s">
        <v>38</v>
      </c>
      <c r="F5021" t="str">
        <f t="shared" si="157"/>
        <v>Senior</v>
      </c>
      <c r="G5021">
        <v>7</v>
      </c>
      <c r="H5021">
        <v>110000</v>
      </c>
      <c r="I5021" t="s">
        <v>28</v>
      </c>
      <c r="J5021" t="s">
        <v>29</v>
      </c>
      <c r="K5021">
        <v>0</v>
      </c>
    </row>
    <row r="5022" spans="1:11" x14ac:dyDescent="0.25">
      <c r="A5022">
        <v>34</v>
      </c>
      <c r="B5022" t="s">
        <v>9</v>
      </c>
      <c r="C5022" t="str">
        <f t="shared" si="156"/>
        <v>Phd</v>
      </c>
      <c r="D5022">
        <v>3</v>
      </c>
      <c r="E5022" t="s">
        <v>70</v>
      </c>
      <c r="F5022" t="str">
        <f t="shared" si="157"/>
        <v>Senior</v>
      </c>
      <c r="G5022">
        <v>12</v>
      </c>
      <c r="H5022">
        <v>170000</v>
      </c>
      <c r="I5022" t="s">
        <v>23</v>
      </c>
      <c r="J5022" t="s">
        <v>26</v>
      </c>
      <c r="K5022">
        <v>0</v>
      </c>
    </row>
    <row r="5023" spans="1:11" x14ac:dyDescent="0.25">
      <c r="A5023">
        <v>31</v>
      </c>
      <c r="B5023" t="s">
        <v>9</v>
      </c>
      <c r="C5023" t="str">
        <f t="shared" si="156"/>
        <v>Bachelor Degree</v>
      </c>
      <c r="D5023">
        <v>1</v>
      </c>
      <c r="E5023" t="s">
        <v>42</v>
      </c>
      <c r="F5023" t="str">
        <f t="shared" si="157"/>
        <v>Senior</v>
      </c>
      <c r="G5023">
        <v>9</v>
      </c>
      <c r="H5023">
        <v>140000</v>
      </c>
      <c r="I5023" t="s">
        <v>156</v>
      </c>
      <c r="J5023" t="s">
        <v>19</v>
      </c>
      <c r="K5023">
        <v>0</v>
      </c>
    </row>
    <row r="5024" spans="1:11" x14ac:dyDescent="0.25">
      <c r="A5024">
        <v>24</v>
      </c>
      <c r="B5024" t="s">
        <v>12</v>
      </c>
      <c r="C5024" t="str">
        <f t="shared" si="156"/>
        <v>High School</v>
      </c>
      <c r="D5024">
        <v>0</v>
      </c>
      <c r="E5024" t="s">
        <v>17</v>
      </c>
      <c r="F5024" t="str">
        <f t="shared" si="157"/>
        <v>Entry Level</v>
      </c>
      <c r="G5024">
        <v>1</v>
      </c>
      <c r="H5024">
        <v>30000</v>
      </c>
      <c r="I5024" t="s">
        <v>16</v>
      </c>
      <c r="J5024" t="s">
        <v>52</v>
      </c>
      <c r="K5024">
        <v>0</v>
      </c>
    </row>
    <row r="5025" spans="1:11" x14ac:dyDescent="0.25">
      <c r="A5025">
        <v>29</v>
      </c>
      <c r="B5025" t="s">
        <v>9</v>
      </c>
      <c r="C5025" t="str">
        <f t="shared" si="156"/>
        <v>Bachelor Degree</v>
      </c>
      <c r="D5025">
        <v>1</v>
      </c>
      <c r="E5025" t="s">
        <v>80</v>
      </c>
      <c r="F5025" t="str">
        <f t="shared" si="157"/>
        <v>Mid-Level</v>
      </c>
      <c r="G5025">
        <v>6</v>
      </c>
      <c r="H5025">
        <v>95000</v>
      </c>
      <c r="I5025" t="s">
        <v>28</v>
      </c>
      <c r="J5025" t="s">
        <v>19</v>
      </c>
      <c r="K5025">
        <v>0</v>
      </c>
    </row>
    <row r="5026" spans="1:11" x14ac:dyDescent="0.25">
      <c r="A5026">
        <v>27</v>
      </c>
      <c r="B5026" t="s">
        <v>12</v>
      </c>
      <c r="C5026" t="str">
        <f t="shared" si="156"/>
        <v>Master Degree</v>
      </c>
      <c r="D5026">
        <v>2</v>
      </c>
      <c r="E5026" t="s">
        <v>89</v>
      </c>
      <c r="F5026" t="str">
        <f t="shared" si="157"/>
        <v>Mid-Level</v>
      </c>
      <c r="G5026">
        <v>4</v>
      </c>
      <c r="H5026">
        <v>80000</v>
      </c>
      <c r="I5026" t="s">
        <v>156</v>
      </c>
      <c r="J5026" t="s">
        <v>11</v>
      </c>
      <c r="K5026">
        <v>0</v>
      </c>
    </row>
    <row r="5027" spans="1:11" x14ac:dyDescent="0.25">
      <c r="A5027">
        <v>33</v>
      </c>
      <c r="B5027" t="s">
        <v>9</v>
      </c>
      <c r="C5027" t="str">
        <f t="shared" si="156"/>
        <v>Phd</v>
      </c>
      <c r="D5027">
        <v>3</v>
      </c>
      <c r="E5027" t="s">
        <v>42</v>
      </c>
      <c r="F5027" t="str">
        <f t="shared" si="157"/>
        <v>Senior</v>
      </c>
      <c r="G5027">
        <v>10</v>
      </c>
      <c r="H5027">
        <v>155000</v>
      </c>
      <c r="I5027" t="s">
        <v>16</v>
      </c>
      <c r="J5027" t="s">
        <v>11</v>
      </c>
      <c r="K5027">
        <v>0</v>
      </c>
    </row>
    <row r="5028" spans="1:11" x14ac:dyDescent="0.25">
      <c r="A5028">
        <v>21</v>
      </c>
      <c r="B5028" t="s">
        <v>12</v>
      </c>
      <c r="C5028" t="str">
        <f t="shared" si="156"/>
        <v>High School</v>
      </c>
      <c r="D5028">
        <v>0</v>
      </c>
      <c r="E5028" t="s">
        <v>91</v>
      </c>
      <c r="F5028" t="str">
        <f t="shared" si="157"/>
        <v>Entry Level</v>
      </c>
      <c r="G5028">
        <v>0</v>
      </c>
      <c r="H5028">
        <v>25000</v>
      </c>
      <c r="I5028" t="s">
        <v>28</v>
      </c>
      <c r="J5028" t="s">
        <v>11</v>
      </c>
      <c r="K5028">
        <v>0</v>
      </c>
    </row>
    <row r="5029" spans="1:11" x14ac:dyDescent="0.25">
      <c r="A5029">
        <v>36</v>
      </c>
      <c r="B5029" t="s">
        <v>9</v>
      </c>
      <c r="C5029" t="str">
        <f t="shared" si="156"/>
        <v>Bachelor Degree</v>
      </c>
      <c r="D5029">
        <v>1</v>
      </c>
      <c r="E5029" t="s">
        <v>22</v>
      </c>
      <c r="F5029" t="str">
        <f t="shared" si="157"/>
        <v>Senior</v>
      </c>
      <c r="G5029">
        <v>11</v>
      </c>
      <c r="H5029">
        <v>160000</v>
      </c>
      <c r="I5029" t="s">
        <v>16</v>
      </c>
      <c r="J5029" t="s">
        <v>52</v>
      </c>
      <c r="K5029">
        <v>0</v>
      </c>
    </row>
    <row r="5030" spans="1:11" x14ac:dyDescent="0.25">
      <c r="A5030">
        <v>25</v>
      </c>
      <c r="B5030" t="s">
        <v>12</v>
      </c>
      <c r="C5030" t="str">
        <f t="shared" si="156"/>
        <v>Bachelor Degree</v>
      </c>
      <c r="D5030">
        <v>1</v>
      </c>
      <c r="E5030" t="s">
        <v>38</v>
      </c>
      <c r="F5030" t="str">
        <f t="shared" si="157"/>
        <v>Mid-Level</v>
      </c>
      <c r="G5030">
        <v>3</v>
      </c>
      <c r="H5030">
        <v>65000</v>
      </c>
      <c r="I5030" t="s">
        <v>156</v>
      </c>
      <c r="J5030" t="s">
        <v>19</v>
      </c>
      <c r="K5030">
        <v>0</v>
      </c>
    </row>
    <row r="5031" spans="1:11" x14ac:dyDescent="0.25">
      <c r="A5031">
        <v>30</v>
      </c>
      <c r="B5031" t="s">
        <v>9</v>
      </c>
      <c r="C5031" t="str">
        <f t="shared" si="156"/>
        <v>Master Degree</v>
      </c>
      <c r="D5031">
        <v>2</v>
      </c>
      <c r="E5031" t="s">
        <v>47</v>
      </c>
      <c r="F5031" t="str">
        <f t="shared" si="157"/>
        <v>Senior</v>
      </c>
      <c r="G5031">
        <v>7</v>
      </c>
      <c r="H5031">
        <v>120000</v>
      </c>
      <c r="I5031" t="s">
        <v>23</v>
      </c>
      <c r="J5031" t="s">
        <v>11</v>
      </c>
      <c r="K5031">
        <v>0</v>
      </c>
    </row>
    <row r="5032" spans="1:11" x14ac:dyDescent="0.25">
      <c r="A5032">
        <v>28</v>
      </c>
      <c r="B5032" t="s">
        <v>12</v>
      </c>
      <c r="C5032" t="str">
        <f t="shared" si="156"/>
        <v>Phd</v>
      </c>
      <c r="D5032">
        <v>3</v>
      </c>
      <c r="E5032" t="s">
        <v>70</v>
      </c>
      <c r="F5032" t="str">
        <f t="shared" si="157"/>
        <v>Mid-Level</v>
      </c>
      <c r="G5032">
        <v>6</v>
      </c>
      <c r="H5032">
        <v>105000</v>
      </c>
      <c r="I5032" t="s">
        <v>23</v>
      </c>
      <c r="J5032" t="s">
        <v>24</v>
      </c>
      <c r="K5032">
        <v>0</v>
      </c>
    </row>
    <row r="5033" spans="1:11" x14ac:dyDescent="0.25">
      <c r="A5033">
        <v>26</v>
      </c>
      <c r="B5033" t="s">
        <v>9</v>
      </c>
      <c r="C5033" t="str">
        <f t="shared" si="156"/>
        <v>Bachelor Degree</v>
      </c>
      <c r="D5033">
        <v>1</v>
      </c>
      <c r="E5033" t="s">
        <v>101</v>
      </c>
      <c r="F5033" t="str">
        <f t="shared" si="157"/>
        <v>Mid-Level</v>
      </c>
      <c r="G5033">
        <v>5</v>
      </c>
      <c r="H5033">
        <v>85000</v>
      </c>
      <c r="I5033" t="s">
        <v>16</v>
      </c>
      <c r="J5033" t="s">
        <v>11</v>
      </c>
      <c r="K5033">
        <v>1</v>
      </c>
    </row>
    <row r="5034" spans="1:11" x14ac:dyDescent="0.25">
      <c r="A5034">
        <v>28</v>
      </c>
      <c r="B5034" t="s">
        <v>12</v>
      </c>
      <c r="C5034" t="str">
        <f t="shared" si="156"/>
        <v>Master Degree</v>
      </c>
      <c r="D5034">
        <v>2</v>
      </c>
      <c r="E5034" t="s">
        <v>38</v>
      </c>
      <c r="F5034" t="str">
        <f t="shared" si="157"/>
        <v>Senior</v>
      </c>
      <c r="G5034">
        <v>7</v>
      </c>
      <c r="H5034">
        <v>110000</v>
      </c>
      <c r="I5034" t="s">
        <v>156</v>
      </c>
      <c r="J5034" t="s">
        <v>19</v>
      </c>
      <c r="K5034">
        <v>0</v>
      </c>
    </row>
    <row r="5035" spans="1:11" x14ac:dyDescent="0.25">
      <c r="A5035">
        <v>34</v>
      </c>
      <c r="B5035" t="s">
        <v>9</v>
      </c>
      <c r="C5035" t="str">
        <f t="shared" si="156"/>
        <v>Phd</v>
      </c>
      <c r="D5035">
        <v>3</v>
      </c>
      <c r="E5035" t="s">
        <v>70</v>
      </c>
      <c r="F5035" t="str">
        <f t="shared" si="157"/>
        <v>Senior</v>
      </c>
      <c r="G5035">
        <v>12</v>
      </c>
      <c r="H5035">
        <v>170000</v>
      </c>
      <c r="I5035" t="s">
        <v>155</v>
      </c>
      <c r="J5035" t="s">
        <v>40</v>
      </c>
      <c r="K5035">
        <v>0</v>
      </c>
    </row>
    <row r="5036" spans="1:11" x14ac:dyDescent="0.25">
      <c r="A5036">
        <v>31</v>
      </c>
      <c r="B5036" t="s">
        <v>9</v>
      </c>
      <c r="C5036" t="str">
        <f t="shared" si="156"/>
        <v>Bachelor Degree</v>
      </c>
      <c r="D5036">
        <v>1</v>
      </c>
      <c r="E5036" t="s">
        <v>42</v>
      </c>
      <c r="F5036" t="str">
        <f t="shared" si="157"/>
        <v>Senior</v>
      </c>
      <c r="G5036">
        <v>9</v>
      </c>
      <c r="H5036">
        <v>140000</v>
      </c>
      <c r="I5036" t="s">
        <v>28</v>
      </c>
      <c r="J5036" t="s">
        <v>11</v>
      </c>
      <c r="K5036">
        <v>0</v>
      </c>
    </row>
    <row r="5037" spans="1:11" x14ac:dyDescent="0.25">
      <c r="A5037">
        <v>24</v>
      </c>
      <c r="B5037" t="s">
        <v>12</v>
      </c>
      <c r="C5037" t="str">
        <f t="shared" si="156"/>
        <v>High School</v>
      </c>
      <c r="D5037">
        <v>0</v>
      </c>
      <c r="E5037" t="s">
        <v>17</v>
      </c>
      <c r="F5037" t="str">
        <f t="shared" si="157"/>
        <v>Entry Level</v>
      </c>
      <c r="G5037">
        <v>1</v>
      </c>
      <c r="H5037">
        <v>30000</v>
      </c>
      <c r="I5037" t="s">
        <v>23</v>
      </c>
      <c r="J5037" t="s">
        <v>24</v>
      </c>
      <c r="K5037">
        <v>0</v>
      </c>
    </row>
    <row r="5038" spans="1:11" x14ac:dyDescent="0.25">
      <c r="A5038">
        <v>29</v>
      </c>
      <c r="B5038" t="s">
        <v>9</v>
      </c>
      <c r="C5038" t="str">
        <f t="shared" si="156"/>
        <v>Bachelor Degree</v>
      </c>
      <c r="D5038">
        <v>1</v>
      </c>
      <c r="E5038" t="s">
        <v>80</v>
      </c>
      <c r="F5038" t="str">
        <f t="shared" si="157"/>
        <v>Mid-Level</v>
      </c>
      <c r="G5038">
        <v>6</v>
      </c>
      <c r="H5038">
        <v>95000</v>
      </c>
      <c r="I5038" t="s">
        <v>156</v>
      </c>
      <c r="J5038" t="s">
        <v>14</v>
      </c>
      <c r="K5038">
        <v>0</v>
      </c>
    </row>
    <row r="5039" spans="1:11" x14ac:dyDescent="0.25">
      <c r="A5039">
        <v>27</v>
      </c>
      <c r="B5039" t="s">
        <v>12</v>
      </c>
      <c r="C5039" t="str">
        <f t="shared" si="156"/>
        <v>Master Degree</v>
      </c>
      <c r="D5039">
        <v>2</v>
      </c>
      <c r="E5039" t="s">
        <v>89</v>
      </c>
      <c r="F5039" t="str">
        <f t="shared" si="157"/>
        <v>Mid-Level</v>
      </c>
      <c r="G5039">
        <v>4</v>
      </c>
      <c r="H5039">
        <v>80000</v>
      </c>
      <c r="I5039" t="s">
        <v>16</v>
      </c>
      <c r="J5039" t="s">
        <v>19</v>
      </c>
      <c r="K5039">
        <v>0</v>
      </c>
    </row>
    <row r="5040" spans="1:11" x14ac:dyDescent="0.25">
      <c r="A5040">
        <v>33</v>
      </c>
      <c r="B5040" t="s">
        <v>9</v>
      </c>
      <c r="C5040" t="str">
        <f t="shared" si="156"/>
        <v>Phd</v>
      </c>
      <c r="D5040">
        <v>3</v>
      </c>
      <c r="E5040" t="s">
        <v>42</v>
      </c>
      <c r="F5040" t="str">
        <f t="shared" si="157"/>
        <v>Senior</v>
      </c>
      <c r="G5040">
        <v>10</v>
      </c>
      <c r="H5040">
        <v>155000</v>
      </c>
      <c r="I5040" t="s">
        <v>156</v>
      </c>
      <c r="J5040" t="s">
        <v>35</v>
      </c>
      <c r="K5040">
        <v>0</v>
      </c>
    </row>
    <row r="5041" spans="1:11" x14ac:dyDescent="0.25">
      <c r="A5041">
        <v>21</v>
      </c>
      <c r="B5041" t="s">
        <v>12</v>
      </c>
      <c r="C5041" t="str">
        <f t="shared" si="156"/>
        <v>High School</v>
      </c>
      <c r="D5041">
        <v>0</v>
      </c>
      <c r="E5041" t="s">
        <v>91</v>
      </c>
      <c r="F5041" t="str">
        <f t="shared" si="157"/>
        <v>Entry Level</v>
      </c>
      <c r="G5041">
        <v>0</v>
      </c>
      <c r="H5041">
        <v>25000</v>
      </c>
      <c r="I5041" t="s">
        <v>28</v>
      </c>
      <c r="J5041" t="s">
        <v>29</v>
      </c>
      <c r="K5041">
        <v>0</v>
      </c>
    </row>
    <row r="5042" spans="1:11" x14ac:dyDescent="0.25">
      <c r="A5042">
        <v>36</v>
      </c>
      <c r="B5042" t="s">
        <v>9</v>
      </c>
      <c r="C5042" t="str">
        <f t="shared" si="156"/>
        <v>Bachelor Degree</v>
      </c>
      <c r="D5042">
        <v>1</v>
      </c>
      <c r="E5042" t="s">
        <v>22</v>
      </c>
      <c r="F5042" t="str">
        <f t="shared" si="157"/>
        <v>Senior</v>
      </c>
      <c r="G5042">
        <v>11</v>
      </c>
      <c r="H5042">
        <v>160000</v>
      </c>
      <c r="I5042" t="s">
        <v>16</v>
      </c>
      <c r="J5042" t="s">
        <v>11</v>
      </c>
      <c r="K5042">
        <v>0</v>
      </c>
    </row>
    <row r="5043" spans="1:11" x14ac:dyDescent="0.25">
      <c r="A5043">
        <v>25</v>
      </c>
      <c r="B5043" t="s">
        <v>12</v>
      </c>
      <c r="C5043" t="str">
        <f t="shared" si="156"/>
        <v>Bachelor Degree</v>
      </c>
      <c r="D5043">
        <v>1</v>
      </c>
      <c r="E5043" t="s">
        <v>38</v>
      </c>
      <c r="F5043" t="str">
        <f t="shared" si="157"/>
        <v>Mid-Level</v>
      </c>
      <c r="G5043">
        <v>3</v>
      </c>
      <c r="H5043">
        <v>65000</v>
      </c>
      <c r="I5043" t="s">
        <v>156</v>
      </c>
      <c r="J5043" t="s">
        <v>11</v>
      </c>
      <c r="K5043">
        <v>0</v>
      </c>
    </row>
    <row r="5044" spans="1:11" x14ac:dyDescent="0.25">
      <c r="A5044">
        <v>30</v>
      </c>
      <c r="B5044" t="s">
        <v>9</v>
      </c>
      <c r="C5044" t="str">
        <f t="shared" si="156"/>
        <v>Master Degree</v>
      </c>
      <c r="D5044">
        <v>2</v>
      </c>
      <c r="E5044" t="s">
        <v>47</v>
      </c>
      <c r="F5044" t="str">
        <f t="shared" si="157"/>
        <v>Senior</v>
      </c>
      <c r="G5044">
        <v>7</v>
      </c>
      <c r="H5044">
        <v>120000</v>
      </c>
      <c r="I5044" t="s">
        <v>155</v>
      </c>
      <c r="J5044" t="s">
        <v>40</v>
      </c>
      <c r="K5044">
        <v>0</v>
      </c>
    </row>
    <row r="5045" spans="1:11" x14ac:dyDescent="0.25">
      <c r="A5045">
        <v>28</v>
      </c>
      <c r="B5045" t="s">
        <v>12</v>
      </c>
      <c r="C5045" t="str">
        <f t="shared" si="156"/>
        <v>Phd</v>
      </c>
      <c r="D5045">
        <v>3</v>
      </c>
      <c r="E5045" t="s">
        <v>70</v>
      </c>
      <c r="F5045" t="str">
        <f t="shared" si="157"/>
        <v>Mid-Level</v>
      </c>
      <c r="G5045">
        <v>6</v>
      </c>
      <c r="H5045">
        <v>105000</v>
      </c>
      <c r="I5045" t="s">
        <v>156</v>
      </c>
      <c r="J5045" t="s">
        <v>19</v>
      </c>
      <c r="K5045">
        <v>0</v>
      </c>
    </row>
    <row r="5046" spans="1:11" x14ac:dyDescent="0.25">
      <c r="A5046">
        <v>26</v>
      </c>
      <c r="B5046" t="s">
        <v>9</v>
      </c>
      <c r="C5046" t="str">
        <f t="shared" si="156"/>
        <v>Bachelor Degree</v>
      </c>
      <c r="D5046">
        <v>1</v>
      </c>
      <c r="E5046" t="s">
        <v>101</v>
      </c>
      <c r="F5046" t="str">
        <f t="shared" si="157"/>
        <v>Mid-Level</v>
      </c>
      <c r="G5046">
        <v>5</v>
      </c>
      <c r="H5046">
        <v>85000</v>
      </c>
      <c r="I5046" t="s">
        <v>28</v>
      </c>
      <c r="J5046" t="s">
        <v>11</v>
      </c>
      <c r="K5046">
        <v>1</v>
      </c>
    </row>
    <row r="5047" spans="1:11" x14ac:dyDescent="0.25">
      <c r="A5047">
        <v>28</v>
      </c>
      <c r="B5047" t="s">
        <v>12</v>
      </c>
      <c r="C5047" t="str">
        <f t="shared" si="156"/>
        <v>Master Degree</v>
      </c>
      <c r="D5047">
        <v>2</v>
      </c>
      <c r="E5047" t="s">
        <v>38</v>
      </c>
      <c r="F5047" t="str">
        <f t="shared" si="157"/>
        <v>Senior</v>
      </c>
      <c r="G5047">
        <v>7</v>
      </c>
      <c r="H5047">
        <v>110000</v>
      </c>
      <c r="I5047" t="s">
        <v>16</v>
      </c>
      <c r="J5047" t="s">
        <v>19</v>
      </c>
      <c r="K5047">
        <v>0</v>
      </c>
    </row>
    <row r="5048" spans="1:11" x14ac:dyDescent="0.25">
      <c r="A5048">
        <v>34</v>
      </c>
      <c r="B5048" t="s">
        <v>9</v>
      </c>
      <c r="C5048" t="str">
        <f t="shared" si="156"/>
        <v>Phd</v>
      </c>
      <c r="D5048">
        <v>3</v>
      </c>
      <c r="E5048" t="s">
        <v>70</v>
      </c>
      <c r="F5048" t="str">
        <f t="shared" si="157"/>
        <v>Senior</v>
      </c>
      <c r="G5048">
        <v>12</v>
      </c>
      <c r="H5048">
        <v>170000</v>
      </c>
      <c r="I5048" t="s">
        <v>23</v>
      </c>
      <c r="J5048" t="s">
        <v>24</v>
      </c>
      <c r="K5048">
        <v>0</v>
      </c>
    </row>
    <row r="5049" spans="1:11" x14ac:dyDescent="0.25">
      <c r="A5049">
        <v>31</v>
      </c>
      <c r="B5049" t="s">
        <v>9</v>
      </c>
      <c r="C5049" t="str">
        <f t="shared" si="156"/>
        <v>Bachelor Degree</v>
      </c>
      <c r="D5049">
        <v>1</v>
      </c>
      <c r="E5049" t="s">
        <v>42</v>
      </c>
      <c r="F5049" t="str">
        <f t="shared" si="157"/>
        <v>Senior</v>
      </c>
      <c r="G5049">
        <v>9</v>
      </c>
      <c r="H5049">
        <v>140000</v>
      </c>
      <c r="I5049" t="s">
        <v>28</v>
      </c>
      <c r="J5049" t="s">
        <v>11</v>
      </c>
      <c r="K5049">
        <v>0</v>
      </c>
    </row>
    <row r="5050" spans="1:11" x14ac:dyDescent="0.25">
      <c r="A5050">
        <v>24</v>
      </c>
      <c r="B5050" t="s">
        <v>12</v>
      </c>
      <c r="C5050" t="str">
        <f t="shared" si="156"/>
        <v>High School</v>
      </c>
      <c r="D5050">
        <v>0</v>
      </c>
      <c r="E5050" t="s">
        <v>17</v>
      </c>
      <c r="F5050" t="str">
        <f t="shared" si="157"/>
        <v>Entry Level</v>
      </c>
      <c r="G5050">
        <v>1</v>
      </c>
      <c r="H5050">
        <v>30000</v>
      </c>
      <c r="I5050" t="s">
        <v>23</v>
      </c>
      <c r="J5050" t="s">
        <v>24</v>
      </c>
      <c r="K5050">
        <v>0</v>
      </c>
    </row>
    <row r="5051" spans="1:11" x14ac:dyDescent="0.25">
      <c r="A5051">
        <v>29</v>
      </c>
      <c r="B5051" t="s">
        <v>9</v>
      </c>
      <c r="C5051" t="str">
        <f t="shared" si="156"/>
        <v>Bachelor Degree</v>
      </c>
      <c r="D5051">
        <v>1</v>
      </c>
      <c r="E5051" t="s">
        <v>80</v>
      </c>
      <c r="F5051" t="str">
        <f t="shared" si="157"/>
        <v>Mid-Level</v>
      </c>
      <c r="G5051">
        <v>6</v>
      </c>
      <c r="H5051">
        <v>95000</v>
      </c>
      <c r="I5051" t="s">
        <v>23</v>
      </c>
      <c r="J5051" t="s">
        <v>11</v>
      </c>
      <c r="K5051">
        <v>0</v>
      </c>
    </row>
    <row r="5052" spans="1:11" x14ac:dyDescent="0.25">
      <c r="A5052">
        <v>27</v>
      </c>
      <c r="B5052" t="s">
        <v>12</v>
      </c>
      <c r="C5052" t="str">
        <f t="shared" si="156"/>
        <v>Master Degree</v>
      </c>
      <c r="D5052">
        <v>2</v>
      </c>
      <c r="E5052" t="s">
        <v>89</v>
      </c>
      <c r="F5052" t="str">
        <f t="shared" si="157"/>
        <v>Mid-Level</v>
      </c>
      <c r="G5052">
        <v>4</v>
      </c>
      <c r="H5052">
        <v>80000</v>
      </c>
      <c r="I5052" t="s">
        <v>155</v>
      </c>
      <c r="J5052" t="s">
        <v>40</v>
      </c>
      <c r="K5052">
        <v>0</v>
      </c>
    </row>
    <row r="5053" spans="1:11" x14ac:dyDescent="0.25">
      <c r="A5053">
        <v>33</v>
      </c>
      <c r="B5053" t="s">
        <v>9</v>
      </c>
      <c r="C5053" t="str">
        <f t="shared" si="156"/>
        <v>Phd</v>
      </c>
      <c r="D5053">
        <v>3</v>
      </c>
      <c r="E5053" t="s">
        <v>42</v>
      </c>
      <c r="F5053" t="str">
        <f t="shared" si="157"/>
        <v>Senior</v>
      </c>
      <c r="G5053">
        <v>10</v>
      </c>
      <c r="H5053">
        <v>155000</v>
      </c>
      <c r="I5053" t="s">
        <v>16</v>
      </c>
      <c r="J5053" t="s">
        <v>11</v>
      </c>
      <c r="K5053">
        <v>0</v>
      </c>
    </row>
    <row r="5054" spans="1:11" x14ac:dyDescent="0.25">
      <c r="A5054">
        <v>21</v>
      </c>
      <c r="B5054" t="s">
        <v>12</v>
      </c>
      <c r="C5054" t="str">
        <f t="shared" si="156"/>
        <v>High School</v>
      </c>
      <c r="D5054">
        <v>0</v>
      </c>
      <c r="E5054" t="s">
        <v>91</v>
      </c>
      <c r="F5054" t="str">
        <f t="shared" si="157"/>
        <v>Entry Level</v>
      </c>
      <c r="G5054">
        <v>0</v>
      </c>
      <c r="H5054">
        <v>25000</v>
      </c>
      <c r="I5054" t="s">
        <v>23</v>
      </c>
      <c r="J5054" t="s">
        <v>24</v>
      </c>
      <c r="K5054">
        <v>0</v>
      </c>
    </row>
    <row r="5055" spans="1:11" x14ac:dyDescent="0.25">
      <c r="A5055">
        <v>36</v>
      </c>
      <c r="B5055" t="s">
        <v>9</v>
      </c>
      <c r="C5055" t="str">
        <f t="shared" si="156"/>
        <v>Bachelor Degree</v>
      </c>
      <c r="D5055">
        <v>1</v>
      </c>
      <c r="E5055" t="s">
        <v>22</v>
      </c>
      <c r="F5055" t="str">
        <f t="shared" si="157"/>
        <v>Senior</v>
      </c>
      <c r="G5055">
        <v>11</v>
      </c>
      <c r="H5055">
        <v>160000</v>
      </c>
      <c r="I5055" t="s">
        <v>156</v>
      </c>
      <c r="J5055" t="s">
        <v>35</v>
      </c>
      <c r="K5055">
        <v>0</v>
      </c>
    </row>
    <row r="5056" spans="1:11" x14ac:dyDescent="0.25">
      <c r="A5056">
        <v>25</v>
      </c>
      <c r="B5056" t="s">
        <v>12</v>
      </c>
      <c r="C5056" t="str">
        <f t="shared" si="156"/>
        <v>Bachelor Degree</v>
      </c>
      <c r="D5056">
        <v>1</v>
      </c>
      <c r="E5056" t="s">
        <v>38</v>
      </c>
      <c r="F5056" t="str">
        <f t="shared" si="157"/>
        <v>Mid-Level</v>
      </c>
      <c r="G5056">
        <v>3</v>
      </c>
      <c r="H5056">
        <v>65000</v>
      </c>
      <c r="I5056" t="s">
        <v>23</v>
      </c>
      <c r="J5056" t="s">
        <v>11</v>
      </c>
      <c r="K5056">
        <v>0</v>
      </c>
    </row>
    <row r="5057" spans="1:11" x14ac:dyDescent="0.25">
      <c r="A5057">
        <v>30</v>
      </c>
      <c r="B5057" t="s">
        <v>9</v>
      </c>
      <c r="C5057" t="str">
        <f t="shared" si="156"/>
        <v>Master Degree</v>
      </c>
      <c r="D5057">
        <v>2</v>
      </c>
      <c r="E5057" t="s">
        <v>47</v>
      </c>
      <c r="F5057" t="str">
        <f t="shared" si="157"/>
        <v>Senior</v>
      </c>
      <c r="G5057">
        <v>7</v>
      </c>
      <c r="H5057">
        <v>120000</v>
      </c>
      <c r="I5057" t="s">
        <v>23</v>
      </c>
      <c r="J5057" t="s">
        <v>11</v>
      </c>
      <c r="K5057">
        <v>0</v>
      </c>
    </row>
    <row r="5058" spans="1:11" x14ac:dyDescent="0.25">
      <c r="A5058">
        <v>28</v>
      </c>
      <c r="B5058" t="s">
        <v>12</v>
      </c>
      <c r="C5058" t="str">
        <f t="shared" ref="C5058:C5121" si="158">_xlfn.IFS(D5058 = 0,"High School",D5058 = 1,"Bachelor Degree",D5058 = 2,"Master Degree",D5058 = 3,"Phd")</f>
        <v>Phd</v>
      </c>
      <c r="D5058">
        <v>3</v>
      </c>
      <c r="E5058" t="s">
        <v>70</v>
      </c>
      <c r="F5058" t="str">
        <f t="shared" ref="F5058:F5121" si="159">_xlfn.IFS(G5058&lt;=2,"Entry Level",G5058&lt;=6,"Mid-Level",G5058&gt;6,"Senior")</f>
        <v>Mid-Level</v>
      </c>
      <c r="G5058">
        <v>6</v>
      </c>
      <c r="H5058">
        <v>105000</v>
      </c>
      <c r="I5058" t="s">
        <v>28</v>
      </c>
      <c r="J5058" t="s">
        <v>19</v>
      </c>
      <c r="K5058">
        <v>0</v>
      </c>
    </row>
    <row r="5059" spans="1:11" x14ac:dyDescent="0.25">
      <c r="A5059">
        <v>26</v>
      </c>
      <c r="B5059" t="s">
        <v>9</v>
      </c>
      <c r="C5059" t="str">
        <f t="shared" si="158"/>
        <v>Bachelor Degree</v>
      </c>
      <c r="D5059">
        <v>1</v>
      </c>
      <c r="E5059" t="s">
        <v>101</v>
      </c>
      <c r="F5059" t="str">
        <f t="shared" si="159"/>
        <v>Mid-Level</v>
      </c>
      <c r="G5059">
        <v>5</v>
      </c>
      <c r="H5059">
        <v>85000</v>
      </c>
      <c r="I5059" t="s">
        <v>156</v>
      </c>
      <c r="J5059" t="s">
        <v>14</v>
      </c>
      <c r="K5059">
        <v>1</v>
      </c>
    </row>
    <row r="5060" spans="1:11" x14ac:dyDescent="0.25">
      <c r="A5060">
        <v>28</v>
      </c>
      <c r="B5060" t="s">
        <v>12</v>
      </c>
      <c r="C5060" t="str">
        <f t="shared" si="158"/>
        <v>Master Degree</v>
      </c>
      <c r="D5060">
        <v>2</v>
      </c>
      <c r="E5060" t="s">
        <v>38</v>
      </c>
      <c r="F5060" t="str">
        <f t="shared" si="159"/>
        <v>Senior</v>
      </c>
      <c r="G5060">
        <v>7</v>
      </c>
      <c r="H5060">
        <v>110000</v>
      </c>
      <c r="I5060" t="s">
        <v>156</v>
      </c>
      <c r="J5060" t="s">
        <v>11</v>
      </c>
      <c r="K5060">
        <v>0</v>
      </c>
    </row>
    <row r="5061" spans="1:11" x14ac:dyDescent="0.25">
      <c r="A5061">
        <v>34</v>
      </c>
      <c r="B5061" t="s">
        <v>9</v>
      </c>
      <c r="C5061" t="str">
        <f t="shared" si="158"/>
        <v>Phd</v>
      </c>
      <c r="D5061">
        <v>3</v>
      </c>
      <c r="E5061" t="s">
        <v>70</v>
      </c>
      <c r="F5061" t="str">
        <f t="shared" si="159"/>
        <v>Senior</v>
      </c>
      <c r="G5061">
        <v>12</v>
      </c>
      <c r="H5061">
        <v>170000</v>
      </c>
      <c r="I5061" t="s">
        <v>16</v>
      </c>
      <c r="J5061" t="s">
        <v>19</v>
      </c>
      <c r="K5061">
        <v>0</v>
      </c>
    </row>
    <row r="5062" spans="1:11" x14ac:dyDescent="0.25">
      <c r="A5062">
        <v>31</v>
      </c>
      <c r="B5062" t="s">
        <v>9</v>
      </c>
      <c r="C5062" t="str">
        <f t="shared" si="158"/>
        <v>Bachelor Degree</v>
      </c>
      <c r="D5062">
        <v>1</v>
      </c>
      <c r="E5062" t="s">
        <v>42</v>
      </c>
      <c r="F5062" t="str">
        <f t="shared" si="159"/>
        <v>Senior</v>
      </c>
      <c r="G5062">
        <v>9</v>
      </c>
      <c r="H5062">
        <v>140000</v>
      </c>
      <c r="I5062" t="s">
        <v>155</v>
      </c>
      <c r="J5062" t="s">
        <v>19</v>
      </c>
      <c r="K5062">
        <v>0</v>
      </c>
    </row>
    <row r="5063" spans="1:11" x14ac:dyDescent="0.25">
      <c r="A5063">
        <v>24</v>
      </c>
      <c r="B5063" t="s">
        <v>12</v>
      </c>
      <c r="C5063" t="str">
        <f t="shared" si="158"/>
        <v>High School</v>
      </c>
      <c r="D5063">
        <v>0</v>
      </c>
      <c r="E5063" t="s">
        <v>17</v>
      </c>
      <c r="F5063" t="str">
        <f t="shared" si="159"/>
        <v>Entry Level</v>
      </c>
      <c r="G5063">
        <v>1</v>
      </c>
      <c r="H5063">
        <v>30000</v>
      </c>
      <c r="I5063" t="s">
        <v>23</v>
      </c>
      <c r="J5063" t="s">
        <v>26</v>
      </c>
      <c r="K5063">
        <v>0</v>
      </c>
    </row>
    <row r="5064" spans="1:11" x14ac:dyDescent="0.25">
      <c r="A5064">
        <v>29</v>
      </c>
      <c r="B5064" t="s">
        <v>9</v>
      </c>
      <c r="C5064" t="str">
        <f t="shared" si="158"/>
        <v>Bachelor Degree</v>
      </c>
      <c r="D5064">
        <v>1</v>
      </c>
      <c r="E5064" t="s">
        <v>80</v>
      </c>
      <c r="F5064" t="str">
        <f t="shared" si="159"/>
        <v>Mid-Level</v>
      </c>
      <c r="G5064">
        <v>6</v>
      </c>
      <c r="H5064">
        <v>95000</v>
      </c>
      <c r="I5064" t="s">
        <v>156</v>
      </c>
      <c r="J5064" t="s">
        <v>35</v>
      </c>
      <c r="K5064">
        <v>0</v>
      </c>
    </row>
    <row r="5065" spans="1:11" x14ac:dyDescent="0.25">
      <c r="A5065">
        <v>27</v>
      </c>
      <c r="B5065" t="s">
        <v>12</v>
      </c>
      <c r="C5065" t="str">
        <f t="shared" si="158"/>
        <v>Master Degree</v>
      </c>
      <c r="D5065">
        <v>2</v>
      </c>
      <c r="E5065" t="s">
        <v>89</v>
      </c>
      <c r="F5065" t="str">
        <f t="shared" si="159"/>
        <v>Mid-Level</v>
      </c>
      <c r="G5065">
        <v>4</v>
      </c>
      <c r="H5065">
        <v>80000</v>
      </c>
      <c r="I5065" t="s">
        <v>156</v>
      </c>
      <c r="J5065" t="s">
        <v>19</v>
      </c>
      <c r="K5065">
        <v>0</v>
      </c>
    </row>
    <row r="5066" spans="1:11" x14ac:dyDescent="0.25">
      <c r="A5066">
        <v>33</v>
      </c>
      <c r="B5066" t="s">
        <v>9</v>
      </c>
      <c r="C5066" t="str">
        <f t="shared" si="158"/>
        <v>Phd</v>
      </c>
      <c r="D5066">
        <v>3</v>
      </c>
      <c r="E5066" t="s">
        <v>42</v>
      </c>
      <c r="F5066" t="str">
        <f t="shared" si="159"/>
        <v>Senior</v>
      </c>
      <c r="G5066">
        <v>10</v>
      </c>
      <c r="H5066">
        <v>155000</v>
      </c>
      <c r="I5066" t="s">
        <v>23</v>
      </c>
      <c r="J5066" t="s">
        <v>11</v>
      </c>
      <c r="K5066">
        <v>0</v>
      </c>
    </row>
    <row r="5067" spans="1:11" x14ac:dyDescent="0.25">
      <c r="A5067">
        <v>21</v>
      </c>
      <c r="B5067" t="s">
        <v>12</v>
      </c>
      <c r="C5067" t="str">
        <f t="shared" si="158"/>
        <v>High School</v>
      </c>
      <c r="D5067">
        <v>0</v>
      </c>
      <c r="E5067" t="s">
        <v>91</v>
      </c>
      <c r="F5067" t="str">
        <f t="shared" si="159"/>
        <v>Entry Level</v>
      </c>
      <c r="G5067">
        <v>0</v>
      </c>
      <c r="H5067">
        <v>25000</v>
      </c>
      <c r="I5067" t="s">
        <v>156</v>
      </c>
      <c r="J5067" t="s">
        <v>35</v>
      </c>
      <c r="K5067">
        <v>0</v>
      </c>
    </row>
    <row r="5068" spans="1:11" x14ac:dyDescent="0.25">
      <c r="A5068">
        <v>36</v>
      </c>
      <c r="B5068" t="s">
        <v>9</v>
      </c>
      <c r="C5068" t="str">
        <f t="shared" si="158"/>
        <v>Bachelor Degree</v>
      </c>
      <c r="D5068">
        <v>1</v>
      </c>
      <c r="E5068" t="s">
        <v>22</v>
      </c>
      <c r="F5068" t="str">
        <f t="shared" si="159"/>
        <v>Senior</v>
      </c>
      <c r="G5068">
        <v>11</v>
      </c>
      <c r="H5068">
        <v>160000</v>
      </c>
      <c r="I5068" t="s">
        <v>156</v>
      </c>
      <c r="J5068" t="s">
        <v>19</v>
      </c>
      <c r="K5068">
        <v>0</v>
      </c>
    </row>
    <row r="5069" spans="1:11" x14ac:dyDescent="0.25">
      <c r="A5069">
        <v>25</v>
      </c>
      <c r="B5069" t="s">
        <v>12</v>
      </c>
      <c r="C5069" t="str">
        <f t="shared" si="158"/>
        <v>Bachelor Degree</v>
      </c>
      <c r="D5069">
        <v>1</v>
      </c>
      <c r="E5069" t="s">
        <v>38</v>
      </c>
      <c r="F5069" t="str">
        <f t="shared" si="159"/>
        <v>Mid-Level</v>
      </c>
      <c r="G5069">
        <v>3</v>
      </c>
      <c r="H5069">
        <v>65000</v>
      </c>
      <c r="I5069" t="s">
        <v>16</v>
      </c>
      <c r="J5069" t="s">
        <v>52</v>
      </c>
      <c r="K5069">
        <v>0</v>
      </c>
    </row>
    <row r="5070" spans="1:11" x14ac:dyDescent="0.25">
      <c r="A5070">
        <v>30</v>
      </c>
      <c r="B5070" t="s">
        <v>9</v>
      </c>
      <c r="C5070" t="str">
        <f t="shared" si="158"/>
        <v>Master Degree</v>
      </c>
      <c r="D5070">
        <v>2</v>
      </c>
      <c r="E5070" t="s">
        <v>47</v>
      </c>
      <c r="F5070" t="str">
        <f t="shared" si="159"/>
        <v>Senior</v>
      </c>
      <c r="G5070">
        <v>7</v>
      </c>
      <c r="H5070">
        <v>120000</v>
      </c>
      <c r="I5070" t="s">
        <v>156</v>
      </c>
      <c r="J5070" t="s">
        <v>11</v>
      </c>
      <c r="K5070">
        <v>0</v>
      </c>
    </row>
    <row r="5071" spans="1:11" x14ac:dyDescent="0.25">
      <c r="A5071">
        <v>28</v>
      </c>
      <c r="B5071" t="s">
        <v>12</v>
      </c>
      <c r="C5071" t="str">
        <f t="shared" si="158"/>
        <v>Phd</v>
      </c>
      <c r="D5071">
        <v>3</v>
      </c>
      <c r="E5071" t="s">
        <v>70</v>
      </c>
      <c r="F5071" t="str">
        <f t="shared" si="159"/>
        <v>Mid-Level</v>
      </c>
      <c r="G5071">
        <v>6</v>
      </c>
      <c r="H5071">
        <v>105000</v>
      </c>
      <c r="I5071" t="s">
        <v>16</v>
      </c>
      <c r="J5071" t="s">
        <v>19</v>
      </c>
      <c r="K5071">
        <v>0</v>
      </c>
    </row>
    <row r="5072" spans="1:11" x14ac:dyDescent="0.25">
      <c r="A5072">
        <v>26</v>
      </c>
      <c r="B5072" t="s">
        <v>9</v>
      </c>
      <c r="C5072" t="str">
        <f t="shared" si="158"/>
        <v>Bachelor Degree</v>
      </c>
      <c r="D5072">
        <v>1</v>
      </c>
      <c r="E5072" t="s">
        <v>101</v>
      </c>
      <c r="F5072" t="str">
        <f t="shared" si="159"/>
        <v>Mid-Level</v>
      </c>
      <c r="G5072">
        <v>5</v>
      </c>
      <c r="H5072">
        <v>85000</v>
      </c>
      <c r="I5072" t="s">
        <v>155</v>
      </c>
      <c r="J5072" t="s">
        <v>31</v>
      </c>
      <c r="K5072">
        <v>1</v>
      </c>
    </row>
    <row r="5073" spans="1:11" x14ac:dyDescent="0.25">
      <c r="A5073">
        <v>28</v>
      </c>
      <c r="B5073" t="s">
        <v>12</v>
      </c>
      <c r="C5073" t="str">
        <f t="shared" si="158"/>
        <v>Master Degree</v>
      </c>
      <c r="D5073">
        <v>2</v>
      </c>
      <c r="E5073" t="s">
        <v>38</v>
      </c>
      <c r="F5073" t="str">
        <f t="shared" si="159"/>
        <v>Senior</v>
      </c>
      <c r="G5073">
        <v>7</v>
      </c>
      <c r="H5073">
        <v>110000</v>
      </c>
      <c r="I5073" t="s">
        <v>23</v>
      </c>
      <c r="J5073" t="s">
        <v>26</v>
      </c>
      <c r="K5073">
        <v>0</v>
      </c>
    </row>
    <row r="5074" spans="1:11" x14ac:dyDescent="0.25">
      <c r="A5074">
        <v>34</v>
      </c>
      <c r="B5074" t="s">
        <v>9</v>
      </c>
      <c r="C5074" t="str">
        <f t="shared" si="158"/>
        <v>Phd</v>
      </c>
      <c r="D5074">
        <v>3</v>
      </c>
      <c r="E5074" t="s">
        <v>70</v>
      </c>
      <c r="F5074" t="str">
        <f t="shared" si="159"/>
        <v>Senior</v>
      </c>
      <c r="G5074">
        <v>12</v>
      </c>
      <c r="H5074">
        <v>170000</v>
      </c>
      <c r="I5074" t="s">
        <v>156</v>
      </c>
      <c r="J5074" t="s">
        <v>19</v>
      </c>
      <c r="K5074">
        <v>0</v>
      </c>
    </row>
    <row r="5075" spans="1:11" x14ac:dyDescent="0.25">
      <c r="A5075">
        <v>31</v>
      </c>
      <c r="B5075" t="s">
        <v>9</v>
      </c>
      <c r="C5075" t="str">
        <f t="shared" si="158"/>
        <v>Bachelor Degree</v>
      </c>
      <c r="D5075">
        <v>1</v>
      </c>
      <c r="E5075" t="s">
        <v>42</v>
      </c>
      <c r="F5075" t="str">
        <f t="shared" si="159"/>
        <v>Senior</v>
      </c>
      <c r="G5075">
        <v>9</v>
      </c>
      <c r="H5075">
        <v>140000</v>
      </c>
      <c r="I5075" t="s">
        <v>23</v>
      </c>
      <c r="J5075" t="s">
        <v>26</v>
      </c>
      <c r="K5075">
        <v>0</v>
      </c>
    </row>
    <row r="5076" spans="1:11" x14ac:dyDescent="0.25">
      <c r="A5076">
        <v>24</v>
      </c>
      <c r="B5076" t="s">
        <v>12</v>
      </c>
      <c r="C5076" t="str">
        <f t="shared" si="158"/>
        <v>High School</v>
      </c>
      <c r="D5076">
        <v>0</v>
      </c>
      <c r="E5076" t="s">
        <v>17</v>
      </c>
      <c r="F5076" t="str">
        <f t="shared" si="159"/>
        <v>Entry Level</v>
      </c>
      <c r="G5076">
        <v>1</v>
      </c>
      <c r="H5076">
        <v>30000</v>
      </c>
      <c r="I5076" t="s">
        <v>16</v>
      </c>
      <c r="J5076" t="s">
        <v>19</v>
      </c>
      <c r="K5076">
        <v>0</v>
      </c>
    </row>
    <row r="5077" spans="1:11" x14ac:dyDescent="0.25">
      <c r="A5077">
        <v>29</v>
      </c>
      <c r="B5077" t="s">
        <v>9</v>
      </c>
      <c r="C5077" t="str">
        <f t="shared" si="158"/>
        <v>Bachelor Degree</v>
      </c>
      <c r="D5077">
        <v>1</v>
      </c>
      <c r="E5077" t="s">
        <v>80</v>
      </c>
      <c r="F5077" t="str">
        <f t="shared" si="159"/>
        <v>Mid-Level</v>
      </c>
      <c r="G5077">
        <v>6</v>
      </c>
      <c r="H5077">
        <v>95000</v>
      </c>
      <c r="I5077" t="s">
        <v>23</v>
      </c>
      <c r="J5077" t="s">
        <v>24</v>
      </c>
      <c r="K5077">
        <v>0</v>
      </c>
    </row>
    <row r="5078" spans="1:11" x14ac:dyDescent="0.25">
      <c r="A5078">
        <v>27</v>
      </c>
      <c r="B5078" t="s">
        <v>12</v>
      </c>
      <c r="C5078" t="str">
        <f t="shared" si="158"/>
        <v>Master Degree</v>
      </c>
      <c r="D5078">
        <v>2</v>
      </c>
      <c r="E5078" t="s">
        <v>89</v>
      </c>
      <c r="F5078" t="str">
        <f t="shared" si="159"/>
        <v>Mid-Level</v>
      </c>
      <c r="G5078">
        <v>4</v>
      </c>
      <c r="H5078">
        <v>80000</v>
      </c>
      <c r="I5078" t="s">
        <v>16</v>
      </c>
      <c r="J5078" t="s">
        <v>19</v>
      </c>
      <c r="K5078">
        <v>0</v>
      </c>
    </row>
    <row r="5079" spans="1:11" x14ac:dyDescent="0.25">
      <c r="A5079">
        <v>33</v>
      </c>
      <c r="B5079" t="s">
        <v>9</v>
      </c>
      <c r="C5079" t="str">
        <f t="shared" si="158"/>
        <v>Phd</v>
      </c>
      <c r="D5079">
        <v>3</v>
      </c>
      <c r="E5079" t="s">
        <v>42</v>
      </c>
      <c r="F5079" t="str">
        <f t="shared" si="159"/>
        <v>Senior</v>
      </c>
      <c r="G5079">
        <v>10</v>
      </c>
      <c r="H5079">
        <v>155000</v>
      </c>
      <c r="I5079" t="s">
        <v>23</v>
      </c>
      <c r="J5079" t="s">
        <v>26</v>
      </c>
      <c r="K5079">
        <v>0</v>
      </c>
    </row>
    <row r="5080" spans="1:11" x14ac:dyDescent="0.25">
      <c r="A5080">
        <v>21</v>
      </c>
      <c r="B5080" t="s">
        <v>12</v>
      </c>
      <c r="C5080" t="str">
        <f t="shared" si="158"/>
        <v>High School</v>
      </c>
      <c r="D5080">
        <v>0</v>
      </c>
      <c r="E5080" t="s">
        <v>91</v>
      </c>
      <c r="F5080" t="str">
        <f t="shared" si="159"/>
        <v>Entry Level</v>
      </c>
      <c r="G5080">
        <v>0</v>
      </c>
      <c r="H5080">
        <v>25000</v>
      </c>
      <c r="I5080" t="s">
        <v>28</v>
      </c>
      <c r="J5080" t="s">
        <v>19</v>
      </c>
      <c r="K5080">
        <v>0</v>
      </c>
    </row>
    <row r="5081" spans="1:11" x14ac:dyDescent="0.25">
      <c r="A5081">
        <v>36</v>
      </c>
      <c r="B5081" t="s">
        <v>9</v>
      </c>
      <c r="C5081" t="str">
        <f t="shared" si="158"/>
        <v>Bachelor Degree</v>
      </c>
      <c r="D5081">
        <v>1</v>
      </c>
      <c r="E5081" t="s">
        <v>22</v>
      </c>
      <c r="F5081" t="str">
        <f t="shared" si="159"/>
        <v>Senior</v>
      </c>
      <c r="G5081">
        <v>11</v>
      </c>
      <c r="H5081">
        <v>160000</v>
      </c>
      <c r="I5081" t="s">
        <v>16</v>
      </c>
      <c r="J5081" t="s">
        <v>19</v>
      </c>
      <c r="K5081">
        <v>0</v>
      </c>
    </row>
    <row r="5082" spans="1:11" x14ac:dyDescent="0.25">
      <c r="A5082">
        <v>25</v>
      </c>
      <c r="B5082" t="s">
        <v>12</v>
      </c>
      <c r="C5082" t="str">
        <f t="shared" si="158"/>
        <v>Bachelor Degree</v>
      </c>
      <c r="D5082">
        <v>1</v>
      </c>
      <c r="E5082" t="s">
        <v>38</v>
      </c>
      <c r="F5082" t="str">
        <f t="shared" si="159"/>
        <v>Mid-Level</v>
      </c>
      <c r="G5082">
        <v>3</v>
      </c>
      <c r="H5082">
        <v>65000</v>
      </c>
      <c r="I5082" t="s">
        <v>28</v>
      </c>
      <c r="J5082" t="s">
        <v>19</v>
      </c>
      <c r="K5082">
        <v>0</v>
      </c>
    </row>
    <row r="5083" spans="1:11" x14ac:dyDescent="0.25">
      <c r="A5083">
        <v>30</v>
      </c>
      <c r="B5083" t="s">
        <v>9</v>
      </c>
      <c r="C5083" t="str">
        <f t="shared" si="158"/>
        <v>Master Degree</v>
      </c>
      <c r="D5083">
        <v>2</v>
      </c>
      <c r="E5083" t="s">
        <v>47</v>
      </c>
      <c r="F5083" t="str">
        <f t="shared" si="159"/>
        <v>Senior</v>
      </c>
      <c r="G5083">
        <v>7</v>
      </c>
      <c r="H5083">
        <v>120000</v>
      </c>
      <c r="I5083" t="s">
        <v>156</v>
      </c>
      <c r="J5083" t="s">
        <v>11</v>
      </c>
      <c r="K5083">
        <v>0</v>
      </c>
    </row>
    <row r="5084" spans="1:11" x14ac:dyDescent="0.25">
      <c r="A5084">
        <v>28</v>
      </c>
      <c r="B5084" t="s">
        <v>12</v>
      </c>
      <c r="C5084" t="str">
        <f t="shared" si="158"/>
        <v>Phd</v>
      </c>
      <c r="D5084">
        <v>3</v>
      </c>
      <c r="E5084" t="s">
        <v>70</v>
      </c>
      <c r="F5084" t="str">
        <f t="shared" si="159"/>
        <v>Mid-Level</v>
      </c>
      <c r="G5084">
        <v>6</v>
      </c>
      <c r="H5084">
        <v>105000</v>
      </c>
      <c r="I5084" t="s">
        <v>28</v>
      </c>
      <c r="J5084" t="s">
        <v>19</v>
      </c>
      <c r="K5084">
        <v>0</v>
      </c>
    </row>
    <row r="5085" spans="1:11" x14ac:dyDescent="0.25">
      <c r="A5085">
        <v>26</v>
      </c>
      <c r="B5085" t="s">
        <v>9</v>
      </c>
      <c r="C5085" t="str">
        <f t="shared" si="158"/>
        <v>Bachelor Degree</v>
      </c>
      <c r="D5085">
        <v>1</v>
      </c>
      <c r="E5085" t="s">
        <v>101</v>
      </c>
      <c r="F5085" t="str">
        <f t="shared" si="159"/>
        <v>Mid-Level</v>
      </c>
      <c r="G5085">
        <v>5</v>
      </c>
      <c r="H5085">
        <v>85000</v>
      </c>
      <c r="I5085" t="s">
        <v>156</v>
      </c>
      <c r="J5085" t="s">
        <v>14</v>
      </c>
      <c r="K5085">
        <v>1</v>
      </c>
    </row>
    <row r="5086" spans="1:11" x14ac:dyDescent="0.25">
      <c r="A5086">
        <v>28</v>
      </c>
      <c r="B5086" t="s">
        <v>12</v>
      </c>
      <c r="C5086" t="str">
        <f t="shared" si="158"/>
        <v>Master Degree</v>
      </c>
      <c r="D5086">
        <v>2</v>
      </c>
      <c r="E5086" t="s">
        <v>38</v>
      </c>
      <c r="F5086" t="str">
        <f t="shared" si="159"/>
        <v>Senior</v>
      </c>
      <c r="G5086">
        <v>7</v>
      </c>
      <c r="H5086">
        <v>110000</v>
      </c>
      <c r="I5086" t="s">
        <v>23</v>
      </c>
      <c r="J5086" t="s">
        <v>24</v>
      </c>
      <c r="K5086">
        <v>0</v>
      </c>
    </row>
    <row r="5087" spans="1:11" x14ac:dyDescent="0.25">
      <c r="A5087">
        <v>34</v>
      </c>
      <c r="B5087" t="s">
        <v>9</v>
      </c>
      <c r="C5087" t="str">
        <f t="shared" si="158"/>
        <v>Phd</v>
      </c>
      <c r="D5087">
        <v>3</v>
      </c>
      <c r="E5087" t="s">
        <v>70</v>
      </c>
      <c r="F5087" t="str">
        <f t="shared" si="159"/>
        <v>Senior</v>
      </c>
      <c r="G5087">
        <v>12</v>
      </c>
      <c r="H5087">
        <v>170000</v>
      </c>
      <c r="I5087" t="s">
        <v>16</v>
      </c>
      <c r="J5087" t="s">
        <v>52</v>
      </c>
      <c r="K5087">
        <v>0</v>
      </c>
    </row>
    <row r="5088" spans="1:11" x14ac:dyDescent="0.25">
      <c r="A5088">
        <v>31</v>
      </c>
      <c r="B5088" t="s">
        <v>9</v>
      </c>
      <c r="C5088" t="str">
        <f t="shared" si="158"/>
        <v>Bachelor Degree</v>
      </c>
      <c r="D5088">
        <v>1</v>
      </c>
      <c r="E5088" t="s">
        <v>42</v>
      </c>
      <c r="F5088" t="str">
        <f t="shared" si="159"/>
        <v>Senior</v>
      </c>
      <c r="G5088">
        <v>9</v>
      </c>
      <c r="H5088">
        <v>140000</v>
      </c>
      <c r="I5088" t="s">
        <v>23</v>
      </c>
      <c r="J5088" t="s">
        <v>24</v>
      </c>
      <c r="K5088">
        <v>0</v>
      </c>
    </row>
    <row r="5089" spans="1:11" x14ac:dyDescent="0.25">
      <c r="A5089">
        <v>24</v>
      </c>
      <c r="B5089" t="s">
        <v>12</v>
      </c>
      <c r="C5089" t="str">
        <f t="shared" si="158"/>
        <v>High School</v>
      </c>
      <c r="D5089">
        <v>0</v>
      </c>
      <c r="E5089" t="s">
        <v>17</v>
      </c>
      <c r="F5089" t="str">
        <f t="shared" si="159"/>
        <v>Entry Level</v>
      </c>
      <c r="G5089">
        <v>1</v>
      </c>
      <c r="H5089">
        <v>30000</v>
      </c>
      <c r="I5089" t="s">
        <v>155</v>
      </c>
      <c r="J5089" t="s">
        <v>40</v>
      </c>
      <c r="K5089">
        <v>0</v>
      </c>
    </row>
    <row r="5090" spans="1:11" x14ac:dyDescent="0.25">
      <c r="A5090">
        <v>29</v>
      </c>
      <c r="B5090" t="s">
        <v>9</v>
      </c>
      <c r="C5090" t="str">
        <f t="shared" si="158"/>
        <v>Bachelor Degree</v>
      </c>
      <c r="D5090">
        <v>1</v>
      </c>
      <c r="E5090" t="s">
        <v>80</v>
      </c>
      <c r="F5090" t="str">
        <f t="shared" si="159"/>
        <v>Mid-Level</v>
      </c>
      <c r="G5090">
        <v>6</v>
      </c>
      <c r="H5090">
        <v>95000</v>
      </c>
      <c r="I5090" t="s">
        <v>28</v>
      </c>
      <c r="J5090" t="s">
        <v>19</v>
      </c>
      <c r="K5090">
        <v>0</v>
      </c>
    </row>
    <row r="5091" spans="1:11" x14ac:dyDescent="0.25">
      <c r="A5091">
        <v>27</v>
      </c>
      <c r="B5091" t="s">
        <v>12</v>
      </c>
      <c r="C5091" t="str">
        <f t="shared" si="158"/>
        <v>Master Degree</v>
      </c>
      <c r="D5091">
        <v>2</v>
      </c>
      <c r="E5091" t="s">
        <v>89</v>
      </c>
      <c r="F5091" t="str">
        <f t="shared" si="159"/>
        <v>Mid-Level</v>
      </c>
      <c r="G5091">
        <v>4</v>
      </c>
      <c r="H5091">
        <v>80000</v>
      </c>
      <c r="I5091" t="s">
        <v>28</v>
      </c>
      <c r="J5091" t="s">
        <v>19</v>
      </c>
      <c r="K5091">
        <v>0</v>
      </c>
    </row>
    <row r="5092" spans="1:11" x14ac:dyDescent="0.25">
      <c r="A5092">
        <v>33</v>
      </c>
      <c r="B5092" t="s">
        <v>9</v>
      </c>
      <c r="C5092" t="str">
        <f t="shared" si="158"/>
        <v>Phd</v>
      </c>
      <c r="D5092">
        <v>3</v>
      </c>
      <c r="E5092" t="s">
        <v>42</v>
      </c>
      <c r="F5092" t="str">
        <f t="shared" si="159"/>
        <v>Senior</v>
      </c>
      <c r="G5092">
        <v>10</v>
      </c>
      <c r="H5092">
        <v>155000</v>
      </c>
      <c r="I5092" t="s">
        <v>28</v>
      </c>
      <c r="J5092" t="s">
        <v>11</v>
      </c>
      <c r="K5092">
        <v>0</v>
      </c>
    </row>
    <row r="5093" spans="1:11" x14ac:dyDescent="0.25">
      <c r="A5093">
        <v>21</v>
      </c>
      <c r="B5093" t="s">
        <v>12</v>
      </c>
      <c r="C5093" t="str">
        <f t="shared" si="158"/>
        <v>High School</v>
      </c>
      <c r="D5093">
        <v>0</v>
      </c>
      <c r="E5093" t="s">
        <v>91</v>
      </c>
      <c r="F5093" t="str">
        <f t="shared" si="159"/>
        <v>Entry Level</v>
      </c>
      <c r="G5093">
        <v>0</v>
      </c>
      <c r="H5093">
        <v>25000</v>
      </c>
      <c r="I5093" t="s">
        <v>28</v>
      </c>
      <c r="J5093" t="s">
        <v>29</v>
      </c>
      <c r="K5093">
        <v>0</v>
      </c>
    </row>
    <row r="5094" spans="1:11" x14ac:dyDescent="0.25">
      <c r="A5094">
        <v>36</v>
      </c>
      <c r="B5094" t="s">
        <v>9</v>
      </c>
      <c r="C5094" t="str">
        <f t="shared" si="158"/>
        <v>Bachelor Degree</v>
      </c>
      <c r="D5094">
        <v>1</v>
      </c>
      <c r="E5094" t="s">
        <v>22</v>
      </c>
      <c r="F5094" t="str">
        <f t="shared" si="159"/>
        <v>Senior</v>
      </c>
      <c r="G5094">
        <v>11</v>
      </c>
      <c r="H5094">
        <v>160000</v>
      </c>
      <c r="I5094" t="s">
        <v>16</v>
      </c>
      <c r="J5094" t="s">
        <v>52</v>
      </c>
      <c r="K5094">
        <v>0</v>
      </c>
    </row>
    <row r="5095" spans="1:11" x14ac:dyDescent="0.25">
      <c r="A5095">
        <v>25</v>
      </c>
      <c r="B5095" t="s">
        <v>12</v>
      </c>
      <c r="C5095" t="str">
        <f t="shared" si="158"/>
        <v>Bachelor Degree</v>
      </c>
      <c r="D5095">
        <v>1</v>
      </c>
      <c r="E5095" t="s">
        <v>38</v>
      </c>
      <c r="F5095" t="str">
        <f t="shared" si="159"/>
        <v>Mid-Level</v>
      </c>
      <c r="G5095">
        <v>3</v>
      </c>
      <c r="H5095">
        <v>65000</v>
      </c>
      <c r="I5095" t="s">
        <v>155</v>
      </c>
      <c r="J5095" t="s">
        <v>31</v>
      </c>
      <c r="K5095">
        <v>0</v>
      </c>
    </row>
    <row r="5096" spans="1:11" x14ac:dyDescent="0.25">
      <c r="A5096">
        <v>30</v>
      </c>
      <c r="B5096" t="s">
        <v>9</v>
      </c>
      <c r="C5096" t="str">
        <f t="shared" si="158"/>
        <v>Master Degree</v>
      </c>
      <c r="D5096">
        <v>2</v>
      </c>
      <c r="E5096" t="s">
        <v>47</v>
      </c>
      <c r="F5096" t="str">
        <f t="shared" si="159"/>
        <v>Senior</v>
      </c>
      <c r="G5096">
        <v>7</v>
      </c>
      <c r="H5096">
        <v>120000</v>
      </c>
      <c r="I5096" t="s">
        <v>23</v>
      </c>
      <c r="J5096" t="s">
        <v>24</v>
      </c>
      <c r="K5096">
        <v>0</v>
      </c>
    </row>
    <row r="5097" spans="1:11" x14ac:dyDescent="0.25">
      <c r="A5097">
        <v>28</v>
      </c>
      <c r="B5097" t="s">
        <v>12</v>
      </c>
      <c r="C5097" t="str">
        <f t="shared" si="158"/>
        <v>Phd</v>
      </c>
      <c r="D5097">
        <v>3</v>
      </c>
      <c r="E5097" t="s">
        <v>70</v>
      </c>
      <c r="F5097" t="str">
        <f t="shared" si="159"/>
        <v>Mid-Level</v>
      </c>
      <c r="G5097">
        <v>6</v>
      </c>
      <c r="H5097">
        <v>105000</v>
      </c>
      <c r="I5097" t="s">
        <v>156</v>
      </c>
      <c r="J5097" t="s">
        <v>14</v>
      </c>
      <c r="K5097">
        <v>0</v>
      </c>
    </row>
    <row r="5098" spans="1:11" x14ac:dyDescent="0.25">
      <c r="A5098">
        <v>26</v>
      </c>
      <c r="B5098" t="s">
        <v>9</v>
      </c>
      <c r="C5098" t="str">
        <f t="shared" si="158"/>
        <v>Bachelor Degree</v>
      </c>
      <c r="D5098">
        <v>1</v>
      </c>
      <c r="E5098" t="s">
        <v>101</v>
      </c>
      <c r="F5098" t="str">
        <f t="shared" si="159"/>
        <v>Mid-Level</v>
      </c>
      <c r="G5098">
        <v>5</v>
      </c>
      <c r="H5098">
        <v>85000</v>
      </c>
      <c r="I5098" t="s">
        <v>156</v>
      </c>
      <c r="J5098" t="s">
        <v>35</v>
      </c>
      <c r="K5098">
        <v>1</v>
      </c>
    </row>
    <row r="5099" spans="1:11" x14ac:dyDescent="0.25">
      <c r="A5099">
        <v>28</v>
      </c>
      <c r="B5099" t="s">
        <v>12</v>
      </c>
      <c r="C5099" t="str">
        <f t="shared" si="158"/>
        <v>Master Degree</v>
      </c>
      <c r="D5099">
        <v>2</v>
      </c>
      <c r="E5099" t="s">
        <v>38</v>
      </c>
      <c r="F5099" t="str">
        <f t="shared" si="159"/>
        <v>Senior</v>
      </c>
      <c r="G5099">
        <v>7</v>
      </c>
      <c r="H5099">
        <v>110000</v>
      </c>
      <c r="I5099" t="s">
        <v>155</v>
      </c>
      <c r="J5099" t="s">
        <v>40</v>
      </c>
      <c r="K5099">
        <v>0</v>
      </c>
    </row>
    <row r="5100" spans="1:11" x14ac:dyDescent="0.25">
      <c r="A5100">
        <v>34</v>
      </c>
      <c r="B5100" t="s">
        <v>9</v>
      </c>
      <c r="C5100" t="str">
        <f t="shared" si="158"/>
        <v>Phd</v>
      </c>
      <c r="D5100">
        <v>3</v>
      </c>
      <c r="E5100" t="s">
        <v>70</v>
      </c>
      <c r="F5100" t="str">
        <f t="shared" si="159"/>
        <v>Senior</v>
      </c>
      <c r="G5100">
        <v>12</v>
      </c>
      <c r="H5100">
        <v>170000</v>
      </c>
      <c r="I5100" t="s">
        <v>28</v>
      </c>
      <c r="J5100" t="s">
        <v>19</v>
      </c>
      <c r="K5100">
        <v>0</v>
      </c>
    </row>
    <row r="5101" spans="1:11" x14ac:dyDescent="0.25">
      <c r="A5101">
        <v>31</v>
      </c>
      <c r="B5101" t="s">
        <v>9</v>
      </c>
      <c r="C5101" t="str">
        <f t="shared" si="158"/>
        <v>Bachelor Degree</v>
      </c>
      <c r="D5101">
        <v>1</v>
      </c>
      <c r="E5101" t="s">
        <v>42</v>
      </c>
      <c r="F5101" t="str">
        <f t="shared" si="159"/>
        <v>Senior</v>
      </c>
      <c r="G5101">
        <v>9</v>
      </c>
      <c r="H5101">
        <v>140000</v>
      </c>
      <c r="I5101" t="s">
        <v>23</v>
      </c>
      <c r="J5101" t="s">
        <v>26</v>
      </c>
      <c r="K5101">
        <v>0</v>
      </c>
    </row>
    <row r="5102" spans="1:11" x14ac:dyDescent="0.25">
      <c r="A5102">
        <v>24</v>
      </c>
      <c r="B5102" t="s">
        <v>12</v>
      </c>
      <c r="C5102" t="str">
        <f t="shared" si="158"/>
        <v>High School</v>
      </c>
      <c r="D5102">
        <v>0</v>
      </c>
      <c r="E5102" t="s">
        <v>17</v>
      </c>
      <c r="F5102" t="str">
        <f t="shared" si="159"/>
        <v>Entry Level</v>
      </c>
      <c r="G5102">
        <v>1</v>
      </c>
      <c r="H5102">
        <v>30000</v>
      </c>
      <c r="I5102" t="s">
        <v>28</v>
      </c>
      <c r="J5102" t="s">
        <v>11</v>
      </c>
      <c r="K5102">
        <v>0</v>
      </c>
    </row>
    <row r="5103" spans="1:11" x14ac:dyDescent="0.25">
      <c r="A5103">
        <v>29</v>
      </c>
      <c r="B5103" t="s">
        <v>9</v>
      </c>
      <c r="C5103" t="str">
        <f t="shared" si="158"/>
        <v>Bachelor Degree</v>
      </c>
      <c r="D5103">
        <v>1</v>
      </c>
      <c r="E5103" t="s">
        <v>80</v>
      </c>
      <c r="F5103" t="str">
        <f t="shared" si="159"/>
        <v>Mid-Level</v>
      </c>
      <c r="G5103">
        <v>6</v>
      </c>
      <c r="H5103">
        <v>95000</v>
      </c>
      <c r="I5103" t="s">
        <v>28</v>
      </c>
      <c r="J5103" t="s">
        <v>29</v>
      </c>
      <c r="K5103">
        <v>0</v>
      </c>
    </row>
    <row r="5104" spans="1:11" x14ac:dyDescent="0.25">
      <c r="A5104">
        <v>27</v>
      </c>
      <c r="B5104" t="s">
        <v>12</v>
      </c>
      <c r="C5104" t="str">
        <f t="shared" si="158"/>
        <v>Master Degree</v>
      </c>
      <c r="D5104">
        <v>2</v>
      </c>
      <c r="E5104" t="s">
        <v>89</v>
      </c>
      <c r="F5104" t="str">
        <f t="shared" si="159"/>
        <v>Mid-Level</v>
      </c>
      <c r="G5104">
        <v>4</v>
      </c>
      <c r="H5104">
        <v>80000</v>
      </c>
      <c r="I5104" t="s">
        <v>28</v>
      </c>
      <c r="J5104" t="s">
        <v>11</v>
      </c>
      <c r="K5104">
        <v>0</v>
      </c>
    </row>
    <row r="5105" spans="1:11" x14ac:dyDescent="0.25">
      <c r="A5105">
        <v>33</v>
      </c>
      <c r="B5105" t="s">
        <v>9</v>
      </c>
      <c r="C5105" t="str">
        <f t="shared" si="158"/>
        <v>Phd</v>
      </c>
      <c r="D5105">
        <v>3</v>
      </c>
      <c r="E5105" t="s">
        <v>42</v>
      </c>
      <c r="F5105" t="str">
        <f t="shared" si="159"/>
        <v>Senior</v>
      </c>
      <c r="G5105">
        <v>10</v>
      </c>
      <c r="H5105">
        <v>155000</v>
      </c>
      <c r="I5105" t="s">
        <v>156</v>
      </c>
      <c r="J5105" t="s">
        <v>35</v>
      </c>
      <c r="K5105">
        <v>0</v>
      </c>
    </row>
    <row r="5106" spans="1:11" x14ac:dyDescent="0.25">
      <c r="A5106">
        <v>21</v>
      </c>
      <c r="B5106" t="s">
        <v>12</v>
      </c>
      <c r="C5106" t="str">
        <f t="shared" si="158"/>
        <v>High School</v>
      </c>
      <c r="D5106">
        <v>0</v>
      </c>
      <c r="E5106" t="s">
        <v>91</v>
      </c>
      <c r="F5106" t="str">
        <f t="shared" si="159"/>
        <v>Entry Level</v>
      </c>
      <c r="G5106">
        <v>0</v>
      </c>
      <c r="H5106">
        <v>25000</v>
      </c>
      <c r="I5106" t="s">
        <v>23</v>
      </c>
      <c r="J5106" t="s">
        <v>26</v>
      </c>
      <c r="K5106">
        <v>0</v>
      </c>
    </row>
    <row r="5107" spans="1:11" x14ac:dyDescent="0.25">
      <c r="A5107">
        <v>36</v>
      </c>
      <c r="B5107" t="s">
        <v>9</v>
      </c>
      <c r="C5107" t="str">
        <f t="shared" si="158"/>
        <v>Bachelor Degree</v>
      </c>
      <c r="D5107">
        <v>1</v>
      </c>
      <c r="E5107" t="s">
        <v>22</v>
      </c>
      <c r="F5107" t="str">
        <f t="shared" si="159"/>
        <v>Senior</v>
      </c>
      <c r="G5107">
        <v>11</v>
      </c>
      <c r="H5107">
        <v>160000</v>
      </c>
      <c r="I5107" t="s">
        <v>156</v>
      </c>
      <c r="J5107" t="s">
        <v>19</v>
      </c>
      <c r="K5107">
        <v>0</v>
      </c>
    </row>
    <row r="5108" spans="1:11" x14ac:dyDescent="0.25">
      <c r="A5108">
        <v>23</v>
      </c>
      <c r="B5108" t="s">
        <v>9</v>
      </c>
      <c r="C5108" t="str">
        <f t="shared" si="158"/>
        <v>Bachelor Degree</v>
      </c>
      <c r="D5108">
        <v>1</v>
      </c>
      <c r="E5108" t="s">
        <v>10</v>
      </c>
      <c r="F5108" t="str">
        <f t="shared" si="159"/>
        <v>Entry Level</v>
      </c>
      <c r="G5108">
        <v>1</v>
      </c>
      <c r="H5108">
        <v>60000</v>
      </c>
      <c r="I5108" t="s">
        <v>23</v>
      </c>
      <c r="J5108" t="s">
        <v>11</v>
      </c>
      <c r="K5108">
        <v>0</v>
      </c>
    </row>
    <row r="5109" spans="1:11" x14ac:dyDescent="0.25">
      <c r="A5109">
        <v>39</v>
      </c>
      <c r="B5109" t="s">
        <v>12</v>
      </c>
      <c r="C5109" t="str">
        <f t="shared" si="158"/>
        <v>Master Degree</v>
      </c>
      <c r="D5109">
        <v>2</v>
      </c>
      <c r="E5109" t="s">
        <v>38</v>
      </c>
      <c r="F5109" t="str">
        <f t="shared" si="159"/>
        <v>Senior</v>
      </c>
      <c r="G5109">
        <v>12</v>
      </c>
      <c r="H5109">
        <v>150000</v>
      </c>
      <c r="I5109" t="s">
        <v>16</v>
      </c>
      <c r="J5109" t="s">
        <v>19</v>
      </c>
      <c r="K5109">
        <v>0</v>
      </c>
    </row>
    <row r="5110" spans="1:11" x14ac:dyDescent="0.25">
      <c r="A5110">
        <v>28</v>
      </c>
      <c r="B5110" t="s">
        <v>9</v>
      </c>
      <c r="C5110" t="str">
        <f t="shared" si="158"/>
        <v>Bachelor Degree</v>
      </c>
      <c r="D5110">
        <v>1</v>
      </c>
      <c r="E5110" t="s">
        <v>33</v>
      </c>
      <c r="F5110" t="str">
        <f t="shared" si="159"/>
        <v>Mid-Level</v>
      </c>
      <c r="G5110">
        <v>4</v>
      </c>
      <c r="H5110">
        <v>80000</v>
      </c>
      <c r="I5110" t="s">
        <v>16</v>
      </c>
      <c r="J5110" t="s">
        <v>11</v>
      </c>
      <c r="K5110">
        <v>0</v>
      </c>
    </row>
    <row r="5111" spans="1:11" x14ac:dyDescent="0.25">
      <c r="A5111">
        <v>31</v>
      </c>
      <c r="B5111" t="s">
        <v>12</v>
      </c>
      <c r="C5111" t="str">
        <f t="shared" si="158"/>
        <v>Phd</v>
      </c>
      <c r="D5111">
        <v>3</v>
      </c>
      <c r="E5111" t="s">
        <v>98</v>
      </c>
      <c r="F5111" t="str">
        <f t="shared" si="159"/>
        <v>Senior</v>
      </c>
      <c r="G5111">
        <v>8</v>
      </c>
      <c r="H5111">
        <v>120000</v>
      </c>
      <c r="I5111" t="s">
        <v>16</v>
      </c>
      <c r="J5111" t="s">
        <v>11</v>
      </c>
      <c r="K5111">
        <v>0</v>
      </c>
    </row>
    <row r="5112" spans="1:11" x14ac:dyDescent="0.25">
      <c r="A5112">
        <v>35</v>
      </c>
      <c r="B5112" t="s">
        <v>9</v>
      </c>
      <c r="C5112" t="str">
        <f t="shared" si="158"/>
        <v>Bachelor Degree</v>
      </c>
      <c r="D5112">
        <v>1</v>
      </c>
      <c r="E5112" t="s">
        <v>34</v>
      </c>
      <c r="F5112" t="str">
        <f t="shared" si="159"/>
        <v>Senior</v>
      </c>
      <c r="G5112">
        <v>10</v>
      </c>
      <c r="H5112">
        <v>130000</v>
      </c>
      <c r="I5112" t="s">
        <v>16</v>
      </c>
      <c r="J5112" t="s">
        <v>52</v>
      </c>
      <c r="K5112">
        <v>0</v>
      </c>
    </row>
    <row r="5113" spans="1:11" x14ac:dyDescent="0.25">
      <c r="A5113">
        <v>27</v>
      </c>
      <c r="B5113" t="s">
        <v>12</v>
      </c>
      <c r="C5113" t="str">
        <f t="shared" si="158"/>
        <v>Bachelor Degree</v>
      </c>
      <c r="D5113">
        <v>1</v>
      </c>
      <c r="E5113" t="s">
        <v>76</v>
      </c>
      <c r="F5113" t="str">
        <f t="shared" si="159"/>
        <v>Entry Level</v>
      </c>
      <c r="G5113">
        <v>2</v>
      </c>
      <c r="H5113">
        <v>50000</v>
      </c>
      <c r="I5113" t="s">
        <v>156</v>
      </c>
      <c r="J5113" t="s">
        <v>14</v>
      </c>
      <c r="K5113">
        <v>0</v>
      </c>
    </row>
    <row r="5114" spans="1:11" x14ac:dyDescent="0.25">
      <c r="A5114">
        <v>42</v>
      </c>
      <c r="B5114" t="s">
        <v>9</v>
      </c>
      <c r="C5114" t="str">
        <f t="shared" si="158"/>
        <v>Master Degree</v>
      </c>
      <c r="D5114">
        <v>2</v>
      </c>
      <c r="E5114" t="s">
        <v>10</v>
      </c>
      <c r="F5114" t="str">
        <f t="shared" si="159"/>
        <v>Senior</v>
      </c>
      <c r="G5114">
        <v>18</v>
      </c>
      <c r="H5114">
        <v>180000</v>
      </c>
      <c r="I5114" t="s">
        <v>23</v>
      </c>
      <c r="J5114" t="s">
        <v>24</v>
      </c>
      <c r="K5114">
        <v>1</v>
      </c>
    </row>
    <row r="5115" spans="1:11" x14ac:dyDescent="0.25">
      <c r="A5115">
        <v>29</v>
      </c>
      <c r="B5115" t="s">
        <v>12</v>
      </c>
      <c r="C5115" t="str">
        <f t="shared" si="158"/>
        <v>Bachelor Degree</v>
      </c>
      <c r="D5115">
        <v>1</v>
      </c>
      <c r="E5115" t="s">
        <v>149</v>
      </c>
      <c r="F5115" t="str">
        <f t="shared" si="159"/>
        <v>Mid-Level</v>
      </c>
      <c r="G5115">
        <v>3</v>
      </c>
      <c r="H5115">
        <v>60000</v>
      </c>
      <c r="I5115" t="s">
        <v>16</v>
      </c>
      <c r="J5115" t="s">
        <v>19</v>
      </c>
      <c r="K5115">
        <v>0</v>
      </c>
    </row>
    <row r="5116" spans="1:11" x14ac:dyDescent="0.25">
      <c r="A5116">
        <v>33</v>
      </c>
      <c r="B5116" t="s">
        <v>9</v>
      </c>
      <c r="C5116" t="str">
        <f t="shared" si="158"/>
        <v>Bachelor Degree</v>
      </c>
      <c r="D5116">
        <v>1</v>
      </c>
      <c r="E5116" t="s">
        <v>38</v>
      </c>
      <c r="F5116" t="str">
        <f t="shared" si="159"/>
        <v>Senior</v>
      </c>
      <c r="G5116">
        <v>7</v>
      </c>
      <c r="H5116">
        <v>110000</v>
      </c>
      <c r="I5116" t="s">
        <v>28</v>
      </c>
      <c r="J5116" t="s">
        <v>19</v>
      </c>
      <c r="K5116">
        <v>0</v>
      </c>
    </row>
    <row r="5117" spans="1:11" x14ac:dyDescent="0.25">
      <c r="A5117">
        <v>24</v>
      </c>
      <c r="B5117" t="s">
        <v>12</v>
      </c>
      <c r="C5117" t="str">
        <f t="shared" si="158"/>
        <v>High School</v>
      </c>
      <c r="D5117">
        <v>0</v>
      </c>
      <c r="E5117" t="s">
        <v>17</v>
      </c>
      <c r="F5117" t="str">
        <f t="shared" si="159"/>
        <v>Entry Level</v>
      </c>
      <c r="G5117">
        <v>0</v>
      </c>
      <c r="H5117">
        <v>25000</v>
      </c>
      <c r="I5117" t="s">
        <v>155</v>
      </c>
      <c r="J5117" t="s">
        <v>11</v>
      </c>
      <c r="K5117">
        <v>0</v>
      </c>
    </row>
    <row r="5118" spans="1:11" x14ac:dyDescent="0.25">
      <c r="A5118">
        <v>30</v>
      </c>
      <c r="B5118" t="s">
        <v>9</v>
      </c>
      <c r="C5118" t="str">
        <f t="shared" si="158"/>
        <v>Master Degree</v>
      </c>
      <c r="D5118">
        <v>2</v>
      </c>
      <c r="E5118" t="s">
        <v>33</v>
      </c>
      <c r="F5118" t="str">
        <f t="shared" si="159"/>
        <v>Mid-Level</v>
      </c>
      <c r="G5118">
        <v>6</v>
      </c>
      <c r="H5118">
        <v>100000</v>
      </c>
      <c r="I5118" t="s">
        <v>155</v>
      </c>
      <c r="J5118" t="s">
        <v>11</v>
      </c>
      <c r="K5118">
        <v>0</v>
      </c>
    </row>
    <row r="5119" spans="1:11" x14ac:dyDescent="0.25">
      <c r="A5119">
        <v>26</v>
      </c>
      <c r="B5119" t="s">
        <v>12</v>
      </c>
      <c r="C5119" t="str">
        <f t="shared" si="158"/>
        <v>Bachelor Degree</v>
      </c>
      <c r="D5119">
        <v>1</v>
      </c>
      <c r="E5119" t="s">
        <v>78</v>
      </c>
      <c r="F5119" t="str">
        <f t="shared" si="159"/>
        <v>Mid-Level</v>
      </c>
      <c r="G5119">
        <v>3</v>
      </c>
      <c r="H5119">
        <v>55000</v>
      </c>
      <c r="I5119" t="s">
        <v>156</v>
      </c>
      <c r="J5119" t="s">
        <v>35</v>
      </c>
      <c r="K5119">
        <v>0</v>
      </c>
    </row>
    <row r="5120" spans="1:11" x14ac:dyDescent="0.25">
      <c r="A5120">
        <v>32</v>
      </c>
      <c r="B5120" t="s">
        <v>9</v>
      </c>
      <c r="C5120" t="str">
        <f t="shared" si="158"/>
        <v>Phd</v>
      </c>
      <c r="D5120">
        <v>3</v>
      </c>
      <c r="E5120" t="s">
        <v>56</v>
      </c>
      <c r="F5120" t="str">
        <f t="shared" si="159"/>
        <v>Senior</v>
      </c>
      <c r="G5120">
        <v>9</v>
      </c>
      <c r="H5120">
        <v>140000</v>
      </c>
      <c r="I5120" t="s">
        <v>155</v>
      </c>
      <c r="J5120" t="s">
        <v>19</v>
      </c>
      <c r="K5120">
        <v>0</v>
      </c>
    </row>
    <row r="5121" spans="1:11" x14ac:dyDescent="0.25">
      <c r="A5121">
        <v>22</v>
      </c>
      <c r="B5121" t="s">
        <v>12</v>
      </c>
      <c r="C5121" t="str">
        <f t="shared" si="158"/>
        <v>High School</v>
      </c>
      <c r="D5121">
        <v>0</v>
      </c>
      <c r="E5121" t="s">
        <v>150</v>
      </c>
      <c r="F5121" t="str">
        <f t="shared" si="159"/>
        <v>Entry Level</v>
      </c>
      <c r="G5121">
        <v>0</v>
      </c>
      <c r="H5121">
        <v>25000</v>
      </c>
      <c r="I5121" t="s">
        <v>155</v>
      </c>
      <c r="J5121" t="s">
        <v>19</v>
      </c>
      <c r="K5121">
        <v>0</v>
      </c>
    </row>
    <row r="5122" spans="1:11" x14ac:dyDescent="0.25">
      <c r="A5122">
        <v>37</v>
      </c>
      <c r="B5122" t="s">
        <v>9</v>
      </c>
      <c r="C5122" t="str">
        <f t="shared" ref="C5122:C5185" si="160">_xlfn.IFS(D5122 = 0,"High School",D5122 = 1,"Bachelor Degree",D5122 = 2,"Master Degree",D5122 = 3,"Phd")</f>
        <v>Bachelor Degree</v>
      </c>
      <c r="D5122">
        <v>1</v>
      </c>
      <c r="E5122" t="s">
        <v>21</v>
      </c>
      <c r="F5122" t="str">
        <f t="shared" ref="F5122:F5185" si="161">_xlfn.IFS(G5122&lt;=2,"Entry Level",G5122&lt;=6,"Mid-Level",G5122&gt;6,"Senior")</f>
        <v>Senior</v>
      </c>
      <c r="G5122">
        <v>12</v>
      </c>
      <c r="H5122">
        <v>150000</v>
      </c>
      <c r="I5122" t="s">
        <v>155</v>
      </c>
      <c r="J5122" t="s">
        <v>31</v>
      </c>
      <c r="K5122">
        <v>0</v>
      </c>
    </row>
    <row r="5123" spans="1:11" x14ac:dyDescent="0.25">
      <c r="A5123">
        <v>38</v>
      </c>
      <c r="B5123" t="s">
        <v>12</v>
      </c>
      <c r="C5123" t="str">
        <f t="shared" si="160"/>
        <v>Master Degree</v>
      </c>
      <c r="D5123">
        <v>2</v>
      </c>
      <c r="E5123" t="s">
        <v>131</v>
      </c>
      <c r="F5123" t="str">
        <f t="shared" si="161"/>
        <v>Senior</v>
      </c>
      <c r="G5123">
        <v>14</v>
      </c>
      <c r="H5123">
        <v>170000</v>
      </c>
      <c r="I5123" t="s">
        <v>28</v>
      </c>
      <c r="J5123" t="s">
        <v>11</v>
      </c>
      <c r="K5123">
        <v>0</v>
      </c>
    </row>
    <row r="5124" spans="1:11" x14ac:dyDescent="0.25">
      <c r="A5124">
        <v>25</v>
      </c>
      <c r="B5124" t="s">
        <v>9</v>
      </c>
      <c r="C5124" t="str">
        <f t="shared" si="160"/>
        <v>Bachelor Degree</v>
      </c>
      <c r="D5124">
        <v>1</v>
      </c>
      <c r="E5124" t="s">
        <v>10</v>
      </c>
      <c r="F5124" t="str">
        <f t="shared" si="161"/>
        <v>Entry Level</v>
      </c>
      <c r="G5124">
        <v>1</v>
      </c>
      <c r="H5124">
        <v>55000</v>
      </c>
      <c r="I5124" t="s">
        <v>28</v>
      </c>
      <c r="J5124" t="s">
        <v>19</v>
      </c>
      <c r="K5124">
        <v>0</v>
      </c>
    </row>
    <row r="5125" spans="1:11" x14ac:dyDescent="0.25">
      <c r="A5125">
        <v>29</v>
      </c>
      <c r="B5125" t="s">
        <v>12</v>
      </c>
      <c r="C5125" t="str">
        <f t="shared" si="160"/>
        <v>Bachelor Degree</v>
      </c>
      <c r="D5125">
        <v>1</v>
      </c>
      <c r="E5125" t="s">
        <v>25</v>
      </c>
      <c r="F5125" t="str">
        <f t="shared" si="161"/>
        <v>Mid-Level</v>
      </c>
      <c r="G5125">
        <v>4</v>
      </c>
      <c r="H5125">
        <v>65000</v>
      </c>
      <c r="I5125" t="s">
        <v>23</v>
      </c>
      <c r="J5125" t="s">
        <v>24</v>
      </c>
      <c r="K5125">
        <v>0</v>
      </c>
    </row>
    <row r="5126" spans="1:11" x14ac:dyDescent="0.25">
      <c r="A5126">
        <v>27</v>
      </c>
      <c r="B5126" t="s">
        <v>9</v>
      </c>
      <c r="C5126" t="str">
        <f t="shared" si="160"/>
        <v>Bachelor Degree</v>
      </c>
      <c r="D5126">
        <v>1</v>
      </c>
      <c r="E5126" t="s">
        <v>53</v>
      </c>
      <c r="F5126" t="str">
        <f t="shared" si="161"/>
        <v>Mid-Level</v>
      </c>
      <c r="G5126">
        <v>3</v>
      </c>
      <c r="H5126">
        <v>60000</v>
      </c>
      <c r="I5126" t="s">
        <v>156</v>
      </c>
      <c r="J5126" t="s">
        <v>35</v>
      </c>
      <c r="K5126">
        <v>0</v>
      </c>
    </row>
    <row r="5127" spans="1:11" x14ac:dyDescent="0.25">
      <c r="A5127">
        <v>34</v>
      </c>
      <c r="B5127" t="s">
        <v>12</v>
      </c>
      <c r="C5127" t="str">
        <f t="shared" si="160"/>
        <v>Phd</v>
      </c>
      <c r="D5127">
        <v>3</v>
      </c>
      <c r="E5127" t="s">
        <v>85</v>
      </c>
      <c r="F5127" t="str">
        <f t="shared" si="161"/>
        <v>Senior</v>
      </c>
      <c r="G5127">
        <v>10</v>
      </c>
      <c r="H5127">
        <v>150000</v>
      </c>
      <c r="I5127" t="s">
        <v>28</v>
      </c>
      <c r="J5127" t="s">
        <v>19</v>
      </c>
      <c r="K5127">
        <v>0</v>
      </c>
    </row>
    <row r="5128" spans="1:11" x14ac:dyDescent="0.25">
      <c r="A5128">
        <v>26</v>
      </c>
      <c r="B5128" t="s">
        <v>9</v>
      </c>
      <c r="C5128" t="str">
        <f t="shared" si="160"/>
        <v>Bachelor Degree</v>
      </c>
      <c r="D5128">
        <v>1</v>
      </c>
      <c r="E5128" t="s">
        <v>20</v>
      </c>
      <c r="F5128" t="str">
        <f t="shared" si="161"/>
        <v>Entry Level</v>
      </c>
      <c r="G5128">
        <v>2</v>
      </c>
      <c r="H5128">
        <v>50000</v>
      </c>
      <c r="I5128" t="s">
        <v>28</v>
      </c>
      <c r="J5128" t="s">
        <v>11</v>
      </c>
      <c r="K5128">
        <v>0</v>
      </c>
    </row>
    <row r="5129" spans="1:11" x14ac:dyDescent="0.25">
      <c r="A5129">
        <v>31</v>
      </c>
      <c r="B5129" t="s">
        <v>12</v>
      </c>
      <c r="C5129" t="str">
        <f t="shared" si="160"/>
        <v>Master Degree</v>
      </c>
      <c r="D5129">
        <v>2</v>
      </c>
      <c r="E5129" t="s">
        <v>47</v>
      </c>
      <c r="F5129" t="str">
        <f t="shared" si="161"/>
        <v>Senior</v>
      </c>
      <c r="G5129">
        <v>7</v>
      </c>
      <c r="H5129">
        <v>120000</v>
      </c>
      <c r="I5129" t="s">
        <v>155</v>
      </c>
      <c r="J5129" t="s">
        <v>40</v>
      </c>
      <c r="K5129">
        <v>0</v>
      </c>
    </row>
    <row r="5130" spans="1:11" x14ac:dyDescent="0.25">
      <c r="A5130">
        <v>25</v>
      </c>
      <c r="B5130" t="s">
        <v>9</v>
      </c>
      <c r="C5130" t="str">
        <f t="shared" si="160"/>
        <v>Bachelor Degree</v>
      </c>
      <c r="D5130">
        <v>1</v>
      </c>
      <c r="E5130" t="s">
        <v>10</v>
      </c>
      <c r="F5130" t="str">
        <f t="shared" si="161"/>
        <v>Entry Level</v>
      </c>
      <c r="G5130">
        <v>1</v>
      </c>
      <c r="H5130">
        <v>55000</v>
      </c>
      <c r="I5130" t="s">
        <v>23</v>
      </c>
      <c r="J5130" t="s">
        <v>11</v>
      </c>
      <c r="K5130">
        <v>0</v>
      </c>
    </row>
    <row r="5131" spans="1:11" x14ac:dyDescent="0.25">
      <c r="A5131">
        <v>29</v>
      </c>
      <c r="B5131" t="s">
        <v>12</v>
      </c>
      <c r="C5131" t="str">
        <f t="shared" si="160"/>
        <v>Bachelor Degree</v>
      </c>
      <c r="D5131">
        <v>1</v>
      </c>
      <c r="E5131" t="s">
        <v>25</v>
      </c>
      <c r="F5131" t="str">
        <f t="shared" si="161"/>
        <v>Mid-Level</v>
      </c>
      <c r="G5131">
        <v>4</v>
      </c>
      <c r="H5131">
        <v>65000</v>
      </c>
      <c r="I5131" t="s">
        <v>23</v>
      </c>
      <c r="J5131" t="s">
        <v>26</v>
      </c>
      <c r="K5131">
        <v>0</v>
      </c>
    </row>
    <row r="5132" spans="1:11" x14ac:dyDescent="0.25">
      <c r="A5132">
        <v>27</v>
      </c>
      <c r="B5132" t="s">
        <v>9</v>
      </c>
      <c r="C5132" t="str">
        <f t="shared" si="160"/>
        <v>Bachelor Degree</v>
      </c>
      <c r="D5132">
        <v>1</v>
      </c>
      <c r="E5132" t="s">
        <v>53</v>
      </c>
      <c r="F5132" t="str">
        <f t="shared" si="161"/>
        <v>Mid-Level</v>
      </c>
      <c r="G5132">
        <v>3</v>
      </c>
      <c r="H5132">
        <v>60000</v>
      </c>
      <c r="I5132" t="s">
        <v>16</v>
      </c>
      <c r="J5132" t="s">
        <v>52</v>
      </c>
      <c r="K5132">
        <v>0</v>
      </c>
    </row>
    <row r="5133" spans="1:11" x14ac:dyDescent="0.25">
      <c r="A5133">
        <v>34</v>
      </c>
      <c r="B5133" t="s">
        <v>12</v>
      </c>
      <c r="C5133" t="str">
        <f t="shared" si="160"/>
        <v>Phd</v>
      </c>
      <c r="D5133">
        <v>3</v>
      </c>
      <c r="E5133" t="s">
        <v>85</v>
      </c>
      <c r="F5133" t="str">
        <f t="shared" si="161"/>
        <v>Senior</v>
      </c>
      <c r="G5133">
        <v>10</v>
      </c>
      <c r="H5133">
        <v>150000</v>
      </c>
      <c r="I5133" t="s">
        <v>156</v>
      </c>
      <c r="J5133" t="s">
        <v>19</v>
      </c>
      <c r="K5133">
        <v>0</v>
      </c>
    </row>
    <row r="5134" spans="1:11" x14ac:dyDescent="0.25">
      <c r="A5134">
        <v>26</v>
      </c>
      <c r="B5134" t="s">
        <v>9</v>
      </c>
      <c r="C5134" t="str">
        <f t="shared" si="160"/>
        <v>Bachelor Degree</v>
      </c>
      <c r="D5134">
        <v>1</v>
      </c>
      <c r="E5134" t="s">
        <v>20</v>
      </c>
      <c r="F5134" t="str">
        <f t="shared" si="161"/>
        <v>Entry Level</v>
      </c>
      <c r="G5134">
        <v>2</v>
      </c>
      <c r="H5134">
        <v>50000</v>
      </c>
      <c r="I5134" t="s">
        <v>23</v>
      </c>
      <c r="J5134" t="s">
        <v>11</v>
      </c>
      <c r="K5134">
        <v>0</v>
      </c>
    </row>
    <row r="5135" spans="1:11" x14ac:dyDescent="0.25">
      <c r="A5135">
        <v>31</v>
      </c>
      <c r="B5135" t="s">
        <v>12</v>
      </c>
      <c r="C5135" t="str">
        <f t="shared" si="160"/>
        <v>Master Degree</v>
      </c>
      <c r="D5135">
        <v>2</v>
      </c>
      <c r="E5135" t="s">
        <v>47</v>
      </c>
      <c r="F5135" t="str">
        <f t="shared" si="161"/>
        <v>Senior</v>
      </c>
      <c r="G5135">
        <v>7</v>
      </c>
      <c r="H5135">
        <v>120000</v>
      </c>
      <c r="I5135" t="s">
        <v>28</v>
      </c>
      <c r="J5135" t="s">
        <v>29</v>
      </c>
      <c r="K5135">
        <v>0</v>
      </c>
    </row>
    <row r="5136" spans="1:11" x14ac:dyDescent="0.25">
      <c r="A5136">
        <v>23</v>
      </c>
      <c r="B5136" t="s">
        <v>9</v>
      </c>
      <c r="C5136" t="str">
        <f t="shared" si="160"/>
        <v>Bachelor Degree</v>
      </c>
      <c r="D5136">
        <v>1</v>
      </c>
      <c r="E5136" t="s">
        <v>10</v>
      </c>
      <c r="F5136" t="str">
        <f t="shared" si="161"/>
        <v>Entry Level</v>
      </c>
      <c r="G5136">
        <v>1</v>
      </c>
      <c r="H5136">
        <v>60000</v>
      </c>
      <c r="I5136" t="s">
        <v>28</v>
      </c>
      <c r="J5136" t="s">
        <v>19</v>
      </c>
      <c r="K5136">
        <v>0</v>
      </c>
    </row>
    <row r="5137" spans="1:11" x14ac:dyDescent="0.25">
      <c r="A5137">
        <v>39</v>
      </c>
      <c r="B5137" t="s">
        <v>12</v>
      </c>
      <c r="C5137" t="str">
        <f t="shared" si="160"/>
        <v>Master Degree</v>
      </c>
      <c r="D5137">
        <v>2</v>
      </c>
      <c r="E5137" t="s">
        <v>38</v>
      </c>
      <c r="F5137" t="str">
        <f t="shared" si="161"/>
        <v>Senior</v>
      </c>
      <c r="G5137">
        <v>12</v>
      </c>
      <c r="H5137">
        <v>150000</v>
      </c>
      <c r="I5137" t="s">
        <v>28</v>
      </c>
      <c r="J5137" t="s">
        <v>29</v>
      </c>
      <c r="K5137">
        <v>0</v>
      </c>
    </row>
    <row r="5138" spans="1:11" x14ac:dyDescent="0.25">
      <c r="A5138">
        <v>28</v>
      </c>
      <c r="B5138" t="s">
        <v>9</v>
      </c>
      <c r="C5138" t="str">
        <f t="shared" si="160"/>
        <v>Bachelor Degree</v>
      </c>
      <c r="D5138">
        <v>1</v>
      </c>
      <c r="E5138" t="s">
        <v>33</v>
      </c>
      <c r="F5138" t="str">
        <f t="shared" si="161"/>
        <v>Mid-Level</v>
      </c>
      <c r="G5138">
        <v>4</v>
      </c>
      <c r="H5138">
        <v>80000</v>
      </c>
      <c r="I5138" t="s">
        <v>23</v>
      </c>
      <c r="J5138" t="s">
        <v>11</v>
      </c>
      <c r="K5138">
        <v>0</v>
      </c>
    </row>
    <row r="5139" spans="1:11" x14ac:dyDescent="0.25">
      <c r="A5139">
        <v>31</v>
      </c>
      <c r="B5139" t="s">
        <v>12</v>
      </c>
      <c r="C5139" t="str">
        <f t="shared" si="160"/>
        <v>Phd</v>
      </c>
      <c r="D5139">
        <v>3</v>
      </c>
      <c r="E5139" t="s">
        <v>98</v>
      </c>
      <c r="F5139" t="str">
        <f t="shared" si="161"/>
        <v>Senior</v>
      </c>
      <c r="G5139">
        <v>8</v>
      </c>
      <c r="H5139">
        <v>120000</v>
      </c>
      <c r="I5139" t="s">
        <v>16</v>
      </c>
      <c r="J5139" t="s">
        <v>52</v>
      </c>
      <c r="K5139">
        <v>0</v>
      </c>
    </row>
    <row r="5140" spans="1:11" x14ac:dyDescent="0.25">
      <c r="A5140">
        <v>35</v>
      </c>
      <c r="B5140" t="s">
        <v>9</v>
      </c>
      <c r="C5140" t="str">
        <f t="shared" si="160"/>
        <v>Bachelor Degree</v>
      </c>
      <c r="D5140">
        <v>1</v>
      </c>
      <c r="E5140" t="s">
        <v>34</v>
      </c>
      <c r="F5140" t="str">
        <f t="shared" si="161"/>
        <v>Senior</v>
      </c>
      <c r="G5140">
        <v>10</v>
      </c>
      <c r="H5140">
        <v>130000</v>
      </c>
      <c r="I5140" t="s">
        <v>155</v>
      </c>
      <c r="J5140" t="s">
        <v>19</v>
      </c>
      <c r="K5140">
        <v>0</v>
      </c>
    </row>
    <row r="5141" spans="1:11" x14ac:dyDescent="0.25">
      <c r="A5141">
        <v>27</v>
      </c>
      <c r="B5141" t="s">
        <v>12</v>
      </c>
      <c r="C5141" t="str">
        <f t="shared" si="160"/>
        <v>Bachelor Degree</v>
      </c>
      <c r="D5141">
        <v>1</v>
      </c>
      <c r="E5141" t="s">
        <v>76</v>
      </c>
      <c r="F5141" t="str">
        <f t="shared" si="161"/>
        <v>Entry Level</v>
      </c>
      <c r="G5141">
        <v>2</v>
      </c>
      <c r="H5141">
        <v>50000</v>
      </c>
      <c r="I5141" t="s">
        <v>155</v>
      </c>
      <c r="J5141" t="s">
        <v>19</v>
      </c>
      <c r="K5141">
        <v>0</v>
      </c>
    </row>
    <row r="5142" spans="1:11" x14ac:dyDescent="0.25">
      <c r="A5142">
        <v>42</v>
      </c>
      <c r="B5142" t="s">
        <v>9</v>
      </c>
      <c r="C5142" t="str">
        <f t="shared" si="160"/>
        <v>Master Degree</v>
      </c>
      <c r="D5142">
        <v>2</v>
      </c>
      <c r="E5142" t="s">
        <v>10</v>
      </c>
      <c r="F5142" t="str">
        <f t="shared" si="161"/>
        <v>Senior</v>
      </c>
      <c r="G5142">
        <v>18</v>
      </c>
      <c r="H5142">
        <v>180000</v>
      </c>
      <c r="I5142" t="s">
        <v>155</v>
      </c>
      <c r="J5142" t="s">
        <v>19</v>
      </c>
      <c r="K5142">
        <v>1</v>
      </c>
    </row>
    <row r="5143" spans="1:11" x14ac:dyDescent="0.25">
      <c r="A5143">
        <v>29</v>
      </c>
      <c r="B5143" t="s">
        <v>12</v>
      </c>
      <c r="C5143" t="str">
        <f t="shared" si="160"/>
        <v>Bachelor Degree</v>
      </c>
      <c r="D5143">
        <v>1</v>
      </c>
      <c r="E5143" t="s">
        <v>149</v>
      </c>
      <c r="F5143" t="str">
        <f t="shared" si="161"/>
        <v>Mid-Level</v>
      </c>
      <c r="G5143">
        <v>3</v>
      </c>
      <c r="H5143">
        <v>60000</v>
      </c>
      <c r="I5143" t="s">
        <v>156</v>
      </c>
      <c r="J5143" t="s">
        <v>14</v>
      </c>
      <c r="K5143">
        <v>0</v>
      </c>
    </row>
    <row r="5144" spans="1:11" x14ac:dyDescent="0.25">
      <c r="A5144">
        <v>33</v>
      </c>
      <c r="B5144" t="s">
        <v>9</v>
      </c>
      <c r="C5144" t="str">
        <f t="shared" si="160"/>
        <v>Bachelor Degree</v>
      </c>
      <c r="D5144">
        <v>1</v>
      </c>
      <c r="E5144" t="s">
        <v>38</v>
      </c>
      <c r="F5144" t="str">
        <f t="shared" si="161"/>
        <v>Senior</v>
      </c>
      <c r="G5144">
        <v>7</v>
      </c>
      <c r="H5144">
        <v>110000</v>
      </c>
      <c r="I5144" t="s">
        <v>16</v>
      </c>
      <c r="J5144" t="s">
        <v>19</v>
      </c>
      <c r="K5144">
        <v>0</v>
      </c>
    </row>
    <row r="5145" spans="1:11" x14ac:dyDescent="0.25">
      <c r="A5145">
        <v>24</v>
      </c>
      <c r="B5145" t="s">
        <v>12</v>
      </c>
      <c r="C5145" t="str">
        <f t="shared" si="160"/>
        <v>High School</v>
      </c>
      <c r="D5145">
        <v>0</v>
      </c>
      <c r="E5145" t="s">
        <v>17</v>
      </c>
      <c r="F5145" t="str">
        <f t="shared" si="161"/>
        <v>Entry Level</v>
      </c>
      <c r="G5145">
        <v>0</v>
      </c>
      <c r="H5145">
        <v>25000</v>
      </c>
      <c r="I5145" t="s">
        <v>16</v>
      </c>
      <c r="J5145" t="s">
        <v>52</v>
      </c>
      <c r="K5145">
        <v>0</v>
      </c>
    </row>
    <row r="5146" spans="1:11" x14ac:dyDescent="0.25">
      <c r="A5146">
        <v>30</v>
      </c>
      <c r="B5146" t="s">
        <v>9</v>
      </c>
      <c r="C5146" t="str">
        <f t="shared" si="160"/>
        <v>Master Degree</v>
      </c>
      <c r="D5146">
        <v>2</v>
      </c>
      <c r="E5146" t="s">
        <v>33</v>
      </c>
      <c r="F5146" t="str">
        <f t="shared" si="161"/>
        <v>Mid-Level</v>
      </c>
      <c r="G5146">
        <v>6</v>
      </c>
      <c r="H5146">
        <v>100000</v>
      </c>
      <c r="I5146" t="s">
        <v>23</v>
      </c>
      <c r="J5146" t="s">
        <v>11</v>
      </c>
      <c r="K5146">
        <v>0</v>
      </c>
    </row>
    <row r="5147" spans="1:11" x14ac:dyDescent="0.25">
      <c r="A5147">
        <v>26</v>
      </c>
      <c r="B5147" t="s">
        <v>12</v>
      </c>
      <c r="C5147" t="str">
        <f t="shared" si="160"/>
        <v>Bachelor Degree</v>
      </c>
      <c r="D5147">
        <v>1</v>
      </c>
      <c r="E5147" t="s">
        <v>78</v>
      </c>
      <c r="F5147" t="str">
        <f t="shared" si="161"/>
        <v>Mid-Level</v>
      </c>
      <c r="G5147">
        <v>3</v>
      </c>
      <c r="H5147">
        <v>55000</v>
      </c>
      <c r="I5147" t="s">
        <v>156</v>
      </c>
      <c r="J5147" t="s">
        <v>35</v>
      </c>
      <c r="K5147">
        <v>0</v>
      </c>
    </row>
    <row r="5148" spans="1:11" x14ac:dyDescent="0.25">
      <c r="A5148">
        <v>32</v>
      </c>
      <c r="B5148" t="s">
        <v>9</v>
      </c>
      <c r="C5148" t="str">
        <f t="shared" si="160"/>
        <v>Phd</v>
      </c>
      <c r="D5148">
        <v>3</v>
      </c>
      <c r="E5148" t="s">
        <v>56</v>
      </c>
      <c r="F5148" t="str">
        <f t="shared" si="161"/>
        <v>Senior</v>
      </c>
      <c r="G5148">
        <v>9</v>
      </c>
      <c r="H5148">
        <v>140000</v>
      </c>
      <c r="I5148" t="s">
        <v>156</v>
      </c>
      <c r="J5148" t="s">
        <v>19</v>
      </c>
      <c r="K5148">
        <v>0</v>
      </c>
    </row>
    <row r="5149" spans="1:11" x14ac:dyDescent="0.25">
      <c r="A5149">
        <v>22</v>
      </c>
      <c r="B5149" t="s">
        <v>12</v>
      </c>
      <c r="C5149" t="str">
        <f t="shared" si="160"/>
        <v>High School</v>
      </c>
      <c r="D5149">
        <v>0</v>
      </c>
      <c r="E5149" t="s">
        <v>150</v>
      </c>
      <c r="F5149" t="str">
        <f t="shared" si="161"/>
        <v>Entry Level</v>
      </c>
      <c r="G5149">
        <v>0</v>
      </c>
      <c r="H5149">
        <v>25000</v>
      </c>
      <c r="I5149" t="s">
        <v>155</v>
      </c>
      <c r="J5149" t="s">
        <v>11</v>
      </c>
      <c r="K5149">
        <v>0</v>
      </c>
    </row>
    <row r="5150" spans="1:11" x14ac:dyDescent="0.25">
      <c r="A5150">
        <v>37</v>
      </c>
      <c r="B5150" t="s">
        <v>9</v>
      </c>
      <c r="C5150" t="str">
        <f t="shared" si="160"/>
        <v>Bachelor Degree</v>
      </c>
      <c r="D5150">
        <v>1</v>
      </c>
      <c r="E5150" t="s">
        <v>21</v>
      </c>
      <c r="F5150" t="str">
        <f t="shared" si="161"/>
        <v>Senior</v>
      </c>
      <c r="G5150">
        <v>12</v>
      </c>
      <c r="H5150">
        <v>150000</v>
      </c>
      <c r="I5150" t="s">
        <v>16</v>
      </c>
      <c r="J5150" t="s">
        <v>19</v>
      </c>
      <c r="K5150">
        <v>0</v>
      </c>
    </row>
    <row r="5151" spans="1:11" x14ac:dyDescent="0.25">
      <c r="A5151">
        <v>38</v>
      </c>
      <c r="B5151" t="s">
        <v>12</v>
      </c>
      <c r="C5151" t="str">
        <f t="shared" si="160"/>
        <v>Master Degree</v>
      </c>
      <c r="D5151">
        <v>2</v>
      </c>
      <c r="E5151" t="s">
        <v>131</v>
      </c>
      <c r="F5151" t="str">
        <f t="shared" si="161"/>
        <v>Senior</v>
      </c>
      <c r="G5151">
        <v>14</v>
      </c>
      <c r="H5151">
        <v>170000</v>
      </c>
      <c r="I5151" t="s">
        <v>16</v>
      </c>
      <c r="J5151" t="s">
        <v>52</v>
      </c>
      <c r="K5151">
        <v>0</v>
      </c>
    </row>
    <row r="5152" spans="1:11" x14ac:dyDescent="0.25">
      <c r="A5152">
        <v>25</v>
      </c>
      <c r="B5152" t="s">
        <v>9</v>
      </c>
      <c r="C5152" t="str">
        <f t="shared" si="160"/>
        <v>Bachelor Degree</v>
      </c>
      <c r="D5152">
        <v>1</v>
      </c>
      <c r="E5152" t="s">
        <v>10</v>
      </c>
      <c r="F5152" t="str">
        <f t="shared" si="161"/>
        <v>Entry Level</v>
      </c>
      <c r="G5152">
        <v>1</v>
      </c>
      <c r="H5152">
        <v>55000</v>
      </c>
      <c r="I5152" t="s">
        <v>155</v>
      </c>
      <c r="J5152" t="s">
        <v>40</v>
      </c>
      <c r="K5152">
        <v>0</v>
      </c>
    </row>
    <row r="5153" spans="1:11" x14ac:dyDescent="0.25">
      <c r="A5153">
        <v>29</v>
      </c>
      <c r="B5153" t="s">
        <v>12</v>
      </c>
      <c r="C5153" t="str">
        <f t="shared" si="160"/>
        <v>Bachelor Degree</v>
      </c>
      <c r="D5153">
        <v>1</v>
      </c>
      <c r="E5153" t="s">
        <v>25</v>
      </c>
      <c r="F5153" t="str">
        <f t="shared" si="161"/>
        <v>Mid-Level</v>
      </c>
      <c r="G5153">
        <v>4</v>
      </c>
      <c r="H5153">
        <v>65000</v>
      </c>
      <c r="I5153" t="s">
        <v>16</v>
      </c>
      <c r="J5153" t="s">
        <v>52</v>
      </c>
      <c r="K5153">
        <v>0</v>
      </c>
    </row>
    <row r="5154" spans="1:11" x14ac:dyDescent="0.25">
      <c r="A5154">
        <v>27</v>
      </c>
      <c r="B5154" t="s">
        <v>9</v>
      </c>
      <c r="C5154" t="str">
        <f t="shared" si="160"/>
        <v>Bachelor Degree</v>
      </c>
      <c r="D5154">
        <v>1</v>
      </c>
      <c r="E5154" t="s">
        <v>53</v>
      </c>
      <c r="F5154" t="str">
        <f t="shared" si="161"/>
        <v>Mid-Level</v>
      </c>
      <c r="G5154">
        <v>3</v>
      </c>
      <c r="H5154">
        <v>60000</v>
      </c>
      <c r="I5154" t="s">
        <v>23</v>
      </c>
      <c r="J5154" t="s">
        <v>24</v>
      </c>
      <c r="K5154">
        <v>0</v>
      </c>
    </row>
    <row r="5155" spans="1:11" x14ac:dyDescent="0.25">
      <c r="A5155">
        <v>34</v>
      </c>
      <c r="B5155" t="s">
        <v>12</v>
      </c>
      <c r="C5155" t="str">
        <f t="shared" si="160"/>
        <v>Phd</v>
      </c>
      <c r="D5155">
        <v>3</v>
      </c>
      <c r="E5155" t="s">
        <v>85</v>
      </c>
      <c r="F5155" t="str">
        <f t="shared" si="161"/>
        <v>Senior</v>
      </c>
      <c r="G5155">
        <v>10</v>
      </c>
      <c r="H5155">
        <v>150000</v>
      </c>
      <c r="I5155" t="s">
        <v>23</v>
      </c>
      <c r="J5155" t="s">
        <v>11</v>
      </c>
      <c r="K5155">
        <v>0</v>
      </c>
    </row>
    <row r="5156" spans="1:11" x14ac:dyDescent="0.25">
      <c r="A5156">
        <v>26</v>
      </c>
      <c r="B5156" t="s">
        <v>9</v>
      </c>
      <c r="C5156" t="str">
        <f t="shared" si="160"/>
        <v>Bachelor Degree</v>
      </c>
      <c r="D5156">
        <v>1</v>
      </c>
      <c r="E5156" t="s">
        <v>20</v>
      </c>
      <c r="F5156" t="str">
        <f t="shared" si="161"/>
        <v>Entry Level</v>
      </c>
      <c r="G5156">
        <v>2</v>
      </c>
      <c r="H5156">
        <v>50000</v>
      </c>
      <c r="I5156" t="s">
        <v>28</v>
      </c>
      <c r="J5156" t="s">
        <v>29</v>
      </c>
      <c r="K5156">
        <v>0</v>
      </c>
    </row>
    <row r="5157" spans="1:11" x14ac:dyDescent="0.25">
      <c r="A5157">
        <v>31</v>
      </c>
      <c r="B5157" t="s">
        <v>12</v>
      </c>
      <c r="C5157" t="str">
        <f t="shared" si="160"/>
        <v>Master Degree</v>
      </c>
      <c r="D5157">
        <v>2</v>
      </c>
      <c r="E5157" t="s">
        <v>47</v>
      </c>
      <c r="F5157" t="str">
        <f t="shared" si="161"/>
        <v>Senior</v>
      </c>
      <c r="G5157">
        <v>7</v>
      </c>
      <c r="H5157">
        <v>120000</v>
      </c>
      <c r="I5157" t="s">
        <v>16</v>
      </c>
      <c r="J5157" t="s">
        <v>19</v>
      </c>
      <c r="K5157">
        <v>0</v>
      </c>
    </row>
    <row r="5158" spans="1:11" x14ac:dyDescent="0.25">
      <c r="A5158">
        <v>25</v>
      </c>
      <c r="B5158" t="s">
        <v>9</v>
      </c>
      <c r="C5158" t="str">
        <f t="shared" si="160"/>
        <v>Bachelor Degree</v>
      </c>
      <c r="D5158">
        <v>1</v>
      </c>
      <c r="E5158" t="s">
        <v>10</v>
      </c>
      <c r="F5158" t="str">
        <f t="shared" si="161"/>
        <v>Entry Level</v>
      </c>
      <c r="G5158">
        <v>1</v>
      </c>
      <c r="H5158">
        <v>55000</v>
      </c>
      <c r="I5158" t="s">
        <v>28</v>
      </c>
      <c r="J5158" t="s">
        <v>29</v>
      </c>
      <c r="K5158">
        <v>0</v>
      </c>
    </row>
    <row r="5159" spans="1:11" x14ac:dyDescent="0.25">
      <c r="A5159">
        <v>29</v>
      </c>
      <c r="B5159" t="s">
        <v>12</v>
      </c>
      <c r="C5159" t="str">
        <f t="shared" si="160"/>
        <v>Bachelor Degree</v>
      </c>
      <c r="D5159">
        <v>1</v>
      </c>
      <c r="E5159" t="s">
        <v>25</v>
      </c>
      <c r="F5159" t="str">
        <f t="shared" si="161"/>
        <v>Mid-Level</v>
      </c>
      <c r="G5159">
        <v>4</v>
      </c>
      <c r="H5159">
        <v>65000</v>
      </c>
      <c r="I5159" t="s">
        <v>28</v>
      </c>
      <c r="J5159" t="s">
        <v>11</v>
      </c>
      <c r="K5159">
        <v>0</v>
      </c>
    </row>
    <row r="5160" spans="1:11" x14ac:dyDescent="0.25">
      <c r="A5160">
        <v>27</v>
      </c>
      <c r="B5160" t="s">
        <v>9</v>
      </c>
      <c r="C5160" t="str">
        <f t="shared" si="160"/>
        <v>Bachelor Degree</v>
      </c>
      <c r="D5160">
        <v>1</v>
      </c>
      <c r="E5160" t="s">
        <v>53</v>
      </c>
      <c r="F5160" t="str">
        <f t="shared" si="161"/>
        <v>Mid-Level</v>
      </c>
      <c r="G5160">
        <v>3</v>
      </c>
      <c r="H5160">
        <v>60000</v>
      </c>
      <c r="I5160" t="s">
        <v>156</v>
      </c>
      <c r="J5160" t="s">
        <v>35</v>
      </c>
      <c r="K5160">
        <v>0</v>
      </c>
    </row>
    <row r="5161" spans="1:11" x14ac:dyDescent="0.25">
      <c r="A5161">
        <v>34</v>
      </c>
      <c r="B5161" t="s">
        <v>12</v>
      </c>
      <c r="C5161" t="str">
        <f t="shared" si="160"/>
        <v>Phd</v>
      </c>
      <c r="D5161">
        <v>3</v>
      </c>
      <c r="E5161" t="s">
        <v>85</v>
      </c>
      <c r="F5161" t="str">
        <f t="shared" si="161"/>
        <v>Senior</v>
      </c>
      <c r="G5161">
        <v>10</v>
      </c>
      <c r="H5161">
        <v>150000</v>
      </c>
      <c r="I5161" t="s">
        <v>156</v>
      </c>
      <c r="J5161" t="s">
        <v>19</v>
      </c>
      <c r="K5161">
        <v>0</v>
      </c>
    </row>
    <row r="5162" spans="1:11" x14ac:dyDescent="0.25">
      <c r="A5162">
        <v>26</v>
      </c>
      <c r="B5162" t="s">
        <v>9</v>
      </c>
      <c r="C5162" t="str">
        <f t="shared" si="160"/>
        <v>Bachelor Degree</v>
      </c>
      <c r="D5162">
        <v>1</v>
      </c>
      <c r="E5162" t="s">
        <v>20</v>
      </c>
      <c r="F5162" t="str">
        <f t="shared" si="161"/>
        <v>Entry Level</v>
      </c>
      <c r="G5162">
        <v>2</v>
      </c>
      <c r="H5162">
        <v>50000</v>
      </c>
      <c r="I5162" t="s">
        <v>155</v>
      </c>
      <c r="J5162" t="s">
        <v>11</v>
      </c>
      <c r="K5162">
        <v>0</v>
      </c>
    </row>
    <row r="5163" spans="1:11" x14ac:dyDescent="0.25">
      <c r="A5163">
        <v>31</v>
      </c>
      <c r="B5163" t="s">
        <v>12</v>
      </c>
      <c r="C5163" t="str">
        <f t="shared" si="160"/>
        <v>Master Degree</v>
      </c>
      <c r="D5163">
        <v>2</v>
      </c>
      <c r="E5163" t="s">
        <v>47</v>
      </c>
      <c r="F5163" t="str">
        <f t="shared" si="161"/>
        <v>Senior</v>
      </c>
      <c r="G5163">
        <v>7</v>
      </c>
      <c r="H5163">
        <v>120000</v>
      </c>
      <c r="I5163" t="s">
        <v>28</v>
      </c>
      <c r="J5163" t="s">
        <v>11</v>
      </c>
      <c r="K5163">
        <v>0</v>
      </c>
    </row>
    <row r="5164" spans="1:11" x14ac:dyDescent="0.25">
      <c r="A5164">
        <v>23</v>
      </c>
      <c r="B5164" t="s">
        <v>9</v>
      </c>
      <c r="C5164" t="str">
        <f t="shared" si="160"/>
        <v>Bachelor Degree</v>
      </c>
      <c r="D5164">
        <v>1</v>
      </c>
      <c r="E5164" t="s">
        <v>10</v>
      </c>
      <c r="F5164" t="str">
        <f t="shared" si="161"/>
        <v>Entry Level</v>
      </c>
      <c r="G5164">
        <v>1</v>
      </c>
      <c r="H5164">
        <v>60000</v>
      </c>
      <c r="I5164" t="s">
        <v>28</v>
      </c>
      <c r="J5164" t="s">
        <v>29</v>
      </c>
      <c r="K5164">
        <v>0</v>
      </c>
    </row>
    <row r="5165" spans="1:11" x14ac:dyDescent="0.25">
      <c r="A5165">
        <v>39</v>
      </c>
      <c r="B5165" t="s">
        <v>12</v>
      </c>
      <c r="C5165" t="str">
        <f t="shared" si="160"/>
        <v>Master Degree</v>
      </c>
      <c r="D5165">
        <v>2</v>
      </c>
      <c r="E5165" t="s">
        <v>38</v>
      </c>
      <c r="F5165" t="str">
        <f t="shared" si="161"/>
        <v>Senior</v>
      </c>
      <c r="G5165">
        <v>12</v>
      </c>
      <c r="H5165">
        <v>150000</v>
      </c>
      <c r="I5165" t="s">
        <v>23</v>
      </c>
      <c r="J5165" t="s">
        <v>26</v>
      </c>
      <c r="K5165">
        <v>0</v>
      </c>
    </row>
    <row r="5166" spans="1:11" x14ac:dyDescent="0.25">
      <c r="A5166">
        <v>28</v>
      </c>
      <c r="B5166" t="s">
        <v>9</v>
      </c>
      <c r="C5166" t="str">
        <f t="shared" si="160"/>
        <v>Bachelor Degree</v>
      </c>
      <c r="D5166">
        <v>1</v>
      </c>
      <c r="E5166" t="s">
        <v>33</v>
      </c>
      <c r="F5166" t="str">
        <f t="shared" si="161"/>
        <v>Mid-Level</v>
      </c>
      <c r="G5166">
        <v>4</v>
      </c>
      <c r="H5166">
        <v>80000</v>
      </c>
      <c r="I5166" t="s">
        <v>23</v>
      </c>
      <c r="J5166" t="s">
        <v>24</v>
      </c>
      <c r="K5166">
        <v>0</v>
      </c>
    </row>
    <row r="5167" spans="1:11" x14ac:dyDescent="0.25">
      <c r="A5167">
        <v>31</v>
      </c>
      <c r="B5167" t="s">
        <v>12</v>
      </c>
      <c r="C5167" t="str">
        <f t="shared" si="160"/>
        <v>Phd</v>
      </c>
      <c r="D5167">
        <v>3</v>
      </c>
      <c r="E5167" t="s">
        <v>98</v>
      </c>
      <c r="F5167" t="str">
        <f t="shared" si="161"/>
        <v>Senior</v>
      </c>
      <c r="G5167">
        <v>8</v>
      </c>
      <c r="H5167">
        <v>120000</v>
      </c>
      <c r="I5167" t="s">
        <v>23</v>
      </c>
      <c r="J5167" t="s">
        <v>11</v>
      </c>
      <c r="K5167">
        <v>0</v>
      </c>
    </row>
    <row r="5168" spans="1:11" x14ac:dyDescent="0.25">
      <c r="A5168">
        <v>35</v>
      </c>
      <c r="B5168" t="s">
        <v>9</v>
      </c>
      <c r="C5168" t="str">
        <f t="shared" si="160"/>
        <v>Bachelor Degree</v>
      </c>
      <c r="D5168">
        <v>1</v>
      </c>
      <c r="E5168" t="s">
        <v>34</v>
      </c>
      <c r="F5168" t="str">
        <f t="shared" si="161"/>
        <v>Senior</v>
      </c>
      <c r="G5168">
        <v>10</v>
      </c>
      <c r="H5168">
        <v>130000</v>
      </c>
      <c r="I5168" t="s">
        <v>156</v>
      </c>
      <c r="J5168" t="s">
        <v>11</v>
      </c>
      <c r="K5168">
        <v>0</v>
      </c>
    </row>
    <row r="5169" spans="1:11" x14ac:dyDescent="0.25">
      <c r="A5169">
        <v>27</v>
      </c>
      <c r="B5169" t="s">
        <v>12</v>
      </c>
      <c r="C5169" t="str">
        <f t="shared" si="160"/>
        <v>Bachelor Degree</v>
      </c>
      <c r="D5169">
        <v>1</v>
      </c>
      <c r="E5169" t="s">
        <v>76</v>
      </c>
      <c r="F5169" t="str">
        <f t="shared" si="161"/>
        <v>Entry Level</v>
      </c>
      <c r="G5169">
        <v>2</v>
      </c>
      <c r="H5169">
        <v>50000</v>
      </c>
      <c r="I5169" t="s">
        <v>23</v>
      </c>
      <c r="J5169" t="s">
        <v>24</v>
      </c>
      <c r="K5169">
        <v>0</v>
      </c>
    </row>
    <row r="5170" spans="1:11" x14ac:dyDescent="0.25">
      <c r="A5170">
        <v>42</v>
      </c>
      <c r="B5170" t="s">
        <v>9</v>
      </c>
      <c r="C5170" t="str">
        <f t="shared" si="160"/>
        <v>Master Degree</v>
      </c>
      <c r="D5170">
        <v>2</v>
      </c>
      <c r="E5170" t="s">
        <v>10</v>
      </c>
      <c r="F5170" t="str">
        <f t="shared" si="161"/>
        <v>Senior</v>
      </c>
      <c r="G5170">
        <v>18</v>
      </c>
      <c r="H5170">
        <v>180000</v>
      </c>
      <c r="I5170" t="s">
        <v>16</v>
      </c>
      <c r="J5170" t="s">
        <v>19</v>
      </c>
      <c r="K5170">
        <v>1</v>
      </c>
    </row>
    <row r="5171" spans="1:11" x14ac:dyDescent="0.25">
      <c r="A5171">
        <v>29</v>
      </c>
      <c r="B5171" t="s">
        <v>12</v>
      </c>
      <c r="C5171" t="str">
        <f t="shared" si="160"/>
        <v>Bachelor Degree</v>
      </c>
      <c r="D5171">
        <v>1</v>
      </c>
      <c r="E5171" t="s">
        <v>149</v>
      </c>
      <c r="F5171" t="str">
        <f t="shared" si="161"/>
        <v>Mid-Level</v>
      </c>
      <c r="G5171">
        <v>3</v>
      </c>
      <c r="H5171">
        <v>60000</v>
      </c>
      <c r="I5171" t="s">
        <v>16</v>
      </c>
      <c r="J5171" t="s">
        <v>19</v>
      </c>
      <c r="K5171">
        <v>0</v>
      </c>
    </row>
    <row r="5172" spans="1:11" x14ac:dyDescent="0.25">
      <c r="A5172">
        <v>33</v>
      </c>
      <c r="B5172" t="s">
        <v>9</v>
      </c>
      <c r="C5172" t="str">
        <f t="shared" si="160"/>
        <v>Bachelor Degree</v>
      </c>
      <c r="D5172">
        <v>1</v>
      </c>
      <c r="E5172" t="s">
        <v>38</v>
      </c>
      <c r="F5172" t="str">
        <f t="shared" si="161"/>
        <v>Senior</v>
      </c>
      <c r="G5172">
        <v>7</v>
      </c>
      <c r="H5172">
        <v>110000</v>
      </c>
      <c r="I5172" t="s">
        <v>16</v>
      </c>
      <c r="J5172" t="s">
        <v>52</v>
      </c>
      <c r="K5172">
        <v>0</v>
      </c>
    </row>
    <row r="5173" spans="1:11" x14ac:dyDescent="0.25">
      <c r="A5173">
        <v>24</v>
      </c>
      <c r="B5173" t="s">
        <v>12</v>
      </c>
      <c r="C5173" t="str">
        <f t="shared" si="160"/>
        <v>High School</v>
      </c>
      <c r="D5173">
        <v>0</v>
      </c>
      <c r="E5173" t="s">
        <v>17</v>
      </c>
      <c r="F5173" t="str">
        <f t="shared" si="161"/>
        <v>Entry Level</v>
      </c>
      <c r="G5173">
        <v>0</v>
      </c>
      <c r="H5173">
        <v>25000</v>
      </c>
      <c r="I5173" t="s">
        <v>156</v>
      </c>
      <c r="J5173" t="s">
        <v>14</v>
      </c>
      <c r="K5173">
        <v>0</v>
      </c>
    </row>
    <row r="5174" spans="1:11" x14ac:dyDescent="0.25">
      <c r="A5174">
        <v>30</v>
      </c>
      <c r="B5174" t="s">
        <v>9</v>
      </c>
      <c r="C5174" t="str">
        <f t="shared" si="160"/>
        <v>Master Degree</v>
      </c>
      <c r="D5174">
        <v>2</v>
      </c>
      <c r="E5174" t="s">
        <v>33</v>
      </c>
      <c r="F5174" t="str">
        <f t="shared" si="161"/>
        <v>Mid-Level</v>
      </c>
      <c r="G5174">
        <v>6</v>
      </c>
      <c r="H5174">
        <v>100000</v>
      </c>
      <c r="I5174" t="s">
        <v>16</v>
      </c>
      <c r="J5174" t="s">
        <v>52</v>
      </c>
      <c r="K5174">
        <v>0</v>
      </c>
    </row>
    <row r="5175" spans="1:11" x14ac:dyDescent="0.25">
      <c r="A5175">
        <v>26</v>
      </c>
      <c r="B5175" t="s">
        <v>12</v>
      </c>
      <c r="C5175" t="str">
        <f t="shared" si="160"/>
        <v>Bachelor Degree</v>
      </c>
      <c r="D5175">
        <v>1</v>
      </c>
      <c r="E5175" t="s">
        <v>78</v>
      </c>
      <c r="F5175" t="str">
        <f t="shared" si="161"/>
        <v>Mid-Level</v>
      </c>
      <c r="G5175">
        <v>3</v>
      </c>
      <c r="H5175">
        <v>55000</v>
      </c>
      <c r="I5175" t="s">
        <v>28</v>
      </c>
      <c r="J5175" t="s">
        <v>19</v>
      </c>
      <c r="K5175">
        <v>0</v>
      </c>
    </row>
    <row r="5176" spans="1:11" x14ac:dyDescent="0.25">
      <c r="A5176">
        <v>32</v>
      </c>
      <c r="B5176" t="s">
        <v>9</v>
      </c>
      <c r="C5176" t="str">
        <f t="shared" si="160"/>
        <v>Phd</v>
      </c>
      <c r="D5176">
        <v>3</v>
      </c>
      <c r="E5176" t="s">
        <v>56</v>
      </c>
      <c r="F5176" t="str">
        <f t="shared" si="161"/>
        <v>Senior</v>
      </c>
      <c r="G5176">
        <v>9</v>
      </c>
      <c r="H5176">
        <v>140000</v>
      </c>
      <c r="I5176" t="s">
        <v>16</v>
      </c>
      <c r="J5176" t="s">
        <v>11</v>
      </c>
      <c r="K5176">
        <v>0</v>
      </c>
    </row>
    <row r="5177" spans="1:11" x14ac:dyDescent="0.25">
      <c r="A5177">
        <v>22</v>
      </c>
      <c r="B5177" t="s">
        <v>12</v>
      </c>
      <c r="C5177" t="str">
        <f t="shared" si="160"/>
        <v>High School</v>
      </c>
      <c r="D5177">
        <v>0</v>
      </c>
      <c r="E5177" t="s">
        <v>150</v>
      </c>
      <c r="F5177" t="str">
        <f t="shared" si="161"/>
        <v>Entry Level</v>
      </c>
      <c r="G5177">
        <v>0</v>
      </c>
      <c r="H5177">
        <v>25000</v>
      </c>
      <c r="I5177" t="s">
        <v>156</v>
      </c>
      <c r="J5177" t="s">
        <v>11</v>
      </c>
      <c r="K5177">
        <v>0</v>
      </c>
    </row>
    <row r="5178" spans="1:11" x14ac:dyDescent="0.25">
      <c r="A5178">
        <v>37</v>
      </c>
      <c r="B5178" t="s">
        <v>9</v>
      </c>
      <c r="C5178" t="str">
        <f t="shared" si="160"/>
        <v>Bachelor Degree</v>
      </c>
      <c r="D5178">
        <v>1</v>
      </c>
      <c r="E5178" t="s">
        <v>21</v>
      </c>
      <c r="F5178" t="str">
        <f t="shared" si="161"/>
        <v>Senior</v>
      </c>
      <c r="G5178">
        <v>12</v>
      </c>
      <c r="H5178">
        <v>150000</v>
      </c>
      <c r="I5178" t="s">
        <v>156</v>
      </c>
      <c r="J5178" t="s">
        <v>19</v>
      </c>
      <c r="K5178">
        <v>0</v>
      </c>
    </row>
    <row r="5179" spans="1:11" x14ac:dyDescent="0.25">
      <c r="A5179">
        <v>38</v>
      </c>
      <c r="B5179" t="s">
        <v>12</v>
      </c>
      <c r="C5179" t="str">
        <f t="shared" si="160"/>
        <v>Master Degree</v>
      </c>
      <c r="D5179">
        <v>2</v>
      </c>
      <c r="E5179" t="s">
        <v>131</v>
      </c>
      <c r="F5179" t="str">
        <f t="shared" si="161"/>
        <v>Senior</v>
      </c>
      <c r="G5179">
        <v>14</v>
      </c>
      <c r="H5179">
        <v>170000</v>
      </c>
      <c r="I5179" t="s">
        <v>28</v>
      </c>
      <c r="J5179" t="s">
        <v>11</v>
      </c>
      <c r="K5179">
        <v>0</v>
      </c>
    </row>
    <row r="5180" spans="1:11" x14ac:dyDescent="0.25">
      <c r="A5180">
        <v>25</v>
      </c>
      <c r="B5180" t="s">
        <v>9</v>
      </c>
      <c r="C5180" t="str">
        <f t="shared" si="160"/>
        <v>Bachelor Degree</v>
      </c>
      <c r="D5180">
        <v>1</v>
      </c>
      <c r="E5180" t="s">
        <v>10</v>
      </c>
      <c r="F5180" t="str">
        <f t="shared" si="161"/>
        <v>Entry Level</v>
      </c>
      <c r="G5180">
        <v>1</v>
      </c>
      <c r="H5180">
        <v>55000</v>
      </c>
      <c r="I5180" t="s">
        <v>23</v>
      </c>
      <c r="J5180" t="s">
        <v>26</v>
      </c>
      <c r="K5180">
        <v>0</v>
      </c>
    </row>
    <row r="5181" spans="1:11" x14ac:dyDescent="0.25">
      <c r="A5181">
        <v>29</v>
      </c>
      <c r="B5181" t="s">
        <v>12</v>
      </c>
      <c r="C5181" t="str">
        <f t="shared" si="160"/>
        <v>Bachelor Degree</v>
      </c>
      <c r="D5181">
        <v>1</v>
      </c>
      <c r="E5181" t="s">
        <v>25</v>
      </c>
      <c r="F5181" t="str">
        <f t="shared" si="161"/>
        <v>Mid-Level</v>
      </c>
      <c r="G5181">
        <v>4</v>
      </c>
      <c r="H5181">
        <v>65000</v>
      </c>
      <c r="I5181" t="s">
        <v>16</v>
      </c>
      <c r="J5181" t="s">
        <v>19</v>
      </c>
      <c r="K5181">
        <v>0</v>
      </c>
    </row>
    <row r="5182" spans="1:11" x14ac:dyDescent="0.25">
      <c r="A5182">
        <v>27</v>
      </c>
      <c r="B5182" t="s">
        <v>9</v>
      </c>
      <c r="C5182" t="str">
        <f t="shared" si="160"/>
        <v>Bachelor Degree</v>
      </c>
      <c r="D5182">
        <v>1</v>
      </c>
      <c r="E5182" t="s">
        <v>53</v>
      </c>
      <c r="F5182" t="str">
        <f t="shared" si="161"/>
        <v>Mid-Level</v>
      </c>
      <c r="G5182">
        <v>3</v>
      </c>
      <c r="H5182">
        <v>60000</v>
      </c>
      <c r="I5182" t="s">
        <v>23</v>
      </c>
      <c r="J5182" t="s">
        <v>24</v>
      </c>
      <c r="K5182">
        <v>0</v>
      </c>
    </row>
    <row r="5183" spans="1:11" x14ac:dyDescent="0.25">
      <c r="A5183">
        <v>34</v>
      </c>
      <c r="B5183" t="s">
        <v>12</v>
      </c>
      <c r="C5183" t="str">
        <f t="shared" si="160"/>
        <v>Phd</v>
      </c>
      <c r="D5183">
        <v>3</v>
      </c>
      <c r="E5183" t="s">
        <v>85</v>
      </c>
      <c r="F5183" t="str">
        <f t="shared" si="161"/>
        <v>Senior</v>
      </c>
      <c r="G5183">
        <v>10</v>
      </c>
      <c r="H5183">
        <v>150000</v>
      </c>
      <c r="I5183" t="s">
        <v>155</v>
      </c>
      <c r="J5183" t="s">
        <v>31</v>
      </c>
      <c r="K5183">
        <v>0</v>
      </c>
    </row>
    <row r="5184" spans="1:11" x14ac:dyDescent="0.25">
      <c r="A5184">
        <v>26</v>
      </c>
      <c r="B5184" t="s">
        <v>9</v>
      </c>
      <c r="C5184" t="str">
        <f t="shared" si="160"/>
        <v>Bachelor Degree</v>
      </c>
      <c r="D5184">
        <v>1</v>
      </c>
      <c r="E5184" t="s">
        <v>20</v>
      </c>
      <c r="F5184" t="str">
        <f t="shared" si="161"/>
        <v>Entry Level</v>
      </c>
      <c r="G5184">
        <v>2</v>
      </c>
      <c r="H5184">
        <v>50000</v>
      </c>
      <c r="I5184" t="s">
        <v>155</v>
      </c>
      <c r="J5184" t="s">
        <v>19</v>
      </c>
      <c r="K5184">
        <v>0</v>
      </c>
    </row>
    <row r="5185" spans="1:11" x14ac:dyDescent="0.25">
      <c r="A5185">
        <v>31</v>
      </c>
      <c r="B5185" t="s">
        <v>12</v>
      </c>
      <c r="C5185" t="str">
        <f t="shared" si="160"/>
        <v>Master Degree</v>
      </c>
      <c r="D5185">
        <v>2</v>
      </c>
      <c r="E5185" t="s">
        <v>47</v>
      </c>
      <c r="F5185" t="str">
        <f t="shared" si="161"/>
        <v>Senior</v>
      </c>
      <c r="G5185">
        <v>7</v>
      </c>
      <c r="H5185">
        <v>120000</v>
      </c>
      <c r="I5185" t="s">
        <v>156</v>
      </c>
      <c r="J5185" t="s">
        <v>19</v>
      </c>
      <c r="K5185">
        <v>0</v>
      </c>
    </row>
    <row r="5186" spans="1:11" x14ac:dyDescent="0.25">
      <c r="A5186">
        <v>25</v>
      </c>
      <c r="B5186" t="s">
        <v>9</v>
      </c>
      <c r="C5186" t="str">
        <f t="shared" ref="C5186:C5249" si="162">_xlfn.IFS(D5186 = 0,"High School",D5186 = 1,"Bachelor Degree",D5186 = 2,"Master Degree",D5186 = 3,"Phd")</f>
        <v>Bachelor Degree</v>
      </c>
      <c r="D5186">
        <v>1</v>
      </c>
      <c r="E5186" t="s">
        <v>10</v>
      </c>
      <c r="F5186" t="str">
        <f t="shared" ref="F5186:F5249" si="163">_xlfn.IFS(G5186&lt;=2,"Entry Level",G5186&lt;=6,"Mid-Level",G5186&gt;6,"Senior")</f>
        <v>Entry Level</v>
      </c>
      <c r="G5186">
        <v>1</v>
      </c>
      <c r="H5186">
        <v>55000</v>
      </c>
      <c r="I5186" t="s">
        <v>23</v>
      </c>
      <c r="J5186" t="s">
        <v>26</v>
      </c>
      <c r="K5186">
        <v>0</v>
      </c>
    </row>
    <row r="5187" spans="1:11" x14ac:dyDescent="0.25">
      <c r="A5187">
        <v>29</v>
      </c>
      <c r="B5187" t="s">
        <v>12</v>
      </c>
      <c r="C5187" t="str">
        <f t="shared" si="162"/>
        <v>Bachelor Degree</v>
      </c>
      <c r="D5187">
        <v>1</v>
      </c>
      <c r="E5187" t="s">
        <v>25</v>
      </c>
      <c r="F5187" t="str">
        <f t="shared" si="163"/>
        <v>Mid-Level</v>
      </c>
      <c r="G5187">
        <v>4</v>
      </c>
      <c r="H5187">
        <v>65000</v>
      </c>
      <c r="I5187" t="s">
        <v>23</v>
      </c>
      <c r="J5187" t="s">
        <v>24</v>
      </c>
      <c r="K5187">
        <v>0</v>
      </c>
    </row>
    <row r="5188" spans="1:11" x14ac:dyDescent="0.25">
      <c r="A5188">
        <v>27</v>
      </c>
      <c r="B5188" t="s">
        <v>9</v>
      </c>
      <c r="C5188" t="str">
        <f t="shared" si="162"/>
        <v>Bachelor Degree</v>
      </c>
      <c r="D5188">
        <v>1</v>
      </c>
      <c r="E5188" t="s">
        <v>53</v>
      </c>
      <c r="F5188" t="str">
        <f t="shared" si="163"/>
        <v>Mid-Level</v>
      </c>
      <c r="G5188">
        <v>3</v>
      </c>
      <c r="H5188">
        <v>60000</v>
      </c>
      <c r="I5188" t="s">
        <v>155</v>
      </c>
      <c r="J5188" t="s">
        <v>19</v>
      </c>
      <c r="K5188">
        <v>0</v>
      </c>
    </row>
    <row r="5189" spans="1:11" x14ac:dyDescent="0.25">
      <c r="A5189">
        <v>34</v>
      </c>
      <c r="B5189" t="s">
        <v>12</v>
      </c>
      <c r="C5189" t="str">
        <f t="shared" si="162"/>
        <v>Phd</v>
      </c>
      <c r="D5189">
        <v>3</v>
      </c>
      <c r="E5189" t="s">
        <v>85</v>
      </c>
      <c r="F5189" t="str">
        <f t="shared" si="163"/>
        <v>Senior</v>
      </c>
      <c r="G5189">
        <v>10</v>
      </c>
      <c r="H5189">
        <v>150000</v>
      </c>
      <c r="I5189" t="s">
        <v>23</v>
      </c>
      <c r="J5189" t="s">
        <v>24</v>
      </c>
      <c r="K5189">
        <v>0</v>
      </c>
    </row>
    <row r="5190" spans="1:11" x14ac:dyDescent="0.25">
      <c r="A5190">
        <v>26</v>
      </c>
      <c r="B5190" t="s">
        <v>9</v>
      </c>
      <c r="C5190" t="str">
        <f t="shared" si="162"/>
        <v>Bachelor Degree</v>
      </c>
      <c r="D5190">
        <v>1</v>
      </c>
      <c r="E5190" t="s">
        <v>20</v>
      </c>
      <c r="F5190" t="str">
        <f t="shared" si="163"/>
        <v>Entry Level</v>
      </c>
      <c r="G5190">
        <v>2</v>
      </c>
      <c r="H5190">
        <v>50000</v>
      </c>
      <c r="I5190" t="s">
        <v>155</v>
      </c>
      <c r="J5190" t="s">
        <v>31</v>
      </c>
      <c r="K5190">
        <v>0</v>
      </c>
    </row>
    <row r="5191" spans="1:11" x14ac:dyDescent="0.25">
      <c r="A5191">
        <v>31</v>
      </c>
      <c r="B5191" t="s">
        <v>12</v>
      </c>
      <c r="C5191" t="str">
        <f t="shared" si="162"/>
        <v>Master Degree</v>
      </c>
      <c r="D5191">
        <v>2</v>
      </c>
      <c r="E5191" t="s">
        <v>47</v>
      </c>
      <c r="F5191" t="str">
        <f t="shared" si="163"/>
        <v>Senior</v>
      </c>
      <c r="G5191">
        <v>7</v>
      </c>
      <c r="H5191">
        <v>120000</v>
      </c>
      <c r="I5191" t="s">
        <v>16</v>
      </c>
      <c r="J5191" t="s">
        <v>52</v>
      </c>
      <c r="K5191">
        <v>0</v>
      </c>
    </row>
    <row r="5192" spans="1:11" x14ac:dyDescent="0.25">
      <c r="A5192">
        <v>23</v>
      </c>
      <c r="B5192" t="s">
        <v>9</v>
      </c>
      <c r="C5192" t="str">
        <f t="shared" si="162"/>
        <v>Bachelor Degree</v>
      </c>
      <c r="D5192">
        <v>1</v>
      </c>
      <c r="E5192" t="s">
        <v>10</v>
      </c>
      <c r="F5192" t="str">
        <f t="shared" si="163"/>
        <v>Entry Level</v>
      </c>
      <c r="G5192">
        <v>1</v>
      </c>
      <c r="H5192">
        <v>60000</v>
      </c>
      <c r="I5192" t="s">
        <v>156</v>
      </c>
      <c r="J5192" t="s">
        <v>14</v>
      </c>
      <c r="K5192">
        <v>0</v>
      </c>
    </row>
    <row r="5193" spans="1:11" x14ac:dyDescent="0.25">
      <c r="A5193">
        <v>39</v>
      </c>
      <c r="B5193" t="s">
        <v>12</v>
      </c>
      <c r="C5193" t="str">
        <f t="shared" si="162"/>
        <v>Master Degree</v>
      </c>
      <c r="D5193">
        <v>2</v>
      </c>
      <c r="E5193" t="s">
        <v>38</v>
      </c>
      <c r="F5193" t="str">
        <f t="shared" si="163"/>
        <v>Senior</v>
      </c>
      <c r="G5193">
        <v>12</v>
      </c>
      <c r="H5193">
        <v>150000</v>
      </c>
      <c r="I5193" t="s">
        <v>155</v>
      </c>
      <c r="J5193" t="s">
        <v>19</v>
      </c>
      <c r="K5193">
        <v>0</v>
      </c>
    </row>
    <row r="5194" spans="1:11" x14ac:dyDescent="0.25">
      <c r="A5194">
        <v>28</v>
      </c>
      <c r="B5194" t="s">
        <v>9</v>
      </c>
      <c r="C5194" t="str">
        <f t="shared" si="162"/>
        <v>Bachelor Degree</v>
      </c>
      <c r="D5194">
        <v>1</v>
      </c>
      <c r="E5194" t="s">
        <v>33</v>
      </c>
      <c r="F5194" t="str">
        <f t="shared" si="163"/>
        <v>Mid-Level</v>
      </c>
      <c r="G5194">
        <v>4</v>
      </c>
      <c r="H5194">
        <v>80000</v>
      </c>
      <c r="I5194" t="s">
        <v>23</v>
      </c>
      <c r="J5194" t="s">
        <v>24</v>
      </c>
      <c r="K5194">
        <v>0</v>
      </c>
    </row>
    <row r="5195" spans="1:11" x14ac:dyDescent="0.25">
      <c r="A5195">
        <v>31</v>
      </c>
      <c r="B5195" t="s">
        <v>12</v>
      </c>
      <c r="C5195" t="str">
        <f t="shared" si="162"/>
        <v>Phd</v>
      </c>
      <c r="D5195">
        <v>3</v>
      </c>
      <c r="E5195" t="s">
        <v>98</v>
      </c>
      <c r="F5195" t="str">
        <f t="shared" si="163"/>
        <v>Senior</v>
      </c>
      <c r="G5195">
        <v>8</v>
      </c>
      <c r="H5195">
        <v>120000</v>
      </c>
      <c r="I5195" t="s">
        <v>28</v>
      </c>
      <c r="J5195" t="s">
        <v>19</v>
      </c>
      <c r="K5195">
        <v>0</v>
      </c>
    </row>
    <row r="5196" spans="1:11" x14ac:dyDescent="0.25">
      <c r="A5196">
        <v>35</v>
      </c>
      <c r="B5196" t="s">
        <v>9</v>
      </c>
      <c r="C5196" t="str">
        <f t="shared" si="162"/>
        <v>Bachelor Degree</v>
      </c>
      <c r="D5196">
        <v>1</v>
      </c>
      <c r="E5196" t="s">
        <v>34</v>
      </c>
      <c r="F5196" t="str">
        <f t="shared" si="163"/>
        <v>Senior</v>
      </c>
      <c r="G5196">
        <v>10</v>
      </c>
      <c r="H5196">
        <v>130000</v>
      </c>
      <c r="I5196" t="s">
        <v>23</v>
      </c>
      <c r="J5196" t="s">
        <v>11</v>
      </c>
      <c r="K5196">
        <v>0</v>
      </c>
    </row>
    <row r="5197" spans="1:11" x14ac:dyDescent="0.25">
      <c r="A5197">
        <v>27</v>
      </c>
      <c r="B5197" t="s">
        <v>12</v>
      </c>
      <c r="C5197" t="str">
        <f t="shared" si="162"/>
        <v>Bachelor Degree</v>
      </c>
      <c r="D5197">
        <v>1</v>
      </c>
      <c r="E5197" t="s">
        <v>76</v>
      </c>
      <c r="F5197" t="str">
        <f t="shared" si="163"/>
        <v>Entry Level</v>
      </c>
      <c r="G5197">
        <v>2</v>
      </c>
      <c r="H5197">
        <v>50000</v>
      </c>
      <c r="I5197" t="s">
        <v>156</v>
      </c>
      <c r="J5197" t="s">
        <v>14</v>
      </c>
      <c r="K5197">
        <v>0</v>
      </c>
    </row>
    <row r="5198" spans="1:11" x14ac:dyDescent="0.25">
      <c r="A5198">
        <v>42</v>
      </c>
      <c r="B5198" t="s">
        <v>9</v>
      </c>
      <c r="C5198" t="str">
        <f t="shared" si="162"/>
        <v>Master Degree</v>
      </c>
      <c r="D5198">
        <v>2</v>
      </c>
      <c r="E5198" t="s">
        <v>10</v>
      </c>
      <c r="F5198" t="str">
        <f t="shared" si="163"/>
        <v>Senior</v>
      </c>
      <c r="G5198">
        <v>18</v>
      </c>
      <c r="H5198">
        <v>180000</v>
      </c>
      <c r="I5198" t="s">
        <v>156</v>
      </c>
      <c r="J5198" t="s">
        <v>19</v>
      </c>
      <c r="K5198">
        <v>1</v>
      </c>
    </row>
    <row r="5199" spans="1:11" x14ac:dyDescent="0.25">
      <c r="A5199">
        <v>29</v>
      </c>
      <c r="B5199" t="s">
        <v>12</v>
      </c>
      <c r="C5199" t="str">
        <f t="shared" si="162"/>
        <v>Bachelor Degree</v>
      </c>
      <c r="D5199">
        <v>1</v>
      </c>
      <c r="E5199" t="s">
        <v>149</v>
      </c>
      <c r="F5199" t="str">
        <f t="shared" si="163"/>
        <v>Mid-Level</v>
      </c>
      <c r="G5199">
        <v>3</v>
      </c>
      <c r="H5199">
        <v>60000</v>
      </c>
      <c r="I5199" t="s">
        <v>155</v>
      </c>
      <c r="J5199" t="s">
        <v>31</v>
      </c>
      <c r="K5199">
        <v>0</v>
      </c>
    </row>
    <row r="5200" spans="1:11" x14ac:dyDescent="0.25">
      <c r="A5200">
        <v>33</v>
      </c>
      <c r="B5200" t="s">
        <v>9</v>
      </c>
      <c r="C5200" t="str">
        <f t="shared" si="162"/>
        <v>Bachelor Degree</v>
      </c>
      <c r="D5200">
        <v>1</v>
      </c>
      <c r="E5200" t="s">
        <v>38</v>
      </c>
      <c r="F5200" t="str">
        <f t="shared" si="163"/>
        <v>Senior</v>
      </c>
      <c r="G5200">
        <v>7</v>
      </c>
      <c r="H5200">
        <v>110000</v>
      </c>
      <c r="I5200" t="s">
        <v>156</v>
      </c>
      <c r="J5200" t="s">
        <v>19</v>
      </c>
      <c r="K5200">
        <v>0</v>
      </c>
    </row>
    <row r="5201" spans="1:11" x14ac:dyDescent="0.25">
      <c r="A5201">
        <v>24</v>
      </c>
      <c r="B5201" t="s">
        <v>12</v>
      </c>
      <c r="C5201" t="str">
        <f t="shared" si="162"/>
        <v>High School</v>
      </c>
      <c r="D5201">
        <v>0</v>
      </c>
      <c r="E5201" t="s">
        <v>17</v>
      </c>
      <c r="F5201" t="str">
        <f t="shared" si="163"/>
        <v>Entry Level</v>
      </c>
      <c r="G5201">
        <v>0</v>
      </c>
      <c r="H5201">
        <v>25000</v>
      </c>
      <c r="I5201" t="s">
        <v>16</v>
      </c>
      <c r="J5201" t="s">
        <v>11</v>
      </c>
      <c r="K5201">
        <v>0</v>
      </c>
    </row>
    <row r="5202" spans="1:11" x14ac:dyDescent="0.25">
      <c r="A5202">
        <v>30</v>
      </c>
      <c r="B5202" t="s">
        <v>9</v>
      </c>
      <c r="C5202" t="str">
        <f t="shared" si="162"/>
        <v>Master Degree</v>
      </c>
      <c r="D5202">
        <v>2</v>
      </c>
      <c r="E5202" t="s">
        <v>33</v>
      </c>
      <c r="F5202" t="str">
        <f t="shared" si="163"/>
        <v>Mid-Level</v>
      </c>
      <c r="G5202">
        <v>6</v>
      </c>
      <c r="H5202">
        <v>100000</v>
      </c>
      <c r="I5202" t="s">
        <v>28</v>
      </c>
      <c r="J5202" t="s">
        <v>29</v>
      </c>
      <c r="K5202">
        <v>0</v>
      </c>
    </row>
    <row r="5203" spans="1:11" x14ac:dyDescent="0.25">
      <c r="A5203">
        <v>26</v>
      </c>
      <c r="B5203" t="s">
        <v>12</v>
      </c>
      <c r="C5203" t="str">
        <f t="shared" si="162"/>
        <v>Bachelor Degree</v>
      </c>
      <c r="D5203">
        <v>1</v>
      </c>
      <c r="E5203" t="s">
        <v>78</v>
      </c>
      <c r="F5203" t="str">
        <f t="shared" si="163"/>
        <v>Mid-Level</v>
      </c>
      <c r="G5203">
        <v>3</v>
      </c>
      <c r="H5203">
        <v>55000</v>
      </c>
      <c r="I5203" t="s">
        <v>16</v>
      </c>
      <c r="J5203" t="s">
        <v>11</v>
      </c>
      <c r="K5203">
        <v>0</v>
      </c>
    </row>
    <row r="5204" spans="1:11" x14ac:dyDescent="0.25">
      <c r="A5204">
        <v>32</v>
      </c>
      <c r="B5204" t="s">
        <v>9</v>
      </c>
      <c r="C5204" t="str">
        <f t="shared" si="162"/>
        <v>Phd</v>
      </c>
      <c r="D5204">
        <v>3</v>
      </c>
      <c r="E5204" t="s">
        <v>56</v>
      </c>
      <c r="F5204" t="str">
        <f t="shared" si="163"/>
        <v>Senior</v>
      </c>
      <c r="G5204">
        <v>9</v>
      </c>
      <c r="H5204">
        <v>140000</v>
      </c>
      <c r="I5204" t="s">
        <v>23</v>
      </c>
      <c r="J5204" t="s">
        <v>26</v>
      </c>
      <c r="K5204">
        <v>0</v>
      </c>
    </row>
    <row r="5205" spans="1:11" x14ac:dyDescent="0.25">
      <c r="A5205">
        <v>22</v>
      </c>
      <c r="B5205" t="s">
        <v>12</v>
      </c>
      <c r="C5205" t="str">
        <f t="shared" si="162"/>
        <v>High School</v>
      </c>
      <c r="D5205">
        <v>0</v>
      </c>
      <c r="E5205" t="s">
        <v>150</v>
      </c>
      <c r="F5205" t="str">
        <f t="shared" si="163"/>
        <v>Entry Level</v>
      </c>
      <c r="G5205">
        <v>0</v>
      </c>
      <c r="H5205">
        <v>25000</v>
      </c>
      <c r="I5205" t="s">
        <v>16</v>
      </c>
      <c r="J5205" t="s">
        <v>19</v>
      </c>
      <c r="K5205">
        <v>0</v>
      </c>
    </row>
    <row r="5206" spans="1:11" x14ac:dyDescent="0.25">
      <c r="A5206">
        <v>37</v>
      </c>
      <c r="B5206" t="s">
        <v>9</v>
      </c>
      <c r="C5206" t="str">
        <f t="shared" si="162"/>
        <v>Bachelor Degree</v>
      </c>
      <c r="D5206">
        <v>1</v>
      </c>
      <c r="E5206" t="s">
        <v>21</v>
      </c>
      <c r="F5206" t="str">
        <f t="shared" si="163"/>
        <v>Senior</v>
      </c>
      <c r="G5206">
        <v>12</v>
      </c>
      <c r="H5206">
        <v>150000</v>
      </c>
      <c r="I5206" t="s">
        <v>156</v>
      </c>
      <c r="J5206" t="s">
        <v>11</v>
      </c>
      <c r="K5206">
        <v>0</v>
      </c>
    </row>
    <row r="5207" spans="1:11" x14ac:dyDescent="0.25">
      <c r="A5207">
        <v>38</v>
      </c>
      <c r="B5207" t="s">
        <v>12</v>
      </c>
      <c r="C5207" t="str">
        <f t="shared" si="162"/>
        <v>Master Degree</v>
      </c>
      <c r="D5207">
        <v>2</v>
      </c>
      <c r="E5207" t="s">
        <v>131</v>
      </c>
      <c r="F5207" t="str">
        <f t="shared" si="163"/>
        <v>Senior</v>
      </c>
      <c r="G5207">
        <v>14</v>
      </c>
      <c r="H5207">
        <v>170000</v>
      </c>
      <c r="I5207" t="s">
        <v>156</v>
      </c>
      <c r="J5207" t="s">
        <v>14</v>
      </c>
      <c r="K5207">
        <v>0</v>
      </c>
    </row>
    <row r="5208" spans="1:11" x14ac:dyDescent="0.25">
      <c r="A5208">
        <v>25</v>
      </c>
      <c r="B5208" t="s">
        <v>9</v>
      </c>
      <c r="C5208" t="str">
        <f t="shared" si="162"/>
        <v>Bachelor Degree</v>
      </c>
      <c r="D5208">
        <v>1</v>
      </c>
      <c r="E5208" t="s">
        <v>10</v>
      </c>
      <c r="F5208" t="str">
        <f t="shared" si="163"/>
        <v>Entry Level</v>
      </c>
      <c r="G5208">
        <v>1</v>
      </c>
      <c r="H5208">
        <v>55000</v>
      </c>
      <c r="I5208" t="s">
        <v>156</v>
      </c>
      <c r="J5208" t="s">
        <v>35</v>
      </c>
      <c r="K5208">
        <v>0</v>
      </c>
    </row>
    <row r="5209" spans="1:11" x14ac:dyDescent="0.25">
      <c r="A5209">
        <v>29</v>
      </c>
      <c r="B5209" t="s">
        <v>12</v>
      </c>
      <c r="C5209" t="str">
        <f t="shared" si="162"/>
        <v>Bachelor Degree</v>
      </c>
      <c r="D5209">
        <v>1</v>
      </c>
      <c r="E5209" t="s">
        <v>25</v>
      </c>
      <c r="F5209" t="str">
        <f t="shared" si="163"/>
        <v>Mid-Level</v>
      </c>
      <c r="G5209">
        <v>4</v>
      </c>
      <c r="H5209">
        <v>65000</v>
      </c>
      <c r="I5209" t="s">
        <v>155</v>
      </c>
      <c r="J5209" t="s">
        <v>31</v>
      </c>
      <c r="K5209">
        <v>0</v>
      </c>
    </row>
    <row r="5210" spans="1:11" x14ac:dyDescent="0.25">
      <c r="A5210">
        <v>27</v>
      </c>
      <c r="B5210" t="s">
        <v>9</v>
      </c>
      <c r="C5210" t="str">
        <f t="shared" si="162"/>
        <v>Bachelor Degree</v>
      </c>
      <c r="D5210">
        <v>1</v>
      </c>
      <c r="E5210" t="s">
        <v>53</v>
      </c>
      <c r="F5210" t="str">
        <f t="shared" si="163"/>
        <v>Mid-Level</v>
      </c>
      <c r="G5210">
        <v>3</v>
      </c>
      <c r="H5210">
        <v>60000</v>
      </c>
      <c r="I5210" t="s">
        <v>155</v>
      </c>
      <c r="J5210" t="s">
        <v>31</v>
      </c>
      <c r="K5210">
        <v>0</v>
      </c>
    </row>
    <row r="5211" spans="1:11" x14ac:dyDescent="0.25">
      <c r="A5211">
        <v>34</v>
      </c>
      <c r="B5211" t="s">
        <v>12</v>
      </c>
      <c r="C5211" t="str">
        <f t="shared" si="162"/>
        <v>Phd</v>
      </c>
      <c r="D5211">
        <v>3</v>
      </c>
      <c r="E5211" t="s">
        <v>85</v>
      </c>
      <c r="F5211" t="str">
        <f t="shared" si="163"/>
        <v>Senior</v>
      </c>
      <c r="G5211">
        <v>10</v>
      </c>
      <c r="H5211">
        <v>150000</v>
      </c>
      <c r="I5211" t="s">
        <v>155</v>
      </c>
      <c r="J5211" t="s">
        <v>40</v>
      </c>
      <c r="K5211">
        <v>0</v>
      </c>
    </row>
    <row r="5212" spans="1:11" x14ac:dyDescent="0.25">
      <c r="A5212">
        <v>26</v>
      </c>
      <c r="B5212" t="s">
        <v>9</v>
      </c>
      <c r="C5212" t="str">
        <f t="shared" si="162"/>
        <v>Bachelor Degree</v>
      </c>
      <c r="D5212">
        <v>1</v>
      </c>
      <c r="E5212" t="s">
        <v>20</v>
      </c>
      <c r="F5212" t="str">
        <f t="shared" si="163"/>
        <v>Entry Level</v>
      </c>
      <c r="G5212">
        <v>2</v>
      </c>
      <c r="H5212">
        <v>50000</v>
      </c>
      <c r="I5212" t="s">
        <v>16</v>
      </c>
      <c r="J5212" t="s">
        <v>19</v>
      </c>
      <c r="K5212">
        <v>0</v>
      </c>
    </row>
    <row r="5213" spans="1:11" x14ac:dyDescent="0.25">
      <c r="A5213">
        <v>31</v>
      </c>
      <c r="B5213" t="s">
        <v>12</v>
      </c>
      <c r="C5213" t="str">
        <f t="shared" si="162"/>
        <v>Master Degree</v>
      </c>
      <c r="D5213">
        <v>2</v>
      </c>
      <c r="E5213" t="s">
        <v>47</v>
      </c>
      <c r="F5213" t="str">
        <f t="shared" si="163"/>
        <v>Senior</v>
      </c>
      <c r="G5213">
        <v>7</v>
      </c>
      <c r="H5213">
        <v>120000</v>
      </c>
      <c r="I5213" t="s">
        <v>23</v>
      </c>
      <c r="J5213" t="s">
        <v>11</v>
      </c>
      <c r="K5213">
        <v>0</v>
      </c>
    </row>
    <row r="5214" spans="1:11" x14ac:dyDescent="0.25">
      <c r="A5214">
        <v>25</v>
      </c>
      <c r="B5214" t="s">
        <v>9</v>
      </c>
      <c r="C5214" t="str">
        <f t="shared" si="162"/>
        <v>Bachelor Degree</v>
      </c>
      <c r="D5214">
        <v>1</v>
      </c>
      <c r="E5214" t="s">
        <v>10</v>
      </c>
      <c r="F5214" t="str">
        <f t="shared" si="163"/>
        <v>Entry Level</v>
      </c>
      <c r="G5214">
        <v>1</v>
      </c>
      <c r="H5214">
        <v>55000</v>
      </c>
      <c r="I5214" t="s">
        <v>23</v>
      </c>
      <c r="J5214" t="s">
        <v>24</v>
      </c>
      <c r="K5214">
        <v>0</v>
      </c>
    </row>
    <row r="5215" spans="1:11" x14ac:dyDescent="0.25">
      <c r="A5215">
        <v>29</v>
      </c>
      <c r="B5215" t="s">
        <v>12</v>
      </c>
      <c r="C5215" t="str">
        <f t="shared" si="162"/>
        <v>Bachelor Degree</v>
      </c>
      <c r="D5215">
        <v>1</v>
      </c>
      <c r="E5215" t="s">
        <v>25</v>
      </c>
      <c r="F5215" t="str">
        <f t="shared" si="163"/>
        <v>Mid-Level</v>
      </c>
      <c r="G5215">
        <v>4</v>
      </c>
      <c r="H5215">
        <v>65000</v>
      </c>
      <c r="I5215" t="s">
        <v>156</v>
      </c>
      <c r="J5215" t="s">
        <v>14</v>
      </c>
      <c r="K5215">
        <v>0</v>
      </c>
    </row>
    <row r="5216" spans="1:11" x14ac:dyDescent="0.25">
      <c r="A5216">
        <v>27</v>
      </c>
      <c r="B5216" t="s">
        <v>9</v>
      </c>
      <c r="C5216" t="str">
        <f t="shared" si="162"/>
        <v>Bachelor Degree</v>
      </c>
      <c r="D5216">
        <v>1</v>
      </c>
      <c r="E5216" t="s">
        <v>53</v>
      </c>
      <c r="F5216" t="str">
        <f t="shared" si="163"/>
        <v>Mid-Level</v>
      </c>
      <c r="G5216">
        <v>3</v>
      </c>
      <c r="H5216">
        <v>60000</v>
      </c>
      <c r="I5216" t="s">
        <v>28</v>
      </c>
      <c r="J5216" t="s">
        <v>29</v>
      </c>
      <c r="K5216">
        <v>0</v>
      </c>
    </row>
    <row r="5217" spans="1:11" x14ac:dyDescent="0.25">
      <c r="A5217">
        <v>34</v>
      </c>
      <c r="B5217" t="s">
        <v>12</v>
      </c>
      <c r="C5217" t="str">
        <f t="shared" si="162"/>
        <v>Phd</v>
      </c>
      <c r="D5217">
        <v>3</v>
      </c>
      <c r="E5217" t="s">
        <v>85</v>
      </c>
      <c r="F5217" t="str">
        <f t="shared" si="163"/>
        <v>Senior</v>
      </c>
      <c r="G5217">
        <v>10</v>
      </c>
      <c r="H5217">
        <v>150000</v>
      </c>
      <c r="I5217" t="s">
        <v>156</v>
      </c>
      <c r="J5217" t="s">
        <v>19</v>
      </c>
      <c r="K5217">
        <v>0</v>
      </c>
    </row>
    <row r="5218" spans="1:11" x14ac:dyDescent="0.25">
      <c r="A5218">
        <v>26</v>
      </c>
      <c r="B5218" t="s">
        <v>9</v>
      </c>
      <c r="C5218" t="str">
        <f t="shared" si="162"/>
        <v>Bachelor Degree</v>
      </c>
      <c r="D5218">
        <v>1</v>
      </c>
      <c r="E5218" t="s">
        <v>20</v>
      </c>
      <c r="F5218" t="str">
        <f t="shared" si="163"/>
        <v>Entry Level</v>
      </c>
      <c r="G5218">
        <v>2</v>
      </c>
      <c r="H5218">
        <v>50000</v>
      </c>
      <c r="I5218" t="s">
        <v>155</v>
      </c>
      <c r="J5218" t="s">
        <v>11</v>
      </c>
      <c r="K5218">
        <v>0</v>
      </c>
    </row>
    <row r="5219" spans="1:11" x14ac:dyDescent="0.25">
      <c r="A5219">
        <v>31</v>
      </c>
      <c r="B5219" t="s">
        <v>12</v>
      </c>
      <c r="C5219" t="str">
        <f t="shared" si="162"/>
        <v>Master Degree</v>
      </c>
      <c r="D5219">
        <v>2</v>
      </c>
      <c r="E5219" t="s">
        <v>47</v>
      </c>
      <c r="F5219" t="str">
        <f t="shared" si="163"/>
        <v>Senior</v>
      </c>
      <c r="G5219">
        <v>7</v>
      </c>
      <c r="H5219">
        <v>120000</v>
      </c>
      <c r="I5219" t="s">
        <v>16</v>
      </c>
      <c r="J5219" t="s">
        <v>52</v>
      </c>
      <c r="K5219">
        <v>0</v>
      </c>
    </row>
    <row r="5220" spans="1:11" x14ac:dyDescent="0.25">
      <c r="A5220">
        <v>23</v>
      </c>
      <c r="B5220" t="s">
        <v>9</v>
      </c>
      <c r="C5220" t="str">
        <f t="shared" si="162"/>
        <v>Bachelor Degree</v>
      </c>
      <c r="D5220">
        <v>1</v>
      </c>
      <c r="E5220" t="s">
        <v>10</v>
      </c>
      <c r="F5220" t="str">
        <f t="shared" si="163"/>
        <v>Entry Level</v>
      </c>
      <c r="G5220">
        <v>1</v>
      </c>
      <c r="H5220">
        <v>60000</v>
      </c>
      <c r="I5220" t="s">
        <v>23</v>
      </c>
      <c r="J5220" t="s">
        <v>26</v>
      </c>
      <c r="K5220">
        <v>0</v>
      </c>
    </row>
    <row r="5221" spans="1:11" x14ac:dyDescent="0.25">
      <c r="A5221">
        <v>39</v>
      </c>
      <c r="B5221" t="s">
        <v>12</v>
      </c>
      <c r="C5221" t="str">
        <f t="shared" si="162"/>
        <v>Master Degree</v>
      </c>
      <c r="D5221">
        <v>2</v>
      </c>
      <c r="E5221" t="s">
        <v>38</v>
      </c>
      <c r="F5221" t="str">
        <f t="shared" si="163"/>
        <v>Senior</v>
      </c>
      <c r="G5221">
        <v>12</v>
      </c>
      <c r="H5221">
        <v>150000</v>
      </c>
      <c r="I5221" t="s">
        <v>156</v>
      </c>
      <c r="J5221" t="s">
        <v>19</v>
      </c>
      <c r="K5221">
        <v>0</v>
      </c>
    </row>
    <row r="5222" spans="1:11" x14ac:dyDescent="0.25">
      <c r="A5222">
        <v>28</v>
      </c>
      <c r="B5222" t="s">
        <v>9</v>
      </c>
      <c r="C5222" t="str">
        <f t="shared" si="162"/>
        <v>Bachelor Degree</v>
      </c>
      <c r="D5222">
        <v>1</v>
      </c>
      <c r="E5222" t="s">
        <v>33</v>
      </c>
      <c r="F5222" t="str">
        <f t="shared" si="163"/>
        <v>Mid-Level</v>
      </c>
      <c r="G5222">
        <v>4</v>
      </c>
      <c r="H5222">
        <v>80000</v>
      </c>
      <c r="I5222" t="s">
        <v>16</v>
      </c>
      <c r="J5222" t="s">
        <v>52</v>
      </c>
      <c r="K5222">
        <v>0</v>
      </c>
    </row>
    <row r="5223" spans="1:11" x14ac:dyDescent="0.25">
      <c r="A5223">
        <v>31</v>
      </c>
      <c r="B5223" t="s">
        <v>12</v>
      </c>
      <c r="C5223" t="str">
        <f t="shared" si="162"/>
        <v>Phd</v>
      </c>
      <c r="D5223">
        <v>3</v>
      </c>
      <c r="E5223" t="s">
        <v>98</v>
      </c>
      <c r="F5223" t="str">
        <f t="shared" si="163"/>
        <v>Senior</v>
      </c>
      <c r="G5223">
        <v>8</v>
      </c>
      <c r="H5223">
        <v>120000</v>
      </c>
      <c r="I5223" t="s">
        <v>16</v>
      </c>
      <c r="J5223" t="s">
        <v>19</v>
      </c>
      <c r="K5223">
        <v>0</v>
      </c>
    </row>
    <row r="5224" spans="1:11" x14ac:dyDescent="0.25">
      <c r="A5224">
        <v>35</v>
      </c>
      <c r="B5224" t="s">
        <v>9</v>
      </c>
      <c r="C5224" t="str">
        <f t="shared" si="162"/>
        <v>Bachelor Degree</v>
      </c>
      <c r="D5224">
        <v>1</v>
      </c>
      <c r="E5224" t="s">
        <v>34</v>
      </c>
      <c r="F5224" t="str">
        <f t="shared" si="163"/>
        <v>Senior</v>
      </c>
      <c r="G5224">
        <v>10</v>
      </c>
      <c r="H5224">
        <v>130000</v>
      </c>
      <c r="I5224" t="s">
        <v>28</v>
      </c>
      <c r="J5224" t="s">
        <v>29</v>
      </c>
      <c r="K5224">
        <v>0</v>
      </c>
    </row>
    <row r="5225" spans="1:11" x14ac:dyDescent="0.25">
      <c r="A5225">
        <v>27</v>
      </c>
      <c r="B5225" t="s">
        <v>12</v>
      </c>
      <c r="C5225" t="str">
        <f t="shared" si="162"/>
        <v>Bachelor Degree</v>
      </c>
      <c r="D5225">
        <v>1</v>
      </c>
      <c r="E5225" t="s">
        <v>76</v>
      </c>
      <c r="F5225" t="str">
        <f t="shared" si="163"/>
        <v>Entry Level</v>
      </c>
      <c r="G5225">
        <v>2</v>
      </c>
      <c r="H5225">
        <v>50000</v>
      </c>
      <c r="I5225" t="s">
        <v>155</v>
      </c>
      <c r="J5225" t="s">
        <v>19</v>
      </c>
      <c r="K5225">
        <v>0</v>
      </c>
    </row>
    <row r="5226" spans="1:11" x14ac:dyDescent="0.25">
      <c r="A5226">
        <v>42</v>
      </c>
      <c r="B5226" t="s">
        <v>9</v>
      </c>
      <c r="C5226" t="str">
        <f t="shared" si="162"/>
        <v>Master Degree</v>
      </c>
      <c r="D5226">
        <v>2</v>
      </c>
      <c r="E5226" t="s">
        <v>10</v>
      </c>
      <c r="F5226" t="str">
        <f t="shared" si="163"/>
        <v>Senior</v>
      </c>
      <c r="G5226">
        <v>18</v>
      </c>
      <c r="H5226">
        <v>180000</v>
      </c>
      <c r="I5226" t="s">
        <v>155</v>
      </c>
      <c r="J5226" t="s">
        <v>40</v>
      </c>
      <c r="K5226">
        <v>1</v>
      </c>
    </row>
    <row r="5227" spans="1:11" x14ac:dyDescent="0.25">
      <c r="A5227">
        <v>29</v>
      </c>
      <c r="B5227" t="s">
        <v>12</v>
      </c>
      <c r="C5227" t="str">
        <f t="shared" si="162"/>
        <v>Bachelor Degree</v>
      </c>
      <c r="D5227">
        <v>1</v>
      </c>
      <c r="E5227" t="s">
        <v>149</v>
      </c>
      <c r="F5227" t="str">
        <f t="shared" si="163"/>
        <v>Mid-Level</v>
      </c>
      <c r="G5227">
        <v>3</v>
      </c>
      <c r="H5227">
        <v>60000</v>
      </c>
      <c r="I5227" t="s">
        <v>16</v>
      </c>
      <c r="J5227" t="s">
        <v>11</v>
      </c>
      <c r="K5227">
        <v>0</v>
      </c>
    </row>
    <row r="5228" spans="1:11" x14ac:dyDescent="0.25">
      <c r="A5228">
        <v>33</v>
      </c>
      <c r="B5228" t="s">
        <v>9</v>
      </c>
      <c r="C5228" t="str">
        <f t="shared" si="162"/>
        <v>Bachelor Degree</v>
      </c>
      <c r="D5228">
        <v>1</v>
      </c>
      <c r="E5228" t="s">
        <v>38</v>
      </c>
      <c r="F5228" t="str">
        <f t="shared" si="163"/>
        <v>Senior</v>
      </c>
      <c r="G5228">
        <v>7</v>
      </c>
      <c r="H5228">
        <v>110000</v>
      </c>
      <c r="I5228" t="s">
        <v>28</v>
      </c>
      <c r="J5228" t="s">
        <v>19</v>
      </c>
      <c r="K5228">
        <v>0</v>
      </c>
    </row>
    <row r="5229" spans="1:11" x14ac:dyDescent="0.25">
      <c r="A5229">
        <v>24</v>
      </c>
      <c r="B5229" t="s">
        <v>12</v>
      </c>
      <c r="C5229" t="str">
        <f t="shared" si="162"/>
        <v>High School</v>
      </c>
      <c r="D5229">
        <v>0</v>
      </c>
      <c r="E5229" t="s">
        <v>17</v>
      </c>
      <c r="F5229" t="str">
        <f t="shared" si="163"/>
        <v>Entry Level</v>
      </c>
      <c r="G5229">
        <v>0</v>
      </c>
      <c r="H5229">
        <v>25000</v>
      </c>
      <c r="I5229" t="s">
        <v>16</v>
      </c>
      <c r="J5229" t="s">
        <v>19</v>
      </c>
      <c r="K5229">
        <v>0</v>
      </c>
    </row>
    <row r="5230" spans="1:11" x14ac:dyDescent="0.25">
      <c r="A5230">
        <v>30</v>
      </c>
      <c r="B5230" t="s">
        <v>9</v>
      </c>
      <c r="C5230" t="str">
        <f t="shared" si="162"/>
        <v>Master Degree</v>
      </c>
      <c r="D5230">
        <v>2</v>
      </c>
      <c r="E5230" t="s">
        <v>33</v>
      </c>
      <c r="F5230" t="str">
        <f t="shared" si="163"/>
        <v>Mid-Level</v>
      </c>
      <c r="G5230">
        <v>6</v>
      </c>
      <c r="H5230">
        <v>100000</v>
      </c>
      <c r="I5230" t="s">
        <v>28</v>
      </c>
      <c r="J5230" t="s">
        <v>19</v>
      </c>
      <c r="K5230">
        <v>0</v>
      </c>
    </row>
    <row r="5231" spans="1:11" x14ac:dyDescent="0.25">
      <c r="A5231">
        <v>28</v>
      </c>
      <c r="B5231" t="s">
        <v>9</v>
      </c>
      <c r="C5231" t="str">
        <f t="shared" si="162"/>
        <v>Bachelor Degree</v>
      </c>
      <c r="D5231">
        <v>1</v>
      </c>
      <c r="E5231" t="s">
        <v>10</v>
      </c>
      <c r="F5231" t="str">
        <f t="shared" si="163"/>
        <v>Mid-Level</v>
      </c>
      <c r="G5231">
        <v>3</v>
      </c>
      <c r="H5231">
        <v>85000</v>
      </c>
      <c r="I5231" t="s">
        <v>16</v>
      </c>
      <c r="J5231" t="s">
        <v>19</v>
      </c>
      <c r="K5231">
        <v>0</v>
      </c>
    </row>
    <row r="5232" spans="1:11" x14ac:dyDescent="0.25">
      <c r="A5232">
        <v>36</v>
      </c>
      <c r="B5232" t="s">
        <v>12</v>
      </c>
      <c r="C5232" t="str">
        <f t="shared" si="162"/>
        <v>Master Degree</v>
      </c>
      <c r="D5232">
        <v>2</v>
      </c>
      <c r="E5232" t="s">
        <v>131</v>
      </c>
      <c r="F5232" t="str">
        <f t="shared" si="163"/>
        <v>Senior</v>
      </c>
      <c r="G5232">
        <v>11</v>
      </c>
      <c r="H5232">
        <v>160000</v>
      </c>
      <c r="I5232" t="s">
        <v>23</v>
      </c>
      <c r="J5232" t="s">
        <v>11</v>
      </c>
      <c r="K5232">
        <v>0</v>
      </c>
    </row>
    <row r="5233" spans="1:11" x14ac:dyDescent="0.25">
      <c r="A5233">
        <v>25</v>
      </c>
      <c r="B5233" t="s">
        <v>9</v>
      </c>
      <c r="C5233" t="str">
        <f t="shared" si="162"/>
        <v>Bachelor Degree</v>
      </c>
      <c r="D5233">
        <v>1</v>
      </c>
      <c r="E5233" t="s">
        <v>33</v>
      </c>
      <c r="F5233" t="str">
        <f t="shared" si="163"/>
        <v>Entry Level</v>
      </c>
      <c r="G5233">
        <v>1</v>
      </c>
      <c r="H5233">
        <v>55000</v>
      </c>
      <c r="I5233" t="s">
        <v>156</v>
      </c>
      <c r="J5233" t="s">
        <v>14</v>
      </c>
      <c r="K5233">
        <v>0</v>
      </c>
    </row>
    <row r="5234" spans="1:11" x14ac:dyDescent="0.25">
      <c r="A5234">
        <v>29</v>
      </c>
      <c r="B5234" t="s">
        <v>12</v>
      </c>
      <c r="C5234" t="str">
        <f t="shared" si="162"/>
        <v>Phd</v>
      </c>
      <c r="D5234">
        <v>3</v>
      </c>
      <c r="E5234" t="s">
        <v>56</v>
      </c>
      <c r="F5234" t="str">
        <f t="shared" si="163"/>
        <v>Mid-Level</v>
      </c>
      <c r="G5234">
        <v>5</v>
      </c>
      <c r="H5234">
        <v>100000</v>
      </c>
      <c r="I5234" t="s">
        <v>23</v>
      </c>
      <c r="J5234" t="s">
        <v>24</v>
      </c>
      <c r="K5234">
        <v>0</v>
      </c>
    </row>
    <row r="5235" spans="1:11" x14ac:dyDescent="0.25">
      <c r="A5235">
        <v>33</v>
      </c>
      <c r="B5235" t="s">
        <v>9</v>
      </c>
      <c r="C5235" t="str">
        <f t="shared" si="162"/>
        <v>Bachelor Degree</v>
      </c>
      <c r="D5235">
        <v>1</v>
      </c>
      <c r="E5235" t="s">
        <v>34</v>
      </c>
      <c r="F5235" t="str">
        <f t="shared" si="163"/>
        <v>Senior</v>
      </c>
      <c r="G5235">
        <v>8</v>
      </c>
      <c r="H5235">
        <v>120000</v>
      </c>
      <c r="I5235" t="s">
        <v>16</v>
      </c>
      <c r="J5235" t="s">
        <v>19</v>
      </c>
      <c r="K5235">
        <v>0</v>
      </c>
    </row>
    <row r="5236" spans="1:11" x14ac:dyDescent="0.25">
      <c r="A5236">
        <v>27</v>
      </c>
      <c r="B5236" t="s">
        <v>12</v>
      </c>
      <c r="C5236" t="str">
        <f t="shared" si="162"/>
        <v>Bachelor Degree</v>
      </c>
      <c r="D5236">
        <v>1</v>
      </c>
      <c r="E5236" t="s">
        <v>76</v>
      </c>
      <c r="F5236" t="str">
        <f t="shared" si="163"/>
        <v>Entry Level</v>
      </c>
      <c r="G5236">
        <v>2</v>
      </c>
      <c r="H5236">
        <v>50000</v>
      </c>
      <c r="I5236" t="s">
        <v>155</v>
      </c>
      <c r="J5236" t="s">
        <v>31</v>
      </c>
      <c r="K5236">
        <v>0</v>
      </c>
    </row>
    <row r="5237" spans="1:11" x14ac:dyDescent="0.25">
      <c r="A5237">
        <v>43</v>
      </c>
      <c r="B5237" t="s">
        <v>9</v>
      </c>
      <c r="C5237" t="str">
        <f t="shared" si="162"/>
        <v>Master Degree</v>
      </c>
      <c r="D5237">
        <v>2</v>
      </c>
      <c r="E5237" t="s">
        <v>10</v>
      </c>
      <c r="F5237" t="str">
        <f t="shared" si="163"/>
        <v>Senior</v>
      </c>
      <c r="G5237">
        <v>19</v>
      </c>
      <c r="H5237">
        <v>185000</v>
      </c>
      <c r="I5237" t="s">
        <v>155</v>
      </c>
      <c r="J5237" t="s">
        <v>31</v>
      </c>
      <c r="K5237">
        <v>1</v>
      </c>
    </row>
    <row r="5238" spans="1:11" x14ac:dyDescent="0.25">
      <c r="A5238">
        <v>30</v>
      </c>
      <c r="B5238" t="s">
        <v>12</v>
      </c>
      <c r="C5238" t="str">
        <f t="shared" si="162"/>
        <v>Bachelor Degree</v>
      </c>
      <c r="D5238">
        <v>1</v>
      </c>
      <c r="E5238" t="s">
        <v>149</v>
      </c>
      <c r="F5238" t="str">
        <f t="shared" si="163"/>
        <v>Mid-Level</v>
      </c>
      <c r="G5238">
        <v>4</v>
      </c>
      <c r="H5238">
        <v>65000</v>
      </c>
      <c r="I5238" t="s">
        <v>28</v>
      </c>
      <c r="J5238" t="s">
        <v>29</v>
      </c>
      <c r="K5238">
        <v>0</v>
      </c>
    </row>
    <row r="5239" spans="1:11" x14ac:dyDescent="0.25">
      <c r="A5239">
        <v>34</v>
      </c>
      <c r="B5239" t="s">
        <v>9</v>
      </c>
      <c r="C5239" t="str">
        <f t="shared" si="162"/>
        <v>Bachelor Degree</v>
      </c>
      <c r="D5239">
        <v>1</v>
      </c>
      <c r="E5239" t="s">
        <v>38</v>
      </c>
      <c r="F5239" t="str">
        <f t="shared" si="163"/>
        <v>Senior</v>
      </c>
      <c r="G5239">
        <v>9</v>
      </c>
      <c r="H5239">
        <v>130000</v>
      </c>
      <c r="I5239" t="s">
        <v>23</v>
      </c>
      <c r="J5239" t="s">
        <v>24</v>
      </c>
      <c r="K5239">
        <v>0</v>
      </c>
    </row>
    <row r="5240" spans="1:11" x14ac:dyDescent="0.25">
      <c r="A5240">
        <v>25</v>
      </c>
      <c r="B5240" t="s">
        <v>12</v>
      </c>
      <c r="C5240" t="str">
        <f t="shared" si="162"/>
        <v>High School</v>
      </c>
      <c r="D5240">
        <v>0</v>
      </c>
      <c r="E5240" t="s">
        <v>17</v>
      </c>
      <c r="F5240" t="str">
        <f t="shared" si="163"/>
        <v>Entry Level</v>
      </c>
      <c r="G5240">
        <v>0</v>
      </c>
      <c r="H5240">
        <v>25000</v>
      </c>
      <c r="I5240" t="s">
        <v>16</v>
      </c>
      <c r="J5240" t="s">
        <v>11</v>
      </c>
      <c r="K5240">
        <v>0</v>
      </c>
    </row>
    <row r="5241" spans="1:11" x14ac:dyDescent="0.25">
      <c r="A5241">
        <v>31</v>
      </c>
      <c r="B5241" t="s">
        <v>9</v>
      </c>
      <c r="C5241" t="str">
        <f t="shared" si="162"/>
        <v>Master Degree</v>
      </c>
      <c r="D5241">
        <v>2</v>
      </c>
      <c r="E5241" t="s">
        <v>33</v>
      </c>
      <c r="F5241" t="str">
        <f t="shared" si="163"/>
        <v>Mid-Level</v>
      </c>
      <c r="G5241">
        <v>6</v>
      </c>
      <c r="H5241">
        <v>100000</v>
      </c>
      <c r="I5241" t="s">
        <v>23</v>
      </c>
      <c r="J5241" t="s">
        <v>26</v>
      </c>
      <c r="K5241">
        <v>0</v>
      </c>
    </row>
    <row r="5242" spans="1:11" x14ac:dyDescent="0.25">
      <c r="A5242">
        <v>27</v>
      </c>
      <c r="B5242" t="s">
        <v>12</v>
      </c>
      <c r="C5242" t="str">
        <f t="shared" si="162"/>
        <v>Bachelor Degree</v>
      </c>
      <c r="D5242">
        <v>1</v>
      </c>
      <c r="E5242" t="s">
        <v>78</v>
      </c>
      <c r="F5242" t="str">
        <f t="shared" si="163"/>
        <v>Mid-Level</v>
      </c>
      <c r="G5242">
        <v>3</v>
      </c>
      <c r="H5242">
        <v>55000</v>
      </c>
      <c r="I5242" t="s">
        <v>16</v>
      </c>
      <c r="J5242" t="s">
        <v>52</v>
      </c>
      <c r="K5242">
        <v>0</v>
      </c>
    </row>
    <row r="5243" spans="1:11" x14ac:dyDescent="0.25">
      <c r="A5243">
        <v>33</v>
      </c>
      <c r="B5243" t="s">
        <v>9</v>
      </c>
      <c r="C5243" t="str">
        <f t="shared" si="162"/>
        <v>Phd</v>
      </c>
      <c r="D5243">
        <v>3</v>
      </c>
      <c r="E5243" t="s">
        <v>98</v>
      </c>
      <c r="F5243" t="str">
        <f t="shared" si="163"/>
        <v>Senior</v>
      </c>
      <c r="G5243">
        <v>10</v>
      </c>
      <c r="H5243">
        <v>150000</v>
      </c>
      <c r="I5243" t="s">
        <v>28</v>
      </c>
      <c r="J5243" t="s">
        <v>11</v>
      </c>
      <c r="K5243">
        <v>0</v>
      </c>
    </row>
    <row r="5244" spans="1:11" x14ac:dyDescent="0.25">
      <c r="A5244">
        <v>23</v>
      </c>
      <c r="B5244" t="s">
        <v>12</v>
      </c>
      <c r="C5244" t="str">
        <f t="shared" si="162"/>
        <v>High School</v>
      </c>
      <c r="D5244">
        <v>0</v>
      </c>
      <c r="E5244" t="s">
        <v>150</v>
      </c>
      <c r="F5244" t="str">
        <f t="shared" si="163"/>
        <v>Entry Level</v>
      </c>
      <c r="G5244">
        <v>0</v>
      </c>
      <c r="H5244">
        <v>25000</v>
      </c>
      <c r="I5244" t="s">
        <v>28</v>
      </c>
      <c r="J5244" t="s">
        <v>29</v>
      </c>
      <c r="K5244">
        <v>0</v>
      </c>
    </row>
    <row r="5245" spans="1:11" x14ac:dyDescent="0.25">
      <c r="A5245">
        <v>38</v>
      </c>
      <c r="B5245" t="s">
        <v>9</v>
      </c>
      <c r="C5245" t="str">
        <f t="shared" si="162"/>
        <v>Bachelor Degree</v>
      </c>
      <c r="D5245">
        <v>1</v>
      </c>
      <c r="E5245" t="s">
        <v>21</v>
      </c>
      <c r="F5245" t="str">
        <f t="shared" si="163"/>
        <v>Senior</v>
      </c>
      <c r="G5245">
        <v>13</v>
      </c>
      <c r="H5245">
        <v>160000</v>
      </c>
      <c r="I5245" t="s">
        <v>28</v>
      </c>
      <c r="J5245" t="s">
        <v>19</v>
      </c>
      <c r="K5245">
        <v>0</v>
      </c>
    </row>
    <row r="5246" spans="1:11" x14ac:dyDescent="0.25">
      <c r="A5246">
        <v>39</v>
      </c>
      <c r="B5246" t="s">
        <v>12</v>
      </c>
      <c r="C5246" t="str">
        <f t="shared" si="162"/>
        <v>Master Degree</v>
      </c>
      <c r="D5246">
        <v>2</v>
      </c>
      <c r="E5246" t="s">
        <v>38</v>
      </c>
      <c r="F5246" t="str">
        <f t="shared" si="163"/>
        <v>Senior</v>
      </c>
      <c r="G5246">
        <v>14</v>
      </c>
      <c r="H5246">
        <v>170000</v>
      </c>
      <c r="I5246" t="s">
        <v>16</v>
      </c>
      <c r="J5246" t="s">
        <v>52</v>
      </c>
      <c r="K5246">
        <v>0</v>
      </c>
    </row>
    <row r="5247" spans="1:11" x14ac:dyDescent="0.25">
      <c r="A5247">
        <v>26</v>
      </c>
      <c r="B5247" t="s">
        <v>9</v>
      </c>
      <c r="C5247" t="str">
        <f t="shared" si="162"/>
        <v>Bachelor Degree</v>
      </c>
      <c r="D5247">
        <v>1</v>
      </c>
      <c r="E5247" t="s">
        <v>10</v>
      </c>
      <c r="F5247" t="str">
        <f t="shared" si="163"/>
        <v>Entry Level</v>
      </c>
      <c r="G5247">
        <v>1</v>
      </c>
      <c r="H5247">
        <v>55000</v>
      </c>
      <c r="I5247" t="s">
        <v>28</v>
      </c>
      <c r="J5247" t="s">
        <v>19</v>
      </c>
      <c r="K5247">
        <v>0</v>
      </c>
    </row>
    <row r="5248" spans="1:11" x14ac:dyDescent="0.25">
      <c r="A5248">
        <v>30</v>
      </c>
      <c r="B5248" t="s">
        <v>12</v>
      </c>
      <c r="C5248" t="str">
        <f t="shared" si="162"/>
        <v>Bachelor Degree</v>
      </c>
      <c r="D5248">
        <v>1</v>
      </c>
      <c r="E5248" t="s">
        <v>25</v>
      </c>
      <c r="F5248" t="str">
        <f t="shared" si="163"/>
        <v>Mid-Level</v>
      </c>
      <c r="G5248">
        <v>4</v>
      </c>
      <c r="H5248">
        <v>65000</v>
      </c>
      <c r="I5248" t="s">
        <v>16</v>
      </c>
      <c r="J5248" t="s">
        <v>11</v>
      </c>
      <c r="K5248">
        <v>0</v>
      </c>
    </row>
    <row r="5249" spans="1:11" x14ac:dyDescent="0.25">
      <c r="A5249">
        <v>28</v>
      </c>
      <c r="B5249" t="s">
        <v>9</v>
      </c>
      <c r="C5249" t="str">
        <f t="shared" si="162"/>
        <v>Bachelor Degree</v>
      </c>
      <c r="D5249">
        <v>1</v>
      </c>
      <c r="E5249" t="s">
        <v>53</v>
      </c>
      <c r="F5249" t="str">
        <f t="shared" si="163"/>
        <v>Mid-Level</v>
      </c>
      <c r="G5249">
        <v>3</v>
      </c>
      <c r="H5249">
        <v>60000</v>
      </c>
      <c r="I5249" t="s">
        <v>155</v>
      </c>
      <c r="J5249" t="s">
        <v>11</v>
      </c>
      <c r="K5249">
        <v>0</v>
      </c>
    </row>
    <row r="5250" spans="1:11" x14ac:dyDescent="0.25">
      <c r="A5250">
        <v>35</v>
      </c>
      <c r="B5250" t="s">
        <v>12</v>
      </c>
      <c r="C5250" t="str">
        <f t="shared" ref="C5250:C5313" si="164">_xlfn.IFS(D5250 = 0,"High School",D5250 = 1,"Bachelor Degree",D5250 = 2,"Master Degree",D5250 = 3,"Phd")</f>
        <v>Phd</v>
      </c>
      <c r="D5250">
        <v>3</v>
      </c>
      <c r="E5250" t="s">
        <v>85</v>
      </c>
      <c r="F5250" t="str">
        <f t="shared" ref="F5250:F5313" si="165">_xlfn.IFS(G5250&lt;=2,"Entry Level",G5250&lt;=6,"Mid-Level",G5250&gt;6,"Senior")</f>
        <v>Senior</v>
      </c>
      <c r="G5250">
        <v>11</v>
      </c>
      <c r="H5250">
        <v>160000</v>
      </c>
      <c r="I5250" t="s">
        <v>155</v>
      </c>
      <c r="J5250" t="s">
        <v>31</v>
      </c>
      <c r="K5250">
        <v>0</v>
      </c>
    </row>
    <row r="5251" spans="1:11" x14ac:dyDescent="0.25">
      <c r="A5251">
        <v>27</v>
      </c>
      <c r="B5251" t="s">
        <v>9</v>
      </c>
      <c r="C5251" t="str">
        <f t="shared" si="164"/>
        <v>Bachelor Degree</v>
      </c>
      <c r="D5251">
        <v>1</v>
      </c>
      <c r="E5251" t="s">
        <v>20</v>
      </c>
      <c r="F5251" t="str">
        <f t="shared" si="165"/>
        <v>Entry Level</v>
      </c>
      <c r="G5251">
        <v>2</v>
      </c>
      <c r="H5251">
        <v>50000</v>
      </c>
      <c r="I5251" t="s">
        <v>155</v>
      </c>
      <c r="J5251" t="s">
        <v>11</v>
      </c>
      <c r="K5251">
        <v>0</v>
      </c>
    </row>
    <row r="5252" spans="1:11" x14ac:dyDescent="0.25">
      <c r="A5252">
        <v>32</v>
      </c>
      <c r="B5252" t="s">
        <v>12</v>
      </c>
      <c r="C5252" t="str">
        <f t="shared" si="164"/>
        <v>Master Degree</v>
      </c>
      <c r="D5252">
        <v>2</v>
      </c>
      <c r="E5252" t="s">
        <v>47</v>
      </c>
      <c r="F5252" t="str">
        <f t="shared" si="165"/>
        <v>Senior</v>
      </c>
      <c r="G5252">
        <v>8</v>
      </c>
      <c r="H5252">
        <v>120000</v>
      </c>
      <c r="I5252" t="s">
        <v>155</v>
      </c>
      <c r="J5252" t="s">
        <v>31</v>
      </c>
      <c r="K5252">
        <v>0</v>
      </c>
    </row>
    <row r="5253" spans="1:11" x14ac:dyDescent="0.25">
      <c r="A5253">
        <v>26</v>
      </c>
      <c r="B5253" t="s">
        <v>9</v>
      </c>
      <c r="C5253" t="str">
        <f t="shared" si="164"/>
        <v>Bachelor Degree</v>
      </c>
      <c r="D5253">
        <v>1</v>
      </c>
      <c r="E5253" t="s">
        <v>10</v>
      </c>
      <c r="F5253" t="str">
        <f t="shared" si="165"/>
        <v>Entry Level</v>
      </c>
      <c r="G5253">
        <v>1</v>
      </c>
      <c r="H5253">
        <v>55000</v>
      </c>
      <c r="I5253" t="s">
        <v>23</v>
      </c>
      <c r="J5253" t="s">
        <v>11</v>
      </c>
      <c r="K5253">
        <v>0</v>
      </c>
    </row>
    <row r="5254" spans="1:11" x14ac:dyDescent="0.25">
      <c r="A5254">
        <v>30</v>
      </c>
      <c r="B5254" t="s">
        <v>12</v>
      </c>
      <c r="C5254" t="str">
        <f t="shared" si="164"/>
        <v>Bachelor Degree</v>
      </c>
      <c r="D5254">
        <v>1</v>
      </c>
      <c r="E5254" t="s">
        <v>25</v>
      </c>
      <c r="F5254" t="str">
        <f t="shared" si="165"/>
        <v>Mid-Level</v>
      </c>
      <c r="G5254">
        <v>4</v>
      </c>
      <c r="H5254">
        <v>65000</v>
      </c>
      <c r="I5254" t="s">
        <v>16</v>
      </c>
      <c r="J5254" t="s">
        <v>52</v>
      </c>
      <c r="K5254">
        <v>0</v>
      </c>
    </row>
    <row r="5255" spans="1:11" x14ac:dyDescent="0.25">
      <c r="A5255">
        <v>28</v>
      </c>
      <c r="B5255" t="s">
        <v>9</v>
      </c>
      <c r="C5255" t="str">
        <f t="shared" si="164"/>
        <v>Bachelor Degree</v>
      </c>
      <c r="D5255">
        <v>1</v>
      </c>
      <c r="E5255" t="s">
        <v>53</v>
      </c>
      <c r="F5255" t="str">
        <f t="shared" si="165"/>
        <v>Mid-Level</v>
      </c>
      <c r="G5255">
        <v>3</v>
      </c>
      <c r="H5255">
        <v>60000</v>
      </c>
      <c r="I5255" t="s">
        <v>156</v>
      </c>
      <c r="J5255" t="s">
        <v>35</v>
      </c>
      <c r="K5255">
        <v>0</v>
      </c>
    </row>
    <row r="5256" spans="1:11" x14ac:dyDescent="0.25">
      <c r="A5256">
        <v>35</v>
      </c>
      <c r="B5256" t="s">
        <v>12</v>
      </c>
      <c r="C5256" t="str">
        <f t="shared" si="164"/>
        <v>Phd</v>
      </c>
      <c r="D5256">
        <v>3</v>
      </c>
      <c r="E5256" t="s">
        <v>85</v>
      </c>
      <c r="F5256" t="str">
        <f t="shared" si="165"/>
        <v>Senior</v>
      </c>
      <c r="G5256">
        <v>11</v>
      </c>
      <c r="H5256">
        <v>160000</v>
      </c>
      <c r="I5256" t="s">
        <v>16</v>
      </c>
      <c r="J5256" t="s">
        <v>52</v>
      </c>
      <c r="K5256">
        <v>0</v>
      </c>
    </row>
    <row r="5257" spans="1:11" x14ac:dyDescent="0.25">
      <c r="A5257">
        <v>27</v>
      </c>
      <c r="B5257" t="s">
        <v>9</v>
      </c>
      <c r="C5257" t="str">
        <f t="shared" si="164"/>
        <v>Bachelor Degree</v>
      </c>
      <c r="D5257">
        <v>1</v>
      </c>
      <c r="E5257" t="s">
        <v>20</v>
      </c>
      <c r="F5257" t="str">
        <f t="shared" si="165"/>
        <v>Entry Level</v>
      </c>
      <c r="G5257">
        <v>2</v>
      </c>
      <c r="H5257">
        <v>50000</v>
      </c>
      <c r="I5257" t="s">
        <v>23</v>
      </c>
      <c r="J5257" t="s">
        <v>26</v>
      </c>
      <c r="K5257">
        <v>0</v>
      </c>
    </row>
    <row r="5258" spans="1:11" x14ac:dyDescent="0.25">
      <c r="A5258">
        <v>32</v>
      </c>
      <c r="B5258" t="s">
        <v>12</v>
      </c>
      <c r="C5258" t="str">
        <f t="shared" si="164"/>
        <v>Master Degree</v>
      </c>
      <c r="D5258">
        <v>2</v>
      </c>
      <c r="E5258" t="s">
        <v>47</v>
      </c>
      <c r="F5258" t="str">
        <f t="shared" si="165"/>
        <v>Senior</v>
      </c>
      <c r="G5258">
        <v>8</v>
      </c>
      <c r="H5258">
        <v>120000</v>
      </c>
      <c r="I5258" t="s">
        <v>28</v>
      </c>
      <c r="J5258" t="s">
        <v>29</v>
      </c>
      <c r="K5258">
        <v>0</v>
      </c>
    </row>
    <row r="5259" spans="1:11" x14ac:dyDescent="0.25">
      <c r="A5259">
        <v>28</v>
      </c>
      <c r="B5259" t="s">
        <v>9</v>
      </c>
      <c r="C5259" t="str">
        <f t="shared" si="164"/>
        <v>Bachelor Degree</v>
      </c>
      <c r="D5259">
        <v>1</v>
      </c>
      <c r="E5259" t="s">
        <v>10</v>
      </c>
      <c r="F5259" t="str">
        <f t="shared" si="165"/>
        <v>Mid-Level</v>
      </c>
      <c r="G5259">
        <v>3</v>
      </c>
      <c r="H5259">
        <v>85000</v>
      </c>
      <c r="I5259" t="s">
        <v>155</v>
      </c>
      <c r="J5259" t="s">
        <v>31</v>
      </c>
      <c r="K5259">
        <v>0</v>
      </c>
    </row>
    <row r="5260" spans="1:11" x14ac:dyDescent="0.25">
      <c r="A5260">
        <v>36</v>
      </c>
      <c r="B5260" t="s">
        <v>12</v>
      </c>
      <c r="C5260" t="str">
        <f t="shared" si="164"/>
        <v>Master Degree</v>
      </c>
      <c r="D5260">
        <v>2</v>
      </c>
      <c r="E5260" t="s">
        <v>131</v>
      </c>
      <c r="F5260" t="str">
        <f t="shared" si="165"/>
        <v>Senior</v>
      </c>
      <c r="G5260">
        <v>11</v>
      </c>
      <c r="H5260">
        <v>160000</v>
      </c>
      <c r="I5260" t="s">
        <v>156</v>
      </c>
      <c r="J5260" t="s">
        <v>11</v>
      </c>
      <c r="K5260">
        <v>0</v>
      </c>
    </row>
    <row r="5261" spans="1:11" x14ac:dyDescent="0.25">
      <c r="A5261">
        <v>25</v>
      </c>
      <c r="B5261" t="s">
        <v>9</v>
      </c>
      <c r="C5261" t="str">
        <f t="shared" si="164"/>
        <v>Bachelor Degree</v>
      </c>
      <c r="D5261">
        <v>1</v>
      </c>
      <c r="E5261" t="s">
        <v>33</v>
      </c>
      <c r="F5261" t="str">
        <f t="shared" si="165"/>
        <v>Entry Level</v>
      </c>
      <c r="G5261">
        <v>1</v>
      </c>
      <c r="H5261">
        <v>55000</v>
      </c>
      <c r="I5261" t="s">
        <v>16</v>
      </c>
      <c r="J5261" t="s">
        <v>11</v>
      </c>
      <c r="K5261">
        <v>0</v>
      </c>
    </row>
    <row r="5262" spans="1:11" x14ac:dyDescent="0.25">
      <c r="A5262">
        <v>29</v>
      </c>
      <c r="B5262" t="s">
        <v>12</v>
      </c>
      <c r="C5262" t="str">
        <f t="shared" si="164"/>
        <v>Phd</v>
      </c>
      <c r="D5262">
        <v>3</v>
      </c>
      <c r="E5262" t="s">
        <v>56</v>
      </c>
      <c r="F5262" t="str">
        <f t="shared" si="165"/>
        <v>Mid-Level</v>
      </c>
      <c r="G5262">
        <v>5</v>
      </c>
      <c r="H5262">
        <v>100000</v>
      </c>
      <c r="I5262" t="s">
        <v>156</v>
      </c>
      <c r="J5262" t="s">
        <v>35</v>
      </c>
      <c r="K5262">
        <v>0</v>
      </c>
    </row>
    <row r="5263" spans="1:11" x14ac:dyDescent="0.25">
      <c r="A5263">
        <v>33</v>
      </c>
      <c r="B5263" t="s">
        <v>9</v>
      </c>
      <c r="C5263" t="str">
        <f t="shared" si="164"/>
        <v>Bachelor Degree</v>
      </c>
      <c r="D5263">
        <v>1</v>
      </c>
      <c r="E5263" t="s">
        <v>34</v>
      </c>
      <c r="F5263" t="str">
        <f t="shared" si="165"/>
        <v>Senior</v>
      </c>
      <c r="G5263">
        <v>8</v>
      </c>
      <c r="H5263">
        <v>120000</v>
      </c>
      <c r="I5263" t="s">
        <v>28</v>
      </c>
      <c r="J5263" t="s">
        <v>19</v>
      </c>
      <c r="K5263">
        <v>0</v>
      </c>
    </row>
    <row r="5264" spans="1:11" x14ac:dyDescent="0.25">
      <c r="A5264">
        <v>27</v>
      </c>
      <c r="B5264" t="s">
        <v>12</v>
      </c>
      <c r="C5264" t="str">
        <f t="shared" si="164"/>
        <v>Bachelor Degree</v>
      </c>
      <c r="D5264">
        <v>1</v>
      </c>
      <c r="E5264" t="s">
        <v>76</v>
      </c>
      <c r="F5264" t="str">
        <f t="shared" si="165"/>
        <v>Entry Level</v>
      </c>
      <c r="G5264">
        <v>2</v>
      </c>
      <c r="H5264">
        <v>50000</v>
      </c>
      <c r="I5264" t="s">
        <v>23</v>
      </c>
      <c r="J5264" t="s">
        <v>26</v>
      </c>
      <c r="K5264">
        <v>0</v>
      </c>
    </row>
    <row r="5265" spans="1:11" x14ac:dyDescent="0.25">
      <c r="A5265">
        <v>43</v>
      </c>
      <c r="B5265" t="s">
        <v>9</v>
      </c>
      <c r="C5265" t="str">
        <f t="shared" si="164"/>
        <v>Master Degree</v>
      </c>
      <c r="D5265">
        <v>2</v>
      </c>
      <c r="E5265" t="s">
        <v>10</v>
      </c>
      <c r="F5265" t="str">
        <f t="shared" si="165"/>
        <v>Senior</v>
      </c>
      <c r="G5265">
        <v>19</v>
      </c>
      <c r="H5265">
        <v>185000</v>
      </c>
      <c r="I5265" t="s">
        <v>155</v>
      </c>
      <c r="J5265" t="s">
        <v>40</v>
      </c>
      <c r="K5265">
        <v>1</v>
      </c>
    </row>
    <row r="5266" spans="1:11" x14ac:dyDescent="0.25">
      <c r="A5266">
        <v>30</v>
      </c>
      <c r="B5266" t="s">
        <v>12</v>
      </c>
      <c r="C5266" t="str">
        <f t="shared" si="164"/>
        <v>Bachelor Degree</v>
      </c>
      <c r="D5266">
        <v>1</v>
      </c>
      <c r="E5266" t="s">
        <v>149</v>
      </c>
      <c r="F5266" t="str">
        <f t="shared" si="165"/>
        <v>Mid-Level</v>
      </c>
      <c r="G5266">
        <v>4</v>
      </c>
      <c r="H5266">
        <v>65000</v>
      </c>
      <c r="I5266" t="s">
        <v>23</v>
      </c>
      <c r="J5266" t="s">
        <v>26</v>
      </c>
      <c r="K5266">
        <v>0</v>
      </c>
    </row>
    <row r="5267" spans="1:11" x14ac:dyDescent="0.25">
      <c r="A5267">
        <v>34</v>
      </c>
      <c r="B5267" t="s">
        <v>9</v>
      </c>
      <c r="C5267" t="str">
        <f t="shared" si="164"/>
        <v>Bachelor Degree</v>
      </c>
      <c r="D5267">
        <v>1</v>
      </c>
      <c r="E5267" t="s">
        <v>38</v>
      </c>
      <c r="F5267" t="str">
        <f t="shared" si="165"/>
        <v>Senior</v>
      </c>
      <c r="G5267">
        <v>9</v>
      </c>
      <c r="H5267">
        <v>130000</v>
      </c>
      <c r="I5267" t="s">
        <v>155</v>
      </c>
      <c r="J5267" t="s">
        <v>19</v>
      </c>
      <c r="K5267">
        <v>0</v>
      </c>
    </row>
    <row r="5268" spans="1:11" x14ac:dyDescent="0.25">
      <c r="A5268">
        <v>25</v>
      </c>
      <c r="B5268" t="s">
        <v>12</v>
      </c>
      <c r="C5268" t="str">
        <f t="shared" si="164"/>
        <v>High School</v>
      </c>
      <c r="D5268">
        <v>0</v>
      </c>
      <c r="E5268" t="s">
        <v>17</v>
      </c>
      <c r="F5268" t="str">
        <f t="shared" si="165"/>
        <v>Entry Level</v>
      </c>
      <c r="G5268">
        <v>0</v>
      </c>
      <c r="H5268">
        <v>25000</v>
      </c>
      <c r="I5268" t="s">
        <v>28</v>
      </c>
      <c r="J5268" t="s">
        <v>19</v>
      </c>
      <c r="K5268">
        <v>0</v>
      </c>
    </row>
    <row r="5269" spans="1:11" x14ac:dyDescent="0.25">
      <c r="A5269">
        <v>31</v>
      </c>
      <c r="B5269" t="s">
        <v>9</v>
      </c>
      <c r="C5269" t="str">
        <f t="shared" si="164"/>
        <v>Master Degree</v>
      </c>
      <c r="D5269">
        <v>2</v>
      </c>
      <c r="E5269" t="s">
        <v>33</v>
      </c>
      <c r="F5269" t="str">
        <f t="shared" si="165"/>
        <v>Mid-Level</v>
      </c>
      <c r="G5269">
        <v>6</v>
      </c>
      <c r="H5269">
        <v>100000</v>
      </c>
      <c r="I5269" t="s">
        <v>28</v>
      </c>
      <c r="J5269" t="s">
        <v>11</v>
      </c>
      <c r="K5269">
        <v>0</v>
      </c>
    </row>
    <row r="5270" spans="1:11" x14ac:dyDescent="0.25">
      <c r="A5270">
        <v>27</v>
      </c>
      <c r="B5270" t="s">
        <v>12</v>
      </c>
      <c r="C5270" t="str">
        <f t="shared" si="164"/>
        <v>Bachelor Degree</v>
      </c>
      <c r="D5270">
        <v>1</v>
      </c>
      <c r="E5270" t="s">
        <v>78</v>
      </c>
      <c r="F5270" t="str">
        <f t="shared" si="165"/>
        <v>Mid-Level</v>
      </c>
      <c r="G5270">
        <v>3</v>
      </c>
      <c r="H5270">
        <v>55000</v>
      </c>
      <c r="I5270" t="s">
        <v>156</v>
      </c>
      <c r="J5270" t="s">
        <v>14</v>
      </c>
      <c r="K5270">
        <v>0</v>
      </c>
    </row>
    <row r="5271" spans="1:11" x14ac:dyDescent="0.25">
      <c r="A5271">
        <v>33</v>
      </c>
      <c r="B5271" t="s">
        <v>9</v>
      </c>
      <c r="C5271" t="str">
        <f t="shared" si="164"/>
        <v>Phd</v>
      </c>
      <c r="D5271">
        <v>3</v>
      </c>
      <c r="E5271" t="s">
        <v>98</v>
      </c>
      <c r="F5271" t="str">
        <f t="shared" si="165"/>
        <v>Senior</v>
      </c>
      <c r="G5271">
        <v>10</v>
      </c>
      <c r="H5271">
        <v>150000</v>
      </c>
      <c r="I5271" t="s">
        <v>23</v>
      </c>
      <c r="J5271" t="s">
        <v>11</v>
      </c>
      <c r="K5271">
        <v>0</v>
      </c>
    </row>
    <row r="5272" spans="1:11" x14ac:dyDescent="0.25">
      <c r="A5272">
        <v>23</v>
      </c>
      <c r="B5272" t="s">
        <v>12</v>
      </c>
      <c r="C5272" t="str">
        <f t="shared" si="164"/>
        <v>High School</v>
      </c>
      <c r="D5272">
        <v>0</v>
      </c>
      <c r="E5272" t="s">
        <v>150</v>
      </c>
      <c r="F5272" t="str">
        <f t="shared" si="165"/>
        <v>Entry Level</v>
      </c>
      <c r="G5272">
        <v>0</v>
      </c>
      <c r="H5272">
        <v>25000</v>
      </c>
      <c r="I5272" t="s">
        <v>155</v>
      </c>
      <c r="J5272" t="s">
        <v>11</v>
      </c>
      <c r="K5272">
        <v>0</v>
      </c>
    </row>
    <row r="5273" spans="1:11" x14ac:dyDescent="0.25">
      <c r="A5273">
        <v>38</v>
      </c>
      <c r="B5273" t="s">
        <v>9</v>
      </c>
      <c r="C5273" t="str">
        <f t="shared" si="164"/>
        <v>Bachelor Degree</v>
      </c>
      <c r="D5273">
        <v>1</v>
      </c>
      <c r="E5273" t="s">
        <v>21</v>
      </c>
      <c r="F5273" t="str">
        <f t="shared" si="165"/>
        <v>Senior</v>
      </c>
      <c r="G5273">
        <v>13</v>
      </c>
      <c r="H5273">
        <v>160000</v>
      </c>
      <c r="I5273" t="s">
        <v>16</v>
      </c>
      <c r="J5273" t="s">
        <v>19</v>
      </c>
      <c r="K5273">
        <v>0</v>
      </c>
    </row>
    <row r="5274" spans="1:11" x14ac:dyDescent="0.25">
      <c r="A5274">
        <v>39</v>
      </c>
      <c r="B5274" t="s">
        <v>12</v>
      </c>
      <c r="C5274" t="str">
        <f t="shared" si="164"/>
        <v>Master Degree</v>
      </c>
      <c r="D5274">
        <v>2</v>
      </c>
      <c r="E5274" t="s">
        <v>38</v>
      </c>
      <c r="F5274" t="str">
        <f t="shared" si="165"/>
        <v>Senior</v>
      </c>
      <c r="G5274">
        <v>14</v>
      </c>
      <c r="H5274">
        <v>170000</v>
      </c>
      <c r="I5274" t="s">
        <v>28</v>
      </c>
      <c r="J5274" t="s">
        <v>11</v>
      </c>
      <c r="K5274">
        <v>0</v>
      </c>
    </row>
    <row r="5275" spans="1:11" x14ac:dyDescent="0.25">
      <c r="A5275">
        <v>26</v>
      </c>
      <c r="B5275" t="s">
        <v>9</v>
      </c>
      <c r="C5275" t="str">
        <f t="shared" si="164"/>
        <v>Bachelor Degree</v>
      </c>
      <c r="D5275">
        <v>1</v>
      </c>
      <c r="E5275" t="s">
        <v>10</v>
      </c>
      <c r="F5275" t="str">
        <f t="shared" si="165"/>
        <v>Entry Level</v>
      </c>
      <c r="G5275">
        <v>1</v>
      </c>
      <c r="H5275">
        <v>55000</v>
      </c>
      <c r="I5275" t="s">
        <v>16</v>
      </c>
      <c r="J5275" t="s">
        <v>19</v>
      </c>
      <c r="K5275">
        <v>0</v>
      </c>
    </row>
    <row r="5276" spans="1:11" x14ac:dyDescent="0.25">
      <c r="A5276">
        <v>30</v>
      </c>
      <c r="B5276" t="s">
        <v>12</v>
      </c>
      <c r="C5276" t="str">
        <f t="shared" si="164"/>
        <v>Bachelor Degree</v>
      </c>
      <c r="D5276">
        <v>1</v>
      </c>
      <c r="E5276" t="s">
        <v>25</v>
      </c>
      <c r="F5276" t="str">
        <f t="shared" si="165"/>
        <v>Mid-Level</v>
      </c>
      <c r="G5276">
        <v>4</v>
      </c>
      <c r="H5276">
        <v>65000</v>
      </c>
      <c r="I5276" t="s">
        <v>23</v>
      </c>
      <c r="J5276" t="s">
        <v>24</v>
      </c>
      <c r="K5276">
        <v>0</v>
      </c>
    </row>
    <row r="5277" spans="1:11" x14ac:dyDescent="0.25">
      <c r="A5277">
        <v>28</v>
      </c>
      <c r="B5277" t="s">
        <v>9</v>
      </c>
      <c r="C5277" t="str">
        <f t="shared" si="164"/>
        <v>Bachelor Degree</v>
      </c>
      <c r="D5277">
        <v>1</v>
      </c>
      <c r="E5277" t="s">
        <v>53</v>
      </c>
      <c r="F5277" t="str">
        <f t="shared" si="165"/>
        <v>Mid-Level</v>
      </c>
      <c r="G5277">
        <v>3</v>
      </c>
      <c r="H5277">
        <v>60000</v>
      </c>
      <c r="I5277" t="s">
        <v>155</v>
      </c>
      <c r="J5277" t="s">
        <v>31</v>
      </c>
      <c r="K5277">
        <v>0</v>
      </c>
    </row>
    <row r="5278" spans="1:11" x14ac:dyDescent="0.25">
      <c r="A5278">
        <v>35</v>
      </c>
      <c r="B5278" t="s">
        <v>12</v>
      </c>
      <c r="C5278" t="str">
        <f t="shared" si="164"/>
        <v>Phd</v>
      </c>
      <c r="D5278">
        <v>3</v>
      </c>
      <c r="E5278" t="s">
        <v>85</v>
      </c>
      <c r="F5278" t="str">
        <f t="shared" si="165"/>
        <v>Senior</v>
      </c>
      <c r="G5278">
        <v>11</v>
      </c>
      <c r="H5278">
        <v>160000</v>
      </c>
      <c r="I5278" t="s">
        <v>155</v>
      </c>
      <c r="J5278" t="s">
        <v>31</v>
      </c>
      <c r="K5278">
        <v>0</v>
      </c>
    </row>
    <row r="5279" spans="1:11" x14ac:dyDescent="0.25">
      <c r="A5279">
        <v>27</v>
      </c>
      <c r="B5279" t="s">
        <v>9</v>
      </c>
      <c r="C5279" t="str">
        <f t="shared" si="164"/>
        <v>Bachelor Degree</v>
      </c>
      <c r="D5279">
        <v>1</v>
      </c>
      <c r="E5279" t="s">
        <v>20</v>
      </c>
      <c r="F5279" t="str">
        <f t="shared" si="165"/>
        <v>Entry Level</v>
      </c>
      <c r="G5279">
        <v>2</v>
      </c>
      <c r="H5279">
        <v>50000</v>
      </c>
      <c r="I5279" t="s">
        <v>156</v>
      </c>
      <c r="J5279" t="s">
        <v>14</v>
      </c>
      <c r="K5279">
        <v>0</v>
      </c>
    </row>
    <row r="5280" spans="1:11" x14ac:dyDescent="0.25">
      <c r="A5280">
        <v>32</v>
      </c>
      <c r="B5280" t="s">
        <v>12</v>
      </c>
      <c r="C5280" t="str">
        <f t="shared" si="164"/>
        <v>Master Degree</v>
      </c>
      <c r="D5280">
        <v>2</v>
      </c>
      <c r="E5280" t="s">
        <v>47</v>
      </c>
      <c r="F5280" t="str">
        <f t="shared" si="165"/>
        <v>Senior</v>
      </c>
      <c r="G5280">
        <v>8</v>
      </c>
      <c r="H5280">
        <v>120000</v>
      </c>
      <c r="I5280" t="s">
        <v>28</v>
      </c>
      <c r="J5280" t="s">
        <v>29</v>
      </c>
      <c r="K5280">
        <v>0</v>
      </c>
    </row>
    <row r="5281" spans="1:11" x14ac:dyDescent="0.25">
      <c r="A5281">
        <v>26</v>
      </c>
      <c r="B5281" t="s">
        <v>9</v>
      </c>
      <c r="C5281" t="str">
        <f t="shared" si="164"/>
        <v>Bachelor Degree</v>
      </c>
      <c r="D5281">
        <v>1</v>
      </c>
      <c r="E5281" t="s">
        <v>10</v>
      </c>
      <c r="F5281" t="str">
        <f t="shared" si="165"/>
        <v>Entry Level</v>
      </c>
      <c r="G5281">
        <v>1</v>
      </c>
      <c r="H5281">
        <v>55000</v>
      </c>
      <c r="I5281" t="s">
        <v>23</v>
      </c>
      <c r="J5281" t="s">
        <v>11</v>
      </c>
      <c r="K5281">
        <v>0</v>
      </c>
    </row>
    <row r="5282" spans="1:11" x14ac:dyDescent="0.25">
      <c r="A5282">
        <v>30</v>
      </c>
      <c r="B5282" t="s">
        <v>12</v>
      </c>
      <c r="C5282" t="str">
        <f t="shared" si="164"/>
        <v>Bachelor Degree</v>
      </c>
      <c r="D5282">
        <v>1</v>
      </c>
      <c r="E5282" t="s">
        <v>25</v>
      </c>
      <c r="F5282" t="str">
        <f t="shared" si="165"/>
        <v>Mid-Level</v>
      </c>
      <c r="G5282">
        <v>4</v>
      </c>
      <c r="H5282">
        <v>65000</v>
      </c>
      <c r="I5282" t="s">
        <v>16</v>
      </c>
      <c r="J5282" t="s">
        <v>11</v>
      </c>
      <c r="K5282">
        <v>0</v>
      </c>
    </row>
    <row r="5283" spans="1:11" x14ac:dyDescent="0.25">
      <c r="A5283">
        <v>28</v>
      </c>
      <c r="B5283" t="s">
        <v>9</v>
      </c>
      <c r="C5283" t="str">
        <f t="shared" si="164"/>
        <v>Bachelor Degree</v>
      </c>
      <c r="D5283">
        <v>1</v>
      </c>
      <c r="E5283" t="s">
        <v>53</v>
      </c>
      <c r="F5283" t="str">
        <f t="shared" si="165"/>
        <v>Mid-Level</v>
      </c>
      <c r="G5283">
        <v>3</v>
      </c>
      <c r="H5283">
        <v>60000</v>
      </c>
      <c r="I5283" t="s">
        <v>155</v>
      </c>
      <c r="J5283" t="s">
        <v>11</v>
      </c>
      <c r="K5283">
        <v>0</v>
      </c>
    </row>
    <row r="5284" spans="1:11" x14ac:dyDescent="0.25">
      <c r="A5284">
        <v>35</v>
      </c>
      <c r="B5284" t="s">
        <v>12</v>
      </c>
      <c r="C5284" t="str">
        <f t="shared" si="164"/>
        <v>Phd</v>
      </c>
      <c r="D5284">
        <v>3</v>
      </c>
      <c r="E5284" t="s">
        <v>85</v>
      </c>
      <c r="F5284" t="str">
        <f t="shared" si="165"/>
        <v>Senior</v>
      </c>
      <c r="G5284">
        <v>11</v>
      </c>
      <c r="H5284">
        <v>160000</v>
      </c>
      <c r="I5284" t="s">
        <v>23</v>
      </c>
      <c r="J5284" t="s">
        <v>26</v>
      </c>
      <c r="K5284">
        <v>0</v>
      </c>
    </row>
    <row r="5285" spans="1:11" x14ac:dyDescent="0.25">
      <c r="A5285">
        <v>27</v>
      </c>
      <c r="B5285" t="s">
        <v>9</v>
      </c>
      <c r="C5285" t="str">
        <f t="shared" si="164"/>
        <v>Bachelor Degree</v>
      </c>
      <c r="D5285">
        <v>1</v>
      </c>
      <c r="E5285" t="s">
        <v>20</v>
      </c>
      <c r="F5285" t="str">
        <f t="shared" si="165"/>
        <v>Entry Level</v>
      </c>
      <c r="G5285">
        <v>2</v>
      </c>
      <c r="H5285">
        <v>50000</v>
      </c>
      <c r="I5285" t="s">
        <v>156</v>
      </c>
      <c r="J5285" t="s">
        <v>19</v>
      </c>
      <c r="K5285">
        <v>0</v>
      </c>
    </row>
    <row r="5286" spans="1:11" x14ac:dyDescent="0.25">
      <c r="A5286">
        <v>32</v>
      </c>
      <c r="B5286" t="s">
        <v>12</v>
      </c>
      <c r="C5286" t="str">
        <f t="shared" si="164"/>
        <v>Master Degree</v>
      </c>
      <c r="D5286">
        <v>2</v>
      </c>
      <c r="E5286" t="s">
        <v>47</v>
      </c>
      <c r="F5286" t="str">
        <f t="shared" si="165"/>
        <v>Senior</v>
      </c>
      <c r="G5286">
        <v>8</v>
      </c>
      <c r="H5286">
        <v>120000</v>
      </c>
      <c r="I5286" t="s">
        <v>155</v>
      </c>
      <c r="J5286" t="s">
        <v>31</v>
      </c>
      <c r="K5286">
        <v>0</v>
      </c>
    </row>
    <row r="5287" spans="1:11" x14ac:dyDescent="0.25">
      <c r="A5287">
        <v>28</v>
      </c>
      <c r="B5287" t="s">
        <v>9</v>
      </c>
      <c r="C5287" t="str">
        <f t="shared" si="164"/>
        <v>Bachelor Degree</v>
      </c>
      <c r="D5287">
        <v>1</v>
      </c>
      <c r="E5287" t="s">
        <v>10</v>
      </c>
      <c r="F5287" t="str">
        <f t="shared" si="165"/>
        <v>Mid-Level</v>
      </c>
      <c r="G5287">
        <v>3</v>
      </c>
      <c r="H5287">
        <v>85000</v>
      </c>
      <c r="I5287" t="s">
        <v>16</v>
      </c>
      <c r="J5287" t="s">
        <v>19</v>
      </c>
      <c r="K5287">
        <v>0</v>
      </c>
    </row>
    <row r="5288" spans="1:11" x14ac:dyDescent="0.25">
      <c r="A5288">
        <v>36</v>
      </c>
      <c r="B5288" t="s">
        <v>12</v>
      </c>
      <c r="C5288" t="str">
        <f t="shared" si="164"/>
        <v>Master Degree</v>
      </c>
      <c r="D5288">
        <v>2</v>
      </c>
      <c r="E5288" t="s">
        <v>131</v>
      </c>
      <c r="F5288" t="str">
        <f t="shared" si="165"/>
        <v>Senior</v>
      </c>
      <c r="G5288">
        <v>11</v>
      </c>
      <c r="H5288">
        <v>160000</v>
      </c>
      <c r="I5288" t="s">
        <v>16</v>
      </c>
      <c r="J5288" t="s">
        <v>52</v>
      </c>
      <c r="K5288">
        <v>0</v>
      </c>
    </row>
    <row r="5289" spans="1:11" x14ac:dyDescent="0.25">
      <c r="A5289">
        <v>25</v>
      </c>
      <c r="B5289" t="s">
        <v>9</v>
      </c>
      <c r="C5289" t="str">
        <f t="shared" si="164"/>
        <v>Bachelor Degree</v>
      </c>
      <c r="D5289">
        <v>1</v>
      </c>
      <c r="E5289" t="s">
        <v>33</v>
      </c>
      <c r="F5289" t="str">
        <f t="shared" si="165"/>
        <v>Entry Level</v>
      </c>
      <c r="G5289">
        <v>1</v>
      </c>
      <c r="H5289">
        <v>55000</v>
      </c>
      <c r="I5289" t="s">
        <v>156</v>
      </c>
      <c r="J5289" t="s">
        <v>35</v>
      </c>
      <c r="K5289">
        <v>0</v>
      </c>
    </row>
    <row r="5290" spans="1:11" x14ac:dyDescent="0.25">
      <c r="A5290">
        <v>29</v>
      </c>
      <c r="B5290" t="s">
        <v>12</v>
      </c>
      <c r="C5290" t="str">
        <f t="shared" si="164"/>
        <v>Phd</v>
      </c>
      <c r="D5290">
        <v>3</v>
      </c>
      <c r="E5290" t="s">
        <v>56</v>
      </c>
      <c r="F5290" t="str">
        <f t="shared" si="165"/>
        <v>Mid-Level</v>
      </c>
      <c r="G5290">
        <v>5</v>
      </c>
      <c r="H5290">
        <v>100000</v>
      </c>
      <c r="I5290" t="s">
        <v>156</v>
      </c>
      <c r="J5290" t="s">
        <v>35</v>
      </c>
      <c r="K5290">
        <v>0</v>
      </c>
    </row>
    <row r="5291" spans="1:11" x14ac:dyDescent="0.25">
      <c r="A5291">
        <v>33</v>
      </c>
      <c r="B5291" t="s">
        <v>9</v>
      </c>
      <c r="C5291" t="str">
        <f t="shared" si="164"/>
        <v>Bachelor Degree</v>
      </c>
      <c r="D5291">
        <v>1</v>
      </c>
      <c r="E5291" t="s">
        <v>34</v>
      </c>
      <c r="F5291" t="str">
        <f t="shared" si="165"/>
        <v>Senior</v>
      </c>
      <c r="G5291">
        <v>8</v>
      </c>
      <c r="H5291">
        <v>120000</v>
      </c>
      <c r="I5291" t="s">
        <v>16</v>
      </c>
      <c r="J5291" t="s">
        <v>11</v>
      </c>
      <c r="K5291">
        <v>0</v>
      </c>
    </row>
    <row r="5292" spans="1:11" x14ac:dyDescent="0.25">
      <c r="A5292">
        <v>27</v>
      </c>
      <c r="B5292" t="s">
        <v>12</v>
      </c>
      <c r="C5292" t="str">
        <f t="shared" si="164"/>
        <v>Bachelor Degree</v>
      </c>
      <c r="D5292">
        <v>1</v>
      </c>
      <c r="E5292" t="s">
        <v>76</v>
      </c>
      <c r="F5292" t="str">
        <f t="shared" si="165"/>
        <v>Entry Level</v>
      </c>
      <c r="G5292">
        <v>2</v>
      </c>
      <c r="H5292">
        <v>50000</v>
      </c>
      <c r="I5292" t="s">
        <v>16</v>
      </c>
      <c r="J5292" t="s">
        <v>19</v>
      </c>
      <c r="K5292">
        <v>0</v>
      </c>
    </row>
    <row r="5293" spans="1:11" x14ac:dyDescent="0.25">
      <c r="A5293">
        <v>43</v>
      </c>
      <c r="B5293" t="s">
        <v>9</v>
      </c>
      <c r="C5293" t="str">
        <f t="shared" si="164"/>
        <v>Master Degree</v>
      </c>
      <c r="D5293">
        <v>2</v>
      </c>
      <c r="E5293" t="s">
        <v>10</v>
      </c>
      <c r="F5293" t="str">
        <f t="shared" si="165"/>
        <v>Senior</v>
      </c>
      <c r="G5293">
        <v>19</v>
      </c>
      <c r="H5293">
        <v>185000</v>
      </c>
      <c r="I5293" t="s">
        <v>23</v>
      </c>
      <c r="J5293" t="s">
        <v>26</v>
      </c>
      <c r="K5293">
        <v>1</v>
      </c>
    </row>
    <row r="5294" spans="1:11" x14ac:dyDescent="0.25">
      <c r="A5294">
        <v>30</v>
      </c>
      <c r="B5294" t="s">
        <v>12</v>
      </c>
      <c r="C5294" t="str">
        <f t="shared" si="164"/>
        <v>Bachelor Degree</v>
      </c>
      <c r="D5294">
        <v>1</v>
      </c>
      <c r="E5294" t="s">
        <v>149</v>
      </c>
      <c r="F5294" t="str">
        <f t="shared" si="165"/>
        <v>Mid-Level</v>
      </c>
      <c r="G5294">
        <v>4</v>
      </c>
      <c r="H5294">
        <v>65000</v>
      </c>
      <c r="I5294" t="s">
        <v>28</v>
      </c>
      <c r="J5294" t="s">
        <v>29</v>
      </c>
      <c r="K5294">
        <v>0</v>
      </c>
    </row>
    <row r="5295" spans="1:11" x14ac:dyDescent="0.25">
      <c r="A5295">
        <v>34</v>
      </c>
      <c r="B5295" t="s">
        <v>9</v>
      </c>
      <c r="C5295" t="str">
        <f t="shared" si="164"/>
        <v>Bachelor Degree</v>
      </c>
      <c r="D5295">
        <v>1</v>
      </c>
      <c r="E5295" t="s">
        <v>38</v>
      </c>
      <c r="F5295" t="str">
        <f t="shared" si="165"/>
        <v>Senior</v>
      </c>
      <c r="G5295">
        <v>9</v>
      </c>
      <c r="H5295">
        <v>130000</v>
      </c>
      <c r="I5295" t="s">
        <v>16</v>
      </c>
      <c r="J5295" t="s">
        <v>19</v>
      </c>
      <c r="K5295">
        <v>0</v>
      </c>
    </row>
    <row r="5296" spans="1:11" x14ac:dyDescent="0.25">
      <c r="A5296">
        <v>25</v>
      </c>
      <c r="B5296" t="s">
        <v>12</v>
      </c>
      <c r="C5296" t="str">
        <f t="shared" si="164"/>
        <v>High School</v>
      </c>
      <c r="D5296">
        <v>0</v>
      </c>
      <c r="E5296" t="s">
        <v>17</v>
      </c>
      <c r="F5296" t="str">
        <f t="shared" si="165"/>
        <v>Entry Level</v>
      </c>
      <c r="G5296">
        <v>0</v>
      </c>
      <c r="H5296">
        <v>25000</v>
      </c>
      <c r="I5296" t="s">
        <v>156</v>
      </c>
      <c r="J5296" t="s">
        <v>35</v>
      </c>
      <c r="K5296">
        <v>0</v>
      </c>
    </row>
    <row r="5297" spans="1:11" x14ac:dyDescent="0.25">
      <c r="A5297">
        <v>31</v>
      </c>
      <c r="B5297" t="s">
        <v>9</v>
      </c>
      <c r="C5297" t="str">
        <f t="shared" si="164"/>
        <v>Master Degree</v>
      </c>
      <c r="D5297">
        <v>2</v>
      </c>
      <c r="E5297" t="s">
        <v>33</v>
      </c>
      <c r="F5297" t="str">
        <f t="shared" si="165"/>
        <v>Mid-Level</v>
      </c>
      <c r="G5297">
        <v>6</v>
      </c>
      <c r="H5297">
        <v>100000</v>
      </c>
      <c r="I5297" t="s">
        <v>23</v>
      </c>
      <c r="J5297" t="s">
        <v>26</v>
      </c>
      <c r="K5297">
        <v>0</v>
      </c>
    </row>
    <row r="5298" spans="1:11" x14ac:dyDescent="0.25">
      <c r="A5298">
        <v>27</v>
      </c>
      <c r="B5298" t="s">
        <v>12</v>
      </c>
      <c r="C5298" t="str">
        <f t="shared" si="164"/>
        <v>Bachelor Degree</v>
      </c>
      <c r="D5298">
        <v>1</v>
      </c>
      <c r="E5298" t="s">
        <v>78</v>
      </c>
      <c r="F5298" t="str">
        <f t="shared" si="165"/>
        <v>Mid-Level</v>
      </c>
      <c r="G5298">
        <v>3</v>
      </c>
      <c r="H5298">
        <v>55000</v>
      </c>
      <c r="I5298" t="s">
        <v>23</v>
      </c>
      <c r="J5298" t="s">
        <v>26</v>
      </c>
      <c r="K5298">
        <v>0</v>
      </c>
    </row>
    <row r="5299" spans="1:11" x14ac:dyDescent="0.25">
      <c r="A5299">
        <v>33</v>
      </c>
      <c r="B5299" t="s">
        <v>9</v>
      </c>
      <c r="C5299" t="str">
        <f t="shared" si="164"/>
        <v>Phd</v>
      </c>
      <c r="D5299">
        <v>3</v>
      </c>
      <c r="E5299" t="s">
        <v>98</v>
      </c>
      <c r="F5299" t="str">
        <f t="shared" si="165"/>
        <v>Senior</v>
      </c>
      <c r="G5299">
        <v>10</v>
      </c>
      <c r="H5299">
        <v>150000</v>
      </c>
      <c r="I5299" t="s">
        <v>16</v>
      </c>
      <c r="J5299" t="s">
        <v>52</v>
      </c>
      <c r="K5299">
        <v>0</v>
      </c>
    </row>
    <row r="5300" spans="1:11" x14ac:dyDescent="0.25">
      <c r="A5300">
        <v>23</v>
      </c>
      <c r="B5300" t="s">
        <v>12</v>
      </c>
      <c r="C5300" t="str">
        <f t="shared" si="164"/>
        <v>High School</v>
      </c>
      <c r="D5300">
        <v>0</v>
      </c>
      <c r="E5300" t="s">
        <v>150</v>
      </c>
      <c r="F5300" t="str">
        <f t="shared" si="165"/>
        <v>Entry Level</v>
      </c>
      <c r="G5300">
        <v>0</v>
      </c>
      <c r="H5300">
        <v>25000</v>
      </c>
      <c r="I5300" t="s">
        <v>23</v>
      </c>
      <c r="J5300" t="s">
        <v>11</v>
      </c>
      <c r="K5300">
        <v>0</v>
      </c>
    </row>
    <row r="5301" spans="1:11" x14ac:dyDescent="0.25">
      <c r="A5301">
        <v>38</v>
      </c>
      <c r="B5301" t="s">
        <v>9</v>
      </c>
      <c r="C5301" t="str">
        <f t="shared" si="164"/>
        <v>Bachelor Degree</v>
      </c>
      <c r="D5301">
        <v>1</v>
      </c>
      <c r="E5301" t="s">
        <v>21</v>
      </c>
      <c r="F5301" t="str">
        <f t="shared" si="165"/>
        <v>Senior</v>
      </c>
      <c r="G5301">
        <v>13</v>
      </c>
      <c r="H5301">
        <v>160000</v>
      </c>
      <c r="I5301" t="s">
        <v>28</v>
      </c>
      <c r="J5301" t="s">
        <v>29</v>
      </c>
      <c r="K5301">
        <v>0</v>
      </c>
    </row>
    <row r="5302" spans="1:11" x14ac:dyDescent="0.25">
      <c r="A5302">
        <v>39</v>
      </c>
      <c r="B5302" t="s">
        <v>12</v>
      </c>
      <c r="C5302" t="str">
        <f t="shared" si="164"/>
        <v>Master Degree</v>
      </c>
      <c r="D5302">
        <v>2</v>
      </c>
      <c r="E5302" t="s">
        <v>38</v>
      </c>
      <c r="F5302" t="str">
        <f t="shared" si="165"/>
        <v>Senior</v>
      </c>
      <c r="G5302">
        <v>14</v>
      </c>
      <c r="H5302">
        <v>170000</v>
      </c>
      <c r="I5302" t="s">
        <v>156</v>
      </c>
      <c r="J5302" t="s">
        <v>19</v>
      </c>
      <c r="K5302">
        <v>0</v>
      </c>
    </row>
    <row r="5303" spans="1:11" x14ac:dyDescent="0.25">
      <c r="A5303">
        <v>26</v>
      </c>
      <c r="B5303" t="s">
        <v>9</v>
      </c>
      <c r="C5303" t="str">
        <f t="shared" si="164"/>
        <v>Bachelor Degree</v>
      </c>
      <c r="D5303">
        <v>1</v>
      </c>
      <c r="E5303" t="s">
        <v>10</v>
      </c>
      <c r="F5303" t="str">
        <f t="shared" si="165"/>
        <v>Entry Level</v>
      </c>
      <c r="G5303">
        <v>1</v>
      </c>
      <c r="H5303">
        <v>55000</v>
      </c>
      <c r="I5303" t="s">
        <v>156</v>
      </c>
      <c r="J5303" t="s">
        <v>11</v>
      </c>
      <c r="K5303">
        <v>0</v>
      </c>
    </row>
    <row r="5304" spans="1:11" x14ac:dyDescent="0.25">
      <c r="A5304">
        <v>30</v>
      </c>
      <c r="B5304" t="s">
        <v>12</v>
      </c>
      <c r="C5304" t="str">
        <f t="shared" si="164"/>
        <v>Bachelor Degree</v>
      </c>
      <c r="D5304">
        <v>1</v>
      </c>
      <c r="E5304" t="s">
        <v>25</v>
      </c>
      <c r="F5304" t="str">
        <f t="shared" si="165"/>
        <v>Mid-Level</v>
      </c>
      <c r="G5304">
        <v>4</v>
      </c>
      <c r="H5304">
        <v>65000</v>
      </c>
      <c r="I5304" t="s">
        <v>155</v>
      </c>
      <c r="J5304" t="s">
        <v>31</v>
      </c>
      <c r="K5304">
        <v>0</v>
      </c>
    </row>
    <row r="5305" spans="1:11" x14ac:dyDescent="0.25">
      <c r="A5305">
        <v>28</v>
      </c>
      <c r="B5305" t="s">
        <v>9</v>
      </c>
      <c r="C5305" t="str">
        <f t="shared" si="164"/>
        <v>Bachelor Degree</v>
      </c>
      <c r="D5305">
        <v>1</v>
      </c>
      <c r="E5305" t="s">
        <v>53</v>
      </c>
      <c r="F5305" t="str">
        <f t="shared" si="165"/>
        <v>Mid-Level</v>
      </c>
      <c r="G5305">
        <v>3</v>
      </c>
      <c r="H5305">
        <v>60000</v>
      </c>
      <c r="I5305" t="s">
        <v>155</v>
      </c>
      <c r="J5305" t="s">
        <v>40</v>
      </c>
      <c r="K5305">
        <v>0</v>
      </c>
    </row>
    <row r="5306" spans="1:11" x14ac:dyDescent="0.25">
      <c r="A5306">
        <v>35</v>
      </c>
      <c r="B5306" t="s">
        <v>12</v>
      </c>
      <c r="C5306" t="str">
        <f t="shared" si="164"/>
        <v>Phd</v>
      </c>
      <c r="D5306">
        <v>3</v>
      </c>
      <c r="E5306" t="s">
        <v>85</v>
      </c>
      <c r="F5306" t="str">
        <f t="shared" si="165"/>
        <v>Senior</v>
      </c>
      <c r="G5306">
        <v>11</v>
      </c>
      <c r="H5306">
        <v>160000</v>
      </c>
      <c r="I5306" t="s">
        <v>156</v>
      </c>
      <c r="J5306" t="s">
        <v>35</v>
      </c>
      <c r="K5306">
        <v>0</v>
      </c>
    </row>
    <row r="5307" spans="1:11" x14ac:dyDescent="0.25">
      <c r="A5307">
        <v>27</v>
      </c>
      <c r="B5307" t="s">
        <v>9</v>
      </c>
      <c r="C5307" t="str">
        <f t="shared" si="164"/>
        <v>Bachelor Degree</v>
      </c>
      <c r="D5307">
        <v>1</v>
      </c>
      <c r="E5307" t="s">
        <v>20</v>
      </c>
      <c r="F5307" t="str">
        <f t="shared" si="165"/>
        <v>Entry Level</v>
      </c>
      <c r="G5307">
        <v>2</v>
      </c>
      <c r="H5307">
        <v>50000</v>
      </c>
      <c r="I5307" t="s">
        <v>155</v>
      </c>
      <c r="J5307" t="s">
        <v>11</v>
      </c>
      <c r="K5307">
        <v>0</v>
      </c>
    </row>
    <row r="5308" spans="1:11" x14ac:dyDescent="0.25">
      <c r="A5308">
        <v>32</v>
      </c>
      <c r="B5308" t="s">
        <v>12</v>
      </c>
      <c r="C5308" t="str">
        <f t="shared" si="164"/>
        <v>Master Degree</v>
      </c>
      <c r="D5308">
        <v>2</v>
      </c>
      <c r="E5308" t="s">
        <v>47</v>
      </c>
      <c r="F5308" t="str">
        <f t="shared" si="165"/>
        <v>Senior</v>
      </c>
      <c r="G5308">
        <v>8</v>
      </c>
      <c r="H5308">
        <v>120000</v>
      </c>
      <c r="I5308" t="s">
        <v>155</v>
      </c>
      <c r="J5308" t="s">
        <v>40</v>
      </c>
      <c r="K5308">
        <v>0</v>
      </c>
    </row>
    <row r="5309" spans="1:11" x14ac:dyDescent="0.25">
      <c r="A5309">
        <v>26</v>
      </c>
      <c r="B5309" t="s">
        <v>9</v>
      </c>
      <c r="C5309" t="str">
        <f t="shared" si="164"/>
        <v>Bachelor Degree</v>
      </c>
      <c r="D5309">
        <v>1</v>
      </c>
      <c r="E5309" t="s">
        <v>10</v>
      </c>
      <c r="F5309" t="str">
        <f t="shared" si="165"/>
        <v>Entry Level</v>
      </c>
      <c r="G5309">
        <v>1</v>
      </c>
      <c r="H5309">
        <v>55000</v>
      </c>
      <c r="I5309" t="s">
        <v>156</v>
      </c>
      <c r="J5309" t="s">
        <v>14</v>
      </c>
      <c r="K5309">
        <v>0</v>
      </c>
    </row>
    <row r="5310" spans="1:11" x14ac:dyDescent="0.25">
      <c r="A5310">
        <v>30</v>
      </c>
      <c r="B5310" t="s">
        <v>12</v>
      </c>
      <c r="C5310" t="str">
        <f t="shared" si="164"/>
        <v>Bachelor Degree</v>
      </c>
      <c r="D5310">
        <v>1</v>
      </c>
      <c r="E5310" t="s">
        <v>25</v>
      </c>
      <c r="F5310" t="str">
        <f t="shared" si="165"/>
        <v>Mid-Level</v>
      </c>
      <c r="G5310">
        <v>4</v>
      </c>
      <c r="H5310">
        <v>65000</v>
      </c>
      <c r="I5310" t="s">
        <v>28</v>
      </c>
      <c r="J5310" t="s">
        <v>11</v>
      </c>
      <c r="K5310">
        <v>0</v>
      </c>
    </row>
    <row r="5311" spans="1:11" x14ac:dyDescent="0.25">
      <c r="A5311">
        <v>28</v>
      </c>
      <c r="B5311" t="s">
        <v>9</v>
      </c>
      <c r="C5311" t="str">
        <f t="shared" si="164"/>
        <v>Bachelor Degree</v>
      </c>
      <c r="D5311">
        <v>1</v>
      </c>
      <c r="E5311" t="s">
        <v>53</v>
      </c>
      <c r="F5311" t="str">
        <f t="shared" si="165"/>
        <v>Mid-Level</v>
      </c>
      <c r="G5311">
        <v>3</v>
      </c>
      <c r="H5311">
        <v>60000</v>
      </c>
      <c r="I5311" t="s">
        <v>155</v>
      </c>
      <c r="J5311" t="s">
        <v>11</v>
      </c>
      <c r="K5311">
        <v>0</v>
      </c>
    </row>
    <row r="5312" spans="1:11" x14ac:dyDescent="0.25">
      <c r="A5312">
        <v>35</v>
      </c>
      <c r="B5312" t="s">
        <v>12</v>
      </c>
      <c r="C5312" t="str">
        <f t="shared" si="164"/>
        <v>Phd</v>
      </c>
      <c r="D5312">
        <v>3</v>
      </c>
      <c r="E5312" t="s">
        <v>85</v>
      </c>
      <c r="F5312" t="str">
        <f t="shared" si="165"/>
        <v>Senior</v>
      </c>
      <c r="G5312">
        <v>11</v>
      </c>
      <c r="H5312">
        <v>160000</v>
      </c>
      <c r="I5312" t="s">
        <v>155</v>
      </c>
      <c r="J5312" t="s">
        <v>31</v>
      </c>
      <c r="K5312">
        <v>0</v>
      </c>
    </row>
    <row r="5313" spans="1:11" x14ac:dyDescent="0.25">
      <c r="A5313">
        <v>27</v>
      </c>
      <c r="B5313" t="s">
        <v>9</v>
      </c>
      <c r="C5313" t="str">
        <f t="shared" si="164"/>
        <v>Bachelor Degree</v>
      </c>
      <c r="D5313">
        <v>1</v>
      </c>
      <c r="E5313" t="s">
        <v>20</v>
      </c>
      <c r="F5313" t="str">
        <f t="shared" si="165"/>
        <v>Entry Level</v>
      </c>
      <c r="G5313">
        <v>2</v>
      </c>
      <c r="H5313">
        <v>50000</v>
      </c>
      <c r="I5313" t="s">
        <v>28</v>
      </c>
      <c r="J5313" t="s">
        <v>19</v>
      </c>
      <c r="K5313">
        <v>0</v>
      </c>
    </row>
    <row r="5314" spans="1:11" x14ac:dyDescent="0.25">
      <c r="A5314">
        <v>32</v>
      </c>
      <c r="B5314" t="s">
        <v>12</v>
      </c>
      <c r="C5314" t="str">
        <f t="shared" ref="C5314:C5377" si="166">_xlfn.IFS(D5314 = 0,"High School",D5314 = 1,"Bachelor Degree",D5314 = 2,"Master Degree",D5314 = 3,"Phd")</f>
        <v>Master Degree</v>
      </c>
      <c r="D5314">
        <v>2</v>
      </c>
      <c r="E5314" t="s">
        <v>47</v>
      </c>
      <c r="F5314" t="str">
        <f t="shared" ref="F5314:F5377" si="167">_xlfn.IFS(G5314&lt;=2,"Entry Level",G5314&lt;=6,"Mid-Level",G5314&gt;6,"Senior")</f>
        <v>Senior</v>
      </c>
      <c r="G5314">
        <v>8</v>
      </c>
      <c r="H5314">
        <v>120000</v>
      </c>
      <c r="I5314" t="s">
        <v>156</v>
      </c>
      <c r="J5314" t="s">
        <v>11</v>
      </c>
      <c r="K5314">
        <v>0</v>
      </c>
    </row>
    <row r="5315" spans="1:11" x14ac:dyDescent="0.25">
      <c r="A5315">
        <v>28</v>
      </c>
      <c r="B5315" t="s">
        <v>9</v>
      </c>
      <c r="C5315" t="str">
        <f t="shared" si="166"/>
        <v>Bachelor Degree</v>
      </c>
      <c r="D5315">
        <v>1</v>
      </c>
      <c r="E5315" t="s">
        <v>10</v>
      </c>
      <c r="F5315" t="str">
        <f t="shared" si="167"/>
        <v>Mid-Level</v>
      </c>
      <c r="G5315">
        <v>3</v>
      </c>
      <c r="H5315">
        <v>85000</v>
      </c>
      <c r="I5315" t="s">
        <v>156</v>
      </c>
      <c r="J5315" t="s">
        <v>19</v>
      </c>
      <c r="K5315">
        <v>0</v>
      </c>
    </row>
    <row r="5316" spans="1:11" x14ac:dyDescent="0.25">
      <c r="A5316">
        <v>36</v>
      </c>
      <c r="B5316" t="s">
        <v>12</v>
      </c>
      <c r="C5316" t="str">
        <f t="shared" si="166"/>
        <v>Master Degree</v>
      </c>
      <c r="D5316">
        <v>2</v>
      </c>
      <c r="E5316" t="s">
        <v>131</v>
      </c>
      <c r="F5316" t="str">
        <f t="shared" si="167"/>
        <v>Senior</v>
      </c>
      <c r="G5316">
        <v>11</v>
      </c>
      <c r="H5316">
        <v>160000</v>
      </c>
      <c r="I5316" t="s">
        <v>23</v>
      </c>
      <c r="J5316" t="s">
        <v>11</v>
      </c>
      <c r="K5316">
        <v>0</v>
      </c>
    </row>
    <row r="5317" spans="1:11" x14ac:dyDescent="0.25">
      <c r="A5317">
        <v>25</v>
      </c>
      <c r="B5317" t="s">
        <v>9</v>
      </c>
      <c r="C5317" t="str">
        <f t="shared" si="166"/>
        <v>Bachelor Degree</v>
      </c>
      <c r="D5317">
        <v>1</v>
      </c>
      <c r="E5317" t="s">
        <v>33</v>
      </c>
      <c r="F5317" t="str">
        <f t="shared" si="167"/>
        <v>Entry Level</v>
      </c>
      <c r="G5317">
        <v>1</v>
      </c>
      <c r="H5317">
        <v>55000</v>
      </c>
      <c r="I5317" t="s">
        <v>16</v>
      </c>
      <c r="J5317" t="s">
        <v>19</v>
      </c>
      <c r="K5317">
        <v>0</v>
      </c>
    </row>
    <row r="5318" spans="1:11" x14ac:dyDescent="0.25">
      <c r="A5318">
        <v>29</v>
      </c>
      <c r="B5318" t="s">
        <v>12</v>
      </c>
      <c r="C5318" t="str">
        <f t="shared" si="166"/>
        <v>Phd</v>
      </c>
      <c r="D5318">
        <v>3</v>
      </c>
      <c r="E5318" t="s">
        <v>56</v>
      </c>
      <c r="F5318" t="str">
        <f t="shared" si="167"/>
        <v>Mid-Level</v>
      </c>
      <c r="G5318">
        <v>5</v>
      </c>
      <c r="H5318">
        <v>100000</v>
      </c>
      <c r="I5318" t="s">
        <v>156</v>
      </c>
      <c r="J5318" t="s">
        <v>14</v>
      </c>
      <c r="K5318">
        <v>0</v>
      </c>
    </row>
    <row r="5319" spans="1:11" x14ac:dyDescent="0.25">
      <c r="A5319">
        <v>33</v>
      </c>
      <c r="B5319" t="s">
        <v>9</v>
      </c>
      <c r="C5319" t="str">
        <f t="shared" si="166"/>
        <v>Bachelor Degree</v>
      </c>
      <c r="D5319">
        <v>1</v>
      </c>
      <c r="E5319" t="s">
        <v>34</v>
      </c>
      <c r="F5319" t="str">
        <f t="shared" si="167"/>
        <v>Senior</v>
      </c>
      <c r="G5319">
        <v>8</v>
      </c>
      <c r="H5319">
        <v>120000</v>
      </c>
      <c r="I5319" t="s">
        <v>156</v>
      </c>
      <c r="J5319" t="s">
        <v>11</v>
      </c>
      <c r="K5319">
        <v>0</v>
      </c>
    </row>
    <row r="5320" spans="1:11" x14ac:dyDescent="0.25">
      <c r="A5320">
        <v>27</v>
      </c>
      <c r="B5320" t="s">
        <v>12</v>
      </c>
      <c r="C5320" t="str">
        <f t="shared" si="166"/>
        <v>Bachelor Degree</v>
      </c>
      <c r="D5320">
        <v>1</v>
      </c>
      <c r="E5320" t="s">
        <v>76</v>
      </c>
      <c r="F5320" t="str">
        <f t="shared" si="167"/>
        <v>Entry Level</v>
      </c>
      <c r="G5320">
        <v>2</v>
      </c>
      <c r="H5320">
        <v>50000</v>
      </c>
      <c r="I5320" t="s">
        <v>156</v>
      </c>
      <c r="J5320" t="s">
        <v>14</v>
      </c>
      <c r="K5320">
        <v>0</v>
      </c>
    </row>
    <row r="5321" spans="1:11" x14ac:dyDescent="0.25">
      <c r="A5321">
        <v>43</v>
      </c>
      <c r="B5321" t="s">
        <v>9</v>
      </c>
      <c r="C5321" t="str">
        <f t="shared" si="166"/>
        <v>Master Degree</v>
      </c>
      <c r="D5321">
        <v>2</v>
      </c>
      <c r="E5321" t="s">
        <v>10</v>
      </c>
      <c r="F5321" t="str">
        <f t="shared" si="167"/>
        <v>Senior</v>
      </c>
      <c r="G5321">
        <v>19</v>
      </c>
      <c r="H5321">
        <v>185000</v>
      </c>
      <c r="I5321" t="s">
        <v>23</v>
      </c>
      <c r="J5321" t="s">
        <v>11</v>
      </c>
      <c r="K5321">
        <v>1</v>
      </c>
    </row>
    <row r="5322" spans="1:11" x14ac:dyDescent="0.25">
      <c r="A5322">
        <v>30</v>
      </c>
      <c r="B5322" t="s">
        <v>12</v>
      </c>
      <c r="C5322" t="str">
        <f t="shared" si="166"/>
        <v>Bachelor Degree</v>
      </c>
      <c r="D5322">
        <v>1</v>
      </c>
      <c r="E5322" t="s">
        <v>149</v>
      </c>
      <c r="F5322" t="str">
        <f t="shared" si="167"/>
        <v>Mid-Level</v>
      </c>
      <c r="G5322">
        <v>4</v>
      </c>
      <c r="H5322">
        <v>65000</v>
      </c>
      <c r="I5322" t="s">
        <v>23</v>
      </c>
      <c r="J5322" t="s">
        <v>11</v>
      </c>
      <c r="K5322">
        <v>0</v>
      </c>
    </row>
    <row r="5323" spans="1:11" x14ac:dyDescent="0.25">
      <c r="A5323">
        <v>34</v>
      </c>
      <c r="B5323" t="s">
        <v>9</v>
      </c>
      <c r="C5323" t="str">
        <f t="shared" si="166"/>
        <v>Bachelor Degree</v>
      </c>
      <c r="D5323">
        <v>1</v>
      </c>
      <c r="E5323" t="s">
        <v>38</v>
      </c>
      <c r="F5323" t="str">
        <f t="shared" si="167"/>
        <v>Senior</v>
      </c>
      <c r="G5323">
        <v>9</v>
      </c>
      <c r="H5323">
        <v>130000</v>
      </c>
      <c r="I5323" t="s">
        <v>23</v>
      </c>
      <c r="J5323" t="s">
        <v>24</v>
      </c>
      <c r="K5323">
        <v>0</v>
      </c>
    </row>
    <row r="5324" spans="1:11" x14ac:dyDescent="0.25">
      <c r="A5324">
        <v>25</v>
      </c>
      <c r="B5324" t="s">
        <v>12</v>
      </c>
      <c r="C5324" t="str">
        <f t="shared" si="166"/>
        <v>High School</v>
      </c>
      <c r="D5324">
        <v>0</v>
      </c>
      <c r="E5324" t="s">
        <v>17</v>
      </c>
      <c r="F5324" t="str">
        <f t="shared" si="167"/>
        <v>Entry Level</v>
      </c>
      <c r="G5324">
        <v>0</v>
      </c>
      <c r="H5324">
        <v>25000</v>
      </c>
      <c r="I5324" t="s">
        <v>16</v>
      </c>
      <c r="J5324" t="s">
        <v>52</v>
      </c>
      <c r="K5324">
        <v>0</v>
      </c>
    </row>
    <row r="5325" spans="1:11" x14ac:dyDescent="0.25">
      <c r="A5325">
        <v>31</v>
      </c>
      <c r="B5325" t="s">
        <v>9</v>
      </c>
      <c r="C5325" t="str">
        <f t="shared" si="166"/>
        <v>Master Degree</v>
      </c>
      <c r="D5325">
        <v>2</v>
      </c>
      <c r="E5325" t="s">
        <v>33</v>
      </c>
      <c r="F5325" t="str">
        <f t="shared" si="167"/>
        <v>Mid-Level</v>
      </c>
      <c r="G5325">
        <v>6</v>
      </c>
      <c r="H5325">
        <v>100000</v>
      </c>
      <c r="I5325" t="s">
        <v>28</v>
      </c>
      <c r="J5325" t="s">
        <v>29</v>
      </c>
      <c r="K5325">
        <v>0</v>
      </c>
    </row>
    <row r="5326" spans="1:11" x14ac:dyDescent="0.25">
      <c r="A5326">
        <v>27</v>
      </c>
      <c r="B5326" t="s">
        <v>12</v>
      </c>
      <c r="C5326" t="str">
        <f t="shared" si="166"/>
        <v>Bachelor Degree</v>
      </c>
      <c r="D5326">
        <v>1</v>
      </c>
      <c r="E5326" t="s">
        <v>78</v>
      </c>
      <c r="F5326" t="str">
        <f t="shared" si="167"/>
        <v>Mid-Level</v>
      </c>
      <c r="G5326">
        <v>3</v>
      </c>
      <c r="H5326">
        <v>55000</v>
      </c>
      <c r="I5326" t="s">
        <v>156</v>
      </c>
      <c r="J5326" t="s">
        <v>35</v>
      </c>
      <c r="K5326">
        <v>0</v>
      </c>
    </row>
    <row r="5327" spans="1:11" x14ac:dyDescent="0.25">
      <c r="A5327">
        <v>33</v>
      </c>
      <c r="B5327" t="s">
        <v>9</v>
      </c>
      <c r="C5327" t="str">
        <f t="shared" si="166"/>
        <v>Phd</v>
      </c>
      <c r="D5327">
        <v>3</v>
      </c>
      <c r="E5327" t="s">
        <v>98</v>
      </c>
      <c r="F5327" t="str">
        <f t="shared" si="167"/>
        <v>Senior</v>
      </c>
      <c r="G5327">
        <v>10</v>
      </c>
      <c r="H5327">
        <v>150000</v>
      </c>
      <c r="I5327" t="s">
        <v>156</v>
      </c>
      <c r="J5327" t="s">
        <v>11</v>
      </c>
      <c r="K5327">
        <v>0</v>
      </c>
    </row>
    <row r="5328" spans="1:11" x14ac:dyDescent="0.25">
      <c r="A5328">
        <v>23</v>
      </c>
      <c r="B5328" t="s">
        <v>12</v>
      </c>
      <c r="C5328" t="str">
        <f t="shared" si="166"/>
        <v>High School</v>
      </c>
      <c r="D5328">
        <v>0</v>
      </c>
      <c r="E5328" t="s">
        <v>150</v>
      </c>
      <c r="F5328" t="str">
        <f t="shared" si="167"/>
        <v>Entry Level</v>
      </c>
      <c r="G5328">
        <v>0</v>
      </c>
      <c r="H5328">
        <v>25000</v>
      </c>
      <c r="I5328" t="s">
        <v>23</v>
      </c>
      <c r="J5328" t="s">
        <v>26</v>
      </c>
      <c r="K5328">
        <v>0</v>
      </c>
    </row>
    <row r="5329" spans="1:11" x14ac:dyDescent="0.25">
      <c r="A5329">
        <v>38</v>
      </c>
      <c r="B5329" t="s">
        <v>9</v>
      </c>
      <c r="C5329" t="str">
        <f t="shared" si="166"/>
        <v>Bachelor Degree</v>
      </c>
      <c r="D5329">
        <v>1</v>
      </c>
      <c r="E5329" t="s">
        <v>21</v>
      </c>
      <c r="F5329" t="str">
        <f t="shared" si="167"/>
        <v>Senior</v>
      </c>
      <c r="G5329">
        <v>13</v>
      </c>
      <c r="H5329">
        <v>160000</v>
      </c>
      <c r="I5329" t="s">
        <v>23</v>
      </c>
      <c r="J5329" t="s">
        <v>24</v>
      </c>
      <c r="K5329">
        <v>0</v>
      </c>
    </row>
    <row r="5330" spans="1:11" x14ac:dyDescent="0.25">
      <c r="A5330">
        <v>39</v>
      </c>
      <c r="B5330" t="s">
        <v>12</v>
      </c>
      <c r="C5330" t="str">
        <f t="shared" si="166"/>
        <v>Master Degree</v>
      </c>
      <c r="D5330">
        <v>2</v>
      </c>
      <c r="E5330" t="s">
        <v>38</v>
      </c>
      <c r="F5330" t="str">
        <f t="shared" si="167"/>
        <v>Senior</v>
      </c>
      <c r="G5330">
        <v>14</v>
      </c>
      <c r="H5330">
        <v>170000</v>
      </c>
      <c r="I5330" t="s">
        <v>16</v>
      </c>
      <c r="J5330" t="s">
        <v>52</v>
      </c>
      <c r="K5330">
        <v>0</v>
      </c>
    </row>
    <row r="5331" spans="1:11" x14ac:dyDescent="0.25">
      <c r="A5331">
        <v>26</v>
      </c>
      <c r="B5331" t="s">
        <v>9</v>
      </c>
      <c r="C5331" t="str">
        <f t="shared" si="166"/>
        <v>Bachelor Degree</v>
      </c>
      <c r="D5331">
        <v>1</v>
      </c>
      <c r="E5331" t="s">
        <v>10</v>
      </c>
      <c r="F5331" t="str">
        <f t="shared" si="167"/>
        <v>Entry Level</v>
      </c>
      <c r="G5331">
        <v>1</v>
      </c>
      <c r="H5331">
        <v>55000</v>
      </c>
      <c r="I5331" t="s">
        <v>155</v>
      </c>
      <c r="J5331" t="s">
        <v>31</v>
      </c>
      <c r="K5331">
        <v>0</v>
      </c>
    </row>
    <row r="5332" spans="1:11" x14ac:dyDescent="0.25">
      <c r="A5332">
        <v>30</v>
      </c>
      <c r="B5332" t="s">
        <v>12</v>
      </c>
      <c r="C5332" t="str">
        <f t="shared" si="166"/>
        <v>Bachelor Degree</v>
      </c>
      <c r="D5332">
        <v>1</v>
      </c>
      <c r="E5332" t="s">
        <v>25</v>
      </c>
      <c r="F5332" t="str">
        <f t="shared" si="167"/>
        <v>Mid-Level</v>
      </c>
      <c r="G5332">
        <v>4</v>
      </c>
      <c r="H5332">
        <v>65000</v>
      </c>
      <c r="I5332" t="s">
        <v>156</v>
      </c>
      <c r="J5332" t="s">
        <v>19</v>
      </c>
      <c r="K5332">
        <v>0</v>
      </c>
    </row>
    <row r="5333" spans="1:11" x14ac:dyDescent="0.25">
      <c r="A5333">
        <v>28</v>
      </c>
      <c r="B5333" t="s">
        <v>9</v>
      </c>
      <c r="C5333" t="str">
        <f t="shared" si="166"/>
        <v>Bachelor Degree</v>
      </c>
      <c r="D5333">
        <v>1</v>
      </c>
      <c r="E5333" t="s">
        <v>53</v>
      </c>
      <c r="F5333" t="str">
        <f t="shared" si="167"/>
        <v>Mid-Level</v>
      </c>
      <c r="G5333">
        <v>3</v>
      </c>
      <c r="H5333">
        <v>60000</v>
      </c>
      <c r="I5333" t="s">
        <v>156</v>
      </c>
      <c r="J5333" t="s">
        <v>19</v>
      </c>
      <c r="K5333">
        <v>0</v>
      </c>
    </row>
    <row r="5334" spans="1:11" x14ac:dyDescent="0.25">
      <c r="A5334">
        <v>35</v>
      </c>
      <c r="B5334" t="s">
        <v>12</v>
      </c>
      <c r="C5334" t="str">
        <f t="shared" si="166"/>
        <v>Phd</v>
      </c>
      <c r="D5334">
        <v>3</v>
      </c>
      <c r="E5334" t="s">
        <v>85</v>
      </c>
      <c r="F5334" t="str">
        <f t="shared" si="167"/>
        <v>Senior</v>
      </c>
      <c r="G5334">
        <v>11</v>
      </c>
      <c r="H5334">
        <v>160000</v>
      </c>
      <c r="I5334" t="s">
        <v>28</v>
      </c>
      <c r="J5334" t="s">
        <v>19</v>
      </c>
      <c r="K5334">
        <v>0</v>
      </c>
    </row>
    <row r="5335" spans="1:11" x14ac:dyDescent="0.25">
      <c r="A5335">
        <v>27</v>
      </c>
      <c r="B5335" t="s">
        <v>9</v>
      </c>
      <c r="C5335" t="str">
        <f t="shared" si="166"/>
        <v>Bachelor Degree</v>
      </c>
      <c r="D5335">
        <v>1</v>
      </c>
      <c r="E5335" t="s">
        <v>20</v>
      </c>
      <c r="F5335" t="str">
        <f t="shared" si="167"/>
        <v>Entry Level</v>
      </c>
      <c r="G5335">
        <v>2</v>
      </c>
      <c r="H5335">
        <v>50000</v>
      </c>
      <c r="I5335" t="s">
        <v>28</v>
      </c>
      <c r="J5335" t="s">
        <v>29</v>
      </c>
      <c r="K5335">
        <v>0</v>
      </c>
    </row>
    <row r="5336" spans="1:11" x14ac:dyDescent="0.25">
      <c r="A5336">
        <v>32</v>
      </c>
      <c r="B5336" t="s">
        <v>12</v>
      </c>
      <c r="C5336" t="str">
        <f t="shared" si="166"/>
        <v>Master Degree</v>
      </c>
      <c r="D5336">
        <v>2</v>
      </c>
      <c r="E5336" t="s">
        <v>47</v>
      </c>
      <c r="F5336" t="str">
        <f t="shared" si="167"/>
        <v>Senior</v>
      </c>
      <c r="G5336">
        <v>8</v>
      </c>
      <c r="H5336">
        <v>120000</v>
      </c>
      <c r="I5336" t="s">
        <v>28</v>
      </c>
      <c r="J5336" t="s">
        <v>11</v>
      </c>
      <c r="K5336">
        <v>0</v>
      </c>
    </row>
    <row r="5337" spans="1:11" x14ac:dyDescent="0.25">
      <c r="A5337">
        <v>26</v>
      </c>
      <c r="B5337" t="s">
        <v>9</v>
      </c>
      <c r="C5337" t="str">
        <f t="shared" si="166"/>
        <v>Bachelor Degree</v>
      </c>
      <c r="D5337">
        <v>1</v>
      </c>
      <c r="E5337" t="s">
        <v>10</v>
      </c>
      <c r="F5337" t="str">
        <f t="shared" si="167"/>
        <v>Entry Level</v>
      </c>
      <c r="G5337">
        <v>1</v>
      </c>
      <c r="H5337">
        <v>55000</v>
      </c>
      <c r="I5337" t="s">
        <v>28</v>
      </c>
      <c r="J5337" t="s">
        <v>29</v>
      </c>
      <c r="K5337">
        <v>0</v>
      </c>
    </row>
    <row r="5338" spans="1:11" x14ac:dyDescent="0.25">
      <c r="A5338">
        <v>30</v>
      </c>
      <c r="B5338" t="s">
        <v>12</v>
      </c>
      <c r="C5338" t="str">
        <f t="shared" si="166"/>
        <v>Bachelor Degree</v>
      </c>
      <c r="D5338">
        <v>1</v>
      </c>
      <c r="E5338" t="s">
        <v>25</v>
      </c>
      <c r="F5338" t="str">
        <f t="shared" si="167"/>
        <v>Mid-Level</v>
      </c>
      <c r="G5338">
        <v>4</v>
      </c>
      <c r="H5338">
        <v>65000</v>
      </c>
      <c r="I5338" t="s">
        <v>155</v>
      </c>
      <c r="J5338" t="s">
        <v>11</v>
      </c>
      <c r="K5338">
        <v>0</v>
      </c>
    </row>
    <row r="5339" spans="1:11" x14ac:dyDescent="0.25">
      <c r="A5339">
        <v>28</v>
      </c>
      <c r="B5339" t="s">
        <v>9</v>
      </c>
      <c r="C5339" t="str">
        <f t="shared" si="166"/>
        <v>Bachelor Degree</v>
      </c>
      <c r="D5339">
        <v>1</v>
      </c>
      <c r="E5339" t="s">
        <v>53</v>
      </c>
      <c r="F5339" t="str">
        <f t="shared" si="167"/>
        <v>Mid-Level</v>
      </c>
      <c r="G5339">
        <v>3</v>
      </c>
      <c r="H5339">
        <v>60000</v>
      </c>
      <c r="I5339" t="s">
        <v>16</v>
      </c>
      <c r="J5339" t="s">
        <v>52</v>
      </c>
      <c r="K5339">
        <v>0</v>
      </c>
    </row>
    <row r="5340" spans="1:11" x14ac:dyDescent="0.25">
      <c r="A5340">
        <v>35</v>
      </c>
      <c r="B5340" t="s">
        <v>12</v>
      </c>
      <c r="C5340" t="str">
        <f t="shared" si="166"/>
        <v>Phd</v>
      </c>
      <c r="D5340">
        <v>3</v>
      </c>
      <c r="E5340" t="s">
        <v>85</v>
      </c>
      <c r="F5340" t="str">
        <f t="shared" si="167"/>
        <v>Senior</v>
      </c>
      <c r="G5340">
        <v>11</v>
      </c>
      <c r="H5340">
        <v>160000</v>
      </c>
      <c r="I5340" t="s">
        <v>16</v>
      </c>
      <c r="J5340" t="s">
        <v>11</v>
      </c>
      <c r="K5340">
        <v>0</v>
      </c>
    </row>
    <row r="5341" spans="1:11" x14ac:dyDescent="0.25">
      <c r="A5341">
        <v>27</v>
      </c>
      <c r="B5341" t="s">
        <v>9</v>
      </c>
      <c r="C5341" t="str">
        <f t="shared" si="166"/>
        <v>Bachelor Degree</v>
      </c>
      <c r="D5341">
        <v>1</v>
      </c>
      <c r="E5341" t="s">
        <v>20</v>
      </c>
      <c r="F5341" t="str">
        <f t="shared" si="167"/>
        <v>Entry Level</v>
      </c>
      <c r="G5341">
        <v>2</v>
      </c>
      <c r="H5341">
        <v>50000</v>
      </c>
      <c r="I5341" t="s">
        <v>28</v>
      </c>
      <c r="J5341" t="s">
        <v>11</v>
      </c>
      <c r="K5341">
        <v>0</v>
      </c>
    </row>
    <row r="5342" spans="1:11" x14ac:dyDescent="0.25">
      <c r="A5342">
        <v>32</v>
      </c>
      <c r="B5342" t="s">
        <v>12</v>
      </c>
      <c r="C5342" t="str">
        <f t="shared" si="166"/>
        <v>Master Degree</v>
      </c>
      <c r="D5342">
        <v>2</v>
      </c>
      <c r="E5342" t="s">
        <v>47</v>
      </c>
      <c r="F5342" t="str">
        <f t="shared" si="167"/>
        <v>Senior</v>
      </c>
      <c r="G5342">
        <v>8</v>
      </c>
      <c r="H5342">
        <v>120000</v>
      </c>
      <c r="I5342" t="s">
        <v>155</v>
      </c>
      <c r="J5342" t="s">
        <v>40</v>
      </c>
      <c r="K5342">
        <v>0</v>
      </c>
    </row>
    <row r="5343" spans="1:11" x14ac:dyDescent="0.25">
      <c r="A5343">
        <v>28</v>
      </c>
      <c r="B5343" t="s">
        <v>9</v>
      </c>
      <c r="C5343" t="str">
        <f t="shared" si="166"/>
        <v>Bachelor Degree</v>
      </c>
      <c r="D5343">
        <v>1</v>
      </c>
      <c r="E5343" t="s">
        <v>10</v>
      </c>
      <c r="F5343" t="str">
        <f t="shared" si="167"/>
        <v>Mid-Level</v>
      </c>
      <c r="G5343">
        <v>3</v>
      </c>
      <c r="H5343">
        <v>85000</v>
      </c>
      <c r="I5343" t="s">
        <v>16</v>
      </c>
      <c r="J5343" t="s">
        <v>19</v>
      </c>
      <c r="K5343">
        <v>0</v>
      </c>
    </row>
    <row r="5344" spans="1:11" x14ac:dyDescent="0.25">
      <c r="A5344">
        <v>36</v>
      </c>
      <c r="B5344" t="s">
        <v>12</v>
      </c>
      <c r="C5344" t="str">
        <f t="shared" si="166"/>
        <v>Master Degree</v>
      </c>
      <c r="D5344">
        <v>2</v>
      </c>
      <c r="E5344" t="s">
        <v>131</v>
      </c>
      <c r="F5344" t="str">
        <f t="shared" si="167"/>
        <v>Senior</v>
      </c>
      <c r="G5344">
        <v>11</v>
      </c>
      <c r="H5344">
        <v>160000</v>
      </c>
      <c r="I5344" t="s">
        <v>28</v>
      </c>
      <c r="J5344" t="s">
        <v>29</v>
      </c>
      <c r="K5344">
        <v>0</v>
      </c>
    </row>
    <row r="5345" spans="1:11" x14ac:dyDescent="0.25">
      <c r="A5345">
        <v>25</v>
      </c>
      <c r="B5345" t="s">
        <v>9</v>
      </c>
      <c r="C5345" t="str">
        <f t="shared" si="166"/>
        <v>Bachelor Degree</v>
      </c>
      <c r="D5345">
        <v>1</v>
      </c>
      <c r="E5345" t="s">
        <v>33</v>
      </c>
      <c r="F5345" t="str">
        <f t="shared" si="167"/>
        <v>Entry Level</v>
      </c>
      <c r="G5345">
        <v>1</v>
      </c>
      <c r="H5345">
        <v>55000</v>
      </c>
      <c r="I5345" t="s">
        <v>28</v>
      </c>
      <c r="J5345" t="s">
        <v>19</v>
      </c>
      <c r="K5345">
        <v>0</v>
      </c>
    </row>
    <row r="5346" spans="1:11" x14ac:dyDescent="0.25">
      <c r="A5346">
        <v>29</v>
      </c>
      <c r="B5346" t="s">
        <v>12</v>
      </c>
      <c r="C5346" t="str">
        <f t="shared" si="166"/>
        <v>Phd</v>
      </c>
      <c r="D5346">
        <v>3</v>
      </c>
      <c r="E5346" t="s">
        <v>56</v>
      </c>
      <c r="F5346" t="str">
        <f t="shared" si="167"/>
        <v>Mid-Level</v>
      </c>
      <c r="G5346">
        <v>5</v>
      </c>
      <c r="H5346">
        <v>100000</v>
      </c>
      <c r="I5346" t="s">
        <v>156</v>
      </c>
      <c r="J5346" t="s">
        <v>19</v>
      </c>
      <c r="K5346">
        <v>0</v>
      </c>
    </row>
    <row r="5347" spans="1:11" x14ac:dyDescent="0.25">
      <c r="A5347">
        <v>33</v>
      </c>
      <c r="B5347" t="s">
        <v>9</v>
      </c>
      <c r="C5347" t="str">
        <f t="shared" si="166"/>
        <v>Bachelor Degree</v>
      </c>
      <c r="D5347">
        <v>1</v>
      </c>
      <c r="E5347" t="s">
        <v>34</v>
      </c>
      <c r="F5347" t="str">
        <f t="shared" si="167"/>
        <v>Senior</v>
      </c>
      <c r="G5347">
        <v>8</v>
      </c>
      <c r="H5347">
        <v>120000</v>
      </c>
      <c r="I5347" t="s">
        <v>155</v>
      </c>
      <c r="J5347" t="s">
        <v>40</v>
      </c>
      <c r="K5347">
        <v>0</v>
      </c>
    </row>
    <row r="5348" spans="1:11" x14ac:dyDescent="0.25">
      <c r="A5348">
        <v>27</v>
      </c>
      <c r="B5348" t="s">
        <v>12</v>
      </c>
      <c r="C5348" t="str">
        <f t="shared" si="166"/>
        <v>Bachelor Degree</v>
      </c>
      <c r="D5348">
        <v>1</v>
      </c>
      <c r="E5348" t="s">
        <v>76</v>
      </c>
      <c r="F5348" t="str">
        <f t="shared" si="167"/>
        <v>Entry Level</v>
      </c>
      <c r="G5348">
        <v>2</v>
      </c>
      <c r="H5348">
        <v>50000</v>
      </c>
      <c r="I5348" t="s">
        <v>28</v>
      </c>
      <c r="J5348" t="s">
        <v>11</v>
      </c>
      <c r="K5348">
        <v>0</v>
      </c>
    </row>
    <row r="5349" spans="1:11" x14ac:dyDescent="0.25">
      <c r="A5349">
        <v>43</v>
      </c>
      <c r="B5349" t="s">
        <v>9</v>
      </c>
      <c r="C5349" t="str">
        <f t="shared" si="166"/>
        <v>Master Degree</v>
      </c>
      <c r="D5349">
        <v>2</v>
      </c>
      <c r="E5349" t="s">
        <v>10</v>
      </c>
      <c r="F5349" t="str">
        <f t="shared" si="167"/>
        <v>Senior</v>
      </c>
      <c r="G5349">
        <v>19</v>
      </c>
      <c r="H5349">
        <v>185000</v>
      </c>
      <c r="I5349" t="s">
        <v>16</v>
      </c>
      <c r="J5349" t="s">
        <v>19</v>
      </c>
      <c r="K5349">
        <v>1</v>
      </c>
    </row>
    <row r="5350" spans="1:11" x14ac:dyDescent="0.25">
      <c r="A5350">
        <v>30</v>
      </c>
      <c r="B5350" t="s">
        <v>12</v>
      </c>
      <c r="C5350" t="str">
        <f t="shared" si="166"/>
        <v>Bachelor Degree</v>
      </c>
      <c r="D5350">
        <v>1</v>
      </c>
      <c r="E5350" t="s">
        <v>149</v>
      </c>
      <c r="F5350" t="str">
        <f t="shared" si="167"/>
        <v>Mid-Level</v>
      </c>
      <c r="G5350">
        <v>4</v>
      </c>
      <c r="H5350">
        <v>65000</v>
      </c>
      <c r="I5350" t="s">
        <v>23</v>
      </c>
      <c r="J5350" t="s">
        <v>24</v>
      </c>
      <c r="K5350">
        <v>0</v>
      </c>
    </row>
    <row r="5351" spans="1:11" x14ac:dyDescent="0.25">
      <c r="A5351">
        <v>34</v>
      </c>
      <c r="B5351" t="s">
        <v>9</v>
      </c>
      <c r="C5351" t="str">
        <f t="shared" si="166"/>
        <v>Bachelor Degree</v>
      </c>
      <c r="D5351">
        <v>1</v>
      </c>
      <c r="E5351" t="s">
        <v>38</v>
      </c>
      <c r="F5351" t="str">
        <f t="shared" si="167"/>
        <v>Senior</v>
      </c>
      <c r="G5351">
        <v>9</v>
      </c>
      <c r="H5351">
        <v>130000</v>
      </c>
      <c r="I5351" t="s">
        <v>28</v>
      </c>
      <c r="J5351" t="s">
        <v>19</v>
      </c>
      <c r="K5351">
        <v>0</v>
      </c>
    </row>
    <row r="5352" spans="1:11" x14ac:dyDescent="0.25">
      <c r="A5352">
        <v>25</v>
      </c>
      <c r="B5352" t="s">
        <v>12</v>
      </c>
      <c r="C5352" t="str">
        <f t="shared" si="166"/>
        <v>High School</v>
      </c>
      <c r="D5352">
        <v>0</v>
      </c>
      <c r="E5352" t="s">
        <v>17</v>
      </c>
      <c r="F5352" t="str">
        <f t="shared" si="167"/>
        <v>Entry Level</v>
      </c>
      <c r="G5352">
        <v>0</v>
      </c>
      <c r="H5352">
        <v>25000</v>
      </c>
      <c r="I5352" t="s">
        <v>156</v>
      </c>
      <c r="J5352" t="s">
        <v>19</v>
      </c>
      <c r="K5352">
        <v>0</v>
      </c>
    </row>
    <row r="5353" spans="1:11" x14ac:dyDescent="0.25">
      <c r="A5353">
        <v>31</v>
      </c>
      <c r="B5353" t="s">
        <v>9</v>
      </c>
      <c r="C5353" t="str">
        <f t="shared" si="166"/>
        <v>Master Degree</v>
      </c>
      <c r="D5353">
        <v>2</v>
      </c>
      <c r="E5353" t="s">
        <v>33</v>
      </c>
      <c r="F5353" t="str">
        <f t="shared" si="167"/>
        <v>Mid-Level</v>
      </c>
      <c r="G5353">
        <v>6</v>
      </c>
      <c r="H5353">
        <v>100000</v>
      </c>
      <c r="I5353" t="s">
        <v>155</v>
      </c>
      <c r="J5353" t="s">
        <v>31</v>
      </c>
      <c r="K5353">
        <v>0</v>
      </c>
    </row>
    <row r="5354" spans="1:11" x14ac:dyDescent="0.25">
      <c r="A5354">
        <v>27</v>
      </c>
      <c r="B5354" t="s">
        <v>12</v>
      </c>
      <c r="C5354" t="str">
        <f t="shared" si="166"/>
        <v>Bachelor Degree</v>
      </c>
      <c r="D5354">
        <v>1</v>
      </c>
      <c r="E5354" t="s">
        <v>78</v>
      </c>
      <c r="F5354" t="str">
        <f t="shared" si="167"/>
        <v>Mid-Level</v>
      </c>
      <c r="G5354">
        <v>3</v>
      </c>
      <c r="H5354">
        <v>55000</v>
      </c>
      <c r="I5354" t="s">
        <v>16</v>
      </c>
      <c r="J5354" t="s">
        <v>52</v>
      </c>
      <c r="K5354">
        <v>0</v>
      </c>
    </row>
    <row r="5355" spans="1:11" x14ac:dyDescent="0.25">
      <c r="A5355">
        <v>33</v>
      </c>
      <c r="B5355" t="s">
        <v>9</v>
      </c>
      <c r="C5355" t="str">
        <f t="shared" si="166"/>
        <v>Phd</v>
      </c>
      <c r="D5355">
        <v>3</v>
      </c>
      <c r="E5355" t="s">
        <v>98</v>
      </c>
      <c r="F5355" t="str">
        <f t="shared" si="167"/>
        <v>Senior</v>
      </c>
      <c r="G5355">
        <v>10</v>
      </c>
      <c r="H5355">
        <v>150000</v>
      </c>
      <c r="I5355" t="s">
        <v>23</v>
      </c>
      <c r="J5355" t="s">
        <v>11</v>
      </c>
      <c r="K5355">
        <v>0</v>
      </c>
    </row>
    <row r="5356" spans="1:11" x14ac:dyDescent="0.25">
      <c r="A5356">
        <v>27</v>
      </c>
      <c r="B5356" t="s">
        <v>9</v>
      </c>
      <c r="C5356" t="str">
        <f t="shared" si="166"/>
        <v>Bachelor Degree</v>
      </c>
      <c r="D5356">
        <v>1</v>
      </c>
      <c r="E5356" t="s">
        <v>10</v>
      </c>
      <c r="F5356" t="str">
        <f t="shared" si="167"/>
        <v>Mid-Level</v>
      </c>
      <c r="G5356">
        <v>3</v>
      </c>
      <c r="H5356">
        <v>85000</v>
      </c>
      <c r="I5356" t="s">
        <v>155</v>
      </c>
      <c r="J5356" t="s">
        <v>19</v>
      </c>
      <c r="K5356">
        <v>0</v>
      </c>
    </row>
    <row r="5357" spans="1:11" x14ac:dyDescent="0.25">
      <c r="A5357">
        <v>35</v>
      </c>
      <c r="B5357" t="s">
        <v>12</v>
      </c>
      <c r="C5357" t="str">
        <f t="shared" si="166"/>
        <v>Master Degree</v>
      </c>
      <c r="D5357">
        <v>2</v>
      </c>
      <c r="E5357" t="s">
        <v>131</v>
      </c>
      <c r="F5357" t="str">
        <f t="shared" si="167"/>
        <v>Senior</v>
      </c>
      <c r="G5357">
        <v>11</v>
      </c>
      <c r="H5357">
        <v>160000</v>
      </c>
      <c r="I5357" t="s">
        <v>16</v>
      </c>
      <c r="J5357" t="s">
        <v>19</v>
      </c>
      <c r="K5357">
        <v>0</v>
      </c>
    </row>
    <row r="5358" spans="1:11" x14ac:dyDescent="0.25">
      <c r="A5358">
        <v>24</v>
      </c>
      <c r="B5358" t="s">
        <v>9</v>
      </c>
      <c r="C5358" t="str">
        <f t="shared" si="166"/>
        <v>Bachelor Degree</v>
      </c>
      <c r="D5358">
        <v>1</v>
      </c>
      <c r="E5358" t="s">
        <v>33</v>
      </c>
      <c r="F5358" t="str">
        <f t="shared" si="167"/>
        <v>Entry Level</v>
      </c>
      <c r="G5358">
        <v>1</v>
      </c>
      <c r="H5358">
        <v>55000</v>
      </c>
      <c r="I5358" t="s">
        <v>155</v>
      </c>
      <c r="J5358" t="s">
        <v>11</v>
      </c>
      <c r="K5358">
        <v>0</v>
      </c>
    </row>
    <row r="5359" spans="1:11" x14ac:dyDescent="0.25">
      <c r="A5359">
        <v>28</v>
      </c>
      <c r="B5359" t="s">
        <v>12</v>
      </c>
      <c r="C5359" t="str">
        <f t="shared" si="166"/>
        <v>Phd</v>
      </c>
      <c r="D5359">
        <v>3</v>
      </c>
      <c r="E5359" t="s">
        <v>56</v>
      </c>
      <c r="F5359" t="str">
        <f t="shared" si="167"/>
        <v>Mid-Level</v>
      </c>
      <c r="G5359">
        <v>5</v>
      </c>
      <c r="H5359">
        <v>100000</v>
      </c>
      <c r="I5359" t="s">
        <v>156</v>
      </c>
      <c r="J5359" t="s">
        <v>19</v>
      </c>
      <c r="K5359">
        <v>0</v>
      </c>
    </row>
    <row r="5360" spans="1:11" x14ac:dyDescent="0.25">
      <c r="A5360">
        <v>32</v>
      </c>
      <c r="B5360" t="s">
        <v>9</v>
      </c>
      <c r="C5360" t="str">
        <f t="shared" si="166"/>
        <v>Bachelor Degree</v>
      </c>
      <c r="D5360">
        <v>1</v>
      </c>
      <c r="E5360" t="s">
        <v>34</v>
      </c>
      <c r="F5360" t="str">
        <f t="shared" si="167"/>
        <v>Senior</v>
      </c>
      <c r="G5360">
        <v>8</v>
      </c>
      <c r="H5360">
        <v>120000</v>
      </c>
      <c r="I5360" t="s">
        <v>156</v>
      </c>
      <c r="J5360" t="s">
        <v>35</v>
      </c>
      <c r="K5360">
        <v>0</v>
      </c>
    </row>
    <row r="5361" spans="1:11" x14ac:dyDescent="0.25">
      <c r="A5361">
        <v>26</v>
      </c>
      <c r="B5361" t="s">
        <v>12</v>
      </c>
      <c r="C5361" t="str">
        <f t="shared" si="166"/>
        <v>Bachelor Degree</v>
      </c>
      <c r="D5361">
        <v>1</v>
      </c>
      <c r="E5361" t="s">
        <v>76</v>
      </c>
      <c r="F5361" t="str">
        <f t="shared" si="167"/>
        <v>Entry Level</v>
      </c>
      <c r="G5361">
        <v>2</v>
      </c>
      <c r="H5361">
        <v>50000</v>
      </c>
      <c r="I5361" t="s">
        <v>156</v>
      </c>
      <c r="J5361" t="s">
        <v>14</v>
      </c>
      <c r="K5361">
        <v>0</v>
      </c>
    </row>
    <row r="5362" spans="1:11" x14ac:dyDescent="0.25">
      <c r="A5362">
        <v>41</v>
      </c>
      <c r="B5362" t="s">
        <v>9</v>
      </c>
      <c r="C5362" t="str">
        <f t="shared" si="166"/>
        <v>Master Degree</v>
      </c>
      <c r="D5362">
        <v>2</v>
      </c>
      <c r="E5362" t="s">
        <v>10</v>
      </c>
      <c r="F5362" t="str">
        <f t="shared" si="167"/>
        <v>Senior</v>
      </c>
      <c r="G5362">
        <v>19</v>
      </c>
      <c r="H5362">
        <v>185000</v>
      </c>
      <c r="I5362" t="s">
        <v>23</v>
      </c>
      <c r="J5362" t="s">
        <v>11</v>
      </c>
      <c r="K5362">
        <v>1</v>
      </c>
    </row>
    <row r="5363" spans="1:11" x14ac:dyDescent="0.25">
      <c r="A5363">
        <v>29</v>
      </c>
      <c r="B5363" t="s">
        <v>12</v>
      </c>
      <c r="C5363" t="str">
        <f t="shared" si="166"/>
        <v>Bachelor Degree</v>
      </c>
      <c r="D5363">
        <v>1</v>
      </c>
      <c r="E5363" t="s">
        <v>149</v>
      </c>
      <c r="F5363" t="str">
        <f t="shared" si="167"/>
        <v>Mid-Level</v>
      </c>
      <c r="G5363">
        <v>4</v>
      </c>
      <c r="H5363">
        <v>65000</v>
      </c>
      <c r="I5363" t="s">
        <v>16</v>
      </c>
      <c r="J5363" t="s">
        <v>11</v>
      </c>
      <c r="K5363">
        <v>0</v>
      </c>
    </row>
    <row r="5364" spans="1:11" x14ac:dyDescent="0.25">
      <c r="A5364">
        <v>33</v>
      </c>
      <c r="B5364" t="s">
        <v>9</v>
      </c>
      <c r="C5364" t="str">
        <f t="shared" si="166"/>
        <v>Bachelor Degree</v>
      </c>
      <c r="D5364">
        <v>1</v>
      </c>
      <c r="E5364" t="s">
        <v>38</v>
      </c>
      <c r="F5364" t="str">
        <f t="shared" si="167"/>
        <v>Senior</v>
      </c>
      <c r="G5364">
        <v>9</v>
      </c>
      <c r="H5364">
        <v>130000</v>
      </c>
      <c r="I5364" t="s">
        <v>156</v>
      </c>
      <c r="J5364" t="s">
        <v>35</v>
      </c>
      <c r="K5364">
        <v>0</v>
      </c>
    </row>
    <row r="5365" spans="1:11" x14ac:dyDescent="0.25">
      <c r="A5365">
        <v>24</v>
      </c>
      <c r="B5365" t="s">
        <v>12</v>
      </c>
      <c r="C5365" t="str">
        <f t="shared" si="166"/>
        <v>High School</v>
      </c>
      <c r="D5365">
        <v>0</v>
      </c>
      <c r="E5365" t="s">
        <v>17</v>
      </c>
      <c r="F5365" t="str">
        <f t="shared" si="167"/>
        <v>Entry Level</v>
      </c>
      <c r="G5365">
        <v>0</v>
      </c>
      <c r="H5365">
        <v>25000</v>
      </c>
      <c r="I5365" t="s">
        <v>16</v>
      </c>
      <c r="J5365" t="s">
        <v>52</v>
      </c>
      <c r="K5365">
        <v>0</v>
      </c>
    </row>
    <row r="5366" spans="1:11" x14ac:dyDescent="0.25">
      <c r="A5366">
        <v>30</v>
      </c>
      <c r="B5366" t="s">
        <v>9</v>
      </c>
      <c r="C5366" t="str">
        <f t="shared" si="166"/>
        <v>Master Degree</v>
      </c>
      <c r="D5366">
        <v>2</v>
      </c>
      <c r="E5366" t="s">
        <v>33</v>
      </c>
      <c r="F5366" t="str">
        <f t="shared" si="167"/>
        <v>Mid-Level</v>
      </c>
      <c r="G5366">
        <v>6</v>
      </c>
      <c r="H5366">
        <v>100000</v>
      </c>
      <c r="I5366" t="s">
        <v>155</v>
      </c>
      <c r="J5366" t="s">
        <v>31</v>
      </c>
      <c r="K5366">
        <v>0</v>
      </c>
    </row>
    <row r="5367" spans="1:11" x14ac:dyDescent="0.25">
      <c r="A5367">
        <v>26</v>
      </c>
      <c r="B5367" t="s">
        <v>12</v>
      </c>
      <c r="C5367" t="str">
        <f t="shared" si="166"/>
        <v>Bachelor Degree</v>
      </c>
      <c r="D5367">
        <v>1</v>
      </c>
      <c r="E5367" t="s">
        <v>78</v>
      </c>
      <c r="F5367" t="str">
        <f t="shared" si="167"/>
        <v>Mid-Level</v>
      </c>
      <c r="G5367">
        <v>3</v>
      </c>
      <c r="H5367">
        <v>55000</v>
      </c>
      <c r="I5367" t="s">
        <v>156</v>
      </c>
      <c r="J5367" t="s">
        <v>35</v>
      </c>
      <c r="K5367">
        <v>0</v>
      </c>
    </row>
    <row r="5368" spans="1:11" x14ac:dyDescent="0.25">
      <c r="A5368">
        <v>32</v>
      </c>
      <c r="B5368" t="s">
        <v>9</v>
      </c>
      <c r="C5368" t="str">
        <f t="shared" si="166"/>
        <v>Phd</v>
      </c>
      <c r="D5368">
        <v>3</v>
      </c>
      <c r="E5368" t="s">
        <v>98</v>
      </c>
      <c r="F5368" t="str">
        <f t="shared" si="167"/>
        <v>Senior</v>
      </c>
      <c r="G5368">
        <v>10</v>
      </c>
      <c r="H5368">
        <v>150000</v>
      </c>
      <c r="I5368" t="s">
        <v>28</v>
      </c>
      <c r="J5368" t="s">
        <v>19</v>
      </c>
      <c r="K5368">
        <v>0</v>
      </c>
    </row>
    <row r="5369" spans="1:11" x14ac:dyDescent="0.25">
      <c r="A5369">
        <v>22</v>
      </c>
      <c r="B5369" t="s">
        <v>12</v>
      </c>
      <c r="C5369" t="str">
        <f t="shared" si="166"/>
        <v>High School</v>
      </c>
      <c r="D5369">
        <v>0</v>
      </c>
      <c r="E5369" t="s">
        <v>150</v>
      </c>
      <c r="F5369" t="str">
        <f t="shared" si="167"/>
        <v>Entry Level</v>
      </c>
      <c r="G5369">
        <v>0</v>
      </c>
      <c r="H5369">
        <v>25000</v>
      </c>
      <c r="I5369" t="s">
        <v>16</v>
      </c>
      <c r="J5369" t="s">
        <v>52</v>
      </c>
      <c r="K5369">
        <v>0</v>
      </c>
    </row>
    <row r="5370" spans="1:11" x14ac:dyDescent="0.25">
      <c r="A5370">
        <v>37</v>
      </c>
      <c r="B5370" t="s">
        <v>9</v>
      </c>
      <c r="C5370" t="str">
        <f t="shared" si="166"/>
        <v>Bachelor Degree</v>
      </c>
      <c r="D5370">
        <v>1</v>
      </c>
      <c r="E5370" t="s">
        <v>21</v>
      </c>
      <c r="F5370" t="str">
        <f t="shared" si="167"/>
        <v>Senior</v>
      </c>
      <c r="G5370">
        <v>13</v>
      </c>
      <c r="H5370">
        <v>160000</v>
      </c>
      <c r="I5370" t="s">
        <v>155</v>
      </c>
      <c r="J5370" t="s">
        <v>19</v>
      </c>
      <c r="K5370">
        <v>0</v>
      </c>
    </row>
    <row r="5371" spans="1:11" x14ac:dyDescent="0.25">
      <c r="A5371">
        <v>38</v>
      </c>
      <c r="B5371" t="s">
        <v>12</v>
      </c>
      <c r="C5371" t="str">
        <f t="shared" si="166"/>
        <v>Master Degree</v>
      </c>
      <c r="D5371">
        <v>2</v>
      </c>
      <c r="E5371" t="s">
        <v>38</v>
      </c>
      <c r="F5371" t="str">
        <f t="shared" si="167"/>
        <v>Senior</v>
      </c>
      <c r="G5371">
        <v>14</v>
      </c>
      <c r="H5371">
        <v>170000</v>
      </c>
      <c r="I5371" t="s">
        <v>28</v>
      </c>
      <c r="J5371" t="s">
        <v>29</v>
      </c>
      <c r="K5371">
        <v>0</v>
      </c>
    </row>
    <row r="5372" spans="1:11" x14ac:dyDescent="0.25">
      <c r="A5372">
        <v>27</v>
      </c>
      <c r="B5372" t="s">
        <v>9</v>
      </c>
      <c r="C5372" t="str">
        <f t="shared" si="166"/>
        <v>Bachelor Degree</v>
      </c>
      <c r="D5372">
        <v>1</v>
      </c>
      <c r="E5372" t="s">
        <v>10</v>
      </c>
      <c r="F5372" t="str">
        <f t="shared" si="167"/>
        <v>Entry Level</v>
      </c>
      <c r="G5372">
        <v>1</v>
      </c>
      <c r="H5372">
        <v>55000</v>
      </c>
      <c r="I5372" t="s">
        <v>155</v>
      </c>
      <c r="J5372" t="s">
        <v>19</v>
      </c>
      <c r="K5372">
        <v>0</v>
      </c>
    </row>
    <row r="5373" spans="1:11" x14ac:dyDescent="0.25">
      <c r="A5373">
        <v>31</v>
      </c>
      <c r="B5373" t="s">
        <v>12</v>
      </c>
      <c r="C5373" t="str">
        <f t="shared" si="166"/>
        <v>Bachelor Degree</v>
      </c>
      <c r="D5373">
        <v>1</v>
      </c>
      <c r="E5373" t="s">
        <v>25</v>
      </c>
      <c r="F5373" t="str">
        <f t="shared" si="167"/>
        <v>Mid-Level</v>
      </c>
      <c r="G5373">
        <v>4</v>
      </c>
      <c r="H5373">
        <v>65000</v>
      </c>
      <c r="I5373" t="s">
        <v>28</v>
      </c>
      <c r="J5373" t="s">
        <v>19</v>
      </c>
      <c r="K5373">
        <v>0</v>
      </c>
    </row>
    <row r="5374" spans="1:11" x14ac:dyDescent="0.25">
      <c r="A5374">
        <v>29</v>
      </c>
      <c r="B5374" t="s">
        <v>9</v>
      </c>
      <c r="C5374" t="str">
        <f t="shared" si="166"/>
        <v>Bachelor Degree</v>
      </c>
      <c r="D5374">
        <v>1</v>
      </c>
      <c r="E5374" t="s">
        <v>53</v>
      </c>
      <c r="F5374" t="str">
        <f t="shared" si="167"/>
        <v>Mid-Level</v>
      </c>
      <c r="G5374">
        <v>3</v>
      </c>
      <c r="H5374">
        <v>60000</v>
      </c>
      <c r="I5374" t="s">
        <v>23</v>
      </c>
      <c r="J5374" t="s">
        <v>26</v>
      </c>
      <c r="K5374">
        <v>0</v>
      </c>
    </row>
    <row r="5375" spans="1:11" x14ac:dyDescent="0.25">
      <c r="A5375">
        <v>34</v>
      </c>
      <c r="B5375" t="s">
        <v>12</v>
      </c>
      <c r="C5375" t="str">
        <f t="shared" si="166"/>
        <v>Phd</v>
      </c>
      <c r="D5375">
        <v>3</v>
      </c>
      <c r="E5375" t="s">
        <v>85</v>
      </c>
      <c r="F5375" t="str">
        <f t="shared" si="167"/>
        <v>Senior</v>
      </c>
      <c r="G5375">
        <v>11</v>
      </c>
      <c r="H5375">
        <v>160000</v>
      </c>
      <c r="I5375" t="s">
        <v>23</v>
      </c>
      <c r="J5375" t="s">
        <v>24</v>
      </c>
      <c r="K5375">
        <v>0</v>
      </c>
    </row>
    <row r="5376" spans="1:11" x14ac:dyDescent="0.25">
      <c r="A5376">
        <v>26</v>
      </c>
      <c r="B5376" t="s">
        <v>9</v>
      </c>
      <c r="C5376" t="str">
        <f t="shared" si="166"/>
        <v>Bachelor Degree</v>
      </c>
      <c r="D5376">
        <v>1</v>
      </c>
      <c r="E5376" t="s">
        <v>20</v>
      </c>
      <c r="F5376" t="str">
        <f t="shared" si="167"/>
        <v>Entry Level</v>
      </c>
      <c r="G5376">
        <v>2</v>
      </c>
      <c r="H5376">
        <v>50000</v>
      </c>
      <c r="I5376" t="s">
        <v>16</v>
      </c>
      <c r="J5376" t="s">
        <v>19</v>
      </c>
      <c r="K5376">
        <v>0</v>
      </c>
    </row>
    <row r="5377" spans="1:11" x14ac:dyDescent="0.25">
      <c r="A5377">
        <v>31</v>
      </c>
      <c r="B5377" t="s">
        <v>12</v>
      </c>
      <c r="C5377" t="str">
        <f t="shared" si="166"/>
        <v>Master Degree</v>
      </c>
      <c r="D5377">
        <v>2</v>
      </c>
      <c r="E5377" t="s">
        <v>47</v>
      </c>
      <c r="F5377" t="str">
        <f t="shared" si="167"/>
        <v>Senior</v>
      </c>
      <c r="G5377">
        <v>8</v>
      </c>
      <c r="H5377">
        <v>120000</v>
      </c>
      <c r="I5377" t="s">
        <v>16</v>
      </c>
      <c r="J5377" t="s">
        <v>11</v>
      </c>
      <c r="K5377">
        <v>0</v>
      </c>
    </row>
    <row r="5378" spans="1:11" x14ac:dyDescent="0.25">
      <c r="A5378">
        <v>27</v>
      </c>
      <c r="B5378" t="s">
        <v>9</v>
      </c>
      <c r="C5378" t="str">
        <f t="shared" ref="C5378:C5441" si="168">_xlfn.IFS(D5378 = 0,"High School",D5378 = 1,"Bachelor Degree",D5378 = 2,"Master Degree",D5378 = 3,"Phd")</f>
        <v>Bachelor Degree</v>
      </c>
      <c r="D5378">
        <v>1</v>
      </c>
      <c r="E5378" t="s">
        <v>10</v>
      </c>
      <c r="F5378" t="str">
        <f t="shared" ref="F5378:F5441" si="169">_xlfn.IFS(G5378&lt;=2,"Entry Level",G5378&lt;=6,"Mid-Level",G5378&gt;6,"Senior")</f>
        <v>Entry Level</v>
      </c>
      <c r="G5378">
        <v>1</v>
      </c>
      <c r="H5378">
        <v>55000</v>
      </c>
      <c r="I5378" t="s">
        <v>155</v>
      </c>
      <c r="J5378" t="s">
        <v>19</v>
      </c>
      <c r="K5378">
        <v>0</v>
      </c>
    </row>
    <row r="5379" spans="1:11" x14ac:dyDescent="0.25">
      <c r="A5379">
        <v>31</v>
      </c>
      <c r="B5379" t="s">
        <v>12</v>
      </c>
      <c r="C5379" t="str">
        <f t="shared" si="168"/>
        <v>Bachelor Degree</v>
      </c>
      <c r="D5379">
        <v>1</v>
      </c>
      <c r="E5379" t="s">
        <v>25</v>
      </c>
      <c r="F5379" t="str">
        <f t="shared" si="169"/>
        <v>Mid-Level</v>
      </c>
      <c r="G5379">
        <v>4</v>
      </c>
      <c r="H5379">
        <v>65000</v>
      </c>
      <c r="I5379" t="s">
        <v>156</v>
      </c>
      <c r="J5379" t="s">
        <v>19</v>
      </c>
      <c r="K5379">
        <v>0</v>
      </c>
    </row>
    <row r="5380" spans="1:11" x14ac:dyDescent="0.25">
      <c r="A5380">
        <v>29</v>
      </c>
      <c r="B5380" t="s">
        <v>9</v>
      </c>
      <c r="C5380" t="str">
        <f t="shared" si="168"/>
        <v>Bachelor Degree</v>
      </c>
      <c r="D5380">
        <v>1</v>
      </c>
      <c r="E5380" t="s">
        <v>53</v>
      </c>
      <c r="F5380" t="str">
        <f t="shared" si="169"/>
        <v>Mid-Level</v>
      </c>
      <c r="G5380">
        <v>3</v>
      </c>
      <c r="H5380">
        <v>60000</v>
      </c>
      <c r="I5380" t="s">
        <v>28</v>
      </c>
      <c r="J5380" t="s">
        <v>19</v>
      </c>
      <c r="K5380">
        <v>0</v>
      </c>
    </row>
    <row r="5381" spans="1:11" x14ac:dyDescent="0.25">
      <c r="A5381">
        <v>34</v>
      </c>
      <c r="B5381" t="s">
        <v>12</v>
      </c>
      <c r="C5381" t="str">
        <f t="shared" si="168"/>
        <v>Phd</v>
      </c>
      <c r="D5381">
        <v>3</v>
      </c>
      <c r="E5381" t="s">
        <v>85</v>
      </c>
      <c r="F5381" t="str">
        <f t="shared" si="169"/>
        <v>Senior</v>
      </c>
      <c r="G5381">
        <v>11</v>
      </c>
      <c r="H5381">
        <v>160000</v>
      </c>
      <c r="I5381" t="s">
        <v>28</v>
      </c>
      <c r="J5381" t="s">
        <v>11</v>
      </c>
      <c r="K5381">
        <v>0</v>
      </c>
    </row>
    <row r="5382" spans="1:11" x14ac:dyDescent="0.25">
      <c r="A5382">
        <v>26</v>
      </c>
      <c r="B5382" t="s">
        <v>9</v>
      </c>
      <c r="C5382" t="str">
        <f t="shared" si="168"/>
        <v>Bachelor Degree</v>
      </c>
      <c r="D5382">
        <v>1</v>
      </c>
      <c r="E5382" t="s">
        <v>20</v>
      </c>
      <c r="F5382" t="str">
        <f t="shared" si="169"/>
        <v>Entry Level</v>
      </c>
      <c r="G5382">
        <v>2</v>
      </c>
      <c r="H5382">
        <v>50000</v>
      </c>
      <c r="I5382" t="s">
        <v>23</v>
      </c>
      <c r="J5382" t="s">
        <v>26</v>
      </c>
      <c r="K5382">
        <v>0</v>
      </c>
    </row>
    <row r="5383" spans="1:11" x14ac:dyDescent="0.25">
      <c r="A5383">
        <v>31</v>
      </c>
      <c r="B5383" t="s">
        <v>12</v>
      </c>
      <c r="C5383" t="str">
        <f t="shared" si="168"/>
        <v>Master Degree</v>
      </c>
      <c r="D5383">
        <v>2</v>
      </c>
      <c r="E5383" t="s">
        <v>47</v>
      </c>
      <c r="F5383" t="str">
        <f t="shared" si="169"/>
        <v>Senior</v>
      </c>
      <c r="G5383">
        <v>8</v>
      </c>
      <c r="H5383">
        <v>120000</v>
      </c>
      <c r="I5383" t="s">
        <v>16</v>
      </c>
      <c r="J5383" t="s">
        <v>52</v>
      </c>
      <c r="K5383">
        <v>0</v>
      </c>
    </row>
    <row r="5384" spans="1:11" x14ac:dyDescent="0.25">
      <c r="A5384">
        <v>27</v>
      </c>
      <c r="B5384" t="s">
        <v>9</v>
      </c>
      <c r="C5384" t="str">
        <f t="shared" si="168"/>
        <v>Bachelor Degree</v>
      </c>
      <c r="D5384">
        <v>1</v>
      </c>
      <c r="E5384" t="s">
        <v>10</v>
      </c>
      <c r="F5384" t="str">
        <f t="shared" si="169"/>
        <v>Mid-Level</v>
      </c>
      <c r="G5384">
        <v>3</v>
      </c>
      <c r="H5384">
        <v>85000</v>
      </c>
      <c r="I5384" t="s">
        <v>23</v>
      </c>
      <c r="J5384" t="s">
        <v>11</v>
      </c>
      <c r="K5384">
        <v>0</v>
      </c>
    </row>
    <row r="5385" spans="1:11" x14ac:dyDescent="0.25">
      <c r="A5385">
        <v>35</v>
      </c>
      <c r="B5385" t="s">
        <v>12</v>
      </c>
      <c r="C5385" t="str">
        <f t="shared" si="168"/>
        <v>Master Degree</v>
      </c>
      <c r="D5385">
        <v>2</v>
      </c>
      <c r="E5385" t="s">
        <v>131</v>
      </c>
      <c r="F5385" t="str">
        <f t="shared" si="169"/>
        <v>Senior</v>
      </c>
      <c r="G5385">
        <v>11</v>
      </c>
      <c r="H5385">
        <v>160000</v>
      </c>
      <c r="I5385" t="s">
        <v>23</v>
      </c>
      <c r="J5385" t="s">
        <v>11</v>
      </c>
      <c r="K5385">
        <v>0</v>
      </c>
    </row>
    <row r="5386" spans="1:11" x14ac:dyDescent="0.25">
      <c r="A5386">
        <v>24</v>
      </c>
      <c r="B5386" t="s">
        <v>9</v>
      </c>
      <c r="C5386" t="str">
        <f t="shared" si="168"/>
        <v>Bachelor Degree</v>
      </c>
      <c r="D5386">
        <v>1</v>
      </c>
      <c r="E5386" t="s">
        <v>33</v>
      </c>
      <c r="F5386" t="str">
        <f t="shared" si="169"/>
        <v>Entry Level</v>
      </c>
      <c r="G5386">
        <v>1</v>
      </c>
      <c r="H5386">
        <v>55000</v>
      </c>
      <c r="I5386" t="s">
        <v>156</v>
      </c>
      <c r="J5386" t="s">
        <v>11</v>
      </c>
      <c r="K5386">
        <v>0</v>
      </c>
    </row>
    <row r="5387" spans="1:11" x14ac:dyDescent="0.25">
      <c r="A5387">
        <v>28</v>
      </c>
      <c r="B5387" t="s">
        <v>12</v>
      </c>
      <c r="C5387" t="str">
        <f t="shared" si="168"/>
        <v>Phd</v>
      </c>
      <c r="D5387">
        <v>3</v>
      </c>
      <c r="E5387" t="s">
        <v>56</v>
      </c>
      <c r="F5387" t="str">
        <f t="shared" si="169"/>
        <v>Mid-Level</v>
      </c>
      <c r="G5387">
        <v>5</v>
      </c>
      <c r="H5387">
        <v>100000</v>
      </c>
      <c r="I5387" t="s">
        <v>155</v>
      </c>
      <c r="J5387" t="s">
        <v>19</v>
      </c>
      <c r="K5387">
        <v>0</v>
      </c>
    </row>
    <row r="5388" spans="1:11" x14ac:dyDescent="0.25">
      <c r="A5388">
        <v>32</v>
      </c>
      <c r="B5388" t="s">
        <v>9</v>
      </c>
      <c r="C5388" t="str">
        <f t="shared" si="168"/>
        <v>Bachelor Degree</v>
      </c>
      <c r="D5388">
        <v>1</v>
      </c>
      <c r="E5388" t="s">
        <v>34</v>
      </c>
      <c r="F5388" t="str">
        <f t="shared" si="169"/>
        <v>Senior</v>
      </c>
      <c r="G5388">
        <v>8</v>
      </c>
      <c r="H5388">
        <v>120000</v>
      </c>
      <c r="I5388" t="s">
        <v>28</v>
      </c>
      <c r="J5388" t="s">
        <v>19</v>
      </c>
      <c r="K5388">
        <v>0</v>
      </c>
    </row>
    <row r="5389" spans="1:11" x14ac:dyDescent="0.25">
      <c r="A5389">
        <v>26</v>
      </c>
      <c r="B5389" t="s">
        <v>12</v>
      </c>
      <c r="C5389" t="str">
        <f t="shared" si="168"/>
        <v>Bachelor Degree</v>
      </c>
      <c r="D5389">
        <v>1</v>
      </c>
      <c r="E5389" t="s">
        <v>76</v>
      </c>
      <c r="F5389" t="str">
        <f t="shared" si="169"/>
        <v>Entry Level</v>
      </c>
      <c r="G5389">
        <v>2</v>
      </c>
      <c r="H5389">
        <v>50000</v>
      </c>
      <c r="I5389" t="s">
        <v>28</v>
      </c>
      <c r="J5389" t="s">
        <v>19</v>
      </c>
      <c r="K5389">
        <v>0</v>
      </c>
    </row>
    <row r="5390" spans="1:11" x14ac:dyDescent="0.25">
      <c r="A5390">
        <v>41</v>
      </c>
      <c r="B5390" t="s">
        <v>9</v>
      </c>
      <c r="C5390" t="str">
        <f t="shared" si="168"/>
        <v>Master Degree</v>
      </c>
      <c r="D5390">
        <v>2</v>
      </c>
      <c r="E5390" t="s">
        <v>10</v>
      </c>
      <c r="F5390" t="str">
        <f t="shared" si="169"/>
        <v>Senior</v>
      </c>
      <c r="G5390">
        <v>19</v>
      </c>
      <c r="H5390">
        <v>185000</v>
      </c>
      <c r="I5390" t="s">
        <v>28</v>
      </c>
      <c r="J5390" t="s">
        <v>11</v>
      </c>
      <c r="K5390">
        <v>1</v>
      </c>
    </row>
    <row r="5391" spans="1:11" x14ac:dyDescent="0.25">
      <c r="A5391">
        <v>29</v>
      </c>
      <c r="B5391" t="s">
        <v>12</v>
      </c>
      <c r="C5391" t="str">
        <f t="shared" si="168"/>
        <v>Bachelor Degree</v>
      </c>
      <c r="D5391">
        <v>1</v>
      </c>
      <c r="E5391" t="s">
        <v>149</v>
      </c>
      <c r="F5391" t="str">
        <f t="shared" si="169"/>
        <v>Mid-Level</v>
      </c>
      <c r="G5391">
        <v>4</v>
      </c>
      <c r="H5391">
        <v>65000</v>
      </c>
      <c r="I5391" t="s">
        <v>23</v>
      </c>
      <c r="J5391" t="s">
        <v>26</v>
      </c>
      <c r="K5391">
        <v>0</v>
      </c>
    </row>
    <row r="5392" spans="1:11" x14ac:dyDescent="0.25">
      <c r="A5392">
        <v>33</v>
      </c>
      <c r="B5392" t="s">
        <v>9</v>
      </c>
      <c r="C5392" t="str">
        <f t="shared" si="168"/>
        <v>Bachelor Degree</v>
      </c>
      <c r="D5392">
        <v>1</v>
      </c>
      <c r="E5392" t="s">
        <v>38</v>
      </c>
      <c r="F5392" t="str">
        <f t="shared" si="169"/>
        <v>Senior</v>
      </c>
      <c r="G5392">
        <v>9</v>
      </c>
      <c r="H5392">
        <v>130000</v>
      </c>
      <c r="I5392" t="s">
        <v>16</v>
      </c>
      <c r="J5392" t="s">
        <v>52</v>
      </c>
      <c r="K5392">
        <v>0</v>
      </c>
    </row>
    <row r="5393" spans="1:11" x14ac:dyDescent="0.25">
      <c r="A5393">
        <v>24</v>
      </c>
      <c r="B5393" t="s">
        <v>12</v>
      </c>
      <c r="C5393" t="str">
        <f t="shared" si="168"/>
        <v>High School</v>
      </c>
      <c r="D5393">
        <v>0</v>
      </c>
      <c r="E5393" t="s">
        <v>17</v>
      </c>
      <c r="F5393" t="str">
        <f t="shared" si="169"/>
        <v>Entry Level</v>
      </c>
      <c r="G5393">
        <v>0</v>
      </c>
      <c r="H5393">
        <v>25000</v>
      </c>
      <c r="I5393" t="s">
        <v>155</v>
      </c>
      <c r="J5393" t="s">
        <v>19</v>
      </c>
      <c r="K5393">
        <v>0</v>
      </c>
    </row>
    <row r="5394" spans="1:11" x14ac:dyDescent="0.25">
      <c r="A5394">
        <v>30</v>
      </c>
      <c r="B5394" t="s">
        <v>9</v>
      </c>
      <c r="C5394" t="str">
        <f t="shared" si="168"/>
        <v>Master Degree</v>
      </c>
      <c r="D5394">
        <v>2</v>
      </c>
      <c r="E5394" t="s">
        <v>33</v>
      </c>
      <c r="F5394" t="str">
        <f t="shared" si="169"/>
        <v>Mid-Level</v>
      </c>
      <c r="G5394">
        <v>6</v>
      </c>
      <c r="H5394">
        <v>100000</v>
      </c>
      <c r="I5394" t="s">
        <v>28</v>
      </c>
      <c r="J5394" t="s">
        <v>19</v>
      </c>
      <c r="K5394">
        <v>0</v>
      </c>
    </row>
    <row r="5395" spans="1:11" x14ac:dyDescent="0.25">
      <c r="A5395">
        <v>26</v>
      </c>
      <c r="B5395" t="s">
        <v>12</v>
      </c>
      <c r="C5395" t="str">
        <f t="shared" si="168"/>
        <v>Bachelor Degree</v>
      </c>
      <c r="D5395">
        <v>1</v>
      </c>
      <c r="E5395" t="s">
        <v>78</v>
      </c>
      <c r="F5395" t="str">
        <f t="shared" si="169"/>
        <v>Mid-Level</v>
      </c>
      <c r="G5395">
        <v>3</v>
      </c>
      <c r="H5395">
        <v>55000</v>
      </c>
      <c r="I5395" t="s">
        <v>155</v>
      </c>
      <c r="J5395" t="s">
        <v>19</v>
      </c>
      <c r="K5395">
        <v>0</v>
      </c>
    </row>
    <row r="5396" spans="1:11" x14ac:dyDescent="0.25">
      <c r="A5396">
        <v>32</v>
      </c>
      <c r="B5396" t="s">
        <v>9</v>
      </c>
      <c r="C5396" t="str">
        <f t="shared" si="168"/>
        <v>Phd</v>
      </c>
      <c r="D5396">
        <v>3</v>
      </c>
      <c r="E5396" t="s">
        <v>98</v>
      </c>
      <c r="F5396" t="str">
        <f t="shared" si="169"/>
        <v>Senior</v>
      </c>
      <c r="G5396">
        <v>10</v>
      </c>
      <c r="H5396">
        <v>150000</v>
      </c>
      <c r="I5396" t="s">
        <v>156</v>
      </c>
      <c r="J5396" t="s">
        <v>14</v>
      </c>
      <c r="K5396">
        <v>0</v>
      </c>
    </row>
    <row r="5397" spans="1:11" x14ac:dyDescent="0.25">
      <c r="A5397">
        <v>22</v>
      </c>
      <c r="B5397" t="s">
        <v>12</v>
      </c>
      <c r="C5397" t="str">
        <f t="shared" si="168"/>
        <v>High School</v>
      </c>
      <c r="D5397">
        <v>0</v>
      </c>
      <c r="E5397" t="s">
        <v>150</v>
      </c>
      <c r="F5397" t="str">
        <f t="shared" si="169"/>
        <v>Entry Level</v>
      </c>
      <c r="G5397">
        <v>0</v>
      </c>
      <c r="H5397">
        <v>25000</v>
      </c>
      <c r="I5397" t="s">
        <v>155</v>
      </c>
      <c r="J5397" t="s">
        <v>19</v>
      </c>
      <c r="K5397">
        <v>0</v>
      </c>
    </row>
    <row r="5398" spans="1:11" x14ac:dyDescent="0.25">
      <c r="A5398">
        <v>37</v>
      </c>
      <c r="B5398" t="s">
        <v>9</v>
      </c>
      <c r="C5398" t="str">
        <f t="shared" si="168"/>
        <v>Bachelor Degree</v>
      </c>
      <c r="D5398">
        <v>1</v>
      </c>
      <c r="E5398" t="s">
        <v>21</v>
      </c>
      <c r="F5398" t="str">
        <f t="shared" si="169"/>
        <v>Senior</v>
      </c>
      <c r="G5398">
        <v>13</v>
      </c>
      <c r="H5398">
        <v>160000</v>
      </c>
      <c r="I5398" t="s">
        <v>16</v>
      </c>
      <c r="J5398" t="s">
        <v>52</v>
      </c>
      <c r="K5398">
        <v>0</v>
      </c>
    </row>
    <row r="5399" spans="1:11" x14ac:dyDescent="0.25">
      <c r="A5399">
        <v>38</v>
      </c>
      <c r="B5399" t="s">
        <v>12</v>
      </c>
      <c r="C5399" t="str">
        <f t="shared" si="168"/>
        <v>Master Degree</v>
      </c>
      <c r="D5399">
        <v>2</v>
      </c>
      <c r="E5399" t="s">
        <v>38</v>
      </c>
      <c r="F5399" t="str">
        <f t="shared" si="169"/>
        <v>Senior</v>
      </c>
      <c r="G5399">
        <v>14</v>
      </c>
      <c r="H5399">
        <v>170000</v>
      </c>
      <c r="I5399" t="s">
        <v>16</v>
      </c>
      <c r="J5399" t="s">
        <v>19</v>
      </c>
      <c r="K5399">
        <v>0</v>
      </c>
    </row>
    <row r="5400" spans="1:11" x14ac:dyDescent="0.25">
      <c r="A5400">
        <v>27</v>
      </c>
      <c r="B5400" t="s">
        <v>9</v>
      </c>
      <c r="C5400" t="str">
        <f t="shared" si="168"/>
        <v>Bachelor Degree</v>
      </c>
      <c r="D5400">
        <v>1</v>
      </c>
      <c r="E5400" t="s">
        <v>10</v>
      </c>
      <c r="F5400" t="str">
        <f t="shared" si="169"/>
        <v>Entry Level</v>
      </c>
      <c r="G5400">
        <v>1</v>
      </c>
      <c r="H5400">
        <v>55000</v>
      </c>
      <c r="I5400" t="s">
        <v>23</v>
      </c>
      <c r="J5400" t="s">
        <v>11</v>
      </c>
      <c r="K5400">
        <v>0</v>
      </c>
    </row>
    <row r="5401" spans="1:11" x14ac:dyDescent="0.25">
      <c r="A5401">
        <v>31</v>
      </c>
      <c r="B5401" t="s">
        <v>12</v>
      </c>
      <c r="C5401" t="str">
        <f t="shared" si="168"/>
        <v>Bachelor Degree</v>
      </c>
      <c r="D5401">
        <v>1</v>
      </c>
      <c r="E5401" t="s">
        <v>25</v>
      </c>
      <c r="F5401" t="str">
        <f t="shared" si="169"/>
        <v>Mid-Level</v>
      </c>
      <c r="G5401">
        <v>4</v>
      </c>
      <c r="H5401">
        <v>65000</v>
      </c>
      <c r="I5401" t="s">
        <v>28</v>
      </c>
      <c r="J5401" t="s">
        <v>29</v>
      </c>
      <c r="K5401">
        <v>0</v>
      </c>
    </row>
    <row r="5402" spans="1:11" x14ac:dyDescent="0.25">
      <c r="A5402">
        <v>29</v>
      </c>
      <c r="B5402" t="s">
        <v>9</v>
      </c>
      <c r="C5402" t="str">
        <f t="shared" si="168"/>
        <v>Bachelor Degree</v>
      </c>
      <c r="D5402">
        <v>1</v>
      </c>
      <c r="E5402" t="s">
        <v>53</v>
      </c>
      <c r="F5402" t="str">
        <f t="shared" si="169"/>
        <v>Mid-Level</v>
      </c>
      <c r="G5402">
        <v>3</v>
      </c>
      <c r="H5402">
        <v>60000</v>
      </c>
      <c r="I5402" t="s">
        <v>155</v>
      </c>
      <c r="J5402" t="s">
        <v>31</v>
      </c>
      <c r="K5402">
        <v>0</v>
      </c>
    </row>
    <row r="5403" spans="1:11" x14ac:dyDescent="0.25">
      <c r="A5403">
        <v>34</v>
      </c>
      <c r="B5403" t="s">
        <v>12</v>
      </c>
      <c r="C5403" t="str">
        <f t="shared" si="168"/>
        <v>Phd</v>
      </c>
      <c r="D5403">
        <v>3</v>
      </c>
      <c r="E5403" t="s">
        <v>85</v>
      </c>
      <c r="F5403" t="str">
        <f t="shared" si="169"/>
        <v>Senior</v>
      </c>
      <c r="G5403">
        <v>11</v>
      </c>
      <c r="H5403">
        <v>160000</v>
      </c>
      <c r="I5403" t="s">
        <v>23</v>
      </c>
      <c r="J5403" t="s">
        <v>11</v>
      </c>
      <c r="K5403">
        <v>0</v>
      </c>
    </row>
    <row r="5404" spans="1:11" x14ac:dyDescent="0.25">
      <c r="A5404">
        <v>26</v>
      </c>
      <c r="B5404" t="s">
        <v>9</v>
      </c>
      <c r="C5404" t="str">
        <f t="shared" si="168"/>
        <v>Bachelor Degree</v>
      </c>
      <c r="D5404">
        <v>1</v>
      </c>
      <c r="E5404" t="s">
        <v>20</v>
      </c>
      <c r="F5404" t="str">
        <f t="shared" si="169"/>
        <v>Entry Level</v>
      </c>
      <c r="G5404">
        <v>2</v>
      </c>
      <c r="H5404">
        <v>50000</v>
      </c>
      <c r="I5404" t="s">
        <v>156</v>
      </c>
      <c r="J5404" t="s">
        <v>11</v>
      </c>
      <c r="K5404">
        <v>0</v>
      </c>
    </row>
    <row r="5405" spans="1:11" x14ac:dyDescent="0.25">
      <c r="A5405">
        <v>31</v>
      </c>
      <c r="B5405" t="s">
        <v>12</v>
      </c>
      <c r="C5405" t="str">
        <f t="shared" si="168"/>
        <v>Master Degree</v>
      </c>
      <c r="D5405">
        <v>2</v>
      </c>
      <c r="E5405" t="s">
        <v>47</v>
      </c>
      <c r="F5405" t="str">
        <f t="shared" si="169"/>
        <v>Senior</v>
      </c>
      <c r="G5405">
        <v>8</v>
      </c>
      <c r="H5405">
        <v>120000</v>
      </c>
      <c r="I5405" t="s">
        <v>28</v>
      </c>
      <c r="J5405" t="s">
        <v>19</v>
      </c>
      <c r="K5405">
        <v>0</v>
      </c>
    </row>
    <row r="5406" spans="1:11" x14ac:dyDescent="0.25">
      <c r="A5406">
        <v>27</v>
      </c>
      <c r="B5406" t="s">
        <v>9</v>
      </c>
      <c r="C5406" t="str">
        <f t="shared" si="168"/>
        <v>Bachelor Degree</v>
      </c>
      <c r="D5406">
        <v>1</v>
      </c>
      <c r="E5406" t="s">
        <v>10</v>
      </c>
      <c r="F5406" t="str">
        <f t="shared" si="169"/>
        <v>Entry Level</v>
      </c>
      <c r="G5406">
        <v>1</v>
      </c>
      <c r="H5406">
        <v>55000</v>
      </c>
      <c r="I5406" t="s">
        <v>23</v>
      </c>
      <c r="J5406" t="s">
        <v>11</v>
      </c>
      <c r="K5406">
        <v>0</v>
      </c>
    </row>
    <row r="5407" spans="1:11" x14ac:dyDescent="0.25">
      <c r="A5407">
        <v>31</v>
      </c>
      <c r="B5407" t="s">
        <v>12</v>
      </c>
      <c r="C5407" t="str">
        <f t="shared" si="168"/>
        <v>Bachelor Degree</v>
      </c>
      <c r="D5407">
        <v>1</v>
      </c>
      <c r="E5407" t="s">
        <v>25</v>
      </c>
      <c r="F5407" t="str">
        <f t="shared" si="169"/>
        <v>Mid-Level</v>
      </c>
      <c r="G5407">
        <v>4</v>
      </c>
      <c r="H5407">
        <v>65000</v>
      </c>
      <c r="I5407" t="s">
        <v>23</v>
      </c>
      <c r="J5407" t="s">
        <v>24</v>
      </c>
      <c r="K5407">
        <v>0</v>
      </c>
    </row>
    <row r="5408" spans="1:11" x14ac:dyDescent="0.25">
      <c r="A5408">
        <v>29</v>
      </c>
      <c r="B5408" t="s">
        <v>9</v>
      </c>
      <c r="C5408" t="str">
        <f t="shared" si="168"/>
        <v>Bachelor Degree</v>
      </c>
      <c r="D5408">
        <v>1</v>
      </c>
      <c r="E5408" t="s">
        <v>53</v>
      </c>
      <c r="F5408" t="str">
        <f t="shared" si="169"/>
        <v>Mid-Level</v>
      </c>
      <c r="G5408">
        <v>3</v>
      </c>
      <c r="H5408">
        <v>60000</v>
      </c>
      <c r="I5408" t="s">
        <v>23</v>
      </c>
      <c r="J5408" t="s">
        <v>26</v>
      </c>
      <c r="K5408">
        <v>0</v>
      </c>
    </row>
    <row r="5409" spans="1:11" x14ac:dyDescent="0.25">
      <c r="A5409">
        <v>34</v>
      </c>
      <c r="B5409" t="s">
        <v>12</v>
      </c>
      <c r="C5409" t="str">
        <f t="shared" si="168"/>
        <v>Phd</v>
      </c>
      <c r="D5409">
        <v>3</v>
      </c>
      <c r="E5409" t="s">
        <v>85</v>
      </c>
      <c r="F5409" t="str">
        <f t="shared" si="169"/>
        <v>Senior</v>
      </c>
      <c r="G5409">
        <v>11</v>
      </c>
      <c r="H5409">
        <v>160000</v>
      </c>
      <c r="I5409" t="s">
        <v>28</v>
      </c>
      <c r="J5409" t="s">
        <v>19</v>
      </c>
      <c r="K5409">
        <v>0</v>
      </c>
    </row>
    <row r="5410" spans="1:11" x14ac:dyDescent="0.25">
      <c r="A5410">
        <v>26</v>
      </c>
      <c r="B5410" t="s">
        <v>9</v>
      </c>
      <c r="C5410" t="str">
        <f t="shared" si="168"/>
        <v>Bachelor Degree</v>
      </c>
      <c r="D5410">
        <v>1</v>
      </c>
      <c r="E5410" t="s">
        <v>20</v>
      </c>
      <c r="F5410" t="str">
        <f t="shared" si="169"/>
        <v>Entry Level</v>
      </c>
      <c r="G5410">
        <v>2</v>
      </c>
      <c r="H5410">
        <v>50000</v>
      </c>
      <c r="I5410" t="s">
        <v>155</v>
      </c>
      <c r="J5410" t="s">
        <v>19</v>
      </c>
      <c r="K5410">
        <v>0</v>
      </c>
    </row>
    <row r="5411" spans="1:11" x14ac:dyDescent="0.25">
      <c r="A5411">
        <v>31</v>
      </c>
      <c r="B5411" t="s">
        <v>12</v>
      </c>
      <c r="C5411" t="str">
        <f t="shared" si="168"/>
        <v>Master Degree</v>
      </c>
      <c r="D5411">
        <v>2</v>
      </c>
      <c r="E5411" t="s">
        <v>47</v>
      </c>
      <c r="F5411" t="str">
        <f t="shared" si="169"/>
        <v>Senior</v>
      </c>
      <c r="G5411">
        <v>8</v>
      </c>
      <c r="H5411">
        <v>120000</v>
      </c>
      <c r="I5411" t="s">
        <v>155</v>
      </c>
      <c r="J5411" t="s">
        <v>11</v>
      </c>
      <c r="K5411">
        <v>0</v>
      </c>
    </row>
    <row r="5412" spans="1:11" x14ac:dyDescent="0.25">
      <c r="A5412">
        <v>27</v>
      </c>
      <c r="B5412" t="s">
        <v>9</v>
      </c>
      <c r="C5412" t="str">
        <f t="shared" si="168"/>
        <v>Bachelor Degree</v>
      </c>
      <c r="D5412">
        <v>1</v>
      </c>
      <c r="E5412" t="s">
        <v>10</v>
      </c>
      <c r="F5412" t="str">
        <f t="shared" si="169"/>
        <v>Mid-Level</v>
      </c>
      <c r="G5412">
        <v>3</v>
      </c>
      <c r="H5412">
        <v>85000</v>
      </c>
      <c r="I5412" t="s">
        <v>23</v>
      </c>
      <c r="J5412" t="s">
        <v>11</v>
      </c>
      <c r="K5412">
        <v>0</v>
      </c>
    </row>
    <row r="5413" spans="1:11" x14ac:dyDescent="0.25">
      <c r="A5413">
        <v>35</v>
      </c>
      <c r="B5413" t="s">
        <v>12</v>
      </c>
      <c r="C5413" t="str">
        <f t="shared" si="168"/>
        <v>Master Degree</v>
      </c>
      <c r="D5413">
        <v>2</v>
      </c>
      <c r="E5413" t="s">
        <v>131</v>
      </c>
      <c r="F5413" t="str">
        <f t="shared" si="169"/>
        <v>Senior</v>
      </c>
      <c r="G5413">
        <v>11</v>
      </c>
      <c r="H5413">
        <v>160000</v>
      </c>
      <c r="I5413" t="s">
        <v>156</v>
      </c>
      <c r="J5413" t="s">
        <v>11</v>
      </c>
      <c r="K5413">
        <v>0</v>
      </c>
    </row>
    <row r="5414" spans="1:11" x14ac:dyDescent="0.25">
      <c r="A5414">
        <v>24</v>
      </c>
      <c r="B5414" t="s">
        <v>9</v>
      </c>
      <c r="C5414" t="str">
        <f t="shared" si="168"/>
        <v>Bachelor Degree</v>
      </c>
      <c r="D5414">
        <v>1</v>
      </c>
      <c r="E5414" t="s">
        <v>33</v>
      </c>
      <c r="F5414" t="str">
        <f t="shared" si="169"/>
        <v>Entry Level</v>
      </c>
      <c r="G5414">
        <v>1</v>
      </c>
      <c r="H5414">
        <v>55000</v>
      </c>
      <c r="I5414" t="s">
        <v>155</v>
      </c>
      <c r="J5414" t="s">
        <v>11</v>
      </c>
      <c r="K5414">
        <v>0</v>
      </c>
    </row>
    <row r="5415" spans="1:11" x14ac:dyDescent="0.25">
      <c r="A5415">
        <v>28</v>
      </c>
      <c r="B5415" t="s">
        <v>12</v>
      </c>
      <c r="C5415" t="str">
        <f t="shared" si="168"/>
        <v>Phd</v>
      </c>
      <c r="D5415">
        <v>3</v>
      </c>
      <c r="E5415" t="s">
        <v>56</v>
      </c>
      <c r="F5415" t="str">
        <f t="shared" si="169"/>
        <v>Mid-Level</v>
      </c>
      <c r="G5415">
        <v>5</v>
      </c>
      <c r="H5415">
        <v>100000</v>
      </c>
      <c r="I5415" t="s">
        <v>23</v>
      </c>
      <c r="J5415" t="s">
        <v>11</v>
      </c>
      <c r="K5415">
        <v>0</v>
      </c>
    </row>
    <row r="5416" spans="1:11" x14ac:dyDescent="0.25">
      <c r="A5416">
        <v>32</v>
      </c>
      <c r="B5416" t="s">
        <v>9</v>
      </c>
      <c r="C5416" t="str">
        <f t="shared" si="168"/>
        <v>Bachelor Degree</v>
      </c>
      <c r="D5416">
        <v>1</v>
      </c>
      <c r="E5416" t="s">
        <v>34</v>
      </c>
      <c r="F5416" t="str">
        <f t="shared" si="169"/>
        <v>Senior</v>
      </c>
      <c r="G5416">
        <v>8</v>
      </c>
      <c r="H5416">
        <v>120000</v>
      </c>
      <c r="I5416" t="s">
        <v>23</v>
      </c>
      <c r="J5416" t="s">
        <v>26</v>
      </c>
      <c r="K5416">
        <v>0</v>
      </c>
    </row>
    <row r="5417" spans="1:11" x14ac:dyDescent="0.25">
      <c r="A5417">
        <v>26</v>
      </c>
      <c r="B5417" t="s">
        <v>12</v>
      </c>
      <c r="C5417" t="str">
        <f t="shared" si="168"/>
        <v>Bachelor Degree</v>
      </c>
      <c r="D5417">
        <v>1</v>
      </c>
      <c r="E5417" t="s">
        <v>76</v>
      </c>
      <c r="F5417" t="str">
        <f t="shared" si="169"/>
        <v>Entry Level</v>
      </c>
      <c r="G5417">
        <v>2</v>
      </c>
      <c r="H5417">
        <v>50000</v>
      </c>
      <c r="I5417" t="s">
        <v>16</v>
      </c>
      <c r="J5417" t="s">
        <v>52</v>
      </c>
      <c r="K5417">
        <v>0</v>
      </c>
    </row>
    <row r="5418" spans="1:11" x14ac:dyDescent="0.25">
      <c r="A5418">
        <v>41</v>
      </c>
      <c r="B5418" t="s">
        <v>9</v>
      </c>
      <c r="C5418" t="str">
        <f t="shared" si="168"/>
        <v>Master Degree</v>
      </c>
      <c r="D5418">
        <v>2</v>
      </c>
      <c r="E5418" t="s">
        <v>10</v>
      </c>
      <c r="F5418" t="str">
        <f t="shared" si="169"/>
        <v>Senior</v>
      </c>
      <c r="G5418">
        <v>19</v>
      </c>
      <c r="H5418">
        <v>185000</v>
      </c>
      <c r="I5418" t="s">
        <v>16</v>
      </c>
      <c r="J5418" t="s">
        <v>19</v>
      </c>
      <c r="K5418">
        <v>1</v>
      </c>
    </row>
    <row r="5419" spans="1:11" x14ac:dyDescent="0.25">
      <c r="A5419">
        <v>29</v>
      </c>
      <c r="B5419" t="s">
        <v>12</v>
      </c>
      <c r="C5419" t="str">
        <f t="shared" si="168"/>
        <v>Bachelor Degree</v>
      </c>
      <c r="D5419">
        <v>1</v>
      </c>
      <c r="E5419" t="s">
        <v>149</v>
      </c>
      <c r="F5419" t="str">
        <f t="shared" si="169"/>
        <v>Mid-Level</v>
      </c>
      <c r="G5419">
        <v>4</v>
      </c>
      <c r="H5419">
        <v>65000</v>
      </c>
      <c r="I5419" t="s">
        <v>23</v>
      </c>
      <c r="J5419" t="s">
        <v>24</v>
      </c>
      <c r="K5419">
        <v>0</v>
      </c>
    </row>
    <row r="5420" spans="1:11" x14ac:dyDescent="0.25">
      <c r="A5420">
        <v>33</v>
      </c>
      <c r="B5420" t="s">
        <v>9</v>
      </c>
      <c r="C5420" t="str">
        <f t="shared" si="168"/>
        <v>Bachelor Degree</v>
      </c>
      <c r="D5420">
        <v>1</v>
      </c>
      <c r="E5420" t="s">
        <v>38</v>
      </c>
      <c r="F5420" t="str">
        <f t="shared" si="169"/>
        <v>Senior</v>
      </c>
      <c r="G5420">
        <v>9</v>
      </c>
      <c r="H5420">
        <v>130000</v>
      </c>
      <c r="I5420" t="s">
        <v>155</v>
      </c>
      <c r="J5420" t="s">
        <v>19</v>
      </c>
      <c r="K5420">
        <v>0</v>
      </c>
    </row>
    <row r="5421" spans="1:11" x14ac:dyDescent="0.25">
      <c r="A5421">
        <v>24</v>
      </c>
      <c r="B5421" t="s">
        <v>12</v>
      </c>
      <c r="C5421" t="str">
        <f t="shared" si="168"/>
        <v>High School</v>
      </c>
      <c r="D5421">
        <v>0</v>
      </c>
      <c r="E5421" t="s">
        <v>17</v>
      </c>
      <c r="F5421" t="str">
        <f t="shared" si="169"/>
        <v>Entry Level</v>
      </c>
      <c r="G5421">
        <v>0</v>
      </c>
      <c r="H5421">
        <v>25000</v>
      </c>
      <c r="I5421" t="s">
        <v>16</v>
      </c>
      <c r="J5421" t="s">
        <v>52</v>
      </c>
      <c r="K5421">
        <v>0</v>
      </c>
    </row>
    <row r="5422" spans="1:11" x14ac:dyDescent="0.25">
      <c r="A5422">
        <v>30</v>
      </c>
      <c r="B5422" t="s">
        <v>9</v>
      </c>
      <c r="C5422" t="str">
        <f t="shared" si="168"/>
        <v>Master Degree</v>
      </c>
      <c r="D5422">
        <v>2</v>
      </c>
      <c r="E5422" t="s">
        <v>33</v>
      </c>
      <c r="F5422" t="str">
        <f t="shared" si="169"/>
        <v>Mid-Level</v>
      </c>
      <c r="G5422">
        <v>6</v>
      </c>
      <c r="H5422">
        <v>100000</v>
      </c>
      <c r="I5422" t="s">
        <v>28</v>
      </c>
      <c r="J5422" t="s">
        <v>11</v>
      </c>
      <c r="K5422">
        <v>0</v>
      </c>
    </row>
    <row r="5423" spans="1:11" x14ac:dyDescent="0.25">
      <c r="A5423">
        <v>26</v>
      </c>
      <c r="B5423" t="s">
        <v>12</v>
      </c>
      <c r="C5423" t="str">
        <f t="shared" si="168"/>
        <v>Bachelor Degree</v>
      </c>
      <c r="D5423">
        <v>1</v>
      </c>
      <c r="E5423" t="s">
        <v>78</v>
      </c>
      <c r="F5423" t="str">
        <f t="shared" si="169"/>
        <v>Mid-Level</v>
      </c>
      <c r="G5423">
        <v>3</v>
      </c>
      <c r="H5423">
        <v>55000</v>
      </c>
      <c r="I5423" t="s">
        <v>16</v>
      </c>
      <c r="J5423" t="s">
        <v>11</v>
      </c>
      <c r="K5423">
        <v>0</v>
      </c>
    </row>
    <row r="5424" spans="1:11" x14ac:dyDescent="0.25">
      <c r="A5424">
        <v>32</v>
      </c>
      <c r="B5424" t="s">
        <v>9</v>
      </c>
      <c r="C5424" t="str">
        <f t="shared" si="168"/>
        <v>Phd</v>
      </c>
      <c r="D5424">
        <v>3</v>
      </c>
      <c r="E5424" t="s">
        <v>98</v>
      </c>
      <c r="F5424" t="str">
        <f t="shared" si="169"/>
        <v>Senior</v>
      </c>
      <c r="G5424">
        <v>10</v>
      </c>
      <c r="H5424">
        <v>150000</v>
      </c>
      <c r="I5424" t="s">
        <v>156</v>
      </c>
      <c r="J5424" t="s">
        <v>14</v>
      </c>
      <c r="K5424">
        <v>0</v>
      </c>
    </row>
    <row r="5425" spans="1:11" x14ac:dyDescent="0.25">
      <c r="A5425">
        <v>22</v>
      </c>
      <c r="B5425" t="s">
        <v>12</v>
      </c>
      <c r="C5425" t="str">
        <f t="shared" si="168"/>
        <v>High School</v>
      </c>
      <c r="D5425">
        <v>0</v>
      </c>
      <c r="E5425" t="s">
        <v>150</v>
      </c>
      <c r="F5425" t="str">
        <f t="shared" si="169"/>
        <v>Entry Level</v>
      </c>
      <c r="G5425">
        <v>0</v>
      </c>
      <c r="H5425">
        <v>25000</v>
      </c>
      <c r="I5425" t="s">
        <v>16</v>
      </c>
      <c r="J5425" t="s">
        <v>19</v>
      </c>
      <c r="K5425">
        <v>0</v>
      </c>
    </row>
    <row r="5426" spans="1:11" x14ac:dyDescent="0.25">
      <c r="A5426">
        <v>37</v>
      </c>
      <c r="B5426" t="s">
        <v>9</v>
      </c>
      <c r="C5426" t="str">
        <f t="shared" si="168"/>
        <v>Bachelor Degree</v>
      </c>
      <c r="D5426">
        <v>1</v>
      </c>
      <c r="E5426" t="s">
        <v>21</v>
      </c>
      <c r="F5426" t="str">
        <f t="shared" si="169"/>
        <v>Senior</v>
      </c>
      <c r="G5426">
        <v>13</v>
      </c>
      <c r="H5426">
        <v>160000</v>
      </c>
      <c r="I5426" t="s">
        <v>155</v>
      </c>
      <c r="J5426" t="s">
        <v>40</v>
      </c>
      <c r="K5426">
        <v>0</v>
      </c>
    </row>
    <row r="5427" spans="1:11" x14ac:dyDescent="0.25">
      <c r="A5427">
        <v>38</v>
      </c>
      <c r="B5427" t="s">
        <v>12</v>
      </c>
      <c r="C5427" t="str">
        <f t="shared" si="168"/>
        <v>Master Degree</v>
      </c>
      <c r="D5427">
        <v>2</v>
      </c>
      <c r="E5427" t="s">
        <v>38</v>
      </c>
      <c r="F5427" t="str">
        <f t="shared" si="169"/>
        <v>Senior</v>
      </c>
      <c r="G5427">
        <v>14</v>
      </c>
      <c r="H5427">
        <v>170000</v>
      </c>
      <c r="I5427" t="s">
        <v>28</v>
      </c>
      <c r="J5427" t="s">
        <v>19</v>
      </c>
      <c r="K5427">
        <v>0</v>
      </c>
    </row>
    <row r="5428" spans="1:11" x14ac:dyDescent="0.25">
      <c r="A5428">
        <v>27</v>
      </c>
      <c r="B5428" t="s">
        <v>9</v>
      </c>
      <c r="C5428" t="str">
        <f t="shared" si="168"/>
        <v>Bachelor Degree</v>
      </c>
      <c r="D5428">
        <v>1</v>
      </c>
      <c r="E5428" t="s">
        <v>10</v>
      </c>
      <c r="F5428" t="str">
        <f t="shared" si="169"/>
        <v>Entry Level</v>
      </c>
      <c r="G5428">
        <v>1</v>
      </c>
      <c r="H5428">
        <v>55000</v>
      </c>
      <c r="I5428" t="s">
        <v>16</v>
      </c>
      <c r="J5428" t="s">
        <v>19</v>
      </c>
      <c r="K5428">
        <v>0</v>
      </c>
    </row>
    <row r="5429" spans="1:11" x14ac:dyDescent="0.25">
      <c r="A5429">
        <v>31</v>
      </c>
      <c r="B5429" t="s">
        <v>12</v>
      </c>
      <c r="C5429" t="str">
        <f t="shared" si="168"/>
        <v>Bachelor Degree</v>
      </c>
      <c r="D5429">
        <v>1</v>
      </c>
      <c r="E5429" t="s">
        <v>25</v>
      </c>
      <c r="F5429" t="str">
        <f t="shared" si="169"/>
        <v>Mid-Level</v>
      </c>
      <c r="G5429">
        <v>4</v>
      </c>
      <c r="H5429">
        <v>65000</v>
      </c>
      <c r="I5429" t="s">
        <v>16</v>
      </c>
      <c r="J5429" t="s">
        <v>19</v>
      </c>
      <c r="K5429">
        <v>0</v>
      </c>
    </row>
    <row r="5430" spans="1:11" x14ac:dyDescent="0.25">
      <c r="A5430">
        <v>29</v>
      </c>
      <c r="B5430" t="s">
        <v>9</v>
      </c>
      <c r="C5430" t="str">
        <f t="shared" si="168"/>
        <v>Bachelor Degree</v>
      </c>
      <c r="D5430">
        <v>1</v>
      </c>
      <c r="E5430" t="s">
        <v>53</v>
      </c>
      <c r="F5430" t="str">
        <f t="shared" si="169"/>
        <v>Mid-Level</v>
      </c>
      <c r="G5430">
        <v>3</v>
      </c>
      <c r="H5430">
        <v>60000</v>
      </c>
      <c r="I5430" t="s">
        <v>28</v>
      </c>
      <c r="J5430" t="s">
        <v>29</v>
      </c>
      <c r="K5430">
        <v>0</v>
      </c>
    </row>
    <row r="5431" spans="1:11" x14ac:dyDescent="0.25">
      <c r="A5431">
        <v>34</v>
      </c>
      <c r="B5431" t="s">
        <v>12</v>
      </c>
      <c r="C5431" t="str">
        <f t="shared" si="168"/>
        <v>Phd</v>
      </c>
      <c r="D5431">
        <v>3</v>
      </c>
      <c r="E5431" t="s">
        <v>85</v>
      </c>
      <c r="F5431" t="str">
        <f t="shared" si="169"/>
        <v>Senior</v>
      </c>
      <c r="G5431">
        <v>11</v>
      </c>
      <c r="H5431">
        <v>160000</v>
      </c>
      <c r="I5431" t="s">
        <v>16</v>
      </c>
      <c r="J5431" t="s">
        <v>11</v>
      </c>
      <c r="K5431">
        <v>0</v>
      </c>
    </row>
    <row r="5432" spans="1:11" x14ac:dyDescent="0.25">
      <c r="A5432">
        <v>26</v>
      </c>
      <c r="B5432" t="s">
        <v>9</v>
      </c>
      <c r="C5432" t="str">
        <f t="shared" si="168"/>
        <v>Bachelor Degree</v>
      </c>
      <c r="D5432">
        <v>1</v>
      </c>
      <c r="E5432" t="s">
        <v>20</v>
      </c>
      <c r="F5432" t="str">
        <f t="shared" si="169"/>
        <v>Entry Level</v>
      </c>
      <c r="G5432">
        <v>2</v>
      </c>
      <c r="H5432">
        <v>50000</v>
      </c>
      <c r="I5432" t="s">
        <v>156</v>
      </c>
      <c r="J5432" t="s">
        <v>14</v>
      </c>
      <c r="K5432">
        <v>0</v>
      </c>
    </row>
    <row r="5433" spans="1:11" x14ac:dyDescent="0.25">
      <c r="A5433">
        <v>31</v>
      </c>
      <c r="B5433" t="s">
        <v>12</v>
      </c>
      <c r="C5433" t="str">
        <f t="shared" si="168"/>
        <v>Master Degree</v>
      </c>
      <c r="D5433">
        <v>2</v>
      </c>
      <c r="E5433" t="s">
        <v>47</v>
      </c>
      <c r="F5433" t="str">
        <f t="shared" si="169"/>
        <v>Senior</v>
      </c>
      <c r="G5433">
        <v>8</v>
      </c>
      <c r="H5433">
        <v>120000</v>
      </c>
      <c r="I5433" t="s">
        <v>28</v>
      </c>
      <c r="J5433" t="s">
        <v>19</v>
      </c>
      <c r="K5433">
        <v>0</v>
      </c>
    </row>
    <row r="5434" spans="1:11" x14ac:dyDescent="0.25">
      <c r="A5434">
        <v>27</v>
      </c>
      <c r="B5434" t="s">
        <v>9</v>
      </c>
      <c r="C5434" t="str">
        <f t="shared" si="168"/>
        <v>Bachelor Degree</v>
      </c>
      <c r="D5434">
        <v>1</v>
      </c>
      <c r="E5434" t="s">
        <v>10</v>
      </c>
      <c r="F5434" t="str">
        <f t="shared" si="169"/>
        <v>Entry Level</v>
      </c>
      <c r="G5434">
        <v>1</v>
      </c>
      <c r="H5434">
        <v>55000</v>
      </c>
      <c r="I5434" t="s">
        <v>28</v>
      </c>
      <c r="J5434" t="s">
        <v>19</v>
      </c>
      <c r="K5434">
        <v>0</v>
      </c>
    </row>
    <row r="5435" spans="1:11" x14ac:dyDescent="0.25">
      <c r="A5435">
        <v>31</v>
      </c>
      <c r="B5435" t="s">
        <v>12</v>
      </c>
      <c r="C5435" t="str">
        <f t="shared" si="168"/>
        <v>Bachelor Degree</v>
      </c>
      <c r="D5435">
        <v>1</v>
      </c>
      <c r="E5435" t="s">
        <v>25</v>
      </c>
      <c r="F5435" t="str">
        <f t="shared" si="169"/>
        <v>Mid-Level</v>
      </c>
      <c r="G5435">
        <v>4</v>
      </c>
      <c r="H5435">
        <v>65000</v>
      </c>
      <c r="I5435" t="s">
        <v>155</v>
      </c>
      <c r="J5435" t="s">
        <v>19</v>
      </c>
      <c r="K5435">
        <v>0</v>
      </c>
    </row>
    <row r="5436" spans="1:11" x14ac:dyDescent="0.25">
      <c r="A5436">
        <v>29</v>
      </c>
      <c r="B5436" t="s">
        <v>9</v>
      </c>
      <c r="C5436" t="str">
        <f t="shared" si="168"/>
        <v>Bachelor Degree</v>
      </c>
      <c r="D5436">
        <v>1</v>
      </c>
      <c r="E5436" t="s">
        <v>53</v>
      </c>
      <c r="F5436" t="str">
        <f t="shared" si="169"/>
        <v>Mid-Level</v>
      </c>
      <c r="G5436">
        <v>3</v>
      </c>
      <c r="H5436">
        <v>60000</v>
      </c>
      <c r="I5436" t="s">
        <v>155</v>
      </c>
      <c r="J5436" t="s">
        <v>40</v>
      </c>
      <c r="K5436">
        <v>0</v>
      </c>
    </row>
    <row r="5437" spans="1:11" x14ac:dyDescent="0.25">
      <c r="A5437">
        <v>34</v>
      </c>
      <c r="B5437" t="s">
        <v>12</v>
      </c>
      <c r="C5437" t="str">
        <f t="shared" si="168"/>
        <v>Phd</v>
      </c>
      <c r="D5437">
        <v>3</v>
      </c>
      <c r="E5437" t="s">
        <v>85</v>
      </c>
      <c r="F5437" t="str">
        <f t="shared" si="169"/>
        <v>Senior</v>
      </c>
      <c r="G5437">
        <v>11</v>
      </c>
      <c r="H5437">
        <v>160000</v>
      </c>
      <c r="I5437" t="s">
        <v>156</v>
      </c>
      <c r="J5437" t="s">
        <v>14</v>
      </c>
      <c r="K5437">
        <v>0</v>
      </c>
    </row>
    <row r="5438" spans="1:11" x14ac:dyDescent="0.25">
      <c r="A5438">
        <v>26</v>
      </c>
      <c r="B5438" t="s">
        <v>9</v>
      </c>
      <c r="C5438" t="str">
        <f t="shared" si="168"/>
        <v>Bachelor Degree</v>
      </c>
      <c r="D5438">
        <v>1</v>
      </c>
      <c r="E5438" t="s">
        <v>20</v>
      </c>
      <c r="F5438" t="str">
        <f t="shared" si="169"/>
        <v>Entry Level</v>
      </c>
      <c r="G5438">
        <v>2</v>
      </c>
      <c r="H5438">
        <v>50000</v>
      </c>
      <c r="I5438" t="s">
        <v>156</v>
      </c>
      <c r="J5438" t="s">
        <v>19</v>
      </c>
      <c r="K5438">
        <v>0</v>
      </c>
    </row>
    <row r="5439" spans="1:11" x14ac:dyDescent="0.25">
      <c r="A5439">
        <v>31</v>
      </c>
      <c r="B5439" t="s">
        <v>12</v>
      </c>
      <c r="C5439" t="str">
        <f t="shared" si="168"/>
        <v>Master Degree</v>
      </c>
      <c r="D5439">
        <v>2</v>
      </c>
      <c r="E5439" t="s">
        <v>47</v>
      </c>
      <c r="F5439" t="str">
        <f t="shared" si="169"/>
        <v>Senior</v>
      </c>
      <c r="G5439">
        <v>8</v>
      </c>
      <c r="H5439">
        <v>120000</v>
      </c>
      <c r="I5439" t="s">
        <v>28</v>
      </c>
      <c r="J5439" t="s">
        <v>29</v>
      </c>
      <c r="K5439">
        <v>0</v>
      </c>
    </row>
    <row r="5440" spans="1:11" x14ac:dyDescent="0.25">
      <c r="A5440">
        <v>27</v>
      </c>
      <c r="B5440" t="s">
        <v>9</v>
      </c>
      <c r="C5440" t="str">
        <f t="shared" si="168"/>
        <v>Bachelor Degree</v>
      </c>
      <c r="D5440">
        <v>1</v>
      </c>
      <c r="E5440" t="s">
        <v>10</v>
      </c>
      <c r="F5440" t="str">
        <f t="shared" si="169"/>
        <v>Mid-Level</v>
      </c>
      <c r="G5440">
        <v>3</v>
      </c>
      <c r="H5440">
        <v>85000</v>
      </c>
      <c r="I5440" t="s">
        <v>28</v>
      </c>
      <c r="J5440" t="s">
        <v>11</v>
      </c>
      <c r="K5440">
        <v>0</v>
      </c>
    </row>
    <row r="5441" spans="1:11" x14ac:dyDescent="0.25">
      <c r="A5441">
        <v>35</v>
      </c>
      <c r="B5441" t="s">
        <v>12</v>
      </c>
      <c r="C5441" t="str">
        <f t="shared" si="168"/>
        <v>Master Degree</v>
      </c>
      <c r="D5441">
        <v>2</v>
      </c>
      <c r="E5441" t="s">
        <v>131</v>
      </c>
      <c r="F5441" t="str">
        <f t="shared" si="169"/>
        <v>Senior</v>
      </c>
      <c r="G5441">
        <v>11</v>
      </c>
      <c r="H5441">
        <v>160000</v>
      </c>
      <c r="I5441" t="s">
        <v>155</v>
      </c>
      <c r="J5441" t="s">
        <v>11</v>
      </c>
      <c r="K5441">
        <v>0</v>
      </c>
    </row>
    <row r="5442" spans="1:11" x14ac:dyDescent="0.25">
      <c r="A5442">
        <v>24</v>
      </c>
      <c r="B5442" t="s">
        <v>9</v>
      </c>
      <c r="C5442" t="str">
        <f t="shared" ref="C5442:C5505" si="170">_xlfn.IFS(D5442 = 0,"High School",D5442 = 1,"Bachelor Degree",D5442 = 2,"Master Degree",D5442 = 3,"Phd")</f>
        <v>Bachelor Degree</v>
      </c>
      <c r="D5442">
        <v>1</v>
      </c>
      <c r="E5442" t="s">
        <v>33</v>
      </c>
      <c r="F5442" t="str">
        <f t="shared" ref="F5442:F5505" si="171">_xlfn.IFS(G5442&lt;=2,"Entry Level",G5442&lt;=6,"Mid-Level",G5442&gt;6,"Senior")</f>
        <v>Entry Level</v>
      </c>
      <c r="G5442">
        <v>1</v>
      </c>
      <c r="H5442">
        <v>55000</v>
      </c>
      <c r="I5442" t="s">
        <v>155</v>
      </c>
      <c r="J5442" t="s">
        <v>40</v>
      </c>
      <c r="K5442">
        <v>0</v>
      </c>
    </row>
    <row r="5443" spans="1:11" x14ac:dyDescent="0.25">
      <c r="A5443">
        <v>28</v>
      </c>
      <c r="B5443" t="s">
        <v>12</v>
      </c>
      <c r="C5443" t="str">
        <f t="shared" si="170"/>
        <v>Phd</v>
      </c>
      <c r="D5443">
        <v>3</v>
      </c>
      <c r="E5443" t="s">
        <v>56</v>
      </c>
      <c r="F5443" t="str">
        <f t="shared" si="171"/>
        <v>Mid-Level</v>
      </c>
      <c r="G5443">
        <v>5</v>
      </c>
      <c r="H5443">
        <v>100000</v>
      </c>
      <c r="I5443" t="s">
        <v>155</v>
      </c>
      <c r="J5443" t="s">
        <v>11</v>
      </c>
      <c r="K5443">
        <v>0</v>
      </c>
    </row>
    <row r="5444" spans="1:11" x14ac:dyDescent="0.25">
      <c r="A5444">
        <v>32</v>
      </c>
      <c r="B5444" t="s">
        <v>9</v>
      </c>
      <c r="C5444" t="str">
        <f t="shared" si="170"/>
        <v>Bachelor Degree</v>
      </c>
      <c r="D5444">
        <v>1</v>
      </c>
      <c r="E5444" t="s">
        <v>34</v>
      </c>
      <c r="F5444" t="str">
        <f t="shared" si="171"/>
        <v>Senior</v>
      </c>
      <c r="G5444">
        <v>8</v>
      </c>
      <c r="H5444">
        <v>120000</v>
      </c>
      <c r="I5444" t="s">
        <v>28</v>
      </c>
      <c r="J5444" t="s">
        <v>11</v>
      </c>
      <c r="K5444">
        <v>0</v>
      </c>
    </row>
    <row r="5445" spans="1:11" x14ac:dyDescent="0.25">
      <c r="A5445">
        <v>26</v>
      </c>
      <c r="B5445" t="s">
        <v>12</v>
      </c>
      <c r="C5445" t="str">
        <f t="shared" si="170"/>
        <v>Bachelor Degree</v>
      </c>
      <c r="D5445">
        <v>1</v>
      </c>
      <c r="E5445" t="s">
        <v>76</v>
      </c>
      <c r="F5445" t="str">
        <f t="shared" si="171"/>
        <v>Entry Level</v>
      </c>
      <c r="G5445">
        <v>2</v>
      </c>
      <c r="H5445">
        <v>50000</v>
      </c>
      <c r="I5445" t="s">
        <v>28</v>
      </c>
      <c r="J5445" t="s">
        <v>29</v>
      </c>
      <c r="K5445">
        <v>0</v>
      </c>
    </row>
    <row r="5446" spans="1:11" x14ac:dyDescent="0.25">
      <c r="A5446">
        <v>41</v>
      </c>
      <c r="B5446" t="s">
        <v>9</v>
      </c>
      <c r="C5446" t="str">
        <f t="shared" si="170"/>
        <v>Master Degree</v>
      </c>
      <c r="D5446">
        <v>2</v>
      </c>
      <c r="E5446" t="s">
        <v>10</v>
      </c>
      <c r="F5446" t="str">
        <f t="shared" si="171"/>
        <v>Senior</v>
      </c>
      <c r="G5446">
        <v>19</v>
      </c>
      <c r="H5446">
        <v>185000</v>
      </c>
      <c r="I5446" t="s">
        <v>28</v>
      </c>
      <c r="J5446" t="s">
        <v>19</v>
      </c>
      <c r="K5446">
        <v>1</v>
      </c>
    </row>
    <row r="5447" spans="1:11" x14ac:dyDescent="0.25">
      <c r="A5447">
        <v>29</v>
      </c>
      <c r="B5447" t="s">
        <v>12</v>
      </c>
      <c r="C5447" t="str">
        <f t="shared" si="170"/>
        <v>Bachelor Degree</v>
      </c>
      <c r="D5447">
        <v>1</v>
      </c>
      <c r="E5447" t="s">
        <v>149</v>
      </c>
      <c r="F5447" t="str">
        <f t="shared" si="171"/>
        <v>Mid-Level</v>
      </c>
      <c r="G5447">
        <v>4</v>
      </c>
      <c r="H5447">
        <v>65000</v>
      </c>
      <c r="I5447" t="s">
        <v>28</v>
      </c>
      <c r="J5447" t="s">
        <v>29</v>
      </c>
      <c r="K5447">
        <v>0</v>
      </c>
    </row>
    <row r="5448" spans="1:11" x14ac:dyDescent="0.25">
      <c r="A5448">
        <v>33</v>
      </c>
      <c r="B5448" t="s">
        <v>9</v>
      </c>
      <c r="C5448" t="str">
        <f t="shared" si="170"/>
        <v>Bachelor Degree</v>
      </c>
      <c r="D5448">
        <v>1</v>
      </c>
      <c r="E5448" t="s">
        <v>38</v>
      </c>
      <c r="F5448" t="str">
        <f t="shared" si="171"/>
        <v>Senior</v>
      </c>
      <c r="G5448">
        <v>9</v>
      </c>
      <c r="H5448">
        <v>130000</v>
      </c>
      <c r="I5448" t="s">
        <v>16</v>
      </c>
      <c r="J5448" t="s">
        <v>11</v>
      </c>
      <c r="K5448">
        <v>0</v>
      </c>
    </row>
    <row r="5449" spans="1:11" x14ac:dyDescent="0.25">
      <c r="A5449">
        <v>24</v>
      </c>
      <c r="B5449" t="s">
        <v>12</v>
      </c>
      <c r="C5449" t="str">
        <f t="shared" si="170"/>
        <v>High School</v>
      </c>
      <c r="D5449">
        <v>0</v>
      </c>
      <c r="E5449" t="s">
        <v>17</v>
      </c>
      <c r="F5449" t="str">
        <f t="shared" si="171"/>
        <v>Entry Level</v>
      </c>
      <c r="G5449">
        <v>0</v>
      </c>
      <c r="H5449">
        <v>25000</v>
      </c>
      <c r="I5449" t="s">
        <v>16</v>
      </c>
      <c r="J5449" t="s">
        <v>19</v>
      </c>
      <c r="K5449">
        <v>0</v>
      </c>
    </row>
    <row r="5450" spans="1:11" x14ac:dyDescent="0.25">
      <c r="A5450">
        <v>30</v>
      </c>
      <c r="B5450" t="s">
        <v>9</v>
      </c>
      <c r="C5450" t="str">
        <f t="shared" si="170"/>
        <v>Master Degree</v>
      </c>
      <c r="D5450">
        <v>2</v>
      </c>
      <c r="E5450" t="s">
        <v>33</v>
      </c>
      <c r="F5450" t="str">
        <f t="shared" si="171"/>
        <v>Mid-Level</v>
      </c>
      <c r="G5450">
        <v>6</v>
      </c>
      <c r="H5450">
        <v>100000</v>
      </c>
      <c r="I5450" t="s">
        <v>23</v>
      </c>
      <c r="J5450" t="s">
        <v>24</v>
      </c>
      <c r="K5450">
        <v>0</v>
      </c>
    </row>
    <row r="5451" spans="1:11" x14ac:dyDescent="0.25">
      <c r="A5451">
        <v>26</v>
      </c>
      <c r="B5451" t="s">
        <v>12</v>
      </c>
      <c r="C5451" t="str">
        <f t="shared" si="170"/>
        <v>Bachelor Degree</v>
      </c>
      <c r="D5451">
        <v>1</v>
      </c>
      <c r="E5451" t="s">
        <v>78</v>
      </c>
      <c r="F5451" t="str">
        <f t="shared" si="171"/>
        <v>Mid-Level</v>
      </c>
      <c r="G5451">
        <v>3</v>
      </c>
      <c r="H5451">
        <v>55000</v>
      </c>
      <c r="I5451" t="s">
        <v>23</v>
      </c>
      <c r="J5451" t="s">
        <v>11</v>
      </c>
      <c r="K5451">
        <v>0</v>
      </c>
    </row>
    <row r="5452" spans="1:11" x14ac:dyDescent="0.25">
      <c r="A5452">
        <v>32</v>
      </c>
      <c r="B5452" t="s">
        <v>9</v>
      </c>
      <c r="C5452" t="str">
        <f t="shared" si="170"/>
        <v>Phd</v>
      </c>
      <c r="D5452">
        <v>3</v>
      </c>
      <c r="E5452" t="s">
        <v>98</v>
      </c>
      <c r="F5452" t="str">
        <f t="shared" si="171"/>
        <v>Senior</v>
      </c>
      <c r="G5452">
        <v>10</v>
      </c>
      <c r="H5452">
        <v>150000</v>
      </c>
      <c r="I5452" t="s">
        <v>16</v>
      </c>
      <c r="J5452" t="s">
        <v>52</v>
      </c>
      <c r="K5452">
        <v>0</v>
      </c>
    </row>
    <row r="5453" spans="1:11" x14ac:dyDescent="0.25">
      <c r="A5453">
        <v>22</v>
      </c>
      <c r="B5453" t="s">
        <v>12</v>
      </c>
      <c r="C5453" t="str">
        <f t="shared" si="170"/>
        <v>High School</v>
      </c>
      <c r="D5453">
        <v>0</v>
      </c>
      <c r="E5453" t="s">
        <v>150</v>
      </c>
      <c r="F5453" t="str">
        <f t="shared" si="171"/>
        <v>Entry Level</v>
      </c>
      <c r="G5453">
        <v>0</v>
      </c>
      <c r="H5453">
        <v>25000</v>
      </c>
      <c r="I5453" t="s">
        <v>28</v>
      </c>
      <c r="J5453" t="s">
        <v>29</v>
      </c>
      <c r="K5453">
        <v>0</v>
      </c>
    </row>
    <row r="5454" spans="1:11" x14ac:dyDescent="0.25">
      <c r="A5454">
        <v>37</v>
      </c>
      <c r="B5454" t="s">
        <v>9</v>
      </c>
      <c r="C5454" t="str">
        <f t="shared" si="170"/>
        <v>Bachelor Degree</v>
      </c>
      <c r="D5454">
        <v>1</v>
      </c>
      <c r="E5454" t="s">
        <v>21</v>
      </c>
      <c r="F5454" t="str">
        <f t="shared" si="171"/>
        <v>Senior</v>
      </c>
      <c r="G5454">
        <v>13</v>
      </c>
      <c r="H5454">
        <v>160000</v>
      </c>
      <c r="I5454" t="s">
        <v>155</v>
      </c>
      <c r="J5454" t="s">
        <v>31</v>
      </c>
      <c r="K5454">
        <v>0</v>
      </c>
    </row>
    <row r="5455" spans="1:11" x14ac:dyDescent="0.25">
      <c r="A5455">
        <v>38</v>
      </c>
      <c r="B5455" t="s">
        <v>12</v>
      </c>
      <c r="C5455" t="str">
        <f t="shared" si="170"/>
        <v>Master Degree</v>
      </c>
      <c r="D5455">
        <v>2</v>
      </c>
      <c r="E5455" t="s">
        <v>38</v>
      </c>
      <c r="F5455" t="str">
        <f t="shared" si="171"/>
        <v>Senior</v>
      </c>
      <c r="G5455">
        <v>14</v>
      </c>
      <c r="H5455">
        <v>170000</v>
      </c>
      <c r="I5455" t="s">
        <v>155</v>
      </c>
      <c r="J5455" t="s">
        <v>11</v>
      </c>
      <c r="K5455">
        <v>0</v>
      </c>
    </row>
    <row r="5456" spans="1:11" x14ac:dyDescent="0.25">
      <c r="A5456">
        <v>27</v>
      </c>
      <c r="B5456" t="s">
        <v>9</v>
      </c>
      <c r="C5456" t="str">
        <f t="shared" si="170"/>
        <v>Bachelor Degree</v>
      </c>
      <c r="D5456">
        <v>1</v>
      </c>
      <c r="E5456" t="s">
        <v>10</v>
      </c>
      <c r="F5456" t="str">
        <f t="shared" si="171"/>
        <v>Entry Level</v>
      </c>
      <c r="G5456">
        <v>1</v>
      </c>
      <c r="H5456">
        <v>55000</v>
      </c>
      <c r="I5456" t="s">
        <v>28</v>
      </c>
      <c r="J5456" t="s">
        <v>19</v>
      </c>
      <c r="K5456">
        <v>0</v>
      </c>
    </row>
    <row r="5457" spans="1:11" x14ac:dyDescent="0.25">
      <c r="A5457">
        <v>31</v>
      </c>
      <c r="B5457" t="s">
        <v>12</v>
      </c>
      <c r="C5457" t="str">
        <f t="shared" si="170"/>
        <v>Bachelor Degree</v>
      </c>
      <c r="D5457">
        <v>1</v>
      </c>
      <c r="E5457" t="s">
        <v>25</v>
      </c>
      <c r="F5457" t="str">
        <f t="shared" si="171"/>
        <v>Mid-Level</v>
      </c>
      <c r="G5457">
        <v>4</v>
      </c>
      <c r="H5457">
        <v>65000</v>
      </c>
      <c r="I5457" t="s">
        <v>23</v>
      </c>
      <c r="J5457" t="s">
        <v>26</v>
      </c>
      <c r="K5457">
        <v>0</v>
      </c>
    </row>
    <row r="5458" spans="1:11" x14ac:dyDescent="0.25">
      <c r="A5458">
        <v>29</v>
      </c>
      <c r="B5458" t="s">
        <v>9</v>
      </c>
      <c r="C5458" t="str">
        <f t="shared" si="170"/>
        <v>Bachelor Degree</v>
      </c>
      <c r="D5458">
        <v>1</v>
      </c>
      <c r="E5458" t="s">
        <v>53</v>
      </c>
      <c r="F5458" t="str">
        <f t="shared" si="171"/>
        <v>Mid-Level</v>
      </c>
      <c r="G5458">
        <v>3</v>
      </c>
      <c r="H5458">
        <v>60000</v>
      </c>
      <c r="I5458" t="s">
        <v>156</v>
      </c>
      <c r="J5458" t="s">
        <v>14</v>
      </c>
      <c r="K5458">
        <v>0</v>
      </c>
    </row>
    <row r="5459" spans="1:11" x14ac:dyDescent="0.25">
      <c r="A5459">
        <v>34</v>
      </c>
      <c r="B5459" t="s">
        <v>12</v>
      </c>
      <c r="C5459" t="str">
        <f t="shared" si="170"/>
        <v>Phd</v>
      </c>
      <c r="D5459">
        <v>3</v>
      </c>
      <c r="E5459" t="s">
        <v>85</v>
      </c>
      <c r="F5459" t="str">
        <f t="shared" si="171"/>
        <v>Senior</v>
      </c>
      <c r="G5459">
        <v>11</v>
      </c>
      <c r="H5459">
        <v>160000</v>
      </c>
      <c r="I5459" t="s">
        <v>28</v>
      </c>
      <c r="J5459" t="s">
        <v>29</v>
      </c>
      <c r="K5459">
        <v>0</v>
      </c>
    </row>
    <row r="5460" spans="1:11" x14ac:dyDescent="0.25">
      <c r="A5460">
        <v>26</v>
      </c>
      <c r="B5460" t="s">
        <v>9</v>
      </c>
      <c r="C5460" t="str">
        <f t="shared" si="170"/>
        <v>Bachelor Degree</v>
      </c>
      <c r="D5460">
        <v>1</v>
      </c>
      <c r="E5460" t="s">
        <v>20</v>
      </c>
      <c r="F5460" t="str">
        <f t="shared" si="171"/>
        <v>Entry Level</v>
      </c>
      <c r="G5460">
        <v>2</v>
      </c>
      <c r="H5460">
        <v>50000</v>
      </c>
      <c r="I5460" t="s">
        <v>155</v>
      </c>
      <c r="J5460" t="s">
        <v>40</v>
      </c>
      <c r="K5460">
        <v>0</v>
      </c>
    </row>
    <row r="5461" spans="1:11" x14ac:dyDescent="0.25">
      <c r="A5461">
        <v>31</v>
      </c>
      <c r="B5461" t="s">
        <v>12</v>
      </c>
      <c r="C5461" t="str">
        <f t="shared" si="170"/>
        <v>Master Degree</v>
      </c>
      <c r="D5461">
        <v>2</v>
      </c>
      <c r="E5461" t="s">
        <v>47</v>
      </c>
      <c r="F5461" t="str">
        <f t="shared" si="171"/>
        <v>Senior</v>
      </c>
      <c r="G5461">
        <v>8</v>
      </c>
      <c r="H5461">
        <v>120000</v>
      </c>
      <c r="I5461" t="s">
        <v>155</v>
      </c>
      <c r="J5461" t="s">
        <v>19</v>
      </c>
      <c r="K5461">
        <v>0</v>
      </c>
    </row>
    <row r="5462" spans="1:11" x14ac:dyDescent="0.25">
      <c r="A5462">
        <v>27</v>
      </c>
      <c r="B5462" t="s">
        <v>9</v>
      </c>
      <c r="C5462" t="str">
        <f t="shared" si="170"/>
        <v>Bachelor Degree</v>
      </c>
      <c r="D5462">
        <v>1</v>
      </c>
      <c r="E5462" t="s">
        <v>10</v>
      </c>
      <c r="F5462" t="str">
        <f t="shared" si="171"/>
        <v>Entry Level</v>
      </c>
      <c r="G5462">
        <v>1</v>
      </c>
      <c r="H5462">
        <v>55000</v>
      </c>
      <c r="I5462" t="s">
        <v>156</v>
      </c>
      <c r="J5462" t="s">
        <v>35</v>
      </c>
      <c r="K5462">
        <v>0</v>
      </c>
    </row>
    <row r="5463" spans="1:11" x14ac:dyDescent="0.25">
      <c r="A5463">
        <v>31</v>
      </c>
      <c r="B5463" t="s">
        <v>12</v>
      </c>
      <c r="C5463" t="str">
        <f t="shared" si="170"/>
        <v>Bachelor Degree</v>
      </c>
      <c r="D5463">
        <v>1</v>
      </c>
      <c r="E5463" t="s">
        <v>25</v>
      </c>
      <c r="F5463" t="str">
        <f t="shared" si="171"/>
        <v>Mid-Level</v>
      </c>
      <c r="G5463">
        <v>4</v>
      </c>
      <c r="H5463">
        <v>65000</v>
      </c>
      <c r="I5463" t="s">
        <v>156</v>
      </c>
      <c r="J5463" t="s">
        <v>14</v>
      </c>
      <c r="K5463">
        <v>0</v>
      </c>
    </row>
    <row r="5464" spans="1:11" x14ac:dyDescent="0.25">
      <c r="A5464">
        <v>29</v>
      </c>
      <c r="B5464" t="s">
        <v>9</v>
      </c>
      <c r="C5464" t="str">
        <f t="shared" si="170"/>
        <v>Bachelor Degree</v>
      </c>
      <c r="D5464">
        <v>1</v>
      </c>
      <c r="E5464" t="s">
        <v>53</v>
      </c>
      <c r="F5464" t="str">
        <f t="shared" si="171"/>
        <v>Mid-Level</v>
      </c>
      <c r="G5464">
        <v>3</v>
      </c>
      <c r="H5464">
        <v>60000</v>
      </c>
      <c r="I5464" t="s">
        <v>156</v>
      </c>
      <c r="J5464" t="s">
        <v>19</v>
      </c>
      <c r="K5464">
        <v>0</v>
      </c>
    </row>
    <row r="5465" spans="1:11" x14ac:dyDescent="0.25">
      <c r="A5465">
        <v>34</v>
      </c>
      <c r="B5465" t="s">
        <v>12</v>
      </c>
      <c r="C5465" t="str">
        <f t="shared" si="170"/>
        <v>Phd</v>
      </c>
      <c r="D5465">
        <v>3</v>
      </c>
      <c r="E5465" t="s">
        <v>85</v>
      </c>
      <c r="F5465" t="str">
        <f t="shared" si="171"/>
        <v>Senior</v>
      </c>
      <c r="G5465">
        <v>11</v>
      </c>
      <c r="H5465">
        <v>160000</v>
      </c>
      <c r="I5465" t="s">
        <v>16</v>
      </c>
      <c r="J5465" t="s">
        <v>52</v>
      </c>
      <c r="K5465">
        <v>0</v>
      </c>
    </row>
    <row r="5466" spans="1:11" x14ac:dyDescent="0.25">
      <c r="A5466">
        <v>26</v>
      </c>
      <c r="B5466" t="s">
        <v>9</v>
      </c>
      <c r="C5466" t="str">
        <f t="shared" si="170"/>
        <v>Bachelor Degree</v>
      </c>
      <c r="D5466">
        <v>1</v>
      </c>
      <c r="E5466" t="s">
        <v>20</v>
      </c>
      <c r="F5466" t="str">
        <f t="shared" si="171"/>
        <v>Entry Level</v>
      </c>
      <c r="G5466">
        <v>2</v>
      </c>
      <c r="H5466">
        <v>50000</v>
      </c>
      <c r="I5466" t="s">
        <v>155</v>
      </c>
      <c r="J5466" t="s">
        <v>19</v>
      </c>
      <c r="K5466">
        <v>0</v>
      </c>
    </row>
    <row r="5467" spans="1:11" x14ac:dyDescent="0.25">
      <c r="A5467">
        <v>31</v>
      </c>
      <c r="B5467" t="s">
        <v>12</v>
      </c>
      <c r="C5467" t="str">
        <f t="shared" si="170"/>
        <v>Master Degree</v>
      </c>
      <c r="D5467">
        <v>2</v>
      </c>
      <c r="E5467" t="s">
        <v>47</v>
      </c>
      <c r="F5467" t="str">
        <f t="shared" si="171"/>
        <v>Senior</v>
      </c>
      <c r="G5467">
        <v>8</v>
      </c>
      <c r="H5467">
        <v>120000</v>
      </c>
      <c r="I5467" t="s">
        <v>156</v>
      </c>
      <c r="J5467" t="s">
        <v>19</v>
      </c>
      <c r="K5467">
        <v>0</v>
      </c>
    </row>
    <row r="5468" spans="1:11" x14ac:dyDescent="0.25">
      <c r="A5468">
        <v>27</v>
      </c>
      <c r="B5468" t="s">
        <v>9</v>
      </c>
      <c r="C5468" t="str">
        <f t="shared" si="170"/>
        <v>Bachelor Degree</v>
      </c>
      <c r="D5468">
        <v>1</v>
      </c>
      <c r="E5468" t="s">
        <v>10</v>
      </c>
      <c r="F5468" t="str">
        <f t="shared" si="171"/>
        <v>Mid-Level</v>
      </c>
      <c r="G5468">
        <v>3</v>
      </c>
      <c r="H5468">
        <v>85000</v>
      </c>
      <c r="I5468" t="s">
        <v>23</v>
      </c>
      <c r="J5468" t="s">
        <v>26</v>
      </c>
      <c r="K5468">
        <v>0</v>
      </c>
    </row>
    <row r="5469" spans="1:11" x14ac:dyDescent="0.25">
      <c r="A5469">
        <v>35</v>
      </c>
      <c r="B5469" t="s">
        <v>12</v>
      </c>
      <c r="C5469" t="str">
        <f t="shared" si="170"/>
        <v>Master Degree</v>
      </c>
      <c r="D5469">
        <v>2</v>
      </c>
      <c r="E5469" t="s">
        <v>131</v>
      </c>
      <c r="F5469" t="str">
        <f t="shared" si="171"/>
        <v>Senior</v>
      </c>
      <c r="G5469">
        <v>11</v>
      </c>
      <c r="H5469">
        <v>160000</v>
      </c>
      <c r="I5469" t="s">
        <v>16</v>
      </c>
      <c r="J5469" t="s">
        <v>52</v>
      </c>
      <c r="K5469">
        <v>0</v>
      </c>
    </row>
    <row r="5470" spans="1:11" x14ac:dyDescent="0.25">
      <c r="A5470">
        <v>24</v>
      </c>
      <c r="B5470" t="s">
        <v>9</v>
      </c>
      <c r="C5470" t="str">
        <f t="shared" si="170"/>
        <v>Bachelor Degree</v>
      </c>
      <c r="D5470">
        <v>1</v>
      </c>
      <c r="E5470" t="s">
        <v>33</v>
      </c>
      <c r="F5470" t="str">
        <f t="shared" si="171"/>
        <v>Entry Level</v>
      </c>
      <c r="G5470">
        <v>1</v>
      </c>
      <c r="H5470">
        <v>55000</v>
      </c>
      <c r="I5470" t="s">
        <v>155</v>
      </c>
      <c r="J5470" t="s">
        <v>40</v>
      </c>
      <c r="K5470">
        <v>0</v>
      </c>
    </row>
    <row r="5471" spans="1:11" x14ac:dyDescent="0.25">
      <c r="A5471">
        <v>28</v>
      </c>
      <c r="B5471" t="s">
        <v>12</v>
      </c>
      <c r="C5471" t="str">
        <f t="shared" si="170"/>
        <v>Phd</v>
      </c>
      <c r="D5471">
        <v>3</v>
      </c>
      <c r="E5471" t="s">
        <v>56</v>
      </c>
      <c r="F5471" t="str">
        <f t="shared" si="171"/>
        <v>Mid-Level</v>
      </c>
      <c r="G5471">
        <v>5</v>
      </c>
      <c r="H5471">
        <v>100000</v>
      </c>
      <c r="I5471" t="s">
        <v>155</v>
      </c>
      <c r="J5471" t="s">
        <v>11</v>
      </c>
      <c r="K5471">
        <v>0</v>
      </c>
    </row>
    <row r="5472" spans="1:11" x14ac:dyDescent="0.25">
      <c r="A5472">
        <v>32</v>
      </c>
      <c r="B5472" t="s">
        <v>9</v>
      </c>
      <c r="C5472" t="str">
        <f t="shared" si="170"/>
        <v>Bachelor Degree</v>
      </c>
      <c r="D5472">
        <v>1</v>
      </c>
      <c r="E5472" t="s">
        <v>34</v>
      </c>
      <c r="F5472" t="str">
        <f t="shared" si="171"/>
        <v>Senior</v>
      </c>
      <c r="G5472">
        <v>8</v>
      </c>
      <c r="H5472">
        <v>120000</v>
      </c>
      <c r="I5472" t="s">
        <v>28</v>
      </c>
      <c r="J5472" t="s">
        <v>19</v>
      </c>
      <c r="K5472">
        <v>0</v>
      </c>
    </row>
    <row r="5473" spans="1:11" x14ac:dyDescent="0.25">
      <c r="A5473">
        <v>26</v>
      </c>
      <c r="B5473" t="s">
        <v>12</v>
      </c>
      <c r="C5473" t="str">
        <f t="shared" si="170"/>
        <v>Bachelor Degree</v>
      </c>
      <c r="D5473">
        <v>1</v>
      </c>
      <c r="E5473" t="s">
        <v>76</v>
      </c>
      <c r="F5473" t="str">
        <f t="shared" si="171"/>
        <v>Entry Level</v>
      </c>
      <c r="G5473">
        <v>2</v>
      </c>
      <c r="H5473">
        <v>50000</v>
      </c>
      <c r="I5473" t="s">
        <v>23</v>
      </c>
      <c r="J5473" t="s">
        <v>26</v>
      </c>
      <c r="K5473">
        <v>0</v>
      </c>
    </row>
    <row r="5474" spans="1:11" x14ac:dyDescent="0.25">
      <c r="A5474">
        <v>41</v>
      </c>
      <c r="B5474" t="s">
        <v>9</v>
      </c>
      <c r="C5474" t="str">
        <f t="shared" si="170"/>
        <v>Master Degree</v>
      </c>
      <c r="D5474">
        <v>2</v>
      </c>
      <c r="E5474" t="s">
        <v>10</v>
      </c>
      <c r="F5474" t="str">
        <f t="shared" si="171"/>
        <v>Senior</v>
      </c>
      <c r="G5474">
        <v>19</v>
      </c>
      <c r="H5474">
        <v>185000</v>
      </c>
      <c r="I5474" t="s">
        <v>156</v>
      </c>
      <c r="J5474" t="s">
        <v>14</v>
      </c>
      <c r="K5474">
        <v>1</v>
      </c>
    </row>
    <row r="5475" spans="1:11" x14ac:dyDescent="0.25">
      <c r="A5475">
        <v>29</v>
      </c>
      <c r="B5475" t="s">
        <v>12</v>
      </c>
      <c r="C5475" t="str">
        <f t="shared" si="170"/>
        <v>Bachelor Degree</v>
      </c>
      <c r="D5475">
        <v>1</v>
      </c>
      <c r="E5475" t="s">
        <v>149</v>
      </c>
      <c r="F5475" t="str">
        <f t="shared" si="171"/>
        <v>Mid-Level</v>
      </c>
      <c r="G5475">
        <v>4</v>
      </c>
      <c r="H5475">
        <v>65000</v>
      </c>
      <c r="I5475" t="s">
        <v>16</v>
      </c>
      <c r="J5475" t="s">
        <v>52</v>
      </c>
      <c r="K5475">
        <v>0</v>
      </c>
    </row>
    <row r="5476" spans="1:11" x14ac:dyDescent="0.25">
      <c r="A5476">
        <v>33</v>
      </c>
      <c r="B5476" t="s">
        <v>9</v>
      </c>
      <c r="C5476" t="str">
        <f t="shared" si="170"/>
        <v>Bachelor Degree</v>
      </c>
      <c r="D5476">
        <v>1</v>
      </c>
      <c r="E5476" t="s">
        <v>38</v>
      </c>
      <c r="F5476" t="str">
        <f t="shared" si="171"/>
        <v>Senior</v>
      </c>
      <c r="G5476">
        <v>9</v>
      </c>
      <c r="H5476">
        <v>130000</v>
      </c>
      <c r="I5476" t="s">
        <v>28</v>
      </c>
      <c r="J5476" t="s">
        <v>11</v>
      </c>
      <c r="K5476">
        <v>0</v>
      </c>
    </row>
    <row r="5477" spans="1:11" x14ac:dyDescent="0.25">
      <c r="A5477">
        <v>24</v>
      </c>
      <c r="B5477" t="s">
        <v>12</v>
      </c>
      <c r="C5477" t="str">
        <f t="shared" si="170"/>
        <v>High School</v>
      </c>
      <c r="D5477">
        <v>0</v>
      </c>
      <c r="E5477" t="s">
        <v>17</v>
      </c>
      <c r="F5477" t="str">
        <f t="shared" si="171"/>
        <v>Entry Level</v>
      </c>
      <c r="G5477">
        <v>0</v>
      </c>
      <c r="H5477">
        <v>25000</v>
      </c>
      <c r="I5477" t="s">
        <v>156</v>
      </c>
      <c r="J5477" t="s">
        <v>11</v>
      </c>
      <c r="K5477">
        <v>0</v>
      </c>
    </row>
    <row r="5478" spans="1:11" x14ac:dyDescent="0.25">
      <c r="A5478">
        <v>30</v>
      </c>
      <c r="B5478" t="s">
        <v>9</v>
      </c>
      <c r="C5478" t="str">
        <f t="shared" si="170"/>
        <v>Master Degree</v>
      </c>
      <c r="D5478">
        <v>2</v>
      </c>
      <c r="E5478" t="s">
        <v>33</v>
      </c>
      <c r="F5478" t="str">
        <f t="shared" si="171"/>
        <v>Mid-Level</v>
      </c>
      <c r="G5478">
        <v>6</v>
      </c>
      <c r="H5478">
        <v>100000</v>
      </c>
      <c r="I5478" t="s">
        <v>156</v>
      </c>
      <c r="J5478" t="s">
        <v>11</v>
      </c>
      <c r="K5478">
        <v>0</v>
      </c>
    </row>
    <row r="5479" spans="1:11" x14ac:dyDescent="0.25">
      <c r="A5479">
        <v>26</v>
      </c>
      <c r="B5479" t="s">
        <v>12</v>
      </c>
      <c r="C5479" t="str">
        <f t="shared" si="170"/>
        <v>Bachelor Degree</v>
      </c>
      <c r="D5479">
        <v>1</v>
      </c>
      <c r="E5479" t="s">
        <v>151</v>
      </c>
      <c r="F5479" t="str">
        <f t="shared" si="171"/>
        <v>Senior</v>
      </c>
      <c r="G5479">
        <v>7</v>
      </c>
      <c r="H5479">
        <v>100000</v>
      </c>
      <c r="I5479" t="s">
        <v>156</v>
      </c>
      <c r="J5479" t="s">
        <v>35</v>
      </c>
      <c r="K5479">
        <v>0</v>
      </c>
    </row>
    <row r="5480" spans="1:11" x14ac:dyDescent="0.25">
      <c r="A5480">
        <v>31</v>
      </c>
      <c r="B5480" t="s">
        <v>9</v>
      </c>
      <c r="C5480" t="str">
        <f t="shared" si="170"/>
        <v>Bachelor Degree</v>
      </c>
      <c r="D5480">
        <v>1</v>
      </c>
      <c r="E5480" t="s">
        <v>10</v>
      </c>
      <c r="F5480" t="str">
        <f t="shared" si="171"/>
        <v>Senior</v>
      </c>
      <c r="G5480">
        <v>7</v>
      </c>
      <c r="H5480">
        <v>120000</v>
      </c>
      <c r="I5480" t="s">
        <v>28</v>
      </c>
      <c r="J5480" t="s">
        <v>11</v>
      </c>
      <c r="K5480">
        <v>0</v>
      </c>
    </row>
    <row r="5481" spans="1:11" x14ac:dyDescent="0.25">
      <c r="A5481">
        <v>26</v>
      </c>
      <c r="B5481" t="s">
        <v>12</v>
      </c>
      <c r="C5481" t="str">
        <f t="shared" si="170"/>
        <v>Bachelor Degree</v>
      </c>
      <c r="D5481">
        <v>1</v>
      </c>
      <c r="E5481" t="s">
        <v>76</v>
      </c>
      <c r="F5481" t="str">
        <f t="shared" si="171"/>
        <v>Entry Level</v>
      </c>
      <c r="G5481">
        <v>2</v>
      </c>
      <c r="H5481">
        <v>50000</v>
      </c>
      <c r="I5481" t="s">
        <v>156</v>
      </c>
      <c r="J5481" t="s">
        <v>11</v>
      </c>
      <c r="K5481">
        <v>0</v>
      </c>
    </row>
    <row r="5482" spans="1:11" x14ac:dyDescent="0.25">
      <c r="A5482">
        <v>33</v>
      </c>
      <c r="B5482" t="s">
        <v>9</v>
      </c>
      <c r="C5482" t="str">
        <f t="shared" si="170"/>
        <v>Master Degree</v>
      </c>
      <c r="D5482">
        <v>2</v>
      </c>
      <c r="E5482" t="s">
        <v>38</v>
      </c>
      <c r="F5482" t="str">
        <f t="shared" si="171"/>
        <v>Senior</v>
      </c>
      <c r="G5482">
        <v>9</v>
      </c>
      <c r="H5482">
        <v>130000</v>
      </c>
      <c r="I5482" t="s">
        <v>156</v>
      </c>
      <c r="J5482" t="s">
        <v>11</v>
      </c>
      <c r="K5482">
        <v>0</v>
      </c>
    </row>
    <row r="5483" spans="1:11" x14ac:dyDescent="0.25">
      <c r="A5483">
        <v>29</v>
      </c>
      <c r="B5483" t="s">
        <v>12</v>
      </c>
      <c r="C5483" t="str">
        <f t="shared" si="170"/>
        <v>High School</v>
      </c>
      <c r="D5483">
        <v>0</v>
      </c>
      <c r="E5483" t="s">
        <v>82</v>
      </c>
      <c r="F5483" t="str">
        <f t="shared" si="171"/>
        <v>Mid-Level</v>
      </c>
      <c r="G5483">
        <v>3</v>
      </c>
      <c r="H5483">
        <v>35000</v>
      </c>
      <c r="I5483" t="s">
        <v>155</v>
      </c>
      <c r="J5483" t="s">
        <v>31</v>
      </c>
      <c r="K5483">
        <v>0</v>
      </c>
    </row>
    <row r="5484" spans="1:11" x14ac:dyDescent="0.25">
      <c r="A5484">
        <v>36</v>
      </c>
      <c r="B5484" t="s">
        <v>9</v>
      </c>
      <c r="C5484" t="str">
        <f t="shared" si="170"/>
        <v>Phd</v>
      </c>
      <c r="D5484">
        <v>3</v>
      </c>
      <c r="E5484" t="s">
        <v>98</v>
      </c>
      <c r="F5484" t="str">
        <f t="shared" si="171"/>
        <v>Senior</v>
      </c>
      <c r="G5484">
        <v>13</v>
      </c>
      <c r="H5484">
        <v>160000</v>
      </c>
      <c r="I5484" t="s">
        <v>155</v>
      </c>
      <c r="J5484" t="s">
        <v>11</v>
      </c>
      <c r="K5484">
        <v>0</v>
      </c>
    </row>
    <row r="5485" spans="1:11" x14ac:dyDescent="0.25">
      <c r="A5485">
        <v>27</v>
      </c>
      <c r="B5485" t="s">
        <v>12</v>
      </c>
      <c r="C5485" t="str">
        <f t="shared" si="170"/>
        <v>Bachelor Degree</v>
      </c>
      <c r="D5485">
        <v>1</v>
      </c>
      <c r="E5485" t="s">
        <v>25</v>
      </c>
      <c r="F5485" t="str">
        <f t="shared" si="171"/>
        <v>Entry Level</v>
      </c>
      <c r="G5485">
        <v>2</v>
      </c>
      <c r="H5485">
        <v>50000</v>
      </c>
      <c r="I5485" t="s">
        <v>23</v>
      </c>
      <c r="J5485" t="s">
        <v>24</v>
      </c>
      <c r="K5485">
        <v>0</v>
      </c>
    </row>
    <row r="5486" spans="1:11" x14ac:dyDescent="0.25">
      <c r="A5486">
        <v>31</v>
      </c>
      <c r="B5486" t="s">
        <v>9</v>
      </c>
      <c r="C5486" t="str">
        <f t="shared" si="170"/>
        <v>Bachelor Degree</v>
      </c>
      <c r="D5486">
        <v>1</v>
      </c>
      <c r="E5486" t="s">
        <v>34</v>
      </c>
      <c r="F5486" t="str">
        <f t="shared" si="171"/>
        <v>Mid-Level</v>
      </c>
      <c r="G5486">
        <v>6</v>
      </c>
      <c r="H5486">
        <v>100000</v>
      </c>
      <c r="I5486" t="s">
        <v>156</v>
      </c>
      <c r="J5486" t="s">
        <v>11</v>
      </c>
      <c r="K5486">
        <v>0</v>
      </c>
    </row>
    <row r="5487" spans="1:11" x14ac:dyDescent="0.25">
      <c r="A5487">
        <v>28</v>
      </c>
      <c r="B5487" t="s">
        <v>12</v>
      </c>
      <c r="C5487" t="str">
        <f t="shared" si="170"/>
        <v>Master Degree</v>
      </c>
      <c r="D5487">
        <v>2</v>
      </c>
      <c r="E5487" t="s">
        <v>33</v>
      </c>
      <c r="F5487" t="str">
        <f t="shared" si="171"/>
        <v>Mid-Level</v>
      </c>
      <c r="G5487">
        <v>4</v>
      </c>
      <c r="H5487">
        <v>80000</v>
      </c>
      <c r="I5487" t="s">
        <v>155</v>
      </c>
      <c r="J5487" t="s">
        <v>31</v>
      </c>
      <c r="K5487">
        <v>0</v>
      </c>
    </row>
    <row r="5488" spans="1:11" x14ac:dyDescent="0.25">
      <c r="A5488">
        <v>25</v>
      </c>
      <c r="B5488" t="s">
        <v>9</v>
      </c>
      <c r="C5488" t="str">
        <f t="shared" si="170"/>
        <v>Bachelor Degree</v>
      </c>
      <c r="D5488">
        <v>1</v>
      </c>
      <c r="E5488" t="s">
        <v>10</v>
      </c>
      <c r="F5488" t="str">
        <f t="shared" si="171"/>
        <v>Entry Level</v>
      </c>
      <c r="G5488">
        <v>1</v>
      </c>
      <c r="H5488">
        <v>60000</v>
      </c>
      <c r="I5488" t="s">
        <v>16</v>
      </c>
      <c r="J5488" t="s">
        <v>19</v>
      </c>
      <c r="K5488">
        <v>0</v>
      </c>
    </row>
    <row r="5489" spans="1:11" x14ac:dyDescent="0.25">
      <c r="A5489">
        <v>30</v>
      </c>
      <c r="B5489" t="s">
        <v>12</v>
      </c>
      <c r="C5489" t="str">
        <f t="shared" si="170"/>
        <v>Bachelor Degree</v>
      </c>
      <c r="D5489">
        <v>1</v>
      </c>
      <c r="E5489" t="s">
        <v>22</v>
      </c>
      <c r="F5489" t="str">
        <f t="shared" si="171"/>
        <v>Mid-Level</v>
      </c>
      <c r="G5489">
        <v>5</v>
      </c>
      <c r="H5489">
        <v>90000</v>
      </c>
      <c r="I5489" t="s">
        <v>156</v>
      </c>
      <c r="J5489" t="s">
        <v>19</v>
      </c>
      <c r="K5489">
        <v>0</v>
      </c>
    </row>
    <row r="5490" spans="1:11" x14ac:dyDescent="0.25">
      <c r="A5490">
        <v>34</v>
      </c>
      <c r="B5490" t="s">
        <v>9</v>
      </c>
      <c r="C5490" t="str">
        <f t="shared" si="170"/>
        <v>Phd</v>
      </c>
      <c r="D5490">
        <v>3</v>
      </c>
      <c r="E5490" t="s">
        <v>85</v>
      </c>
      <c r="F5490" t="str">
        <f t="shared" si="171"/>
        <v>Senior</v>
      </c>
      <c r="G5490">
        <v>11</v>
      </c>
      <c r="H5490">
        <v>170000</v>
      </c>
      <c r="I5490" t="s">
        <v>155</v>
      </c>
      <c r="J5490" t="s">
        <v>40</v>
      </c>
      <c r="K5490">
        <v>0</v>
      </c>
    </row>
    <row r="5491" spans="1:11" x14ac:dyDescent="0.25">
      <c r="A5491">
        <v>28</v>
      </c>
      <c r="B5491" t="s">
        <v>12</v>
      </c>
      <c r="C5491" t="str">
        <f t="shared" si="170"/>
        <v>Bachelor Degree</v>
      </c>
      <c r="D5491">
        <v>1</v>
      </c>
      <c r="E5491" t="s">
        <v>20</v>
      </c>
      <c r="F5491" t="str">
        <f t="shared" si="171"/>
        <v>Mid-Level</v>
      </c>
      <c r="G5491">
        <v>3</v>
      </c>
      <c r="H5491">
        <v>60000</v>
      </c>
      <c r="I5491" t="s">
        <v>16</v>
      </c>
      <c r="J5491" t="s">
        <v>11</v>
      </c>
      <c r="K5491">
        <v>0</v>
      </c>
    </row>
    <row r="5492" spans="1:11" x14ac:dyDescent="0.25">
      <c r="A5492">
        <v>32</v>
      </c>
      <c r="B5492" t="s">
        <v>9</v>
      </c>
      <c r="C5492" t="str">
        <f t="shared" si="170"/>
        <v>Bachelor Degree</v>
      </c>
      <c r="D5492">
        <v>1</v>
      </c>
      <c r="E5492" t="s">
        <v>21</v>
      </c>
      <c r="F5492" t="str">
        <f t="shared" si="171"/>
        <v>Senior</v>
      </c>
      <c r="G5492">
        <v>7</v>
      </c>
      <c r="H5492">
        <v>120000</v>
      </c>
      <c r="I5492" t="s">
        <v>16</v>
      </c>
      <c r="J5492" t="s">
        <v>52</v>
      </c>
      <c r="K5492">
        <v>0</v>
      </c>
    </row>
    <row r="5493" spans="1:11" x14ac:dyDescent="0.25">
      <c r="A5493">
        <v>24</v>
      </c>
      <c r="B5493" t="s">
        <v>12</v>
      </c>
      <c r="C5493" t="str">
        <f t="shared" si="170"/>
        <v>High School</v>
      </c>
      <c r="D5493">
        <v>0</v>
      </c>
      <c r="E5493" t="s">
        <v>150</v>
      </c>
      <c r="F5493" t="str">
        <f t="shared" si="171"/>
        <v>Entry Level</v>
      </c>
      <c r="G5493">
        <v>0</v>
      </c>
      <c r="H5493">
        <v>25000</v>
      </c>
      <c r="I5493" t="s">
        <v>28</v>
      </c>
      <c r="J5493" t="s">
        <v>29</v>
      </c>
      <c r="K5493">
        <v>0</v>
      </c>
    </row>
    <row r="5494" spans="1:11" x14ac:dyDescent="0.25">
      <c r="A5494">
        <v>37</v>
      </c>
      <c r="B5494" t="s">
        <v>9</v>
      </c>
      <c r="C5494" t="str">
        <f t="shared" si="170"/>
        <v>Master Degree</v>
      </c>
      <c r="D5494">
        <v>2</v>
      </c>
      <c r="E5494" t="s">
        <v>131</v>
      </c>
      <c r="F5494" t="str">
        <f t="shared" si="171"/>
        <v>Senior</v>
      </c>
      <c r="G5494">
        <v>14</v>
      </c>
      <c r="H5494">
        <v>180000</v>
      </c>
      <c r="I5494" t="s">
        <v>16</v>
      </c>
      <c r="J5494" t="s">
        <v>52</v>
      </c>
      <c r="K5494">
        <v>0</v>
      </c>
    </row>
    <row r="5495" spans="1:11" x14ac:dyDescent="0.25">
      <c r="A5495">
        <v>39</v>
      </c>
      <c r="B5495" t="s">
        <v>12</v>
      </c>
      <c r="C5495" t="str">
        <f t="shared" si="170"/>
        <v>Bachelor Degree</v>
      </c>
      <c r="D5495">
        <v>1</v>
      </c>
      <c r="E5495" t="s">
        <v>47</v>
      </c>
      <c r="F5495" t="str">
        <f t="shared" si="171"/>
        <v>Senior</v>
      </c>
      <c r="G5495">
        <v>16</v>
      </c>
      <c r="H5495">
        <v>200000</v>
      </c>
      <c r="I5495" t="s">
        <v>28</v>
      </c>
      <c r="J5495" t="s">
        <v>19</v>
      </c>
      <c r="K5495">
        <v>0</v>
      </c>
    </row>
    <row r="5496" spans="1:11" x14ac:dyDescent="0.25">
      <c r="A5496">
        <v>26</v>
      </c>
      <c r="B5496" t="s">
        <v>9</v>
      </c>
      <c r="C5496" t="str">
        <f t="shared" si="170"/>
        <v>Bachelor Degree</v>
      </c>
      <c r="D5496">
        <v>1</v>
      </c>
      <c r="E5496" t="s">
        <v>53</v>
      </c>
      <c r="F5496" t="str">
        <f t="shared" si="171"/>
        <v>Entry Level</v>
      </c>
      <c r="G5496">
        <v>2</v>
      </c>
      <c r="H5496">
        <v>50000</v>
      </c>
      <c r="I5496" t="s">
        <v>28</v>
      </c>
      <c r="J5496" t="s">
        <v>29</v>
      </c>
      <c r="K5496">
        <v>0</v>
      </c>
    </row>
    <row r="5497" spans="1:11" x14ac:dyDescent="0.25">
      <c r="A5497">
        <v>31</v>
      </c>
      <c r="B5497" t="s">
        <v>12</v>
      </c>
      <c r="C5497" t="str">
        <f t="shared" si="170"/>
        <v>Phd</v>
      </c>
      <c r="D5497">
        <v>3</v>
      </c>
      <c r="E5497" t="s">
        <v>56</v>
      </c>
      <c r="F5497" t="str">
        <f t="shared" si="171"/>
        <v>Senior</v>
      </c>
      <c r="G5497">
        <v>8</v>
      </c>
      <c r="H5497">
        <v>140000</v>
      </c>
      <c r="I5497" t="s">
        <v>28</v>
      </c>
      <c r="J5497" t="s">
        <v>11</v>
      </c>
      <c r="K5497">
        <v>0</v>
      </c>
    </row>
    <row r="5498" spans="1:11" x14ac:dyDescent="0.25">
      <c r="A5498">
        <v>29</v>
      </c>
      <c r="B5498" t="s">
        <v>9</v>
      </c>
      <c r="C5498" t="str">
        <f t="shared" si="170"/>
        <v>Bachelor Degree</v>
      </c>
      <c r="D5498">
        <v>1</v>
      </c>
      <c r="E5498" t="s">
        <v>20</v>
      </c>
      <c r="F5498" t="str">
        <f t="shared" si="171"/>
        <v>Mid-Level</v>
      </c>
      <c r="G5498">
        <v>4</v>
      </c>
      <c r="H5498">
        <v>70000</v>
      </c>
      <c r="I5498" t="s">
        <v>28</v>
      </c>
      <c r="J5498" t="s">
        <v>11</v>
      </c>
      <c r="K5498">
        <v>0</v>
      </c>
    </row>
    <row r="5499" spans="1:11" x14ac:dyDescent="0.25">
      <c r="A5499">
        <v>33</v>
      </c>
      <c r="B5499" t="s">
        <v>12</v>
      </c>
      <c r="C5499" t="str">
        <f t="shared" si="170"/>
        <v>Master Degree</v>
      </c>
      <c r="D5499">
        <v>2</v>
      </c>
      <c r="E5499" t="s">
        <v>38</v>
      </c>
      <c r="F5499" t="str">
        <f t="shared" si="171"/>
        <v>Senior</v>
      </c>
      <c r="G5499">
        <v>9</v>
      </c>
      <c r="H5499">
        <v>130000</v>
      </c>
      <c r="I5499" t="s">
        <v>23</v>
      </c>
      <c r="J5499" t="s">
        <v>11</v>
      </c>
      <c r="K5499">
        <v>0</v>
      </c>
    </row>
    <row r="5500" spans="1:11" x14ac:dyDescent="0.25">
      <c r="A5500">
        <v>27</v>
      </c>
      <c r="B5500" t="s">
        <v>9</v>
      </c>
      <c r="C5500" t="str">
        <f t="shared" si="170"/>
        <v>Bachelor Degree</v>
      </c>
      <c r="D5500">
        <v>1</v>
      </c>
      <c r="E5500" t="s">
        <v>10</v>
      </c>
      <c r="F5500" t="str">
        <f t="shared" si="171"/>
        <v>Mid-Level</v>
      </c>
      <c r="G5500">
        <v>3</v>
      </c>
      <c r="H5500">
        <v>80000</v>
      </c>
      <c r="I5500" t="s">
        <v>23</v>
      </c>
      <c r="J5500" t="s">
        <v>24</v>
      </c>
      <c r="K5500">
        <v>0</v>
      </c>
    </row>
    <row r="5501" spans="1:11" x14ac:dyDescent="0.25">
      <c r="A5501">
        <v>36</v>
      </c>
      <c r="B5501" t="s">
        <v>12</v>
      </c>
      <c r="C5501" t="str">
        <f t="shared" si="170"/>
        <v>Phd</v>
      </c>
      <c r="D5501">
        <v>3</v>
      </c>
      <c r="E5501" t="s">
        <v>98</v>
      </c>
      <c r="F5501" t="str">
        <f t="shared" si="171"/>
        <v>Senior</v>
      </c>
      <c r="G5501">
        <v>12</v>
      </c>
      <c r="H5501">
        <v>160000</v>
      </c>
      <c r="I5501" t="s">
        <v>155</v>
      </c>
      <c r="J5501" t="s">
        <v>40</v>
      </c>
      <c r="K5501">
        <v>0</v>
      </c>
    </row>
    <row r="5502" spans="1:11" x14ac:dyDescent="0.25">
      <c r="A5502">
        <v>25</v>
      </c>
      <c r="B5502" t="s">
        <v>9</v>
      </c>
      <c r="C5502" t="str">
        <f t="shared" si="170"/>
        <v>Bachelor Degree</v>
      </c>
      <c r="D5502">
        <v>1</v>
      </c>
      <c r="E5502" t="s">
        <v>21</v>
      </c>
      <c r="F5502" t="str">
        <f t="shared" si="171"/>
        <v>Entry Level</v>
      </c>
      <c r="G5502">
        <v>1</v>
      </c>
      <c r="H5502">
        <v>55000</v>
      </c>
      <c r="I5502" t="s">
        <v>156</v>
      </c>
      <c r="J5502" t="s">
        <v>19</v>
      </c>
      <c r="K5502">
        <v>0</v>
      </c>
    </row>
    <row r="5503" spans="1:11" x14ac:dyDescent="0.25">
      <c r="A5503">
        <v>30</v>
      </c>
      <c r="B5503" t="s">
        <v>12</v>
      </c>
      <c r="C5503" t="str">
        <f t="shared" si="170"/>
        <v>Bachelor Degree</v>
      </c>
      <c r="D5503">
        <v>1</v>
      </c>
      <c r="E5503" t="s">
        <v>25</v>
      </c>
      <c r="F5503" t="str">
        <f t="shared" si="171"/>
        <v>Mid-Level</v>
      </c>
      <c r="G5503">
        <v>5</v>
      </c>
      <c r="H5503">
        <v>85000</v>
      </c>
      <c r="I5503" t="s">
        <v>156</v>
      </c>
      <c r="J5503" t="s">
        <v>35</v>
      </c>
      <c r="K5503">
        <v>0</v>
      </c>
    </row>
    <row r="5504" spans="1:11" x14ac:dyDescent="0.25">
      <c r="A5504">
        <v>34</v>
      </c>
      <c r="B5504" t="s">
        <v>9</v>
      </c>
      <c r="C5504" t="str">
        <f t="shared" si="170"/>
        <v>Phd</v>
      </c>
      <c r="D5504">
        <v>3</v>
      </c>
      <c r="E5504" t="s">
        <v>85</v>
      </c>
      <c r="F5504" t="str">
        <f t="shared" si="171"/>
        <v>Senior</v>
      </c>
      <c r="G5504">
        <v>11</v>
      </c>
      <c r="H5504">
        <v>170000</v>
      </c>
      <c r="I5504" t="s">
        <v>156</v>
      </c>
      <c r="J5504" t="s">
        <v>19</v>
      </c>
      <c r="K5504">
        <v>0</v>
      </c>
    </row>
    <row r="5505" spans="1:11" x14ac:dyDescent="0.25">
      <c r="A5505">
        <v>28</v>
      </c>
      <c r="B5505" t="s">
        <v>12</v>
      </c>
      <c r="C5505" t="str">
        <f t="shared" si="170"/>
        <v>Bachelor Degree</v>
      </c>
      <c r="D5505">
        <v>1</v>
      </c>
      <c r="E5505" t="s">
        <v>20</v>
      </c>
      <c r="F5505" t="str">
        <f t="shared" si="171"/>
        <v>Mid-Level</v>
      </c>
      <c r="G5505">
        <v>3</v>
      </c>
      <c r="H5505">
        <v>60000</v>
      </c>
      <c r="I5505" t="s">
        <v>16</v>
      </c>
      <c r="J5505" t="s">
        <v>52</v>
      </c>
      <c r="K5505">
        <v>0</v>
      </c>
    </row>
    <row r="5506" spans="1:11" x14ac:dyDescent="0.25">
      <c r="A5506">
        <v>32</v>
      </c>
      <c r="B5506" t="s">
        <v>9</v>
      </c>
      <c r="C5506" t="str">
        <f t="shared" ref="C5506:C5569" si="172">_xlfn.IFS(D5506 = 0,"High School",D5506 = 1,"Bachelor Degree",D5506 = 2,"Master Degree",D5506 = 3,"Phd")</f>
        <v>Bachelor Degree</v>
      </c>
      <c r="D5506">
        <v>1</v>
      </c>
      <c r="E5506" t="s">
        <v>21</v>
      </c>
      <c r="F5506" t="str">
        <f t="shared" ref="F5506:F5569" si="173">_xlfn.IFS(G5506&lt;=2,"Entry Level",G5506&lt;=6,"Mid-Level",G5506&gt;6,"Senior")</f>
        <v>Senior</v>
      </c>
      <c r="G5506">
        <v>7</v>
      </c>
      <c r="H5506">
        <v>120000</v>
      </c>
      <c r="I5506" t="s">
        <v>23</v>
      </c>
      <c r="J5506" t="s">
        <v>24</v>
      </c>
      <c r="K5506">
        <v>0</v>
      </c>
    </row>
    <row r="5507" spans="1:11" x14ac:dyDescent="0.25">
      <c r="A5507">
        <v>24</v>
      </c>
      <c r="B5507" t="s">
        <v>12</v>
      </c>
      <c r="C5507" t="str">
        <f t="shared" si="172"/>
        <v>High School</v>
      </c>
      <c r="D5507">
        <v>0</v>
      </c>
      <c r="E5507" t="s">
        <v>150</v>
      </c>
      <c r="F5507" t="str">
        <f t="shared" si="173"/>
        <v>Entry Level</v>
      </c>
      <c r="G5507">
        <v>0</v>
      </c>
      <c r="H5507">
        <v>25000</v>
      </c>
      <c r="I5507" t="s">
        <v>28</v>
      </c>
      <c r="J5507" t="s">
        <v>19</v>
      </c>
      <c r="K5507">
        <v>0</v>
      </c>
    </row>
    <row r="5508" spans="1:11" x14ac:dyDescent="0.25">
      <c r="A5508">
        <v>37</v>
      </c>
      <c r="B5508" t="s">
        <v>9</v>
      </c>
      <c r="C5508" t="str">
        <f t="shared" si="172"/>
        <v>Master Degree</v>
      </c>
      <c r="D5508">
        <v>2</v>
      </c>
      <c r="E5508" t="s">
        <v>131</v>
      </c>
      <c r="F5508" t="str">
        <f t="shared" si="173"/>
        <v>Senior</v>
      </c>
      <c r="G5508">
        <v>14</v>
      </c>
      <c r="H5508">
        <v>180000</v>
      </c>
      <c r="I5508" t="s">
        <v>28</v>
      </c>
      <c r="J5508" t="s">
        <v>11</v>
      </c>
      <c r="K5508">
        <v>0</v>
      </c>
    </row>
    <row r="5509" spans="1:11" x14ac:dyDescent="0.25">
      <c r="A5509">
        <v>39</v>
      </c>
      <c r="B5509" t="s">
        <v>12</v>
      </c>
      <c r="C5509" t="str">
        <f t="shared" si="172"/>
        <v>Bachelor Degree</v>
      </c>
      <c r="D5509">
        <v>1</v>
      </c>
      <c r="E5509" t="s">
        <v>47</v>
      </c>
      <c r="F5509" t="str">
        <f t="shared" si="173"/>
        <v>Senior</v>
      </c>
      <c r="G5509">
        <v>16</v>
      </c>
      <c r="H5509">
        <v>200000</v>
      </c>
      <c r="I5509" t="s">
        <v>156</v>
      </c>
      <c r="J5509" t="s">
        <v>11</v>
      </c>
      <c r="K5509">
        <v>0</v>
      </c>
    </row>
    <row r="5510" spans="1:11" x14ac:dyDescent="0.25">
      <c r="A5510">
        <v>26</v>
      </c>
      <c r="B5510" t="s">
        <v>9</v>
      </c>
      <c r="C5510" t="str">
        <f t="shared" si="172"/>
        <v>Bachelor Degree</v>
      </c>
      <c r="D5510">
        <v>1</v>
      </c>
      <c r="E5510" t="s">
        <v>53</v>
      </c>
      <c r="F5510" t="str">
        <f t="shared" si="173"/>
        <v>Entry Level</v>
      </c>
      <c r="G5510">
        <v>2</v>
      </c>
      <c r="H5510">
        <v>50000</v>
      </c>
      <c r="I5510" t="s">
        <v>156</v>
      </c>
      <c r="J5510" t="s">
        <v>19</v>
      </c>
      <c r="K5510">
        <v>0</v>
      </c>
    </row>
    <row r="5511" spans="1:11" x14ac:dyDescent="0.25">
      <c r="A5511">
        <v>31</v>
      </c>
      <c r="B5511" t="s">
        <v>12</v>
      </c>
      <c r="C5511" t="str">
        <f t="shared" si="172"/>
        <v>Phd</v>
      </c>
      <c r="D5511">
        <v>3</v>
      </c>
      <c r="E5511" t="s">
        <v>56</v>
      </c>
      <c r="F5511" t="str">
        <f t="shared" si="173"/>
        <v>Senior</v>
      </c>
      <c r="G5511">
        <v>8</v>
      </c>
      <c r="H5511">
        <v>140000</v>
      </c>
      <c r="I5511" t="s">
        <v>23</v>
      </c>
      <c r="J5511" t="s">
        <v>11</v>
      </c>
      <c r="K5511">
        <v>0</v>
      </c>
    </row>
    <row r="5512" spans="1:11" x14ac:dyDescent="0.25">
      <c r="A5512">
        <v>29</v>
      </c>
      <c r="B5512" t="s">
        <v>9</v>
      </c>
      <c r="C5512" t="str">
        <f t="shared" si="172"/>
        <v>Bachelor Degree</v>
      </c>
      <c r="D5512">
        <v>1</v>
      </c>
      <c r="E5512" t="s">
        <v>20</v>
      </c>
      <c r="F5512" t="str">
        <f t="shared" si="173"/>
        <v>Mid-Level</v>
      </c>
      <c r="G5512">
        <v>4</v>
      </c>
      <c r="H5512">
        <v>70000</v>
      </c>
      <c r="I5512" t="s">
        <v>23</v>
      </c>
      <c r="J5512" t="s">
        <v>11</v>
      </c>
      <c r="K5512">
        <v>0</v>
      </c>
    </row>
    <row r="5513" spans="1:11" x14ac:dyDescent="0.25">
      <c r="A5513">
        <v>33</v>
      </c>
      <c r="B5513" t="s">
        <v>12</v>
      </c>
      <c r="C5513" t="str">
        <f t="shared" si="172"/>
        <v>Master Degree</v>
      </c>
      <c r="D5513">
        <v>2</v>
      </c>
      <c r="E5513" t="s">
        <v>38</v>
      </c>
      <c r="F5513" t="str">
        <f t="shared" si="173"/>
        <v>Senior</v>
      </c>
      <c r="G5513">
        <v>9</v>
      </c>
      <c r="H5513">
        <v>130000</v>
      </c>
      <c r="I5513" t="s">
        <v>16</v>
      </c>
      <c r="J5513" t="s">
        <v>52</v>
      </c>
      <c r="K5513">
        <v>0</v>
      </c>
    </row>
    <row r="5514" spans="1:11" x14ac:dyDescent="0.25">
      <c r="A5514">
        <v>27</v>
      </c>
      <c r="B5514" t="s">
        <v>9</v>
      </c>
      <c r="C5514" t="str">
        <f t="shared" si="172"/>
        <v>Bachelor Degree</v>
      </c>
      <c r="D5514">
        <v>1</v>
      </c>
      <c r="E5514" t="s">
        <v>10</v>
      </c>
      <c r="F5514" t="str">
        <f t="shared" si="173"/>
        <v>Mid-Level</v>
      </c>
      <c r="G5514">
        <v>3</v>
      </c>
      <c r="H5514">
        <v>80000</v>
      </c>
      <c r="I5514" t="s">
        <v>156</v>
      </c>
      <c r="J5514" t="s">
        <v>11</v>
      </c>
      <c r="K5514">
        <v>0</v>
      </c>
    </row>
    <row r="5515" spans="1:11" x14ac:dyDescent="0.25">
      <c r="A5515">
        <v>36</v>
      </c>
      <c r="B5515" t="s">
        <v>12</v>
      </c>
      <c r="C5515" t="str">
        <f t="shared" si="172"/>
        <v>Phd</v>
      </c>
      <c r="D5515">
        <v>3</v>
      </c>
      <c r="E5515" t="s">
        <v>98</v>
      </c>
      <c r="F5515" t="str">
        <f t="shared" si="173"/>
        <v>Senior</v>
      </c>
      <c r="G5515">
        <v>12</v>
      </c>
      <c r="H5515">
        <v>160000</v>
      </c>
      <c r="I5515" t="s">
        <v>156</v>
      </c>
      <c r="J5515" t="s">
        <v>11</v>
      </c>
      <c r="K5515">
        <v>0</v>
      </c>
    </row>
    <row r="5516" spans="1:11" x14ac:dyDescent="0.25">
      <c r="A5516">
        <v>25</v>
      </c>
      <c r="B5516" t="s">
        <v>9</v>
      </c>
      <c r="C5516" t="str">
        <f t="shared" si="172"/>
        <v>Bachelor Degree</v>
      </c>
      <c r="D5516">
        <v>1</v>
      </c>
      <c r="E5516" t="s">
        <v>21</v>
      </c>
      <c r="F5516" t="str">
        <f t="shared" si="173"/>
        <v>Entry Level</v>
      </c>
      <c r="G5516">
        <v>1</v>
      </c>
      <c r="H5516">
        <v>55000</v>
      </c>
      <c r="I5516" t="s">
        <v>23</v>
      </c>
      <c r="J5516" t="s">
        <v>24</v>
      </c>
      <c r="K5516">
        <v>0</v>
      </c>
    </row>
    <row r="5517" spans="1:11" x14ac:dyDescent="0.25">
      <c r="A5517">
        <v>30</v>
      </c>
      <c r="B5517" t="s">
        <v>12</v>
      </c>
      <c r="C5517" t="str">
        <f t="shared" si="172"/>
        <v>Bachelor Degree</v>
      </c>
      <c r="D5517">
        <v>1</v>
      </c>
      <c r="E5517" t="s">
        <v>25</v>
      </c>
      <c r="F5517" t="str">
        <f t="shared" si="173"/>
        <v>Mid-Level</v>
      </c>
      <c r="G5517">
        <v>5</v>
      </c>
      <c r="H5517">
        <v>85000</v>
      </c>
      <c r="I5517" t="s">
        <v>16</v>
      </c>
      <c r="J5517" t="s">
        <v>52</v>
      </c>
      <c r="K5517">
        <v>0</v>
      </c>
    </row>
    <row r="5518" spans="1:11" x14ac:dyDescent="0.25">
      <c r="A5518">
        <v>34</v>
      </c>
      <c r="B5518" t="s">
        <v>9</v>
      </c>
      <c r="C5518" t="str">
        <f t="shared" si="172"/>
        <v>Phd</v>
      </c>
      <c r="D5518">
        <v>3</v>
      </c>
      <c r="E5518" t="s">
        <v>85</v>
      </c>
      <c r="F5518" t="str">
        <f t="shared" si="173"/>
        <v>Senior</v>
      </c>
      <c r="G5518">
        <v>11</v>
      </c>
      <c r="H5518">
        <v>170000</v>
      </c>
      <c r="I5518" t="s">
        <v>16</v>
      </c>
      <c r="J5518" t="s">
        <v>52</v>
      </c>
      <c r="K5518">
        <v>0</v>
      </c>
    </row>
    <row r="5519" spans="1:11" x14ac:dyDescent="0.25">
      <c r="A5519">
        <v>28</v>
      </c>
      <c r="B5519" t="s">
        <v>12</v>
      </c>
      <c r="C5519" t="str">
        <f t="shared" si="172"/>
        <v>Bachelor Degree</v>
      </c>
      <c r="D5519">
        <v>1</v>
      </c>
      <c r="E5519" t="s">
        <v>20</v>
      </c>
      <c r="F5519" t="str">
        <f t="shared" si="173"/>
        <v>Mid-Level</v>
      </c>
      <c r="G5519">
        <v>3</v>
      </c>
      <c r="H5519">
        <v>60000</v>
      </c>
      <c r="I5519" t="s">
        <v>155</v>
      </c>
      <c r="J5519" t="s">
        <v>40</v>
      </c>
      <c r="K5519">
        <v>0</v>
      </c>
    </row>
    <row r="5520" spans="1:11" x14ac:dyDescent="0.25">
      <c r="A5520">
        <v>32</v>
      </c>
      <c r="B5520" t="s">
        <v>9</v>
      </c>
      <c r="C5520" t="str">
        <f t="shared" si="172"/>
        <v>Bachelor Degree</v>
      </c>
      <c r="D5520">
        <v>1</v>
      </c>
      <c r="E5520" t="s">
        <v>21</v>
      </c>
      <c r="F5520" t="str">
        <f t="shared" si="173"/>
        <v>Senior</v>
      </c>
      <c r="G5520">
        <v>7</v>
      </c>
      <c r="H5520">
        <v>120000</v>
      </c>
      <c r="I5520" t="s">
        <v>23</v>
      </c>
      <c r="J5520" t="s">
        <v>26</v>
      </c>
      <c r="K5520">
        <v>0</v>
      </c>
    </row>
    <row r="5521" spans="1:11" x14ac:dyDescent="0.25">
      <c r="A5521">
        <v>24</v>
      </c>
      <c r="B5521" t="s">
        <v>12</v>
      </c>
      <c r="C5521" t="str">
        <f t="shared" si="172"/>
        <v>High School</v>
      </c>
      <c r="D5521">
        <v>0</v>
      </c>
      <c r="E5521" t="s">
        <v>150</v>
      </c>
      <c r="F5521" t="str">
        <f t="shared" si="173"/>
        <v>Entry Level</v>
      </c>
      <c r="G5521">
        <v>0</v>
      </c>
      <c r="H5521">
        <v>25000</v>
      </c>
      <c r="I5521" t="s">
        <v>28</v>
      </c>
      <c r="J5521" t="s">
        <v>19</v>
      </c>
      <c r="K5521">
        <v>0</v>
      </c>
    </row>
    <row r="5522" spans="1:11" x14ac:dyDescent="0.25">
      <c r="A5522">
        <v>37</v>
      </c>
      <c r="B5522" t="s">
        <v>9</v>
      </c>
      <c r="C5522" t="str">
        <f t="shared" si="172"/>
        <v>Master Degree</v>
      </c>
      <c r="D5522">
        <v>2</v>
      </c>
      <c r="E5522" t="s">
        <v>131</v>
      </c>
      <c r="F5522" t="str">
        <f t="shared" si="173"/>
        <v>Senior</v>
      </c>
      <c r="G5522">
        <v>14</v>
      </c>
      <c r="H5522">
        <v>180000</v>
      </c>
      <c r="I5522" t="s">
        <v>23</v>
      </c>
      <c r="J5522" t="s">
        <v>26</v>
      </c>
      <c r="K5522">
        <v>0</v>
      </c>
    </row>
    <row r="5523" spans="1:11" x14ac:dyDescent="0.25">
      <c r="A5523">
        <v>39</v>
      </c>
      <c r="B5523" t="s">
        <v>12</v>
      </c>
      <c r="C5523" t="str">
        <f t="shared" si="172"/>
        <v>Bachelor Degree</v>
      </c>
      <c r="D5523">
        <v>1</v>
      </c>
      <c r="E5523" t="s">
        <v>47</v>
      </c>
      <c r="F5523" t="str">
        <f t="shared" si="173"/>
        <v>Senior</v>
      </c>
      <c r="G5523">
        <v>16</v>
      </c>
      <c r="H5523">
        <v>200000</v>
      </c>
      <c r="I5523" t="s">
        <v>23</v>
      </c>
      <c r="J5523" t="s">
        <v>24</v>
      </c>
      <c r="K5523">
        <v>0</v>
      </c>
    </row>
    <row r="5524" spans="1:11" x14ac:dyDescent="0.25">
      <c r="A5524">
        <v>26</v>
      </c>
      <c r="B5524" t="s">
        <v>9</v>
      </c>
      <c r="C5524" t="str">
        <f t="shared" si="172"/>
        <v>Bachelor Degree</v>
      </c>
      <c r="D5524">
        <v>1</v>
      </c>
      <c r="E5524" t="s">
        <v>53</v>
      </c>
      <c r="F5524" t="str">
        <f t="shared" si="173"/>
        <v>Entry Level</v>
      </c>
      <c r="G5524">
        <v>2</v>
      </c>
      <c r="H5524">
        <v>50000</v>
      </c>
      <c r="I5524" t="s">
        <v>28</v>
      </c>
      <c r="J5524" t="s">
        <v>19</v>
      </c>
      <c r="K5524">
        <v>0</v>
      </c>
    </row>
    <row r="5525" spans="1:11" x14ac:dyDescent="0.25">
      <c r="A5525">
        <v>31</v>
      </c>
      <c r="B5525" t="s">
        <v>12</v>
      </c>
      <c r="C5525" t="str">
        <f t="shared" si="172"/>
        <v>Phd</v>
      </c>
      <c r="D5525">
        <v>3</v>
      </c>
      <c r="E5525" t="s">
        <v>56</v>
      </c>
      <c r="F5525" t="str">
        <f t="shared" si="173"/>
        <v>Senior</v>
      </c>
      <c r="G5525">
        <v>8</v>
      </c>
      <c r="H5525">
        <v>140000</v>
      </c>
      <c r="I5525" t="s">
        <v>16</v>
      </c>
      <c r="J5525" t="s">
        <v>52</v>
      </c>
      <c r="K5525">
        <v>0</v>
      </c>
    </row>
    <row r="5526" spans="1:11" x14ac:dyDescent="0.25">
      <c r="A5526">
        <v>29</v>
      </c>
      <c r="B5526" t="s">
        <v>9</v>
      </c>
      <c r="C5526" t="str">
        <f t="shared" si="172"/>
        <v>Bachelor Degree</v>
      </c>
      <c r="D5526">
        <v>1</v>
      </c>
      <c r="E5526" t="s">
        <v>20</v>
      </c>
      <c r="F5526" t="str">
        <f t="shared" si="173"/>
        <v>Mid-Level</v>
      </c>
      <c r="G5526">
        <v>4</v>
      </c>
      <c r="H5526">
        <v>70000</v>
      </c>
      <c r="I5526" t="s">
        <v>155</v>
      </c>
      <c r="J5526" t="s">
        <v>11</v>
      </c>
      <c r="K5526">
        <v>0</v>
      </c>
    </row>
    <row r="5527" spans="1:11" x14ac:dyDescent="0.25">
      <c r="A5527">
        <v>33</v>
      </c>
      <c r="B5527" t="s">
        <v>12</v>
      </c>
      <c r="C5527" t="str">
        <f t="shared" si="172"/>
        <v>Master Degree</v>
      </c>
      <c r="D5527">
        <v>2</v>
      </c>
      <c r="E5527" t="s">
        <v>38</v>
      </c>
      <c r="F5527" t="str">
        <f t="shared" si="173"/>
        <v>Senior</v>
      </c>
      <c r="G5527">
        <v>9</v>
      </c>
      <c r="H5527">
        <v>130000</v>
      </c>
      <c r="I5527" t="s">
        <v>156</v>
      </c>
      <c r="J5527" t="s">
        <v>11</v>
      </c>
      <c r="K5527">
        <v>0</v>
      </c>
    </row>
    <row r="5528" spans="1:11" x14ac:dyDescent="0.25">
      <c r="A5528">
        <v>27</v>
      </c>
      <c r="B5528" t="s">
        <v>9</v>
      </c>
      <c r="C5528" t="str">
        <f t="shared" si="172"/>
        <v>Bachelor Degree</v>
      </c>
      <c r="D5528">
        <v>1</v>
      </c>
      <c r="E5528" t="s">
        <v>10</v>
      </c>
      <c r="F5528" t="str">
        <f t="shared" si="173"/>
        <v>Mid-Level</v>
      </c>
      <c r="G5528">
        <v>3</v>
      </c>
      <c r="H5528">
        <v>80000</v>
      </c>
      <c r="I5528" t="s">
        <v>23</v>
      </c>
      <c r="J5528" t="s">
        <v>11</v>
      </c>
      <c r="K5528">
        <v>0</v>
      </c>
    </row>
    <row r="5529" spans="1:11" x14ac:dyDescent="0.25">
      <c r="A5529">
        <v>36</v>
      </c>
      <c r="B5529" t="s">
        <v>12</v>
      </c>
      <c r="C5529" t="str">
        <f t="shared" si="172"/>
        <v>Phd</v>
      </c>
      <c r="D5529">
        <v>3</v>
      </c>
      <c r="E5529" t="s">
        <v>98</v>
      </c>
      <c r="F5529" t="str">
        <f t="shared" si="173"/>
        <v>Senior</v>
      </c>
      <c r="G5529">
        <v>12</v>
      </c>
      <c r="H5529">
        <v>160000</v>
      </c>
      <c r="I5529" t="s">
        <v>23</v>
      </c>
      <c r="J5529" t="s">
        <v>24</v>
      </c>
      <c r="K5529">
        <v>0</v>
      </c>
    </row>
    <row r="5530" spans="1:11" x14ac:dyDescent="0.25">
      <c r="A5530">
        <v>25</v>
      </c>
      <c r="B5530" t="s">
        <v>9</v>
      </c>
      <c r="C5530" t="str">
        <f t="shared" si="172"/>
        <v>Bachelor Degree</v>
      </c>
      <c r="D5530">
        <v>1</v>
      </c>
      <c r="E5530" t="s">
        <v>21</v>
      </c>
      <c r="F5530" t="str">
        <f t="shared" si="173"/>
        <v>Entry Level</v>
      </c>
      <c r="G5530">
        <v>1</v>
      </c>
      <c r="H5530">
        <v>55000</v>
      </c>
      <c r="I5530" t="s">
        <v>23</v>
      </c>
      <c r="J5530" t="s">
        <v>26</v>
      </c>
      <c r="K5530">
        <v>0</v>
      </c>
    </row>
    <row r="5531" spans="1:11" x14ac:dyDescent="0.25">
      <c r="A5531">
        <v>30</v>
      </c>
      <c r="B5531" t="s">
        <v>12</v>
      </c>
      <c r="C5531" t="str">
        <f t="shared" si="172"/>
        <v>Bachelor Degree</v>
      </c>
      <c r="D5531">
        <v>1</v>
      </c>
      <c r="E5531" t="s">
        <v>25</v>
      </c>
      <c r="F5531" t="str">
        <f t="shared" si="173"/>
        <v>Mid-Level</v>
      </c>
      <c r="G5531">
        <v>5</v>
      </c>
      <c r="H5531">
        <v>85000</v>
      </c>
      <c r="I5531" t="s">
        <v>16</v>
      </c>
      <c r="J5531" t="s">
        <v>11</v>
      </c>
      <c r="K5531">
        <v>0</v>
      </c>
    </row>
    <row r="5532" spans="1:11" x14ac:dyDescent="0.25">
      <c r="A5532">
        <v>34</v>
      </c>
      <c r="B5532" t="s">
        <v>9</v>
      </c>
      <c r="C5532" t="str">
        <f t="shared" si="172"/>
        <v>Phd</v>
      </c>
      <c r="D5532">
        <v>3</v>
      </c>
      <c r="E5532" t="s">
        <v>85</v>
      </c>
      <c r="F5532" t="str">
        <f t="shared" si="173"/>
        <v>Senior</v>
      </c>
      <c r="G5532">
        <v>11</v>
      </c>
      <c r="H5532">
        <v>170000</v>
      </c>
      <c r="I5532" t="s">
        <v>23</v>
      </c>
      <c r="J5532" t="s">
        <v>11</v>
      </c>
      <c r="K5532">
        <v>0</v>
      </c>
    </row>
    <row r="5533" spans="1:11" x14ac:dyDescent="0.25">
      <c r="A5533">
        <v>28</v>
      </c>
      <c r="B5533" t="s">
        <v>12</v>
      </c>
      <c r="C5533" t="str">
        <f t="shared" si="172"/>
        <v>Bachelor Degree</v>
      </c>
      <c r="D5533">
        <v>1</v>
      </c>
      <c r="E5533" t="s">
        <v>20</v>
      </c>
      <c r="F5533" t="str">
        <f t="shared" si="173"/>
        <v>Mid-Level</v>
      </c>
      <c r="G5533">
        <v>3</v>
      </c>
      <c r="H5533">
        <v>60000</v>
      </c>
      <c r="I5533" t="s">
        <v>28</v>
      </c>
      <c r="J5533" t="s">
        <v>29</v>
      </c>
      <c r="K5533">
        <v>0</v>
      </c>
    </row>
    <row r="5534" spans="1:11" x14ac:dyDescent="0.25">
      <c r="A5534">
        <v>32</v>
      </c>
      <c r="B5534" t="s">
        <v>9</v>
      </c>
      <c r="C5534" t="str">
        <f t="shared" si="172"/>
        <v>Bachelor Degree</v>
      </c>
      <c r="D5534">
        <v>1</v>
      </c>
      <c r="E5534" t="s">
        <v>21</v>
      </c>
      <c r="F5534" t="str">
        <f t="shared" si="173"/>
        <v>Senior</v>
      </c>
      <c r="G5534">
        <v>7</v>
      </c>
      <c r="H5534">
        <v>120000</v>
      </c>
      <c r="I5534" t="s">
        <v>28</v>
      </c>
      <c r="J5534" t="s">
        <v>11</v>
      </c>
      <c r="K5534">
        <v>0</v>
      </c>
    </row>
    <row r="5535" spans="1:11" x14ac:dyDescent="0.25">
      <c r="A5535">
        <v>24</v>
      </c>
      <c r="B5535" t="s">
        <v>12</v>
      </c>
      <c r="C5535" t="str">
        <f t="shared" si="172"/>
        <v>High School</v>
      </c>
      <c r="D5535">
        <v>0</v>
      </c>
      <c r="E5535" t="s">
        <v>150</v>
      </c>
      <c r="F5535" t="str">
        <f t="shared" si="173"/>
        <v>Entry Level</v>
      </c>
      <c r="G5535">
        <v>0</v>
      </c>
      <c r="H5535">
        <v>25000</v>
      </c>
      <c r="I5535" t="s">
        <v>23</v>
      </c>
      <c r="J5535" t="s">
        <v>24</v>
      </c>
      <c r="K5535">
        <v>0</v>
      </c>
    </row>
    <row r="5536" spans="1:11" x14ac:dyDescent="0.25">
      <c r="A5536">
        <v>37</v>
      </c>
      <c r="B5536" t="s">
        <v>9</v>
      </c>
      <c r="C5536" t="str">
        <f t="shared" si="172"/>
        <v>Master Degree</v>
      </c>
      <c r="D5536">
        <v>2</v>
      </c>
      <c r="E5536" t="s">
        <v>131</v>
      </c>
      <c r="F5536" t="str">
        <f t="shared" si="173"/>
        <v>Senior</v>
      </c>
      <c r="G5536">
        <v>14</v>
      </c>
      <c r="H5536">
        <v>180000</v>
      </c>
      <c r="I5536" t="s">
        <v>155</v>
      </c>
      <c r="J5536" t="s">
        <v>11</v>
      </c>
      <c r="K5536">
        <v>0</v>
      </c>
    </row>
    <row r="5537" spans="1:11" x14ac:dyDescent="0.25">
      <c r="A5537">
        <v>39</v>
      </c>
      <c r="B5537" t="s">
        <v>12</v>
      </c>
      <c r="C5537" t="str">
        <f t="shared" si="172"/>
        <v>Bachelor Degree</v>
      </c>
      <c r="D5537">
        <v>1</v>
      </c>
      <c r="E5537" t="s">
        <v>47</v>
      </c>
      <c r="F5537" t="str">
        <f t="shared" si="173"/>
        <v>Senior</v>
      </c>
      <c r="G5537">
        <v>16</v>
      </c>
      <c r="H5537">
        <v>200000</v>
      </c>
      <c r="I5537" t="s">
        <v>28</v>
      </c>
      <c r="J5537" t="s">
        <v>11</v>
      </c>
      <c r="K5537">
        <v>0</v>
      </c>
    </row>
    <row r="5538" spans="1:11" x14ac:dyDescent="0.25">
      <c r="A5538">
        <v>26</v>
      </c>
      <c r="B5538" t="s">
        <v>9</v>
      </c>
      <c r="C5538" t="str">
        <f t="shared" si="172"/>
        <v>Bachelor Degree</v>
      </c>
      <c r="D5538">
        <v>1</v>
      </c>
      <c r="E5538" t="s">
        <v>53</v>
      </c>
      <c r="F5538" t="str">
        <f t="shared" si="173"/>
        <v>Entry Level</v>
      </c>
      <c r="G5538">
        <v>2</v>
      </c>
      <c r="H5538">
        <v>50000</v>
      </c>
      <c r="I5538" t="s">
        <v>28</v>
      </c>
      <c r="J5538" t="s">
        <v>11</v>
      </c>
      <c r="K5538">
        <v>0</v>
      </c>
    </row>
    <row r="5539" spans="1:11" x14ac:dyDescent="0.25">
      <c r="A5539">
        <v>31</v>
      </c>
      <c r="B5539" t="s">
        <v>12</v>
      </c>
      <c r="C5539" t="str">
        <f t="shared" si="172"/>
        <v>Phd</v>
      </c>
      <c r="D5539">
        <v>3</v>
      </c>
      <c r="E5539" t="s">
        <v>56</v>
      </c>
      <c r="F5539" t="str">
        <f t="shared" si="173"/>
        <v>Senior</v>
      </c>
      <c r="G5539">
        <v>8</v>
      </c>
      <c r="H5539">
        <v>140000</v>
      </c>
      <c r="I5539" t="s">
        <v>155</v>
      </c>
      <c r="J5539" t="s">
        <v>31</v>
      </c>
      <c r="K5539">
        <v>0</v>
      </c>
    </row>
    <row r="5540" spans="1:11" x14ac:dyDescent="0.25">
      <c r="A5540">
        <v>29</v>
      </c>
      <c r="B5540" t="s">
        <v>9</v>
      </c>
      <c r="C5540" t="str">
        <f t="shared" si="172"/>
        <v>Bachelor Degree</v>
      </c>
      <c r="D5540">
        <v>1</v>
      </c>
      <c r="E5540" t="s">
        <v>20</v>
      </c>
      <c r="F5540" t="str">
        <f t="shared" si="173"/>
        <v>Mid-Level</v>
      </c>
      <c r="G5540">
        <v>4</v>
      </c>
      <c r="H5540">
        <v>70000</v>
      </c>
      <c r="I5540" t="s">
        <v>155</v>
      </c>
      <c r="J5540" t="s">
        <v>11</v>
      </c>
      <c r="K5540">
        <v>0</v>
      </c>
    </row>
    <row r="5541" spans="1:11" x14ac:dyDescent="0.25">
      <c r="A5541">
        <v>33</v>
      </c>
      <c r="B5541" t="s">
        <v>12</v>
      </c>
      <c r="C5541" t="str">
        <f t="shared" si="172"/>
        <v>Master Degree</v>
      </c>
      <c r="D5541">
        <v>2</v>
      </c>
      <c r="E5541" t="s">
        <v>38</v>
      </c>
      <c r="F5541" t="str">
        <f t="shared" si="173"/>
        <v>Senior</v>
      </c>
      <c r="G5541">
        <v>9</v>
      </c>
      <c r="H5541">
        <v>130000</v>
      </c>
      <c r="I5541" t="s">
        <v>23</v>
      </c>
      <c r="J5541" t="s">
        <v>24</v>
      </c>
      <c r="K5541">
        <v>0</v>
      </c>
    </row>
    <row r="5542" spans="1:11" x14ac:dyDescent="0.25">
      <c r="A5542">
        <v>27</v>
      </c>
      <c r="B5542" t="s">
        <v>9</v>
      </c>
      <c r="C5542" t="str">
        <f t="shared" si="172"/>
        <v>Bachelor Degree</v>
      </c>
      <c r="D5542">
        <v>1</v>
      </c>
      <c r="E5542" t="s">
        <v>10</v>
      </c>
      <c r="F5542" t="str">
        <f t="shared" si="173"/>
        <v>Mid-Level</v>
      </c>
      <c r="G5542">
        <v>3</v>
      </c>
      <c r="H5542">
        <v>80000</v>
      </c>
      <c r="I5542" t="s">
        <v>16</v>
      </c>
      <c r="J5542" t="s">
        <v>19</v>
      </c>
      <c r="K5542">
        <v>0</v>
      </c>
    </row>
    <row r="5543" spans="1:11" x14ac:dyDescent="0.25">
      <c r="A5543">
        <v>36</v>
      </c>
      <c r="B5543" t="s">
        <v>12</v>
      </c>
      <c r="C5543" t="str">
        <f t="shared" si="172"/>
        <v>Phd</v>
      </c>
      <c r="D5543">
        <v>3</v>
      </c>
      <c r="E5543" t="s">
        <v>98</v>
      </c>
      <c r="F5543" t="str">
        <f t="shared" si="173"/>
        <v>Senior</v>
      </c>
      <c r="G5543">
        <v>12</v>
      </c>
      <c r="H5543">
        <v>160000</v>
      </c>
      <c r="I5543" t="s">
        <v>155</v>
      </c>
      <c r="J5543" t="s">
        <v>11</v>
      </c>
      <c r="K5543">
        <v>0</v>
      </c>
    </row>
    <row r="5544" spans="1:11" x14ac:dyDescent="0.25">
      <c r="A5544">
        <v>25</v>
      </c>
      <c r="B5544" t="s">
        <v>9</v>
      </c>
      <c r="C5544" t="str">
        <f t="shared" si="172"/>
        <v>Bachelor Degree</v>
      </c>
      <c r="D5544">
        <v>1</v>
      </c>
      <c r="E5544" t="s">
        <v>21</v>
      </c>
      <c r="F5544" t="str">
        <f t="shared" si="173"/>
        <v>Entry Level</v>
      </c>
      <c r="G5544">
        <v>1</v>
      </c>
      <c r="H5544">
        <v>55000</v>
      </c>
      <c r="I5544" t="s">
        <v>23</v>
      </c>
      <c r="J5544" t="s">
        <v>26</v>
      </c>
      <c r="K5544">
        <v>0</v>
      </c>
    </row>
    <row r="5545" spans="1:11" x14ac:dyDescent="0.25">
      <c r="A5545">
        <v>30</v>
      </c>
      <c r="B5545" t="s">
        <v>12</v>
      </c>
      <c r="C5545" t="str">
        <f t="shared" si="172"/>
        <v>Bachelor Degree</v>
      </c>
      <c r="D5545">
        <v>1</v>
      </c>
      <c r="E5545" t="s">
        <v>25</v>
      </c>
      <c r="F5545" t="str">
        <f t="shared" si="173"/>
        <v>Mid-Level</v>
      </c>
      <c r="G5545">
        <v>5</v>
      </c>
      <c r="H5545">
        <v>85000</v>
      </c>
      <c r="I5545" t="s">
        <v>155</v>
      </c>
      <c r="J5545" t="s">
        <v>19</v>
      </c>
      <c r="K5545">
        <v>0</v>
      </c>
    </row>
    <row r="5546" spans="1:11" x14ac:dyDescent="0.25">
      <c r="A5546">
        <v>34</v>
      </c>
      <c r="B5546" t="s">
        <v>9</v>
      </c>
      <c r="C5546" t="str">
        <f t="shared" si="172"/>
        <v>Phd</v>
      </c>
      <c r="D5546">
        <v>3</v>
      </c>
      <c r="E5546" t="s">
        <v>85</v>
      </c>
      <c r="F5546" t="str">
        <f t="shared" si="173"/>
        <v>Senior</v>
      </c>
      <c r="G5546">
        <v>11</v>
      </c>
      <c r="H5546">
        <v>170000</v>
      </c>
      <c r="I5546" t="s">
        <v>16</v>
      </c>
      <c r="J5546" t="s">
        <v>11</v>
      </c>
      <c r="K5546">
        <v>0</v>
      </c>
    </row>
    <row r="5547" spans="1:11" x14ac:dyDescent="0.25">
      <c r="A5547">
        <v>28</v>
      </c>
      <c r="B5547" t="s">
        <v>12</v>
      </c>
      <c r="C5547" t="str">
        <f t="shared" si="172"/>
        <v>Bachelor Degree</v>
      </c>
      <c r="D5547">
        <v>1</v>
      </c>
      <c r="E5547" t="s">
        <v>20</v>
      </c>
      <c r="F5547" t="str">
        <f t="shared" si="173"/>
        <v>Mid-Level</v>
      </c>
      <c r="G5547">
        <v>3</v>
      </c>
      <c r="H5547">
        <v>60000</v>
      </c>
      <c r="I5547" t="s">
        <v>156</v>
      </c>
      <c r="J5547" t="s">
        <v>19</v>
      </c>
      <c r="K5547">
        <v>0</v>
      </c>
    </row>
    <row r="5548" spans="1:11" x14ac:dyDescent="0.25">
      <c r="A5548">
        <v>32</v>
      </c>
      <c r="B5548" t="s">
        <v>9</v>
      </c>
      <c r="C5548" t="str">
        <f t="shared" si="172"/>
        <v>Bachelor Degree</v>
      </c>
      <c r="D5548">
        <v>1</v>
      </c>
      <c r="E5548" t="s">
        <v>21</v>
      </c>
      <c r="F5548" t="str">
        <f t="shared" si="173"/>
        <v>Senior</v>
      </c>
      <c r="G5548">
        <v>7</v>
      </c>
      <c r="H5548">
        <v>120000</v>
      </c>
      <c r="I5548" t="s">
        <v>28</v>
      </c>
      <c r="J5548" t="s">
        <v>19</v>
      </c>
      <c r="K5548">
        <v>0</v>
      </c>
    </row>
    <row r="5549" spans="1:11" x14ac:dyDescent="0.25">
      <c r="A5549">
        <v>24</v>
      </c>
      <c r="B5549" t="s">
        <v>12</v>
      </c>
      <c r="C5549" t="str">
        <f t="shared" si="172"/>
        <v>High School</v>
      </c>
      <c r="D5549">
        <v>0</v>
      </c>
      <c r="E5549" t="s">
        <v>150</v>
      </c>
      <c r="F5549" t="str">
        <f t="shared" si="173"/>
        <v>Entry Level</v>
      </c>
      <c r="G5549">
        <v>0</v>
      </c>
      <c r="H5549">
        <v>25000</v>
      </c>
      <c r="I5549" t="s">
        <v>156</v>
      </c>
      <c r="J5549" t="s">
        <v>19</v>
      </c>
      <c r="K5549">
        <v>0</v>
      </c>
    </row>
    <row r="5550" spans="1:11" x14ac:dyDescent="0.25">
      <c r="A5550">
        <v>37</v>
      </c>
      <c r="B5550" t="s">
        <v>9</v>
      </c>
      <c r="C5550" t="str">
        <f t="shared" si="172"/>
        <v>Master Degree</v>
      </c>
      <c r="D5550">
        <v>2</v>
      </c>
      <c r="E5550" t="s">
        <v>131</v>
      </c>
      <c r="F5550" t="str">
        <f t="shared" si="173"/>
        <v>Senior</v>
      </c>
      <c r="G5550">
        <v>14</v>
      </c>
      <c r="H5550">
        <v>180000</v>
      </c>
      <c r="I5550" t="s">
        <v>23</v>
      </c>
      <c r="J5550" t="s">
        <v>26</v>
      </c>
      <c r="K5550">
        <v>0</v>
      </c>
    </row>
    <row r="5551" spans="1:11" x14ac:dyDescent="0.25">
      <c r="A5551">
        <v>39</v>
      </c>
      <c r="B5551" t="s">
        <v>12</v>
      </c>
      <c r="C5551" t="str">
        <f t="shared" si="172"/>
        <v>Bachelor Degree</v>
      </c>
      <c r="D5551">
        <v>1</v>
      </c>
      <c r="E5551" t="s">
        <v>47</v>
      </c>
      <c r="F5551" t="str">
        <f t="shared" si="173"/>
        <v>Senior</v>
      </c>
      <c r="G5551">
        <v>16</v>
      </c>
      <c r="H5551">
        <v>200000</v>
      </c>
      <c r="I5551" t="s">
        <v>16</v>
      </c>
      <c r="J5551" t="s">
        <v>11</v>
      </c>
      <c r="K5551">
        <v>0</v>
      </c>
    </row>
    <row r="5552" spans="1:11" x14ac:dyDescent="0.25">
      <c r="A5552">
        <v>26</v>
      </c>
      <c r="B5552" t="s">
        <v>9</v>
      </c>
      <c r="C5552" t="str">
        <f t="shared" si="172"/>
        <v>Bachelor Degree</v>
      </c>
      <c r="D5552">
        <v>1</v>
      </c>
      <c r="E5552" t="s">
        <v>53</v>
      </c>
      <c r="F5552" t="str">
        <f t="shared" si="173"/>
        <v>Entry Level</v>
      </c>
      <c r="G5552">
        <v>2</v>
      </c>
      <c r="H5552">
        <v>50000</v>
      </c>
      <c r="I5552" t="s">
        <v>16</v>
      </c>
      <c r="J5552" t="s">
        <v>52</v>
      </c>
      <c r="K5552">
        <v>0</v>
      </c>
    </row>
    <row r="5553" spans="1:11" x14ac:dyDescent="0.25">
      <c r="A5553">
        <v>31</v>
      </c>
      <c r="B5553" t="s">
        <v>12</v>
      </c>
      <c r="C5553" t="str">
        <f t="shared" si="172"/>
        <v>Phd</v>
      </c>
      <c r="D5553">
        <v>3</v>
      </c>
      <c r="E5553" t="s">
        <v>56</v>
      </c>
      <c r="F5553" t="str">
        <f t="shared" si="173"/>
        <v>Senior</v>
      </c>
      <c r="G5553">
        <v>8</v>
      </c>
      <c r="H5553">
        <v>140000</v>
      </c>
      <c r="I5553" t="s">
        <v>28</v>
      </c>
      <c r="J5553" t="s">
        <v>11</v>
      </c>
      <c r="K5553">
        <v>0</v>
      </c>
    </row>
    <row r="5554" spans="1:11" x14ac:dyDescent="0.25">
      <c r="A5554">
        <v>29</v>
      </c>
      <c r="B5554" t="s">
        <v>9</v>
      </c>
      <c r="C5554" t="str">
        <f t="shared" si="172"/>
        <v>Bachelor Degree</v>
      </c>
      <c r="D5554">
        <v>1</v>
      </c>
      <c r="E5554" t="s">
        <v>20</v>
      </c>
      <c r="F5554" t="str">
        <f t="shared" si="173"/>
        <v>Mid-Level</v>
      </c>
      <c r="G5554">
        <v>4</v>
      </c>
      <c r="H5554">
        <v>70000</v>
      </c>
      <c r="I5554" t="s">
        <v>16</v>
      </c>
      <c r="J5554" t="s">
        <v>11</v>
      </c>
      <c r="K5554">
        <v>0</v>
      </c>
    </row>
    <row r="5555" spans="1:11" x14ac:dyDescent="0.25">
      <c r="A5555">
        <v>33</v>
      </c>
      <c r="B5555" t="s">
        <v>12</v>
      </c>
      <c r="C5555" t="str">
        <f t="shared" si="172"/>
        <v>Master Degree</v>
      </c>
      <c r="D5555">
        <v>2</v>
      </c>
      <c r="E5555" t="s">
        <v>38</v>
      </c>
      <c r="F5555" t="str">
        <f t="shared" si="173"/>
        <v>Senior</v>
      </c>
      <c r="G5555">
        <v>9</v>
      </c>
      <c r="H5555">
        <v>130000</v>
      </c>
      <c r="I5555" t="s">
        <v>156</v>
      </c>
      <c r="J5555" t="s">
        <v>35</v>
      </c>
      <c r="K5555">
        <v>0</v>
      </c>
    </row>
    <row r="5556" spans="1:11" x14ac:dyDescent="0.25">
      <c r="A5556">
        <v>27</v>
      </c>
      <c r="B5556" t="s">
        <v>9</v>
      </c>
      <c r="C5556" t="str">
        <f t="shared" si="172"/>
        <v>Bachelor Degree</v>
      </c>
      <c r="D5556">
        <v>1</v>
      </c>
      <c r="E5556" t="s">
        <v>10</v>
      </c>
      <c r="F5556" t="str">
        <f t="shared" si="173"/>
        <v>Mid-Level</v>
      </c>
      <c r="G5556">
        <v>3</v>
      </c>
      <c r="H5556">
        <v>80000</v>
      </c>
      <c r="I5556" t="s">
        <v>156</v>
      </c>
      <c r="J5556" t="s">
        <v>14</v>
      </c>
      <c r="K5556">
        <v>0</v>
      </c>
    </row>
    <row r="5557" spans="1:11" x14ac:dyDescent="0.25">
      <c r="A5557">
        <v>36</v>
      </c>
      <c r="B5557" t="s">
        <v>12</v>
      </c>
      <c r="C5557" t="str">
        <f t="shared" si="172"/>
        <v>Phd</v>
      </c>
      <c r="D5557">
        <v>3</v>
      </c>
      <c r="E5557" t="s">
        <v>98</v>
      </c>
      <c r="F5557" t="str">
        <f t="shared" si="173"/>
        <v>Senior</v>
      </c>
      <c r="G5557">
        <v>12</v>
      </c>
      <c r="H5557">
        <v>160000</v>
      </c>
      <c r="I5557" t="s">
        <v>23</v>
      </c>
      <c r="J5557" t="s">
        <v>11</v>
      </c>
      <c r="K5557">
        <v>0</v>
      </c>
    </row>
    <row r="5558" spans="1:11" x14ac:dyDescent="0.25">
      <c r="A5558">
        <v>25</v>
      </c>
      <c r="B5558" t="s">
        <v>9</v>
      </c>
      <c r="C5558" t="str">
        <f t="shared" si="172"/>
        <v>Bachelor Degree</v>
      </c>
      <c r="D5558">
        <v>1</v>
      </c>
      <c r="E5558" t="s">
        <v>21</v>
      </c>
      <c r="F5558" t="str">
        <f t="shared" si="173"/>
        <v>Entry Level</v>
      </c>
      <c r="G5558">
        <v>1</v>
      </c>
      <c r="H5558">
        <v>55000</v>
      </c>
      <c r="I5558" t="s">
        <v>155</v>
      </c>
      <c r="J5558" t="s">
        <v>19</v>
      </c>
      <c r="K5558">
        <v>0</v>
      </c>
    </row>
    <row r="5559" spans="1:11" x14ac:dyDescent="0.25">
      <c r="A5559">
        <v>30</v>
      </c>
      <c r="B5559" t="s">
        <v>12</v>
      </c>
      <c r="C5559" t="str">
        <f t="shared" si="172"/>
        <v>Bachelor Degree</v>
      </c>
      <c r="D5559">
        <v>1</v>
      </c>
      <c r="E5559" t="s">
        <v>25</v>
      </c>
      <c r="F5559" t="str">
        <f t="shared" si="173"/>
        <v>Mid-Level</v>
      </c>
      <c r="G5559">
        <v>5</v>
      </c>
      <c r="H5559">
        <v>85000</v>
      </c>
      <c r="I5559" t="s">
        <v>23</v>
      </c>
      <c r="J5559" t="s">
        <v>26</v>
      </c>
      <c r="K5559">
        <v>0</v>
      </c>
    </row>
    <row r="5560" spans="1:11" x14ac:dyDescent="0.25">
      <c r="A5560">
        <v>34</v>
      </c>
      <c r="B5560" t="s">
        <v>9</v>
      </c>
      <c r="C5560" t="str">
        <f t="shared" si="172"/>
        <v>Phd</v>
      </c>
      <c r="D5560">
        <v>3</v>
      </c>
      <c r="E5560" t="s">
        <v>85</v>
      </c>
      <c r="F5560" t="str">
        <f t="shared" si="173"/>
        <v>Senior</v>
      </c>
      <c r="G5560">
        <v>11</v>
      </c>
      <c r="H5560">
        <v>170000</v>
      </c>
      <c r="I5560" t="s">
        <v>155</v>
      </c>
      <c r="J5560" t="s">
        <v>11</v>
      </c>
      <c r="K5560">
        <v>0</v>
      </c>
    </row>
    <row r="5561" spans="1:11" x14ac:dyDescent="0.25">
      <c r="A5561">
        <v>28</v>
      </c>
      <c r="B5561" t="s">
        <v>12</v>
      </c>
      <c r="C5561" t="str">
        <f t="shared" si="172"/>
        <v>Bachelor Degree</v>
      </c>
      <c r="D5561">
        <v>1</v>
      </c>
      <c r="E5561" t="s">
        <v>20</v>
      </c>
      <c r="F5561" t="str">
        <f t="shared" si="173"/>
        <v>Mid-Level</v>
      </c>
      <c r="G5561">
        <v>3</v>
      </c>
      <c r="H5561">
        <v>60000</v>
      </c>
      <c r="I5561" t="s">
        <v>23</v>
      </c>
      <c r="J5561" t="s">
        <v>26</v>
      </c>
      <c r="K5561">
        <v>0</v>
      </c>
    </row>
    <row r="5562" spans="1:11" x14ac:dyDescent="0.25">
      <c r="A5562">
        <v>32</v>
      </c>
      <c r="B5562" t="s">
        <v>9</v>
      </c>
      <c r="C5562" t="str">
        <f t="shared" si="172"/>
        <v>Bachelor Degree</v>
      </c>
      <c r="D5562">
        <v>1</v>
      </c>
      <c r="E5562" t="s">
        <v>21</v>
      </c>
      <c r="F5562" t="str">
        <f t="shared" si="173"/>
        <v>Senior</v>
      </c>
      <c r="G5562">
        <v>7</v>
      </c>
      <c r="H5562">
        <v>120000</v>
      </c>
      <c r="I5562" t="s">
        <v>28</v>
      </c>
      <c r="J5562" t="s">
        <v>11</v>
      </c>
      <c r="K5562">
        <v>0</v>
      </c>
    </row>
    <row r="5563" spans="1:11" x14ac:dyDescent="0.25">
      <c r="A5563">
        <v>24</v>
      </c>
      <c r="B5563" t="s">
        <v>12</v>
      </c>
      <c r="C5563" t="str">
        <f t="shared" si="172"/>
        <v>High School</v>
      </c>
      <c r="D5563">
        <v>0</v>
      </c>
      <c r="E5563" t="s">
        <v>150</v>
      </c>
      <c r="F5563" t="str">
        <f t="shared" si="173"/>
        <v>Entry Level</v>
      </c>
      <c r="G5563">
        <v>0</v>
      </c>
      <c r="H5563">
        <v>25000</v>
      </c>
      <c r="I5563" t="s">
        <v>16</v>
      </c>
      <c r="J5563" t="s">
        <v>11</v>
      </c>
      <c r="K5563">
        <v>0</v>
      </c>
    </row>
    <row r="5564" spans="1:11" x14ac:dyDescent="0.25">
      <c r="A5564">
        <v>37</v>
      </c>
      <c r="B5564" t="s">
        <v>9</v>
      </c>
      <c r="C5564" t="str">
        <f t="shared" si="172"/>
        <v>Master Degree</v>
      </c>
      <c r="D5564">
        <v>2</v>
      </c>
      <c r="E5564" t="s">
        <v>131</v>
      </c>
      <c r="F5564" t="str">
        <f t="shared" si="173"/>
        <v>Senior</v>
      </c>
      <c r="G5564">
        <v>14</v>
      </c>
      <c r="H5564">
        <v>180000</v>
      </c>
      <c r="I5564" t="s">
        <v>16</v>
      </c>
      <c r="J5564" t="s">
        <v>52</v>
      </c>
      <c r="K5564">
        <v>0</v>
      </c>
    </row>
    <row r="5565" spans="1:11" x14ac:dyDescent="0.25">
      <c r="A5565">
        <v>39</v>
      </c>
      <c r="B5565" t="s">
        <v>12</v>
      </c>
      <c r="C5565" t="str">
        <f t="shared" si="172"/>
        <v>Bachelor Degree</v>
      </c>
      <c r="D5565">
        <v>1</v>
      </c>
      <c r="E5565" t="s">
        <v>47</v>
      </c>
      <c r="F5565" t="str">
        <f t="shared" si="173"/>
        <v>Senior</v>
      </c>
      <c r="G5565">
        <v>16</v>
      </c>
      <c r="H5565">
        <v>200000</v>
      </c>
      <c r="I5565" t="s">
        <v>16</v>
      </c>
      <c r="J5565" t="s">
        <v>11</v>
      </c>
      <c r="K5565">
        <v>0</v>
      </c>
    </row>
    <row r="5566" spans="1:11" x14ac:dyDescent="0.25">
      <c r="A5566">
        <v>26</v>
      </c>
      <c r="B5566" t="s">
        <v>9</v>
      </c>
      <c r="C5566" t="str">
        <f t="shared" si="172"/>
        <v>Bachelor Degree</v>
      </c>
      <c r="D5566">
        <v>1</v>
      </c>
      <c r="E5566" t="s">
        <v>53</v>
      </c>
      <c r="F5566" t="str">
        <f t="shared" si="173"/>
        <v>Entry Level</v>
      </c>
      <c r="G5566">
        <v>2</v>
      </c>
      <c r="H5566">
        <v>50000</v>
      </c>
      <c r="I5566" t="s">
        <v>28</v>
      </c>
      <c r="J5566" t="s">
        <v>29</v>
      </c>
      <c r="K5566">
        <v>0</v>
      </c>
    </row>
    <row r="5567" spans="1:11" x14ac:dyDescent="0.25">
      <c r="A5567">
        <v>31</v>
      </c>
      <c r="B5567" t="s">
        <v>12</v>
      </c>
      <c r="C5567" t="str">
        <f t="shared" si="172"/>
        <v>Phd</v>
      </c>
      <c r="D5567">
        <v>3</v>
      </c>
      <c r="E5567" t="s">
        <v>56</v>
      </c>
      <c r="F5567" t="str">
        <f t="shared" si="173"/>
        <v>Senior</v>
      </c>
      <c r="G5567">
        <v>8</v>
      </c>
      <c r="H5567">
        <v>140000</v>
      </c>
      <c r="I5567" t="s">
        <v>155</v>
      </c>
      <c r="J5567" t="s">
        <v>40</v>
      </c>
      <c r="K5567">
        <v>0</v>
      </c>
    </row>
    <row r="5568" spans="1:11" x14ac:dyDescent="0.25">
      <c r="A5568">
        <v>29</v>
      </c>
      <c r="B5568" t="s">
        <v>9</v>
      </c>
      <c r="C5568" t="str">
        <f t="shared" si="172"/>
        <v>Bachelor Degree</v>
      </c>
      <c r="D5568">
        <v>1</v>
      </c>
      <c r="E5568" t="s">
        <v>20</v>
      </c>
      <c r="F5568" t="str">
        <f t="shared" si="173"/>
        <v>Mid-Level</v>
      </c>
      <c r="G5568">
        <v>4</v>
      </c>
      <c r="H5568">
        <v>70000</v>
      </c>
      <c r="I5568" t="s">
        <v>156</v>
      </c>
      <c r="J5568" t="s">
        <v>11</v>
      </c>
      <c r="K5568">
        <v>0</v>
      </c>
    </row>
    <row r="5569" spans="1:11" x14ac:dyDescent="0.25">
      <c r="A5569">
        <v>33</v>
      </c>
      <c r="B5569" t="s">
        <v>12</v>
      </c>
      <c r="C5569" t="str">
        <f t="shared" si="172"/>
        <v>Master Degree</v>
      </c>
      <c r="D5569">
        <v>2</v>
      </c>
      <c r="E5569" t="s">
        <v>38</v>
      </c>
      <c r="F5569" t="str">
        <f t="shared" si="173"/>
        <v>Senior</v>
      </c>
      <c r="G5569">
        <v>9</v>
      </c>
      <c r="H5569">
        <v>130000</v>
      </c>
      <c r="I5569" t="s">
        <v>23</v>
      </c>
      <c r="J5569" t="s">
        <v>11</v>
      </c>
      <c r="K5569">
        <v>0</v>
      </c>
    </row>
    <row r="5570" spans="1:11" x14ac:dyDescent="0.25">
      <c r="A5570">
        <v>27</v>
      </c>
      <c r="B5570" t="s">
        <v>9</v>
      </c>
      <c r="C5570" t="str">
        <f t="shared" ref="C5570:C5633" si="174">_xlfn.IFS(D5570 = 0,"High School",D5570 = 1,"Bachelor Degree",D5570 = 2,"Master Degree",D5570 = 3,"Phd")</f>
        <v>Bachelor Degree</v>
      </c>
      <c r="D5570">
        <v>1</v>
      </c>
      <c r="E5570" t="s">
        <v>10</v>
      </c>
      <c r="F5570" t="str">
        <f t="shared" ref="F5570:F5633" si="175">_xlfn.IFS(G5570&lt;=2,"Entry Level",G5570&lt;=6,"Mid-Level",G5570&gt;6,"Senior")</f>
        <v>Mid-Level</v>
      </c>
      <c r="G5570">
        <v>3</v>
      </c>
      <c r="H5570">
        <v>80000</v>
      </c>
      <c r="I5570" t="s">
        <v>23</v>
      </c>
      <c r="J5570" t="s">
        <v>24</v>
      </c>
      <c r="K5570">
        <v>0</v>
      </c>
    </row>
    <row r="5571" spans="1:11" x14ac:dyDescent="0.25">
      <c r="A5571">
        <v>36</v>
      </c>
      <c r="B5571" t="s">
        <v>12</v>
      </c>
      <c r="C5571" t="str">
        <f t="shared" si="174"/>
        <v>Phd</v>
      </c>
      <c r="D5571">
        <v>3</v>
      </c>
      <c r="E5571" t="s">
        <v>98</v>
      </c>
      <c r="F5571" t="str">
        <f t="shared" si="175"/>
        <v>Senior</v>
      </c>
      <c r="G5571">
        <v>12</v>
      </c>
      <c r="H5571">
        <v>160000</v>
      </c>
      <c r="I5571" t="s">
        <v>16</v>
      </c>
      <c r="J5571" t="s">
        <v>11</v>
      </c>
      <c r="K5571">
        <v>0</v>
      </c>
    </row>
    <row r="5572" spans="1:11" x14ac:dyDescent="0.25">
      <c r="A5572">
        <v>25</v>
      </c>
      <c r="B5572" t="s">
        <v>9</v>
      </c>
      <c r="C5572" t="str">
        <f t="shared" si="174"/>
        <v>Bachelor Degree</v>
      </c>
      <c r="D5572">
        <v>1</v>
      </c>
      <c r="E5572" t="s">
        <v>21</v>
      </c>
      <c r="F5572" t="str">
        <f t="shared" si="175"/>
        <v>Entry Level</v>
      </c>
      <c r="G5572">
        <v>1</v>
      </c>
      <c r="H5572">
        <v>55000</v>
      </c>
      <c r="I5572" t="s">
        <v>16</v>
      </c>
      <c r="J5572" t="s">
        <v>11</v>
      </c>
      <c r="K5572">
        <v>0</v>
      </c>
    </row>
    <row r="5573" spans="1:11" x14ac:dyDescent="0.25">
      <c r="A5573">
        <v>30</v>
      </c>
      <c r="B5573" t="s">
        <v>12</v>
      </c>
      <c r="C5573" t="str">
        <f t="shared" si="174"/>
        <v>Bachelor Degree</v>
      </c>
      <c r="D5573">
        <v>1</v>
      </c>
      <c r="E5573" t="s">
        <v>25</v>
      </c>
      <c r="F5573" t="str">
        <f t="shared" si="175"/>
        <v>Mid-Level</v>
      </c>
      <c r="G5573">
        <v>5</v>
      </c>
      <c r="H5573">
        <v>85000</v>
      </c>
      <c r="I5573" t="s">
        <v>23</v>
      </c>
      <c r="J5573" t="s">
        <v>24</v>
      </c>
      <c r="K5573">
        <v>0</v>
      </c>
    </row>
    <row r="5574" spans="1:11" x14ac:dyDescent="0.25">
      <c r="A5574">
        <v>34</v>
      </c>
      <c r="B5574" t="s">
        <v>9</v>
      </c>
      <c r="C5574" t="str">
        <f t="shared" si="174"/>
        <v>Phd</v>
      </c>
      <c r="D5574">
        <v>3</v>
      </c>
      <c r="E5574" t="s">
        <v>85</v>
      </c>
      <c r="F5574" t="str">
        <f t="shared" si="175"/>
        <v>Senior</v>
      </c>
      <c r="G5574">
        <v>11</v>
      </c>
      <c r="H5574">
        <v>170000</v>
      </c>
      <c r="I5574" t="s">
        <v>23</v>
      </c>
      <c r="J5574" t="s">
        <v>11</v>
      </c>
      <c r="K5574">
        <v>0</v>
      </c>
    </row>
    <row r="5575" spans="1:11" x14ac:dyDescent="0.25">
      <c r="A5575">
        <v>28</v>
      </c>
      <c r="B5575" t="s">
        <v>12</v>
      </c>
      <c r="C5575" t="str">
        <f t="shared" si="174"/>
        <v>Bachelor Degree</v>
      </c>
      <c r="D5575">
        <v>1</v>
      </c>
      <c r="E5575" t="s">
        <v>20</v>
      </c>
      <c r="F5575" t="str">
        <f t="shared" si="175"/>
        <v>Mid-Level</v>
      </c>
      <c r="G5575">
        <v>3</v>
      </c>
      <c r="H5575">
        <v>60000</v>
      </c>
      <c r="I5575" t="s">
        <v>16</v>
      </c>
      <c r="J5575" t="s">
        <v>19</v>
      </c>
      <c r="K5575">
        <v>0</v>
      </c>
    </row>
    <row r="5576" spans="1:11" x14ac:dyDescent="0.25">
      <c r="A5576">
        <v>32</v>
      </c>
      <c r="B5576" t="s">
        <v>9</v>
      </c>
      <c r="C5576" t="str">
        <f t="shared" si="174"/>
        <v>Bachelor Degree</v>
      </c>
      <c r="D5576">
        <v>1</v>
      </c>
      <c r="E5576" t="s">
        <v>21</v>
      </c>
      <c r="F5576" t="str">
        <f t="shared" si="175"/>
        <v>Senior</v>
      </c>
      <c r="G5576">
        <v>7</v>
      </c>
      <c r="H5576">
        <v>120000</v>
      </c>
      <c r="I5576" t="s">
        <v>156</v>
      </c>
      <c r="J5576" t="s">
        <v>11</v>
      </c>
      <c r="K5576">
        <v>0</v>
      </c>
    </row>
    <row r="5577" spans="1:11" x14ac:dyDescent="0.25">
      <c r="A5577">
        <v>24</v>
      </c>
      <c r="B5577" t="s">
        <v>12</v>
      </c>
      <c r="C5577" t="str">
        <f t="shared" si="174"/>
        <v>High School</v>
      </c>
      <c r="D5577">
        <v>0</v>
      </c>
      <c r="E5577" t="s">
        <v>150</v>
      </c>
      <c r="F5577" t="str">
        <f t="shared" si="175"/>
        <v>Entry Level</v>
      </c>
      <c r="G5577">
        <v>0</v>
      </c>
      <c r="H5577">
        <v>25000</v>
      </c>
      <c r="I5577" t="s">
        <v>155</v>
      </c>
      <c r="J5577" t="s">
        <v>31</v>
      </c>
      <c r="K5577">
        <v>0</v>
      </c>
    </row>
    <row r="5578" spans="1:11" x14ac:dyDescent="0.25">
      <c r="A5578">
        <v>37</v>
      </c>
      <c r="B5578" t="s">
        <v>9</v>
      </c>
      <c r="C5578" t="str">
        <f t="shared" si="174"/>
        <v>Master Degree</v>
      </c>
      <c r="D5578">
        <v>2</v>
      </c>
      <c r="E5578" t="s">
        <v>131</v>
      </c>
      <c r="F5578" t="str">
        <f t="shared" si="175"/>
        <v>Senior</v>
      </c>
      <c r="G5578">
        <v>14</v>
      </c>
      <c r="H5578">
        <v>180000</v>
      </c>
      <c r="I5578" t="s">
        <v>156</v>
      </c>
      <c r="J5578" t="s">
        <v>35</v>
      </c>
      <c r="K5578">
        <v>0</v>
      </c>
    </row>
    <row r="5579" spans="1:11" x14ac:dyDescent="0.25">
      <c r="A5579">
        <v>39</v>
      </c>
      <c r="B5579" t="s">
        <v>12</v>
      </c>
      <c r="C5579" t="str">
        <f t="shared" si="174"/>
        <v>Bachelor Degree</v>
      </c>
      <c r="D5579">
        <v>1</v>
      </c>
      <c r="E5579" t="s">
        <v>47</v>
      </c>
      <c r="F5579" t="str">
        <f t="shared" si="175"/>
        <v>Senior</v>
      </c>
      <c r="G5579">
        <v>16</v>
      </c>
      <c r="H5579">
        <v>200000</v>
      </c>
      <c r="I5579" t="s">
        <v>23</v>
      </c>
      <c r="J5579" t="s">
        <v>26</v>
      </c>
      <c r="K5579">
        <v>0</v>
      </c>
    </row>
    <row r="5580" spans="1:11" x14ac:dyDescent="0.25">
      <c r="A5580">
        <v>26</v>
      </c>
      <c r="B5580" t="s">
        <v>9</v>
      </c>
      <c r="C5580" t="str">
        <f t="shared" si="174"/>
        <v>Bachelor Degree</v>
      </c>
      <c r="D5580">
        <v>1</v>
      </c>
      <c r="E5580" t="s">
        <v>53</v>
      </c>
      <c r="F5580" t="str">
        <f t="shared" si="175"/>
        <v>Entry Level</v>
      </c>
      <c r="G5580">
        <v>2</v>
      </c>
      <c r="H5580">
        <v>50000</v>
      </c>
      <c r="I5580" t="s">
        <v>155</v>
      </c>
      <c r="J5580" t="s">
        <v>11</v>
      </c>
      <c r="K5580">
        <v>0</v>
      </c>
    </row>
    <row r="5581" spans="1:11" x14ac:dyDescent="0.25">
      <c r="A5581">
        <v>31</v>
      </c>
      <c r="B5581" t="s">
        <v>12</v>
      </c>
      <c r="C5581" t="str">
        <f t="shared" si="174"/>
        <v>Phd</v>
      </c>
      <c r="D5581">
        <v>3</v>
      </c>
      <c r="E5581" t="s">
        <v>56</v>
      </c>
      <c r="F5581" t="str">
        <f t="shared" si="175"/>
        <v>Senior</v>
      </c>
      <c r="G5581">
        <v>8</v>
      </c>
      <c r="H5581">
        <v>140000</v>
      </c>
      <c r="I5581" t="s">
        <v>23</v>
      </c>
      <c r="J5581" t="s">
        <v>24</v>
      </c>
      <c r="K5581">
        <v>0</v>
      </c>
    </row>
    <row r="5582" spans="1:11" x14ac:dyDescent="0.25">
      <c r="A5582">
        <v>29</v>
      </c>
      <c r="B5582" t="s">
        <v>9</v>
      </c>
      <c r="C5582" t="str">
        <f t="shared" si="174"/>
        <v>Bachelor Degree</v>
      </c>
      <c r="D5582">
        <v>1</v>
      </c>
      <c r="E5582" t="s">
        <v>20</v>
      </c>
      <c r="F5582" t="str">
        <f t="shared" si="175"/>
        <v>Mid-Level</v>
      </c>
      <c r="G5582">
        <v>4</v>
      </c>
      <c r="H5582">
        <v>70000</v>
      </c>
      <c r="I5582" t="s">
        <v>23</v>
      </c>
      <c r="J5582" t="s">
        <v>24</v>
      </c>
      <c r="K5582">
        <v>0</v>
      </c>
    </row>
    <row r="5583" spans="1:11" x14ac:dyDescent="0.25">
      <c r="A5583">
        <v>33</v>
      </c>
      <c r="B5583" t="s">
        <v>12</v>
      </c>
      <c r="C5583" t="str">
        <f t="shared" si="174"/>
        <v>Master Degree</v>
      </c>
      <c r="D5583">
        <v>2</v>
      </c>
      <c r="E5583" t="s">
        <v>38</v>
      </c>
      <c r="F5583" t="str">
        <f t="shared" si="175"/>
        <v>Senior</v>
      </c>
      <c r="G5583">
        <v>9</v>
      </c>
      <c r="H5583">
        <v>130000</v>
      </c>
      <c r="I5583" t="s">
        <v>16</v>
      </c>
      <c r="J5583" t="s">
        <v>52</v>
      </c>
      <c r="K5583">
        <v>0</v>
      </c>
    </row>
    <row r="5584" spans="1:11" x14ac:dyDescent="0.25">
      <c r="A5584">
        <v>27</v>
      </c>
      <c r="B5584" t="s">
        <v>9</v>
      </c>
      <c r="C5584" t="str">
        <f t="shared" si="174"/>
        <v>Bachelor Degree</v>
      </c>
      <c r="D5584">
        <v>1</v>
      </c>
      <c r="E5584" t="s">
        <v>10</v>
      </c>
      <c r="F5584" t="str">
        <f t="shared" si="175"/>
        <v>Mid-Level</v>
      </c>
      <c r="G5584">
        <v>3</v>
      </c>
      <c r="H5584">
        <v>80000</v>
      </c>
      <c r="I5584" t="s">
        <v>155</v>
      </c>
      <c r="J5584" t="s">
        <v>40</v>
      </c>
      <c r="K5584">
        <v>0</v>
      </c>
    </row>
    <row r="5585" spans="1:11" x14ac:dyDescent="0.25">
      <c r="A5585">
        <v>36</v>
      </c>
      <c r="B5585" t="s">
        <v>12</v>
      </c>
      <c r="C5585" t="str">
        <f t="shared" si="174"/>
        <v>Phd</v>
      </c>
      <c r="D5585">
        <v>3</v>
      </c>
      <c r="E5585" t="s">
        <v>98</v>
      </c>
      <c r="F5585" t="str">
        <f t="shared" si="175"/>
        <v>Senior</v>
      </c>
      <c r="G5585">
        <v>12</v>
      </c>
      <c r="H5585">
        <v>160000</v>
      </c>
      <c r="I5585" t="s">
        <v>23</v>
      </c>
      <c r="J5585" t="s">
        <v>24</v>
      </c>
      <c r="K5585">
        <v>0</v>
      </c>
    </row>
    <row r="5586" spans="1:11" x14ac:dyDescent="0.25">
      <c r="A5586">
        <v>25</v>
      </c>
      <c r="B5586" t="s">
        <v>9</v>
      </c>
      <c r="C5586" t="str">
        <f t="shared" si="174"/>
        <v>Bachelor Degree</v>
      </c>
      <c r="D5586">
        <v>1</v>
      </c>
      <c r="E5586" t="s">
        <v>21</v>
      </c>
      <c r="F5586" t="str">
        <f t="shared" si="175"/>
        <v>Entry Level</v>
      </c>
      <c r="G5586">
        <v>1</v>
      </c>
      <c r="H5586">
        <v>55000</v>
      </c>
      <c r="I5586" t="s">
        <v>16</v>
      </c>
      <c r="J5586" t="s">
        <v>52</v>
      </c>
      <c r="K5586">
        <v>0</v>
      </c>
    </row>
    <row r="5587" spans="1:11" x14ac:dyDescent="0.25">
      <c r="A5587">
        <v>30</v>
      </c>
      <c r="B5587" t="s">
        <v>12</v>
      </c>
      <c r="C5587" t="str">
        <f t="shared" si="174"/>
        <v>Bachelor Degree</v>
      </c>
      <c r="D5587">
        <v>1</v>
      </c>
      <c r="E5587" t="s">
        <v>25</v>
      </c>
      <c r="F5587" t="str">
        <f t="shared" si="175"/>
        <v>Mid-Level</v>
      </c>
      <c r="G5587">
        <v>5</v>
      </c>
      <c r="H5587">
        <v>85000</v>
      </c>
      <c r="I5587" t="s">
        <v>28</v>
      </c>
      <c r="J5587" t="s">
        <v>11</v>
      </c>
      <c r="K5587">
        <v>0</v>
      </c>
    </row>
    <row r="5588" spans="1:11" x14ac:dyDescent="0.25">
      <c r="A5588">
        <v>34</v>
      </c>
      <c r="B5588" t="s">
        <v>9</v>
      </c>
      <c r="C5588" t="str">
        <f t="shared" si="174"/>
        <v>Phd</v>
      </c>
      <c r="D5588">
        <v>3</v>
      </c>
      <c r="E5588" t="s">
        <v>85</v>
      </c>
      <c r="F5588" t="str">
        <f t="shared" si="175"/>
        <v>Senior</v>
      </c>
      <c r="G5588">
        <v>11</v>
      </c>
      <c r="H5588">
        <v>170000</v>
      </c>
      <c r="I5588" t="s">
        <v>155</v>
      </c>
      <c r="J5588" t="s">
        <v>31</v>
      </c>
      <c r="K5588">
        <v>0</v>
      </c>
    </row>
    <row r="5589" spans="1:11" x14ac:dyDescent="0.25">
      <c r="A5589">
        <v>28</v>
      </c>
      <c r="B5589" t="s">
        <v>12</v>
      </c>
      <c r="C5589" t="str">
        <f t="shared" si="174"/>
        <v>Bachelor Degree</v>
      </c>
      <c r="D5589">
        <v>1</v>
      </c>
      <c r="E5589" t="s">
        <v>20</v>
      </c>
      <c r="F5589" t="str">
        <f t="shared" si="175"/>
        <v>Mid-Level</v>
      </c>
      <c r="G5589">
        <v>3</v>
      </c>
      <c r="H5589">
        <v>60000</v>
      </c>
      <c r="I5589" t="s">
        <v>155</v>
      </c>
      <c r="J5589" t="s">
        <v>40</v>
      </c>
      <c r="K5589">
        <v>0</v>
      </c>
    </row>
    <row r="5590" spans="1:11" x14ac:dyDescent="0.25">
      <c r="A5590">
        <v>32</v>
      </c>
      <c r="B5590" t="s">
        <v>9</v>
      </c>
      <c r="C5590" t="str">
        <f t="shared" si="174"/>
        <v>Bachelor Degree</v>
      </c>
      <c r="D5590">
        <v>1</v>
      </c>
      <c r="E5590" t="s">
        <v>21</v>
      </c>
      <c r="F5590" t="str">
        <f t="shared" si="175"/>
        <v>Senior</v>
      </c>
      <c r="G5590">
        <v>7</v>
      </c>
      <c r="H5590">
        <v>120000</v>
      </c>
      <c r="I5590" t="s">
        <v>16</v>
      </c>
      <c r="J5590" t="s">
        <v>52</v>
      </c>
      <c r="K5590">
        <v>0</v>
      </c>
    </row>
    <row r="5591" spans="1:11" x14ac:dyDescent="0.25">
      <c r="A5591">
        <v>24</v>
      </c>
      <c r="B5591" t="s">
        <v>12</v>
      </c>
      <c r="C5591" t="str">
        <f t="shared" si="174"/>
        <v>High School</v>
      </c>
      <c r="D5591">
        <v>0</v>
      </c>
      <c r="E5591" t="s">
        <v>150</v>
      </c>
      <c r="F5591" t="str">
        <f t="shared" si="175"/>
        <v>Entry Level</v>
      </c>
      <c r="G5591">
        <v>0</v>
      </c>
      <c r="H5591">
        <v>25000</v>
      </c>
      <c r="I5591" t="s">
        <v>16</v>
      </c>
      <c r="J5591" t="s">
        <v>19</v>
      </c>
      <c r="K5591">
        <v>0</v>
      </c>
    </row>
    <row r="5592" spans="1:11" x14ac:dyDescent="0.25">
      <c r="A5592">
        <v>37</v>
      </c>
      <c r="B5592" t="s">
        <v>9</v>
      </c>
      <c r="C5592" t="str">
        <f t="shared" si="174"/>
        <v>Master Degree</v>
      </c>
      <c r="D5592">
        <v>2</v>
      </c>
      <c r="E5592" t="s">
        <v>131</v>
      </c>
      <c r="F5592" t="str">
        <f t="shared" si="175"/>
        <v>Senior</v>
      </c>
      <c r="G5592">
        <v>14</v>
      </c>
      <c r="H5592">
        <v>180000</v>
      </c>
      <c r="I5592" t="s">
        <v>16</v>
      </c>
      <c r="J5592" t="s">
        <v>52</v>
      </c>
      <c r="K5592">
        <v>0</v>
      </c>
    </row>
    <row r="5593" spans="1:11" x14ac:dyDescent="0.25">
      <c r="A5593">
        <v>39</v>
      </c>
      <c r="B5593" t="s">
        <v>12</v>
      </c>
      <c r="C5593" t="str">
        <f t="shared" si="174"/>
        <v>Bachelor Degree</v>
      </c>
      <c r="D5593">
        <v>1</v>
      </c>
      <c r="E5593" t="s">
        <v>47</v>
      </c>
      <c r="F5593" t="str">
        <f t="shared" si="175"/>
        <v>Senior</v>
      </c>
      <c r="G5593">
        <v>16</v>
      </c>
      <c r="H5593">
        <v>200000</v>
      </c>
      <c r="I5593" t="s">
        <v>23</v>
      </c>
      <c r="J5593" t="s">
        <v>11</v>
      </c>
      <c r="K5593">
        <v>0</v>
      </c>
    </row>
    <row r="5594" spans="1:11" x14ac:dyDescent="0.25">
      <c r="A5594">
        <v>26</v>
      </c>
      <c r="B5594" t="s">
        <v>9</v>
      </c>
      <c r="C5594" t="str">
        <f t="shared" si="174"/>
        <v>Bachelor Degree</v>
      </c>
      <c r="D5594">
        <v>1</v>
      </c>
      <c r="E5594" t="s">
        <v>53</v>
      </c>
      <c r="F5594" t="str">
        <f t="shared" si="175"/>
        <v>Entry Level</v>
      </c>
      <c r="G5594">
        <v>2</v>
      </c>
      <c r="H5594">
        <v>50000</v>
      </c>
      <c r="I5594" t="s">
        <v>156</v>
      </c>
      <c r="J5594" t="s">
        <v>14</v>
      </c>
      <c r="K5594">
        <v>0</v>
      </c>
    </row>
    <row r="5595" spans="1:11" x14ac:dyDescent="0.25">
      <c r="A5595">
        <v>31</v>
      </c>
      <c r="B5595" t="s">
        <v>12</v>
      </c>
      <c r="C5595" t="str">
        <f t="shared" si="174"/>
        <v>Phd</v>
      </c>
      <c r="D5595">
        <v>3</v>
      </c>
      <c r="E5595" t="s">
        <v>56</v>
      </c>
      <c r="F5595" t="str">
        <f t="shared" si="175"/>
        <v>Senior</v>
      </c>
      <c r="G5595">
        <v>8</v>
      </c>
      <c r="H5595">
        <v>140000</v>
      </c>
      <c r="I5595" t="s">
        <v>23</v>
      </c>
      <c r="J5595" t="s">
        <v>11</v>
      </c>
      <c r="K5595">
        <v>0</v>
      </c>
    </row>
    <row r="5596" spans="1:11" x14ac:dyDescent="0.25">
      <c r="A5596">
        <v>29</v>
      </c>
      <c r="B5596" t="s">
        <v>9</v>
      </c>
      <c r="C5596" t="str">
        <f t="shared" si="174"/>
        <v>Bachelor Degree</v>
      </c>
      <c r="D5596">
        <v>1</v>
      </c>
      <c r="E5596" t="s">
        <v>20</v>
      </c>
      <c r="F5596" t="str">
        <f t="shared" si="175"/>
        <v>Mid-Level</v>
      </c>
      <c r="G5596">
        <v>4</v>
      </c>
      <c r="H5596">
        <v>70000</v>
      </c>
      <c r="I5596" t="s">
        <v>156</v>
      </c>
      <c r="J5596" t="s">
        <v>14</v>
      </c>
      <c r="K5596">
        <v>0</v>
      </c>
    </row>
    <row r="5597" spans="1:11" x14ac:dyDescent="0.25">
      <c r="A5597">
        <v>33</v>
      </c>
      <c r="B5597" t="s">
        <v>12</v>
      </c>
      <c r="C5597" t="str">
        <f t="shared" si="174"/>
        <v>Master Degree</v>
      </c>
      <c r="D5597">
        <v>2</v>
      </c>
      <c r="E5597" t="s">
        <v>38</v>
      </c>
      <c r="F5597" t="str">
        <f t="shared" si="175"/>
        <v>Senior</v>
      </c>
      <c r="G5597">
        <v>9</v>
      </c>
      <c r="H5597">
        <v>130000</v>
      </c>
      <c r="I5597" t="s">
        <v>156</v>
      </c>
      <c r="J5597" t="s">
        <v>14</v>
      </c>
      <c r="K5597">
        <v>0</v>
      </c>
    </row>
    <row r="5598" spans="1:11" x14ac:dyDescent="0.25">
      <c r="A5598">
        <v>27</v>
      </c>
      <c r="B5598" t="s">
        <v>9</v>
      </c>
      <c r="C5598" t="str">
        <f t="shared" si="174"/>
        <v>Bachelor Degree</v>
      </c>
      <c r="D5598">
        <v>1</v>
      </c>
      <c r="E5598" t="s">
        <v>10</v>
      </c>
      <c r="F5598" t="str">
        <f t="shared" si="175"/>
        <v>Mid-Level</v>
      </c>
      <c r="G5598">
        <v>3</v>
      </c>
      <c r="H5598">
        <v>80000</v>
      </c>
      <c r="I5598" t="s">
        <v>156</v>
      </c>
      <c r="J5598" t="s">
        <v>19</v>
      </c>
      <c r="K5598">
        <v>0</v>
      </c>
    </row>
    <row r="5599" spans="1:11" x14ac:dyDescent="0.25">
      <c r="A5599">
        <v>36</v>
      </c>
      <c r="B5599" t="s">
        <v>12</v>
      </c>
      <c r="C5599" t="str">
        <f t="shared" si="174"/>
        <v>Phd</v>
      </c>
      <c r="D5599">
        <v>3</v>
      </c>
      <c r="E5599" t="s">
        <v>98</v>
      </c>
      <c r="F5599" t="str">
        <f t="shared" si="175"/>
        <v>Senior</v>
      </c>
      <c r="G5599">
        <v>12</v>
      </c>
      <c r="H5599">
        <v>160000</v>
      </c>
      <c r="I5599" t="s">
        <v>28</v>
      </c>
      <c r="J5599" t="s">
        <v>29</v>
      </c>
      <c r="K5599">
        <v>0</v>
      </c>
    </row>
    <row r="5600" spans="1:11" x14ac:dyDescent="0.25">
      <c r="A5600">
        <v>25</v>
      </c>
      <c r="B5600" t="s">
        <v>9</v>
      </c>
      <c r="C5600" t="str">
        <f t="shared" si="174"/>
        <v>Bachelor Degree</v>
      </c>
      <c r="D5600">
        <v>1</v>
      </c>
      <c r="E5600" t="s">
        <v>21</v>
      </c>
      <c r="F5600" t="str">
        <f t="shared" si="175"/>
        <v>Entry Level</v>
      </c>
      <c r="G5600">
        <v>1</v>
      </c>
      <c r="H5600">
        <v>55000</v>
      </c>
      <c r="I5600" t="s">
        <v>28</v>
      </c>
      <c r="J5600" t="s">
        <v>19</v>
      </c>
      <c r="K5600">
        <v>0</v>
      </c>
    </row>
    <row r="5601" spans="1:11" x14ac:dyDescent="0.25">
      <c r="A5601">
        <v>30</v>
      </c>
      <c r="B5601" t="s">
        <v>12</v>
      </c>
      <c r="C5601" t="str">
        <f t="shared" si="174"/>
        <v>Bachelor Degree</v>
      </c>
      <c r="D5601">
        <v>1</v>
      </c>
      <c r="E5601" t="s">
        <v>25</v>
      </c>
      <c r="F5601" t="str">
        <f t="shared" si="175"/>
        <v>Mid-Level</v>
      </c>
      <c r="G5601">
        <v>5</v>
      </c>
      <c r="H5601">
        <v>85000</v>
      </c>
      <c r="I5601" t="s">
        <v>16</v>
      </c>
      <c r="J5601" t="s">
        <v>19</v>
      </c>
      <c r="K5601">
        <v>0</v>
      </c>
    </row>
    <row r="5602" spans="1:11" x14ac:dyDescent="0.25">
      <c r="A5602">
        <v>34</v>
      </c>
      <c r="B5602" t="s">
        <v>9</v>
      </c>
      <c r="C5602" t="str">
        <f t="shared" si="174"/>
        <v>Phd</v>
      </c>
      <c r="D5602">
        <v>3</v>
      </c>
      <c r="E5602" t="s">
        <v>85</v>
      </c>
      <c r="F5602" t="str">
        <f t="shared" si="175"/>
        <v>Senior</v>
      </c>
      <c r="G5602">
        <v>11</v>
      </c>
      <c r="H5602">
        <v>170000</v>
      </c>
      <c r="I5602" t="s">
        <v>23</v>
      </c>
      <c r="J5602" t="s">
        <v>24</v>
      </c>
      <c r="K5602">
        <v>0</v>
      </c>
    </row>
    <row r="5603" spans="1:11" x14ac:dyDescent="0.25">
      <c r="A5603">
        <v>28</v>
      </c>
      <c r="B5603" t="s">
        <v>12</v>
      </c>
      <c r="C5603" t="str">
        <f t="shared" si="174"/>
        <v>Bachelor Degree</v>
      </c>
      <c r="D5603">
        <v>1</v>
      </c>
      <c r="E5603" t="s">
        <v>20</v>
      </c>
      <c r="F5603" t="str">
        <f t="shared" si="175"/>
        <v>Mid-Level</v>
      </c>
      <c r="G5603">
        <v>3</v>
      </c>
      <c r="H5603">
        <v>60000</v>
      </c>
      <c r="I5603" t="s">
        <v>16</v>
      </c>
      <c r="J5603" t="s">
        <v>19</v>
      </c>
      <c r="K5603">
        <v>0</v>
      </c>
    </row>
    <row r="5604" spans="1:11" x14ac:dyDescent="0.25">
      <c r="A5604">
        <v>32</v>
      </c>
      <c r="B5604" t="s">
        <v>9</v>
      </c>
      <c r="C5604" t="str">
        <f t="shared" si="174"/>
        <v>Bachelor Degree</v>
      </c>
      <c r="D5604">
        <v>1</v>
      </c>
      <c r="E5604" t="s">
        <v>21</v>
      </c>
      <c r="F5604" t="str">
        <f t="shared" si="175"/>
        <v>Senior</v>
      </c>
      <c r="G5604">
        <v>7</v>
      </c>
      <c r="H5604">
        <v>120000</v>
      </c>
      <c r="I5604" t="s">
        <v>23</v>
      </c>
      <c r="J5604" t="s">
        <v>26</v>
      </c>
      <c r="K5604">
        <v>0</v>
      </c>
    </row>
    <row r="5605" spans="1:11" x14ac:dyDescent="0.25">
      <c r="A5605">
        <v>24</v>
      </c>
      <c r="B5605" t="s">
        <v>12</v>
      </c>
      <c r="C5605" t="str">
        <f t="shared" si="174"/>
        <v>High School</v>
      </c>
      <c r="D5605">
        <v>0</v>
      </c>
      <c r="E5605" t="s">
        <v>150</v>
      </c>
      <c r="F5605" t="str">
        <f t="shared" si="175"/>
        <v>Entry Level</v>
      </c>
      <c r="G5605">
        <v>0</v>
      </c>
      <c r="H5605">
        <v>25000</v>
      </c>
      <c r="I5605" t="s">
        <v>16</v>
      </c>
      <c r="J5605" t="s">
        <v>11</v>
      </c>
      <c r="K5605">
        <v>0</v>
      </c>
    </row>
    <row r="5606" spans="1:11" x14ac:dyDescent="0.25">
      <c r="A5606">
        <v>37</v>
      </c>
      <c r="B5606" t="s">
        <v>9</v>
      </c>
      <c r="C5606" t="str">
        <f t="shared" si="174"/>
        <v>Master Degree</v>
      </c>
      <c r="D5606">
        <v>2</v>
      </c>
      <c r="E5606" t="s">
        <v>131</v>
      </c>
      <c r="F5606" t="str">
        <f t="shared" si="175"/>
        <v>Senior</v>
      </c>
      <c r="G5606">
        <v>14</v>
      </c>
      <c r="H5606">
        <v>180000</v>
      </c>
      <c r="I5606" t="s">
        <v>156</v>
      </c>
      <c r="J5606" t="s">
        <v>35</v>
      </c>
      <c r="K5606">
        <v>0</v>
      </c>
    </row>
    <row r="5607" spans="1:11" x14ac:dyDescent="0.25">
      <c r="A5607">
        <v>28</v>
      </c>
      <c r="B5607" t="s">
        <v>12</v>
      </c>
      <c r="C5607" t="str">
        <f t="shared" si="174"/>
        <v>Bachelor Degree</v>
      </c>
      <c r="D5607">
        <v>1</v>
      </c>
      <c r="E5607" t="s">
        <v>25</v>
      </c>
      <c r="F5607" t="str">
        <f t="shared" si="175"/>
        <v>Mid-Level</v>
      </c>
      <c r="G5607">
        <v>3</v>
      </c>
      <c r="H5607">
        <v>60000</v>
      </c>
      <c r="I5607" t="s">
        <v>155</v>
      </c>
      <c r="J5607" t="s">
        <v>31</v>
      </c>
      <c r="K5607">
        <v>0</v>
      </c>
    </row>
    <row r="5608" spans="1:11" x14ac:dyDescent="0.25">
      <c r="A5608">
        <v>33</v>
      </c>
      <c r="B5608" t="s">
        <v>9</v>
      </c>
      <c r="C5608" t="str">
        <f t="shared" si="174"/>
        <v>Master Degree</v>
      </c>
      <c r="D5608">
        <v>2</v>
      </c>
      <c r="E5608" t="s">
        <v>10</v>
      </c>
      <c r="F5608" t="str">
        <f t="shared" si="175"/>
        <v>Senior</v>
      </c>
      <c r="G5608">
        <v>9</v>
      </c>
      <c r="H5608">
        <v>120000</v>
      </c>
      <c r="I5608" t="s">
        <v>16</v>
      </c>
      <c r="J5608" t="s">
        <v>52</v>
      </c>
      <c r="K5608">
        <v>0</v>
      </c>
    </row>
    <row r="5609" spans="1:11" x14ac:dyDescent="0.25">
      <c r="A5609">
        <v>26</v>
      </c>
      <c r="B5609" t="s">
        <v>12</v>
      </c>
      <c r="C5609" t="str">
        <f t="shared" si="174"/>
        <v>Bachelor Degree</v>
      </c>
      <c r="D5609">
        <v>1</v>
      </c>
      <c r="E5609" t="s">
        <v>76</v>
      </c>
      <c r="F5609" t="str">
        <f t="shared" si="175"/>
        <v>Entry Level</v>
      </c>
      <c r="G5609">
        <v>1</v>
      </c>
      <c r="H5609">
        <v>45000</v>
      </c>
      <c r="I5609" t="s">
        <v>28</v>
      </c>
      <c r="J5609" t="s">
        <v>29</v>
      </c>
      <c r="K5609">
        <v>0</v>
      </c>
    </row>
    <row r="5610" spans="1:11" x14ac:dyDescent="0.25">
      <c r="A5610">
        <v>29</v>
      </c>
      <c r="B5610" t="s">
        <v>9</v>
      </c>
      <c r="C5610" t="str">
        <f t="shared" si="174"/>
        <v>Bachelor Degree</v>
      </c>
      <c r="D5610">
        <v>1</v>
      </c>
      <c r="E5610" t="s">
        <v>21</v>
      </c>
      <c r="F5610" t="str">
        <f t="shared" si="175"/>
        <v>Mid-Level</v>
      </c>
      <c r="G5610">
        <v>5</v>
      </c>
      <c r="H5610">
        <v>80000</v>
      </c>
      <c r="I5610" t="s">
        <v>28</v>
      </c>
      <c r="J5610" t="s">
        <v>11</v>
      </c>
      <c r="K5610">
        <v>0</v>
      </c>
    </row>
    <row r="5611" spans="1:11" x14ac:dyDescent="0.25">
      <c r="A5611">
        <v>35</v>
      </c>
      <c r="B5611" t="s">
        <v>12</v>
      </c>
      <c r="C5611" t="str">
        <f t="shared" si="174"/>
        <v>Phd</v>
      </c>
      <c r="D5611">
        <v>3</v>
      </c>
      <c r="E5611" t="s">
        <v>98</v>
      </c>
      <c r="F5611" t="str">
        <f t="shared" si="175"/>
        <v>Senior</v>
      </c>
      <c r="G5611">
        <v>11</v>
      </c>
      <c r="H5611">
        <v>150000</v>
      </c>
      <c r="I5611" t="s">
        <v>155</v>
      </c>
      <c r="J5611" t="s">
        <v>11</v>
      </c>
      <c r="K5611">
        <v>0</v>
      </c>
    </row>
    <row r="5612" spans="1:11" x14ac:dyDescent="0.25">
      <c r="A5612">
        <v>27</v>
      </c>
      <c r="B5612" t="s">
        <v>9</v>
      </c>
      <c r="C5612" t="str">
        <f t="shared" si="174"/>
        <v>Bachelor Degree</v>
      </c>
      <c r="D5612">
        <v>1</v>
      </c>
      <c r="E5612" t="s">
        <v>10</v>
      </c>
      <c r="F5612" t="str">
        <f t="shared" si="175"/>
        <v>Entry Level</v>
      </c>
      <c r="G5612">
        <v>2</v>
      </c>
      <c r="H5612">
        <v>65000</v>
      </c>
      <c r="I5612" t="s">
        <v>28</v>
      </c>
      <c r="J5612" t="s">
        <v>11</v>
      </c>
      <c r="K5612">
        <v>0</v>
      </c>
    </row>
    <row r="5613" spans="1:11" x14ac:dyDescent="0.25">
      <c r="A5613">
        <v>31</v>
      </c>
      <c r="B5613" t="s">
        <v>12</v>
      </c>
      <c r="C5613" t="str">
        <f t="shared" si="174"/>
        <v>Bachelor Degree</v>
      </c>
      <c r="D5613">
        <v>1</v>
      </c>
      <c r="E5613" t="s">
        <v>38</v>
      </c>
      <c r="F5613" t="str">
        <f t="shared" si="175"/>
        <v>Senior</v>
      </c>
      <c r="G5613">
        <v>7</v>
      </c>
      <c r="H5613">
        <v>100000</v>
      </c>
      <c r="I5613" t="s">
        <v>155</v>
      </c>
      <c r="J5613" t="s">
        <v>40</v>
      </c>
      <c r="K5613">
        <v>0</v>
      </c>
    </row>
    <row r="5614" spans="1:11" x14ac:dyDescent="0.25">
      <c r="A5614">
        <v>28</v>
      </c>
      <c r="B5614" t="s">
        <v>9</v>
      </c>
      <c r="C5614" t="str">
        <f t="shared" si="174"/>
        <v>Master Degree</v>
      </c>
      <c r="D5614">
        <v>2</v>
      </c>
      <c r="E5614" t="s">
        <v>33</v>
      </c>
      <c r="F5614" t="str">
        <f t="shared" si="175"/>
        <v>Mid-Level</v>
      </c>
      <c r="G5614">
        <v>4</v>
      </c>
      <c r="H5614">
        <v>90000</v>
      </c>
      <c r="I5614" t="s">
        <v>16</v>
      </c>
      <c r="J5614" t="s">
        <v>19</v>
      </c>
      <c r="K5614">
        <v>0</v>
      </c>
    </row>
    <row r="5615" spans="1:11" x14ac:dyDescent="0.25">
      <c r="A5615">
        <v>24</v>
      </c>
      <c r="B5615" t="s">
        <v>12</v>
      </c>
      <c r="C5615" t="str">
        <f t="shared" si="174"/>
        <v>Bachelor Degree</v>
      </c>
      <c r="D5615">
        <v>1</v>
      </c>
      <c r="E5615" t="s">
        <v>20</v>
      </c>
      <c r="F5615" t="str">
        <f t="shared" si="175"/>
        <v>Entry Level</v>
      </c>
      <c r="G5615">
        <v>0</v>
      </c>
      <c r="H5615">
        <v>40000</v>
      </c>
      <c r="I5615" t="s">
        <v>155</v>
      </c>
      <c r="J5615" t="s">
        <v>11</v>
      </c>
      <c r="K5615">
        <v>0</v>
      </c>
    </row>
    <row r="5616" spans="1:11" x14ac:dyDescent="0.25">
      <c r="A5616">
        <v>30</v>
      </c>
      <c r="B5616" t="s">
        <v>9</v>
      </c>
      <c r="C5616" t="str">
        <f t="shared" si="174"/>
        <v>Bachelor Degree</v>
      </c>
      <c r="D5616">
        <v>1</v>
      </c>
      <c r="E5616" t="s">
        <v>34</v>
      </c>
      <c r="F5616" t="str">
        <f t="shared" si="175"/>
        <v>Mid-Level</v>
      </c>
      <c r="G5616">
        <v>6</v>
      </c>
      <c r="H5616">
        <v>110000</v>
      </c>
      <c r="I5616" t="s">
        <v>28</v>
      </c>
      <c r="J5616" t="s">
        <v>29</v>
      </c>
      <c r="K5616">
        <v>0</v>
      </c>
    </row>
    <row r="5617" spans="1:11" x14ac:dyDescent="0.25">
      <c r="A5617">
        <v>34</v>
      </c>
      <c r="B5617" t="s">
        <v>12</v>
      </c>
      <c r="C5617" t="str">
        <f t="shared" si="174"/>
        <v>Phd</v>
      </c>
      <c r="D5617">
        <v>3</v>
      </c>
      <c r="E5617" t="s">
        <v>85</v>
      </c>
      <c r="F5617" t="str">
        <f t="shared" si="175"/>
        <v>Senior</v>
      </c>
      <c r="G5617">
        <v>12</v>
      </c>
      <c r="H5617">
        <v>170000</v>
      </c>
      <c r="I5617" t="s">
        <v>155</v>
      </c>
      <c r="J5617" t="s">
        <v>19</v>
      </c>
      <c r="K5617">
        <v>0</v>
      </c>
    </row>
    <row r="5618" spans="1:11" x14ac:dyDescent="0.25">
      <c r="A5618">
        <v>27</v>
      </c>
      <c r="B5618" t="s">
        <v>9</v>
      </c>
      <c r="C5618" t="str">
        <f t="shared" si="174"/>
        <v>Bachelor Degree</v>
      </c>
      <c r="D5618">
        <v>1</v>
      </c>
      <c r="E5618" t="s">
        <v>10</v>
      </c>
      <c r="F5618" t="str">
        <f t="shared" si="175"/>
        <v>Mid-Level</v>
      </c>
      <c r="G5618">
        <v>3</v>
      </c>
      <c r="H5618">
        <v>75000</v>
      </c>
      <c r="I5618" t="s">
        <v>16</v>
      </c>
      <c r="J5618" t="s">
        <v>11</v>
      </c>
      <c r="K5618">
        <v>0</v>
      </c>
    </row>
    <row r="5619" spans="1:11" x14ac:dyDescent="0.25">
      <c r="A5619">
        <v>33</v>
      </c>
      <c r="B5619" t="s">
        <v>12</v>
      </c>
      <c r="C5619" t="str">
        <f t="shared" si="174"/>
        <v>Master Degree</v>
      </c>
      <c r="D5619">
        <v>2</v>
      </c>
      <c r="E5619" t="s">
        <v>38</v>
      </c>
      <c r="F5619" t="str">
        <f t="shared" si="175"/>
        <v>Senior</v>
      </c>
      <c r="G5619">
        <v>8</v>
      </c>
      <c r="H5619">
        <v>120000</v>
      </c>
      <c r="I5619" t="s">
        <v>156</v>
      </c>
      <c r="J5619" t="s">
        <v>19</v>
      </c>
      <c r="K5619">
        <v>0</v>
      </c>
    </row>
    <row r="5620" spans="1:11" x14ac:dyDescent="0.25">
      <c r="A5620">
        <v>29</v>
      </c>
      <c r="B5620" t="s">
        <v>9</v>
      </c>
      <c r="C5620" t="str">
        <f t="shared" si="174"/>
        <v>Bachelor Degree</v>
      </c>
      <c r="D5620">
        <v>1</v>
      </c>
      <c r="E5620" t="s">
        <v>20</v>
      </c>
      <c r="F5620" t="str">
        <f t="shared" si="175"/>
        <v>Mid-Level</v>
      </c>
      <c r="G5620">
        <v>4</v>
      </c>
      <c r="H5620">
        <v>70000</v>
      </c>
      <c r="I5620" t="s">
        <v>156</v>
      </c>
      <c r="J5620" t="s">
        <v>14</v>
      </c>
      <c r="K5620">
        <v>0</v>
      </c>
    </row>
    <row r="5621" spans="1:11" x14ac:dyDescent="0.25">
      <c r="A5621">
        <v>25</v>
      </c>
      <c r="B5621" t="s">
        <v>12</v>
      </c>
      <c r="C5621" t="str">
        <f t="shared" si="174"/>
        <v>High School</v>
      </c>
      <c r="D5621">
        <v>0</v>
      </c>
      <c r="E5621" t="s">
        <v>82</v>
      </c>
      <c r="F5621" t="str">
        <f t="shared" si="175"/>
        <v>Entry Level</v>
      </c>
      <c r="G5621">
        <v>1</v>
      </c>
      <c r="H5621">
        <v>30000</v>
      </c>
      <c r="I5621" t="s">
        <v>16</v>
      </c>
      <c r="J5621" t="s">
        <v>11</v>
      </c>
      <c r="K5621">
        <v>0</v>
      </c>
    </row>
    <row r="5622" spans="1:11" x14ac:dyDescent="0.25">
      <c r="A5622">
        <v>36</v>
      </c>
      <c r="B5622" t="s">
        <v>9</v>
      </c>
      <c r="C5622" t="str">
        <f t="shared" si="174"/>
        <v>Phd</v>
      </c>
      <c r="D5622">
        <v>3</v>
      </c>
      <c r="E5622" t="s">
        <v>98</v>
      </c>
      <c r="F5622" t="str">
        <f t="shared" si="175"/>
        <v>Senior</v>
      </c>
      <c r="G5622">
        <v>13</v>
      </c>
      <c r="H5622">
        <v>180000</v>
      </c>
      <c r="I5622" t="s">
        <v>23</v>
      </c>
      <c r="J5622" t="s">
        <v>11</v>
      </c>
      <c r="K5622">
        <v>0</v>
      </c>
    </row>
    <row r="5623" spans="1:11" x14ac:dyDescent="0.25">
      <c r="A5623">
        <v>39</v>
      </c>
      <c r="B5623" t="s">
        <v>12</v>
      </c>
      <c r="C5623" t="str">
        <f t="shared" si="174"/>
        <v>Bachelor Degree</v>
      </c>
      <c r="D5623">
        <v>1</v>
      </c>
      <c r="E5623" t="s">
        <v>47</v>
      </c>
      <c r="F5623" t="str">
        <f t="shared" si="175"/>
        <v>Senior</v>
      </c>
      <c r="G5623">
        <v>15</v>
      </c>
      <c r="H5623">
        <v>200000</v>
      </c>
      <c r="I5623" t="s">
        <v>155</v>
      </c>
      <c r="J5623" t="s">
        <v>40</v>
      </c>
      <c r="K5623">
        <v>0</v>
      </c>
    </row>
    <row r="5624" spans="1:11" x14ac:dyDescent="0.25">
      <c r="A5624">
        <v>26</v>
      </c>
      <c r="B5624" t="s">
        <v>9</v>
      </c>
      <c r="C5624" t="str">
        <f t="shared" si="174"/>
        <v>Bachelor Degree</v>
      </c>
      <c r="D5624">
        <v>1</v>
      </c>
      <c r="E5624" t="s">
        <v>53</v>
      </c>
      <c r="F5624" t="str">
        <f t="shared" si="175"/>
        <v>Entry Level</v>
      </c>
      <c r="G5624">
        <v>1</v>
      </c>
      <c r="H5624">
        <v>50000</v>
      </c>
      <c r="I5624" t="s">
        <v>156</v>
      </c>
      <c r="J5624" t="s">
        <v>11</v>
      </c>
      <c r="K5624">
        <v>0</v>
      </c>
    </row>
    <row r="5625" spans="1:11" x14ac:dyDescent="0.25">
      <c r="A5625">
        <v>31</v>
      </c>
      <c r="B5625" t="s">
        <v>12</v>
      </c>
      <c r="C5625" t="str">
        <f t="shared" si="174"/>
        <v>Phd</v>
      </c>
      <c r="D5625">
        <v>3</v>
      </c>
      <c r="E5625" t="s">
        <v>56</v>
      </c>
      <c r="F5625" t="str">
        <f t="shared" si="175"/>
        <v>Senior</v>
      </c>
      <c r="G5625">
        <v>8</v>
      </c>
      <c r="H5625">
        <v>140000</v>
      </c>
      <c r="I5625" t="s">
        <v>156</v>
      </c>
      <c r="J5625" t="s">
        <v>19</v>
      </c>
      <c r="K5625">
        <v>0</v>
      </c>
    </row>
    <row r="5626" spans="1:11" x14ac:dyDescent="0.25">
      <c r="A5626">
        <v>28</v>
      </c>
      <c r="B5626" t="s">
        <v>9</v>
      </c>
      <c r="C5626" t="str">
        <f t="shared" si="174"/>
        <v>Bachelor Degree</v>
      </c>
      <c r="D5626">
        <v>1</v>
      </c>
      <c r="E5626" t="s">
        <v>20</v>
      </c>
      <c r="F5626" t="str">
        <f t="shared" si="175"/>
        <v>Mid-Level</v>
      </c>
      <c r="G5626">
        <v>3</v>
      </c>
      <c r="H5626">
        <v>65000</v>
      </c>
      <c r="I5626" t="s">
        <v>155</v>
      </c>
      <c r="J5626" t="s">
        <v>40</v>
      </c>
      <c r="K5626">
        <v>0</v>
      </c>
    </row>
    <row r="5627" spans="1:11" x14ac:dyDescent="0.25">
      <c r="A5627">
        <v>32</v>
      </c>
      <c r="B5627" t="s">
        <v>12</v>
      </c>
      <c r="C5627" t="str">
        <f t="shared" si="174"/>
        <v>Bachelor Degree</v>
      </c>
      <c r="D5627">
        <v>1</v>
      </c>
      <c r="E5627" t="s">
        <v>21</v>
      </c>
      <c r="F5627" t="str">
        <f t="shared" si="175"/>
        <v>Senior</v>
      </c>
      <c r="G5627">
        <v>7</v>
      </c>
      <c r="H5627">
        <v>110000</v>
      </c>
      <c r="I5627" t="s">
        <v>28</v>
      </c>
      <c r="J5627" t="s">
        <v>29</v>
      </c>
      <c r="K5627">
        <v>0</v>
      </c>
    </row>
    <row r="5628" spans="1:11" x14ac:dyDescent="0.25">
      <c r="A5628">
        <v>24</v>
      </c>
      <c r="B5628" t="s">
        <v>9</v>
      </c>
      <c r="C5628" t="str">
        <f t="shared" si="174"/>
        <v>High School</v>
      </c>
      <c r="D5628">
        <v>0</v>
      </c>
      <c r="E5628" t="s">
        <v>152</v>
      </c>
      <c r="F5628" t="str">
        <f t="shared" si="175"/>
        <v>Entry Level</v>
      </c>
      <c r="G5628">
        <v>0</v>
      </c>
      <c r="H5628">
        <v>28000</v>
      </c>
      <c r="I5628" t="s">
        <v>155</v>
      </c>
      <c r="J5628" t="s">
        <v>11</v>
      </c>
      <c r="K5628">
        <v>0</v>
      </c>
    </row>
    <row r="5629" spans="1:11" x14ac:dyDescent="0.25">
      <c r="A5629">
        <v>37</v>
      </c>
      <c r="B5629" t="s">
        <v>9</v>
      </c>
      <c r="C5629" t="str">
        <f t="shared" si="174"/>
        <v>Master Degree</v>
      </c>
      <c r="D5629">
        <v>2</v>
      </c>
      <c r="E5629" t="s">
        <v>131</v>
      </c>
      <c r="F5629" t="str">
        <f t="shared" si="175"/>
        <v>Senior</v>
      </c>
      <c r="G5629">
        <v>14</v>
      </c>
      <c r="H5629">
        <v>190000</v>
      </c>
      <c r="I5629" t="s">
        <v>16</v>
      </c>
      <c r="J5629" t="s">
        <v>52</v>
      </c>
      <c r="K5629">
        <v>0</v>
      </c>
    </row>
    <row r="5630" spans="1:11" x14ac:dyDescent="0.25">
      <c r="A5630">
        <v>39</v>
      </c>
      <c r="B5630" t="s">
        <v>12</v>
      </c>
      <c r="C5630" t="str">
        <f t="shared" si="174"/>
        <v>Bachelor Degree</v>
      </c>
      <c r="D5630">
        <v>1</v>
      </c>
      <c r="E5630" t="s">
        <v>47</v>
      </c>
      <c r="F5630" t="str">
        <f t="shared" si="175"/>
        <v>Senior</v>
      </c>
      <c r="G5630">
        <v>16</v>
      </c>
      <c r="H5630">
        <v>210000</v>
      </c>
      <c r="I5630" t="s">
        <v>155</v>
      </c>
      <c r="J5630" t="s">
        <v>40</v>
      </c>
      <c r="K5630">
        <v>0</v>
      </c>
    </row>
    <row r="5631" spans="1:11" x14ac:dyDescent="0.25">
      <c r="A5631">
        <v>26</v>
      </c>
      <c r="B5631" t="s">
        <v>9</v>
      </c>
      <c r="C5631" t="str">
        <f t="shared" si="174"/>
        <v>Bachelor Degree</v>
      </c>
      <c r="D5631">
        <v>1</v>
      </c>
      <c r="E5631" t="s">
        <v>53</v>
      </c>
      <c r="F5631" t="str">
        <f t="shared" si="175"/>
        <v>Entry Level</v>
      </c>
      <c r="G5631">
        <v>2</v>
      </c>
      <c r="H5631">
        <v>55000</v>
      </c>
      <c r="I5631" t="s">
        <v>23</v>
      </c>
      <c r="J5631" t="s">
        <v>26</v>
      </c>
      <c r="K5631">
        <v>0</v>
      </c>
    </row>
    <row r="5632" spans="1:11" x14ac:dyDescent="0.25">
      <c r="A5632">
        <v>31</v>
      </c>
      <c r="B5632" t="s">
        <v>12</v>
      </c>
      <c r="C5632" t="str">
        <f t="shared" si="174"/>
        <v>Phd</v>
      </c>
      <c r="D5632">
        <v>3</v>
      </c>
      <c r="E5632" t="s">
        <v>56</v>
      </c>
      <c r="F5632" t="str">
        <f t="shared" si="175"/>
        <v>Senior</v>
      </c>
      <c r="G5632">
        <v>8</v>
      </c>
      <c r="H5632">
        <v>140000</v>
      </c>
      <c r="I5632" t="s">
        <v>155</v>
      </c>
      <c r="J5632" t="s">
        <v>19</v>
      </c>
      <c r="K5632">
        <v>0</v>
      </c>
    </row>
    <row r="5633" spans="1:11" x14ac:dyDescent="0.25">
      <c r="A5633">
        <v>29</v>
      </c>
      <c r="B5633" t="s">
        <v>9</v>
      </c>
      <c r="C5633" t="str">
        <f t="shared" si="174"/>
        <v>Bachelor Degree</v>
      </c>
      <c r="D5633">
        <v>1</v>
      </c>
      <c r="E5633" t="s">
        <v>20</v>
      </c>
      <c r="F5633" t="str">
        <f t="shared" si="175"/>
        <v>Mid-Level</v>
      </c>
      <c r="G5633">
        <v>4</v>
      </c>
      <c r="H5633">
        <v>70000</v>
      </c>
      <c r="I5633" t="s">
        <v>16</v>
      </c>
      <c r="J5633" t="s">
        <v>52</v>
      </c>
      <c r="K5633">
        <v>0</v>
      </c>
    </row>
    <row r="5634" spans="1:11" x14ac:dyDescent="0.25">
      <c r="A5634">
        <v>33</v>
      </c>
      <c r="B5634" t="s">
        <v>12</v>
      </c>
      <c r="C5634" t="str">
        <f t="shared" ref="C5634:C5697" si="176">_xlfn.IFS(D5634 = 0,"High School",D5634 = 1,"Bachelor Degree",D5634 = 2,"Master Degree",D5634 = 3,"Phd")</f>
        <v>Master Degree</v>
      </c>
      <c r="D5634">
        <v>2</v>
      </c>
      <c r="E5634" t="s">
        <v>38</v>
      </c>
      <c r="F5634" t="str">
        <f t="shared" ref="F5634:F5697" si="177">_xlfn.IFS(G5634&lt;=2,"Entry Level",G5634&lt;=6,"Mid-Level",G5634&gt;6,"Senior")</f>
        <v>Senior</v>
      </c>
      <c r="G5634">
        <v>9</v>
      </c>
      <c r="H5634">
        <v>130000</v>
      </c>
      <c r="I5634" t="s">
        <v>155</v>
      </c>
      <c r="J5634" t="s">
        <v>19</v>
      </c>
      <c r="K5634">
        <v>0</v>
      </c>
    </row>
    <row r="5635" spans="1:11" x14ac:dyDescent="0.25">
      <c r="A5635">
        <v>27</v>
      </c>
      <c r="B5635" t="s">
        <v>9</v>
      </c>
      <c r="C5635" t="str">
        <f t="shared" si="176"/>
        <v>Bachelor Degree</v>
      </c>
      <c r="D5635">
        <v>1</v>
      </c>
      <c r="E5635" t="s">
        <v>10</v>
      </c>
      <c r="F5635" t="str">
        <f t="shared" si="177"/>
        <v>Mid-Level</v>
      </c>
      <c r="G5635">
        <v>3</v>
      </c>
      <c r="H5635">
        <v>80000</v>
      </c>
      <c r="I5635" t="s">
        <v>156</v>
      </c>
      <c r="J5635" t="s">
        <v>14</v>
      </c>
      <c r="K5635">
        <v>0</v>
      </c>
    </row>
    <row r="5636" spans="1:11" x14ac:dyDescent="0.25">
      <c r="A5636">
        <v>36</v>
      </c>
      <c r="B5636" t="s">
        <v>12</v>
      </c>
      <c r="C5636" t="str">
        <f t="shared" si="176"/>
        <v>Phd</v>
      </c>
      <c r="D5636">
        <v>3</v>
      </c>
      <c r="E5636" t="s">
        <v>98</v>
      </c>
      <c r="F5636" t="str">
        <f t="shared" si="177"/>
        <v>Senior</v>
      </c>
      <c r="G5636">
        <v>12</v>
      </c>
      <c r="H5636">
        <v>170000</v>
      </c>
      <c r="I5636" t="s">
        <v>28</v>
      </c>
      <c r="J5636" t="s">
        <v>29</v>
      </c>
      <c r="K5636">
        <v>0</v>
      </c>
    </row>
    <row r="5637" spans="1:11" x14ac:dyDescent="0.25">
      <c r="A5637">
        <v>25</v>
      </c>
      <c r="B5637" t="s">
        <v>9</v>
      </c>
      <c r="C5637" t="str">
        <f t="shared" si="176"/>
        <v>Bachelor Degree</v>
      </c>
      <c r="D5637">
        <v>1</v>
      </c>
      <c r="E5637" t="s">
        <v>21</v>
      </c>
      <c r="F5637" t="str">
        <f t="shared" si="177"/>
        <v>Entry Level</v>
      </c>
      <c r="G5637">
        <v>1</v>
      </c>
      <c r="H5637">
        <v>60000</v>
      </c>
      <c r="I5637" t="s">
        <v>156</v>
      </c>
      <c r="J5637" t="s">
        <v>11</v>
      </c>
      <c r="K5637">
        <v>0</v>
      </c>
    </row>
    <row r="5638" spans="1:11" x14ac:dyDescent="0.25">
      <c r="A5638">
        <v>30</v>
      </c>
      <c r="B5638" t="s">
        <v>12</v>
      </c>
      <c r="C5638" t="str">
        <f t="shared" si="176"/>
        <v>Bachelor Degree</v>
      </c>
      <c r="D5638">
        <v>1</v>
      </c>
      <c r="E5638" t="s">
        <v>25</v>
      </c>
      <c r="F5638" t="str">
        <f t="shared" si="177"/>
        <v>Mid-Level</v>
      </c>
      <c r="G5638">
        <v>5</v>
      </c>
      <c r="H5638">
        <v>90000</v>
      </c>
      <c r="I5638" t="s">
        <v>156</v>
      </c>
      <c r="J5638" t="s">
        <v>11</v>
      </c>
      <c r="K5638">
        <v>0</v>
      </c>
    </row>
    <row r="5639" spans="1:11" x14ac:dyDescent="0.25">
      <c r="A5639">
        <v>34</v>
      </c>
      <c r="B5639" t="s">
        <v>9</v>
      </c>
      <c r="C5639" t="str">
        <f t="shared" si="176"/>
        <v>Phd</v>
      </c>
      <c r="D5639">
        <v>3</v>
      </c>
      <c r="E5639" t="s">
        <v>85</v>
      </c>
      <c r="F5639" t="str">
        <f t="shared" si="177"/>
        <v>Senior</v>
      </c>
      <c r="G5639">
        <v>11</v>
      </c>
      <c r="H5639">
        <v>160000</v>
      </c>
      <c r="I5639" t="s">
        <v>156</v>
      </c>
      <c r="J5639" t="s">
        <v>14</v>
      </c>
      <c r="K5639">
        <v>0</v>
      </c>
    </row>
    <row r="5640" spans="1:11" x14ac:dyDescent="0.25">
      <c r="A5640">
        <v>28</v>
      </c>
      <c r="B5640" t="s">
        <v>12</v>
      </c>
      <c r="C5640" t="str">
        <f t="shared" si="176"/>
        <v>Bachelor Degree</v>
      </c>
      <c r="D5640">
        <v>1</v>
      </c>
      <c r="E5640" t="s">
        <v>20</v>
      </c>
      <c r="F5640" t="str">
        <f t="shared" si="177"/>
        <v>Mid-Level</v>
      </c>
      <c r="G5640">
        <v>3</v>
      </c>
      <c r="H5640">
        <v>60000</v>
      </c>
      <c r="I5640" t="s">
        <v>23</v>
      </c>
      <c r="J5640" t="s">
        <v>11</v>
      </c>
      <c r="K5640">
        <v>0</v>
      </c>
    </row>
    <row r="5641" spans="1:11" x14ac:dyDescent="0.25">
      <c r="A5641">
        <v>32</v>
      </c>
      <c r="B5641" t="s">
        <v>9</v>
      </c>
      <c r="C5641" t="str">
        <f t="shared" si="176"/>
        <v>Bachelor Degree</v>
      </c>
      <c r="D5641">
        <v>1</v>
      </c>
      <c r="E5641" t="s">
        <v>21</v>
      </c>
      <c r="F5641" t="str">
        <f t="shared" si="177"/>
        <v>Senior</v>
      </c>
      <c r="G5641">
        <v>7</v>
      </c>
      <c r="H5641">
        <v>120000</v>
      </c>
      <c r="I5641" t="s">
        <v>16</v>
      </c>
      <c r="J5641" t="s">
        <v>19</v>
      </c>
      <c r="K5641">
        <v>0</v>
      </c>
    </row>
    <row r="5642" spans="1:11" x14ac:dyDescent="0.25">
      <c r="A5642">
        <v>24</v>
      </c>
      <c r="B5642" t="s">
        <v>12</v>
      </c>
      <c r="C5642" t="str">
        <f t="shared" si="176"/>
        <v>High School</v>
      </c>
      <c r="D5642">
        <v>0</v>
      </c>
      <c r="E5642" t="s">
        <v>150</v>
      </c>
      <c r="F5642" t="str">
        <f t="shared" si="177"/>
        <v>Entry Level</v>
      </c>
      <c r="G5642">
        <v>0</v>
      </c>
      <c r="H5642">
        <v>25000</v>
      </c>
      <c r="I5642" t="s">
        <v>156</v>
      </c>
      <c r="J5642" t="s">
        <v>14</v>
      </c>
      <c r="K5642">
        <v>0</v>
      </c>
    </row>
    <row r="5643" spans="1:11" x14ac:dyDescent="0.25">
      <c r="A5643">
        <v>37</v>
      </c>
      <c r="B5643" t="s">
        <v>9</v>
      </c>
      <c r="C5643" t="str">
        <f t="shared" si="176"/>
        <v>Master Degree</v>
      </c>
      <c r="D5643">
        <v>2</v>
      </c>
      <c r="E5643" t="s">
        <v>131</v>
      </c>
      <c r="F5643" t="str">
        <f t="shared" si="177"/>
        <v>Senior</v>
      </c>
      <c r="G5643">
        <v>14</v>
      </c>
      <c r="H5643">
        <v>190000</v>
      </c>
      <c r="I5643" t="s">
        <v>23</v>
      </c>
      <c r="J5643" t="s">
        <v>24</v>
      </c>
      <c r="K5643">
        <v>0</v>
      </c>
    </row>
    <row r="5644" spans="1:11" x14ac:dyDescent="0.25">
      <c r="A5644">
        <v>39</v>
      </c>
      <c r="B5644" t="s">
        <v>12</v>
      </c>
      <c r="C5644" t="str">
        <f t="shared" si="176"/>
        <v>Bachelor Degree</v>
      </c>
      <c r="D5644">
        <v>1</v>
      </c>
      <c r="E5644" t="s">
        <v>47</v>
      </c>
      <c r="F5644" t="str">
        <f t="shared" si="177"/>
        <v>Senior</v>
      </c>
      <c r="G5644">
        <v>16</v>
      </c>
      <c r="H5644">
        <v>200000</v>
      </c>
      <c r="I5644" t="s">
        <v>28</v>
      </c>
      <c r="J5644" t="s">
        <v>29</v>
      </c>
      <c r="K5644">
        <v>0</v>
      </c>
    </row>
    <row r="5645" spans="1:11" x14ac:dyDescent="0.25">
      <c r="A5645">
        <v>26</v>
      </c>
      <c r="B5645" t="s">
        <v>9</v>
      </c>
      <c r="C5645" t="str">
        <f t="shared" si="176"/>
        <v>Bachelor Degree</v>
      </c>
      <c r="D5645">
        <v>1</v>
      </c>
      <c r="E5645" t="s">
        <v>53</v>
      </c>
      <c r="F5645" t="str">
        <f t="shared" si="177"/>
        <v>Entry Level</v>
      </c>
      <c r="G5645">
        <v>2</v>
      </c>
      <c r="H5645">
        <v>55000</v>
      </c>
      <c r="I5645" t="s">
        <v>156</v>
      </c>
      <c r="J5645" t="s">
        <v>14</v>
      </c>
      <c r="K5645">
        <v>0</v>
      </c>
    </row>
    <row r="5646" spans="1:11" x14ac:dyDescent="0.25">
      <c r="A5646">
        <v>31</v>
      </c>
      <c r="B5646" t="s">
        <v>12</v>
      </c>
      <c r="C5646" t="str">
        <f t="shared" si="176"/>
        <v>Phd</v>
      </c>
      <c r="D5646">
        <v>3</v>
      </c>
      <c r="E5646" t="s">
        <v>56</v>
      </c>
      <c r="F5646" t="str">
        <f t="shared" si="177"/>
        <v>Senior</v>
      </c>
      <c r="G5646">
        <v>8</v>
      </c>
      <c r="H5646">
        <v>140000</v>
      </c>
      <c r="I5646" t="s">
        <v>155</v>
      </c>
      <c r="J5646" t="s">
        <v>19</v>
      </c>
      <c r="K5646">
        <v>0</v>
      </c>
    </row>
    <row r="5647" spans="1:11" x14ac:dyDescent="0.25">
      <c r="A5647">
        <v>29</v>
      </c>
      <c r="B5647" t="s">
        <v>9</v>
      </c>
      <c r="C5647" t="str">
        <f t="shared" si="176"/>
        <v>Bachelor Degree</v>
      </c>
      <c r="D5647">
        <v>1</v>
      </c>
      <c r="E5647" t="s">
        <v>20</v>
      </c>
      <c r="F5647" t="str">
        <f t="shared" si="177"/>
        <v>Mid-Level</v>
      </c>
      <c r="G5647">
        <v>4</v>
      </c>
      <c r="H5647">
        <v>70000</v>
      </c>
      <c r="I5647" t="s">
        <v>23</v>
      </c>
      <c r="J5647" t="s">
        <v>26</v>
      </c>
      <c r="K5647">
        <v>0</v>
      </c>
    </row>
    <row r="5648" spans="1:11" x14ac:dyDescent="0.25">
      <c r="A5648">
        <v>33</v>
      </c>
      <c r="B5648" t="s">
        <v>12</v>
      </c>
      <c r="C5648" t="str">
        <f t="shared" si="176"/>
        <v>Master Degree</v>
      </c>
      <c r="D5648">
        <v>2</v>
      </c>
      <c r="E5648" t="s">
        <v>38</v>
      </c>
      <c r="F5648" t="str">
        <f t="shared" si="177"/>
        <v>Senior</v>
      </c>
      <c r="G5648">
        <v>9</v>
      </c>
      <c r="H5648">
        <v>130000</v>
      </c>
      <c r="I5648" t="s">
        <v>16</v>
      </c>
      <c r="J5648" t="s">
        <v>52</v>
      </c>
      <c r="K5648">
        <v>0</v>
      </c>
    </row>
    <row r="5649" spans="1:11" x14ac:dyDescent="0.25">
      <c r="A5649">
        <v>27</v>
      </c>
      <c r="B5649" t="s">
        <v>9</v>
      </c>
      <c r="C5649" t="str">
        <f t="shared" si="176"/>
        <v>Bachelor Degree</v>
      </c>
      <c r="D5649">
        <v>1</v>
      </c>
      <c r="E5649" t="s">
        <v>10</v>
      </c>
      <c r="F5649" t="str">
        <f t="shared" si="177"/>
        <v>Mid-Level</v>
      </c>
      <c r="G5649">
        <v>3</v>
      </c>
      <c r="H5649">
        <v>80000</v>
      </c>
      <c r="I5649" t="s">
        <v>28</v>
      </c>
      <c r="J5649" t="s">
        <v>29</v>
      </c>
      <c r="K5649">
        <v>0</v>
      </c>
    </row>
    <row r="5650" spans="1:11" x14ac:dyDescent="0.25">
      <c r="A5650">
        <v>36</v>
      </c>
      <c r="B5650" t="s">
        <v>12</v>
      </c>
      <c r="C5650" t="str">
        <f t="shared" si="176"/>
        <v>Phd</v>
      </c>
      <c r="D5650">
        <v>3</v>
      </c>
      <c r="E5650" t="s">
        <v>98</v>
      </c>
      <c r="F5650" t="str">
        <f t="shared" si="177"/>
        <v>Senior</v>
      </c>
      <c r="G5650">
        <v>12</v>
      </c>
      <c r="H5650">
        <v>170000</v>
      </c>
      <c r="I5650" t="s">
        <v>23</v>
      </c>
      <c r="J5650" t="s">
        <v>11</v>
      </c>
      <c r="K5650">
        <v>0</v>
      </c>
    </row>
    <row r="5651" spans="1:11" x14ac:dyDescent="0.25">
      <c r="A5651">
        <v>25</v>
      </c>
      <c r="B5651" t="s">
        <v>9</v>
      </c>
      <c r="C5651" t="str">
        <f t="shared" si="176"/>
        <v>Bachelor Degree</v>
      </c>
      <c r="D5651">
        <v>1</v>
      </c>
      <c r="E5651" t="s">
        <v>21</v>
      </c>
      <c r="F5651" t="str">
        <f t="shared" si="177"/>
        <v>Entry Level</v>
      </c>
      <c r="G5651">
        <v>1</v>
      </c>
      <c r="H5651">
        <v>60000</v>
      </c>
      <c r="I5651" t="s">
        <v>155</v>
      </c>
      <c r="J5651" t="s">
        <v>11</v>
      </c>
      <c r="K5651">
        <v>0</v>
      </c>
    </row>
    <row r="5652" spans="1:11" x14ac:dyDescent="0.25">
      <c r="A5652">
        <v>30</v>
      </c>
      <c r="B5652" t="s">
        <v>12</v>
      </c>
      <c r="C5652" t="str">
        <f t="shared" si="176"/>
        <v>Bachelor Degree</v>
      </c>
      <c r="D5652">
        <v>1</v>
      </c>
      <c r="E5652" t="s">
        <v>25</v>
      </c>
      <c r="F5652" t="str">
        <f t="shared" si="177"/>
        <v>Mid-Level</v>
      </c>
      <c r="G5652">
        <v>5</v>
      </c>
      <c r="H5652">
        <v>90000</v>
      </c>
      <c r="I5652" t="s">
        <v>16</v>
      </c>
      <c r="J5652" t="s">
        <v>52</v>
      </c>
      <c r="K5652">
        <v>0</v>
      </c>
    </row>
    <row r="5653" spans="1:11" x14ac:dyDescent="0.25">
      <c r="A5653">
        <v>34</v>
      </c>
      <c r="B5653" t="s">
        <v>9</v>
      </c>
      <c r="C5653" t="str">
        <f t="shared" si="176"/>
        <v>Phd</v>
      </c>
      <c r="D5653">
        <v>3</v>
      </c>
      <c r="E5653" t="s">
        <v>85</v>
      </c>
      <c r="F5653" t="str">
        <f t="shared" si="177"/>
        <v>Senior</v>
      </c>
      <c r="G5653">
        <v>11</v>
      </c>
      <c r="H5653">
        <v>160000</v>
      </c>
      <c r="I5653" t="s">
        <v>23</v>
      </c>
      <c r="J5653" t="s">
        <v>26</v>
      </c>
      <c r="K5653">
        <v>0</v>
      </c>
    </row>
    <row r="5654" spans="1:11" x14ac:dyDescent="0.25">
      <c r="A5654">
        <v>28</v>
      </c>
      <c r="B5654" t="s">
        <v>12</v>
      </c>
      <c r="C5654" t="str">
        <f t="shared" si="176"/>
        <v>Bachelor Degree</v>
      </c>
      <c r="D5654">
        <v>1</v>
      </c>
      <c r="E5654" t="s">
        <v>20</v>
      </c>
      <c r="F5654" t="str">
        <f t="shared" si="177"/>
        <v>Mid-Level</v>
      </c>
      <c r="G5654">
        <v>3</v>
      </c>
      <c r="H5654">
        <v>60000</v>
      </c>
      <c r="I5654" t="s">
        <v>155</v>
      </c>
      <c r="J5654" t="s">
        <v>31</v>
      </c>
      <c r="K5654">
        <v>0</v>
      </c>
    </row>
    <row r="5655" spans="1:11" x14ac:dyDescent="0.25">
      <c r="A5655">
        <v>32</v>
      </c>
      <c r="B5655" t="s">
        <v>9</v>
      </c>
      <c r="C5655" t="str">
        <f t="shared" si="176"/>
        <v>Bachelor Degree</v>
      </c>
      <c r="D5655">
        <v>1</v>
      </c>
      <c r="E5655" t="s">
        <v>21</v>
      </c>
      <c r="F5655" t="str">
        <f t="shared" si="177"/>
        <v>Senior</v>
      </c>
      <c r="G5655">
        <v>7</v>
      </c>
      <c r="H5655">
        <v>120000</v>
      </c>
      <c r="I5655" t="s">
        <v>23</v>
      </c>
      <c r="J5655" t="s">
        <v>24</v>
      </c>
      <c r="K5655">
        <v>0</v>
      </c>
    </row>
    <row r="5656" spans="1:11" x14ac:dyDescent="0.25">
      <c r="A5656">
        <v>24</v>
      </c>
      <c r="B5656" t="s">
        <v>12</v>
      </c>
      <c r="C5656" t="str">
        <f t="shared" si="176"/>
        <v>High School</v>
      </c>
      <c r="D5656">
        <v>0</v>
      </c>
      <c r="E5656" t="s">
        <v>150</v>
      </c>
      <c r="F5656" t="str">
        <f t="shared" si="177"/>
        <v>Entry Level</v>
      </c>
      <c r="G5656">
        <v>0</v>
      </c>
      <c r="H5656">
        <v>25000</v>
      </c>
      <c r="I5656" t="s">
        <v>28</v>
      </c>
      <c r="J5656" t="s">
        <v>11</v>
      </c>
      <c r="K5656">
        <v>0</v>
      </c>
    </row>
    <row r="5657" spans="1:11" x14ac:dyDescent="0.25">
      <c r="A5657">
        <v>37</v>
      </c>
      <c r="B5657" t="s">
        <v>9</v>
      </c>
      <c r="C5657" t="str">
        <f t="shared" si="176"/>
        <v>Master Degree</v>
      </c>
      <c r="D5657">
        <v>2</v>
      </c>
      <c r="E5657" t="s">
        <v>131</v>
      </c>
      <c r="F5657" t="str">
        <f t="shared" si="177"/>
        <v>Senior</v>
      </c>
      <c r="G5657">
        <v>14</v>
      </c>
      <c r="H5657">
        <v>190000</v>
      </c>
      <c r="I5657" t="s">
        <v>28</v>
      </c>
      <c r="J5657" t="s">
        <v>11</v>
      </c>
      <c r="K5657">
        <v>0</v>
      </c>
    </row>
    <row r="5658" spans="1:11" x14ac:dyDescent="0.25">
      <c r="A5658">
        <v>39</v>
      </c>
      <c r="B5658" t="s">
        <v>12</v>
      </c>
      <c r="C5658" t="str">
        <f t="shared" si="176"/>
        <v>Bachelor Degree</v>
      </c>
      <c r="D5658">
        <v>1</v>
      </c>
      <c r="E5658" t="s">
        <v>47</v>
      </c>
      <c r="F5658" t="str">
        <f t="shared" si="177"/>
        <v>Senior</v>
      </c>
      <c r="G5658">
        <v>16</v>
      </c>
      <c r="H5658">
        <v>200000</v>
      </c>
      <c r="I5658" t="s">
        <v>156</v>
      </c>
      <c r="J5658" t="s">
        <v>19</v>
      </c>
      <c r="K5658">
        <v>0</v>
      </c>
    </row>
    <row r="5659" spans="1:11" x14ac:dyDescent="0.25">
      <c r="A5659">
        <v>26</v>
      </c>
      <c r="B5659" t="s">
        <v>9</v>
      </c>
      <c r="C5659" t="str">
        <f t="shared" si="176"/>
        <v>Bachelor Degree</v>
      </c>
      <c r="D5659">
        <v>1</v>
      </c>
      <c r="E5659" t="s">
        <v>53</v>
      </c>
      <c r="F5659" t="str">
        <f t="shared" si="177"/>
        <v>Entry Level</v>
      </c>
      <c r="G5659">
        <v>2</v>
      </c>
      <c r="H5659">
        <v>55000</v>
      </c>
      <c r="I5659" t="s">
        <v>16</v>
      </c>
      <c r="J5659" t="s">
        <v>11</v>
      </c>
      <c r="K5659">
        <v>0</v>
      </c>
    </row>
    <row r="5660" spans="1:11" x14ac:dyDescent="0.25">
      <c r="A5660">
        <v>31</v>
      </c>
      <c r="B5660" t="s">
        <v>12</v>
      </c>
      <c r="C5660" t="str">
        <f t="shared" si="176"/>
        <v>Phd</v>
      </c>
      <c r="D5660">
        <v>3</v>
      </c>
      <c r="E5660" t="s">
        <v>56</v>
      </c>
      <c r="F5660" t="str">
        <f t="shared" si="177"/>
        <v>Senior</v>
      </c>
      <c r="G5660">
        <v>8</v>
      </c>
      <c r="H5660">
        <v>140000</v>
      </c>
      <c r="I5660" t="s">
        <v>23</v>
      </c>
      <c r="J5660" t="s">
        <v>26</v>
      </c>
      <c r="K5660">
        <v>0</v>
      </c>
    </row>
    <row r="5661" spans="1:11" x14ac:dyDescent="0.25">
      <c r="A5661">
        <v>29</v>
      </c>
      <c r="B5661" t="s">
        <v>9</v>
      </c>
      <c r="C5661" t="str">
        <f t="shared" si="176"/>
        <v>Bachelor Degree</v>
      </c>
      <c r="D5661">
        <v>1</v>
      </c>
      <c r="E5661" t="s">
        <v>20</v>
      </c>
      <c r="F5661" t="str">
        <f t="shared" si="177"/>
        <v>Mid-Level</v>
      </c>
      <c r="G5661">
        <v>4</v>
      </c>
      <c r="H5661">
        <v>70000</v>
      </c>
      <c r="I5661" t="s">
        <v>16</v>
      </c>
      <c r="J5661" t="s">
        <v>19</v>
      </c>
      <c r="K5661">
        <v>0</v>
      </c>
    </row>
    <row r="5662" spans="1:11" x14ac:dyDescent="0.25">
      <c r="A5662">
        <v>33</v>
      </c>
      <c r="B5662" t="s">
        <v>12</v>
      </c>
      <c r="C5662" t="str">
        <f t="shared" si="176"/>
        <v>Master Degree</v>
      </c>
      <c r="D5662">
        <v>2</v>
      </c>
      <c r="E5662" t="s">
        <v>38</v>
      </c>
      <c r="F5662" t="str">
        <f t="shared" si="177"/>
        <v>Senior</v>
      </c>
      <c r="G5662">
        <v>9</v>
      </c>
      <c r="H5662">
        <v>130000</v>
      </c>
      <c r="I5662" t="s">
        <v>23</v>
      </c>
      <c r="J5662" t="s">
        <v>11</v>
      </c>
      <c r="K5662">
        <v>0</v>
      </c>
    </row>
    <row r="5663" spans="1:11" x14ac:dyDescent="0.25">
      <c r="A5663">
        <v>27</v>
      </c>
      <c r="B5663" t="s">
        <v>9</v>
      </c>
      <c r="C5663" t="str">
        <f t="shared" si="176"/>
        <v>Bachelor Degree</v>
      </c>
      <c r="D5663">
        <v>1</v>
      </c>
      <c r="E5663" t="s">
        <v>10</v>
      </c>
      <c r="F5663" t="str">
        <f t="shared" si="177"/>
        <v>Mid-Level</v>
      </c>
      <c r="G5663">
        <v>3</v>
      </c>
      <c r="H5663">
        <v>80000</v>
      </c>
      <c r="I5663" t="s">
        <v>16</v>
      </c>
      <c r="J5663" t="s">
        <v>52</v>
      </c>
      <c r="K5663">
        <v>0</v>
      </c>
    </row>
    <row r="5664" spans="1:11" x14ac:dyDescent="0.25">
      <c r="A5664">
        <v>36</v>
      </c>
      <c r="B5664" t="s">
        <v>12</v>
      </c>
      <c r="C5664" t="str">
        <f t="shared" si="176"/>
        <v>Phd</v>
      </c>
      <c r="D5664">
        <v>3</v>
      </c>
      <c r="E5664" t="s">
        <v>98</v>
      </c>
      <c r="F5664" t="str">
        <f t="shared" si="177"/>
        <v>Senior</v>
      </c>
      <c r="G5664">
        <v>12</v>
      </c>
      <c r="H5664">
        <v>170000</v>
      </c>
      <c r="I5664" t="s">
        <v>155</v>
      </c>
      <c r="J5664" t="s">
        <v>19</v>
      </c>
      <c r="K5664">
        <v>0</v>
      </c>
    </row>
    <row r="5665" spans="1:11" x14ac:dyDescent="0.25">
      <c r="A5665">
        <v>25</v>
      </c>
      <c r="B5665" t="s">
        <v>9</v>
      </c>
      <c r="C5665" t="str">
        <f t="shared" si="176"/>
        <v>Bachelor Degree</v>
      </c>
      <c r="D5665">
        <v>1</v>
      </c>
      <c r="E5665" t="s">
        <v>21</v>
      </c>
      <c r="F5665" t="str">
        <f t="shared" si="177"/>
        <v>Entry Level</v>
      </c>
      <c r="G5665">
        <v>1</v>
      </c>
      <c r="H5665">
        <v>60000</v>
      </c>
      <c r="I5665" t="s">
        <v>28</v>
      </c>
      <c r="J5665" t="s">
        <v>29</v>
      </c>
      <c r="K5665">
        <v>0</v>
      </c>
    </row>
    <row r="5666" spans="1:11" x14ac:dyDescent="0.25">
      <c r="A5666">
        <v>30</v>
      </c>
      <c r="B5666" t="s">
        <v>12</v>
      </c>
      <c r="C5666" t="str">
        <f t="shared" si="176"/>
        <v>Bachelor Degree</v>
      </c>
      <c r="D5666">
        <v>1</v>
      </c>
      <c r="E5666" t="s">
        <v>25</v>
      </c>
      <c r="F5666" t="str">
        <f t="shared" si="177"/>
        <v>Mid-Level</v>
      </c>
      <c r="G5666">
        <v>5</v>
      </c>
      <c r="H5666">
        <v>90000</v>
      </c>
      <c r="I5666" t="s">
        <v>155</v>
      </c>
      <c r="J5666" t="s">
        <v>19</v>
      </c>
      <c r="K5666">
        <v>0</v>
      </c>
    </row>
    <row r="5667" spans="1:11" x14ac:dyDescent="0.25">
      <c r="A5667">
        <v>34</v>
      </c>
      <c r="B5667" t="s">
        <v>9</v>
      </c>
      <c r="C5667" t="str">
        <f t="shared" si="176"/>
        <v>Phd</v>
      </c>
      <c r="D5667">
        <v>3</v>
      </c>
      <c r="E5667" t="s">
        <v>85</v>
      </c>
      <c r="F5667" t="str">
        <f t="shared" si="177"/>
        <v>Senior</v>
      </c>
      <c r="G5667">
        <v>11</v>
      </c>
      <c r="H5667">
        <v>160000</v>
      </c>
      <c r="I5667" t="s">
        <v>16</v>
      </c>
      <c r="J5667" t="s">
        <v>52</v>
      </c>
      <c r="K5667">
        <v>0</v>
      </c>
    </row>
    <row r="5668" spans="1:11" x14ac:dyDescent="0.25">
      <c r="A5668">
        <v>28</v>
      </c>
      <c r="B5668" t="s">
        <v>12</v>
      </c>
      <c r="C5668" t="str">
        <f t="shared" si="176"/>
        <v>Bachelor Degree</v>
      </c>
      <c r="D5668">
        <v>1</v>
      </c>
      <c r="E5668" t="s">
        <v>20</v>
      </c>
      <c r="F5668" t="str">
        <f t="shared" si="177"/>
        <v>Mid-Level</v>
      </c>
      <c r="G5668">
        <v>3</v>
      </c>
      <c r="H5668">
        <v>60000</v>
      </c>
      <c r="I5668" t="s">
        <v>155</v>
      </c>
      <c r="J5668" t="s">
        <v>31</v>
      </c>
      <c r="K5668">
        <v>0</v>
      </c>
    </row>
    <row r="5669" spans="1:11" x14ac:dyDescent="0.25">
      <c r="A5669">
        <v>32</v>
      </c>
      <c r="B5669" t="s">
        <v>9</v>
      </c>
      <c r="C5669" t="str">
        <f t="shared" si="176"/>
        <v>Bachelor Degree</v>
      </c>
      <c r="D5669">
        <v>1</v>
      </c>
      <c r="E5669" t="s">
        <v>21</v>
      </c>
      <c r="F5669" t="str">
        <f t="shared" si="177"/>
        <v>Senior</v>
      </c>
      <c r="G5669">
        <v>7</v>
      </c>
      <c r="H5669">
        <v>120000</v>
      </c>
      <c r="I5669" t="s">
        <v>155</v>
      </c>
      <c r="J5669" t="s">
        <v>40</v>
      </c>
      <c r="K5669">
        <v>0</v>
      </c>
    </row>
    <row r="5670" spans="1:11" x14ac:dyDescent="0.25">
      <c r="A5670">
        <v>24</v>
      </c>
      <c r="B5670" t="s">
        <v>12</v>
      </c>
      <c r="C5670" t="str">
        <f t="shared" si="176"/>
        <v>High School</v>
      </c>
      <c r="D5670">
        <v>0</v>
      </c>
      <c r="E5670" t="s">
        <v>150</v>
      </c>
      <c r="F5670" t="str">
        <f t="shared" si="177"/>
        <v>Entry Level</v>
      </c>
      <c r="G5670">
        <v>0</v>
      </c>
      <c r="H5670">
        <v>25000</v>
      </c>
      <c r="I5670" t="s">
        <v>16</v>
      </c>
      <c r="J5670" t="s">
        <v>19</v>
      </c>
      <c r="K5670">
        <v>0</v>
      </c>
    </row>
    <row r="5671" spans="1:11" x14ac:dyDescent="0.25">
      <c r="A5671">
        <v>37</v>
      </c>
      <c r="B5671" t="s">
        <v>9</v>
      </c>
      <c r="C5671" t="str">
        <f t="shared" si="176"/>
        <v>Master Degree</v>
      </c>
      <c r="D5671">
        <v>2</v>
      </c>
      <c r="E5671" t="s">
        <v>131</v>
      </c>
      <c r="F5671" t="str">
        <f t="shared" si="177"/>
        <v>Senior</v>
      </c>
      <c r="G5671">
        <v>14</v>
      </c>
      <c r="H5671">
        <v>190000</v>
      </c>
      <c r="I5671" t="s">
        <v>156</v>
      </c>
      <c r="J5671" t="s">
        <v>19</v>
      </c>
      <c r="K5671">
        <v>0</v>
      </c>
    </row>
    <row r="5672" spans="1:11" x14ac:dyDescent="0.25">
      <c r="A5672">
        <v>39</v>
      </c>
      <c r="B5672" t="s">
        <v>12</v>
      </c>
      <c r="C5672" t="str">
        <f t="shared" si="176"/>
        <v>Bachelor Degree</v>
      </c>
      <c r="D5672">
        <v>1</v>
      </c>
      <c r="E5672" t="s">
        <v>47</v>
      </c>
      <c r="F5672" t="str">
        <f t="shared" si="177"/>
        <v>Senior</v>
      </c>
      <c r="G5672">
        <v>16</v>
      </c>
      <c r="H5672">
        <v>200000</v>
      </c>
      <c r="I5672" t="s">
        <v>155</v>
      </c>
      <c r="J5672" t="s">
        <v>11</v>
      </c>
      <c r="K5672">
        <v>0</v>
      </c>
    </row>
    <row r="5673" spans="1:11" x14ac:dyDescent="0.25">
      <c r="A5673">
        <v>26</v>
      </c>
      <c r="B5673" t="s">
        <v>9</v>
      </c>
      <c r="C5673" t="str">
        <f t="shared" si="176"/>
        <v>Bachelor Degree</v>
      </c>
      <c r="D5673">
        <v>1</v>
      </c>
      <c r="E5673" t="s">
        <v>53</v>
      </c>
      <c r="F5673" t="str">
        <f t="shared" si="177"/>
        <v>Entry Level</v>
      </c>
      <c r="G5673">
        <v>2</v>
      </c>
      <c r="H5673">
        <v>55000</v>
      </c>
      <c r="I5673" t="s">
        <v>23</v>
      </c>
      <c r="J5673" t="s">
        <v>11</v>
      </c>
      <c r="K5673">
        <v>0</v>
      </c>
    </row>
    <row r="5674" spans="1:11" x14ac:dyDescent="0.25">
      <c r="A5674">
        <v>31</v>
      </c>
      <c r="B5674" t="s">
        <v>12</v>
      </c>
      <c r="C5674" t="str">
        <f t="shared" si="176"/>
        <v>Phd</v>
      </c>
      <c r="D5674">
        <v>3</v>
      </c>
      <c r="E5674" t="s">
        <v>56</v>
      </c>
      <c r="F5674" t="str">
        <f t="shared" si="177"/>
        <v>Senior</v>
      </c>
      <c r="G5674">
        <v>8</v>
      </c>
      <c r="H5674">
        <v>140000</v>
      </c>
      <c r="I5674" t="s">
        <v>156</v>
      </c>
      <c r="J5674" t="s">
        <v>14</v>
      </c>
      <c r="K5674">
        <v>0</v>
      </c>
    </row>
    <row r="5675" spans="1:11" x14ac:dyDescent="0.25">
      <c r="A5675">
        <v>29</v>
      </c>
      <c r="B5675" t="s">
        <v>9</v>
      </c>
      <c r="C5675" t="str">
        <f t="shared" si="176"/>
        <v>Bachelor Degree</v>
      </c>
      <c r="D5675">
        <v>1</v>
      </c>
      <c r="E5675" t="s">
        <v>20</v>
      </c>
      <c r="F5675" t="str">
        <f t="shared" si="177"/>
        <v>Mid-Level</v>
      </c>
      <c r="G5675">
        <v>4</v>
      </c>
      <c r="H5675">
        <v>70000</v>
      </c>
      <c r="I5675" t="s">
        <v>23</v>
      </c>
      <c r="J5675" t="s">
        <v>26</v>
      </c>
      <c r="K5675">
        <v>0</v>
      </c>
    </row>
    <row r="5676" spans="1:11" x14ac:dyDescent="0.25">
      <c r="A5676">
        <v>33</v>
      </c>
      <c r="B5676" t="s">
        <v>12</v>
      </c>
      <c r="C5676" t="str">
        <f t="shared" si="176"/>
        <v>Master Degree</v>
      </c>
      <c r="D5676">
        <v>2</v>
      </c>
      <c r="E5676" t="s">
        <v>38</v>
      </c>
      <c r="F5676" t="str">
        <f t="shared" si="177"/>
        <v>Senior</v>
      </c>
      <c r="G5676">
        <v>9</v>
      </c>
      <c r="H5676">
        <v>130000</v>
      </c>
      <c r="I5676" t="s">
        <v>156</v>
      </c>
      <c r="J5676" t="s">
        <v>19</v>
      </c>
      <c r="K5676">
        <v>0</v>
      </c>
    </row>
    <row r="5677" spans="1:11" x14ac:dyDescent="0.25">
      <c r="A5677">
        <v>27</v>
      </c>
      <c r="B5677" t="s">
        <v>9</v>
      </c>
      <c r="C5677" t="str">
        <f t="shared" si="176"/>
        <v>Bachelor Degree</v>
      </c>
      <c r="D5677">
        <v>1</v>
      </c>
      <c r="E5677" t="s">
        <v>10</v>
      </c>
      <c r="F5677" t="str">
        <f t="shared" si="177"/>
        <v>Mid-Level</v>
      </c>
      <c r="G5677">
        <v>3</v>
      </c>
      <c r="H5677">
        <v>80000</v>
      </c>
      <c r="I5677" t="s">
        <v>155</v>
      </c>
      <c r="J5677" t="s">
        <v>19</v>
      </c>
      <c r="K5677">
        <v>0</v>
      </c>
    </row>
    <row r="5678" spans="1:11" x14ac:dyDescent="0.25">
      <c r="A5678">
        <v>36</v>
      </c>
      <c r="B5678" t="s">
        <v>12</v>
      </c>
      <c r="C5678" t="str">
        <f t="shared" si="176"/>
        <v>Phd</v>
      </c>
      <c r="D5678">
        <v>3</v>
      </c>
      <c r="E5678" t="s">
        <v>98</v>
      </c>
      <c r="F5678" t="str">
        <f t="shared" si="177"/>
        <v>Senior</v>
      </c>
      <c r="G5678">
        <v>12</v>
      </c>
      <c r="H5678">
        <v>170000</v>
      </c>
      <c r="I5678" t="s">
        <v>156</v>
      </c>
      <c r="J5678" t="s">
        <v>35</v>
      </c>
      <c r="K5678">
        <v>0</v>
      </c>
    </row>
    <row r="5679" spans="1:11" x14ac:dyDescent="0.25">
      <c r="A5679">
        <v>25</v>
      </c>
      <c r="B5679" t="s">
        <v>9</v>
      </c>
      <c r="C5679" t="str">
        <f t="shared" si="176"/>
        <v>Bachelor Degree</v>
      </c>
      <c r="D5679">
        <v>1</v>
      </c>
      <c r="E5679" t="s">
        <v>21</v>
      </c>
      <c r="F5679" t="str">
        <f t="shared" si="177"/>
        <v>Entry Level</v>
      </c>
      <c r="G5679">
        <v>1</v>
      </c>
      <c r="H5679">
        <v>60000</v>
      </c>
      <c r="I5679" t="s">
        <v>156</v>
      </c>
      <c r="J5679" t="s">
        <v>19</v>
      </c>
      <c r="K5679">
        <v>0</v>
      </c>
    </row>
    <row r="5680" spans="1:11" x14ac:dyDescent="0.25">
      <c r="A5680">
        <v>30</v>
      </c>
      <c r="B5680" t="s">
        <v>12</v>
      </c>
      <c r="C5680" t="str">
        <f t="shared" si="176"/>
        <v>Bachelor Degree</v>
      </c>
      <c r="D5680">
        <v>1</v>
      </c>
      <c r="E5680" t="s">
        <v>25</v>
      </c>
      <c r="F5680" t="str">
        <f t="shared" si="177"/>
        <v>Mid-Level</v>
      </c>
      <c r="G5680">
        <v>5</v>
      </c>
      <c r="H5680">
        <v>90000</v>
      </c>
      <c r="I5680" t="s">
        <v>155</v>
      </c>
      <c r="J5680" t="s">
        <v>31</v>
      </c>
      <c r="K5680">
        <v>0</v>
      </c>
    </row>
    <row r="5681" spans="1:11" x14ac:dyDescent="0.25">
      <c r="A5681">
        <v>34</v>
      </c>
      <c r="B5681" t="s">
        <v>9</v>
      </c>
      <c r="C5681" t="str">
        <f t="shared" si="176"/>
        <v>Phd</v>
      </c>
      <c r="D5681">
        <v>3</v>
      </c>
      <c r="E5681" t="s">
        <v>85</v>
      </c>
      <c r="F5681" t="str">
        <f t="shared" si="177"/>
        <v>Senior</v>
      </c>
      <c r="G5681">
        <v>11</v>
      </c>
      <c r="H5681">
        <v>160000</v>
      </c>
      <c r="I5681" t="s">
        <v>16</v>
      </c>
      <c r="J5681" t="s">
        <v>52</v>
      </c>
      <c r="K5681">
        <v>0</v>
      </c>
    </row>
    <row r="5682" spans="1:11" x14ac:dyDescent="0.25">
      <c r="A5682">
        <v>28</v>
      </c>
      <c r="B5682" t="s">
        <v>12</v>
      </c>
      <c r="C5682" t="str">
        <f t="shared" si="176"/>
        <v>Bachelor Degree</v>
      </c>
      <c r="D5682">
        <v>1</v>
      </c>
      <c r="E5682" t="s">
        <v>20</v>
      </c>
      <c r="F5682" t="str">
        <f t="shared" si="177"/>
        <v>Mid-Level</v>
      </c>
      <c r="G5682">
        <v>3</v>
      </c>
      <c r="H5682">
        <v>60000</v>
      </c>
      <c r="I5682" t="s">
        <v>28</v>
      </c>
      <c r="J5682" t="s">
        <v>11</v>
      </c>
      <c r="K5682">
        <v>0</v>
      </c>
    </row>
    <row r="5683" spans="1:11" x14ac:dyDescent="0.25">
      <c r="A5683">
        <v>32</v>
      </c>
      <c r="B5683" t="s">
        <v>9</v>
      </c>
      <c r="C5683" t="str">
        <f t="shared" si="176"/>
        <v>Bachelor Degree</v>
      </c>
      <c r="D5683">
        <v>1</v>
      </c>
      <c r="E5683" t="s">
        <v>21</v>
      </c>
      <c r="F5683" t="str">
        <f t="shared" si="177"/>
        <v>Senior</v>
      </c>
      <c r="G5683">
        <v>7</v>
      </c>
      <c r="H5683">
        <v>120000</v>
      </c>
      <c r="I5683" t="s">
        <v>155</v>
      </c>
      <c r="J5683" t="s">
        <v>11</v>
      </c>
      <c r="K5683">
        <v>0</v>
      </c>
    </row>
    <row r="5684" spans="1:11" x14ac:dyDescent="0.25">
      <c r="A5684">
        <v>24</v>
      </c>
      <c r="B5684" t="s">
        <v>12</v>
      </c>
      <c r="C5684" t="str">
        <f t="shared" si="176"/>
        <v>High School</v>
      </c>
      <c r="D5684">
        <v>0</v>
      </c>
      <c r="E5684" t="s">
        <v>150</v>
      </c>
      <c r="F5684" t="str">
        <f t="shared" si="177"/>
        <v>Entry Level</v>
      </c>
      <c r="G5684">
        <v>0</v>
      </c>
      <c r="H5684">
        <v>25000</v>
      </c>
      <c r="I5684" t="s">
        <v>156</v>
      </c>
      <c r="J5684" t="s">
        <v>35</v>
      </c>
      <c r="K5684">
        <v>0</v>
      </c>
    </row>
    <row r="5685" spans="1:11" x14ac:dyDescent="0.25">
      <c r="A5685">
        <v>37</v>
      </c>
      <c r="B5685" t="s">
        <v>9</v>
      </c>
      <c r="C5685" t="str">
        <f t="shared" si="176"/>
        <v>Master Degree</v>
      </c>
      <c r="D5685">
        <v>2</v>
      </c>
      <c r="E5685" t="s">
        <v>131</v>
      </c>
      <c r="F5685" t="str">
        <f t="shared" si="177"/>
        <v>Senior</v>
      </c>
      <c r="G5685">
        <v>14</v>
      </c>
      <c r="H5685">
        <v>190000</v>
      </c>
      <c r="I5685" t="s">
        <v>16</v>
      </c>
      <c r="J5685" t="s">
        <v>19</v>
      </c>
      <c r="K5685">
        <v>0</v>
      </c>
    </row>
    <row r="5686" spans="1:11" x14ac:dyDescent="0.25">
      <c r="A5686">
        <v>39</v>
      </c>
      <c r="B5686" t="s">
        <v>12</v>
      </c>
      <c r="C5686" t="str">
        <f t="shared" si="176"/>
        <v>Bachelor Degree</v>
      </c>
      <c r="D5686">
        <v>1</v>
      </c>
      <c r="E5686" t="s">
        <v>47</v>
      </c>
      <c r="F5686" t="str">
        <f t="shared" si="177"/>
        <v>Senior</v>
      </c>
      <c r="G5686">
        <v>16</v>
      </c>
      <c r="H5686">
        <v>200000</v>
      </c>
      <c r="I5686" t="s">
        <v>155</v>
      </c>
      <c r="J5686" t="s">
        <v>40</v>
      </c>
      <c r="K5686">
        <v>0</v>
      </c>
    </row>
    <row r="5687" spans="1:11" x14ac:dyDescent="0.25">
      <c r="A5687">
        <v>26</v>
      </c>
      <c r="B5687" t="s">
        <v>9</v>
      </c>
      <c r="C5687" t="str">
        <f t="shared" si="176"/>
        <v>Bachelor Degree</v>
      </c>
      <c r="D5687">
        <v>1</v>
      </c>
      <c r="E5687" t="s">
        <v>53</v>
      </c>
      <c r="F5687" t="str">
        <f t="shared" si="177"/>
        <v>Entry Level</v>
      </c>
      <c r="G5687">
        <v>2</v>
      </c>
      <c r="H5687">
        <v>55000</v>
      </c>
      <c r="I5687" t="s">
        <v>16</v>
      </c>
      <c r="J5687" t="s">
        <v>52</v>
      </c>
      <c r="K5687">
        <v>0</v>
      </c>
    </row>
    <row r="5688" spans="1:11" x14ac:dyDescent="0.25">
      <c r="A5688">
        <v>31</v>
      </c>
      <c r="B5688" t="s">
        <v>12</v>
      </c>
      <c r="C5688" t="str">
        <f t="shared" si="176"/>
        <v>Phd</v>
      </c>
      <c r="D5688">
        <v>3</v>
      </c>
      <c r="E5688" t="s">
        <v>56</v>
      </c>
      <c r="F5688" t="str">
        <f t="shared" si="177"/>
        <v>Senior</v>
      </c>
      <c r="G5688">
        <v>8</v>
      </c>
      <c r="H5688">
        <v>140000</v>
      </c>
      <c r="I5688" t="s">
        <v>16</v>
      </c>
      <c r="J5688" t="s">
        <v>19</v>
      </c>
      <c r="K5688">
        <v>0</v>
      </c>
    </row>
    <row r="5689" spans="1:11" x14ac:dyDescent="0.25">
      <c r="A5689">
        <v>29</v>
      </c>
      <c r="B5689" t="s">
        <v>9</v>
      </c>
      <c r="C5689" t="str">
        <f t="shared" si="176"/>
        <v>Bachelor Degree</v>
      </c>
      <c r="D5689">
        <v>1</v>
      </c>
      <c r="E5689" t="s">
        <v>20</v>
      </c>
      <c r="F5689" t="str">
        <f t="shared" si="177"/>
        <v>Mid-Level</v>
      </c>
      <c r="G5689">
        <v>4</v>
      </c>
      <c r="H5689">
        <v>70000</v>
      </c>
      <c r="I5689" t="s">
        <v>16</v>
      </c>
      <c r="J5689" t="s">
        <v>11</v>
      </c>
      <c r="K5689">
        <v>0</v>
      </c>
    </row>
    <row r="5690" spans="1:11" x14ac:dyDescent="0.25">
      <c r="A5690">
        <v>33</v>
      </c>
      <c r="B5690" t="s">
        <v>12</v>
      </c>
      <c r="C5690" t="str">
        <f t="shared" si="176"/>
        <v>Master Degree</v>
      </c>
      <c r="D5690">
        <v>2</v>
      </c>
      <c r="E5690" t="s">
        <v>38</v>
      </c>
      <c r="F5690" t="str">
        <f t="shared" si="177"/>
        <v>Senior</v>
      </c>
      <c r="G5690">
        <v>9</v>
      </c>
      <c r="H5690">
        <v>130000</v>
      </c>
      <c r="I5690" t="s">
        <v>155</v>
      </c>
      <c r="J5690" t="s">
        <v>40</v>
      </c>
      <c r="K5690">
        <v>0</v>
      </c>
    </row>
    <row r="5691" spans="1:11" x14ac:dyDescent="0.25">
      <c r="A5691">
        <v>27</v>
      </c>
      <c r="B5691" t="s">
        <v>9</v>
      </c>
      <c r="C5691" t="str">
        <f t="shared" si="176"/>
        <v>Bachelor Degree</v>
      </c>
      <c r="D5691">
        <v>1</v>
      </c>
      <c r="E5691" t="s">
        <v>10</v>
      </c>
      <c r="F5691" t="str">
        <f t="shared" si="177"/>
        <v>Mid-Level</v>
      </c>
      <c r="G5691">
        <v>3</v>
      </c>
      <c r="H5691">
        <v>80000</v>
      </c>
      <c r="I5691" t="s">
        <v>155</v>
      </c>
      <c r="J5691" t="s">
        <v>31</v>
      </c>
      <c r="K5691">
        <v>0</v>
      </c>
    </row>
    <row r="5692" spans="1:11" x14ac:dyDescent="0.25">
      <c r="A5692">
        <v>36</v>
      </c>
      <c r="B5692" t="s">
        <v>12</v>
      </c>
      <c r="C5692" t="str">
        <f t="shared" si="176"/>
        <v>Phd</v>
      </c>
      <c r="D5692">
        <v>3</v>
      </c>
      <c r="E5692" t="s">
        <v>98</v>
      </c>
      <c r="F5692" t="str">
        <f t="shared" si="177"/>
        <v>Senior</v>
      </c>
      <c r="G5692">
        <v>12</v>
      </c>
      <c r="H5692">
        <v>170000</v>
      </c>
      <c r="I5692" t="s">
        <v>28</v>
      </c>
      <c r="J5692" t="s">
        <v>19</v>
      </c>
      <c r="K5692">
        <v>0</v>
      </c>
    </row>
    <row r="5693" spans="1:11" x14ac:dyDescent="0.25">
      <c r="A5693">
        <v>25</v>
      </c>
      <c r="B5693" t="s">
        <v>9</v>
      </c>
      <c r="C5693" t="str">
        <f t="shared" si="176"/>
        <v>Bachelor Degree</v>
      </c>
      <c r="D5693">
        <v>1</v>
      </c>
      <c r="E5693" t="s">
        <v>21</v>
      </c>
      <c r="F5693" t="str">
        <f t="shared" si="177"/>
        <v>Entry Level</v>
      </c>
      <c r="G5693">
        <v>1</v>
      </c>
      <c r="H5693">
        <v>60000</v>
      </c>
      <c r="I5693" t="s">
        <v>156</v>
      </c>
      <c r="J5693" t="s">
        <v>35</v>
      </c>
      <c r="K5693">
        <v>0</v>
      </c>
    </row>
    <row r="5694" spans="1:11" x14ac:dyDescent="0.25">
      <c r="A5694">
        <v>30</v>
      </c>
      <c r="B5694" t="s">
        <v>12</v>
      </c>
      <c r="C5694" t="str">
        <f t="shared" si="176"/>
        <v>Bachelor Degree</v>
      </c>
      <c r="D5694">
        <v>1</v>
      </c>
      <c r="E5694" t="s">
        <v>25</v>
      </c>
      <c r="F5694" t="str">
        <f t="shared" si="177"/>
        <v>Mid-Level</v>
      </c>
      <c r="G5694">
        <v>5</v>
      </c>
      <c r="H5694">
        <v>90000</v>
      </c>
      <c r="I5694" t="s">
        <v>16</v>
      </c>
      <c r="J5694" t="s">
        <v>52</v>
      </c>
      <c r="K5694">
        <v>0</v>
      </c>
    </row>
    <row r="5695" spans="1:11" x14ac:dyDescent="0.25">
      <c r="A5695">
        <v>34</v>
      </c>
      <c r="B5695" t="s">
        <v>9</v>
      </c>
      <c r="C5695" t="str">
        <f t="shared" si="176"/>
        <v>Phd</v>
      </c>
      <c r="D5695">
        <v>3</v>
      </c>
      <c r="E5695" t="s">
        <v>85</v>
      </c>
      <c r="F5695" t="str">
        <f t="shared" si="177"/>
        <v>Senior</v>
      </c>
      <c r="G5695">
        <v>11</v>
      </c>
      <c r="H5695">
        <v>160000</v>
      </c>
      <c r="I5695" t="s">
        <v>28</v>
      </c>
      <c r="J5695" t="s">
        <v>19</v>
      </c>
      <c r="K5695">
        <v>0</v>
      </c>
    </row>
    <row r="5696" spans="1:11" x14ac:dyDescent="0.25">
      <c r="A5696">
        <v>28</v>
      </c>
      <c r="B5696" t="s">
        <v>12</v>
      </c>
      <c r="C5696" t="str">
        <f t="shared" si="176"/>
        <v>Bachelor Degree</v>
      </c>
      <c r="D5696">
        <v>1</v>
      </c>
      <c r="E5696" t="s">
        <v>20</v>
      </c>
      <c r="F5696" t="str">
        <f t="shared" si="177"/>
        <v>Mid-Level</v>
      </c>
      <c r="G5696">
        <v>3</v>
      </c>
      <c r="H5696">
        <v>60000</v>
      </c>
      <c r="I5696" t="s">
        <v>28</v>
      </c>
      <c r="J5696" t="s">
        <v>11</v>
      </c>
      <c r="K5696">
        <v>0</v>
      </c>
    </row>
    <row r="5697" spans="1:11" x14ac:dyDescent="0.25">
      <c r="A5697">
        <v>32</v>
      </c>
      <c r="B5697" t="s">
        <v>9</v>
      </c>
      <c r="C5697" t="str">
        <f t="shared" si="176"/>
        <v>Bachelor Degree</v>
      </c>
      <c r="D5697">
        <v>1</v>
      </c>
      <c r="E5697" t="s">
        <v>21</v>
      </c>
      <c r="F5697" t="str">
        <f t="shared" si="177"/>
        <v>Senior</v>
      </c>
      <c r="G5697">
        <v>7</v>
      </c>
      <c r="H5697">
        <v>120000</v>
      </c>
      <c r="I5697" t="s">
        <v>23</v>
      </c>
      <c r="J5697" t="s">
        <v>24</v>
      </c>
      <c r="K5697">
        <v>0</v>
      </c>
    </row>
    <row r="5698" spans="1:11" x14ac:dyDescent="0.25">
      <c r="A5698">
        <v>24</v>
      </c>
      <c r="B5698" t="s">
        <v>12</v>
      </c>
      <c r="C5698" t="str">
        <f t="shared" ref="C5698:C5761" si="178">_xlfn.IFS(D5698 = 0,"High School",D5698 = 1,"Bachelor Degree",D5698 = 2,"Master Degree",D5698 = 3,"Phd")</f>
        <v>High School</v>
      </c>
      <c r="D5698">
        <v>0</v>
      </c>
      <c r="E5698" t="s">
        <v>150</v>
      </c>
      <c r="F5698" t="str">
        <f t="shared" ref="F5698:F5761" si="179">_xlfn.IFS(G5698&lt;=2,"Entry Level",G5698&lt;=6,"Mid-Level",G5698&gt;6,"Senior")</f>
        <v>Entry Level</v>
      </c>
      <c r="G5698">
        <v>0</v>
      </c>
      <c r="H5698">
        <v>25000</v>
      </c>
      <c r="I5698" t="s">
        <v>23</v>
      </c>
      <c r="J5698" t="s">
        <v>24</v>
      </c>
      <c r="K5698">
        <v>0</v>
      </c>
    </row>
    <row r="5699" spans="1:11" x14ac:dyDescent="0.25">
      <c r="A5699">
        <v>37</v>
      </c>
      <c r="B5699" t="s">
        <v>9</v>
      </c>
      <c r="C5699" t="str">
        <f t="shared" si="178"/>
        <v>Master Degree</v>
      </c>
      <c r="D5699">
        <v>2</v>
      </c>
      <c r="E5699" t="s">
        <v>131</v>
      </c>
      <c r="F5699" t="str">
        <f t="shared" si="179"/>
        <v>Senior</v>
      </c>
      <c r="G5699">
        <v>14</v>
      </c>
      <c r="H5699">
        <v>190000</v>
      </c>
      <c r="I5699" t="s">
        <v>23</v>
      </c>
      <c r="J5699" t="s">
        <v>24</v>
      </c>
      <c r="K5699">
        <v>0</v>
      </c>
    </row>
    <row r="5700" spans="1:11" x14ac:dyDescent="0.25">
      <c r="A5700">
        <v>39</v>
      </c>
      <c r="B5700" t="s">
        <v>12</v>
      </c>
      <c r="C5700" t="str">
        <f t="shared" si="178"/>
        <v>Bachelor Degree</v>
      </c>
      <c r="D5700">
        <v>1</v>
      </c>
      <c r="E5700" t="s">
        <v>47</v>
      </c>
      <c r="F5700" t="str">
        <f t="shared" si="179"/>
        <v>Senior</v>
      </c>
      <c r="G5700">
        <v>16</v>
      </c>
      <c r="H5700">
        <v>200000</v>
      </c>
      <c r="I5700" t="s">
        <v>16</v>
      </c>
      <c r="J5700" t="s">
        <v>11</v>
      </c>
      <c r="K5700">
        <v>0</v>
      </c>
    </row>
    <row r="5701" spans="1:11" x14ac:dyDescent="0.25">
      <c r="A5701">
        <v>26</v>
      </c>
      <c r="B5701" t="s">
        <v>9</v>
      </c>
      <c r="C5701" t="str">
        <f t="shared" si="178"/>
        <v>Bachelor Degree</v>
      </c>
      <c r="D5701">
        <v>1</v>
      </c>
      <c r="E5701" t="s">
        <v>53</v>
      </c>
      <c r="F5701" t="str">
        <f t="shared" si="179"/>
        <v>Entry Level</v>
      </c>
      <c r="G5701">
        <v>2</v>
      </c>
      <c r="H5701">
        <v>55000</v>
      </c>
      <c r="I5701" t="s">
        <v>16</v>
      </c>
      <c r="J5701" t="s">
        <v>52</v>
      </c>
      <c r="K5701">
        <v>0</v>
      </c>
    </row>
    <row r="5702" spans="1:11" x14ac:dyDescent="0.25">
      <c r="A5702">
        <v>31</v>
      </c>
      <c r="B5702" t="s">
        <v>12</v>
      </c>
      <c r="C5702" t="str">
        <f t="shared" si="178"/>
        <v>Phd</v>
      </c>
      <c r="D5702">
        <v>3</v>
      </c>
      <c r="E5702" t="s">
        <v>56</v>
      </c>
      <c r="F5702" t="str">
        <f t="shared" si="179"/>
        <v>Senior</v>
      </c>
      <c r="G5702">
        <v>8</v>
      </c>
      <c r="H5702">
        <v>140000</v>
      </c>
      <c r="I5702" t="s">
        <v>155</v>
      </c>
      <c r="J5702" t="s">
        <v>11</v>
      </c>
      <c r="K5702">
        <v>0</v>
      </c>
    </row>
    <row r="5703" spans="1:11" x14ac:dyDescent="0.25">
      <c r="A5703">
        <v>29</v>
      </c>
      <c r="B5703" t="s">
        <v>9</v>
      </c>
      <c r="C5703" t="str">
        <f t="shared" si="178"/>
        <v>Bachelor Degree</v>
      </c>
      <c r="D5703">
        <v>1</v>
      </c>
      <c r="E5703" t="s">
        <v>20</v>
      </c>
      <c r="F5703" t="str">
        <f t="shared" si="179"/>
        <v>Mid-Level</v>
      </c>
      <c r="G5703">
        <v>4</v>
      </c>
      <c r="H5703">
        <v>70000</v>
      </c>
      <c r="I5703" t="s">
        <v>16</v>
      </c>
      <c r="J5703" t="s">
        <v>52</v>
      </c>
      <c r="K5703">
        <v>0</v>
      </c>
    </row>
    <row r="5704" spans="1:11" x14ac:dyDescent="0.25">
      <c r="A5704">
        <v>33</v>
      </c>
      <c r="B5704" t="s">
        <v>12</v>
      </c>
      <c r="C5704" t="str">
        <f t="shared" si="178"/>
        <v>Master Degree</v>
      </c>
      <c r="D5704">
        <v>2</v>
      </c>
      <c r="E5704" t="s">
        <v>38</v>
      </c>
      <c r="F5704" t="str">
        <f t="shared" si="179"/>
        <v>Senior</v>
      </c>
      <c r="G5704">
        <v>9</v>
      </c>
      <c r="H5704">
        <v>130000</v>
      </c>
      <c r="I5704" t="s">
        <v>156</v>
      </c>
      <c r="J5704" t="s">
        <v>14</v>
      </c>
      <c r="K5704">
        <v>0</v>
      </c>
    </row>
    <row r="5705" spans="1:11" x14ac:dyDescent="0.25">
      <c r="A5705">
        <v>27</v>
      </c>
      <c r="B5705" t="s">
        <v>9</v>
      </c>
      <c r="C5705" t="str">
        <f t="shared" si="178"/>
        <v>Bachelor Degree</v>
      </c>
      <c r="D5705">
        <v>1</v>
      </c>
      <c r="E5705" t="s">
        <v>10</v>
      </c>
      <c r="F5705" t="str">
        <f t="shared" si="179"/>
        <v>Mid-Level</v>
      </c>
      <c r="G5705">
        <v>3</v>
      </c>
      <c r="H5705">
        <v>80000</v>
      </c>
      <c r="I5705" t="s">
        <v>16</v>
      </c>
      <c r="J5705" t="s">
        <v>11</v>
      </c>
      <c r="K5705">
        <v>0</v>
      </c>
    </row>
    <row r="5706" spans="1:11" x14ac:dyDescent="0.25">
      <c r="A5706">
        <v>36</v>
      </c>
      <c r="B5706" t="s">
        <v>12</v>
      </c>
      <c r="C5706" t="str">
        <f t="shared" si="178"/>
        <v>Phd</v>
      </c>
      <c r="D5706">
        <v>3</v>
      </c>
      <c r="E5706" t="s">
        <v>98</v>
      </c>
      <c r="F5706" t="str">
        <f t="shared" si="179"/>
        <v>Senior</v>
      </c>
      <c r="G5706">
        <v>12</v>
      </c>
      <c r="H5706">
        <v>170000</v>
      </c>
      <c r="I5706" t="s">
        <v>155</v>
      </c>
      <c r="J5706" t="s">
        <v>40</v>
      </c>
      <c r="K5706">
        <v>0</v>
      </c>
    </row>
    <row r="5707" spans="1:11" x14ac:dyDescent="0.25">
      <c r="A5707">
        <v>25</v>
      </c>
      <c r="B5707" t="s">
        <v>9</v>
      </c>
      <c r="C5707" t="str">
        <f t="shared" si="178"/>
        <v>Bachelor Degree</v>
      </c>
      <c r="D5707">
        <v>1</v>
      </c>
      <c r="E5707" t="s">
        <v>21</v>
      </c>
      <c r="F5707" t="str">
        <f t="shared" si="179"/>
        <v>Entry Level</v>
      </c>
      <c r="G5707">
        <v>1</v>
      </c>
      <c r="H5707">
        <v>60000</v>
      </c>
      <c r="I5707" t="s">
        <v>28</v>
      </c>
      <c r="J5707" t="s">
        <v>11</v>
      </c>
      <c r="K5707">
        <v>0</v>
      </c>
    </row>
    <row r="5708" spans="1:11" x14ac:dyDescent="0.25">
      <c r="A5708">
        <v>30</v>
      </c>
      <c r="B5708" t="s">
        <v>12</v>
      </c>
      <c r="C5708" t="str">
        <f t="shared" si="178"/>
        <v>Bachelor Degree</v>
      </c>
      <c r="D5708">
        <v>1</v>
      </c>
      <c r="E5708" t="s">
        <v>25</v>
      </c>
      <c r="F5708" t="str">
        <f t="shared" si="179"/>
        <v>Mid-Level</v>
      </c>
      <c r="G5708">
        <v>5</v>
      </c>
      <c r="H5708">
        <v>90000</v>
      </c>
      <c r="I5708" t="s">
        <v>156</v>
      </c>
      <c r="J5708" t="s">
        <v>19</v>
      </c>
      <c r="K5708">
        <v>0</v>
      </c>
    </row>
    <row r="5709" spans="1:11" x14ac:dyDescent="0.25">
      <c r="A5709">
        <v>34</v>
      </c>
      <c r="B5709" t="s">
        <v>9</v>
      </c>
      <c r="C5709" t="str">
        <f t="shared" si="178"/>
        <v>Phd</v>
      </c>
      <c r="D5709">
        <v>3</v>
      </c>
      <c r="E5709" t="s">
        <v>85</v>
      </c>
      <c r="F5709" t="str">
        <f t="shared" si="179"/>
        <v>Senior</v>
      </c>
      <c r="G5709">
        <v>11</v>
      </c>
      <c r="H5709">
        <v>160000</v>
      </c>
      <c r="I5709" t="s">
        <v>16</v>
      </c>
      <c r="J5709" t="s">
        <v>11</v>
      </c>
      <c r="K5709">
        <v>0</v>
      </c>
    </row>
    <row r="5710" spans="1:11" x14ac:dyDescent="0.25">
      <c r="A5710">
        <v>28</v>
      </c>
      <c r="B5710" t="s">
        <v>12</v>
      </c>
      <c r="C5710" t="str">
        <f t="shared" si="178"/>
        <v>Bachelor Degree</v>
      </c>
      <c r="D5710">
        <v>1</v>
      </c>
      <c r="E5710" t="s">
        <v>20</v>
      </c>
      <c r="F5710" t="str">
        <f t="shared" si="179"/>
        <v>Mid-Level</v>
      </c>
      <c r="G5710">
        <v>3</v>
      </c>
      <c r="H5710">
        <v>60000</v>
      </c>
      <c r="I5710" t="s">
        <v>155</v>
      </c>
      <c r="J5710" t="s">
        <v>11</v>
      </c>
      <c r="K5710">
        <v>0</v>
      </c>
    </row>
    <row r="5711" spans="1:11" x14ac:dyDescent="0.25">
      <c r="A5711">
        <v>32</v>
      </c>
      <c r="B5711" t="s">
        <v>9</v>
      </c>
      <c r="C5711" t="str">
        <f t="shared" si="178"/>
        <v>Bachelor Degree</v>
      </c>
      <c r="D5711">
        <v>1</v>
      </c>
      <c r="E5711" t="s">
        <v>21</v>
      </c>
      <c r="F5711" t="str">
        <f t="shared" si="179"/>
        <v>Senior</v>
      </c>
      <c r="G5711">
        <v>7</v>
      </c>
      <c r="H5711">
        <v>120000</v>
      </c>
      <c r="I5711" t="s">
        <v>156</v>
      </c>
      <c r="J5711" t="s">
        <v>35</v>
      </c>
      <c r="K5711">
        <v>0</v>
      </c>
    </row>
    <row r="5712" spans="1:11" x14ac:dyDescent="0.25">
      <c r="A5712">
        <v>24</v>
      </c>
      <c r="B5712" t="s">
        <v>12</v>
      </c>
      <c r="C5712" t="str">
        <f t="shared" si="178"/>
        <v>High School</v>
      </c>
      <c r="D5712">
        <v>0</v>
      </c>
      <c r="E5712" t="s">
        <v>150</v>
      </c>
      <c r="F5712" t="str">
        <f t="shared" si="179"/>
        <v>Entry Level</v>
      </c>
      <c r="G5712">
        <v>0</v>
      </c>
      <c r="H5712">
        <v>25000</v>
      </c>
      <c r="I5712" t="s">
        <v>155</v>
      </c>
      <c r="J5712" t="s">
        <v>40</v>
      </c>
      <c r="K5712">
        <v>0</v>
      </c>
    </row>
    <row r="5713" spans="1:11" x14ac:dyDescent="0.25">
      <c r="A5713">
        <v>37</v>
      </c>
      <c r="B5713" t="s">
        <v>9</v>
      </c>
      <c r="C5713" t="str">
        <f t="shared" si="178"/>
        <v>Master Degree</v>
      </c>
      <c r="D5713">
        <v>2</v>
      </c>
      <c r="E5713" t="s">
        <v>131</v>
      </c>
      <c r="F5713" t="str">
        <f t="shared" si="179"/>
        <v>Senior</v>
      </c>
      <c r="G5713">
        <v>14</v>
      </c>
      <c r="H5713">
        <v>190000</v>
      </c>
      <c r="I5713" t="s">
        <v>155</v>
      </c>
      <c r="J5713" t="s">
        <v>40</v>
      </c>
      <c r="K5713">
        <v>0</v>
      </c>
    </row>
    <row r="5714" spans="1:11" x14ac:dyDescent="0.25">
      <c r="A5714">
        <v>39</v>
      </c>
      <c r="B5714" t="s">
        <v>12</v>
      </c>
      <c r="C5714" t="str">
        <f t="shared" si="178"/>
        <v>Bachelor Degree</v>
      </c>
      <c r="D5714">
        <v>1</v>
      </c>
      <c r="E5714" t="s">
        <v>47</v>
      </c>
      <c r="F5714" t="str">
        <f t="shared" si="179"/>
        <v>Senior</v>
      </c>
      <c r="G5714">
        <v>16</v>
      </c>
      <c r="H5714">
        <v>200000</v>
      </c>
      <c r="I5714" t="s">
        <v>155</v>
      </c>
      <c r="J5714" t="s">
        <v>19</v>
      </c>
      <c r="K5714">
        <v>0</v>
      </c>
    </row>
    <row r="5715" spans="1:11" x14ac:dyDescent="0.25">
      <c r="A5715">
        <v>26</v>
      </c>
      <c r="B5715" t="s">
        <v>9</v>
      </c>
      <c r="C5715" t="str">
        <f t="shared" si="178"/>
        <v>Bachelor Degree</v>
      </c>
      <c r="D5715">
        <v>1</v>
      </c>
      <c r="E5715" t="s">
        <v>53</v>
      </c>
      <c r="F5715" t="str">
        <f t="shared" si="179"/>
        <v>Entry Level</v>
      </c>
      <c r="G5715">
        <v>2</v>
      </c>
      <c r="H5715">
        <v>55000</v>
      </c>
      <c r="I5715" t="s">
        <v>16</v>
      </c>
      <c r="J5715" t="s">
        <v>52</v>
      </c>
      <c r="K5715">
        <v>0</v>
      </c>
    </row>
    <row r="5716" spans="1:11" x14ac:dyDescent="0.25">
      <c r="A5716">
        <v>31</v>
      </c>
      <c r="B5716" t="s">
        <v>12</v>
      </c>
      <c r="C5716" t="str">
        <f t="shared" si="178"/>
        <v>Phd</v>
      </c>
      <c r="D5716">
        <v>3</v>
      </c>
      <c r="E5716" t="s">
        <v>56</v>
      </c>
      <c r="F5716" t="str">
        <f t="shared" si="179"/>
        <v>Senior</v>
      </c>
      <c r="G5716">
        <v>8</v>
      </c>
      <c r="H5716">
        <v>140000</v>
      </c>
      <c r="I5716" t="s">
        <v>155</v>
      </c>
      <c r="J5716" t="s">
        <v>31</v>
      </c>
      <c r="K5716">
        <v>0</v>
      </c>
    </row>
    <row r="5717" spans="1:11" x14ac:dyDescent="0.25">
      <c r="A5717">
        <v>29</v>
      </c>
      <c r="B5717" t="s">
        <v>9</v>
      </c>
      <c r="C5717" t="str">
        <f t="shared" si="178"/>
        <v>Bachelor Degree</v>
      </c>
      <c r="D5717">
        <v>1</v>
      </c>
      <c r="E5717" t="s">
        <v>20</v>
      </c>
      <c r="F5717" t="str">
        <f t="shared" si="179"/>
        <v>Mid-Level</v>
      </c>
      <c r="G5717">
        <v>4</v>
      </c>
      <c r="H5717">
        <v>70000</v>
      </c>
      <c r="I5717" t="s">
        <v>156</v>
      </c>
      <c r="J5717" t="s">
        <v>19</v>
      </c>
      <c r="K5717">
        <v>0</v>
      </c>
    </row>
    <row r="5718" spans="1:11" x14ac:dyDescent="0.25">
      <c r="A5718">
        <v>33</v>
      </c>
      <c r="B5718" t="s">
        <v>12</v>
      </c>
      <c r="C5718" t="str">
        <f t="shared" si="178"/>
        <v>Master Degree</v>
      </c>
      <c r="D5718">
        <v>2</v>
      </c>
      <c r="E5718" t="s">
        <v>38</v>
      </c>
      <c r="F5718" t="str">
        <f t="shared" si="179"/>
        <v>Senior</v>
      </c>
      <c r="G5718">
        <v>9</v>
      </c>
      <c r="H5718">
        <v>130000</v>
      </c>
      <c r="I5718" t="s">
        <v>155</v>
      </c>
      <c r="J5718" t="s">
        <v>11</v>
      </c>
      <c r="K5718">
        <v>0</v>
      </c>
    </row>
    <row r="5719" spans="1:11" x14ac:dyDescent="0.25">
      <c r="A5719">
        <v>27</v>
      </c>
      <c r="B5719" t="s">
        <v>9</v>
      </c>
      <c r="C5719" t="str">
        <f t="shared" si="178"/>
        <v>Bachelor Degree</v>
      </c>
      <c r="D5719">
        <v>1</v>
      </c>
      <c r="E5719" t="s">
        <v>10</v>
      </c>
      <c r="F5719" t="str">
        <f t="shared" si="179"/>
        <v>Mid-Level</v>
      </c>
      <c r="G5719">
        <v>3</v>
      </c>
      <c r="H5719">
        <v>80000</v>
      </c>
      <c r="I5719" t="s">
        <v>16</v>
      </c>
      <c r="J5719" t="s">
        <v>52</v>
      </c>
      <c r="K5719">
        <v>0</v>
      </c>
    </row>
    <row r="5720" spans="1:11" x14ac:dyDescent="0.25">
      <c r="A5720">
        <v>36</v>
      </c>
      <c r="B5720" t="s">
        <v>12</v>
      </c>
      <c r="C5720" t="str">
        <f t="shared" si="178"/>
        <v>Phd</v>
      </c>
      <c r="D5720">
        <v>3</v>
      </c>
      <c r="E5720" t="s">
        <v>98</v>
      </c>
      <c r="F5720" t="str">
        <f t="shared" si="179"/>
        <v>Senior</v>
      </c>
      <c r="G5720">
        <v>12</v>
      </c>
      <c r="H5720">
        <v>170000</v>
      </c>
      <c r="I5720" t="s">
        <v>155</v>
      </c>
      <c r="J5720" t="s">
        <v>31</v>
      </c>
      <c r="K5720">
        <v>0</v>
      </c>
    </row>
    <row r="5721" spans="1:11" x14ac:dyDescent="0.25">
      <c r="A5721">
        <v>25</v>
      </c>
      <c r="B5721" t="s">
        <v>9</v>
      </c>
      <c r="C5721" t="str">
        <f t="shared" si="178"/>
        <v>Bachelor Degree</v>
      </c>
      <c r="D5721">
        <v>1</v>
      </c>
      <c r="E5721" t="s">
        <v>21</v>
      </c>
      <c r="F5721" t="str">
        <f t="shared" si="179"/>
        <v>Entry Level</v>
      </c>
      <c r="G5721">
        <v>1</v>
      </c>
      <c r="H5721">
        <v>60000</v>
      </c>
      <c r="I5721" t="s">
        <v>156</v>
      </c>
      <c r="J5721" t="s">
        <v>14</v>
      </c>
      <c r="K5721">
        <v>0</v>
      </c>
    </row>
    <row r="5722" spans="1:11" x14ac:dyDescent="0.25">
      <c r="A5722">
        <v>30</v>
      </c>
      <c r="B5722" t="s">
        <v>12</v>
      </c>
      <c r="C5722" t="str">
        <f t="shared" si="178"/>
        <v>Bachelor Degree</v>
      </c>
      <c r="D5722">
        <v>1</v>
      </c>
      <c r="E5722" t="s">
        <v>25</v>
      </c>
      <c r="F5722" t="str">
        <f t="shared" si="179"/>
        <v>Mid-Level</v>
      </c>
      <c r="G5722">
        <v>5</v>
      </c>
      <c r="H5722">
        <v>90000</v>
      </c>
      <c r="I5722" t="s">
        <v>28</v>
      </c>
      <c r="J5722" t="s">
        <v>19</v>
      </c>
      <c r="K5722">
        <v>0</v>
      </c>
    </row>
    <row r="5723" spans="1:11" x14ac:dyDescent="0.25">
      <c r="A5723">
        <v>34</v>
      </c>
      <c r="B5723" t="s">
        <v>9</v>
      </c>
      <c r="C5723" t="str">
        <f t="shared" si="178"/>
        <v>Phd</v>
      </c>
      <c r="D5723">
        <v>3</v>
      </c>
      <c r="E5723" t="s">
        <v>85</v>
      </c>
      <c r="F5723" t="str">
        <f t="shared" si="179"/>
        <v>Senior</v>
      </c>
      <c r="G5723">
        <v>11</v>
      </c>
      <c r="H5723">
        <v>160000</v>
      </c>
      <c r="I5723" t="s">
        <v>156</v>
      </c>
      <c r="J5723" t="s">
        <v>14</v>
      </c>
      <c r="K5723">
        <v>0</v>
      </c>
    </row>
    <row r="5724" spans="1:11" x14ac:dyDescent="0.25">
      <c r="A5724">
        <v>28</v>
      </c>
      <c r="B5724" t="s">
        <v>12</v>
      </c>
      <c r="C5724" t="str">
        <f t="shared" si="178"/>
        <v>Bachelor Degree</v>
      </c>
      <c r="D5724">
        <v>1</v>
      </c>
      <c r="E5724" t="s">
        <v>20</v>
      </c>
      <c r="F5724" t="str">
        <f t="shared" si="179"/>
        <v>Mid-Level</v>
      </c>
      <c r="G5724">
        <v>3</v>
      </c>
      <c r="H5724">
        <v>60000</v>
      </c>
      <c r="I5724" t="s">
        <v>156</v>
      </c>
      <c r="J5724" t="s">
        <v>11</v>
      </c>
      <c r="K5724">
        <v>0</v>
      </c>
    </row>
    <row r="5725" spans="1:11" x14ac:dyDescent="0.25">
      <c r="A5725">
        <v>32</v>
      </c>
      <c r="B5725" t="s">
        <v>9</v>
      </c>
      <c r="C5725" t="str">
        <f t="shared" si="178"/>
        <v>Bachelor Degree</v>
      </c>
      <c r="D5725">
        <v>1</v>
      </c>
      <c r="E5725" t="s">
        <v>21</v>
      </c>
      <c r="F5725" t="str">
        <f t="shared" si="179"/>
        <v>Senior</v>
      </c>
      <c r="G5725">
        <v>7</v>
      </c>
      <c r="H5725">
        <v>120000</v>
      </c>
      <c r="I5725" t="s">
        <v>28</v>
      </c>
      <c r="J5725" t="s">
        <v>29</v>
      </c>
      <c r="K5725">
        <v>0</v>
      </c>
    </row>
    <row r="5726" spans="1:11" x14ac:dyDescent="0.25">
      <c r="A5726">
        <v>24</v>
      </c>
      <c r="B5726" t="s">
        <v>12</v>
      </c>
      <c r="C5726" t="str">
        <f t="shared" si="178"/>
        <v>High School</v>
      </c>
      <c r="D5726">
        <v>0</v>
      </c>
      <c r="E5726" t="s">
        <v>150</v>
      </c>
      <c r="F5726" t="str">
        <f t="shared" si="179"/>
        <v>Entry Level</v>
      </c>
      <c r="G5726">
        <v>0</v>
      </c>
      <c r="H5726">
        <v>25000</v>
      </c>
      <c r="I5726" t="s">
        <v>28</v>
      </c>
      <c r="J5726" t="s">
        <v>19</v>
      </c>
      <c r="K5726">
        <v>0</v>
      </c>
    </row>
    <row r="5727" spans="1:11" x14ac:dyDescent="0.25">
      <c r="A5727">
        <v>37</v>
      </c>
      <c r="B5727" t="s">
        <v>9</v>
      </c>
      <c r="C5727" t="str">
        <f t="shared" si="178"/>
        <v>Master Degree</v>
      </c>
      <c r="D5727">
        <v>2</v>
      </c>
      <c r="E5727" t="s">
        <v>131</v>
      </c>
      <c r="F5727" t="str">
        <f t="shared" si="179"/>
        <v>Senior</v>
      </c>
      <c r="G5727">
        <v>14</v>
      </c>
      <c r="H5727">
        <v>190000</v>
      </c>
      <c r="I5727" t="s">
        <v>28</v>
      </c>
      <c r="J5727" t="s">
        <v>29</v>
      </c>
      <c r="K5727">
        <v>0</v>
      </c>
    </row>
    <row r="5728" spans="1:11" x14ac:dyDescent="0.25">
      <c r="A5728">
        <v>39</v>
      </c>
      <c r="B5728" t="s">
        <v>12</v>
      </c>
      <c r="C5728" t="str">
        <f t="shared" si="178"/>
        <v>Bachelor Degree</v>
      </c>
      <c r="D5728">
        <v>1</v>
      </c>
      <c r="E5728" t="s">
        <v>47</v>
      </c>
      <c r="F5728" t="str">
        <f t="shared" si="179"/>
        <v>Senior</v>
      </c>
      <c r="G5728">
        <v>16</v>
      </c>
      <c r="H5728">
        <v>200000</v>
      </c>
      <c r="I5728" t="s">
        <v>16</v>
      </c>
      <c r="J5728" t="s">
        <v>19</v>
      </c>
      <c r="K5728">
        <v>0</v>
      </c>
    </row>
    <row r="5729" spans="1:11" x14ac:dyDescent="0.25">
      <c r="A5729">
        <v>26</v>
      </c>
      <c r="B5729" t="s">
        <v>9</v>
      </c>
      <c r="C5729" t="str">
        <f t="shared" si="178"/>
        <v>Bachelor Degree</v>
      </c>
      <c r="D5729">
        <v>1</v>
      </c>
      <c r="E5729" t="s">
        <v>53</v>
      </c>
      <c r="F5729" t="str">
        <f t="shared" si="179"/>
        <v>Entry Level</v>
      </c>
      <c r="G5729">
        <v>2</v>
      </c>
      <c r="H5729">
        <v>55000</v>
      </c>
      <c r="I5729" t="s">
        <v>28</v>
      </c>
      <c r="J5729" t="s">
        <v>29</v>
      </c>
      <c r="K5729">
        <v>0</v>
      </c>
    </row>
    <row r="5730" spans="1:11" x14ac:dyDescent="0.25">
      <c r="A5730">
        <v>31</v>
      </c>
      <c r="B5730" t="s">
        <v>12</v>
      </c>
      <c r="C5730" t="str">
        <f t="shared" si="178"/>
        <v>Phd</v>
      </c>
      <c r="D5730">
        <v>3</v>
      </c>
      <c r="E5730" t="s">
        <v>56</v>
      </c>
      <c r="F5730" t="str">
        <f t="shared" si="179"/>
        <v>Senior</v>
      </c>
      <c r="G5730">
        <v>8</v>
      </c>
      <c r="H5730">
        <v>140000</v>
      </c>
      <c r="I5730" t="s">
        <v>156</v>
      </c>
      <c r="J5730" t="s">
        <v>14</v>
      </c>
      <c r="K5730">
        <v>0</v>
      </c>
    </row>
    <row r="5731" spans="1:11" x14ac:dyDescent="0.25">
      <c r="A5731">
        <v>29</v>
      </c>
      <c r="B5731" t="s">
        <v>9</v>
      </c>
      <c r="C5731" t="str">
        <f t="shared" si="178"/>
        <v>Bachelor Degree</v>
      </c>
      <c r="D5731">
        <v>1</v>
      </c>
      <c r="E5731" t="s">
        <v>20</v>
      </c>
      <c r="F5731" t="str">
        <f t="shared" si="179"/>
        <v>Mid-Level</v>
      </c>
      <c r="G5731">
        <v>4</v>
      </c>
      <c r="H5731">
        <v>70000</v>
      </c>
      <c r="I5731" t="s">
        <v>23</v>
      </c>
      <c r="J5731" t="s">
        <v>26</v>
      </c>
      <c r="K5731">
        <v>0</v>
      </c>
    </row>
    <row r="5732" spans="1:11" x14ac:dyDescent="0.25">
      <c r="A5732">
        <v>33</v>
      </c>
      <c r="B5732" t="s">
        <v>12</v>
      </c>
      <c r="C5732" t="str">
        <f t="shared" si="178"/>
        <v>Master Degree</v>
      </c>
      <c r="D5732">
        <v>2</v>
      </c>
      <c r="E5732" t="s">
        <v>38</v>
      </c>
      <c r="F5732" t="str">
        <f t="shared" si="179"/>
        <v>Senior</v>
      </c>
      <c r="G5732">
        <v>9</v>
      </c>
      <c r="H5732">
        <v>130000</v>
      </c>
      <c r="I5732" t="s">
        <v>16</v>
      </c>
      <c r="J5732" t="s">
        <v>52</v>
      </c>
      <c r="K5732">
        <v>0</v>
      </c>
    </row>
    <row r="5733" spans="1:11" x14ac:dyDescent="0.25">
      <c r="A5733">
        <v>27</v>
      </c>
      <c r="B5733" t="s">
        <v>9</v>
      </c>
      <c r="C5733" t="str">
        <f t="shared" si="178"/>
        <v>Bachelor Degree</v>
      </c>
      <c r="D5733">
        <v>1</v>
      </c>
      <c r="E5733" t="s">
        <v>10</v>
      </c>
      <c r="F5733" t="str">
        <f t="shared" si="179"/>
        <v>Mid-Level</v>
      </c>
      <c r="G5733">
        <v>3</v>
      </c>
      <c r="H5733">
        <v>80000</v>
      </c>
      <c r="I5733" t="s">
        <v>156</v>
      </c>
      <c r="J5733" t="s">
        <v>19</v>
      </c>
      <c r="K5733">
        <v>0</v>
      </c>
    </row>
    <row r="5734" spans="1:11" x14ac:dyDescent="0.25">
      <c r="A5734">
        <v>29</v>
      </c>
      <c r="B5734" t="s">
        <v>9</v>
      </c>
      <c r="C5734" t="str">
        <f t="shared" si="178"/>
        <v>Bachelor Degree</v>
      </c>
      <c r="D5734">
        <v>1</v>
      </c>
      <c r="E5734" t="s">
        <v>10</v>
      </c>
      <c r="F5734" t="str">
        <f t="shared" si="179"/>
        <v>Mid-Level</v>
      </c>
      <c r="G5734">
        <v>3</v>
      </c>
      <c r="H5734">
        <v>75000</v>
      </c>
      <c r="I5734" t="s">
        <v>156</v>
      </c>
      <c r="J5734" t="s">
        <v>35</v>
      </c>
      <c r="K5734">
        <v>0</v>
      </c>
    </row>
    <row r="5735" spans="1:11" x14ac:dyDescent="0.25">
      <c r="A5735">
        <v>32</v>
      </c>
      <c r="B5735" t="s">
        <v>12</v>
      </c>
      <c r="C5735" t="str">
        <f t="shared" si="178"/>
        <v>Master Degree</v>
      </c>
      <c r="D5735">
        <v>2</v>
      </c>
      <c r="E5735" t="s">
        <v>38</v>
      </c>
      <c r="F5735" t="str">
        <f t="shared" si="179"/>
        <v>Senior</v>
      </c>
      <c r="G5735">
        <v>8</v>
      </c>
      <c r="H5735">
        <v>120000</v>
      </c>
      <c r="I5735" t="s">
        <v>155</v>
      </c>
      <c r="J5735" t="s">
        <v>31</v>
      </c>
      <c r="K5735">
        <v>0</v>
      </c>
    </row>
    <row r="5736" spans="1:11" x14ac:dyDescent="0.25">
      <c r="A5736">
        <v>27</v>
      </c>
      <c r="B5736" t="s">
        <v>9</v>
      </c>
      <c r="C5736" t="str">
        <f t="shared" si="178"/>
        <v>Bachelor Degree</v>
      </c>
      <c r="D5736">
        <v>1</v>
      </c>
      <c r="E5736" t="s">
        <v>21</v>
      </c>
      <c r="F5736" t="str">
        <f t="shared" si="179"/>
        <v>Entry Level</v>
      </c>
      <c r="G5736">
        <v>2</v>
      </c>
      <c r="H5736">
        <v>65000</v>
      </c>
      <c r="I5736" t="s">
        <v>156</v>
      </c>
      <c r="J5736" t="s">
        <v>35</v>
      </c>
      <c r="K5736">
        <v>0</v>
      </c>
    </row>
    <row r="5737" spans="1:11" x14ac:dyDescent="0.25">
      <c r="A5737">
        <v>30</v>
      </c>
      <c r="B5737" t="s">
        <v>12</v>
      </c>
      <c r="C5737" t="str">
        <f t="shared" si="178"/>
        <v>Phd</v>
      </c>
      <c r="D5737">
        <v>3</v>
      </c>
      <c r="E5737" t="s">
        <v>56</v>
      </c>
      <c r="F5737" t="str">
        <f t="shared" si="179"/>
        <v>Mid-Level</v>
      </c>
      <c r="G5737">
        <v>6</v>
      </c>
      <c r="H5737">
        <v>100000</v>
      </c>
      <c r="I5737" t="s">
        <v>156</v>
      </c>
      <c r="J5737" t="s">
        <v>19</v>
      </c>
      <c r="K5737">
        <v>0</v>
      </c>
    </row>
    <row r="5738" spans="1:11" x14ac:dyDescent="0.25">
      <c r="A5738">
        <v>36</v>
      </c>
      <c r="B5738" t="s">
        <v>9</v>
      </c>
      <c r="C5738" t="str">
        <f t="shared" si="178"/>
        <v>Bachelor Degree</v>
      </c>
      <c r="D5738">
        <v>1</v>
      </c>
      <c r="E5738" t="s">
        <v>33</v>
      </c>
      <c r="F5738" t="str">
        <f t="shared" si="179"/>
        <v>Senior</v>
      </c>
      <c r="G5738">
        <v>11</v>
      </c>
      <c r="H5738">
        <v>150000</v>
      </c>
      <c r="I5738" t="s">
        <v>23</v>
      </c>
      <c r="J5738" t="s">
        <v>26</v>
      </c>
      <c r="K5738">
        <v>0</v>
      </c>
    </row>
    <row r="5739" spans="1:11" x14ac:dyDescent="0.25">
      <c r="A5739">
        <v>28</v>
      </c>
      <c r="B5739" t="s">
        <v>12</v>
      </c>
      <c r="C5739" t="str">
        <f t="shared" si="178"/>
        <v>Bachelor Degree</v>
      </c>
      <c r="D5739">
        <v>1</v>
      </c>
      <c r="E5739" t="s">
        <v>25</v>
      </c>
      <c r="F5739" t="str">
        <f t="shared" si="179"/>
        <v>Mid-Level</v>
      </c>
      <c r="G5739">
        <v>3</v>
      </c>
      <c r="H5739">
        <v>60000</v>
      </c>
      <c r="I5739" t="s">
        <v>28</v>
      </c>
      <c r="J5739" t="s">
        <v>19</v>
      </c>
      <c r="K5739">
        <v>0</v>
      </c>
    </row>
    <row r="5740" spans="1:11" x14ac:dyDescent="0.25">
      <c r="A5740">
        <v>33</v>
      </c>
      <c r="B5740" t="s">
        <v>9</v>
      </c>
      <c r="C5740" t="str">
        <f t="shared" si="178"/>
        <v>Master Degree</v>
      </c>
      <c r="D5740">
        <v>2</v>
      </c>
      <c r="E5740" t="s">
        <v>10</v>
      </c>
      <c r="F5740" t="str">
        <f t="shared" si="179"/>
        <v>Senior</v>
      </c>
      <c r="G5740">
        <v>9</v>
      </c>
      <c r="H5740">
        <v>120000</v>
      </c>
      <c r="I5740" t="s">
        <v>155</v>
      </c>
      <c r="J5740" t="s">
        <v>40</v>
      </c>
      <c r="K5740">
        <v>0</v>
      </c>
    </row>
    <row r="5741" spans="1:11" x14ac:dyDescent="0.25">
      <c r="A5741">
        <v>26</v>
      </c>
      <c r="B5741" t="s">
        <v>12</v>
      </c>
      <c r="C5741" t="str">
        <f t="shared" si="178"/>
        <v>Bachelor Degree</v>
      </c>
      <c r="D5741">
        <v>1</v>
      </c>
      <c r="E5741" t="s">
        <v>76</v>
      </c>
      <c r="F5741" t="str">
        <f t="shared" si="179"/>
        <v>Entry Level</v>
      </c>
      <c r="G5741">
        <v>1</v>
      </c>
      <c r="H5741">
        <v>45000</v>
      </c>
      <c r="I5741" t="s">
        <v>23</v>
      </c>
      <c r="J5741" t="s">
        <v>26</v>
      </c>
      <c r="K5741">
        <v>0</v>
      </c>
    </row>
    <row r="5742" spans="1:11" x14ac:dyDescent="0.25">
      <c r="A5742">
        <v>29</v>
      </c>
      <c r="B5742" t="s">
        <v>9</v>
      </c>
      <c r="C5742" t="str">
        <f t="shared" si="178"/>
        <v>Bachelor Degree</v>
      </c>
      <c r="D5742">
        <v>1</v>
      </c>
      <c r="E5742" t="s">
        <v>21</v>
      </c>
      <c r="F5742" t="str">
        <f t="shared" si="179"/>
        <v>Mid-Level</v>
      </c>
      <c r="G5742">
        <v>5</v>
      </c>
      <c r="H5742">
        <v>80000</v>
      </c>
      <c r="I5742" t="s">
        <v>155</v>
      </c>
      <c r="J5742" t="s">
        <v>31</v>
      </c>
      <c r="K5742">
        <v>0</v>
      </c>
    </row>
    <row r="5743" spans="1:11" x14ac:dyDescent="0.25">
      <c r="A5743">
        <v>35</v>
      </c>
      <c r="B5743" t="s">
        <v>12</v>
      </c>
      <c r="C5743" t="str">
        <f t="shared" si="178"/>
        <v>Phd</v>
      </c>
      <c r="D5743">
        <v>3</v>
      </c>
      <c r="E5743" t="s">
        <v>98</v>
      </c>
      <c r="F5743" t="str">
        <f t="shared" si="179"/>
        <v>Senior</v>
      </c>
      <c r="G5743">
        <v>11</v>
      </c>
      <c r="H5743">
        <v>150000</v>
      </c>
      <c r="I5743" t="s">
        <v>155</v>
      </c>
      <c r="J5743" t="s">
        <v>31</v>
      </c>
      <c r="K5743">
        <v>0</v>
      </c>
    </row>
    <row r="5744" spans="1:11" x14ac:dyDescent="0.25">
      <c r="A5744">
        <v>27</v>
      </c>
      <c r="B5744" t="s">
        <v>9</v>
      </c>
      <c r="C5744" t="str">
        <f t="shared" si="178"/>
        <v>Bachelor Degree</v>
      </c>
      <c r="D5744">
        <v>1</v>
      </c>
      <c r="E5744" t="s">
        <v>10</v>
      </c>
      <c r="F5744" t="str">
        <f t="shared" si="179"/>
        <v>Entry Level</v>
      </c>
      <c r="G5744">
        <v>2</v>
      </c>
      <c r="H5744">
        <v>65000</v>
      </c>
      <c r="I5744" t="s">
        <v>156</v>
      </c>
      <c r="J5744" t="s">
        <v>14</v>
      </c>
      <c r="K5744">
        <v>0</v>
      </c>
    </row>
    <row r="5745" spans="1:11" x14ac:dyDescent="0.25">
      <c r="A5745">
        <v>31</v>
      </c>
      <c r="B5745" t="s">
        <v>12</v>
      </c>
      <c r="C5745" t="str">
        <f t="shared" si="178"/>
        <v>Bachelor Degree</v>
      </c>
      <c r="D5745">
        <v>1</v>
      </c>
      <c r="E5745" t="s">
        <v>38</v>
      </c>
      <c r="F5745" t="str">
        <f t="shared" si="179"/>
        <v>Senior</v>
      </c>
      <c r="G5745">
        <v>7</v>
      </c>
      <c r="H5745">
        <v>100000</v>
      </c>
      <c r="I5745" t="s">
        <v>23</v>
      </c>
      <c r="J5745" t="s">
        <v>24</v>
      </c>
      <c r="K5745">
        <v>0</v>
      </c>
    </row>
    <row r="5746" spans="1:11" x14ac:dyDescent="0.25">
      <c r="A5746">
        <v>28</v>
      </c>
      <c r="B5746" t="s">
        <v>9</v>
      </c>
      <c r="C5746" t="str">
        <f t="shared" si="178"/>
        <v>Master Degree</v>
      </c>
      <c r="D5746">
        <v>2</v>
      </c>
      <c r="E5746" t="s">
        <v>33</v>
      </c>
      <c r="F5746" t="str">
        <f t="shared" si="179"/>
        <v>Mid-Level</v>
      </c>
      <c r="G5746">
        <v>4</v>
      </c>
      <c r="H5746">
        <v>90000</v>
      </c>
      <c r="I5746" t="s">
        <v>156</v>
      </c>
      <c r="J5746" t="s">
        <v>14</v>
      </c>
      <c r="K5746">
        <v>0</v>
      </c>
    </row>
    <row r="5747" spans="1:11" x14ac:dyDescent="0.25">
      <c r="A5747">
        <v>24</v>
      </c>
      <c r="B5747" t="s">
        <v>12</v>
      </c>
      <c r="C5747" t="str">
        <f t="shared" si="178"/>
        <v>Bachelor Degree</v>
      </c>
      <c r="D5747">
        <v>1</v>
      </c>
      <c r="E5747" t="s">
        <v>20</v>
      </c>
      <c r="F5747" t="str">
        <f t="shared" si="179"/>
        <v>Entry Level</v>
      </c>
      <c r="G5747">
        <v>0</v>
      </c>
      <c r="H5747">
        <v>40000</v>
      </c>
      <c r="I5747" t="s">
        <v>28</v>
      </c>
      <c r="J5747" t="s">
        <v>29</v>
      </c>
      <c r="K5747">
        <v>0</v>
      </c>
    </row>
    <row r="5748" spans="1:11" x14ac:dyDescent="0.25">
      <c r="A5748">
        <v>30</v>
      </c>
      <c r="B5748" t="s">
        <v>9</v>
      </c>
      <c r="C5748" t="str">
        <f t="shared" si="178"/>
        <v>Bachelor Degree</v>
      </c>
      <c r="D5748">
        <v>1</v>
      </c>
      <c r="E5748" t="s">
        <v>34</v>
      </c>
      <c r="F5748" t="str">
        <f t="shared" si="179"/>
        <v>Mid-Level</v>
      </c>
      <c r="G5748">
        <v>6</v>
      </c>
      <c r="H5748">
        <v>110000</v>
      </c>
      <c r="I5748" t="s">
        <v>156</v>
      </c>
      <c r="J5748" t="s">
        <v>35</v>
      </c>
      <c r="K5748">
        <v>0</v>
      </c>
    </row>
    <row r="5749" spans="1:11" x14ac:dyDescent="0.25">
      <c r="A5749">
        <v>34</v>
      </c>
      <c r="B5749" t="s">
        <v>12</v>
      </c>
      <c r="C5749" t="str">
        <f t="shared" si="178"/>
        <v>Phd</v>
      </c>
      <c r="D5749">
        <v>3</v>
      </c>
      <c r="E5749" t="s">
        <v>85</v>
      </c>
      <c r="F5749" t="str">
        <f t="shared" si="179"/>
        <v>Senior</v>
      </c>
      <c r="G5749">
        <v>12</v>
      </c>
      <c r="H5749">
        <v>170000</v>
      </c>
      <c r="I5749" t="s">
        <v>156</v>
      </c>
      <c r="J5749" t="s">
        <v>19</v>
      </c>
      <c r="K5749">
        <v>0</v>
      </c>
    </row>
    <row r="5750" spans="1:11" x14ac:dyDescent="0.25">
      <c r="A5750">
        <v>27</v>
      </c>
      <c r="B5750" t="s">
        <v>9</v>
      </c>
      <c r="C5750" t="str">
        <f t="shared" si="178"/>
        <v>Bachelor Degree</v>
      </c>
      <c r="D5750">
        <v>1</v>
      </c>
      <c r="E5750" t="s">
        <v>10</v>
      </c>
      <c r="F5750" t="str">
        <f t="shared" si="179"/>
        <v>Mid-Level</v>
      </c>
      <c r="G5750">
        <v>3</v>
      </c>
      <c r="H5750">
        <v>75000</v>
      </c>
      <c r="I5750" t="s">
        <v>28</v>
      </c>
      <c r="J5750" t="s">
        <v>19</v>
      </c>
      <c r="K5750">
        <v>0</v>
      </c>
    </row>
    <row r="5751" spans="1:11" x14ac:dyDescent="0.25">
      <c r="A5751">
        <v>33</v>
      </c>
      <c r="B5751" t="s">
        <v>12</v>
      </c>
      <c r="C5751" t="str">
        <f t="shared" si="178"/>
        <v>Master Degree</v>
      </c>
      <c r="D5751">
        <v>2</v>
      </c>
      <c r="E5751" t="s">
        <v>38</v>
      </c>
      <c r="F5751" t="str">
        <f t="shared" si="179"/>
        <v>Senior</v>
      </c>
      <c r="G5751">
        <v>8</v>
      </c>
      <c r="H5751">
        <v>120000</v>
      </c>
      <c r="I5751" t="s">
        <v>155</v>
      </c>
      <c r="J5751" t="s">
        <v>31</v>
      </c>
      <c r="K5751">
        <v>0</v>
      </c>
    </row>
    <row r="5752" spans="1:11" x14ac:dyDescent="0.25">
      <c r="A5752">
        <v>29</v>
      </c>
      <c r="B5752" t="s">
        <v>9</v>
      </c>
      <c r="C5752" t="str">
        <f t="shared" si="178"/>
        <v>Bachelor Degree</v>
      </c>
      <c r="D5752">
        <v>1</v>
      </c>
      <c r="E5752" t="s">
        <v>20</v>
      </c>
      <c r="F5752" t="str">
        <f t="shared" si="179"/>
        <v>Mid-Level</v>
      </c>
      <c r="G5752">
        <v>4</v>
      </c>
      <c r="H5752">
        <v>70000</v>
      </c>
      <c r="I5752" t="s">
        <v>155</v>
      </c>
      <c r="J5752" t="s">
        <v>11</v>
      </c>
      <c r="K5752">
        <v>0</v>
      </c>
    </row>
    <row r="5753" spans="1:11" x14ac:dyDescent="0.25">
      <c r="A5753">
        <v>25</v>
      </c>
      <c r="B5753" t="s">
        <v>12</v>
      </c>
      <c r="C5753" t="str">
        <f t="shared" si="178"/>
        <v>High School</v>
      </c>
      <c r="D5753">
        <v>0</v>
      </c>
      <c r="E5753" t="s">
        <v>82</v>
      </c>
      <c r="F5753" t="str">
        <f t="shared" si="179"/>
        <v>Entry Level</v>
      </c>
      <c r="G5753">
        <v>1</v>
      </c>
      <c r="H5753">
        <v>30000</v>
      </c>
      <c r="I5753" t="s">
        <v>156</v>
      </c>
      <c r="J5753" t="s">
        <v>19</v>
      </c>
      <c r="K5753">
        <v>0</v>
      </c>
    </row>
    <row r="5754" spans="1:11" x14ac:dyDescent="0.25">
      <c r="A5754">
        <v>36</v>
      </c>
      <c r="B5754" t="s">
        <v>9</v>
      </c>
      <c r="C5754" t="str">
        <f t="shared" si="178"/>
        <v>Phd</v>
      </c>
      <c r="D5754">
        <v>3</v>
      </c>
      <c r="E5754" t="s">
        <v>98</v>
      </c>
      <c r="F5754" t="str">
        <f t="shared" si="179"/>
        <v>Senior</v>
      </c>
      <c r="G5754">
        <v>13</v>
      </c>
      <c r="H5754">
        <v>180000</v>
      </c>
      <c r="I5754" t="s">
        <v>16</v>
      </c>
      <c r="J5754" t="s">
        <v>52</v>
      </c>
      <c r="K5754">
        <v>0</v>
      </c>
    </row>
    <row r="5755" spans="1:11" x14ac:dyDescent="0.25">
      <c r="A5755">
        <v>39</v>
      </c>
      <c r="B5755" t="s">
        <v>12</v>
      </c>
      <c r="C5755" t="str">
        <f t="shared" si="178"/>
        <v>Bachelor Degree</v>
      </c>
      <c r="D5755">
        <v>1</v>
      </c>
      <c r="E5755" t="s">
        <v>47</v>
      </c>
      <c r="F5755" t="str">
        <f t="shared" si="179"/>
        <v>Senior</v>
      </c>
      <c r="G5755">
        <v>15</v>
      </c>
      <c r="H5755">
        <v>200000</v>
      </c>
      <c r="I5755" t="s">
        <v>23</v>
      </c>
      <c r="J5755" t="s">
        <v>26</v>
      </c>
      <c r="K5755">
        <v>0</v>
      </c>
    </row>
    <row r="5756" spans="1:11" x14ac:dyDescent="0.25">
      <c r="A5756">
        <v>26</v>
      </c>
      <c r="B5756" t="s">
        <v>9</v>
      </c>
      <c r="C5756" t="str">
        <f t="shared" si="178"/>
        <v>Bachelor Degree</v>
      </c>
      <c r="D5756">
        <v>1</v>
      </c>
      <c r="E5756" t="s">
        <v>53</v>
      </c>
      <c r="F5756" t="str">
        <f t="shared" si="179"/>
        <v>Entry Level</v>
      </c>
      <c r="G5756">
        <v>1</v>
      </c>
      <c r="H5756">
        <v>50000</v>
      </c>
      <c r="I5756" t="s">
        <v>156</v>
      </c>
      <c r="J5756" t="s">
        <v>11</v>
      </c>
      <c r="K5756">
        <v>0</v>
      </c>
    </row>
    <row r="5757" spans="1:11" x14ac:dyDescent="0.25">
      <c r="A5757">
        <v>31</v>
      </c>
      <c r="B5757" t="s">
        <v>12</v>
      </c>
      <c r="C5757" t="str">
        <f t="shared" si="178"/>
        <v>Phd</v>
      </c>
      <c r="D5757">
        <v>3</v>
      </c>
      <c r="E5757" t="s">
        <v>56</v>
      </c>
      <c r="F5757" t="str">
        <f t="shared" si="179"/>
        <v>Senior</v>
      </c>
      <c r="G5757">
        <v>8</v>
      </c>
      <c r="H5757">
        <v>140000</v>
      </c>
      <c r="I5757" t="s">
        <v>156</v>
      </c>
      <c r="J5757" t="s">
        <v>11</v>
      </c>
      <c r="K5757">
        <v>0</v>
      </c>
    </row>
    <row r="5758" spans="1:11" x14ac:dyDescent="0.25">
      <c r="A5758">
        <v>28</v>
      </c>
      <c r="B5758" t="s">
        <v>9</v>
      </c>
      <c r="C5758" t="str">
        <f t="shared" si="178"/>
        <v>Bachelor Degree</v>
      </c>
      <c r="D5758">
        <v>1</v>
      </c>
      <c r="E5758" t="s">
        <v>20</v>
      </c>
      <c r="F5758" t="str">
        <f t="shared" si="179"/>
        <v>Mid-Level</v>
      </c>
      <c r="G5758">
        <v>3</v>
      </c>
      <c r="H5758">
        <v>65000</v>
      </c>
      <c r="I5758" t="s">
        <v>155</v>
      </c>
      <c r="J5758" t="s">
        <v>31</v>
      </c>
      <c r="K5758">
        <v>0</v>
      </c>
    </row>
    <row r="5759" spans="1:11" x14ac:dyDescent="0.25">
      <c r="A5759">
        <v>32</v>
      </c>
      <c r="B5759" t="s">
        <v>12</v>
      </c>
      <c r="C5759" t="str">
        <f t="shared" si="178"/>
        <v>Bachelor Degree</v>
      </c>
      <c r="D5759">
        <v>1</v>
      </c>
      <c r="E5759" t="s">
        <v>21</v>
      </c>
      <c r="F5759" t="str">
        <f t="shared" si="179"/>
        <v>Senior</v>
      </c>
      <c r="G5759">
        <v>7</v>
      </c>
      <c r="H5759">
        <v>110000</v>
      </c>
      <c r="I5759" t="s">
        <v>155</v>
      </c>
      <c r="J5759" t="s">
        <v>40</v>
      </c>
      <c r="K5759">
        <v>0</v>
      </c>
    </row>
    <row r="5760" spans="1:11" x14ac:dyDescent="0.25">
      <c r="A5760">
        <v>24</v>
      </c>
      <c r="B5760" t="s">
        <v>9</v>
      </c>
      <c r="C5760" t="str">
        <f t="shared" si="178"/>
        <v>High School</v>
      </c>
      <c r="D5760">
        <v>0</v>
      </c>
      <c r="E5760" t="s">
        <v>152</v>
      </c>
      <c r="F5760" t="str">
        <f t="shared" si="179"/>
        <v>Entry Level</v>
      </c>
      <c r="G5760">
        <v>0</v>
      </c>
      <c r="H5760">
        <v>28000</v>
      </c>
      <c r="I5760" t="s">
        <v>28</v>
      </c>
      <c r="J5760" t="s">
        <v>11</v>
      </c>
      <c r="K5760">
        <v>0</v>
      </c>
    </row>
    <row r="5761" spans="1:11" x14ac:dyDescent="0.25">
      <c r="A5761">
        <v>37</v>
      </c>
      <c r="B5761" t="s">
        <v>9</v>
      </c>
      <c r="C5761" t="str">
        <f t="shared" si="178"/>
        <v>Master Degree</v>
      </c>
      <c r="D5761">
        <v>2</v>
      </c>
      <c r="E5761" t="s">
        <v>131</v>
      </c>
      <c r="F5761" t="str">
        <f t="shared" si="179"/>
        <v>Senior</v>
      </c>
      <c r="G5761">
        <v>14</v>
      </c>
      <c r="H5761">
        <v>190000</v>
      </c>
      <c r="I5761" t="s">
        <v>156</v>
      </c>
      <c r="J5761" t="s">
        <v>11</v>
      </c>
      <c r="K5761">
        <v>0</v>
      </c>
    </row>
    <row r="5762" spans="1:11" x14ac:dyDescent="0.25">
      <c r="A5762">
        <v>39</v>
      </c>
      <c r="B5762" t="s">
        <v>12</v>
      </c>
      <c r="C5762" t="str">
        <f t="shared" ref="C5762:C5825" si="180">_xlfn.IFS(D5762 = 0,"High School",D5762 = 1,"Bachelor Degree",D5762 = 2,"Master Degree",D5762 = 3,"Phd")</f>
        <v>Bachelor Degree</v>
      </c>
      <c r="D5762">
        <v>1</v>
      </c>
      <c r="E5762" t="s">
        <v>47</v>
      </c>
      <c r="F5762" t="str">
        <f t="shared" ref="F5762:F5825" si="181">_xlfn.IFS(G5762&lt;=2,"Entry Level",G5762&lt;=6,"Mid-Level",G5762&gt;6,"Senior")</f>
        <v>Senior</v>
      </c>
      <c r="G5762">
        <v>16</v>
      </c>
      <c r="H5762">
        <v>210000</v>
      </c>
      <c r="I5762" t="s">
        <v>155</v>
      </c>
      <c r="J5762" t="s">
        <v>40</v>
      </c>
      <c r="K5762">
        <v>0</v>
      </c>
    </row>
    <row r="5763" spans="1:11" x14ac:dyDescent="0.25">
      <c r="A5763">
        <v>26</v>
      </c>
      <c r="B5763" t="s">
        <v>9</v>
      </c>
      <c r="C5763" t="str">
        <f t="shared" si="180"/>
        <v>Bachelor Degree</v>
      </c>
      <c r="D5763">
        <v>1</v>
      </c>
      <c r="E5763" t="s">
        <v>53</v>
      </c>
      <c r="F5763" t="str">
        <f t="shared" si="181"/>
        <v>Entry Level</v>
      </c>
      <c r="G5763">
        <v>2</v>
      </c>
      <c r="H5763">
        <v>55000</v>
      </c>
      <c r="I5763" t="s">
        <v>16</v>
      </c>
      <c r="J5763" t="s">
        <v>11</v>
      </c>
      <c r="K5763">
        <v>0</v>
      </c>
    </row>
    <row r="5764" spans="1:11" x14ac:dyDescent="0.25">
      <c r="A5764">
        <v>31</v>
      </c>
      <c r="B5764" t="s">
        <v>12</v>
      </c>
      <c r="C5764" t="str">
        <f t="shared" si="180"/>
        <v>Phd</v>
      </c>
      <c r="D5764">
        <v>3</v>
      </c>
      <c r="E5764" t="s">
        <v>56</v>
      </c>
      <c r="F5764" t="str">
        <f t="shared" si="181"/>
        <v>Senior</v>
      </c>
      <c r="G5764">
        <v>8</v>
      </c>
      <c r="H5764">
        <v>140000</v>
      </c>
      <c r="I5764" t="s">
        <v>28</v>
      </c>
      <c r="J5764" t="s">
        <v>19</v>
      </c>
      <c r="K5764">
        <v>0</v>
      </c>
    </row>
    <row r="5765" spans="1:11" x14ac:dyDescent="0.25">
      <c r="A5765">
        <v>29</v>
      </c>
      <c r="B5765" t="s">
        <v>9</v>
      </c>
      <c r="C5765" t="str">
        <f t="shared" si="180"/>
        <v>Bachelor Degree</v>
      </c>
      <c r="D5765">
        <v>1</v>
      </c>
      <c r="E5765" t="s">
        <v>20</v>
      </c>
      <c r="F5765" t="str">
        <f t="shared" si="181"/>
        <v>Mid-Level</v>
      </c>
      <c r="G5765">
        <v>4</v>
      </c>
      <c r="H5765">
        <v>70000</v>
      </c>
      <c r="I5765" t="s">
        <v>155</v>
      </c>
      <c r="J5765" t="s">
        <v>19</v>
      </c>
      <c r="K5765">
        <v>0</v>
      </c>
    </row>
    <row r="5766" spans="1:11" x14ac:dyDescent="0.25">
      <c r="A5766">
        <v>33</v>
      </c>
      <c r="B5766" t="s">
        <v>12</v>
      </c>
      <c r="C5766" t="str">
        <f t="shared" si="180"/>
        <v>Master Degree</v>
      </c>
      <c r="D5766">
        <v>2</v>
      </c>
      <c r="E5766" t="s">
        <v>38</v>
      </c>
      <c r="F5766" t="str">
        <f t="shared" si="181"/>
        <v>Senior</v>
      </c>
      <c r="G5766">
        <v>9</v>
      </c>
      <c r="H5766">
        <v>130000</v>
      </c>
      <c r="I5766" t="s">
        <v>28</v>
      </c>
      <c r="J5766" t="s">
        <v>19</v>
      </c>
      <c r="K5766">
        <v>0</v>
      </c>
    </row>
    <row r="5767" spans="1:11" x14ac:dyDescent="0.25">
      <c r="A5767">
        <v>27</v>
      </c>
      <c r="B5767" t="s">
        <v>9</v>
      </c>
      <c r="C5767" t="str">
        <f t="shared" si="180"/>
        <v>Bachelor Degree</v>
      </c>
      <c r="D5767">
        <v>1</v>
      </c>
      <c r="E5767" t="s">
        <v>10</v>
      </c>
      <c r="F5767" t="str">
        <f t="shared" si="181"/>
        <v>Mid-Level</v>
      </c>
      <c r="G5767">
        <v>3</v>
      </c>
      <c r="H5767">
        <v>80000</v>
      </c>
      <c r="I5767" t="s">
        <v>156</v>
      </c>
      <c r="J5767" t="s">
        <v>35</v>
      </c>
      <c r="K5767">
        <v>0</v>
      </c>
    </row>
    <row r="5768" spans="1:11" x14ac:dyDescent="0.25">
      <c r="A5768">
        <v>36</v>
      </c>
      <c r="B5768" t="s">
        <v>12</v>
      </c>
      <c r="C5768" t="str">
        <f t="shared" si="180"/>
        <v>Phd</v>
      </c>
      <c r="D5768">
        <v>3</v>
      </c>
      <c r="E5768" t="s">
        <v>98</v>
      </c>
      <c r="F5768" t="str">
        <f t="shared" si="181"/>
        <v>Senior</v>
      </c>
      <c r="G5768">
        <v>12</v>
      </c>
      <c r="H5768">
        <v>170000</v>
      </c>
      <c r="I5768" t="s">
        <v>156</v>
      </c>
      <c r="J5768" t="s">
        <v>19</v>
      </c>
      <c r="K5768">
        <v>0</v>
      </c>
    </row>
    <row r="5769" spans="1:11" x14ac:dyDescent="0.25">
      <c r="A5769">
        <v>25</v>
      </c>
      <c r="B5769" t="s">
        <v>9</v>
      </c>
      <c r="C5769" t="str">
        <f t="shared" si="180"/>
        <v>Bachelor Degree</v>
      </c>
      <c r="D5769">
        <v>1</v>
      </c>
      <c r="E5769" t="s">
        <v>21</v>
      </c>
      <c r="F5769" t="str">
        <f t="shared" si="181"/>
        <v>Entry Level</v>
      </c>
      <c r="G5769">
        <v>1</v>
      </c>
      <c r="H5769">
        <v>60000</v>
      </c>
      <c r="I5769" t="s">
        <v>155</v>
      </c>
      <c r="J5769" t="s">
        <v>31</v>
      </c>
      <c r="K5769">
        <v>0</v>
      </c>
    </row>
    <row r="5770" spans="1:11" x14ac:dyDescent="0.25">
      <c r="A5770">
        <v>30</v>
      </c>
      <c r="B5770" t="s">
        <v>12</v>
      </c>
      <c r="C5770" t="str">
        <f t="shared" si="180"/>
        <v>Bachelor Degree</v>
      </c>
      <c r="D5770">
        <v>1</v>
      </c>
      <c r="E5770" t="s">
        <v>25</v>
      </c>
      <c r="F5770" t="str">
        <f t="shared" si="181"/>
        <v>Mid-Level</v>
      </c>
      <c r="G5770">
        <v>5</v>
      </c>
      <c r="H5770">
        <v>90000</v>
      </c>
      <c r="I5770" t="s">
        <v>156</v>
      </c>
      <c r="J5770" t="s">
        <v>19</v>
      </c>
      <c r="K5770">
        <v>0</v>
      </c>
    </row>
    <row r="5771" spans="1:11" x14ac:dyDescent="0.25">
      <c r="A5771">
        <v>34</v>
      </c>
      <c r="B5771" t="s">
        <v>9</v>
      </c>
      <c r="C5771" t="str">
        <f t="shared" si="180"/>
        <v>Phd</v>
      </c>
      <c r="D5771">
        <v>3</v>
      </c>
      <c r="E5771" t="s">
        <v>85</v>
      </c>
      <c r="F5771" t="str">
        <f t="shared" si="181"/>
        <v>Senior</v>
      </c>
      <c r="G5771">
        <v>11</v>
      </c>
      <c r="H5771">
        <v>160000</v>
      </c>
      <c r="I5771" t="s">
        <v>28</v>
      </c>
      <c r="J5771" t="s">
        <v>19</v>
      </c>
      <c r="K5771">
        <v>0</v>
      </c>
    </row>
    <row r="5772" spans="1:11" x14ac:dyDescent="0.25">
      <c r="A5772">
        <v>28</v>
      </c>
      <c r="B5772" t="s">
        <v>12</v>
      </c>
      <c r="C5772" t="str">
        <f t="shared" si="180"/>
        <v>Bachelor Degree</v>
      </c>
      <c r="D5772">
        <v>1</v>
      </c>
      <c r="E5772" t="s">
        <v>20</v>
      </c>
      <c r="F5772" t="str">
        <f t="shared" si="181"/>
        <v>Mid-Level</v>
      </c>
      <c r="G5772">
        <v>3</v>
      </c>
      <c r="H5772">
        <v>60000</v>
      </c>
      <c r="I5772" t="s">
        <v>28</v>
      </c>
      <c r="J5772" t="s">
        <v>19</v>
      </c>
      <c r="K5772">
        <v>0</v>
      </c>
    </row>
    <row r="5773" spans="1:11" x14ac:dyDescent="0.25">
      <c r="A5773">
        <v>32</v>
      </c>
      <c r="B5773" t="s">
        <v>9</v>
      </c>
      <c r="C5773" t="str">
        <f t="shared" si="180"/>
        <v>Bachelor Degree</v>
      </c>
      <c r="D5773">
        <v>1</v>
      </c>
      <c r="E5773" t="s">
        <v>21</v>
      </c>
      <c r="F5773" t="str">
        <f t="shared" si="181"/>
        <v>Senior</v>
      </c>
      <c r="G5773">
        <v>7</v>
      </c>
      <c r="H5773">
        <v>120000</v>
      </c>
      <c r="I5773" t="s">
        <v>23</v>
      </c>
      <c r="J5773" t="s">
        <v>26</v>
      </c>
      <c r="K5773">
        <v>0</v>
      </c>
    </row>
    <row r="5774" spans="1:11" x14ac:dyDescent="0.25">
      <c r="A5774">
        <v>24</v>
      </c>
      <c r="B5774" t="s">
        <v>12</v>
      </c>
      <c r="C5774" t="str">
        <f t="shared" si="180"/>
        <v>High School</v>
      </c>
      <c r="D5774">
        <v>0</v>
      </c>
      <c r="E5774" t="s">
        <v>150</v>
      </c>
      <c r="F5774" t="str">
        <f t="shared" si="181"/>
        <v>Entry Level</v>
      </c>
      <c r="G5774">
        <v>0</v>
      </c>
      <c r="H5774">
        <v>25000</v>
      </c>
      <c r="I5774" t="s">
        <v>28</v>
      </c>
      <c r="J5774" t="s">
        <v>29</v>
      </c>
      <c r="K5774">
        <v>0</v>
      </c>
    </row>
    <row r="5775" spans="1:11" x14ac:dyDescent="0.25">
      <c r="A5775">
        <v>37</v>
      </c>
      <c r="B5775" t="s">
        <v>9</v>
      </c>
      <c r="C5775" t="str">
        <f t="shared" si="180"/>
        <v>Master Degree</v>
      </c>
      <c r="D5775">
        <v>2</v>
      </c>
      <c r="E5775" t="s">
        <v>131</v>
      </c>
      <c r="F5775" t="str">
        <f t="shared" si="181"/>
        <v>Senior</v>
      </c>
      <c r="G5775">
        <v>14</v>
      </c>
      <c r="H5775">
        <v>190000</v>
      </c>
      <c r="I5775" t="s">
        <v>28</v>
      </c>
      <c r="J5775" t="s">
        <v>29</v>
      </c>
      <c r="K5775">
        <v>0</v>
      </c>
    </row>
    <row r="5776" spans="1:11" x14ac:dyDescent="0.25">
      <c r="A5776">
        <v>39</v>
      </c>
      <c r="B5776" t="s">
        <v>12</v>
      </c>
      <c r="C5776" t="str">
        <f t="shared" si="180"/>
        <v>Bachelor Degree</v>
      </c>
      <c r="D5776">
        <v>1</v>
      </c>
      <c r="E5776" t="s">
        <v>47</v>
      </c>
      <c r="F5776" t="str">
        <f t="shared" si="181"/>
        <v>Senior</v>
      </c>
      <c r="G5776">
        <v>16</v>
      </c>
      <c r="H5776">
        <v>200000</v>
      </c>
      <c r="I5776" t="s">
        <v>28</v>
      </c>
      <c r="J5776" t="s">
        <v>29</v>
      </c>
      <c r="K5776">
        <v>0</v>
      </c>
    </row>
    <row r="5777" spans="1:11" x14ac:dyDescent="0.25">
      <c r="A5777">
        <v>26</v>
      </c>
      <c r="B5777" t="s">
        <v>9</v>
      </c>
      <c r="C5777" t="str">
        <f t="shared" si="180"/>
        <v>Bachelor Degree</v>
      </c>
      <c r="D5777">
        <v>1</v>
      </c>
      <c r="E5777" t="s">
        <v>53</v>
      </c>
      <c r="F5777" t="str">
        <f t="shared" si="181"/>
        <v>Entry Level</v>
      </c>
      <c r="G5777">
        <v>2</v>
      </c>
      <c r="H5777">
        <v>55000</v>
      </c>
      <c r="I5777" t="s">
        <v>155</v>
      </c>
      <c r="J5777" t="s">
        <v>19</v>
      </c>
      <c r="K5777">
        <v>0</v>
      </c>
    </row>
    <row r="5778" spans="1:11" x14ac:dyDescent="0.25">
      <c r="A5778">
        <v>31</v>
      </c>
      <c r="B5778" t="s">
        <v>12</v>
      </c>
      <c r="C5778" t="str">
        <f t="shared" si="180"/>
        <v>Phd</v>
      </c>
      <c r="D5778">
        <v>3</v>
      </c>
      <c r="E5778" t="s">
        <v>56</v>
      </c>
      <c r="F5778" t="str">
        <f t="shared" si="181"/>
        <v>Senior</v>
      </c>
      <c r="G5778">
        <v>8</v>
      </c>
      <c r="H5778">
        <v>140000</v>
      </c>
      <c r="I5778" t="s">
        <v>155</v>
      </c>
      <c r="J5778" t="s">
        <v>11</v>
      </c>
      <c r="K5778">
        <v>0</v>
      </c>
    </row>
    <row r="5779" spans="1:11" x14ac:dyDescent="0.25">
      <c r="A5779">
        <v>29</v>
      </c>
      <c r="B5779" t="s">
        <v>9</v>
      </c>
      <c r="C5779" t="str">
        <f t="shared" si="180"/>
        <v>Bachelor Degree</v>
      </c>
      <c r="D5779">
        <v>1</v>
      </c>
      <c r="E5779" t="s">
        <v>20</v>
      </c>
      <c r="F5779" t="str">
        <f t="shared" si="181"/>
        <v>Mid-Level</v>
      </c>
      <c r="G5779">
        <v>4</v>
      </c>
      <c r="H5779">
        <v>70000</v>
      </c>
      <c r="I5779" t="s">
        <v>16</v>
      </c>
      <c r="J5779" t="s">
        <v>19</v>
      </c>
      <c r="K5779">
        <v>0</v>
      </c>
    </row>
    <row r="5780" spans="1:11" x14ac:dyDescent="0.25">
      <c r="A5780">
        <v>33</v>
      </c>
      <c r="B5780" t="s">
        <v>12</v>
      </c>
      <c r="C5780" t="str">
        <f t="shared" si="180"/>
        <v>Master Degree</v>
      </c>
      <c r="D5780">
        <v>2</v>
      </c>
      <c r="E5780" t="s">
        <v>38</v>
      </c>
      <c r="F5780" t="str">
        <f t="shared" si="181"/>
        <v>Senior</v>
      </c>
      <c r="G5780">
        <v>9</v>
      </c>
      <c r="H5780">
        <v>130000</v>
      </c>
      <c r="I5780" t="s">
        <v>23</v>
      </c>
      <c r="J5780" t="s">
        <v>24</v>
      </c>
      <c r="K5780">
        <v>0</v>
      </c>
    </row>
    <row r="5781" spans="1:11" x14ac:dyDescent="0.25">
      <c r="A5781">
        <v>27</v>
      </c>
      <c r="B5781" t="s">
        <v>9</v>
      </c>
      <c r="C5781" t="str">
        <f t="shared" si="180"/>
        <v>Bachelor Degree</v>
      </c>
      <c r="D5781">
        <v>1</v>
      </c>
      <c r="E5781" t="s">
        <v>10</v>
      </c>
      <c r="F5781" t="str">
        <f t="shared" si="181"/>
        <v>Mid-Level</v>
      </c>
      <c r="G5781">
        <v>3</v>
      </c>
      <c r="H5781">
        <v>80000</v>
      </c>
      <c r="I5781" t="s">
        <v>155</v>
      </c>
      <c r="J5781" t="s">
        <v>19</v>
      </c>
      <c r="K5781">
        <v>0</v>
      </c>
    </row>
    <row r="5782" spans="1:11" x14ac:dyDescent="0.25">
      <c r="A5782">
        <v>36</v>
      </c>
      <c r="B5782" t="s">
        <v>12</v>
      </c>
      <c r="C5782" t="str">
        <f t="shared" si="180"/>
        <v>Phd</v>
      </c>
      <c r="D5782">
        <v>3</v>
      </c>
      <c r="E5782" t="s">
        <v>98</v>
      </c>
      <c r="F5782" t="str">
        <f t="shared" si="181"/>
        <v>Senior</v>
      </c>
      <c r="G5782">
        <v>12</v>
      </c>
      <c r="H5782">
        <v>170000</v>
      </c>
      <c r="I5782" t="s">
        <v>23</v>
      </c>
      <c r="J5782" t="s">
        <v>26</v>
      </c>
      <c r="K5782">
        <v>0</v>
      </c>
    </row>
    <row r="5783" spans="1:11" x14ac:dyDescent="0.25">
      <c r="A5783">
        <v>25</v>
      </c>
      <c r="B5783" t="s">
        <v>9</v>
      </c>
      <c r="C5783" t="str">
        <f t="shared" si="180"/>
        <v>Bachelor Degree</v>
      </c>
      <c r="D5783">
        <v>1</v>
      </c>
      <c r="E5783" t="s">
        <v>21</v>
      </c>
      <c r="F5783" t="str">
        <f t="shared" si="181"/>
        <v>Entry Level</v>
      </c>
      <c r="G5783">
        <v>1</v>
      </c>
      <c r="H5783">
        <v>60000</v>
      </c>
      <c r="I5783" t="s">
        <v>155</v>
      </c>
      <c r="J5783" t="s">
        <v>11</v>
      </c>
      <c r="K5783">
        <v>0</v>
      </c>
    </row>
    <row r="5784" spans="1:11" x14ac:dyDescent="0.25">
      <c r="A5784">
        <v>30</v>
      </c>
      <c r="B5784" t="s">
        <v>12</v>
      </c>
      <c r="C5784" t="str">
        <f t="shared" si="180"/>
        <v>Bachelor Degree</v>
      </c>
      <c r="D5784">
        <v>1</v>
      </c>
      <c r="E5784" t="s">
        <v>25</v>
      </c>
      <c r="F5784" t="str">
        <f t="shared" si="181"/>
        <v>Mid-Level</v>
      </c>
      <c r="G5784">
        <v>5</v>
      </c>
      <c r="H5784">
        <v>90000</v>
      </c>
      <c r="I5784" t="s">
        <v>16</v>
      </c>
      <c r="J5784" t="s">
        <v>19</v>
      </c>
      <c r="K5784">
        <v>0</v>
      </c>
    </row>
    <row r="5785" spans="1:11" x14ac:dyDescent="0.25">
      <c r="A5785">
        <v>34</v>
      </c>
      <c r="B5785" t="s">
        <v>9</v>
      </c>
      <c r="C5785" t="str">
        <f t="shared" si="180"/>
        <v>Phd</v>
      </c>
      <c r="D5785">
        <v>3</v>
      </c>
      <c r="E5785" t="s">
        <v>85</v>
      </c>
      <c r="F5785" t="str">
        <f t="shared" si="181"/>
        <v>Senior</v>
      </c>
      <c r="G5785">
        <v>11</v>
      </c>
      <c r="H5785">
        <v>160000</v>
      </c>
      <c r="I5785" t="s">
        <v>28</v>
      </c>
      <c r="J5785" t="s">
        <v>29</v>
      </c>
      <c r="K5785">
        <v>0</v>
      </c>
    </row>
    <row r="5786" spans="1:11" x14ac:dyDescent="0.25">
      <c r="A5786">
        <v>28</v>
      </c>
      <c r="B5786" t="s">
        <v>12</v>
      </c>
      <c r="C5786" t="str">
        <f t="shared" si="180"/>
        <v>Bachelor Degree</v>
      </c>
      <c r="D5786">
        <v>1</v>
      </c>
      <c r="E5786" t="s">
        <v>20</v>
      </c>
      <c r="F5786" t="str">
        <f t="shared" si="181"/>
        <v>Mid-Level</v>
      </c>
      <c r="G5786">
        <v>3</v>
      </c>
      <c r="H5786">
        <v>60000</v>
      </c>
      <c r="I5786" t="s">
        <v>155</v>
      </c>
      <c r="J5786" t="s">
        <v>11</v>
      </c>
      <c r="K5786">
        <v>0</v>
      </c>
    </row>
    <row r="5787" spans="1:11" x14ac:dyDescent="0.25">
      <c r="A5787">
        <v>32</v>
      </c>
      <c r="B5787" t="s">
        <v>9</v>
      </c>
      <c r="C5787" t="str">
        <f t="shared" si="180"/>
        <v>Bachelor Degree</v>
      </c>
      <c r="D5787">
        <v>1</v>
      </c>
      <c r="E5787" t="s">
        <v>21</v>
      </c>
      <c r="F5787" t="str">
        <f t="shared" si="181"/>
        <v>Senior</v>
      </c>
      <c r="G5787">
        <v>7</v>
      </c>
      <c r="H5787">
        <v>120000</v>
      </c>
      <c r="I5787" t="s">
        <v>16</v>
      </c>
      <c r="J5787" t="s">
        <v>11</v>
      </c>
      <c r="K5787">
        <v>0</v>
      </c>
    </row>
    <row r="5788" spans="1:11" x14ac:dyDescent="0.25">
      <c r="A5788">
        <v>24</v>
      </c>
      <c r="B5788" t="s">
        <v>12</v>
      </c>
      <c r="C5788" t="str">
        <f t="shared" si="180"/>
        <v>High School</v>
      </c>
      <c r="D5788">
        <v>0</v>
      </c>
      <c r="E5788" t="s">
        <v>150</v>
      </c>
      <c r="F5788" t="str">
        <f t="shared" si="181"/>
        <v>Entry Level</v>
      </c>
      <c r="G5788">
        <v>0</v>
      </c>
      <c r="H5788">
        <v>25000</v>
      </c>
      <c r="I5788" t="s">
        <v>23</v>
      </c>
      <c r="J5788" t="s">
        <v>26</v>
      </c>
      <c r="K5788">
        <v>0</v>
      </c>
    </row>
    <row r="5789" spans="1:11" x14ac:dyDescent="0.25">
      <c r="A5789">
        <v>37</v>
      </c>
      <c r="B5789" t="s">
        <v>9</v>
      </c>
      <c r="C5789" t="str">
        <f t="shared" si="180"/>
        <v>Master Degree</v>
      </c>
      <c r="D5789">
        <v>2</v>
      </c>
      <c r="E5789" t="s">
        <v>131</v>
      </c>
      <c r="F5789" t="str">
        <f t="shared" si="181"/>
        <v>Senior</v>
      </c>
      <c r="G5789">
        <v>14</v>
      </c>
      <c r="H5789">
        <v>190000</v>
      </c>
      <c r="I5789" t="s">
        <v>16</v>
      </c>
      <c r="J5789" t="s">
        <v>52</v>
      </c>
      <c r="K5789">
        <v>0</v>
      </c>
    </row>
    <row r="5790" spans="1:11" x14ac:dyDescent="0.25">
      <c r="A5790">
        <v>39</v>
      </c>
      <c r="B5790" t="s">
        <v>12</v>
      </c>
      <c r="C5790" t="str">
        <f t="shared" si="180"/>
        <v>Bachelor Degree</v>
      </c>
      <c r="D5790">
        <v>1</v>
      </c>
      <c r="E5790" t="s">
        <v>47</v>
      </c>
      <c r="F5790" t="str">
        <f t="shared" si="181"/>
        <v>Senior</v>
      </c>
      <c r="G5790">
        <v>16</v>
      </c>
      <c r="H5790">
        <v>200000</v>
      </c>
      <c r="I5790" t="s">
        <v>155</v>
      </c>
      <c r="J5790" t="s">
        <v>11</v>
      </c>
      <c r="K5790">
        <v>0</v>
      </c>
    </row>
    <row r="5791" spans="1:11" x14ac:dyDescent="0.25">
      <c r="A5791">
        <v>26</v>
      </c>
      <c r="B5791" t="s">
        <v>9</v>
      </c>
      <c r="C5791" t="str">
        <f t="shared" si="180"/>
        <v>Bachelor Degree</v>
      </c>
      <c r="D5791">
        <v>1</v>
      </c>
      <c r="E5791" t="s">
        <v>53</v>
      </c>
      <c r="F5791" t="str">
        <f t="shared" si="181"/>
        <v>Entry Level</v>
      </c>
      <c r="G5791">
        <v>2</v>
      </c>
      <c r="H5791">
        <v>55000</v>
      </c>
      <c r="I5791" t="s">
        <v>23</v>
      </c>
      <c r="J5791" t="s">
        <v>24</v>
      </c>
      <c r="K5791">
        <v>0</v>
      </c>
    </row>
    <row r="5792" spans="1:11" x14ac:dyDescent="0.25">
      <c r="A5792">
        <v>31</v>
      </c>
      <c r="B5792" t="s">
        <v>12</v>
      </c>
      <c r="C5792" t="str">
        <f t="shared" si="180"/>
        <v>Phd</v>
      </c>
      <c r="D5792">
        <v>3</v>
      </c>
      <c r="E5792" t="s">
        <v>56</v>
      </c>
      <c r="F5792" t="str">
        <f t="shared" si="181"/>
        <v>Senior</v>
      </c>
      <c r="G5792">
        <v>8</v>
      </c>
      <c r="H5792">
        <v>140000</v>
      </c>
      <c r="I5792" t="s">
        <v>156</v>
      </c>
      <c r="J5792" t="s">
        <v>11</v>
      </c>
      <c r="K5792">
        <v>0</v>
      </c>
    </row>
    <row r="5793" spans="1:11" x14ac:dyDescent="0.25">
      <c r="A5793">
        <v>29</v>
      </c>
      <c r="B5793" t="s">
        <v>9</v>
      </c>
      <c r="C5793" t="str">
        <f t="shared" si="180"/>
        <v>Bachelor Degree</v>
      </c>
      <c r="D5793">
        <v>1</v>
      </c>
      <c r="E5793" t="s">
        <v>20</v>
      </c>
      <c r="F5793" t="str">
        <f t="shared" si="181"/>
        <v>Mid-Level</v>
      </c>
      <c r="G5793">
        <v>4</v>
      </c>
      <c r="H5793">
        <v>70000</v>
      </c>
      <c r="I5793" t="s">
        <v>23</v>
      </c>
      <c r="J5793" t="s">
        <v>24</v>
      </c>
      <c r="K5793">
        <v>0</v>
      </c>
    </row>
    <row r="5794" spans="1:11" x14ac:dyDescent="0.25">
      <c r="A5794">
        <v>33</v>
      </c>
      <c r="B5794" t="s">
        <v>12</v>
      </c>
      <c r="C5794" t="str">
        <f t="shared" si="180"/>
        <v>Master Degree</v>
      </c>
      <c r="D5794">
        <v>2</v>
      </c>
      <c r="E5794" t="s">
        <v>38</v>
      </c>
      <c r="F5794" t="str">
        <f t="shared" si="181"/>
        <v>Senior</v>
      </c>
      <c r="G5794">
        <v>9</v>
      </c>
      <c r="H5794">
        <v>130000</v>
      </c>
      <c r="I5794" t="s">
        <v>155</v>
      </c>
      <c r="J5794" t="s">
        <v>11</v>
      </c>
      <c r="K5794">
        <v>0</v>
      </c>
    </row>
    <row r="5795" spans="1:11" x14ac:dyDescent="0.25">
      <c r="A5795">
        <v>27</v>
      </c>
      <c r="B5795" t="s">
        <v>9</v>
      </c>
      <c r="C5795" t="str">
        <f t="shared" si="180"/>
        <v>Bachelor Degree</v>
      </c>
      <c r="D5795">
        <v>1</v>
      </c>
      <c r="E5795" t="s">
        <v>10</v>
      </c>
      <c r="F5795" t="str">
        <f t="shared" si="181"/>
        <v>Mid-Level</v>
      </c>
      <c r="G5795">
        <v>3</v>
      </c>
      <c r="H5795">
        <v>80000</v>
      </c>
      <c r="I5795" t="s">
        <v>28</v>
      </c>
      <c r="J5795" t="s">
        <v>19</v>
      </c>
      <c r="K5795">
        <v>0</v>
      </c>
    </row>
    <row r="5796" spans="1:11" x14ac:dyDescent="0.25">
      <c r="A5796">
        <v>36</v>
      </c>
      <c r="B5796" t="s">
        <v>12</v>
      </c>
      <c r="C5796" t="str">
        <f t="shared" si="180"/>
        <v>Phd</v>
      </c>
      <c r="D5796">
        <v>3</v>
      </c>
      <c r="E5796" t="s">
        <v>98</v>
      </c>
      <c r="F5796" t="str">
        <f t="shared" si="181"/>
        <v>Senior</v>
      </c>
      <c r="G5796">
        <v>12</v>
      </c>
      <c r="H5796">
        <v>170000</v>
      </c>
      <c r="I5796" t="s">
        <v>23</v>
      </c>
      <c r="J5796" t="s">
        <v>24</v>
      </c>
      <c r="K5796">
        <v>0</v>
      </c>
    </row>
    <row r="5797" spans="1:11" x14ac:dyDescent="0.25">
      <c r="A5797">
        <v>25</v>
      </c>
      <c r="B5797" t="s">
        <v>9</v>
      </c>
      <c r="C5797" t="str">
        <f t="shared" si="180"/>
        <v>Bachelor Degree</v>
      </c>
      <c r="D5797">
        <v>1</v>
      </c>
      <c r="E5797" t="s">
        <v>21</v>
      </c>
      <c r="F5797" t="str">
        <f t="shared" si="181"/>
        <v>Entry Level</v>
      </c>
      <c r="G5797">
        <v>1</v>
      </c>
      <c r="H5797">
        <v>60000</v>
      </c>
      <c r="I5797" t="s">
        <v>155</v>
      </c>
      <c r="J5797" t="s">
        <v>19</v>
      </c>
      <c r="K5797">
        <v>0</v>
      </c>
    </row>
    <row r="5798" spans="1:11" x14ac:dyDescent="0.25">
      <c r="A5798">
        <v>30</v>
      </c>
      <c r="B5798" t="s">
        <v>12</v>
      </c>
      <c r="C5798" t="str">
        <f t="shared" si="180"/>
        <v>Bachelor Degree</v>
      </c>
      <c r="D5798">
        <v>1</v>
      </c>
      <c r="E5798" t="s">
        <v>25</v>
      </c>
      <c r="F5798" t="str">
        <f t="shared" si="181"/>
        <v>Mid-Level</v>
      </c>
      <c r="G5798">
        <v>5</v>
      </c>
      <c r="H5798">
        <v>90000</v>
      </c>
      <c r="I5798" t="s">
        <v>28</v>
      </c>
      <c r="J5798" t="s">
        <v>11</v>
      </c>
      <c r="K5798">
        <v>0</v>
      </c>
    </row>
    <row r="5799" spans="1:11" x14ac:dyDescent="0.25">
      <c r="A5799">
        <v>34</v>
      </c>
      <c r="B5799" t="s">
        <v>9</v>
      </c>
      <c r="C5799" t="str">
        <f t="shared" si="180"/>
        <v>Phd</v>
      </c>
      <c r="D5799">
        <v>3</v>
      </c>
      <c r="E5799" t="s">
        <v>85</v>
      </c>
      <c r="F5799" t="str">
        <f t="shared" si="181"/>
        <v>Senior</v>
      </c>
      <c r="G5799">
        <v>11</v>
      </c>
      <c r="H5799">
        <v>160000</v>
      </c>
      <c r="I5799" t="s">
        <v>155</v>
      </c>
      <c r="J5799" t="s">
        <v>31</v>
      </c>
      <c r="K5799">
        <v>0</v>
      </c>
    </row>
    <row r="5800" spans="1:11" x14ac:dyDescent="0.25">
      <c r="A5800">
        <v>28</v>
      </c>
      <c r="B5800" t="s">
        <v>12</v>
      </c>
      <c r="C5800" t="str">
        <f t="shared" si="180"/>
        <v>Bachelor Degree</v>
      </c>
      <c r="D5800">
        <v>1</v>
      </c>
      <c r="E5800" t="s">
        <v>20</v>
      </c>
      <c r="F5800" t="str">
        <f t="shared" si="181"/>
        <v>Mid-Level</v>
      </c>
      <c r="G5800">
        <v>3</v>
      </c>
      <c r="H5800">
        <v>60000</v>
      </c>
      <c r="I5800" t="s">
        <v>16</v>
      </c>
      <c r="J5800" t="s">
        <v>19</v>
      </c>
      <c r="K5800">
        <v>0</v>
      </c>
    </row>
    <row r="5801" spans="1:11" x14ac:dyDescent="0.25">
      <c r="A5801">
        <v>32</v>
      </c>
      <c r="B5801" t="s">
        <v>9</v>
      </c>
      <c r="C5801" t="str">
        <f t="shared" si="180"/>
        <v>Bachelor Degree</v>
      </c>
      <c r="D5801">
        <v>1</v>
      </c>
      <c r="E5801" t="s">
        <v>21</v>
      </c>
      <c r="F5801" t="str">
        <f t="shared" si="181"/>
        <v>Senior</v>
      </c>
      <c r="G5801">
        <v>7</v>
      </c>
      <c r="H5801">
        <v>120000</v>
      </c>
      <c r="I5801" t="s">
        <v>155</v>
      </c>
      <c r="J5801" t="s">
        <v>11</v>
      </c>
      <c r="K5801">
        <v>0</v>
      </c>
    </row>
    <row r="5802" spans="1:11" x14ac:dyDescent="0.25">
      <c r="A5802">
        <v>24</v>
      </c>
      <c r="B5802" t="s">
        <v>12</v>
      </c>
      <c r="C5802" t="str">
        <f t="shared" si="180"/>
        <v>High School</v>
      </c>
      <c r="D5802">
        <v>0</v>
      </c>
      <c r="E5802" t="s">
        <v>150</v>
      </c>
      <c r="F5802" t="str">
        <f t="shared" si="181"/>
        <v>Entry Level</v>
      </c>
      <c r="G5802">
        <v>0</v>
      </c>
      <c r="H5802">
        <v>25000</v>
      </c>
      <c r="I5802" t="s">
        <v>23</v>
      </c>
      <c r="J5802" t="s">
        <v>24</v>
      </c>
      <c r="K5802">
        <v>0</v>
      </c>
    </row>
    <row r="5803" spans="1:11" x14ac:dyDescent="0.25">
      <c r="A5803">
        <v>37</v>
      </c>
      <c r="B5803" t="s">
        <v>9</v>
      </c>
      <c r="C5803" t="str">
        <f t="shared" si="180"/>
        <v>Master Degree</v>
      </c>
      <c r="D5803">
        <v>2</v>
      </c>
      <c r="E5803" t="s">
        <v>131</v>
      </c>
      <c r="F5803" t="str">
        <f t="shared" si="181"/>
        <v>Senior</v>
      </c>
      <c r="G5803">
        <v>14</v>
      </c>
      <c r="H5803">
        <v>190000</v>
      </c>
      <c r="I5803" t="s">
        <v>28</v>
      </c>
      <c r="J5803" t="s">
        <v>19</v>
      </c>
      <c r="K5803">
        <v>0</v>
      </c>
    </row>
    <row r="5804" spans="1:11" x14ac:dyDescent="0.25">
      <c r="A5804">
        <v>39</v>
      </c>
      <c r="B5804" t="s">
        <v>12</v>
      </c>
      <c r="C5804" t="str">
        <f t="shared" si="180"/>
        <v>Bachelor Degree</v>
      </c>
      <c r="D5804">
        <v>1</v>
      </c>
      <c r="E5804" t="s">
        <v>47</v>
      </c>
      <c r="F5804" t="str">
        <f t="shared" si="181"/>
        <v>Senior</v>
      </c>
      <c r="G5804">
        <v>16</v>
      </c>
      <c r="H5804">
        <v>200000</v>
      </c>
      <c r="I5804" t="s">
        <v>28</v>
      </c>
      <c r="J5804" t="s">
        <v>29</v>
      </c>
      <c r="K5804">
        <v>0</v>
      </c>
    </row>
    <row r="5805" spans="1:11" x14ac:dyDescent="0.25">
      <c r="A5805">
        <v>26</v>
      </c>
      <c r="B5805" t="s">
        <v>9</v>
      </c>
      <c r="C5805" t="str">
        <f t="shared" si="180"/>
        <v>Bachelor Degree</v>
      </c>
      <c r="D5805">
        <v>1</v>
      </c>
      <c r="E5805" t="s">
        <v>53</v>
      </c>
      <c r="F5805" t="str">
        <f t="shared" si="181"/>
        <v>Entry Level</v>
      </c>
      <c r="G5805">
        <v>2</v>
      </c>
      <c r="H5805">
        <v>55000</v>
      </c>
      <c r="I5805" t="s">
        <v>23</v>
      </c>
      <c r="J5805" t="s">
        <v>24</v>
      </c>
      <c r="K5805">
        <v>0</v>
      </c>
    </row>
    <row r="5806" spans="1:11" x14ac:dyDescent="0.25">
      <c r="A5806">
        <v>31</v>
      </c>
      <c r="B5806" t="s">
        <v>12</v>
      </c>
      <c r="C5806" t="str">
        <f t="shared" si="180"/>
        <v>Phd</v>
      </c>
      <c r="D5806">
        <v>3</v>
      </c>
      <c r="E5806" t="s">
        <v>56</v>
      </c>
      <c r="F5806" t="str">
        <f t="shared" si="181"/>
        <v>Senior</v>
      </c>
      <c r="G5806">
        <v>8</v>
      </c>
      <c r="H5806">
        <v>140000</v>
      </c>
      <c r="I5806" t="s">
        <v>155</v>
      </c>
      <c r="J5806" t="s">
        <v>31</v>
      </c>
      <c r="K5806">
        <v>0</v>
      </c>
    </row>
    <row r="5807" spans="1:11" x14ac:dyDescent="0.25">
      <c r="A5807">
        <v>29</v>
      </c>
      <c r="B5807" t="s">
        <v>9</v>
      </c>
      <c r="C5807" t="str">
        <f t="shared" si="180"/>
        <v>Bachelor Degree</v>
      </c>
      <c r="D5807">
        <v>1</v>
      </c>
      <c r="E5807" t="s">
        <v>20</v>
      </c>
      <c r="F5807" t="str">
        <f t="shared" si="181"/>
        <v>Mid-Level</v>
      </c>
      <c r="G5807">
        <v>4</v>
      </c>
      <c r="H5807">
        <v>70000</v>
      </c>
      <c r="I5807" t="s">
        <v>155</v>
      </c>
      <c r="J5807" t="s">
        <v>19</v>
      </c>
      <c r="K5807">
        <v>0</v>
      </c>
    </row>
    <row r="5808" spans="1:11" x14ac:dyDescent="0.25">
      <c r="A5808">
        <v>33</v>
      </c>
      <c r="B5808" t="s">
        <v>12</v>
      </c>
      <c r="C5808" t="str">
        <f t="shared" si="180"/>
        <v>Master Degree</v>
      </c>
      <c r="D5808">
        <v>2</v>
      </c>
      <c r="E5808" t="s">
        <v>38</v>
      </c>
      <c r="F5808" t="str">
        <f t="shared" si="181"/>
        <v>Senior</v>
      </c>
      <c r="G5808">
        <v>9</v>
      </c>
      <c r="H5808">
        <v>130000</v>
      </c>
      <c r="I5808" t="s">
        <v>156</v>
      </c>
      <c r="J5808" t="s">
        <v>35</v>
      </c>
      <c r="K5808">
        <v>0</v>
      </c>
    </row>
    <row r="5809" spans="1:11" x14ac:dyDescent="0.25">
      <c r="A5809">
        <v>27</v>
      </c>
      <c r="B5809" t="s">
        <v>9</v>
      </c>
      <c r="C5809" t="str">
        <f t="shared" si="180"/>
        <v>Bachelor Degree</v>
      </c>
      <c r="D5809">
        <v>1</v>
      </c>
      <c r="E5809" t="s">
        <v>10</v>
      </c>
      <c r="F5809" t="str">
        <f t="shared" si="181"/>
        <v>Mid-Level</v>
      </c>
      <c r="G5809">
        <v>3</v>
      </c>
      <c r="H5809">
        <v>80000</v>
      </c>
      <c r="I5809" t="s">
        <v>28</v>
      </c>
      <c r="J5809" t="s">
        <v>11</v>
      </c>
      <c r="K5809">
        <v>0</v>
      </c>
    </row>
    <row r="5810" spans="1:11" x14ac:dyDescent="0.25">
      <c r="A5810">
        <v>36</v>
      </c>
      <c r="B5810" t="s">
        <v>12</v>
      </c>
      <c r="C5810" t="str">
        <f t="shared" si="180"/>
        <v>Phd</v>
      </c>
      <c r="D5810">
        <v>3</v>
      </c>
      <c r="E5810" t="s">
        <v>98</v>
      </c>
      <c r="F5810" t="str">
        <f t="shared" si="181"/>
        <v>Senior</v>
      </c>
      <c r="G5810">
        <v>12</v>
      </c>
      <c r="H5810">
        <v>170000</v>
      </c>
      <c r="I5810" t="s">
        <v>155</v>
      </c>
      <c r="J5810" t="s">
        <v>11</v>
      </c>
      <c r="K5810">
        <v>0</v>
      </c>
    </row>
    <row r="5811" spans="1:11" x14ac:dyDescent="0.25">
      <c r="A5811">
        <v>25</v>
      </c>
      <c r="B5811" t="s">
        <v>9</v>
      </c>
      <c r="C5811" t="str">
        <f t="shared" si="180"/>
        <v>Bachelor Degree</v>
      </c>
      <c r="D5811">
        <v>1</v>
      </c>
      <c r="E5811" t="s">
        <v>21</v>
      </c>
      <c r="F5811" t="str">
        <f t="shared" si="181"/>
        <v>Entry Level</v>
      </c>
      <c r="G5811">
        <v>1</v>
      </c>
      <c r="H5811">
        <v>60000</v>
      </c>
      <c r="I5811" t="s">
        <v>23</v>
      </c>
      <c r="J5811" t="s">
        <v>26</v>
      </c>
      <c r="K5811">
        <v>0</v>
      </c>
    </row>
    <row r="5812" spans="1:11" x14ac:dyDescent="0.25">
      <c r="A5812">
        <v>30</v>
      </c>
      <c r="B5812" t="s">
        <v>12</v>
      </c>
      <c r="C5812" t="str">
        <f t="shared" si="180"/>
        <v>Bachelor Degree</v>
      </c>
      <c r="D5812">
        <v>1</v>
      </c>
      <c r="E5812" t="s">
        <v>25</v>
      </c>
      <c r="F5812" t="str">
        <f t="shared" si="181"/>
        <v>Mid-Level</v>
      </c>
      <c r="G5812">
        <v>5</v>
      </c>
      <c r="H5812">
        <v>90000</v>
      </c>
      <c r="I5812" t="s">
        <v>156</v>
      </c>
      <c r="J5812" t="s">
        <v>35</v>
      </c>
      <c r="K5812">
        <v>0</v>
      </c>
    </row>
    <row r="5813" spans="1:11" x14ac:dyDescent="0.25">
      <c r="A5813">
        <v>34</v>
      </c>
      <c r="B5813" t="s">
        <v>9</v>
      </c>
      <c r="C5813" t="str">
        <f t="shared" si="180"/>
        <v>Phd</v>
      </c>
      <c r="D5813">
        <v>3</v>
      </c>
      <c r="E5813" t="s">
        <v>85</v>
      </c>
      <c r="F5813" t="str">
        <f t="shared" si="181"/>
        <v>Senior</v>
      </c>
      <c r="G5813">
        <v>11</v>
      </c>
      <c r="H5813">
        <v>160000</v>
      </c>
      <c r="I5813" t="s">
        <v>155</v>
      </c>
      <c r="J5813" t="s">
        <v>40</v>
      </c>
      <c r="K5813">
        <v>0</v>
      </c>
    </row>
    <row r="5814" spans="1:11" x14ac:dyDescent="0.25">
      <c r="A5814">
        <v>28</v>
      </c>
      <c r="B5814" t="s">
        <v>12</v>
      </c>
      <c r="C5814" t="str">
        <f t="shared" si="180"/>
        <v>Bachelor Degree</v>
      </c>
      <c r="D5814">
        <v>1</v>
      </c>
      <c r="E5814" t="s">
        <v>20</v>
      </c>
      <c r="F5814" t="str">
        <f t="shared" si="181"/>
        <v>Mid-Level</v>
      </c>
      <c r="G5814">
        <v>3</v>
      </c>
      <c r="H5814">
        <v>60000</v>
      </c>
      <c r="I5814" t="s">
        <v>156</v>
      </c>
      <c r="J5814" t="s">
        <v>19</v>
      </c>
      <c r="K5814">
        <v>0</v>
      </c>
    </row>
    <row r="5815" spans="1:11" x14ac:dyDescent="0.25">
      <c r="A5815">
        <v>32</v>
      </c>
      <c r="B5815" t="s">
        <v>9</v>
      </c>
      <c r="C5815" t="str">
        <f t="shared" si="180"/>
        <v>Bachelor Degree</v>
      </c>
      <c r="D5815">
        <v>1</v>
      </c>
      <c r="E5815" t="s">
        <v>21</v>
      </c>
      <c r="F5815" t="str">
        <f t="shared" si="181"/>
        <v>Senior</v>
      </c>
      <c r="G5815">
        <v>7</v>
      </c>
      <c r="H5815">
        <v>120000</v>
      </c>
      <c r="I5815" t="s">
        <v>156</v>
      </c>
      <c r="J5815" t="s">
        <v>14</v>
      </c>
      <c r="K5815">
        <v>0</v>
      </c>
    </row>
    <row r="5816" spans="1:11" x14ac:dyDescent="0.25">
      <c r="A5816">
        <v>24</v>
      </c>
      <c r="B5816" t="s">
        <v>12</v>
      </c>
      <c r="C5816" t="str">
        <f t="shared" si="180"/>
        <v>High School</v>
      </c>
      <c r="D5816">
        <v>0</v>
      </c>
      <c r="E5816" t="s">
        <v>150</v>
      </c>
      <c r="F5816" t="str">
        <f t="shared" si="181"/>
        <v>Entry Level</v>
      </c>
      <c r="G5816">
        <v>0</v>
      </c>
      <c r="H5816">
        <v>25000</v>
      </c>
      <c r="I5816" t="s">
        <v>155</v>
      </c>
      <c r="J5816" t="s">
        <v>31</v>
      </c>
      <c r="K5816">
        <v>0</v>
      </c>
    </row>
    <row r="5817" spans="1:11" x14ac:dyDescent="0.25">
      <c r="A5817">
        <v>37</v>
      </c>
      <c r="B5817" t="s">
        <v>9</v>
      </c>
      <c r="C5817" t="str">
        <f t="shared" si="180"/>
        <v>Master Degree</v>
      </c>
      <c r="D5817">
        <v>2</v>
      </c>
      <c r="E5817" t="s">
        <v>131</v>
      </c>
      <c r="F5817" t="str">
        <f t="shared" si="181"/>
        <v>Senior</v>
      </c>
      <c r="G5817">
        <v>14</v>
      </c>
      <c r="H5817">
        <v>190000</v>
      </c>
      <c r="I5817" t="s">
        <v>23</v>
      </c>
      <c r="J5817" t="s">
        <v>11</v>
      </c>
      <c r="K5817">
        <v>0</v>
      </c>
    </row>
    <row r="5818" spans="1:11" x14ac:dyDescent="0.25">
      <c r="A5818">
        <v>39</v>
      </c>
      <c r="B5818" t="s">
        <v>12</v>
      </c>
      <c r="C5818" t="str">
        <f t="shared" si="180"/>
        <v>Bachelor Degree</v>
      </c>
      <c r="D5818">
        <v>1</v>
      </c>
      <c r="E5818" t="s">
        <v>47</v>
      </c>
      <c r="F5818" t="str">
        <f t="shared" si="181"/>
        <v>Senior</v>
      </c>
      <c r="G5818">
        <v>16</v>
      </c>
      <c r="H5818">
        <v>200000</v>
      </c>
      <c r="I5818" t="s">
        <v>28</v>
      </c>
      <c r="J5818" t="s">
        <v>29</v>
      </c>
      <c r="K5818">
        <v>0</v>
      </c>
    </row>
    <row r="5819" spans="1:11" x14ac:dyDescent="0.25">
      <c r="A5819">
        <v>26</v>
      </c>
      <c r="B5819" t="s">
        <v>9</v>
      </c>
      <c r="C5819" t="str">
        <f t="shared" si="180"/>
        <v>Bachelor Degree</v>
      </c>
      <c r="D5819">
        <v>1</v>
      </c>
      <c r="E5819" t="s">
        <v>53</v>
      </c>
      <c r="F5819" t="str">
        <f t="shared" si="181"/>
        <v>Entry Level</v>
      </c>
      <c r="G5819">
        <v>2</v>
      </c>
      <c r="H5819">
        <v>55000</v>
      </c>
      <c r="I5819" t="s">
        <v>16</v>
      </c>
      <c r="J5819" t="s">
        <v>19</v>
      </c>
      <c r="K5819">
        <v>0</v>
      </c>
    </row>
    <row r="5820" spans="1:11" x14ac:dyDescent="0.25">
      <c r="A5820">
        <v>31</v>
      </c>
      <c r="B5820" t="s">
        <v>12</v>
      </c>
      <c r="C5820" t="str">
        <f t="shared" si="180"/>
        <v>Phd</v>
      </c>
      <c r="D5820">
        <v>3</v>
      </c>
      <c r="E5820" t="s">
        <v>56</v>
      </c>
      <c r="F5820" t="str">
        <f t="shared" si="181"/>
        <v>Senior</v>
      </c>
      <c r="G5820">
        <v>8</v>
      </c>
      <c r="H5820">
        <v>140000</v>
      </c>
      <c r="I5820" t="s">
        <v>155</v>
      </c>
      <c r="J5820" t="s">
        <v>11</v>
      </c>
      <c r="K5820">
        <v>0</v>
      </c>
    </row>
    <row r="5821" spans="1:11" x14ac:dyDescent="0.25">
      <c r="A5821">
        <v>29</v>
      </c>
      <c r="B5821" t="s">
        <v>9</v>
      </c>
      <c r="C5821" t="str">
        <f t="shared" si="180"/>
        <v>Bachelor Degree</v>
      </c>
      <c r="D5821">
        <v>1</v>
      </c>
      <c r="E5821" t="s">
        <v>20</v>
      </c>
      <c r="F5821" t="str">
        <f t="shared" si="181"/>
        <v>Mid-Level</v>
      </c>
      <c r="G5821">
        <v>4</v>
      </c>
      <c r="H5821">
        <v>70000</v>
      </c>
      <c r="I5821" t="s">
        <v>16</v>
      </c>
      <c r="J5821" t="s">
        <v>19</v>
      </c>
      <c r="K5821">
        <v>0</v>
      </c>
    </row>
    <row r="5822" spans="1:11" x14ac:dyDescent="0.25">
      <c r="A5822">
        <v>33</v>
      </c>
      <c r="B5822" t="s">
        <v>12</v>
      </c>
      <c r="C5822" t="str">
        <f t="shared" si="180"/>
        <v>Master Degree</v>
      </c>
      <c r="D5822">
        <v>2</v>
      </c>
      <c r="E5822" t="s">
        <v>38</v>
      </c>
      <c r="F5822" t="str">
        <f t="shared" si="181"/>
        <v>Senior</v>
      </c>
      <c r="G5822">
        <v>9</v>
      </c>
      <c r="H5822">
        <v>130000</v>
      </c>
      <c r="I5822" t="s">
        <v>23</v>
      </c>
      <c r="J5822" t="s">
        <v>11</v>
      </c>
      <c r="K5822">
        <v>0</v>
      </c>
    </row>
    <row r="5823" spans="1:11" x14ac:dyDescent="0.25">
      <c r="A5823">
        <v>27</v>
      </c>
      <c r="B5823" t="s">
        <v>9</v>
      </c>
      <c r="C5823" t="str">
        <f t="shared" si="180"/>
        <v>Bachelor Degree</v>
      </c>
      <c r="D5823">
        <v>1</v>
      </c>
      <c r="E5823" t="s">
        <v>10</v>
      </c>
      <c r="F5823" t="str">
        <f t="shared" si="181"/>
        <v>Mid-Level</v>
      </c>
      <c r="G5823">
        <v>3</v>
      </c>
      <c r="H5823">
        <v>80000</v>
      </c>
      <c r="I5823" t="s">
        <v>23</v>
      </c>
      <c r="J5823" t="s">
        <v>26</v>
      </c>
      <c r="K5823">
        <v>0</v>
      </c>
    </row>
    <row r="5824" spans="1:11" x14ac:dyDescent="0.25">
      <c r="A5824">
        <v>36</v>
      </c>
      <c r="B5824" t="s">
        <v>12</v>
      </c>
      <c r="C5824" t="str">
        <f t="shared" si="180"/>
        <v>Phd</v>
      </c>
      <c r="D5824">
        <v>3</v>
      </c>
      <c r="E5824" t="s">
        <v>98</v>
      </c>
      <c r="F5824" t="str">
        <f t="shared" si="181"/>
        <v>Senior</v>
      </c>
      <c r="G5824">
        <v>12</v>
      </c>
      <c r="H5824">
        <v>170000</v>
      </c>
      <c r="I5824" t="s">
        <v>155</v>
      </c>
      <c r="J5824" t="s">
        <v>11</v>
      </c>
      <c r="K5824">
        <v>0</v>
      </c>
    </row>
    <row r="5825" spans="1:11" x14ac:dyDescent="0.25">
      <c r="A5825">
        <v>25</v>
      </c>
      <c r="B5825" t="s">
        <v>9</v>
      </c>
      <c r="C5825" t="str">
        <f t="shared" si="180"/>
        <v>Bachelor Degree</v>
      </c>
      <c r="D5825">
        <v>1</v>
      </c>
      <c r="E5825" t="s">
        <v>21</v>
      </c>
      <c r="F5825" t="str">
        <f t="shared" si="181"/>
        <v>Entry Level</v>
      </c>
      <c r="G5825">
        <v>1</v>
      </c>
      <c r="H5825">
        <v>60000</v>
      </c>
      <c r="I5825" t="s">
        <v>156</v>
      </c>
      <c r="J5825" t="s">
        <v>35</v>
      </c>
      <c r="K5825">
        <v>0</v>
      </c>
    </row>
    <row r="5826" spans="1:11" x14ac:dyDescent="0.25">
      <c r="A5826">
        <v>30</v>
      </c>
      <c r="B5826" t="s">
        <v>12</v>
      </c>
      <c r="C5826" t="str">
        <f t="shared" ref="C5826:C5889" si="182">_xlfn.IFS(D5826 = 0,"High School",D5826 = 1,"Bachelor Degree",D5826 = 2,"Master Degree",D5826 = 3,"Phd")</f>
        <v>Bachelor Degree</v>
      </c>
      <c r="D5826">
        <v>1</v>
      </c>
      <c r="E5826" t="s">
        <v>25</v>
      </c>
      <c r="F5826" t="str">
        <f t="shared" ref="F5826:F5889" si="183">_xlfn.IFS(G5826&lt;=2,"Entry Level",G5826&lt;=6,"Mid-Level",G5826&gt;6,"Senior")</f>
        <v>Mid-Level</v>
      </c>
      <c r="G5826">
        <v>5</v>
      </c>
      <c r="H5826">
        <v>90000</v>
      </c>
      <c r="I5826" t="s">
        <v>156</v>
      </c>
      <c r="J5826" t="s">
        <v>14</v>
      </c>
      <c r="K5826">
        <v>0</v>
      </c>
    </row>
    <row r="5827" spans="1:11" x14ac:dyDescent="0.25">
      <c r="A5827">
        <v>34</v>
      </c>
      <c r="B5827" t="s">
        <v>9</v>
      </c>
      <c r="C5827" t="str">
        <f t="shared" si="182"/>
        <v>Phd</v>
      </c>
      <c r="D5827">
        <v>3</v>
      </c>
      <c r="E5827" t="s">
        <v>85</v>
      </c>
      <c r="F5827" t="str">
        <f t="shared" si="183"/>
        <v>Senior</v>
      </c>
      <c r="G5827">
        <v>11</v>
      </c>
      <c r="H5827">
        <v>160000</v>
      </c>
      <c r="I5827" t="s">
        <v>16</v>
      </c>
      <c r="J5827" t="s">
        <v>19</v>
      </c>
      <c r="K5827">
        <v>0</v>
      </c>
    </row>
    <row r="5828" spans="1:11" x14ac:dyDescent="0.25">
      <c r="A5828">
        <v>28</v>
      </c>
      <c r="B5828" t="s">
        <v>12</v>
      </c>
      <c r="C5828" t="str">
        <f t="shared" si="182"/>
        <v>Bachelor Degree</v>
      </c>
      <c r="D5828">
        <v>1</v>
      </c>
      <c r="E5828" t="s">
        <v>20</v>
      </c>
      <c r="F5828" t="str">
        <f t="shared" si="183"/>
        <v>Mid-Level</v>
      </c>
      <c r="G5828">
        <v>3</v>
      </c>
      <c r="H5828">
        <v>60000</v>
      </c>
      <c r="I5828" t="s">
        <v>23</v>
      </c>
      <c r="J5828" t="s">
        <v>26</v>
      </c>
      <c r="K5828">
        <v>0</v>
      </c>
    </row>
    <row r="5829" spans="1:11" x14ac:dyDescent="0.25">
      <c r="A5829">
        <v>32</v>
      </c>
      <c r="B5829" t="s">
        <v>9</v>
      </c>
      <c r="C5829" t="str">
        <f t="shared" si="182"/>
        <v>Bachelor Degree</v>
      </c>
      <c r="D5829">
        <v>1</v>
      </c>
      <c r="E5829" t="s">
        <v>21</v>
      </c>
      <c r="F5829" t="str">
        <f t="shared" si="183"/>
        <v>Senior</v>
      </c>
      <c r="G5829">
        <v>7</v>
      </c>
      <c r="H5829">
        <v>120000</v>
      </c>
      <c r="I5829" t="s">
        <v>156</v>
      </c>
      <c r="J5829" t="s">
        <v>19</v>
      </c>
      <c r="K5829">
        <v>0</v>
      </c>
    </row>
    <row r="5830" spans="1:11" x14ac:dyDescent="0.25">
      <c r="A5830">
        <v>24</v>
      </c>
      <c r="B5830" t="s">
        <v>12</v>
      </c>
      <c r="C5830" t="str">
        <f t="shared" si="182"/>
        <v>High School</v>
      </c>
      <c r="D5830">
        <v>0</v>
      </c>
      <c r="E5830" t="s">
        <v>150</v>
      </c>
      <c r="F5830" t="str">
        <f t="shared" si="183"/>
        <v>Entry Level</v>
      </c>
      <c r="G5830">
        <v>0</v>
      </c>
      <c r="H5830">
        <v>25000</v>
      </c>
      <c r="I5830" t="s">
        <v>155</v>
      </c>
      <c r="J5830" t="s">
        <v>19</v>
      </c>
      <c r="K5830">
        <v>0</v>
      </c>
    </row>
    <row r="5831" spans="1:11" x14ac:dyDescent="0.25">
      <c r="A5831">
        <v>37</v>
      </c>
      <c r="B5831" t="s">
        <v>9</v>
      </c>
      <c r="C5831" t="str">
        <f t="shared" si="182"/>
        <v>Master Degree</v>
      </c>
      <c r="D5831">
        <v>2</v>
      </c>
      <c r="E5831" t="s">
        <v>131</v>
      </c>
      <c r="F5831" t="str">
        <f t="shared" si="183"/>
        <v>Senior</v>
      </c>
      <c r="G5831">
        <v>14</v>
      </c>
      <c r="H5831">
        <v>190000</v>
      </c>
      <c r="I5831" t="s">
        <v>28</v>
      </c>
      <c r="J5831" t="s">
        <v>29</v>
      </c>
      <c r="K5831">
        <v>0</v>
      </c>
    </row>
    <row r="5832" spans="1:11" x14ac:dyDescent="0.25">
      <c r="A5832">
        <v>39</v>
      </c>
      <c r="B5832" t="s">
        <v>12</v>
      </c>
      <c r="C5832" t="str">
        <f t="shared" si="182"/>
        <v>Bachelor Degree</v>
      </c>
      <c r="D5832">
        <v>1</v>
      </c>
      <c r="E5832" t="s">
        <v>47</v>
      </c>
      <c r="F5832" t="str">
        <f t="shared" si="183"/>
        <v>Senior</v>
      </c>
      <c r="G5832">
        <v>16</v>
      </c>
      <c r="H5832">
        <v>200000</v>
      </c>
      <c r="I5832" t="s">
        <v>155</v>
      </c>
      <c r="J5832" t="s">
        <v>31</v>
      </c>
      <c r="K5832">
        <v>0</v>
      </c>
    </row>
    <row r="5833" spans="1:11" x14ac:dyDescent="0.25">
      <c r="A5833">
        <v>26</v>
      </c>
      <c r="B5833" t="s">
        <v>9</v>
      </c>
      <c r="C5833" t="str">
        <f t="shared" si="182"/>
        <v>Bachelor Degree</v>
      </c>
      <c r="D5833">
        <v>1</v>
      </c>
      <c r="E5833" t="s">
        <v>53</v>
      </c>
      <c r="F5833" t="str">
        <f t="shared" si="183"/>
        <v>Entry Level</v>
      </c>
      <c r="G5833">
        <v>2</v>
      </c>
      <c r="H5833">
        <v>55000</v>
      </c>
      <c r="I5833" t="s">
        <v>155</v>
      </c>
      <c r="J5833" t="s">
        <v>19</v>
      </c>
      <c r="K5833">
        <v>0</v>
      </c>
    </row>
    <row r="5834" spans="1:11" x14ac:dyDescent="0.25">
      <c r="A5834">
        <v>31</v>
      </c>
      <c r="B5834" t="s">
        <v>12</v>
      </c>
      <c r="C5834" t="str">
        <f t="shared" si="182"/>
        <v>Phd</v>
      </c>
      <c r="D5834">
        <v>3</v>
      </c>
      <c r="E5834" t="s">
        <v>56</v>
      </c>
      <c r="F5834" t="str">
        <f t="shared" si="183"/>
        <v>Senior</v>
      </c>
      <c r="G5834">
        <v>8</v>
      </c>
      <c r="H5834">
        <v>140000</v>
      </c>
      <c r="I5834" t="s">
        <v>16</v>
      </c>
      <c r="J5834" t="s">
        <v>52</v>
      </c>
      <c r="K5834">
        <v>0</v>
      </c>
    </row>
    <row r="5835" spans="1:11" x14ac:dyDescent="0.25">
      <c r="A5835">
        <v>29</v>
      </c>
      <c r="B5835" t="s">
        <v>9</v>
      </c>
      <c r="C5835" t="str">
        <f t="shared" si="182"/>
        <v>Bachelor Degree</v>
      </c>
      <c r="D5835">
        <v>1</v>
      </c>
      <c r="E5835" t="s">
        <v>20</v>
      </c>
      <c r="F5835" t="str">
        <f t="shared" si="183"/>
        <v>Mid-Level</v>
      </c>
      <c r="G5835">
        <v>4</v>
      </c>
      <c r="H5835">
        <v>70000</v>
      </c>
      <c r="I5835" t="s">
        <v>156</v>
      </c>
      <c r="J5835" t="s">
        <v>35</v>
      </c>
      <c r="K5835">
        <v>0</v>
      </c>
    </row>
    <row r="5836" spans="1:11" x14ac:dyDescent="0.25">
      <c r="A5836">
        <v>33</v>
      </c>
      <c r="B5836" t="s">
        <v>12</v>
      </c>
      <c r="C5836" t="str">
        <f t="shared" si="182"/>
        <v>Master Degree</v>
      </c>
      <c r="D5836">
        <v>2</v>
      </c>
      <c r="E5836" t="s">
        <v>38</v>
      </c>
      <c r="F5836" t="str">
        <f t="shared" si="183"/>
        <v>Senior</v>
      </c>
      <c r="G5836">
        <v>9</v>
      </c>
      <c r="H5836">
        <v>130000</v>
      </c>
      <c r="I5836" t="s">
        <v>156</v>
      </c>
      <c r="J5836" t="s">
        <v>35</v>
      </c>
      <c r="K5836">
        <v>0</v>
      </c>
    </row>
    <row r="5837" spans="1:11" x14ac:dyDescent="0.25">
      <c r="A5837">
        <v>27</v>
      </c>
      <c r="B5837" t="s">
        <v>9</v>
      </c>
      <c r="C5837" t="str">
        <f t="shared" si="182"/>
        <v>Bachelor Degree</v>
      </c>
      <c r="D5837">
        <v>1</v>
      </c>
      <c r="E5837" t="s">
        <v>10</v>
      </c>
      <c r="F5837" t="str">
        <f t="shared" si="183"/>
        <v>Mid-Level</v>
      </c>
      <c r="G5837">
        <v>3</v>
      </c>
      <c r="H5837">
        <v>80000</v>
      </c>
      <c r="I5837" t="s">
        <v>28</v>
      </c>
      <c r="J5837" t="s">
        <v>29</v>
      </c>
      <c r="K5837">
        <v>0</v>
      </c>
    </row>
    <row r="5838" spans="1:11" x14ac:dyDescent="0.25">
      <c r="A5838">
        <v>36</v>
      </c>
      <c r="B5838" t="s">
        <v>12</v>
      </c>
      <c r="C5838" t="str">
        <f t="shared" si="182"/>
        <v>Phd</v>
      </c>
      <c r="D5838">
        <v>3</v>
      </c>
      <c r="E5838" t="s">
        <v>98</v>
      </c>
      <c r="F5838" t="str">
        <f t="shared" si="183"/>
        <v>Senior</v>
      </c>
      <c r="G5838">
        <v>12</v>
      </c>
      <c r="H5838">
        <v>170000</v>
      </c>
      <c r="I5838" t="s">
        <v>23</v>
      </c>
      <c r="J5838" t="s">
        <v>24</v>
      </c>
      <c r="K5838">
        <v>0</v>
      </c>
    </row>
    <row r="5839" spans="1:11" x14ac:dyDescent="0.25">
      <c r="A5839">
        <v>25</v>
      </c>
      <c r="B5839" t="s">
        <v>9</v>
      </c>
      <c r="C5839" t="str">
        <f t="shared" si="182"/>
        <v>Bachelor Degree</v>
      </c>
      <c r="D5839">
        <v>1</v>
      </c>
      <c r="E5839" t="s">
        <v>21</v>
      </c>
      <c r="F5839" t="str">
        <f t="shared" si="183"/>
        <v>Entry Level</v>
      </c>
      <c r="G5839">
        <v>1</v>
      </c>
      <c r="H5839">
        <v>60000</v>
      </c>
      <c r="I5839" t="s">
        <v>16</v>
      </c>
      <c r="J5839" t="s">
        <v>52</v>
      </c>
      <c r="K5839">
        <v>0</v>
      </c>
    </row>
    <row r="5840" spans="1:11" x14ac:dyDescent="0.25">
      <c r="A5840">
        <v>30</v>
      </c>
      <c r="B5840" t="s">
        <v>12</v>
      </c>
      <c r="C5840" t="str">
        <f t="shared" si="182"/>
        <v>Bachelor Degree</v>
      </c>
      <c r="D5840">
        <v>1</v>
      </c>
      <c r="E5840" t="s">
        <v>25</v>
      </c>
      <c r="F5840" t="str">
        <f t="shared" si="183"/>
        <v>Mid-Level</v>
      </c>
      <c r="G5840">
        <v>5</v>
      </c>
      <c r="H5840">
        <v>90000</v>
      </c>
      <c r="I5840" t="s">
        <v>156</v>
      </c>
      <c r="J5840" t="s">
        <v>14</v>
      </c>
      <c r="K5840">
        <v>0</v>
      </c>
    </row>
    <row r="5841" spans="1:11" x14ac:dyDescent="0.25">
      <c r="A5841">
        <v>34</v>
      </c>
      <c r="B5841" t="s">
        <v>9</v>
      </c>
      <c r="C5841" t="str">
        <f t="shared" si="182"/>
        <v>Phd</v>
      </c>
      <c r="D5841">
        <v>3</v>
      </c>
      <c r="E5841" t="s">
        <v>85</v>
      </c>
      <c r="F5841" t="str">
        <f t="shared" si="183"/>
        <v>Senior</v>
      </c>
      <c r="G5841">
        <v>11</v>
      </c>
      <c r="H5841">
        <v>160000</v>
      </c>
      <c r="I5841" t="s">
        <v>16</v>
      </c>
      <c r="J5841" t="s">
        <v>11</v>
      </c>
      <c r="K5841">
        <v>0</v>
      </c>
    </row>
    <row r="5842" spans="1:11" x14ac:dyDescent="0.25">
      <c r="A5842">
        <v>28</v>
      </c>
      <c r="B5842" t="s">
        <v>12</v>
      </c>
      <c r="C5842" t="str">
        <f t="shared" si="182"/>
        <v>Bachelor Degree</v>
      </c>
      <c r="D5842">
        <v>1</v>
      </c>
      <c r="E5842" t="s">
        <v>20</v>
      </c>
      <c r="F5842" t="str">
        <f t="shared" si="183"/>
        <v>Mid-Level</v>
      </c>
      <c r="G5842">
        <v>3</v>
      </c>
      <c r="H5842">
        <v>60000</v>
      </c>
      <c r="I5842" t="s">
        <v>156</v>
      </c>
      <c r="J5842" t="s">
        <v>11</v>
      </c>
      <c r="K5842">
        <v>0</v>
      </c>
    </row>
    <row r="5843" spans="1:11" x14ac:dyDescent="0.25">
      <c r="A5843">
        <v>32</v>
      </c>
      <c r="B5843" t="s">
        <v>9</v>
      </c>
      <c r="C5843" t="str">
        <f t="shared" si="182"/>
        <v>Bachelor Degree</v>
      </c>
      <c r="D5843">
        <v>1</v>
      </c>
      <c r="E5843" t="s">
        <v>21</v>
      </c>
      <c r="F5843" t="str">
        <f t="shared" si="183"/>
        <v>Senior</v>
      </c>
      <c r="G5843">
        <v>7</v>
      </c>
      <c r="H5843">
        <v>120000</v>
      </c>
      <c r="I5843" t="s">
        <v>156</v>
      </c>
      <c r="J5843" t="s">
        <v>11</v>
      </c>
      <c r="K5843">
        <v>0</v>
      </c>
    </row>
    <row r="5844" spans="1:11" x14ac:dyDescent="0.25">
      <c r="A5844">
        <v>24</v>
      </c>
      <c r="B5844" t="s">
        <v>12</v>
      </c>
      <c r="C5844" t="str">
        <f t="shared" si="182"/>
        <v>High School</v>
      </c>
      <c r="D5844">
        <v>0</v>
      </c>
      <c r="E5844" t="s">
        <v>150</v>
      </c>
      <c r="F5844" t="str">
        <f t="shared" si="183"/>
        <v>Entry Level</v>
      </c>
      <c r="G5844">
        <v>0</v>
      </c>
      <c r="H5844">
        <v>25000</v>
      </c>
      <c r="I5844" t="s">
        <v>155</v>
      </c>
      <c r="J5844" t="s">
        <v>40</v>
      </c>
      <c r="K5844">
        <v>0</v>
      </c>
    </row>
    <row r="5845" spans="1:11" x14ac:dyDescent="0.25">
      <c r="A5845">
        <v>37</v>
      </c>
      <c r="B5845" t="s">
        <v>9</v>
      </c>
      <c r="C5845" t="str">
        <f t="shared" si="182"/>
        <v>Master Degree</v>
      </c>
      <c r="D5845">
        <v>2</v>
      </c>
      <c r="E5845" t="s">
        <v>131</v>
      </c>
      <c r="F5845" t="str">
        <f t="shared" si="183"/>
        <v>Senior</v>
      </c>
      <c r="G5845">
        <v>14</v>
      </c>
      <c r="H5845">
        <v>190000</v>
      </c>
      <c r="I5845" t="s">
        <v>28</v>
      </c>
      <c r="J5845" t="s">
        <v>29</v>
      </c>
      <c r="K5845">
        <v>0</v>
      </c>
    </row>
    <row r="5846" spans="1:11" x14ac:dyDescent="0.25">
      <c r="A5846">
        <v>39</v>
      </c>
      <c r="B5846" t="s">
        <v>12</v>
      </c>
      <c r="C5846" t="str">
        <f t="shared" si="182"/>
        <v>Bachelor Degree</v>
      </c>
      <c r="D5846">
        <v>1</v>
      </c>
      <c r="E5846" t="s">
        <v>47</v>
      </c>
      <c r="F5846" t="str">
        <f t="shared" si="183"/>
        <v>Senior</v>
      </c>
      <c r="G5846">
        <v>16</v>
      </c>
      <c r="H5846">
        <v>200000</v>
      </c>
      <c r="I5846" t="s">
        <v>16</v>
      </c>
      <c r="J5846" t="s">
        <v>19</v>
      </c>
      <c r="K5846">
        <v>0</v>
      </c>
    </row>
    <row r="5847" spans="1:11" x14ac:dyDescent="0.25">
      <c r="A5847">
        <v>26</v>
      </c>
      <c r="B5847" t="s">
        <v>9</v>
      </c>
      <c r="C5847" t="str">
        <f t="shared" si="182"/>
        <v>Bachelor Degree</v>
      </c>
      <c r="D5847">
        <v>1</v>
      </c>
      <c r="E5847" t="s">
        <v>53</v>
      </c>
      <c r="F5847" t="str">
        <f t="shared" si="183"/>
        <v>Entry Level</v>
      </c>
      <c r="G5847">
        <v>2</v>
      </c>
      <c r="H5847">
        <v>55000</v>
      </c>
      <c r="I5847" t="s">
        <v>155</v>
      </c>
      <c r="J5847" t="s">
        <v>11</v>
      </c>
      <c r="K5847">
        <v>0</v>
      </c>
    </row>
    <row r="5848" spans="1:11" x14ac:dyDescent="0.25">
      <c r="A5848">
        <v>31</v>
      </c>
      <c r="B5848" t="s">
        <v>12</v>
      </c>
      <c r="C5848" t="str">
        <f t="shared" si="182"/>
        <v>Phd</v>
      </c>
      <c r="D5848">
        <v>3</v>
      </c>
      <c r="E5848" t="s">
        <v>56</v>
      </c>
      <c r="F5848" t="str">
        <f t="shared" si="183"/>
        <v>Senior</v>
      </c>
      <c r="G5848">
        <v>8</v>
      </c>
      <c r="H5848">
        <v>140000</v>
      </c>
      <c r="I5848" t="s">
        <v>28</v>
      </c>
      <c r="J5848" t="s">
        <v>29</v>
      </c>
      <c r="K5848">
        <v>0</v>
      </c>
    </row>
    <row r="5849" spans="1:11" x14ac:dyDescent="0.25">
      <c r="A5849">
        <v>29</v>
      </c>
      <c r="B5849" t="s">
        <v>9</v>
      </c>
      <c r="C5849" t="str">
        <f t="shared" si="182"/>
        <v>Bachelor Degree</v>
      </c>
      <c r="D5849">
        <v>1</v>
      </c>
      <c r="E5849" t="s">
        <v>20</v>
      </c>
      <c r="F5849" t="str">
        <f t="shared" si="183"/>
        <v>Mid-Level</v>
      </c>
      <c r="G5849">
        <v>4</v>
      </c>
      <c r="H5849">
        <v>70000</v>
      </c>
      <c r="I5849" t="s">
        <v>16</v>
      </c>
      <c r="J5849" t="s">
        <v>19</v>
      </c>
      <c r="K5849">
        <v>0</v>
      </c>
    </row>
    <row r="5850" spans="1:11" x14ac:dyDescent="0.25">
      <c r="A5850">
        <v>33</v>
      </c>
      <c r="B5850" t="s">
        <v>12</v>
      </c>
      <c r="C5850" t="str">
        <f t="shared" si="182"/>
        <v>Master Degree</v>
      </c>
      <c r="D5850">
        <v>2</v>
      </c>
      <c r="E5850" t="s">
        <v>38</v>
      </c>
      <c r="F5850" t="str">
        <f t="shared" si="183"/>
        <v>Senior</v>
      </c>
      <c r="G5850">
        <v>9</v>
      </c>
      <c r="H5850">
        <v>130000</v>
      </c>
      <c r="I5850" t="s">
        <v>156</v>
      </c>
      <c r="J5850" t="s">
        <v>19</v>
      </c>
      <c r="K5850">
        <v>0</v>
      </c>
    </row>
    <row r="5851" spans="1:11" x14ac:dyDescent="0.25">
      <c r="A5851">
        <v>27</v>
      </c>
      <c r="B5851" t="s">
        <v>9</v>
      </c>
      <c r="C5851" t="str">
        <f t="shared" si="182"/>
        <v>Bachelor Degree</v>
      </c>
      <c r="D5851">
        <v>1</v>
      </c>
      <c r="E5851" t="s">
        <v>10</v>
      </c>
      <c r="F5851" t="str">
        <f t="shared" si="183"/>
        <v>Mid-Level</v>
      </c>
      <c r="G5851">
        <v>3</v>
      </c>
      <c r="H5851">
        <v>80000</v>
      </c>
      <c r="I5851" t="s">
        <v>156</v>
      </c>
      <c r="J5851" t="s">
        <v>19</v>
      </c>
      <c r="K5851">
        <v>0</v>
      </c>
    </row>
    <row r="5852" spans="1:11" x14ac:dyDescent="0.25">
      <c r="A5852">
        <v>36</v>
      </c>
      <c r="B5852" t="s">
        <v>12</v>
      </c>
      <c r="C5852" t="str">
        <f t="shared" si="182"/>
        <v>Phd</v>
      </c>
      <c r="D5852">
        <v>3</v>
      </c>
      <c r="E5852" t="s">
        <v>98</v>
      </c>
      <c r="F5852" t="str">
        <f t="shared" si="183"/>
        <v>Senior</v>
      </c>
      <c r="G5852">
        <v>12</v>
      </c>
      <c r="H5852">
        <v>170000</v>
      </c>
      <c r="I5852" t="s">
        <v>28</v>
      </c>
      <c r="J5852" t="s">
        <v>11</v>
      </c>
      <c r="K5852">
        <v>0</v>
      </c>
    </row>
    <row r="5853" spans="1:11" x14ac:dyDescent="0.25">
      <c r="A5853">
        <v>25</v>
      </c>
      <c r="B5853" t="s">
        <v>9</v>
      </c>
      <c r="C5853" t="str">
        <f t="shared" si="182"/>
        <v>Bachelor Degree</v>
      </c>
      <c r="D5853">
        <v>1</v>
      </c>
      <c r="E5853" t="s">
        <v>21</v>
      </c>
      <c r="F5853" t="str">
        <f t="shared" si="183"/>
        <v>Entry Level</v>
      </c>
      <c r="G5853">
        <v>1</v>
      </c>
      <c r="H5853">
        <v>60000</v>
      </c>
      <c r="I5853" t="s">
        <v>28</v>
      </c>
      <c r="J5853" t="s">
        <v>11</v>
      </c>
      <c r="K5853">
        <v>0</v>
      </c>
    </row>
    <row r="5854" spans="1:11" x14ac:dyDescent="0.25">
      <c r="A5854">
        <v>30</v>
      </c>
      <c r="B5854" t="s">
        <v>12</v>
      </c>
      <c r="C5854" t="str">
        <f t="shared" si="182"/>
        <v>Bachelor Degree</v>
      </c>
      <c r="D5854">
        <v>1</v>
      </c>
      <c r="E5854" t="s">
        <v>25</v>
      </c>
      <c r="F5854" t="str">
        <f t="shared" si="183"/>
        <v>Mid-Level</v>
      </c>
      <c r="G5854">
        <v>5</v>
      </c>
      <c r="H5854">
        <v>90000</v>
      </c>
      <c r="I5854" t="s">
        <v>28</v>
      </c>
      <c r="J5854" t="s">
        <v>11</v>
      </c>
      <c r="K5854">
        <v>0</v>
      </c>
    </row>
    <row r="5855" spans="1:11" x14ac:dyDescent="0.25">
      <c r="A5855">
        <v>34</v>
      </c>
      <c r="B5855" t="s">
        <v>9</v>
      </c>
      <c r="C5855" t="str">
        <f t="shared" si="182"/>
        <v>Phd</v>
      </c>
      <c r="D5855">
        <v>3</v>
      </c>
      <c r="E5855" t="s">
        <v>85</v>
      </c>
      <c r="F5855" t="str">
        <f t="shared" si="183"/>
        <v>Senior</v>
      </c>
      <c r="G5855">
        <v>11</v>
      </c>
      <c r="H5855">
        <v>160000</v>
      </c>
      <c r="I5855" t="s">
        <v>156</v>
      </c>
      <c r="J5855" t="s">
        <v>19</v>
      </c>
      <c r="K5855">
        <v>0</v>
      </c>
    </row>
    <row r="5856" spans="1:11" x14ac:dyDescent="0.25">
      <c r="A5856">
        <v>28</v>
      </c>
      <c r="B5856" t="s">
        <v>12</v>
      </c>
      <c r="C5856" t="str">
        <f t="shared" si="182"/>
        <v>Bachelor Degree</v>
      </c>
      <c r="D5856">
        <v>1</v>
      </c>
      <c r="E5856" t="s">
        <v>20</v>
      </c>
      <c r="F5856" t="str">
        <f t="shared" si="183"/>
        <v>Mid-Level</v>
      </c>
      <c r="G5856">
        <v>3</v>
      </c>
      <c r="H5856">
        <v>60000</v>
      </c>
      <c r="I5856" t="s">
        <v>23</v>
      </c>
      <c r="J5856" t="s">
        <v>26</v>
      </c>
      <c r="K5856">
        <v>0</v>
      </c>
    </row>
    <row r="5857" spans="1:11" x14ac:dyDescent="0.25">
      <c r="A5857">
        <v>32</v>
      </c>
      <c r="B5857" t="s">
        <v>9</v>
      </c>
      <c r="C5857" t="str">
        <f t="shared" si="182"/>
        <v>Bachelor Degree</v>
      </c>
      <c r="D5857">
        <v>1</v>
      </c>
      <c r="E5857" t="s">
        <v>21</v>
      </c>
      <c r="F5857" t="str">
        <f t="shared" si="183"/>
        <v>Senior</v>
      </c>
      <c r="G5857">
        <v>7</v>
      </c>
      <c r="H5857">
        <v>120000</v>
      </c>
      <c r="I5857" t="s">
        <v>16</v>
      </c>
      <c r="J5857" t="s">
        <v>19</v>
      </c>
      <c r="K5857">
        <v>0</v>
      </c>
    </row>
    <row r="5858" spans="1:11" x14ac:dyDescent="0.25">
      <c r="A5858">
        <v>24</v>
      </c>
      <c r="B5858" t="s">
        <v>12</v>
      </c>
      <c r="C5858" t="str">
        <f t="shared" si="182"/>
        <v>High School</v>
      </c>
      <c r="D5858">
        <v>0</v>
      </c>
      <c r="E5858" t="s">
        <v>150</v>
      </c>
      <c r="F5858" t="str">
        <f t="shared" si="183"/>
        <v>Entry Level</v>
      </c>
      <c r="G5858">
        <v>0</v>
      </c>
      <c r="H5858">
        <v>25000</v>
      </c>
      <c r="I5858" t="s">
        <v>156</v>
      </c>
      <c r="J5858" t="s">
        <v>14</v>
      </c>
      <c r="K5858">
        <v>0</v>
      </c>
    </row>
    <row r="5859" spans="1:11" x14ac:dyDescent="0.25">
      <c r="A5859">
        <v>37</v>
      </c>
      <c r="B5859" t="s">
        <v>9</v>
      </c>
      <c r="C5859" t="str">
        <f t="shared" si="182"/>
        <v>Master Degree</v>
      </c>
      <c r="D5859">
        <v>2</v>
      </c>
      <c r="E5859" t="s">
        <v>131</v>
      </c>
      <c r="F5859" t="str">
        <f t="shared" si="183"/>
        <v>Senior</v>
      </c>
      <c r="G5859">
        <v>14</v>
      </c>
      <c r="H5859">
        <v>190000</v>
      </c>
      <c r="I5859" t="s">
        <v>156</v>
      </c>
      <c r="J5859" t="s">
        <v>14</v>
      </c>
      <c r="K5859">
        <v>0</v>
      </c>
    </row>
    <row r="5860" spans="1:11" x14ac:dyDescent="0.25">
      <c r="A5860">
        <v>39</v>
      </c>
      <c r="B5860" t="s">
        <v>12</v>
      </c>
      <c r="C5860" t="str">
        <f t="shared" si="182"/>
        <v>Bachelor Degree</v>
      </c>
      <c r="D5860">
        <v>1</v>
      </c>
      <c r="E5860" t="s">
        <v>47</v>
      </c>
      <c r="F5860" t="str">
        <f t="shared" si="183"/>
        <v>Senior</v>
      </c>
      <c r="G5860">
        <v>16</v>
      </c>
      <c r="H5860">
        <v>200000</v>
      </c>
      <c r="I5860" t="s">
        <v>155</v>
      </c>
      <c r="J5860" t="s">
        <v>31</v>
      </c>
      <c r="K5860">
        <v>0</v>
      </c>
    </row>
    <row r="5861" spans="1:11" x14ac:dyDescent="0.25">
      <c r="A5861">
        <v>27</v>
      </c>
      <c r="B5861" t="s">
        <v>9</v>
      </c>
      <c r="C5861" t="str">
        <f t="shared" si="182"/>
        <v>Phd</v>
      </c>
      <c r="D5861">
        <v>3</v>
      </c>
      <c r="E5861" t="s">
        <v>25</v>
      </c>
      <c r="F5861" t="str">
        <f t="shared" si="183"/>
        <v>Senior</v>
      </c>
      <c r="G5861">
        <v>7</v>
      </c>
      <c r="H5861">
        <v>120000</v>
      </c>
      <c r="I5861" t="s">
        <v>16</v>
      </c>
      <c r="J5861" t="s">
        <v>52</v>
      </c>
      <c r="K5861">
        <v>0</v>
      </c>
    </row>
    <row r="5862" spans="1:11" x14ac:dyDescent="0.25">
      <c r="A5862">
        <v>28</v>
      </c>
      <c r="B5862" t="s">
        <v>12</v>
      </c>
      <c r="C5862" t="str">
        <f t="shared" si="182"/>
        <v>Bachelor Degree</v>
      </c>
      <c r="D5862">
        <v>1</v>
      </c>
      <c r="E5862" t="s">
        <v>25</v>
      </c>
      <c r="F5862" t="str">
        <f t="shared" si="183"/>
        <v>Mid-Level</v>
      </c>
      <c r="G5862">
        <v>3</v>
      </c>
      <c r="H5862">
        <v>60000</v>
      </c>
      <c r="I5862" t="s">
        <v>155</v>
      </c>
      <c r="J5862" t="s">
        <v>19</v>
      </c>
      <c r="K5862">
        <v>0</v>
      </c>
    </row>
    <row r="5863" spans="1:11" x14ac:dyDescent="0.25">
      <c r="A5863">
        <v>33</v>
      </c>
      <c r="B5863" t="s">
        <v>9</v>
      </c>
      <c r="C5863" t="str">
        <f t="shared" si="182"/>
        <v>Master Degree</v>
      </c>
      <c r="D5863">
        <v>2</v>
      </c>
      <c r="E5863" t="s">
        <v>10</v>
      </c>
      <c r="F5863" t="str">
        <f t="shared" si="183"/>
        <v>Senior</v>
      </c>
      <c r="G5863">
        <v>8</v>
      </c>
      <c r="H5863">
        <v>120000</v>
      </c>
      <c r="I5863" t="s">
        <v>16</v>
      </c>
      <c r="J5863" t="s">
        <v>11</v>
      </c>
      <c r="K5863">
        <v>0</v>
      </c>
    </row>
    <row r="5864" spans="1:11" x14ac:dyDescent="0.25">
      <c r="A5864">
        <v>27</v>
      </c>
      <c r="B5864" t="s">
        <v>12</v>
      </c>
      <c r="C5864" t="str">
        <f t="shared" si="182"/>
        <v>Bachelor Degree</v>
      </c>
      <c r="D5864">
        <v>1</v>
      </c>
      <c r="E5864" t="s">
        <v>21</v>
      </c>
      <c r="F5864" t="str">
        <f t="shared" si="183"/>
        <v>Entry Level</v>
      </c>
      <c r="G5864">
        <v>2</v>
      </c>
      <c r="H5864">
        <v>65000</v>
      </c>
      <c r="I5864" t="s">
        <v>28</v>
      </c>
      <c r="J5864" t="s">
        <v>11</v>
      </c>
      <c r="K5864">
        <v>0</v>
      </c>
    </row>
    <row r="5865" spans="1:11" x14ac:dyDescent="0.25">
      <c r="A5865">
        <v>30</v>
      </c>
      <c r="B5865" t="s">
        <v>9</v>
      </c>
      <c r="C5865" t="str">
        <f t="shared" si="182"/>
        <v>Phd</v>
      </c>
      <c r="D5865">
        <v>3</v>
      </c>
      <c r="E5865" t="s">
        <v>56</v>
      </c>
      <c r="F5865" t="str">
        <f t="shared" si="183"/>
        <v>Mid-Level</v>
      </c>
      <c r="G5865">
        <v>6</v>
      </c>
      <c r="H5865">
        <v>100000</v>
      </c>
      <c r="I5865" t="s">
        <v>155</v>
      </c>
      <c r="J5865" t="s">
        <v>19</v>
      </c>
      <c r="K5865">
        <v>0</v>
      </c>
    </row>
    <row r="5866" spans="1:11" x14ac:dyDescent="0.25">
      <c r="A5866">
        <v>36</v>
      </c>
      <c r="B5866" t="s">
        <v>12</v>
      </c>
      <c r="C5866" t="str">
        <f t="shared" si="182"/>
        <v>Bachelor Degree</v>
      </c>
      <c r="D5866">
        <v>1</v>
      </c>
      <c r="E5866" t="s">
        <v>33</v>
      </c>
      <c r="F5866" t="str">
        <f t="shared" si="183"/>
        <v>Senior</v>
      </c>
      <c r="G5866">
        <v>11</v>
      </c>
      <c r="H5866">
        <v>150000</v>
      </c>
      <c r="I5866" t="s">
        <v>156</v>
      </c>
      <c r="J5866" t="s">
        <v>35</v>
      </c>
      <c r="K5866">
        <v>0</v>
      </c>
    </row>
    <row r="5867" spans="1:11" x14ac:dyDescent="0.25">
      <c r="A5867">
        <v>29</v>
      </c>
      <c r="B5867" t="s">
        <v>9</v>
      </c>
      <c r="C5867" t="str">
        <f t="shared" si="182"/>
        <v>Bachelor Degree</v>
      </c>
      <c r="D5867">
        <v>1</v>
      </c>
      <c r="E5867" t="s">
        <v>20</v>
      </c>
      <c r="F5867" t="str">
        <f t="shared" si="183"/>
        <v>Mid-Level</v>
      </c>
      <c r="G5867">
        <v>3</v>
      </c>
      <c r="H5867">
        <v>65000</v>
      </c>
      <c r="I5867" t="s">
        <v>23</v>
      </c>
      <c r="J5867" t="s">
        <v>11</v>
      </c>
      <c r="K5867">
        <v>0</v>
      </c>
    </row>
    <row r="5868" spans="1:11" x14ac:dyDescent="0.25">
      <c r="A5868">
        <v>32</v>
      </c>
      <c r="B5868" t="s">
        <v>12</v>
      </c>
      <c r="C5868" t="str">
        <f t="shared" si="182"/>
        <v>Master Degree</v>
      </c>
      <c r="D5868">
        <v>2</v>
      </c>
      <c r="E5868" t="s">
        <v>10</v>
      </c>
      <c r="F5868" t="str">
        <f t="shared" si="183"/>
        <v>Senior</v>
      </c>
      <c r="G5868">
        <v>9</v>
      </c>
      <c r="H5868">
        <v>120000</v>
      </c>
      <c r="I5868" t="s">
        <v>28</v>
      </c>
      <c r="J5868" t="s">
        <v>11</v>
      </c>
      <c r="K5868">
        <v>0</v>
      </c>
    </row>
    <row r="5869" spans="1:11" x14ac:dyDescent="0.25">
      <c r="A5869">
        <v>26</v>
      </c>
      <c r="B5869" t="s">
        <v>9</v>
      </c>
      <c r="C5869" t="str">
        <f t="shared" si="182"/>
        <v>Bachelor Degree</v>
      </c>
      <c r="D5869">
        <v>1</v>
      </c>
      <c r="E5869" t="s">
        <v>76</v>
      </c>
      <c r="F5869" t="str">
        <f t="shared" si="183"/>
        <v>Entry Level</v>
      </c>
      <c r="G5869">
        <v>1</v>
      </c>
      <c r="H5869">
        <v>45000</v>
      </c>
      <c r="I5869" t="s">
        <v>16</v>
      </c>
      <c r="J5869" t="s">
        <v>11</v>
      </c>
      <c r="K5869">
        <v>0</v>
      </c>
    </row>
    <row r="5870" spans="1:11" x14ac:dyDescent="0.25">
      <c r="A5870">
        <v>29</v>
      </c>
      <c r="B5870" t="s">
        <v>12</v>
      </c>
      <c r="C5870" t="str">
        <f t="shared" si="182"/>
        <v>Bachelor Degree</v>
      </c>
      <c r="D5870">
        <v>1</v>
      </c>
      <c r="E5870" t="s">
        <v>21</v>
      </c>
      <c r="F5870" t="str">
        <f t="shared" si="183"/>
        <v>Mid-Level</v>
      </c>
      <c r="G5870">
        <v>5</v>
      </c>
      <c r="H5870">
        <v>80000</v>
      </c>
      <c r="I5870" t="s">
        <v>156</v>
      </c>
      <c r="J5870" t="s">
        <v>19</v>
      </c>
      <c r="K5870">
        <v>0</v>
      </c>
    </row>
    <row r="5871" spans="1:11" x14ac:dyDescent="0.25">
      <c r="A5871">
        <v>35</v>
      </c>
      <c r="B5871" t="s">
        <v>9</v>
      </c>
      <c r="C5871" t="str">
        <f t="shared" si="182"/>
        <v>Phd</v>
      </c>
      <c r="D5871">
        <v>3</v>
      </c>
      <c r="E5871" t="s">
        <v>98</v>
      </c>
      <c r="F5871" t="str">
        <f t="shared" si="183"/>
        <v>Senior</v>
      </c>
      <c r="G5871">
        <v>11</v>
      </c>
      <c r="H5871">
        <v>150000</v>
      </c>
      <c r="I5871" t="s">
        <v>155</v>
      </c>
      <c r="J5871" t="s">
        <v>31</v>
      </c>
      <c r="K5871">
        <v>0</v>
      </c>
    </row>
    <row r="5872" spans="1:11" x14ac:dyDescent="0.25">
      <c r="A5872">
        <v>27</v>
      </c>
      <c r="B5872" t="s">
        <v>9</v>
      </c>
      <c r="C5872" t="str">
        <f t="shared" si="182"/>
        <v>Bachelor Degree</v>
      </c>
      <c r="D5872">
        <v>1</v>
      </c>
      <c r="E5872" t="s">
        <v>10</v>
      </c>
      <c r="F5872" t="str">
        <f t="shared" si="183"/>
        <v>Entry Level</v>
      </c>
      <c r="G5872">
        <v>2</v>
      </c>
      <c r="H5872">
        <v>65000</v>
      </c>
      <c r="I5872" t="s">
        <v>156</v>
      </c>
      <c r="J5872" t="s">
        <v>19</v>
      </c>
      <c r="K5872">
        <v>0</v>
      </c>
    </row>
    <row r="5873" spans="1:11" x14ac:dyDescent="0.25">
      <c r="A5873">
        <v>31</v>
      </c>
      <c r="B5873" t="s">
        <v>12</v>
      </c>
      <c r="C5873" t="str">
        <f t="shared" si="182"/>
        <v>Bachelor Degree</v>
      </c>
      <c r="D5873">
        <v>1</v>
      </c>
      <c r="E5873" t="s">
        <v>38</v>
      </c>
      <c r="F5873" t="str">
        <f t="shared" si="183"/>
        <v>Senior</v>
      </c>
      <c r="G5873">
        <v>7</v>
      </c>
      <c r="H5873">
        <v>100000</v>
      </c>
      <c r="I5873" t="s">
        <v>155</v>
      </c>
      <c r="J5873" t="s">
        <v>19</v>
      </c>
      <c r="K5873">
        <v>0</v>
      </c>
    </row>
    <row r="5874" spans="1:11" x14ac:dyDescent="0.25">
      <c r="A5874">
        <v>28</v>
      </c>
      <c r="B5874" t="s">
        <v>9</v>
      </c>
      <c r="C5874" t="str">
        <f t="shared" si="182"/>
        <v>Master Degree</v>
      </c>
      <c r="D5874">
        <v>2</v>
      </c>
      <c r="E5874" t="s">
        <v>33</v>
      </c>
      <c r="F5874" t="str">
        <f t="shared" si="183"/>
        <v>Mid-Level</v>
      </c>
      <c r="G5874">
        <v>4</v>
      </c>
      <c r="H5874">
        <v>90000</v>
      </c>
      <c r="I5874" t="s">
        <v>16</v>
      </c>
      <c r="J5874" t="s">
        <v>52</v>
      </c>
      <c r="K5874">
        <v>0</v>
      </c>
    </row>
    <row r="5875" spans="1:11" x14ac:dyDescent="0.25">
      <c r="A5875">
        <v>24</v>
      </c>
      <c r="B5875" t="s">
        <v>12</v>
      </c>
      <c r="C5875" t="str">
        <f t="shared" si="182"/>
        <v>Bachelor Degree</v>
      </c>
      <c r="D5875">
        <v>1</v>
      </c>
      <c r="E5875" t="s">
        <v>20</v>
      </c>
      <c r="F5875" t="str">
        <f t="shared" si="183"/>
        <v>Entry Level</v>
      </c>
      <c r="G5875">
        <v>0</v>
      </c>
      <c r="H5875">
        <v>40000</v>
      </c>
      <c r="I5875" t="s">
        <v>23</v>
      </c>
      <c r="J5875" t="s">
        <v>24</v>
      </c>
      <c r="K5875">
        <v>0</v>
      </c>
    </row>
    <row r="5876" spans="1:11" x14ac:dyDescent="0.25">
      <c r="A5876">
        <v>30</v>
      </c>
      <c r="B5876" t="s">
        <v>9</v>
      </c>
      <c r="C5876" t="str">
        <f t="shared" si="182"/>
        <v>Bachelor Degree</v>
      </c>
      <c r="D5876">
        <v>1</v>
      </c>
      <c r="E5876" t="s">
        <v>34</v>
      </c>
      <c r="F5876" t="str">
        <f t="shared" si="183"/>
        <v>Mid-Level</v>
      </c>
      <c r="G5876">
        <v>6</v>
      </c>
      <c r="H5876">
        <v>110000</v>
      </c>
      <c r="I5876" t="s">
        <v>28</v>
      </c>
      <c r="J5876" t="s">
        <v>19</v>
      </c>
      <c r="K5876">
        <v>0</v>
      </c>
    </row>
    <row r="5877" spans="1:11" x14ac:dyDescent="0.25">
      <c r="A5877">
        <v>34</v>
      </c>
      <c r="B5877" t="s">
        <v>12</v>
      </c>
      <c r="C5877" t="str">
        <f t="shared" si="182"/>
        <v>Phd</v>
      </c>
      <c r="D5877">
        <v>3</v>
      </c>
      <c r="E5877" t="s">
        <v>85</v>
      </c>
      <c r="F5877" t="str">
        <f t="shared" si="183"/>
        <v>Senior</v>
      </c>
      <c r="G5877">
        <v>12</v>
      </c>
      <c r="H5877">
        <v>170000</v>
      </c>
      <c r="I5877" t="s">
        <v>23</v>
      </c>
      <c r="J5877" t="s">
        <v>26</v>
      </c>
      <c r="K5877">
        <v>0</v>
      </c>
    </row>
    <row r="5878" spans="1:11" x14ac:dyDescent="0.25">
      <c r="A5878">
        <v>27</v>
      </c>
      <c r="B5878" t="s">
        <v>9</v>
      </c>
      <c r="C5878" t="str">
        <f t="shared" si="182"/>
        <v>Bachelor Degree</v>
      </c>
      <c r="D5878">
        <v>1</v>
      </c>
      <c r="E5878" t="s">
        <v>10</v>
      </c>
      <c r="F5878" t="str">
        <f t="shared" si="183"/>
        <v>Mid-Level</v>
      </c>
      <c r="G5878">
        <v>3</v>
      </c>
      <c r="H5878">
        <v>75000</v>
      </c>
      <c r="I5878" t="s">
        <v>16</v>
      </c>
      <c r="J5878" t="s">
        <v>19</v>
      </c>
      <c r="K5878">
        <v>0</v>
      </c>
    </row>
    <row r="5879" spans="1:11" x14ac:dyDescent="0.25">
      <c r="A5879">
        <v>33</v>
      </c>
      <c r="B5879" t="s">
        <v>12</v>
      </c>
      <c r="C5879" t="str">
        <f t="shared" si="182"/>
        <v>Master Degree</v>
      </c>
      <c r="D5879">
        <v>2</v>
      </c>
      <c r="E5879" t="s">
        <v>38</v>
      </c>
      <c r="F5879" t="str">
        <f t="shared" si="183"/>
        <v>Senior</v>
      </c>
      <c r="G5879">
        <v>8</v>
      </c>
      <c r="H5879">
        <v>120000</v>
      </c>
      <c r="I5879" t="s">
        <v>23</v>
      </c>
      <c r="J5879" t="s">
        <v>24</v>
      </c>
      <c r="K5879">
        <v>0</v>
      </c>
    </row>
    <row r="5880" spans="1:11" x14ac:dyDescent="0.25">
      <c r="A5880">
        <v>29</v>
      </c>
      <c r="B5880" t="s">
        <v>9</v>
      </c>
      <c r="C5880" t="str">
        <f t="shared" si="182"/>
        <v>Bachelor Degree</v>
      </c>
      <c r="D5880">
        <v>1</v>
      </c>
      <c r="E5880" t="s">
        <v>20</v>
      </c>
      <c r="F5880" t="str">
        <f t="shared" si="183"/>
        <v>Mid-Level</v>
      </c>
      <c r="G5880">
        <v>4</v>
      </c>
      <c r="H5880">
        <v>70000</v>
      </c>
      <c r="I5880" t="s">
        <v>155</v>
      </c>
      <c r="J5880" t="s">
        <v>31</v>
      </c>
      <c r="K5880">
        <v>0</v>
      </c>
    </row>
    <row r="5881" spans="1:11" x14ac:dyDescent="0.25">
      <c r="A5881">
        <v>25</v>
      </c>
      <c r="B5881" t="s">
        <v>12</v>
      </c>
      <c r="C5881" t="str">
        <f t="shared" si="182"/>
        <v>High School</v>
      </c>
      <c r="D5881">
        <v>0</v>
      </c>
      <c r="E5881" t="s">
        <v>82</v>
      </c>
      <c r="F5881" t="str">
        <f t="shared" si="183"/>
        <v>Entry Level</v>
      </c>
      <c r="G5881">
        <v>1</v>
      </c>
      <c r="H5881">
        <v>30000</v>
      </c>
      <c r="I5881" t="s">
        <v>155</v>
      </c>
      <c r="J5881" t="s">
        <v>40</v>
      </c>
      <c r="K5881">
        <v>0</v>
      </c>
    </row>
    <row r="5882" spans="1:11" x14ac:dyDescent="0.25">
      <c r="A5882">
        <v>36</v>
      </c>
      <c r="B5882" t="s">
        <v>9</v>
      </c>
      <c r="C5882" t="str">
        <f t="shared" si="182"/>
        <v>Phd</v>
      </c>
      <c r="D5882">
        <v>3</v>
      </c>
      <c r="E5882" t="s">
        <v>98</v>
      </c>
      <c r="F5882" t="str">
        <f t="shared" si="183"/>
        <v>Senior</v>
      </c>
      <c r="G5882">
        <v>13</v>
      </c>
      <c r="H5882">
        <v>180000</v>
      </c>
      <c r="I5882" t="s">
        <v>16</v>
      </c>
      <c r="J5882" t="s">
        <v>19</v>
      </c>
      <c r="K5882">
        <v>0</v>
      </c>
    </row>
    <row r="5883" spans="1:11" x14ac:dyDescent="0.25">
      <c r="A5883">
        <v>39</v>
      </c>
      <c r="B5883" t="s">
        <v>12</v>
      </c>
      <c r="C5883" t="str">
        <f t="shared" si="182"/>
        <v>Bachelor Degree</v>
      </c>
      <c r="D5883">
        <v>1</v>
      </c>
      <c r="E5883" t="s">
        <v>47</v>
      </c>
      <c r="F5883" t="str">
        <f t="shared" si="183"/>
        <v>Senior</v>
      </c>
      <c r="G5883">
        <v>15</v>
      </c>
      <c r="H5883">
        <v>200000</v>
      </c>
      <c r="I5883" t="s">
        <v>28</v>
      </c>
      <c r="J5883" t="s">
        <v>11</v>
      </c>
      <c r="K5883">
        <v>0</v>
      </c>
    </row>
    <row r="5884" spans="1:11" x14ac:dyDescent="0.25">
      <c r="A5884">
        <v>26</v>
      </c>
      <c r="B5884" t="s">
        <v>9</v>
      </c>
      <c r="C5884" t="str">
        <f t="shared" si="182"/>
        <v>Bachelor Degree</v>
      </c>
      <c r="D5884">
        <v>1</v>
      </c>
      <c r="E5884" t="s">
        <v>53</v>
      </c>
      <c r="F5884" t="str">
        <f t="shared" si="183"/>
        <v>Entry Level</v>
      </c>
      <c r="G5884">
        <v>1</v>
      </c>
      <c r="H5884">
        <v>50000</v>
      </c>
      <c r="I5884" t="s">
        <v>16</v>
      </c>
      <c r="J5884" t="s">
        <v>11</v>
      </c>
      <c r="K5884">
        <v>0</v>
      </c>
    </row>
    <row r="5885" spans="1:11" x14ac:dyDescent="0.25">
      <c r="A5885">
        <v>31</v>
      </c>
      <c r="B5885" t="s">
        <v>12</v>
      </c>
      <c r="C5885" t="str">
        <f t="shared" si="182"/>
        <v>Phd</v>
      </c>
      <c r="D5885">
        <v>3</v>
      </c>
      <c r="E5885" t="s">
        <v>56</v>
      </c>
      <c r="F5885" t="str">
        <f t="shared" si="183"/>
        <v>Senior</v>
      </c>
      <c r="G5885">
        <v>8</v>
      </c>
      <c r="H5885">
        <v>140000</v>
      </c>
      <c r="I5885" t="s">
        <v>156</v>
      </c>
      <c r="J5885" t="s">
        <v>14</v>
      </c>
      <c r="K5885">
        <v>0</v>
      </c>
    </row>
    <row r="5886" spans="1:11" x14ac:dyDescent="0.25">
      <c r="A5886">
        <v>28</v>
      </c>
      <c r="B5886" t="s">
        <v>9</v>
      </c>
      <c r="C5886" t="str">
        <f t="shared" si="182"/>
        <v>Bachelor Degree</v>
      </c>
      <c r="D5886">
        <v>1</v>
      </c>
      <c r="E5886" t="s">
        <v>20</v>
      </c>
      <c r="F5886" t="str">
        <f t="shared" si="183"/>
        <v>Mid-Level</v>
      </c>
      <c r="G5886">
        <v>3</v>
      </c>
      <c r="H5886">
        <v>65000</v>
      </c>
      <c r="I5886" t="s">
        <v>155</v>
      </c>
      <c r="J5886" t="s">
        <v>40</v>
      </c>
      <c r="K5886">
        <v>0</v>
      </c>
    </row>
    <row r="5887" spans="1:11" x14ac:dyDescent="0.25">
      <c r="A5887">
        <v>32</v>
      </c>
      <c r="B5887" t="s">
        <v>12</v>
      </c>
      <c r="C5887" t="str">
        <f t="shared" si="182"/>
        <v>Bachelor Degree</v>
      </c>
      <c r="D5887">
        <v>1</v>
      </c>
      <c r="E5887" t="s">
        <v>21</v>
      </c>
      <c r="F5887" t="str">
        <f t="shared" si="183"/>
        <v>Senior</v>
      </c>
      <c r="G5887">
        <v>7</v>
      </c>
      <c r="H5887">
        <v>110000</v>
      </c>
      <c r="I5887" t="s">
        <v>155</v>
      </c>
      <c r="J5887" t="s">
        <v>19</v>
      </c>
      <c r="K5887">
        <v>0</v>
      </c>
    </row>
    <row r="5888" spans="1:11" x14ac:dyDescent="0.25">
      <c r="A5888">
        <v>24</v>
      </c>
      <c r="B5888" t="s">
        <v>9</v>
      </c>
      <c r="C5888" t="str">
        <f t="shared" si="182"/>
        <v>High School</v>
      </c>
      <c r="D5888">
        <v>0</v>
      </c>
      <c r="E5888" t="s">
        <v>152</v>
      </c>
      <c r="F5888" t="str">
        <f t="shared" si="183"/>
        <v>Entry Level</v>
      </c>
      <c r="G5888">
        <v>0</v>
      </c>
      <c r="H5888">
        <v>28000</v>
      </c>
      <c r="I5888" t="s">
        <v>28</v>
      </c>
      <c r="J5888" t="s">
        <v>29</v>
      </c>
      <c r="K5888">
        <v>0</v>
      </c>
    </row>
    <row r="5889" spans="1:11" x14ac:dyDescent="0.25">
      <c r="A5889">
        <v>37</v>
      </c>
      <c r="B5889" t="s">
        <v>9</v>
      </c>
      <c r="C5889" t="str">
        <f t="shared" si="182"/>
        <v>Master Degree</v>
      </c>
      <c r="D5889">
        <v>2</v>
      </c>
      <c r="E5889" t="s">
        <v>131</v>
      </c>
      <c r="F5889" t="str">
        <f t="shared" si="183"/>
        <v>Senior</v>
      </c>
      <c r="G5889">
        <v>14</v>
      </c>
      <c r="H5889">
        <v>190000</v>
      </c>
      <c r="I5889" t="s">
        <v>23</v>
      </c>
      <c r="J5889" t="s">
        <v>11</v>
      </c>
      <c r="K5889">
        <v>0</v>
      </c>
    </row>
    <row r="5890" spans="1:11" x14ac:dyDescent="0.25">
      <c r="A5890">
        <v>39</v>
      </c>
      <c r="B5890" t="s">
        <v>12</v>
      </c>
      <c r="C5890" t="str">
        <f t="shared" ref="C5890:C5953" si="184">_xlfn.IFS(D5890 = 0,"High School",D5890 = 1,"Bachelor Degree",D5890 = 2,"Master Degree",D5890 = 3,"Phd")</f>
        <v>Bachelor Degree</v>
      </c>
      <c r="D5890">
        <v>1</v>
      </c>
      <c r="E5890" t="s">
        <v>47</v>
      </c>
      <c r="F5890" t="str">
        <f t="shared" ref="F5890:F5953" si="185">_xlfn.IFS(G5890&lt;=2,"Entry Level",G5890&lt;=6,"Mid-Level",G5890&gt;6,"Senior")</f>
        <v>Senior</v>
      </c>
      <c r="G5890">
        <v>16</v>
      </c>
      <c r="H5890">
        <v>210000</v>
      </c>
      <c r="I5890" t="s">
        <v>28</v>
      </c>
      <c r="J5890" t="s">
        <v>29</v>
      </c>
      <c r="K5890">
        <v>0</v>
      </c>
    </row>
    <row r="5891" spans="1:11" x14ac:dyDescent="0.25">
      <c r="A5891">
        <v>26</v>
      </c>
      <c r="B5891" t="s">
        <v>9</v>
      </c>
      <c r="C5891" t="str">
        <f t="shared" si="184"/>
        <v>Bachelor Degree</v>
      </c>
      <c r="D5891">
        <v>1</v>
      </c>
      <c r="E5891" t="s">
        <v>53</v>
      </c>
      <c r="F5891" t="str">
        <f t="shared" si="185"/>
        <v>Entry Level</v>
      </c>
      <c r="G5891">
        <v>2</v>
      </c>
      <c r="H5891">
        <v>55000</v>
      </c>
      <c r="I5891" t="s">
        <v>23</v>
      </c>
      <c r="J5891" t="s">
        <v>26</v>
      </c>
      <c r="K5891">
        <v>0</v>
      </c>
    </row>
    <row r="5892" spans="1:11" x14ac:dyDescent="0.25">
      <c r="A5892">
        <v>31</v>
      </c>
      <c r="B5892" t="s">
        <v>12</v>
      </c>
      <c r="C5892" t="str">
        <f t="shared" si="184"/>
        <v>Phd</v>
      </c>
      <c r="D5892">
        <v>3</v>
      </c>
      <c r="E5892" t="s">
        <v>56</v>
      </c>
      <c r="F5892" t="str">
        <f t="shared" si="185"/>
        <v>Senior</v>
      </c>
      <c r="G5892">
        <v>8</v>
      </c>
      <c r="H5892">
        <v>140000</v>
      </c>
      <c r="I5892" t="s">
        <v>23</v>
      </c>
      <c r="J5892" t="s">
        <v>26</v>
      </c>
      <c r="K5892">
        <v>0</v>
      </c>
    </row>
    <row r="5893" spans="1:11" x14ac:dyDescent="0.25">
      <c r="A5893">
        <v>29</v>
      </c>
      <c r="B5893" t="s">
        <v>9</v>
      </c>
      <c r="C5893" t="str">
        <f t="shared" si="184"/>
        <v>Bachelor Degree</v>
      </c>
      <c r="D5893">
        <v>1</v>
      </c>
      <c r="E5893" t="s">
        <v>20</v>
      </c>
      <c r="F5893" t="str">
        <f t="shared" si="185"/>
        <v>Mid-Level</v>
      </c>
      <c r="G5893">
        <v>4</v>
      </c>
      <c r="H5893">
        <v>70000</v>
      </c>
      <c r="I5893" t="s">
        <v>28</v>
      </c>
      <c r="J5893" t="s">
        <v>19</v>
      </c>
      <c r="K5893">
        <v>0</v>
      </c>
    </row>
    <row r="5894" spans="1:11" x14ac:dyDescent="0.25">
      <c r="A5894">
        <v>33</v>
      </c>
      <c r="B5894" t="s">
        <v>12</v>
      </c>
      <c r="C5894" t="str">
        <f t="shared" si="184"/>
        <v>Master Degree</v>
      </c>
      <c r="D5894">
        <v>2</v>
      </c>
      <c r="E5894" t="s">
        <v>38</v>
      </c>
      <c r="F5894" t="str">
        <f t="shared" si="185"/>
        <v>Senior</v>
      </c>
      <c r="G5894">
        <v>9</v>
      </c>
      <c r="H5894">
        <v>130000</v>
      </c>
      <c r="I5894" t="s">
        <v>156</v>
      </c>
      <c r="J5894" t="s">
        <v>11</v>
      </c>
      <c r="K5894">
        <v>0</v>
      </c>
    </row>
    <row r="5895" spans="1:11" x14ac:dyDescent="0.25">
      <c r="A5895">
        <v>27</v>
      </c>
      <c r="B5895" t="s">
        <v>9</v>
      </c>
      <c r="C5895" t="str">
        <f t="shared" si="184"/>
        <v>Bachelor Degree</v>
      </c>
      <c r="D5895">
        <v>1</v>
      </c>
      <c r="E5895" t="s">
        <v>10</v>
      </c>
      <c r="F5895" t="str">
        <f t="shared" si="185"/>
        <v>Mid-Level</v>
      </c>
      <c r="G5895">
        <v>3</v>
      </c>
      <c r="H5895">
        <v>80000</v>
      </c>
      <c r="I5895" t="s">
        <v>28</v>
      </c>
      <c r="J5895" t="s">
        <v>11</v>
      </c>
      <c r="K5895">
        <v>0</v>
      </c>
    </row>
    <row r="5896" spans="1:11" x14ac:dyDescent="0.25">
      <c r="A5896">
        <v>36</v>
      </c>
      <c r="B5896" t="s">
        <v>12</v>
      </c>
      <c r="C5896" t="str">
        <f t="shared" si="184"/>
        <v>Phd</v>
      </c>
      <c r="D5896">
        <v>3</v>
      </c>
      <c r="E5896" t="s">
        <v>98</v>
      </c>
      <c r="F5896" t="str">
        <f t="shared" si="185"/>
        <v>Senior</v>
      </c>
      <c r="G5896">
        <v>12</v>
      </c>
      <c r="H5896">
        <v>170000</v>
      </c>
      <c r="I5896" t="s">
        <v>23</v>
      </c>
      <c r="J5896" t="s">
        <v>11</v>
      </c>
      <c r="K5896">
        <v>0</v>
      </c>
    </row>
    <row r="5897" spans="1:11" x14ac:dyDescent="0.25">
      <c r="A5897">
        <v>25</v>
      </c>
      <c r="B5897" t="s">
        <v>9</v>
      </c>
      <c r="C5897" t="str">
        <f t="shared" si="184"/>
        <v>Bachelor Degree</v>
      </c>
      <c r="D5897">
        <v>1</v>
      </c>
      <c r="E5897" t="s">
        <v>21</v>
      </c>
      <c r="F5897" t="str">
        <f t="shared" si="185"/>
        <v>Entry Level</v>
      </c>
      <c r="G5897">
        <v>1</v>
      </c>
      <c r="H5897">
        <v>60000</v>
      </c>
      <c r="I5897" t="s">
        <v>156</v>
      </c>
      <c r="J5897" t="s">
        <v>14</v>
      </c>
      <c r="K5897">
        <v>0</v>
      </c>
    </row>
    <row r="5898" spans="1:11" x14ac:dyDescent="0.25">
      <c r="A5898">
        <v>30</v>
      </c>
      <c r="B5898" t="s">
        <v>12</v>
      </c>
      <c r="C5898" t="str">
        <f t="shared" si="184"/>
        <v>Bachelor Degree</v>
      </c>
      <c r="D5898">
        <v>1</v>
      </c>
      <c r="E5898" t="s">
        <v>25</v>
      </c>
      <c r="F5898" t="str">
        <f t="shared" si="185"/>
        <v>Mid-Level</v>
      </c>
      <c r="G5898">
        <v>5</v>
      </c>
      <c r="H5898">
        <v>90000</v>
      </c>
      <c r="I5898" t="s">
        <v>28</v>
      </c>
      <c r="J5898" t="s">
        <v>19</v>
      </c>
      <c r="K5898">
        <v>0</v>
      </c>
    </row>
    <row r="5899" spans="1:11" x14ac:dyDescent="0.25">
      <c r="A5899">
        <v>34</v>
      </c>
      <c r="B5899" t="s">
        <v>9</v>
      </c>
      <c r="C5899" t="str">
        <f t="shared" si="184"/>
        <v>Phd</v>
      </c>
      <c r="D5899">
        <v>3</v>
      </c>
      <c r="E5899" t="s">
        <v>85</v>
      </c>
      <c r="F5899" t="str">
        <f t="shared" si="185"/>
        <v>Senior</v>
      </c>
      <c r="G5899">
        <v>11</v>
      </c>
      <c r="H5899">
        <v>160000</v>
      </c>
      <c r="I5899" t="s">
        <v>23</v>
      </c>
      <c r="J5899" t="s">
        <v>11</v>
      </c>
      <c r="K5899">
        <v>0</v>
      </c>
    </row>
    <row r="5900" spans="1:11" x14ac:dyDescent="0.25">
      <c r="A5900">
        <v>28</v>
      </c>
      <c r="B5900" t="s">
        <v>12</v>
      </c>
      <c r="C5900" t="str">
        <f t="shared" si="184"/>
        <v>Bachelor Degree</v>
      </c>
      <c r="D5900">
        <v>1</v>
      </c>
      <c r="E5900" t="s">
        <v>20</v>
      </c>
      <c r="F5900" t="str">
        <f t="shared" si="185"/>
        <v>Mid-Level</v>
      </c>
      <c r="G5900">
        <v>3</v>
      </c>
      <c r="H5900">
        <v>60000</v>
      </c>
      <c r="I5900" t="s">
        <v>28</v>
      </c>
      <c r="J5900" t="s">
        <v>19</v>
      </c>
      <c r="K5900">
        <v>0</v>
      </c>
    </row>
    <row r="5901" spans="1:11" x14ac:dyDescent="0.25">
      <c r="A5901">
        <v>32</v>
      </c>
      <c r="B5901" t="s">
        <v>9</v>
      </c>
      <c r="C5901" t="str">
        <f t="shared" si="184"/>
        <v>Bachelor Degree</v>
      </c>
      <c r="D5901">
        <v>1</v>
      </c>
      <c r="E5901" t="s">
        <v>21</v>
      </c>
      <c r="F5901" t="str">
        <f t="shared" si="185"/>
        <v>Senior</v>
      </c>
      <c r="G5901">
        <v>7</v>
      </c>
      <c r="H5901">
        <v>120000</v>
      </c>
      <c r="I5901" t="s">
        <v>28</v>
      </c>
      <c r="J5901" t="s">
        <v>11</v>
      </c>
      <c r="K5901">
        <v>0</v>
      </c>
    </row>
    <row r="5902" spans="1:11" x14ac:dyDescent="0.25">
      <c r="A5902">
        <v>24</v>
      </c>
      <c r="B5902" t="s">
        <v>12</v>
      </c>
      <c r="C5902" t="str">
        <f t="shared" si="184"/>
        <v>High School</v>
      </c>
      <c r="D5902">
        <v>0</v>
      </c>
      <c r="E5902" t="s">
        <v>150</v>
      </c>
      <c r="F5902" t="str">
        <f t="shared" si="185"/>
        <v>Entry Level</v>
      </c>
      <c r="G5902">
        <v>0</v>
      </c>
      <c r="H5902">
        <v>25000</v>
      </c>
      <c r="I5902" t="s">
        <v>23</v>
      </c>
      <c r="J5902" t="s">
        <v>26</v>
      </c>
      <c r="K5902">
        <v>0</v>
      </c>
    </row>
    <row r="5903" spans="1:11" x14ac:dyDescent="0.25">
      <c r="A5903">
        <v>37</v>
      </c>
      <c r="B5903" t="s">
        <v>9</v>
      </c>
      <c r="C5903" t="str">
        <f t="shared" si="184"/>
        <v>Master Degree</v>
      </c>
      <c r="D5903">
        <v>2</v>
      </c>
      <c r="E5903" t="s">
        <v>131</v>
      </c>
      <c r="F5903" t="str">
        <f t="shared" si="185"/>
        <v>Senior</v>
      </c>
      <c r="G5903">
        <v>14</v>
      </c>
      <c r="H5903">
        <v>190000</v>
      </c>
      <c r="I5903" t="s">
        <v>156</v>
      </c>
      <c r="J5903" t="s">
        <v>14</v>
      </c>
      <c r="K5903">
        <v>0</v>
      </c>
    </row>
    <row r="5904" spans="1:11" x14ac:dyDescent="0.25">
      <c r="A5904">
        <v>39</v>
      </c>
      <c r="B5904" t="s">
        <v>12</v>
      </c>
      <c r="C5904" t="str">
        <f t="shared" si="184"/>
        <v>Bachelor Degree</v>
      </c>
      <c r="D5904">
        <v>1</v>
      </c>
      <c r="E5904" t="s">
        <v>47</v>
      </c>
      <c r="F5904" t="str">
        <f t="shared" si="185"/>
        <v>Senior</v>
      </c>
      <c r="G5904">
        <v>16</v>
      </c>
      <c r="H5904">
        <v>200000</v>
      </c>
      <c r="I5904" t="s">
        <v>155</v>
      </c>
      <c r="J5904" t="s">
        <v>31</v>
      </c>
      <c r="K5904">
        <v>0</v>
      </c>
    </row>
    <row r="5905" spans="1:11" x14ac:dyDescent="0.25">
      <c r="A5905">
        <v>26</v>
      </c>
      <c r="B5905" t="s">
        <v>9</v>
      </c>
      <c r="C5905" t="str">
        <f t="shared" si="184"/>
        <v>Bachelor Degree</v>
      </c>
      <c r="D5905">
        <v>1</v>
      </c>
      <c r="E5905" t="s">
        <v>53</v>
      </c>
      <c r="F5905" t="str">
        <f t="shared" si="185"/>
        <v>Entry Level</v>
      </c>
      <c r="G5905">
        <v>2</v>
      </c>
      <c r="H5905">
        <v>55000</v>
      </c>
      <c r="I5905" t="s">
        <v>155</v>
      </c>
      <c r="J5905" t="s">
        <v>40</v>
      </c>
      <c r="K5905">
        <v>0</v>
      </c>
    </row>
    <row r="5906" spans="1:11" x14ac:dyDescent="0.25">
      <c r="A5906">
        <v>31</v>
      </c>
      <c r="B5906" t="s">
        <v>12</v>
      </c>
      <c r="C5906" t="str">
        <f t="shared" si="184"/>
        <v>Phd</v>
      </c>
      <c r="D5906">
        <v>3</v>
      </c>
      <c r="E5906" t="s">
        <v>56</v>
      </c>
      <c r="F5906" t="str">
        <f t="shared" si="185"/>
        <v>Senior</v>
      </c>
      <c r="G5906">
        <v>8</v>
      </c>
      <c r="H5906">
        <v>140000</v>
      </c>
      <c r="I5906" t="s">
        <v>156</v>
      </c>
      <c r="J5906" t="s">
        <v>35</v>
      </c>
      <c r="K5906">
        <v>0</v>
      </c>
    </row>
    <row r="5907" spans="1:11" x14ac:dyDescent="0.25">
      <c r="A5907">
        <v>29</v>
      </c>
      <c r="B5907" t="s">
        <v>9</v>
      </c>
      <c r="C5907" t="str">
        <f t="shared" si="184"/>
        <v>Bachelor Degree</v>
      </c>
      <c r="D5907">
        <v>1</v>
      </c>
      <c r="E5907" t="s">
        <v>20</v>
      </c>
      <c r="F5907" t="str">
        <f t="shared" si="185"/>
        <v>Mid-Level</v>
      </c>
      <c r="G5907">
        <v>4</v>
      </c>
      <c r="H5907">
        <v>70000</v>
      </c>
      <c r="I5907" t="s">
        <v>28</v>
      </c>
      <c r="J5907" t="s">
        <v>29</v>
      </c>
      <c r="K5907">
        <v>0</v>
      </c>
    </row>
    <row r="5908" spans="1:11" x14ac:dyDescent="0.25">
      <c r="A5908">
        <v>33</v>
      </c>
      <c r="B5908" t="s">
        <v>12</v>
      </c>
      <c r="C5908" t="str">
        <f t="shared" si="184"/>
        <v>Master Degree</v>
      </c>
      <c r="D5908">
        <v>2</v>
      </c>
      <c r="E5908" t="s">
        <v>38</v>
      </c>
      <c r="F5908" t="str">
        <f t="shared" si="185"/>
        <v>Senior</v>
      </c>
      <c r="G5908">
        <v>9</v>
      </c>
      <c r="H5908">
        <v>130000</v>
      </c>
      <c r="I5908" t="s">
        <v>155</v>
      </c>
      <c r="J5908" t="s">
        <v>19</v>
      </c>
      <c r="K5908">
        <v>0</v>
      </c>
    </row>
    <row r="5909" spans="1:11" x14ac:dyDescent="0.25">
      <c r="A5909">
        <v>27</v>
      </c>
      <c r="B5909" t="s">
        <v>9</v>
      </c>
      <c r="C5909" t="str">
        <f t="shared" si="184"/>
        <v>Bachelor Degree</v>
      </c>
      <c r="D5909">
        <v>1</v>
      </c>
      <c r="E5909" t="s">
        <v>10</v>
      </c>
      <c r="F5909" t="str">
        <f t="shared" si="185"/>
        <v>Mid-Level</v>
      </c>
      <c r="G5909">
        <v>3</v>
      </c>
      <c r="H5909">
        <v>80000</v>
      </c>
      <c r="I5909" t="s">
        <v>28</v>
      </c>
      <c r="J5909" t="s">
        <v>19</v>
      </c>
      <c r="K5909">
        <v>0</v>
      </c>
    </row>
    <row r="5910" spans="1:11" x14ac:dyDescent="0.25">
      <c r="A5910">
        <v>36</v>
      </c>
      <c r="B5910" t="s">
        <v>12</v>
      </c>
      <c r="C5910" t="str">
        <f t="shared" si="184"/>
        <v>Phd</v>
      </c>
      <c r="D5910">
        <v>3</v>
      </c>
      <c r="E5910" t="s">
        <v>98</v>
      </c>
      <c r="F5910" t="str">
        <f t="shared" si="185"/>
        <v>Senior</v>
      </c>
      <c r="G5910">
        <v>12</v>
      </c>
      <c r="H5910">
        <v>170000</v>
      </c>
      <c r="I5910" t="s">
        <v>16</v>
      </c>
      <c r="J5910" t="s">
        <v>52</v>
      </c>
      <c r="K5910">
        <v>0</v>
      </c>
    </row>
    <row r="5911" spans="1:11" x14ac:dyDescent="0.25">
      <c r="A5911">
        <v>25</v>
      </c>
      <c r="B5911" t="s">
        <v>9</v>
      </c>
      <c r="C5911" t="str">
        <f t="shared" si="184"/>
        <v>Bachelor Degree</v>
      </c>
      <c r="D5911">
        <v>1</v>
      </c>
      <c r="E5911" t="s">
        <v>21</v>
      </c>
      <c r="F5911" t="str">
        <f t="shared" si="185"/>
        <v>Entry Level</v>
      </c>
      <c r="G5911">
        <v>1</v>
      </c>
      <c r="H5911">
        <v>60000</v>
      </c>
      <c r="I5911" t="s">
        <v>23</v>
      </c>
      <c r="J5911" t="s">
        <v>24</v>
      </c>
      <c r="K5911">
        <v>0</v>
      </c>
    </row>
    <row r="5912" spans="1:11" x14ac:dyDescent="0.25">
      <c r="A5912">
        <v>30</v>
      </c>
      <c r="B5912" t="s">
        <v>12</v>
      </c>
      <c r="C5912" t="str">
        <f t="shared" si="184"/>
        <v>Bachelor Degree</v>
      </c>
      <c r="D5912">
        <v>1</v>
      </c>
      <c r="E5912" t="s">
        <v>25</v>
      </c>
      <c r="F5912" t="str">
        <f t="shared" si="185"/>
        <v>Mid-Level</v>
      </c>
      <c r="G5912">
        <v>5</v>
      </c>
      <c r="H5912">
        <v>90000</v>
      </c>
      <c r="I5912" t="s">
        <v>23</v>
      </c>
      <c r="J5912" t="s">
        <v>24</v>
      </c>
      <c r="K5912">
        <v>0</v>
      </c>
    </row>
    <row r="5913" spans="1:11" x14ac:dyDescent="0.25">
      <c r="A5913">
        <v>34</v>
      </c>
      <c r="B5913" t="s">
        <v>9</v>
      </c>
      <c r="C5913" t="str">
        <f t="shared" si="184"/>
        <v>Phd</v>
      </c>
      <c r="D5913">
        <v>3</v>
      </c>
      <c r="E5913" t="s">
        <v>85</v>
      </c>
      <c r="F5913" t="str">
        <f t="shared" si="185"/>
        <v>Senior</v>
      </c>
      <c r="G5913">
        <v>11</v>
      </c>
      <c r="H5913">
        <v>160000</v>
      </c>
      <c r="I5913" t="s">
        <v>28</v>
      </c>
      <c r="J5913" t="s">
        <v>19</v>
      </c>
      <c r="K5913">
        <v>0</v>
      </c>
    </row>
    <row r="5914" spans="1:11" x14ac:dyDescent="0.25">
      <c r="A5914">
        <v>28</v>
      </c>
      <c r="B5914" t="s">
        <v>12</v>
      </c>
      <c r="C5914" t="str">
        <f t="shared" si="184"/>
        <v>Bachelor Degree</v>
      </c>
      <c r="D5914">
        <v>1</v>
      </c>
      <c r="E5914" t="s">
        <v>20</v>
      </c>
      <c r="F5914" t="str">
        <f t="shared" si="185"/>
        <v>Mid-Level</v>
      </c>
      <c r="G5914">
        <v>3</v>
      </c>
      <c r="H5914">
        <v>60000</v>
      </c>
      <c r="I5914" t="s">
        <v>155</v>
      </c>
      <c r="J5914" t="s">
        <v>31</v>
      </c>
      <c r="K5914">
        <v>0</v>
      </c>
    </row>
    <row r="5915" spans="1:11" x14ac:dyDescent="0.25">
      <c r="A5915">
        <v>32</v>
      </c>
      <c r="B5915" t="s">
        <v>9</v>
      </c>
      <c r="C5915" t="str">
        <f t="shared" si="184"/>
        <v>Bachelor Degree</v>
      </c>
      <c r="D5915">
        <v>1</v>
      </c>
      <c r="E5915" t="s">
        <v>21</v>
      </c>
      <c r="F5915" t="str">
        <f t="shared" si="185"/>
        <v>Senior</v>
      </c>
      <c r="G5915">
        <v>7</v>
      </c>
      <c r="H5915">
        <v>120000</v>
      </c>
      <c r="I5915" t="s">
        <v>16</v>
      </c>
      <c r="J5915" t="s">
        <v>11</v>
      </c>
      <c r="K5915">
        <v>0</v>
      </c>
    </row>
    <row r="5916" spans="1:11" x14ac:dyDescent="0.25">
      <c r="A5916">
        <v>24</v>
      </c>
      <c r="B5916" t="s">
        <v>12</v>
      </c>
      <c r="C5916" t="str">
        <f t="shared" si="184"/>
        <v>High School</v>
      </c>
      <c r="D5916">
        <v>0</v>
      </c>
      <c r="E5916" t="s">
        <v>150</v>
      </c>
      <c r="F5916" t="str">
        <f t="shared" si="185"/>
        <v>Entry Level</v>
      </c>
      <c r="G5916">
        <v>0</v>
      </c>
      <c r="H5916">
        <v>25000</v>
      </c>
      <c r="I5916" t="s">
        <v>156</v>
      </c>
      <c r="J5916" t="s">
        <v>35</v>
      </c>
      <c r="K5916">
        <v>0</v>
      </c>
    </row>
    <row r="5917" spans="1:11" x14ac:dyDescent="0.25">
      <c r="A5917">
        <v>37</v>
      </c>
      <c r="B5917" t="s">
        <v>9</v>
      </c>
      <c r="C5917" t="str">
        <f t="shared" si="184"/>
        <v>Master Degree</v>
      </c>
      <c r="D5917">
        <v>2</v>
      </c>
      <c r="E5917" t="s">
        <v>131</v>
      </c>
      <c r="F5917" t="str">
        <f t="shared" si="185"/>
        <v>Senior</v>
      </c>
      <c r="G5917">
        <v>14</v>
      </c>
      <c r="H5917">
        <v>190000</v>
      </c>
      <c r="I5917" t="s">
        <v>155</v>
      </c>
      <c r="J5917" t="s">
        <v>11</v>
      </c>
      <c r="K5917">
        <v>0</v>
      </c>
    </row>
    <row r="5918" spans="1:11" x14ac:dyDescent="0.25">
      <c r="A5918">
        <v>39</v>
      </c>
      <c r="B5918" t="s">
        <v>12</v>
      </c>
      <c r="C5918" t="str">
        <f t="shared" si="184"/>
        <v>Bachelor Degree</v>
      </c>
      <c r="D5918">
        <v>1</v>
      </c>
      <c r="E5918" t="s">
        <v>47</v>
      </c>
      <c r="F5918" t="str">
        <f t="shared" si="185"/>
        <v>Senior</v>
      </c>
      <c r="G5918">
        <v>16</v>
      </c>
      <c r="H5918">
        <v>200000</v>
      </c>
      <c r="I5918" t="s">
        <v>23</v>
      </c>
      <c r="J5918" t="s">
        <v>24</v>
      </c>
      <c r="K5918">
        <v>0</v>
      </c>
    </row>
    <row r="5919" spans="1:11" x14ac:dyDescent="0.25">
      <c r="A5919">
        <v>26</v>
      </c>
      <c r="B5919" t="s">
        <v>9</v>
      </c>
      <c r="C5919" t="str">
        <f t="shared" si="184"/>
        <v>Bachelor Degree</v>
      </c>
      <c r="D5919">
        <v>1</v>
      </c>
      <c r="E5919" t="s">
        <v>53</v>
      </c>
      <c r="F5919" t="str">
        <f t="shared" si="185"/>
        <v>Entry Level</v>
      </c>
      <c r="G5919">
        <v>2</v>
      </c>
      <c r="H5919">
        <v>55000</v>
      </c>
      <c r="I5919" t="s">
        <v>156</v>
      </c>
      <c r="J5919" t="s">
        <v>35</v>
      </c>
      <c r="K5919">
        <v>0</v>
      </c>
    </row>
    <row r="5920" spans="1:11" x14ac:dyDescent="0.25">
      <c r="A5920">
        <v>31</v>
      </c>
      <c r="B5920" t="s">
        <v>12</v>
      </c>
      <c r="C5920" t="str">
        <f t="shared" si="184"/>
        <v>Phd</v>
      </c>
      <c r="D5920">
        <v>3</v>
      </c>
      <c r="E5920" t="s">
        <v>56</v>
      </c>
      <c r="F5920" t="str">
        <f t="shared" si="185"/>
        <v>Senior</v>
      </c>
      <c r="G5920">
        <v>8</v>
      </c>
      <c r="H5920">
        <v>140000</v>
      </c>
      <c r="I5920" t="s">
        <v>156</v>
      </c>
      <c r="J5920" t="s">
        <v>11</v>
      </c>
      <c r="K5920">
        <v>0</v>
      </c>
    </row>
    <row r="5921" spans="1:11" x14ac:dyDescent="0.25">
      <c r="A5921">
        <v>29</v>
      </c>
      <c r="B5921" t="s">
        <v>9</v>
      </c>
      <c r="C5921" t="str">
        <f t="shared" si="184"/>
        <v>Bachelor Degree</v>
      </c>
      <c r="D5921">
        <v>1</v>
      </c>
      <c r="E5921" t="s">
        <v>20</v>
      </c>
      <c r="F5921" t="str">
        <f t="shared" si="185"/>
        <v>Mid-Level</v>
      </c>
      <c r="G5921">
        <v>4</v>
      </c>
      <c r="H5921">
        <v>70000</v>
      </c>
      <c r="I5921" t="s">
        <v>28</v>
      </c>
      <c r="J5921" t="s">
        <v>19</v>
      </c>
      <c r="K5921">
        <v>0</v>
      </c>
    </row>
    <row r="5922" spans="1:11" x14ac:dyDescent="0.25">
      <c r="A5922">
        <v>33</v>
      </c>
      <c r="B5922" t="s">
        <v>12</v>
      </c>
      <c r="C5922" t="str">
        <f t="shared" si="184"/>
        <v>Master Degree</v>
      </c>
      <c r="D5922">
        <v>2</v>
      </c>
      <c r="E5922" t="s">
        <v>38</v>
      </c>
      <c r="F5922" t="str">
        <f t="shared" si="185"/>
        <v>Senior</v>
      </c>
      <c r="G5922">
        <v>9</v>
      </c>
      <c r="H5922">
        <v>130000</v>
      </c>
      <c r="I5922" t="s">
        <v>23</v>
      </c>
      <c r="J5922" t="s">
        <v>24</v>
      </c>
      <c r="K5922">
        <v>0</v>
      </c>
    </row>
    <row r="5923" spans="1:11" x14ac:dyDescent="0.25">
      <c r="A5923">
        <v>27</v>
      </c>
      <c r="B5923" t="s">
        <v>9</v>
      </c>
      <c r="C5923" t="str">
        <f t="shared" si="184"/>
        <v>Bachelor Degree</v>
      </c>
      <c r="D5923">
        <v>1</v>
      </c>
      <c r="E5923" t="s">
        <v>10</v>
      </c>
      <c r="F5923" t="str">
        <f t="shared" si="185"/>
        <v>Mid-Level</v>
      </c>
      <c r="G5923">
        <v>3</v>
      </c>
      <c r="H5923">
        <v>80000</v>
      </c>
      <c r="I5923" t="s">
        <v>23</v>
      </c>
      <c r="J5923" t="s">
        <v>26</v>
      </c>
      <c r="K5923">
        <v>0</v>
      </c>
    </row>
    <row r="5924" spans="1:11" x14ac:dyDescent="0.25">
      <c r="A5924">
        <v>36</v>
      </c>
      <c r="B5924" t="s">
        <v>12</v>
      </c>
      <c r="C5924" t="str">
        <f t="shared" si="184"/>
        <v>Phd</v>
      </c>
      <c r="D5924">
        <v>3</v>
      </c>
      <c r="E5924" t="s">
        <v>98</v>
      </c>
      <c r="F5924" t="str">
        <f t="shared" si="185"/>
        <v>Senior</v>
      </c>
      <c r="G5924">
        <v>12</v>
      </c>
      <c r="H5924">
        <v>170000</v>
      </c>
      <c r="I5924" t="s">
        <v>16</v>
      </c>
      <c r="J5924" t="s">
        <v>52</v>
      </c>
      <c r="K5924">
        <v>0</v>
      </c>
    </row>
    <row r="5925" spans="1:11" x14ac:dyDescent="0.25">
      <c r="A5925">
        <v>25</v>
      </c>
      <c r="B5925" t="s">
        <v>9</v>
      </c>
      <c r="C5925" t="str">
        <f t="shared" si="184"/>
        <v>Bachelor Degree</v>
      </c>
      <c r="D5925">
        <v>1</v>
      </c>
      <c r="E5925" t="s">
        <v>21</v>
      </c>
      <c r="F5925" t="str">
        <f t="shared" si="185"/>
        <v>Entry Level</v>
      </c>
      <c r="G5925">
        <v>1</v>
      </c>
      <c r="H5925">
        <v>60000</v>
      </c>
      <c r="I5925" t="s">
        <v>16</v>
      </c>
      <c r="J5925" t="s">
        <v>52</v>
      </c>
      <c r="K5925">
        <v>0</v>
      </c>
    </row>
    <row r="5926" spans="1:11" x14ac:dyDescent="0.25">
      <c r="A5926">
        <v>30</v>
      </c>
      <c r="B5926" t="s">
        <v>12</v>
      </c>
      <c r="C5926" t="str">
        <f t="shared" si="184"/>
        <v>Bachelor Degree</v>
      </c>
      <c r="D5926">
        <v>1</v>
      </c>
      <c r="E5926" t="s">
        <v>25</v>
      </c>
      <c r="F5926" t="str">
        <f t="shared" si="185"/>
        <v>Mid-Level</v>
      </c>
      <c r="G5926">
        <v>5</v>
      </c>
      <c r="H5926">
        <v>90000</v>
      </c>
      <c r="I5926" t="s">
        <v>16</v>
      </c>
      <c r="J5926" t="s">
        <v>52</v>
      </c>
      <c r="K5926">
        <v>0</v>
      </c>
    </row>
    <row r="5927" spans="1:11" x14ac:dyDescent="0.25">
      <c r="A5927">
        <v>34</v>
      </c>
      <c r="B5927" t="s">
        <v>9</v>
      </c>
      <c r="C5927" t="str">
        <f t="shared" si="184"/>
        <v>Phd</v>
      </c>
      <c r="D5927">
        <v>3</v>
      </c>
      <c r="E5927" t="s">
        <v>85</v>
      </c>
      <c r="F5927" t="str">
        <f t="shared" si="185"/>
        <v>Senior</v>
      </c>
      <c r="G5927">
        <v>11</v>
      </c>
      <c r="H5927">
        <v>160000</v>
      </c>
      <c r="I5927" t="s">
        <v>23</v>
      </c>
      <c r="J5927" t="s">
        <v>26</v>
      </c>
      <c r="K5927">
        <v>0</v>
      </c>
    </row>
    <row r="5928" spans="1:11" x14ac:dyDescent="0.25">
      <c r="A5928">
        <v>28</v>
      </c>
      <c r="B5928" t="s">
        <v>12</v>
      </c>
      <c r="C5928" t="str">
        <f t="shared" si="184"/>
        <v>Bachelor Degree</v>
      </c>
      <c r="D5928">
        <v>1</v>
      </c>
      <c r="E5928" t="s">
        <v>20</v>
      </c>
      <c r="F5928" t="str">
        <f t="shared" si="185"/>
        <v>Mid-Level</v>
      </c>
      <c r="G5928">
        <v>3</v>
      </c>
      <c r="H5928">
        <v>60000</v>
      </c>
      <c r="I5928" t="s">
        <v>23</v>
      </c>
      <c r="J5928" t="s">
        <v>24</v>
      </c>
      <c r="K5928">
        <v>0</v>
      </c>
    </row>
    <row r="5929" spans="1:11" x14ac:dyDescent="0.25">
      <c r="A5929">
        <v>32</v>
      </c>
      <c r="B5929" t="s">
        <v>9</v>
      </c>
      <c r="C5929" t="str">
        <f t="shared" si="184"/>
        <v>Bachelor Degree</v>
      </c>
      <c r="D5929">
        <v>1</v>
      </c>
      <c r="E5929" t="s">
        <v>21</v>
      </c>
      <c r="F5929" t="str">
        <f t="shared" si="185"/>
        <v>Senior</v>
      </c>
      <c r="G5929">
        <v>7</v>
      </c>
      <c r="H5929">
        <v>120000</v>
      </c>
      <c r="I5929" t="s">
        <v>16</v>
      </c>
      <c r="J5929" t="s">
        <v>11</v>
      </c>
      <c r="K5929">
        <v>0</v>
      </c>
    </row>
    <row r="5930" spans="1:11" x14ac:dyDescent="0.25">
      <c r="A5930">
        <v>24</v>
      </c>
      <c r="B5930" t="s">
        <v>12</v>
      </c>
      <c r="C5930" t="str">
        <f t="shared" si="184"/>
        <v>High School</v>
      </c>
      <c r="D5930">
        <v>0</v>
      </c>
      <c r="E5930" t="s">
        <v>150</v>
      </c>
      <c r="F5930" t="str">
        <f t="shared" si="185"/>
        <v>Entry Level</v>
      </c>
      <c r="G5930">
        <v>0</v>
      </c>
      <c r="H5930">
        <v>25000</v>
      </c>
      <c r="I5930" t="s">
        <v>16</v>
      </c>
      <c r="J5930" t="s">
        <v>11</v>
      </c>
      <c r="K5930">
        <v>0</v>
      </c>
    </row>
    <row r="5931" spans="1:11" x14ac:dyDescent="0.25">
      <c r="A5931">
        <v>37</v>
      </c>
      <c r="B5931" t="s">
        <v>9</v>
      </c>
      <c r="C5931" t="str">
        <f t="shared" si="184"/>
        <v>Master Degree</v>
      </c>
      <c r="D5931">
        <v>2</v>
      </c>
      <c r="E5931" t="s">
        <v>131</v>
      </c>
      <c r="F5931" t="str">
        <f t="shared" si="185"/>
        <v>Senior</v>
      </c>
      <c r="G5931">
        <v>14</v>
      </c>
      <c r="H5931">
        <v>190000</v>
      </c>
      <c r="I5931" t="s">
        <v>28</v>
      </c>
      <c r="J5931" t="s">
        <v>29</v>
      </c>
      <c r="K5931">
        <v>0</v>
      </c>
    </row>
    <row r="5932" spans="1:11" x14ac:dyDescent="0.25">
      <c r="A5932">
        <v>39</v>
      </c>
      <c r="B5932" t="s">
        <v>12</v>
      </c>
      <c r="C5932" t="str">
        <f t="shared" si="184"/>
        <v>Bachelor Degree</v>
      </c>
      <c r="D5932">
        <v>1</v>
      </c>
      <c r="E5932" t="s">
        <v>47</v>
      </c>
      <c r="F5932" t="str">
        <f t="shared" si="185"/>
        <v>Senior</v>
      </c>
      <c r="G5932">
        <v>16</v>
      </c>
      <c r="H5932">
        <v>200000</v>
      </c>
      <c r="I5932" t="s">
        <v>155</v>
      </c>
      <c r="J5932" t="s">
        <v>40</v>
      </c>
      <c r="K5932">
        <v>0</v>
      </c>
    </row>
    <row r="5933" spans="1:11" x14ac:dyDescent="0.25">
      <c r="A5933">
        <v>26</v>
      </c>
      <c r="B5933" t="s">
        <v>9</v>
      </c>
      <c r="C5933" t="str">
        <f t="shared" si="184"/>
        <v>Bachelor Degree</v>
      </c>
      <c r="D5933">
        <v>1</v>
      </c>
      <c r="E5933" t="s">
        <v>53</v>
      </c>
      <c r="F5933" t="str">
        <f t="shared" si="185"/>
        <v>Entry Level</v>
      </c>
      <c r="G5933">
        <v>2</v>
      </c>
      <c r="H5933">
        <v>55000</v>
      </c>
      <c r="I5933" t="s">
        <v>155</v>
      </c>
      <c r="J5933" t="s">
        <v>40</v>
      </c>
      <c r="K5933">
        <v>0</v>
      </c>
    </row>
    <row r="5934" spans="1:11" x14ac:dyDescent="0.25">
      <c r="A5934">
        <v>31</v>
      </c>
      <c r="B5934" t="s">
        <v>12</v>
      </c>
      <c r="C5934" t="str">
        <f t="shared" si="184"/>
        <v>Phd</v>
      </c>
      <c r="D5934">
        <v>3</v>
      </c>
      <c r="E5934" t="s">
        <v>56</v>
      </c>
      <c r="F5934" t="str">
        <f t="shared" si="185"/>
        <v>Senior</v>
      </c>
      <c r="G5934">
        <v>8</v>
      </c>
      <c r="H5934">
        <v>140000</v>
      </c>
      <c r="I5934" t="s">
        <v>155</v>
      </c>
      <c r="J5934" t="s">
        <v>40</v>
      </c>
      <c r="K5934">
        <v>0</v>
      </c>
    </row>
    <row r="5935" spans="1:11" x14ac:dyDescent="0.25">
      <c r="A5935">
        <v>29</v>
      </c>
      <c r="B5935" t="s">
        <v>9</v>
      </c>
      <c r="C5935" t="str">
        <f t="shared" si="184"/>
        <v>Bachelor Degree</v>
      </c>
      <c r="D5935">
        <v>1</v>
      </c>
      <c r="E5935" t="s">
        <v>20</v>
      </c>
      <c r="F5935" t="str">
        <f t="shared" si="185"/>
        <v>Mid-Level</v>
      </c>
      <c r="G5935">
        <v>4</v>
      </c>
      <c r="H5935">
        <v>70000</v>
      </c>
      <c r="I5935" t="s">
        <v>28</v>
      </c>
      <c r="J5935" t="s">
        <v>11</v>
      </c>
      <c r="K5935">
        <v>0</v>
      </c>
    </row>
    <row r="5936" spans="1:11" x14ac:dyDescent="0.25">
      <c r="A5936">
        <v>33</v>
      </c>
      <c r="B5936" t="s">
        <v>12</v>
      </c>
      <c r="C5936" t="str">
        <f t="shared" si="184"/>
        <v>Master Degree</v>
      </c>
      <c r="D5936">
        <v>2</v>
      </c>
      <c r="E5936" t="s">
        <v>38</v>
      </c>
      <c r="F5936" t="str">
        <f t="shared" si="185"/>
        <v>Senior</v>
      </c>
      <c r="G5936">
        <v>9</v>
      </c>
      <c r="H5936">
        <v>130000</v>
      </c>
      <c r="I5936" t="s">
        <v>28</v>
      </c>
      <c r="J5936" t="s">
        <v>11</v>
      </c>
      <c r="K5936">
        <v>0</v>
      </c>
    </row>
    <row r="5937" spans="1:11" x14ac:dyDescent="0.25">
      <c r="A5937">
        <v>27</v>
      </c>
      <c r="B5937" t="s">
        <v>9</v>
      </c>
      <c r="C5937" t="str">
        <f t="shared" si="184"/>
        <v>Bachelor Degree</v>
      </c>
      <c r="D5937">
        <v>1</v>
      </c>
      <c r="E5937" t="s">
        <v>10</v>
      </c>
      <c r="F5937" t="str">
        <f t="shared" si="185"/>
        <v>Mid-Level</v>
      </c>
      <c r="G5937">
        <v>3</v>
      </c>
      <c r="H5937">
        <v>80000</v>
      </c>
      <c r="I5937" t="s">
        <v>156</v>
      </c>
      <c r="J5937" t="s">
        <v>19</v>
      </c>
      <c r="K5937">
        <v>0</v>
      </c>
    </row>
    <row r="5938" spans="1:11" x14ac:dyDescent="0.25">
      <c r="A5938">
        <v>36</v>
      </c>
      <c r="B5938" t="s">
        <v>12</v>
      </c>
      <c r="C5938" t="str">
        <f t="shared" si="184"/>
        <v>Phd</v>
      </c>
      <c r="D5938">
        <v>3</v>
      </c>
      <c r="E5938" t="s">
        <v>98</v>
      </c>
      <c r="F5938" t="str">
        <f t="shared" si="185"/>
        <v>Senior</v>
      </c>
      <c r="G5938">
        <v>12</v>
      </c>
      <c r="H5938">
        <v>170000</v>
      </c>
      <c r="I5938" t="s">
        <v>156</v>
      </c>
      <c r="J5938" t="s">
        <v>35</v>
      </c>
      <c r="K5938">
        <v>0</v>
      </c>
    </row>
    <row r="5939" spans="1:11" x14ac:dyDescent="0.25">
      <c r="A5939">
        <v>25</v>
      </c>
      <c r="B5939" t="s">
        <v>9</v>
      </c>
      <c r="C5939" t="str">
        <f t="shared" si="184"/>
        <v>Bachelor Degree</v>
      </c>
      <c r="D5939">
        <v>1</v>
      </c>
      <c r="E5939" t="s">
        <v>21</v>
      </c>
      <c r="F5939" t="str">
        <f t="shared" si="185"/>
        <v>Entry Level</v>
      </c>
      <c r="G5939">
        <v>1</v>
      </c>
      <c r="H5939">
        <v>60000</v>
      </c>
      <c r="I5939" t="s">
        <v>16</v>
      </c>
      <c r="J5939" t="s">
        <v>19</v>
      </c>
      <c r="K5939">
        <v>0</v>
      </c>
    </row>
    <row r="5940" spans="1:11" x14ac:dyDescent="0.25">
      <c r="A5940">
        <v>30</v>
      </c>
      <c r="B5940" t="s">
        <v>12</v>
      </c>
      <c r="C5940" t="str">
        <f t="shared" si="184"/>
        <v>Bachelor Degree</v>
      </c>
      <c r="D5940">
        <v>1</v>
      </c>
      <c r="E5940" t="s">
        <v>25</v>
      </c>
      <c r="F5940" t="str">
        <f t="shared" si="185"/>
        <v>Mid-Level</v>
      </c>
      <c r="G5940">
        <v>5</v>
      </c>
      <c r="H5940">
        <v>90000</v>
      </c>
      <c r="I5940" t="s">
        <v>16</v>
      </c>
      <c r="J5940" t="s">
        <v>52</v>
      </c>
      <c r="K5940">
        <v>0</v>
      </c>
    </row>
    <row r="5941" spans="1:11" x14ac:dyDescent="0.25">
      <c r="A5941">
        <v>34</v>
      </c>
      <c r="B5941" t="s">
        <v>9</v>
      </c>
      <c r="C5941" t="str">
        <f t="shared" si="184"/>
        <v>Phd</v>
      </c>
      <c r="D5941">
        <v>3</v>
      </c>
      <c r="E5941" t="s">
        <v>85</v>
      </c>
      <c r="F5941" t="str">
        <f t="shared" si="185"/>
        <v>Senior</v>
      </c>
      <c r="G5941">
        <v>11</v>
      </c>
      <c r="H5941">
        <v>160000</v>
      </c>
      <c r="I5941" t="s">
        <v>16</v>
      </c>
      <c r="J5941" t="s">
        <v>19</v>
      </c>
      <c r="K5941">
        <v>0</v>
      </c>
    </row>
    <row r="5942" spans="1:11" x14ac:dyDescent="0.25">
      <c r="A5942">
        <v>28</v>
      </c>
      <c r="B5942" t="s">
        <v>12</v>
      </c>
      <c r="C5942" t="str">
        <f t="shared" si="184"/>
        <v>Bachelor Degree</v>
      </c>
      <c r="D5942">
        <v>1</v>
      </c>
      <c r="E5942" t="s">
        <v>20</v>
      </c>
      <c r="F5942" t="str">
        <f t="shared" si="185"/>
        <v>Mid-Level</v>
      </c>
      <c r="G5942">
        <v>3</v>
      </c>
      <c r="H5942">
        <v>60000</v>
      </c>
      <c r="I5942" t="s">
        <v>28</v>
      </c>
      <c r="J5942" t="s">
        <v>29</v>
      </c>
      <c r="K5942">
        <v>0</v>
      </c>
    </row>
    <row r="5943" spans="1:11" x14ac:dyDescent="0.25">
      <c r="A5943">
        <v>32</v>
      </c>
      <c r="B5943" t="s">
        <v>9</v>
      </c>
      <c r="C5943" t="str">
        <f t="shared" si="184"/>
        <v>Bachelor Degree</v>
      </c>
      <c r="D5943">
        <v>1</v>
      </c>
      <c r="E5943" t="s">
        <v>21</v>
      </c>
      <c r="F5943" t="str">
        <f t="shared" si="185"/>
        <v>Senior</v>
      </c>
      <c r="G5943">
        <v>7</v>
      </c>
      <c r="H5943">
        <v>120000</v>
      </c>
      <c r="I5943" t="s">
        <v>155</v>
      </c>
      <c r="J5943" t="s">
        <v>40</v>
      </c>
      <c r="K5943">
        <v>0</v>
      </c>
    </row>
    <row r="5944" spans="1:11" x14ac:dyDescent="0.25">
      <c r="A5944">
        <v>24</v>
      </c>
      <c r="B5944" t="s">
        <v>12</v>
      </c>
      <c r="C5944" t="str">
        <f t="shared" si="184"/>
        <v>High School</v>
      </c>
      <c r="D5944">
        <v>0</v>
      </c>
      <c r="E5944" t="s">
        <v>150</v>
      </c>
      <c r="F5944" t="str">
        <f t="shared" si="185"/>
        <v>Entry Level</v>
      </c>
      <c r="G5944">
        <v>0</v>
      </c>
      <c r="H5944">
        <v>25000</v>
      </c>
      <c r="I5944" t="s">
        <v>156</v>
      </c>
      <c r="J5944" t="s">
        <v>11</v>
      </c>
      <c r="K5944">
        <v>0</v>
      </c>
    </row>
    <row r="5945" spans="1:11" x14ac:dyDescent="0.25">
      <c r="A5945">
        <v>37</v>
      </c>
      <c r="B5945" t="s">
        <v>9</v>
      </c>
      <c r="C5945" t="str">
        <f t="shared" si="184"/>
        <v>Master Degree</v>
      </c>
      <c r="D5945">
        <v>2</v>
      </c>
      <c r="E5945" t="s">
        <v>131</v>
      </c>
      <c r="F5945" t="str">
        <f t="shared" si="185"/>
        <v>Senior</v>
      </c>
      <c r="G5945">
        <v>14</v>
      </c>
      <c r="H5945">
        <v>190000</v>
      </c>
      <c r="I5945" t="s">
        <v>28</v>
      </c>
      <c r="J5945" t="s">
        <v>11</v>
      </c>
      <c r="K5945">
        <v>0</v>
      </c>
    </row>
    <row r="5946" spans="1:11" x14ac:dyDescent="0.25">
      <c r="A5946">
        <v>39</v>
      </c>
      <c r="B5946" t="s">
        <v>12</v>
      </c>
      <c r="C5946" t="str">
        <f t="shared" si="184"/>
        <v>Bachelor Degree</v>
      </c>
      <c r="D5946">
        <v>1</v>
      </c>
      <c r="E5946" t="s">
        <v>47</v>
      </c>
      <c r="F5946" t="str">
        <f t="shared" si="185"/>
        <v>Senior</v>
      </c>
      <c r="G5946">
        <v>16</v>
      </c>
      <c r="H5946">
        <v>200000</v>
      </c>
      <c r="I5946" t="s">
        <v>156</v>
      </c>
      <c r="J5946" t="s">
        <v>11</v>
      </c>
      <c r="K5946">
        <v>0</v>
      </c>
    </row>
    <row r="5947" spans="1:11" x14ac:dyDescent="0.25">
      <c r="A5947">
        <v>26</v>
      </c>
      <c r="B5947" t="s">
        <v>9</v>
      </c>
      <c r="C5947" t="str">
        <f t="shared" si="184"/>
        <v>Bachelor Degree</v>
      </c>
      <c r="D5947">
        <v>1</v>
      </c>
      <c r="E5947" t="s">
        <v>53</v>
      </c>
      <c r="F5947" t="str">
        <f t="shared" si="185"/>
        <v>Entry Level</v>
      </c>
      <c r="G5947">
        <v>2</v>
      </c>
      <c r="H5947">
        <v>55000</v>
      </c>
      <c r="I5947" t="s">
        <v>156</v>
      </c>
      <c r="J5947" t="s">
        <v>11</v>
      </c>
      <c r="K5947">
        <v>0</v>
      </c>
    </row>
    <row r="5948" spans="1:11" x14ac:dyDescent="0.25">
      <c r="A5948">
        <v>31</v>
      </c>
      <c r="B5948" t="s">
        <v>12</v>
      </c>
      <c r="C5948" t="str">
        <f t="shared" si="184"/>
        <v>Phd</v>
      </c>
      <c r="D5948">
        <v>3</v>
      </c>
      <c r="E5948" t="s">
        <v>56</v>
      </c>
      <c r="F5948" t="str">
        <f t="shared" si="185"/>
        <v>Senior</v>
      </c>
      <c r="G5948">
        <v>8</v>
      </c>
      <c r="H5948">
        <v>140000</v>
      </c>
      <c r="I5948" t="s">
        <v>28</v>
      </c>
      <c r="J5948" t="s">
        <v>19</v>
      </c>
      <c r="K5948">
        <v>0</v>
      </c>
    </row>
    <row r="5949" spans="1:11" x14ac:dyDescent="0.25">
      <c r="A5949">
        <v>29</v>
      </c>
      <c r="B5949" t="s">
        <v>9</v>
      </c>
      <c r="C5949" t="str">
        <f t="shared" si="184"/>
        <v>Bachelor Degree</v>
      </c>
      <c r="D5949">
        <v>1</v>
      </c>
      <c r="E5949" t="s">
        <v>20</v>
      </c>
      <c r="F5949" t="str">
        <f t="shared" si="185"/>
        <v>Mid-Level</v>
      </c>
      <c r="G5949">
        <v>4</v>
      </c>
      <c r="H5949">
        <v>70000</v>
      </c>
      <c r="I5949" t="s">
        <v>155</v>
      </c>
      <c r="J5949" t="s">
        <v>40</v>
      </c>
      <c r="K5949">
        <v>0</v>
      </c>
    </row>
    <row r="5950" spans="1:11" x14ac:dyDescent="0.25">
      <c r="A5950">
        <v>33</v>
      </c>
      <c r="B5950" t="s">
        <v>12</v>
      </c>
      <c r="C5950" t="str">
        <f t="shared" si="184"/>
        <v>Master Degree</v>
      </c>
      <c r="D5950">
        <v>2</v>
      </c>
      <c r="E5950" t="s">
        <v>38</v>
      </c>
      <c r="F5950" t="str">
        <f t="shared" si="185"/>
        <v>Senior</v>
      </c>
      <c r="G5950">
        <v>9</v>
      </c>
      <c r="H5950">
        <v>130000</v>
      </c>
      <c r="I5950" t="s">
        <v>28</v>
      </c>
      <c r="J5950" t="s">
        <v>19</v>
      </c>
      <c r="K5950">
        <v>0</v>
      </c>
    </row>
    <row r="5951" spans="1:11" x14ac:dyDescent="0.25">
      <c r="A5951">
        <v>27</v>
      </c>
      <c r="B5951" t="s">
        <v>9</v>
      </c>
      <c r="C5951" t="str">
        <f t="shared" si="184"/>
        <v>Bachelor Degree</v>
      </c>
      <c r="D5951">
        <v>1</v>
      </c>
      <c r="E5951" t="s">
        <v>10</v>
      </c>
      <c r="F5951" t="str">
        <f t="shared" si="185"/>
        <v>Mid-Level</v>
      </c>
      <c r="G5951">
        <v>3</v>
      </c>
      <c r="H5951">
        <v>80000</v>
      </c>
      <c r="I5951" t="s">
        <v>155</v>
      </c>
      <c r="J5951" t="s">
        <v>19</v>
      </c>
      <c r="K5951">
        <v>0</v>
      </c>
    </row>
    <row r="5952" spans="1:11" x14ac:dyDescent="0.25">
      <c r="A5952">
        <v>36</v>
      </c>
      <c r="B5952" t="s">
        <v>12</v>
      </c>
      <c r="C5952" t="str">
        <f t="shared" si="184"/>
        <v>Phd</v>
      </c>
      <c r="D5952">
        <v>3</v>
      </c>
      <c r="E5952" t="s">
        <v>98</v>
      </c>
      <c r="F5952" t="str">
        <f t="shared" si="185"/>
        <v>Senior</v>
      </c>
      <c r="G5952">
        <v>12</v>
      </c>
      <c r="H5952">
        <v>170000</v>
      </c>
      <c r="I5952" t="s">
        <v>16</v>
      </c>
      <c r="J5952" t="s">
        <v>11</v>
      </c>
      <c r="K5952">
        <v>0</v>
      </c>
    </row>
    <row r="5953" spans="1:11" x14ac:dyDescent="0.25">
      <c r="A5953">
        <v>25</v>
      </c>
      <c r="B5953" t="s">
        <v>9</v>
      </c>
      <c r="C5953" t="str">
        <f t="shared" si="184"/>
        <v>Bachelor Degree</v>
      </c>
      <c r="D5953">
        <v>1</v>
      </c>
      <c r="E5953" t="s">
        <v>21</v>
      </c>
      <c r="F5953" t="str">
        <f t="shared" si="185"/>
        <v>Entry Level</v>
      </c>
      <c r="G5953">
        <v>1</v>
      </c>
      <c r="H5953">
        <v>60000</v>
      </c>
      <c r="I5953" t="s">
        <v>16</v>
      </c>
      <c r="J5953" t="s">
        <v>52</v>
      </c>
      <c r="K5953">
        <v>0</v>
      </c>
    </row>
    <row r="5954" spans="1:11" x14ac:dyDescent="0.25">
      <c r="A5954">
        <v>30</v>
      </c>
      <c r="B5954" t="s">
        <v>12</v>
      </c>
      <c r="C5954" t="str">
        <f t="shared" ref="C5954:C6017" si="186">_xlfn.IFS(D5954 = 0,"High School",D5954 = 1,"Bachelor Degree",D5954 = 2,"Master Degree",D5954 = 3,"Phd")</f>
        <v>Bachelor Degree</v>
      </c>
      <c r="D5954">
        <v>1</v>
      </c>
      <c r="E5954" t="s">
        <v>25</v>
      </c>
      <c r="F5954" t="str">
        <f t="shared" ref="F5954:F6017" si="187">_xlfn.IFS(G5954&lt;=2,"Entry Level",G5954&lt;=6,"Mid-Level",G5954&gt;6,"Senior")</f>
        <v>Mid-Level</v>
      </c>
      <c r="G5954">
        <v>5</v>
      </c>
      <c r="H5954">
        <v>90000</v>
      </c>
      <c r="I5954" t="s">
        <v>23</v>
      </c>
      <c r="J5954" t="s">
        <v>11</v>
      </c>
      <c r="K5954">
        <v>0</v>
      </c>
    </row>
    <row r="5955" spans="1:11" x14ac:dyDescent="0.25">
      <c r="A5955">
        <v>34</v>
      </c>
      <c r="B5955" t="s">
        <v>9</v>
      </c>
      <c r="C5955" t="str">
        <f t="shared" si="186"/>
        <v>Phd</v>
      </c>
      <c r="D5955">
        <v>3</v>
      </c>
      <c r="E5955" t="s">
        <v>85</v>
      </c>
      <c r="F5955" t="str">
        <f t="shared" si="187"/>
        <v>Senior</v>
      </c>
      <c r="G5955">
        <v>11</v>
      </c>
      <c r="H5955">
        <v>160000</v>
      </c>
      <c r="I5955" t="s">
        <v>156</v>
      </c>
      <c r="J5955" t="s">
        <v>11</v>
      </c>
      <c r="K5955">
        <v>0</v>
      </c>
    </row>
    <row r="5956" spans="1:11" x14ac:dyDescent="0.25">
      <c r="A5956">
        <v>28</v>
      </c>
      <c r="B5956" t="s">
        <v>12</v>
      </c>
      <c r="C5956" t="str">
        <f t="shared" si="186"/>
        <v>Bachelor Degree</v>
      </c>
      <c r="D5956">
        <v>1</v>
      </c>
      <c r="E5956" t="s">
        <v>20</v>
      </c>
      <c r="F5956" t="str">
        <f t="shared" si="187"/>
        <v>Mid-Level</v>
      </c>
      <c r="G5956">
        <v>3</v>
      </c>
      <c r="H5956">
        <v>60000</v>
      </c>
      <c r="I5956" t="s">
        <v>28</v>
      </c>
      <c r="J5956" t="s">
        <v>29</v>
      </c>
      <c r="K5956">
        <v>0</v>
      </c>
    </row>
    <row r="5957" spans="1:11" x14ac:dyDescent="0.25">
      <c r="A5957">
        <v>32</v>
      </c>
      <c r="B5957" t="s">
        <v>9</v>
      </c>
      <c r="C5957" t="str">
        <f t="shared" si="186"/>
        <v>Bachelor Degree</v>
      </c>
      <c r="D5957">
        <v>1</v>
      </c>
      <c r="E5957" t="s">
        <v>21</v>
      </c>
      <c r="F5957" t="str">
        <f t="shared" si="187"/>
        <v>Senior</v>
      </c>
      <c r="G5957">
        <v>7</v>
      </c>
      <c r="H5957">
        <v>120000</v>
      </c>
      <c r="I5957" t="s">
        <v>23</v>
      </c>
      <c r="J5957" t="s">
        <v>26</v>
      </c>
      <c r="K5957">
        <v>0</v>
      </c>
    </row>
    <row r="5958" spans="1:11" x14ac:dyDescent="0.25">
      <c r="A5958">
        <v>24</v>
      </c>
      <c r="B5958" t="s">
        <v>12</v>
      </c>
      <c r="C5958" t="str">
        <f t="shared" si="186"/>
        <v>High School</v>
      </c>
      <c r="D5958">
        <v>0</v>
      </c>
      <c r="E5958" t="s">
        <v>150</v>
      </c>
      <c r="F5958" t="str">
        <f t="shared" si="187"/>
        <v>Entry Level</v>
      </c>
      <c r="G5958">
        <v>0</v>
      </c>
      <c r="H5958">
        <v>25000</v>
      </c>
      <c r="I5958" t="s">
        <v>23</v>
      </c>
      <c r="J5958" t="s">
        <v>26</v>
      </c>
      <c r="K5958">
        <v>0</v>
      </c>
    </row>
    <row r="5959" spans="1:11" x14ac:dyDescent="0.25">
      <c r="A5959">
        <v>37</v>
      </c>
      <c r="B5959" t="s">
        <v>9</v>
      </c>
      <c r="C5959" t="str">
        <f t="shared" si="186"/>
        <v>Master Degree</v>
      </c>
      <c r="D5959">
        <v>2</v>
      </c>
      <c r="E5959" t="s">
        <v>131</v>
      </c>
      <c r="F5959" t="str">
        <f t="shared" si="187"/>
        <v>Senior</v>
      </c>
      <c r="G5959">
        <v>14</v>
      </c>
      <c r="H5959">
        <v>190000</v>
      </c>
      <c r="I5959" t="s">
        <v>23</v>
      </c>
      <c r="J5959" t="s">
        <v>11</v>
      </c>
      <c r="K5959">
        <v>0</v>
      </c>
    </row>
    <row r="5960" spans="1:11" x14ac:dyDescent="0.25">
      <c r="A5960">
        <v>39</v>
      </c>
      <c r="B5960" t="s">
        <v>12</v>
      </c>
      <c r="C5960" t="str">
        <f t="shared" si="186"/>
        <v>Bachelor Degree</v>
      </c>
      <c r="D5960">
        <v>1</v>
      </c>
      <c r="E5960" t="s">
        <v>47</v>
      </c>
      <c r="F5960" t="str">
        <f t="shared" si="187"/>
        <v>Senior</v>
      </c>
      <c r="G5960">
        <v>16</v>
      </c>
      <c r="H5960">
        <v>200000</v>
      </c>
      <c r="I5960" t="s">
        <v>155</v>
      </c>
      <c r="J5960" t="s">
        <v>11</v>
      </c>
      <c r="K5960">
        <v>0</v>
      </c>
    </row>
    <row r="5961" spans="1:11" x14ac:dyDescent="0.25">
      <c r="A5961">
        <v>26</v>
      </c>
      <c r="B5961" t="s">
        <v>9</v>
      </c>
      <c r="C5961" t="str">
        <f t="shared" si="186"/>
        <v>Bachelor Degree</v>
      </c>
      <c r="D5961">
        <v>1</v>
      </c>
      <c r="E5961" t="s">
        <v>53</v>
      </c>
      <c r="F5961" t="str">
        <f t="shared" si="187"/>
        <v>Entry Level</v>
      </c>
      <c r="G5961">
        <v>2</v>
      </c>
      <c r="H5961">
        <v>55000</v>
      </c>
      <c r="I5961" t="s">
        <v>23</v>
      </c>
      <c r="J5961" t="s">
        <v>11</v>
      </c>
      <c r="K5961">
        <v>0</v>
      </c>
    </row>
    <row r="5962" spans="1:11" x14ac:dyDescent="0.25">
      <c r="A5962">
        <v>31</v>
      </c>
      <c r="B5962" t="s">
        <v>12</v>
      </c>
      <c r="C5962" t="str">
        <f t="shared" si="186"/>
        <v>Phd</v>
      </c>
      <c r="D5962">
        <v>3</v>
      </c>
      <c r="E5962" t="s">
        <v>56</v>
      </c>
      <c r="F5962" t="str">
        <f t="shared" si="187"/>
        <v>Senior</v>
      </c>
      <c r="G5962">
        <v>8</v>
      </c>
      <c r="H5962">
        <v>140000</v>
      </c>
      <c r="I5962" t="s">
        <v>155</v>
      </c>
      <c r="J5962" t="s">
        <v>19</v>
      </c>
      <c r="K5962">
        <v>0</v>
      </c>
    </row>
    <row r="5963" spans="1:11" x14ac:dyDescent="0.25">
      <c r="A5963">
        <v>29</v>
      </c>
      <c r="B5963" t="s">
        <v>9</v>
      </c>
      <c r="C5963" t="str">
        <f t="shared" si="186"/>
        <v>Bachelor Degree</v>
      </c>
      <c r="D5963">
        <v>1</v>
      </c>
      <c r="E5963" t="s">
        <v>20</v>
      </c>
      <c r="F5963" t="str">
        <f t="shared" si="187"/>
        <v>Mid-Level</v>
      </c>
      <c r="G5963">
        <v>4</v>
      </c>
      <c r="H5963">
        <v>70000</v>
      </c>
      <c r="I5963" t="s">
        <v>16</v>
      </c>
      <c r="J5963" t="s">
        <v>11</v>
      </c>
      <c r="K5963">
        <v>0</v>
      </c>
    </row>
    <row r="5964" spans="1:11" x14ac:dyDescent="0.25">
      <c r="A5964">
        <v>33</v>
      </c>
      <c r="B5964" t="s">
        <v>12</v>
      </c>
      <c r="C5964" t="str">
        <f t="shared" si="186"/>
        <v>Master Degree</v>
      </c>
      <c r="D5964">
        <v>2</v>
      </c>
      <c r="E5964" t="s">
        <v>38</v>
      </c>
      <c r="F5964" t="str">
        <f t="shared" si="187"/>
        <v>Senior</v>
      </c>
      <c r="G5964">
        <v>9</v>
      </c>
      <c r="H5964">
        <v>130000</v>
      </c>
      <c r="I5964" t="s">
        <v>23</v>
      </c>
      <c r="J5964" t="s">
        <v>11</v>
      </c>
      <c r="K5964">
        <v>0</v>
      </c>
    </row>
    <row r="5965" spans="1:11" x14ac:dyDescent="0.25">
      <c r="A5965">
        <v>27</v>
      </c>
      <c r="B5965" t="s">
        <v>9</v>
      </c>
      <c r="C5965" t="str">
        <f t="shared" si="186"/>
        <v>Bachelor Degree</v>
      </c>
      <c r="D5965">
        <v>1</v>
      </c>
      <c r="E5965" t="s">
        <v>10</v>
      </c>
      <c r="F5965" t="str">
        <f t="shared" si="187"/>
        <v>Mid-Level</v>
      </c>
      <c r="G5965">
        <v>3</v>
      </c>
      <c r="H5965">
        <v>80000</v>
      </c>
      <c r="I5965" t="s">
        <v>16</v>
      </c>
      <c r="J5965" t="s">
        <v>52</v>
      </c>
      <c r="K5965">
        <v>0</v>
      </c>
    </row>
    <row r="5966" spans="1:11" x14ac:dyDescent="0.25">
      <c r="A5966">
        <v>36</v>
      </c>
      <c r="B5966" t="s">
        <v>12</v>
      </c>
      <c r="C5966" t="str">
        <f t="shared" si="186"/>
        <v>Phd</v>
      </c>
      <c r="D5966">
        <v>3</v>
      </c>
      <c r="E5966" t="s">
        <v>98</v>
      </c>
      <c r="F5966" t="str">
        <f t="shared" si="187"/>
        <v>Senior</v>
      </c>
      <c r="G5966">
        <v>12</v>
      </c>
      <c r="H5966">
        <v>170000</v>
      </c>
      <c r="I5966" t="s">
        <v>16</v>
      </c>
      <c r="J5966" t="s">
        <v>19</v>
      </c>
      <c r="K5966">
        <v>0</v>
      </c>
    </row>
    <row r="5967" spans="1:11" x14ac:dyDescent="0.25">
      <c r="A5967">
        <v>25</v>
      </c>
      <c r="B5967" t="s">
        <v>9</v>
      </c>
      <c r="C5967" t="str">
        <f t="shared" si="186"/>
        <v>Bachelor Degree</v>
      </c>
      <c r="D5967">
        <v>1</v>
      </c>
      <c r="E5967" t="s">
        <v>21</v>
      </c>
      <c r="F5967" t="str">
        <f t="shared" si="187"/>
        <v>Entry Level</v>
      </c>
      <c r="G5967">
        <v>1</v>
      </c>
      <c r="H5967">
        <v>60000</v>
      </c>
      <c r="I5967" t="s">
        <v>156</v>
      </c>
      <c r="J5967" t="s">
        <v>35</v>
      </c>
      <c r="K5967">
        <v>0</v>
      </c>
    </row>
    <row r="5968" spans="1:11" x14ac:dyDescent="0.25">
      <c r="A5968">
        <v>30</v>
      </c>
      <c r="B5968" t="s">
        <v>12</v>
      </c>
      <c r="C5968" t="str">
        <f t="shared" si="186"/>
        <v>Bachelor Degree</v>
      </c>
      <c r="D5968">
        <v>1</v>
      </c>
      <c r="E5968" t="s">
        <v>25</v>
      </c>
      <c r="F5968" t="str">
        <f t="shared" si="187"/>
        <v>Mid-Level</v>
      </c>
      <c r="G5968">
        <v>5</v>
      </c>
      <c r="H5968">
        <v>90000</v>
      </c>
      <c r="I5968" t="s">
        <v>155</v>
      </c>
      <c r="J5968" t="s">
        <v>19</v>
      </c>
      <c r="K5968">
        <v>0</v>
      </c>
    </row>
    <row r="5969" spans="1:11" x14ac:dyDescent="0.25">
      <c r="A5969">
        <v>34</v>
      </c>
      <c r="B5969" t="s">
        <v>9</v>
      </c>
      <c r="C5969" t="str">
        <f t="shared" si="186"/>
        <v>Phd</v>
      </c>
      <c r="D5969">
        <v>3</v>
      </c>
      <c r="E5969" t="s">
        <v>85</v>
      </c>
      <c r="F5969" t="str">
        <f t="shared" si="187"/>
        <v>Senior</v>
      </c>
      <c r="G5969">
        <v>11</v>
      </c>
      <c r="H5969">
        <v>160000</v>
      </c>
      <c r="I5969" t="s">
        <v>16</v>
      </c>
      <c r="J5969" t="s">
        <v>11</v>
      </c>
      <c r="K5969">
        <v>0</v>
      </c>
    </row>
    <row r="5970" spans="1:11" x14ac:dyDescent="0.25">
      <c r="A5970">
        <v>28</v>
      </c>
      <c r="B5970" t="s">
        <v>12</v>
      </c>
      <c r="C5970" t="str">
        <f t="shared" si="186"/>
        <v>Bachelor Degree</v>
      </c>
      <c r="D5970">
        <v>1</v>
      </c>
      <c r="E5970" t="s">
        <v>20</v>
      </c>
      <c r="F5970" t="str">
        <f t="shared" si="187"/>
        <v>Mid-Level</v>
      </c>
      <c r="G5970">
        <v>3</v>
      </c>
      <c r="H5970">
        <v>60000</v>
      </c>
      <c r="I5970" t="s">
        <v>16</v>
      </c>
      <c r="J5970" t="s">
        <v>19</v>
      </c>
      <c r="K5970">
        <v>0</v>
      </c>
    </row>
    <row r="5971" spans="1:11" x14ac:dyDescent="0.25">
      <c r="A5971">
        <v>32</v>
      </c>
      <c r="B5971" t="s">
        <v>9</v>
      </c>
      <c r="C5971" t="str">
        <f t="shared" si="186"/>
        <v>Bachelor Degree</v>
      </c>
      <c r="D5971">
        <v>1</v>
      </c>
      <c r="E5971" t="s">
        <v>21</v>
      </c>
      <c r="F5971" t="str">
        <f t="shared" si="187"/>
        <v>Senior</v>
      </c>
      <c r="G5971">
        <v>7</v>
      </c>
      <c r="H5971">
        <v>120000</v>
      </c>
      <c r="I5971" t="s">
        <v>16</v>
      </c>
      <c r="J5971" t="s">
        <v>19</v>
      </c>
      <c r="K5971">
        <v>0</v>
      </c>
    </row>
    <row r="5972" spans="1:11" x14ac:dyDescent="0.25">
      <c r="A5972">
        <v>24</v>
      </c>
      <c r="B5972" t="s">
        <v>12</v>
      </c>
      <c r="C5972" t="str">
        <f t="shared" si="186"/>
        <v>High School</v>
      </c>
      <c r="D5972">
        <v>0</v>
      </c>
      <c r="E5972" t="s">
        <v>150</v>
      </c>
      <c r="F5972" t="str">
        <f t="shared" si="187"/>
        <v>Entry Level</v>
      </c>
      <c r="G5972">
        <v>0</v>
      </c>
      <c r="H5972">
        <v>25000</v>
      </c>
      <c r="I5972" t="s">
        <v>16</v>
      </c>
      <c r="J5972" t="s">
        <v>11</v>
      </c>
      <c r="K5972">
        <v>0</v>
      </c>
    </row>
    <row r="5973" spans="1:11" x14ac:dyDescent="0.25">
      <c r="A5973">
        <v>37</v>
      </c>
      <c r="B5973" t="s">
        <v>9</v>
      </c>
      <c r="C5973" t="str">
        <f t="shared" si="186"/>
        <v>Master Degree</v>
      </c>
      <c r="D5973">
        <v>2</v>
      </c>
      <c r="E5973" t="s">
        <v>131</v>
      </c>
      <c r="F5973" t="str">
        <f t="shared" si="187"/>
        <v>Senior</v>
      </c>
      <c r="G5973">
        <v>14</v>
      </c>
      <c r="H5973">
        <v>190000</v>
      </c>
      <c r="I5973" t="s">
        <v>16</v>
      </c>
      <c r="J5973" t="s">
        <v>19</v>
      </c>
      <c r="K5973">
        <v>0</v>
      </c>
    </row>
    <row r="5974" spans="1:11" x14ac:dyDescent="0.25">
      <c r="A5974">
        <v>39</v>
      </c>
      <c r="B5974" t="s">
        <v>12</v>
      </c>
      <c r="C5974" t="str">
        <f t="shared" si="186"/>
        <v>Bachelor Degree</v>
      </c>
      <c r="D5974">
        <v>1</v>
      </c>
      <c r="E5974" t="s">
        <v>47</v>
      </c>
      <c r="F5974" t="str">
        <f t="shared" si="187"/>
        <v>Senior</v>
      </c>
      <c r="G5974">
        <v>16</v>
      </c>
      <c r="H5974">
        <v>200000</v>
      </c>
      <c r="I5974" t="s">
        <v>28</v>
      </c>
      <c r="J5974" t="s">
        <v>29</v>
      </c>
      <c r="K5974">
        <v>0</v>
      </c>
    </row>
    <row r="5975" spans="1:11" x14ac:dyDescent="0.25">
      <c r="A5975">
        <v>26</v>
      </c>
      <c r="B5975" t="s">
        <v>9</v>
      </c>
      <c r="C5975" t="str">
        <f t="shared" si="186"/>
        <v>Bachelor Degree</v>
      </c>
      <c r="D5975">
        <v>1</v>
      </c>
      <c r="E5975" t="s">
        <v>53</v>
      </c>
      <c r="F5975" t="str">
        <f t="shared" si="187"/>
        <v>Entry Level</v>
      </c>
      <c r="G5975">
        <v>2</v>
      </c>
      <c r="H5975">
        <v>55000</v>
      </c>
      <c r="I5975" t="s">
        <v>16</v>
      </c>
      <c r="J5975" t="s">
        <v>19</v>
      </c>
      <c r="K5975">
        <v>0</v>
      </c>
    </row>
    <row r="5976" spans="1:11" x14ac:dyDescent="0.25">
      <c r="A5976">
        <v>31</v>
      </c>
      <c r="B5976" t="s">
        <v>12</v>
      </c>
      <c r="C5976" t="str">
        <f t="shared" si="186"/>
        <v>Phd</v>
      </c>
      <c r="D5976">
        <v>3</v>
      </c>
      <c r="E5976" t="s">
        <v>56</v>
      </c>
      <c r="F5976" t="str">
        <f t="shared" si="187"/>
        <v>Senior</v>
      </c>
      <c r="G5976">
        <v>8</v>
      </c>
      <c r="H5976">
        <v>140000</v>
      </c>
      <c r="I5976" t="s">
        <v>28</v>
      </c>
      <c r="J5976" t="s">
        <v>11</v>
      </c>
      <c r="K5976">
        <v>0</v>
      </c>
    </row>
    <row r="5977" spans="1:11" x14ac:dyDescent="0.25">
      <c r="A5977">
        <v>29</v>
      </c>
      <c r="B5977" t="s">
        <v>9</v>
      </c>
      <c r="C5977" t="str">
        <f t="shared" si="186"/>
        <v>Bachelor Degree</v>
      </c>
      <c r="D5977">
        <v>1</v>
      </c>
      <c r="E5977" t="s">
        <v>20</v>
      </c>
      <c r="F5977" t="str">
        <f t="shared" si="187"/>
        <v>Mid-Level</v>
      </c>
      <c r="G5977">
        <v>4</v>
      </c>
      <c r="H5977">
        <v>70000</v>
      </c>
      <c r="I5977" t="s">
        <v>16</v>
      </c>
      <c r="J5977" t="s">
        <v>19</v>
      </c>
      <c r="K5977">
        <v>0</v>
      </c>
    </row>
    <row r="5978" spans="1:11" x14ac:dyDescent="0.25">
      <c r="A5978">
        <v>33</v>
      </c>
      <c r="B5978" t="s">
        <v>12</v>
      </c>
      <c r="C5978" t="str">
        <f t="shared" si="186"/>
        <v>Master Degree</v>
      </c>
      <c r="D5978">
        <v>2</v>
      </c>
      <c r="E5978" t="s">
        <v>38</v>
      </c>
      <c r="F5978" t="str">
        <f t="shared" si="187"/>
        <v>Senior</v>
      </c>
      <c r="G5978">
        <v>9</v>
      </c>
      <c r="H5978">
        <v>130000</v>
      </c>
      <c r="I5978" t="s">
        <v>155</v>
      </c>
      <c r="J5978" t="s">
        <v>31</v>
      </c>
      <c r="K5978">
        <v>0</v>
      </c>
    </row>
    <row r="5979" spans="1:11" x14ac:dyDescent="0.25">
      <c r="A5979">
        <v>27</v>
      </c>
      <c r="B5979" t="s">
        <v>9</v>
      </c>
      <c r="C5979" t="str">
        <f t="shared" si="186"/>
        <v>Bachelor Degree</v>
      </c>
      <c r="D5979">
        <v>1</v>
      </c>
      <c r="E5979" t="s">
        <v>10</v>
      </c>
      <c r="F5979" t="str">
        <f t="shared" si="187"/>
        <v>Mid-Level</v>
      </c>
      <c r="G5979">
        <v>3</v>
      </c>
      <c r="H5979">
        <v>80000</v>
      </c>
      <c r="I5979" t="s">
        <v>28</v>
      </c>
      <c r="J5979" t="s">
        <v>19</v>
      </c>
      <c r="K5979">
        <v>0</v>
      </c>
    </row>
    <row r="5980" spans="1:11" x14ac:dyDescent="0.25">
      <c r="A5980">
        <v>36</v>
      </c>
      <c r="B5980" t="s">
        <v>12</v>
      </c>
      <c r="C5980" t="str">
        <f t="shared" si="186"/>
        <v>Phd</v>
      </c>
      <c r="D5980">
        <v>3</v>
      </c>
      <c r="E5980" t="s">
        <v>98</v>
      </c>
      <c r="F5980" t="str">
        <f t="shared" si="187"/>
        <v>Senior</v>
      </c>
      <c r="G5980">
        <v>12</v>
      </c>
      <c r="H5980">
        <v>170000</v>
      </c>
      <c r="I5980" t="s">
        <v>16</v>
      </c>
      <c r="J5980" t="s">
        <v>52</v>
      </c>
      <c r="K5980">
        <v>0</v>
      </c>
    </row>
    <row r="5981" spans="1:11" x14ac:dyDescent="0.25">
      <c r="A5981">
        <v>25</v>
      </c>
      <c r="B5981" t="s">
        <v>9</v>
      </c>
      <c r="C5981" t="str">
        <f t="shared" si="186"/>
        <v>Bachelor Degree</v>
      </c>
      <c r="D5981">
        <v>1</v>
      </c>
      <c r="E5981" t="s">
        <v>21</v>
      </c>
      <c r="F5981" t="str">
        <f t="shared" si="187"/>
        <v>Entry Level</v>
      </c>
      <c r="G5981">
        <v>1</v>
      </c>
      <c r="H5981">
        <v>60000</v>
      </c>
      <c r="I5981" t="s">
        <v>156</v>
      </c>
      <c r="J5981" t="s">
        <v>35</v>
      </c>
      <c r="K5981">
        <v>0</v>
      </c>
    </row>
    <row r="5982" spans="1:11" x14ac:dyDescent="0.25">
      <c r="A5982">
        <v>30</v>
      </c>
      <c r="B5982" t="s">
        <v>12</v>
      </c>
      <c r="C5982" t="str">
        <f t="shared" si="186"/>
        <v>Bachelor Degree</v>
      </c>
      <c r="D5982">
        <v>1</v>
      </c>
      <c r="E5982" t="s">
        <v>25</v>
      </c>
      <c r="F5982" t="str">
        <f t="shared" si="187"/>
        <v>Mid-Level</v>
      </c>
      <c r="G5982">
        <v>5</v>
      </c>
      <c r="H5982">
        <v>90000</v>
      </c>
      <c r="I5982" t="s">
        <v>28</v>
      </c>
      <c r="J5982" t="s">
        <v>19</v>
      </c>
      <c r="K5982">
        <v>0</v>
      </c>
    </row>
    <row r="5983" spans="1:11" x14ac:dyDescent="0.25">
      <c r="A5983">
        <v>34</v>
      </c>
      <c r="B5983" t="s">
        <v>9</v>
      </c>
      <c r="C5983" t="str">
        <f t="shared" si="186"/>
        <v>Phd</v>
      </c>
      <c r="D5983">
        <v>3</v>
      </c>
      <c r="E5983" t="s">
        <v>85</v>
      </c>
      <c r="F5983" t="str">
        <f t="shared" si="187"/>
        <v>Senior</v>
      </c>
      <c r="G5983">
        <v>11</v>
      </c>
      <c r="H5983">
        <v>160000</v>
      </c>
      <c r="I5983" t="s">
        <v>155</v>
      </c>
      <c r="J5983" t="s">
        <v>19</v>
      </c>
      <c r="K5983">
        <v>0</v>
      </c>
    </row>
    <row r="5984" spans="1:11" x14ac:dyDescent="0.25">
      <c r="A5984">
        <v>28</v>
      </c>
      <c r="B5984" t="s">
        <v>12</v>
      </c>
      <c r="C5984" t="str">
        <f t="shared" si="186"/>
        <v>Bachelor Degree</v>
      </c>
      <c r="D5984">
        <v>1</v>
      </c>
      <c r="E5984" t="s">
        <v>20</v>
      </c>
      <c r="F5984" t="str">
        <f t="shared" si="187"/>
        <v>Mid-Level</v>
      </c>
      <c r="G5984">
        <v>3</v>
      </c>
      <c r="H5984">
        <v>60000</v>
      </c>
      <c r="I5984" t="s">
        <v>23</v>
      </c>
      <c r="J5984" t="s">
        <v>26</v>
      </c>
      <c r="K5984">
        <v>0</v>
      </c>
    </row>
    <row r="5985" spans="1:11" x14ac:dyDescent="0.25">
      <c r="A5985">
        <v>32</v>
      </c>
      <c r="B5985" t="s">
        <v>9</v>
      </c>
      <c r="C5985" t="str">
        <f t="shared" si="186"/>
        <v>Bachelor Degree</v>
      </c>
      <c r="D5985">
        <v>1</v>
      </c>
      <c r="E5985" t="s">
        <v>21</v>
      </c>
      <c r="F5985" t="str">
        <f t="shared" si="187"/>
        <v>Senior</v>
      </c>
      <c r="G5985">
        <v>7</v>
      </c>
      <c r="H5985">
        <v>120000</v>
      </c>
      <c r="I5985" t="s">
        <v>28</v>
      </c>
      <c r="J5985" t="s">
        <v>29</v>
      </c>
      <c r="K5985">
        <v>0</v>
      </c>
    </row>
    <row r="5986" spans="1:11" x14ac:dyDescent="0.25">
      <c r="A5986">
        <v>24</v>
      </c>
      <c r="B5986" t="s">
        <v>12</v>
      </c>
      <c r="C5986" t="str">
        <f t="shared" si="186"/>
        <v>High School</v>
      </c>
      <c r="D5986">
        <v>0</v>
      </c>
      <c r="E5986" t="s">
        <v>150</v>
      </c>
      <c r="F5986" t="str">
        <f t="shared" si="187"/>
        <v>Entry Level</v>
      </c>
      <c r="G5986">
        <v>0</v>
      </c>
      <c r="H5986">
        <v>25000</v>
      </c>
      <c r="I5986" t="s">
        <v>156</v>
      </c>
      <c r="J5986" t="s">
        <v>14</v>
      </c>
      <c r="K5986">
        <v>0</v>
      </c>
    </row>
    <row r="5987" spans="1:11" x14ac:dyDescent="0.25">
      <c r="A5987">
        <v>37</v>
      </c>
      <c r="B5987" t="s">
        <v>9</v>
      </c>
      <c r="C5987" t="str">
        <f t="shared" si="186"/>
        <v>Master Degree</v>
      </c>
      <c r="D5987">
        <v>2</v>
      </c>
      <c r="E5987" t="s">
        <v>131</v>
      </c>
      <c r="F5987" t="str">
        <f t="shared" si="187"/>
        <v>Senior</v>
      </c>
      <c r="G5987">
        <v>14</v>
      </c>
      <c r="H5987">
        <v>190000</v>
      </c>
      <c r="I5987" t="s">
        <v>23</v>
      </c>
      <c r="J5987" t="s">
        <v>24</v>
      </c>
      <c r="K5987">
        <v>0</v>
      </c>
    </row>
    <row r="5988" spans="1:11" x14ac:dyDescent="0.25">
      <c r="A5988">
        <v>39</v>
      </c>
      <c r="B5988" t="s">
        <v>12</v>
      </c>
      <c r="C5988" t="str">
        <f t="shared" si="186"/>
        <v>Bachelor Degree</v>
      </c>
      <c r="D5988">
        <v>1</v>
      </c>
      <c r="E5988" t="s">
        <v>47</v>
      </c>
      <c r="F5988" t="str">
        <f t="shared" si="187"/>
        <v>Senior</v>
      </c>
      <c r="G5988">
        <v>16</v>
      </c>
      <c r="H5988">
        <v>200000</v>
      </c>
      <c r="I5988" t="s">
        <v>155</v>
      </c>
      <c r="J5988" t="s">
        <v>19</v>
      </c>
      <c r="K5988">
        <v>0</v>
      </c>
    </row>
    <row r="5989" spans="1:11" x14ac:dyDescent="0.25">
      <c r="A5989">
        <v>29</v>
      </c>
      <c r="B5989" t="s">
        <v>12</v>
      </c>
      <c r="C5989" t="str">
        <f t="shared" si="186"/>
        <v>Bachelor Degree</v>
      </c>
      <c r="D5989">
        <v>1</v>
      </c>
      <c r="E5989" t="s">
        <v>25</v>
      </c>
      <c r="F5989" t="str">
        <f t="shared" si="187"/>
        <v>Mid-Level</v>
      </c>
      <c r="G5989">
        <v>4</v>
      </c>
      <c r="H5989">
        <v>65000</v>
      </c>
      <c r="I5989" t="s">
        <v>155</v>
      </c>
      <c r="J5989" t="s">
        <v>19</v>
      </c>
      <c r="K5989">
        <v>0</v>
      </c>
    </row>
    <row r="5990" spans="1:11" x14ac:dyDescent="0.25">
      <c r="A5990">
        <v>34</v>
      </c>
      <c r="B5990" t="s">
        <v>9</v>
      </c>
      <c r="C5990" t="str">
        <f t="shared" si="186"/>
        <v>Master Degree</v>
      </c>
      <c r="D5990">
        <v>2</v>
      </c>
      <c r="E5990" t="s">
        <v>10</v>
      </c>
      <c r="F5990" t="str">
        <f t="shared" si="187"/>
        <v>Senior</v>
      </c>
      <c r="G5990">
        <v>9</v>
      </c>
      <c r="H5990">
        <v>125000</v>
      </c>
      <c r="I5990" t="s">
        <v>156</v>
      </c>
      <c r="J5990" t="s">
        <v>35</v>
      </c>
      <c r="K5990">
        <v>0</v>
      </c>
    </row>
    <row r="5991" spans="1:11" x14ac:dyDescent="0.25">
      <c r="A5991">
        <v>28</v>
      </c>
      <c r="B5991" t="s">
        <v>12</v>
      </c>
      <c r="C5991" t="str">
        <f t="shared" si="186"/>
        <v>Bachelor Degree</v>
      </c>
      <c r="D5991">
        <v>1</v>
      </c>
      <c r="E5991" t="s">
        <v>21</v>
      </c>
      <c r="F5991" t="str">
        <f t="shared" si="187"/>
        <v>Mid-Level</v>
      </c>
      <c r="G5991">
        <v>3</v>
      </c>
      <c r="H5991">
        <v>70000</v>
      </c>
      <c r="I5991" t="s">
        <v>16</v>
      </c>
      <c r="J5991" t="s">
        <v>19</v>
      </c>
      <c r="K5991">
        <v>0</v>
      </c>
    </row>
    <row r="5992" spans="1:11" x14ac:dyDescent="0.25">
      <c r="A5992">
        <v>31</v>
      </c>
      <c r="B5992" t="s">
        <v>9</v>
      </c>
      <c r="C5992" t="str">
        <f t="shared" si="186"/>
        <v>Phd</v>
      </c>
      <c r="D5992">
        <v>3</v>
      </c>
      <c r="E5992" t="s">
        <v>56</v>
      </c>
      <c r="F5992" t="str">
        <f t="shared" si="187"/>
        <v>Senior</v>
      </c>
      <c r="G5992">
        <v>7</v>
      </c>
      <c r="H5992">
        <v>110000</v>
      </c>
      <c r="I5992" t="s">
        <v>16</v>
      </c>
      <c r="J5992" t="s">
        <v>11</v>
      </c>
      <c r="K5992">
        <v>0</v>
      </c>
    </row>
    <row r="5993" spans="1:11" x14ac:dyDescent="0.25">
      <c r="A5993">
        <v>37</v>
      </c>
      <c r="B5993" t="s">
        <v>12</v>
      </c>
      <c r="C5993" t="str">
        <f t="shared" si="186"/>
        <v>Bachelor Degree</v>
      </c>
      <c r="D5993">
        <v>1</v>
      </c>
      <c r="E5993" t="s">
        <v>33</v>
      </c>
      <c r="F5993" t="str">
        <f t="shared" si="187"/>
        <v>Senior</v>
      </c>
      <c r="G5993">
        <v>12</v>
      </c>
      <c r="H5993">
        <v>160000</v>
      </c>
      <c r="I5993" t="s">
        <v>155</v>
      </c>
      <c r="J5993" t="s">
        <v>19</v>
      </c>
      <c r="K5993">
        <v>0</v>
      </c>
    </row>
    <row r="5994" spans="1:11" x14ac:dyDescent="0.25">
      <c r="A5994">
        <v>30</v>
      </c>
      <c r="B5994" t="s">
        <v>9</v>
      </c>
      <c r="C5994" t="str">
        <f t="shared" si="186"/>
        <v>Bachelor Degree</v>
      </c>
      <c r="D5994">
        <v>1</v>
      </c>
      <c r="E5994" t="s">
        <v>20</v>
      </c>
      <c r="F5994" t="str">
        <f t="shared" si="187"/>
        <v>Mid-Level</v>
      </c>
      <c r="G5994">
        <v>4</v>
      </c>
      <c r="H5994">
        <v>75000</v>
      </c>
      <c r="I5994" t="s">
        <v>23</v>
      </c>
      <c r="J5994" t="s">
        <v>11</v>
      </c>
      <c r="K5994">
        <v>0</v>
      </c>
    </row>
    <row r="5995" spans="1:11" x14ac:dyDescent="0.25">
      <c r="A5995">
        <v>33</v>
      </c>
      <c r="B5995" t="s">
        <v>12</v>
      </c>
      <c r="C5995" t="str">
        <f t="shared" si="186"/>
        <v>Master Degree</v>
      </c>
      <c r="D5995">
        <v>2</v>
      </c>
      <c r="E5995" t="s">
        <v>10</v>
      </c>
      <c r="F5995" t="str">
        <f t="shared" si="187"/>
        <v>Senior</v>
      </c>
      <c r="G5995">
        <v>8</v>
      </c>
      <c r="H5995">
        <v>120000</v>
      </c>
      <c r="I5995" t="s">
        <v>155</v>
      </c>
      <c r="J5995" t="s">
        <v>40</v>
      </c>
      <c r="K5995">
        <v>0</v>
      </c>
    </row>
    <row r="5996" spans="1:11" x14ac:dyDescent="0.25">
      <c r="A5996">
        <v>27</v>
      </c>
      <c r="B5996" t="s">
        <v>9</v>
      </c>
      <c r="C5996" t="str">
        <f t="shared" si="186"/>
        <v>Bachelor Degree</v>
      </c>
      <c r="D5996">
        <v>1</v>
      </c>
      <c r="E5996" t="s">
        <v>76</v>
      </c>
      <c r="F5996" t="str">
        <f t="shared" si="187"/>
        <v>Entry Level</v>
      </c>
      <c r="G5996">
        <v>2</v>
      </c>
      <c r="H5996">
        <v>50000</v>
      </c>
      <c r="I5996" t="s">
        <v>28</v>
      </c>
      <c r="J5996" t="s">
        <v>29</v>
      </c>
      <c r="K5996">
        <v>0</v>
      </c>
    </row>
    <row r="5997" spans="1:11" x14ac:dyDescent="0.25">
      <c r="A5997">
        <v>30</v>
      </c>
      <c r="B5997" t="s">
        <v>12</v>
      </c>
      <c r="C5997" t="str">
        <f t="shared" si="186"/>
        <v>Bachelor Degree</v>
      </c>
      <c r="D5997">
        <v>1</v>
      </c>
      <c r="E5997" t="s">
        <v>21</v>
      </c>
      <c r="F5997" t="str">
        <f t="shared" si="187"/>
        <v>Mid-Level</v>
      </c>
      <c r="G5997">
        <v>5</v>
      </c>
      <c r="H5997">
        <v>85000</v>
      </c>
      <c r="I5997" t="s">
        <v>156</v>
      </c>
      <c r="J5997" t="s">
        <v>11</v>
      </c>
      <c r="K5997">
        <v>0</v>
      </c>
    </row>
    <row r="5998" spans="1:11" x14ac:dyDescent="0.25">
      <c r="A5998">
        <v>36</v>
      </c>
      <c r="B5998" t="s">
        <v>9</v>
      </c>
      <c r="C5998" t="str">
        <f t="shared" si="186"/>
        <v>Phd</v>
      </c>
      <c r="D5998">
        <v>3</v>
      </c>
      <c r="E5998" t="s">
        <v>98</v>
      </c>
      <c r="F5998" t="str">
        <f t="shared" si="187"/>
        <v>Senior</v>
      </c>
      <c r="G5998">
        <v>11</v>
      </c>
      <c r="H5998">
        <v>155000</v>
      </c>
      <c r="I5998" t="s">
        <v>16</v>
      </c>
      <c r="J5998" t="s">
        <v>11</v>
      </c>
      <c r="K5998">
        <v>0</v>
      </c>
    </row>
    <row r="5999" spans="1:11" x14ac:dyDescent="0.25">
      <c r="A5999">
        <v>28</v>
      </c>
      <c r="B5999" t="s">
        <v>9</v>
      </c>
      <c r="C5999" t="str">
        <f t="shared" si="186"/>
        <v>Bachelor Degree</v>
      </c>
      <c r="D5999">
        <v>1</v>
      </c>
      <c r="E5999" t="s">
        <v>10</v>
      </c>
      <c r="F5999" t="str">
        <f t="shared" si="187"/>
        <v>Mid-Level</v>
      </c>
      <c r="G5999">
        <v>3</v>
      </c>
      <c r="H5999">
        <v>70000</v>
      </c>
      <c r="I5999" t="s">
        <v>155</v>
      </c>
      <c r="J5999" t="s">
        <v>11</v>
      </c>
      <c r="K5999">
        <v>0</v>
      </c>
    </row>
    <row r="6000" spans="1:11" x14ac:dyDescent="0.25">
      <c r="A6000">
        <v>32</v>
      </c>
      <c r="B6000" t="s">
        <v>12</v>
      </c>
      <c r="C6000" t="str">
        <f t="shared" si="186"/>
        <v>Bachelor Degree</v>
      </c>
      <c r="D6000">
        <v>1</v>
      </c>
      <c r="E6000" t="s">
        <v>38</v>
      </c>
      <c r="F6000" t="str">
        <f t="shared" si="187"/>
        <v>Senior</v>
      </c>
      <c r="G6000">
        <v>8</v>
      </c>
      <c r="H6000">
        <v>115000</v>
      </c>
      <c r="I6000" t="s">
        <v>155</v>
      </c>
      <c r="J6000" t="s">
        <v>11</v>
      </c>
      <c r="K6000">
        <v>0</v>
      </c>
    </row>
    <row r="6001" spans="1:11" x14ac:dyDescent="0.25">
      <c r="A6001">
        <v>29</v>
      </c>
      <c r="B6001" t="s">
        <v>9</v>
      </c>
      <c r="C6001" t="str">
        <f t="shared" si="186"/>
        <v>Master Degree</v>
      </c>
      <c r="D6001">
        <v>2</v>
      </c>
      <c r="E6001" t="s">
        <v>33</v>
      </c>
      <c r="F6001" t="str">
        <f t="shared" si="187"/>
        <v>Mid-Level</v>
      </c>
      <c r="G6001">
        <v>5</v>
      </c>
      <c r="H6001">
        <v>95000</v>
      </c>
      <c r="I6001" t="s">
        <v>156</v>
      </c>
      <c r="J6001" t="s">
        <v>35</v>
      </c>
      <c r="K6001">
        <v>0</v>
      </c>
    </row>
    <row r="6002" spans="1:11" x14ac:dyDescent="0.25">
      <c r="A6002">
        <v>25</v>
      </c>
      <c r="B6002" t="s">
        <v>12</v>
      </c>
      <c r="C6002" t="str">
        <f t="shared" si="186"/>
        <v>Bachelor Degree</v>
      </c>
      <c r="D6002">
        <v>1</v>
      </c>
      <c r="E6002" t="s">
        <v>20</v>
      </c>
      <c r="F6002" t="str">
        <f t="shared" si="187"/>
        <v>Entry Level</v>
      </c>
      <c r="G6002">
        <v>0</v>
      </c>
      <c r="H6002">
        <v>40000</v>
      </c>
      <c r="I6002" t="s">
        <v>16</v>
      </c>
      <c r="J6002" t="s">
        <v>19</v>
      </c>
      <c r="K6002">
        <v>0</v>
      </c>
    </row>
    <row r="6003" spans="1:11" x14ac:dyDescent="0.25">
      <c r="A6003">
        <v>31</v>
      </c>
      <c r="B6003" t="s">
        <v>9</v>
      </c>
      <c r="C6003" t="str">
        <f t="shared" si="186"/>
        <v>Bachelor Degree</v>
      </c>
      <c r="D6003">
        <v>1</v>
      </c>
      <c r="E6003" t="s">
        <v>34</v>
      </c>
      <c r="F6003" t="str">
        <f t="shared" si="187"/>
        <v>Mid-Level</v>
      </c>
      <c r="G6003">
        <v>6</v>
      </c>
      <c r="H6003">
        <v>115000</v>
      </c>
      <c r="I6003" t="s">
        <v>28</v>
      </c>
      <c r="J6003" t="s">
        <v>29</v>
      </c>
      <c r="K6003">
        <v>0</v>
      </c>
    </row>
    <row r="6004" spans="1:11" x14ac:dyDescent="0.25">
      <c r="A6004">
        <v>35</v>
      </c>
      <c r="B6004" t="s">
        <v>12</v>
      </c>
      <c r="C6004" t="str">
        <f t="shared" si="186"/>
        <v>Phd</v>
      </c>
      <c r="D6004">
        <v>3</v>
      </c>
      <c r="E6004" t="s">
        <v>85</v>
      </c>
      <c r="F6004" t="str">
        <f t="shared" si="187"/>
        <v>Senior</v>
      </c>
      <c r="G6004">
        <v>12</v>
      </c>
      <c r="H6004">
        <v>175000</v>
      </c>
      <c r="I6004" t="s">
        <v>16</v>
      </c>
      <c r="J6004" t="s">
        <v>52</v>
      </c>
      <c r="K6004">
        <v>0</v>
      </c>
    </row>
    <row r="6005" spans="1:11" x14ac:dyDescent="0.25">
      <c r="A6005">
        <v>28</v>
      </c>
      <c r="B6005" t="s">
        <v>9</v>
      </c>
      <c r="C6005" t="str">
        <f t="shared" si="186"/>
        <v>Bachelor Degree</v>
      </c>
      <c r="D6005">
        <v>1</v>
      </c>
      <c r="E6005" t="s">
        <v>10</v>
      </c>
      <c r="F6005" t="str">
        <f t="shared" si="187"/>
        <v>Mid-Level</v>
      </c>
      <c r="G6005">
        <v>3</v>
      </c>
      <c r="H6005">
        <v>70000</v>
      </c>
      <c r="I6005" t="s">
        <v>16</v>
      </c>
      <c r="J6005" t="s">
        <v>11</v>
      </c>
      <c r="K6005">
        <v>0</v>
      </c>
    </row>
    <row r="6006" spans="1:11" x14ac:dyDescent="0.25">
      <c r="A6006">
        <v>33</v>
      </c>
      <c r="B6006" t="s">
        <v>12</v>
      </c>
      <c r="C6006" t="str">
        <f t="shared" si="186"/>
        <v>Master Degree</v>
      </c>
      <c r="D6006">
        <v>2</v>
      </c>
      <c r="E6006" t="s">
        <v>38</v>
      </c>
      <c r="F6006" t="str">
        <f t="shared" si="187"/>
        <v>Senior</v>
      </c>
      <c r="G6006">
        <v>9</v>
      </c>
      <c r="H6006">
        <v>135000</v>
      </c>
      <c r="I6006" t="s">
        <v>28</v>
      </c>
      <c r="J6006" t="s">
        <v>29</v>
      </c>
      <c r="K6006">
        <v>0</v>
      </c>
    </row>
    <row r="6007" spans="1:11" x14ac:dyDescent="0.25">
      <c r="A6007">
        <v>29</v>
      </c>
      <c r="B6007" t="s">
        <v>9</v>
      </c>
      <c r="C6007" t="str">
        <f t="shared" si="186"/>
        <v>Bachelor Degree</v>
      </c>
      <c r="D6007">
        <v>1</v>
      </c>
      <c r="E6007" t="s">
        <v>20</v>
      </c>
      <c r="F6007" t="str">
        <f t="shared" si="187"/>
        <v>Mid-Level</v>
      </c>
      <c r="G6007">
        <v>4</v>
      </c>
      <c r="H6007">
        <v>75000</v>
      </c>
      <c r="I6007" t="s">
        <v>16</v>
      </c>
      <c r="J6007" t="s">
        <v>52</v>
      </c>
      <c r="K6007">
        <v>0</v>
      </c>
    </row>
    <row r="6008" spans="1:11" x14ac:dyDescent="0.25">
      <c r="A6008">
        <v>25</v>
      </c>
      <c r="B6008" t="s">
        <v>12</v>
      </c>
      <c r="C6008" t="str">
        <f t="shared" si="186"/>
        <v>High School</v>
      </c>
      <c r="D6008">
        <v>0</v>
      </c>
      <c r="E6008" t="s">
        <v>82</v>
      </c>
      <c r="F6008" t="str">
        <f t="shared" si="187"/>
        <v>Entry Level</v>
      </c>
      <c r="G6008">
        <v>1</v>
      </c>
      <c r="H6008">
        <v>30000</v>
      </c>
      <c r="I6008" t="s">
        <v>155</v>
      </c>
      <c r="J6008" t="s">
        <v>40</v>
      </c>
      <c r="K6008">
        <v>0</v>
      </c>
    </row>
    <row r="6009" spans="1:11" x14ac:dyDescent="0.25">
      <c r="A6009">
        <v>36</v>
      </c>
      <c r="B6009" t="s">
        <v>9</v>
      </c>
      <c r="C6009" t="str">
        <f t="shared" si="186"/>
        <v>Phd</v>
      </c>
      <c r="D6009">
        <v>3</v>
      </c>
      <c r="E6009" t="s">
        <v>98</v>
      </c>
      <c r="F6009" t="str">
        <f t="shared" si="187"/>
        <v>Senior</v>
      </c>
      <c r="G6009">
        <v>13</v>
      </c>
      <c r="H6009">
        <v>185000</v>
      </c>
      <c r="I6009" t="s">
        <v>155</v>
      </c>
      <c r="J6009" t="s">
        <v>40</v>
      </c>
      <c r="K6009">
        <v>0</v>
      </c>
    </row>
    <row r="6010" spans="1:11" x14ac:dyDescent="0.25">
      <c r="A6010">
        <v>40</v>
      </c>
      <c r="B6010" t="s">
        <v>12</v>
      </c>
      <c r="C6010" t="str">
        <f t="shared" si="186"/>
        <v>Bachelor Degree</v>
      </c>
      <c r="D6010">
        <v>1</v>
      </c>
      <c r="E6010" t="s">
        <v>47</v>
      </c>
      <c r="F6010" t="str">
        <f t="shared" si="187"/>
        <v>Senior</v>
      </c>
      <c r="G6010">
        <v>15</v>
      </c>
      <c r="H6010">
        <v>210000</v>
      </c>
      <c r="I6010" t="s">
        <v>28</v>
      </c>
      <c r="J6010" t="s">
        <v>29</v>
      </c>
      <c r="K6010">
        <v>0</v>
      </c>
    </row>
    <row r="6011" spans="1:11" x14ac:dyDescent="0.25">
      <c r="A6011">
        <v>27</v>
      </c>
      <c r="B6011" t="s">
        <v>9</v>
      </c>
      <c r="C6011" t="str">
        <f t="shared" si="186"/>
        <v>Bachelor Degree</v>
      </c>
      <c r="D6011">
        <v>1</v>
      </c>
      <c r="E6011" t="s">
        <v>53</v>
      </c>
      <c r="F6011" t="str">
        <f t="shared" si="187"/>
        <v>Entry Level</v>
      </c>
      <c r="G6011">
        <v>1</v>
      </c>
      <c r="H6011">
        <v>45000</v>
      </c>
      <c r="I6011" t="s">
        <v>23</v>
      </c>
      <c r="J6011" t="s">
        <v>11</v>
      </c>
      <c r="K6011">
        <v>0</v>
      </c>
    </row>
    <row r="6012" spans="1:11" x14ac:dyDescent="0.25">
      <c r="A6012">
        <v>32</v>
      </c>
      <c r="B6012" t="s">
        <v>12</v>
      </c>
      <c r="C6012" t="str">
        <f t="shared" si="186"/>
        <v>Phd</v>
      </c>
      <c r="D6012">
        <v>3</v>
      </c>
      <c r="E6012" t="s">
        <v>56</v>
      </c>
      <c r="F6012" t="str">
        <f t="shared" si="187"/>
        <v>Senior</v>
      </c>
      <c r="G6012">
        <v>9</v>
      </c>
      <c r="H6012">
        <v>145000</v>
      </c>
      <c r="I6012" t="s">
        <v>156</v>
      </c>
      <c r="J6012" t="s">
        <v>14</v>
      </c>
      <c r="K6012">
        <v>0</v>
      </c>
    </row>
    <row r="6013" spans="1:11" x14ac:dyDescent="0.25">
      <c r="A6013">
        <v>28</v>
      </c>
      <c r="B6013" t="s">
        <v>9</v>
      </c>
      <c r="C6013" t="str">
        <f t="shared" si="186"/>
        <v>Bachelor Degree</v>
      </c>
      <c r="D6013">
        <v>1</v>
      </c>
      <c r="E6013" t="s">
        <v>20</v>
      </c>
      <c r="F6013" t="str">
        <f t="shared" si="187"/>
        <v>Mid-Level</v>
      </c>
      <c r="G6013">
        <v>3</v>
      </c>
      <c r="H6013">
        <v>70000</v>
      </c>
      <c r="I6013" t="s">
        <v>155</v>
      </c>
      <c r="J6013" t="s">
        <v>31</v>
      </c>
      <c r="K6013">
        <v>0</v>
      </c>
    </row>
    <row r="6014" spans="1:11" x14ac:dyDescent="0.25">
      <c r="A6014">
        <v>32</v>
      </c>
      <c r="B6014" t="s">
        <v>12</v>
      </c>
      <c r="C6014" t="str">
        <f t="shared" si="186"/>
        <v>Bachelor Degree</v>
      </c>
      <c r="D6014">
        <v>1</v>
      </c>
      <c r="E6014" t="s">
        <v>21</v>
      </c>
      <c r="F6014" t="str">
        <f t="shared" si="187"/>
        <v>Senior</v>
      </c>
      <c r="G6014">
        <v>7</v>
      </c>
      <c r="H6014">
        <v>120000</v>
      </c>
      <c r="I6014" t="s">
        <v>23</v>
      </c>
      <c r="J6014" t="s">
        <v>26</v>
      </c>
      <c r="K6014">
        <v>0</v>
      </c>
    </row>
    <row r="6015" spans="1:11" x14ac:dyDescent="0.25">
      <c r="A6015">
        <v>24</v>
      </c>
      <c r="B6015" t="s">
        <v>9</v>
      </c>
      <c r="C6015" t="str">
        <f t="shared" si="186"/>
        <v>High School</v>
      </c>
      <c r="D6015">
        <v>0</v>
      </c>
      <c r="E6015" t="s">
        <v>152</v>
      </c>
      <c r="F6015" t="str">
        <f t="shared" si="187"/>
        <v>Entry Level</v>
      </c>
      <c r="G6015">
        <v>0</v>
      </c>
      <c r="H6015">
        <v>28000</v>
      </c>
      <c r="I6015" t="s">
        <v>16</v>
      </c>
      <c r="J6015" t="s">
        <v>19</v>
      </c>
      <c r="K6015">
        <v>0</v>
      </c>
    </row>
    <row r="6016" spans="1:11" x14ac:dyDescent="0.25">
      <c r="A6016">
        <v>38</v>
      </c>
      <c r="B6016" t="s">
        <v>9</v>
      </c>
      <c r="C6016" t="str">
        <f t="shared" si="186"/>
        <v>Master Degree</v>
      </c>
      <c r="D6016">
        <v>2</v>
      </c>
      <c r="E6016" t="s">
        <v>131</v>
      </c>
      <c r="F6016" t="str">
        <f t="shared" si="187"/>
        <v>Senior</v>
      </c>
      <c r="G6016">
        <v>14</v>
      </c>
      <c r="H6016">
        <v>195000</v>
      </c>
      <c r="I6016" t="s">
        <v>156</v>
      </c>
      <c r="J6016" t="s">
        <v>11</v>
      </c>
      <c r="K6016">
        <v>0</v>
      </c>
    </row>
    <row r="6017" spans="1:11" x14ac:dyDescent="0.25">
      <c r="A6017">
        <v>40</v>
      </c>
      <c r="B6017" t="s">
        <v>12</v>
      </c>
      <c r="C6017" t="str">
        <f t="shared" si="186"/>
        <v>Bachelor Degree</v>
      </c>
      <c r="D6017">
        <v>1</v>
      </c>
      <c r="E6017" t="s">
        <v>47</v>
      </c>
      <c r="F6017" t="str">
        <f t="shared" si="187"/>
        <v>Senior</v>
      </c>
      <c r="G6017">
        <v>16</v>
      </c>
      <c r="H6017">
        <v>215000</v>
      </c>
      <c r="I6017" t="s">
        <v>23</v>
      </c>
      <c r="J6017" t="s">
        <v>11</v>
      </c>
      <c r="K6017">
        <v>0</v>
      </c>
    </row>
    <row r="6018" spans="1:11" x14ac:dyDescent="0.25">
      <c r="A6018">
        <v>27</v>
      </c>
      <c r="B6018" t="s">
        <v>9</v>
      </c>
      <c r="C6018" t="str">
        <f t="shared" ref="C6018:C6081" si="188">_xlfn.IFS(D6018 = 0,"High School",D6018 = 1,"Bachelor Degree",D6018 = 2,"Master Degree",D6018 = 3,"Phd")</f>
        <v>Bachelor Degree</v>
      </c>
      <c r="D6018">
        <v>1</v>
      </c>
      <c r="E6018" t="s">
        <v>53</v>
      </c>
      <c r="F6018" t="str">
        <f t="shared" ref="F6018:F6081" si="189">_xlfn.IFS(G6018&lt;=2,"Entry Level",G6018&lt;=6,"Mid-Level",G6018&gt;6,"Senior")</f>
        <v>Entry Level</v>
      </c>
      <c r="G6018">
        <v>2</v>
      </c>
      <c r="H6018">
        <v>55000</v>
      </c>
      <c r="I6018" t="s">
        <v>28</v>
      </c>
      <c r="J6018" t="s">
        <v>19</v>
      </c>
      <c r="K6018">
        <v>0</v>
      </c>
    </row>
    <row r="6019" spans="1:11" x14ac:dyDescent="0.25">
      <c r="A6019">
        <v>32</v>
      </c>
      <c r="B6019" t="s">
        <v>12</v>
      </c>
      <c r="C6019" t="str">
        <f t="shared" si="188"/>
        <v>Phd</v>
      </c>
      <c r="D6019">
        <v>3</v>
      </c>
      <c r="E6019" t="s">
        <v>56</v>
      </c>
      <c r="F6019" t="str">
        <f t="shared" si="189"/>
        <v>Senior</v>
      </c>
      <c r="G6019">
        <v>9</v>
      </c>
      <c r="H6019">
        <v>145000</v>
      </c>
      <c r="I6019" t="s">
        <v>23</v>
      </c>
      <c r="J6019" t="s">
        <v>11</v>
      </c>
      <c r="K6019">
        <v>0</v>
      </c>
    </row>
    <row r="6020" spans="1:11" x14ac:dyDescent="0.25">
      <c r="A6020">
        <v>29</v>
      </c>
      <c r="B6020" t="s">
        <v>9</v>
      </c>
      <c r="C6020" t="str">
        <f t="shared" si="188"/>
        <v>Bachelor Degree</v>
      </c>
      <c r="D6020">
        <v>1</v>
      </c>
      <c r="E6020" t="s">
        <v>20</v>
      </c>
      <c r="F6020" t="str">
        <f t="shared" si="189"/>
        <v>Mid-Level</v>
      </c>
      <c r="G6020">
        <v>4</v>
      </c>
      <c r="H6020">
        <v>75000</v>
      </c>
      <c r="I6020" t="s">
        <v>155</v>
      </c>
      <c r="J6020" t="s">
        <v>11</v>
      </c>
      <c r="K6020">
        <v>0</v>
      </c>
    </row>
    <row r="6021" spans="1:11" x14ac:dyDescent="0.25">
      <c r="A6021">
        <v>33</v>
      </c>
      <c r="B6021" t="s">
        <v>12</v>
      </c>
      <c r="C6021" t="str">
        <f t="shared" si="188"/>
        <v>Master Degree</v>
      </c>
      <c r="D6021">
        <v>2</v>
      </c>
      <c r="E6021" t="s">
        <v>38</v>
      </c>
      <c r="F6021" t="str">
        <f t="shared" si="189"/>
        <v>Senior</v>
      </c>
      <c r="G6021">
        <v>9</v>
      </c>
      <c r="H6021">
        <v>135000</v>
      </c>
      <c r="I6021" t="s">
        <v>23</v>
      </c>
      <c r="J6021" t="s">
        <v>26</v>
      </c>
      <c r="K6021">
        <v>0</v>
      </c>
    </row>
    <row r="6022" spans="1:11" x14ac:dyDescent="0.25">
      <c r="A6022">
        <v>27</v>
      </c>
      <c r="B6022" t="s">
        <v>9</v>
      </c>
      <c r="C6022" t="str">
        <f t="shared" si="188"/>
        <v>Bachelor Degree</v>
      </c>
      <c r="D6022">
        <v>1</v>
      </c>
      <c r="E6022" t="s">
        <v>10</v>
      </c>
      <c r="F6022" t="str">
        <f t="shared" si="189"/>
        <v>Mid-Level</v>
      </c>
      <c r="G6022">
        <v>3</v>
      </c>
      <c r="H6022">
        <v>80000</v>
      </c>
      <c r="I6022" t="s">
        <v>16</v>
      </c>
      <c r="J6022" t="s">
        <v>52</v>
      </c>
      <c r="K6022">
        <v>0</v>
      </c>
    </row>
    <row r="6023" spans="1:11" x14ac:dyDescent="0.25">
      <c r="A6023">
        <v>36</v>
      </c>
      <c r="B6023" t="s">
        <v>12</v>
      </c>
      <c r="C6023" t="str">
        <f t="shared" si="188"/>
        <v>Phd</v>
      </c>
      <c r="D6023">
        <v>3</v>
      </c>
      <c r="E6023" t="s">
        <v>98</v>
      </c>
      <c r="F6023" t="str">
        <f t="shared" si="189"/>
        <v>Senior</v>
      </c>
      <c r="G6023">
        <v>13</v>
      </c>
      <c r="H6023">
        <v>185000</v>
      </c>
      <c r="I6023" t="s">
        <v>28</v>
      </c>
      <c r="J6023" t="s">
        <v>19</v>
      </c>
      <c r="K6023">
        <v>0</v>
      </c>
    </row>
    <row r="6024" spans="1:11" x14ac:dyDescent="0.25">
      <c r="A6024">
        <v>25</v>
      </c>
      <c r="B6024" t="s">
        <v>9</v>
      </c>
      <c r="C6024" t="str">
        <f t="shared" si="188"/>
        <v>Bachelor Degree</v>
      </c>
      <c r="D6024">
        <v>1</v>
      </c>
      <c r="E6024" t="s">
        <v>21</v>
      </c>
      <c r="F6024" t="str">
        <f t="shared" si="189"/>
        <v>Entry Level</v>
      </c>
      <c r="G6024">
        <v>1</v>
      </c>
      <c r="H6024">
        <v>60000</v>
      </c>
      <c r="I6024" t="s">
        <v>23</v>
      </c>
      <c r="J6024" t="s">
        <v>26</v>
      </c>
      <c r="K6024">
        <v>0</v>
      </c>
    </row>
    <row r="6025" spans="1:11" x14ac:dyDescent="0.25">
      <c r="A6025">
        <v>30</v>
      </c>
      <c r="B6025" t="s">
        <v>12</v>
      </c>
      <c r="C6025" t="str">
        <f t="shared" si="188"/>
        <v>Bachelor Degree</v>
      </c>
      <c r="D6025">
        <v>1</v>
      </c>
      <c r="E6025" t="s">
        <v>25</v>
      </c>
      <c r="F6025" t="str">
        <f t="shared" si="189"/>
        <v>Mid-Level</v>
      </c>
      <c r="G6025">
        <v>5</v>
      </c>
      <c r="H6025">
        <v>95000</v>
      </c>
      <c r="I6025" t="s">
        <v>23</v>
      </c>
      <c r="J6025" t="s">
        <v>24</v>
      </c>
      <c r="K6025">
        <v>0</v>
      </c>
    </row>
    <row r="6026" spans="1:11" x14ac:dyDescent="0.25">
      <c r="A6026">
        <v>34</v>
      </c>
      <c r="B6026" t="s">
        <v>9</v>
      </c>
      <c r="C6026" t="str">
        <f t="shared" si="188"/>
        <v>Phd</v>
      </c>
      <c r="D6026">
        <v>3</v>
      </c>
      <c r="E6026" t="s">
        <v>85</v>
      </c>
      <c r="F6026" t="str">
        <f t="shared" si="189"/>
        <v>Senior</v>
      </c>
      <c r="G6026">
        <v>12</v>
      </c>
      <c r="H6026">
        <v>170000</v>
      </c>
      <c r="I6026" t="s">
        <v>16</v>
      </c>
      <c r="J6026" t="s">
        <v>52</v>
      </c>
      <c r="K6026">
        <v>0</v>
      </c>
    </row>
    <row r="6027" spans="1:11" x14ac:dyDescent="0.25">
      <c r="A6027">
        <v>28</v>
      </c>
      <c r="B6027" t="s">
        <v>12</v>
      </c>
      <c r="C6027" t="str">
        <f t="shared" si="188"/>
        <v>Bachelor Degree</v>
      </c>
      <c r="D6027">
        <v>1</v>
      </c>
      <c r="E6027" t="s">
        <v>20</v>
      </c>
      <c r="F6027" t="str">
        <f t="shared" si="189"/>
        <v>Mid-Level</v>
      </c>
      <c r="G6027">
        <v>3</v>
      </c>
      <c r="H6027">
        <v>65000</v>
      </c>
      <c r="I6027" t="s">
        <v>23</v>
      </c>
      <c r="J6027" t="s">
        <v>11</v>
      </c>
      <c r="K6027">
        <v>0</v>
      </c>
    </row>
    <row r="6028" spans="1:11" x14ac:dyDescent="0.25">
      <c r="A6028">
        <v>32</v>
      </c>
      <c r="B6028" t="s">
        <v>9</v>
      </c>
      <c r="C6028" t="str">
        <f t="shared" si="188"/>
        <v>Bachelor Degree</v>
      </c>
      <c r="D6028">
        <v>1</v>
      </c>
      <c r="E6028" t="s">
        <v>21</v>
      </c>
      <c r="F6028" t="str">
        <f t="shared" si="189"/>
        <v>Senior</v>
      </c>
      <c r="G6028">
        <v>7</v>
      </c>
      <c r="H6028">
        <v>120000</v>
      </c>
      <c r="I6028" t="s">
        <v>16</v>
      </c>
      <c r="J6028" t="s">
        <v>11</v>
      </c>
      <c r="K6028">
        <v>0</v>
      </c>
    </row>
    <row r="6029" spans="1:11" x14ac:dyDescent="0.25">
      <c r="A6029">
        <v>24</v>
      </c>
      <c r="B6029" t="s">
        <v>12</v>
      </c>
      <c r="C6029" t="str">
        <f t="shared" si="188"/>
        <v>High School</v>
      </c>
      <c r="D6029">
        <v>0</v>
      </c>
      <c r="E6029" t="s">
        <v>150</v>
      </c>
      <c r="F6029" t="str">
        <f t="shared" si="189"/>
        <v>Entry Level</v>
      </c>
      <c r="G6029">
        <v>0</v>
      </c>
      <c r="H6029">
        <v>25000</v>
      </c>
      <c r="I6029" t="s">
        <v>16</v>
      </c>
      <c r="J6029" t="s">
        <v>11</v>
      </c>
      <c r="K6029">
        <v>0</v>
      </c>
    </row>
    <row r="6030" spans="1:11" x14ac:dyDescent="0.25">
      <c r="A6030">
        <v>38</v>
      </c>
      <c r="B6030" t="s">
        <v>9</v>
      </c>
      <c r="C6030" t="str">
        <f t="shared" si="188"/>
        <v>Master Degree</v>
      </c>
      <c r="D6030">
        <v>2</v>
      </c>
      <c r="E6030" t="s">
        <v>131</v>
      </c>
      <c r="F6030" t="str">
        <f t="shared" si="189"/>
        <v>Senior</v>
      </c>
      <c r="G6030">
        <v>14</v>
      </c>
      <c r="H6030">
        <v>195000</v>
      </c>
      <c r="I6030" t="s">
        <v>16</v>
      </c>
      <c r="J6030" t="s">
        <v>52</v>
      </c>
      <c r="K6030">
        <v>0</v>
      </c>
    </row>
    <row r="6031" spans="1:11" x14ac:dyDescent="0.25">
      <c r="A6031">
        <v>40</v>
      </c>
      <c r="B6031" t="s">
        <v>12</v>
      </c>
      <c r="C6031" t="str">
        <f t="shared" si="188"/>
        <v>Bachelor Degree</v>
      </c>
      <c r="D6031">
        <v>1</v>
      </c>
      <c r="E6031" t="s">
        <v>47</v>
      </c>
      <c r="F6031" t="str">
        <f t="shared" si="189"/>
        <v>Senior</v>
      </c>
      <c r="G6031">
        <v>16</v>
      </c>
      <c r="H6031">
        <v>215000</v>
      </c>
      <c r="I6031" t="s">
        <v>23</v>
      </c>
      <c r="J6031" t="s">
        <v>24</v>
      </c>
      <c r="K6031">
        <v>0</v>
      </c>
    </row>
    <row r="6032" spans="1:11" x14ac:dyDescent="0.25">
      <c r="A6032">
        <v>27</v>
      </c>
      <c r="B6032" t="s">
        <v>9</v>
      </c>
      <c r="C6032" t="str">
        <f t="shared" si="188"/>
        <v>Bachelor Degree</v>
      </c>
      <c r="D6032">
        <v>1</v>
      </c>
      <c r="E6032" t="s">
        <v>53</v>
      </c>
      <c r="F6032" t="str">
        <f t="shared" si="189"/>
        <v>Entry Level</v>
      </c>
      <c r="G6032">
        <v>2</v>
      </c>
      <c r="H6032">
        <v>55000</v>
      </c>
      <c r="I6032" t="s">
        <v>23</v>
      </c>
      <c r="J6032" t="s">
        <v>11</v>
      </c>
      <c r="K6032">
        <v>0</v>
      </c>
    </row>
    <row r="6033" spans="1:11" x14ac:dyDescent="0.25">
      <c r="A6033">
        <v>32</v>
      </c>
      <c r="B6033" t="s">
        <v>12</v>
      </c>
      <c r="C6033" t="str">
        <f t="shared" si="188"/>
        <v>Phd</v>
      </c>
      <c r="D6033">
        <v>3</v>
      </c>
      <c r="E6033" t="s">
        <v>56</v>
      </c>
      <c r="F6033" t="str">
        <f t="shared" si="189"/>
        <v>Senior</v>
      </c>
      <c r="G6033">
        <v>9</v>
      </c>
      <c r="H6033">
        <v>145000</v>
      </c>
      <c r="I6033" t="s">
        <v>155</v>
      </c>
      <c r="J6033" t="s">
        <v>11</v>
      </c>
      <c r="K6033">
        <v>0</v>
      </c>
    </row>
    <row r="6034" spans="1:11" x14ac:dyDescent="0.25">
      <c r="A6034">
        <v>29</v>
      </c>
      <c r="B6034" t="s">
        <v>9</v>
      </c>
      <c r="C6034" t="str">
        <f t="shared" si="188"/>
        <v>Bachelor Degree</v>
      </c>
      <c r="D6034">
        <v>1</v>
      </c>
      <c r="E6034" t="s">
        <v>20</v>
      </c>
      <c r="F6034" t="str">
        <f t="shared" si="189"/>
        <v>Mid-Level</v>
      </c>
      <c r="G6034">
        <v>4</v>
      </c>
      <c r="H6034">
        <v>75000</v>
      </c>
      <c r="I6034" t="s">
        <v>156</v>
      </c>
      <c r="J6034" t="s">
        <v>35</v>
      </c>
      <c r="K6034">
        <v>0</v>
      </c>
    </row>
    <row r="6035" spans="1:11" x14ac:dyDescent="0.25">
      <c r="A6035">
        <v>33</v>
      </c>
      <c r="B6035" t="s">
        <v>12</v>
      </c>
      <c r="C6035" t="str">
        <f t="shared" si="188"/>
        <v>Master Degree</v>
      </c>
      <c r="D6035">
        <v>2</v>
      </c>
      <c r="E6035" t="s">
        <v>38</v>
      </c>
      <c r="F6035" t="str">
        <f t="shared" si="189"/>
        <v>Senior</v>
      </c>
      <c r="G6035">
        <v>9</v>
      </c>
      <c r="H6035">
        <v>135000</v>
      </c>
      <c r="I6035" t="s">
        <v>156</v>
      </c>
      <c r="J6035" t="s">
        <v>19</v>
      </c>
      <c r="K6035">
        <v>0</v>
      </c>
    </row>
    <row r="6036" spans="1:11" x14ac:dyDescent="0.25">
      <c r="A6036">
        <v>27</v>
      </c>
      <c r="B6036" t="s">
        <v>9</v>
      </c>
      <c r="C6036" t="str">
        <f t="shared" si="188"/>
        <v>Bachelor Degree</v>
      </c>
      <c r="D6036">
        <v>1</v>
      </c>
      <c r="E6036" t="s">
        <v>10</v>
      </c>
      <c r="F6036" t="str">
        <f t="shared" si="189"/>
        <v>Mid-Level</v>
      </c>
      <c r="G6036">
        <v>3</v>
      </c>
      <c r="H6036">
        <v>80000</v>
      </c>
      <c r="I6036" t="s">
        <v>16</v>
      </c>
      <c r="J6036" t="s">
        <v>11</v>
      </c>
      <c r="K6036">
        <v>0</v>
      </c>
    </row>
    <row r="6037" spans="1:11" x14ac:dyDescent="0.25">
      <c r="A6037">
        <v>36</v>
      </c>
      <c r="B6037" t="s">
        <v>12</v>
      </c>
      <c r="C6037" t="str">
        <f t="shared" si="188"/>
        <v>Phd</v>
      </c>
      <c r="D6037">
        <v>3</v>
      </c>
      <c r="E6037" t="s">
        <v>98</v>
      </c>
      <c r="F6037" t="str">
        <f t="shared" si="189"/>
        <v>Senior</v>
      </c>
      <c r="G6037">
        <v>13</v>
      </c>
      <c r="H6037">
        <v>185000</v>
      </c>
      <c r="I6037" t="s">
        <v>28</v>
      </c>
      <c r="J6037" t="s">
        <v>11</v>
      </c>
      <c r="K6037">
        <v>0</v>
      </c>
    </row>
    <row r="6038" spans="1:11" x14ac:dyDescent="0.25">
      <c r="A6038">
        <v>25</v>
      </c>
      <c r="B6038" t="s">
        <v>9</v>
      </c>
      <c r="C6038" t="str">
        <f t="shared" si="188"/>
        <v>Bachelor Degree</v>
      </c>
      <c r="D6038">
        <v>1</v>
      </c>
      <c r="E6038" t="s">
        <v>21</v>
      </c>
      <c r="F6038" t="str">
        <f t="shared" si="189"/>
        <v>Entry Level</v>
      </c>
      <c r="G6038">
        <v>1</v>
      </c>
      <c r="H6038">
        <v>60000</v>
      </c>
      <c r="I6038" t="s">
        <v>28</v>
      </c>
      <c r="J6038" t="s">
        <v>19</v>
      </c>
      <c r="K6038">
        <v>0</v>
      </c>
    </row>
    <row r="6039" spans="1:11" x14ac:dyDescent="0.25">
      <c r="A6039">
        <v>30</v>
      </c>
      <c r="B6039" t="s">
        <v>12</v>
      </c>
      <c r="C6039" t="str">
        <f t="shared" si="188"/>
        <v>Bachelor Degree</v>
      </c>
      <c r="D6039">
        <v>1</v>
      </c>
      <c r="E6039" t="s">
        <v>25</v>
      </c>
      <c r="F6039" t="str">
        <f t="shared" si="189"/>
        <v>Mid-Level</v>
      </c>
      <c r="G6039">
        <v>5</v>
      </c>
      <c r="H6039">
        <v>95000</v>
      </c>
      <c r="I6039" t="s">
        <v>156</v>
      </c>
      <c r="J6039" t="s">
        <v>19</v>
      </c>
      <c r="K6039">
        <v>0</v>
      </c>
    </row>
    <row r="6040" spans="1:11" x14ac:dyDescent="0.25">
      <c r="A6040">
        <v>34</v>
      </c>
      <c r="B6040" t="s">
        <v>9</v>
      </c>
      <c r="C6040" t="str">
        <f t="shared" si="188"/>
        <v>Phd</v>
      </c>
      <c r="D6040">
        <v>3</v>
      </c>
      <c r="E6040" t="s">
        <v>85</v>
      </c>
      <c r="F6040" t="str">
        <f t="shared" si="189"/>
        <v>Senior</v>
      </c>
      <c r="G6040">
        <v>12</v>
      </c>
      <c r="H6040">
        <v>170000</v>
      </c>
      <c r="I6040" t="s">
        <v>155</v>
      </c>
      <c r="J6040" t="s">
        <v>31</v>
      </c>
      <c r="K6040">
        <v>0</v>
      </c>
    </row>
    <row r="6041" spans="1:11" x14ac:dyDescent="0.25">
      <c r="A6041">
        <v>28</v>
      </c>
      <c r="B6041" t="s">
        <v>12</v>
      </c>
      <c r="C6041" t="str">
        <f t="shared" si="188"/>
        <v>Bachelor Degree</v>
      </c>
      <c r="D6041">
        <v>1</v>
      </c>
      <c r="E6041" t="s">
        <v>20</v>
      </c>
      <c r="F6041" t="str">
        <f t="shared" si="189"/>
        <v>Mid-Level</v>
      </c>
      <c r="G6041">
        <v>3</v>
      </c>
      <c r="H6041">
        <v>65000</v>
      </c>
      <c r="I6041" t="s">
        <v>156</v>
      </c>
      <c r="J6041" t="s">
        <v>19</v>
      </c>
      <c r="K6041">
        <v>0</v>
      </c>
    </row>
    <row r="6042" spans="1:11" x14ac:dyDescent="0.25">
      <c r="A6042">
        <v>32</v>
      </c>
      <c r="B6042" t="s">
        <v>9</v>
      </c>
      <c r="C6042" t="str">
        <f t="shared" si="188"/>
        <v>Bachelor Degree</v>
      </c>
      <c r="D6042">
        <v>1</v>
      </c>
      <c r="E6042" t="s">
        <v>21</v>
      </c>
      <c r="F6042" t="str">
        <f t="shared" si="189"/>
        <v>Senior</v>
      </c>
      <c r="G6042">
        <v>7</v>
      </c>
      <c r="H6042">
        <v>120000</v>
      </c>
      <c r="I6042" t="s">
        <v>16</v>
      </c>
      <c r="J6042" t="s">
        <v>52</v>
      </c>
      <c r="K6042">
        <v>0</v>
      </c>
    </row>
    <row r="6043" spans="1:11" x14ac:dyDescent="0.25">
      <c r="A6043">
        <v>24</v>
      </c>
      <c r="B6043" t="s">
        <v>12</v>
      </c>
      <c r="C6043" t="str">
        <f t="shared" si="188"/>
        <v>High School</v>
      </c>
      <c r="D6043">
        <v>0</v>
      </c>
      <c r="E6043" t="s">
        <v>150</v>
      </c>
      <c r="F6043" t="str">
        <f t="shared" si="189"/>
        <v>Entry Level</v>
      </c>
      <c r="G6043">
        <v>0</v>
      </c>
      <c r="H6043">
        <v>25000</v>
      </c>
      <c r="I6043" t="s">
        <v>155</v>
      </c>
      <c r="J6043" t="s">
        <v>31</v>
      </c>
      <c r="K6043">
        <v>0</v>
      </c>
    </row>
    <row r="6044" spans="1:11" x14ac:dyDescent="0.25">
      <c r="A6044">
        <v>38</v>
      </c>
      <c r="B6044" t="s">
        <v>9</v>
      </c>
      <c r="C6044" t="str">
        <f t="shared" si="188"/>
        <v>Master Degree</v>
      </c>
      <c r="D6044">
        <v>2</v>
      </c>
      <c r="E6044" t="s">
        <v>131</v>
      </c>
      <c r="F6044" t="str">
        <f t="shared" si="189"/>
        <v>Senior</v>
      </c>
      <c r="G6044">
        <v>14</v>
      </c>
      <c r="H6044">
        <v>195000</v>
      </c>
      <c r="I6044" t="s">
        <v>23</v>
      </c>
      <c r="J6044" t="s">
        <v>26</v>
      </c>
      <c r="K6044">
        <v>0</v>
      </c>
    </row>
    <row r="6045" spans="1:11" x14ac:dyDescent="0.25">
      <c r="A6045">
        <v>40</v>
      </c>
      <c r="B6045" t="s">
        <v>12</v>
      </c>
      <c r="C6045" t="str">
        <f t="shared" si="188"/>
        <v>Bachelor Degree</v>
      </c>
      <c r="D6045">
        <v>1</v>
      </c>
      <c r="E6045" t="s">
        <v>47</v>
      </c>
      <c r="F6045" t="str">
        <f t="shared" si="189"/>
        <v>Senior</v>
      </c>
      <c r="G6045">
        <v>16</v>
      </c>
      <c r="H6045">
        <v>215000</v>
      </c>
      <c r="I6045" t="s">
        <v>28</v>
      </c>
      <c r="J6045" t="s">
        <v>11</v>
      </c>
      <c r="K6045">
        <v>0</v>
      </c>
    </row>
    <row r="6046" spans="1:11" x14ac:dyDescent="0.25">
      <c r="A6046">
        <v>27</v>
      </c>
      <c r="B6046" t="s">
        <v>9</v>
      </c>
      <c r="C6046" t="str">
        <f t="shared" si="188"/>
        <v>Bachelor Degree</v>
      </c>
      <c r="D6046">
        <v>1</v>
      </c>
      <c r="E6046" t="s">
        <v>53</v>
      </c>
      <c r="F6046" t="str">
        <f t="shared" si="189"/>
        <v>Entry Level</v>
      </c>
      <c r="G6046">
        <v>2</v>
      </c>
      <c r="H6046">
        <v>55000</v>
      </c>
      <c r="I6046" t="s">
        <v>155</v>
      </c>
      <c r="J6046" t="s">
        <v>11</v>
      </c>
      <c r="K6046">
        <v>0</v>
      </c>
    </row>
    <row r="6047" spans="1:11" x14ac:dyDescent="0.25">
      <c r="A6047">
        <v>32</v>
      </c>
      <c r="B6047" t="s">
        <v>12</v>
      </c>
      <c r="C6047" t="str">
        <f t="shared" si="188"/>
        <v>Phd</v>
      </c>
      <c r="D6047">
        <v>3</v>
      </c>
      <c r="E6047" t="s">
        <v>56</v>
      </c>
      <c r="F6047" t="str">
        <f t="shared" si="189"/>
        <v>Senior</v>
      </c>
      <c r="G6047">
        <v>9</v>
      </c>
      <c r="H6047">
        <v>145000</v>
      </c>
      <c r="I6047" t="s">
        <v>156</v>
      </c>
      <c r="J6047" t="s">
        <v>19</v>
      </c>
      <c r="K6047">
        <v>0</v>
      </c>
    </row>
    <row r="6048" spans="1:11" x14ac:dyDescent="0.25">
      <c r="A6048">
        <v>29</v>
      </c>
      <c r="B6048" t="s">
        <v>9</v>
      </c>
      <c r="C6048" t="str">
        <f t="shared" si="188"/>
        <v>Bachelor Degree</v>
      </c>
      <c r="D6048">
        <v>1</v>
      </c>
      <c r="E6048" t="s">
        <v>20</v>
      </c>
      <c r="F6048" t="str">
        <f t="shared" si="189"/>
        <v>Mid-Level</v>
      </c>
      <c r="G6048">
        <v>4</v>
      </c>
      <c r="H6048">
        <v>75000</v>
      </c>
      <c r="I6048" t="s">
        <v>156</v>
      </c>
      <c r="J6048" t="s">
        <v>14</v>
      </c>
      <c r="K6048">
        <v>0</v>
      </c>
    </row>
    <row r="6049" spans="1:11" x14ac:dyDescent="0.25">
      <c r="A6049">
        <v>33</v>
      </c>
      <c r="B6049" t="s">
        <v>12</v>
      </c>
      <c r="C6049" t="str">
        <f t="shared" si="188"/>
        <v>Master Degree</v>
      </c>
      <c r="D6049">
        <v>2</v>
      </c>
      <c r="E6049" t="s">
        <v>38</v>
      </c>
      <c r="F6049" t="str">
        <f t="shared" si="189"/>
        <v>Senior</v>
      </c>
      <c r="G6049">
        <v>9</v>
      </c>
      <c r="H6049">
        <v>135000</v>
      </c>
      <c r="I6049" t="s">
        <v>28</v>
      </c>
      <c r="J6049" t="s">
        <v>11</v>
      </c>
      <c r="K6049">
        <v>0</v>
      </c>
    </row>
    <row r="6050" spans="1:11" x14ac:dyDescent="0.25">
      <c r="A6050">
        <v>27</v>
      </c>
      <c r="B6050" t="s">
        <v>9</v>
      </c>
      <c r="C6050" t="str">
        <f t="shared" si="188"/>
        <v>Bachelor Degree</v>
      </c>
      <c r="D6050">
        <v>1</v>
      </c>
      <c r="E6050" t="s">
        <v>10</v>
      </c>
      <c r="F6050" t="str">
        <f t="shared" si="189"/>
        <v>Mid-Level</v>
      </c>
      <c r="G6050">
        <v>3</v>
      </c>
      <c r="H6050">
        <v>80000</v>
      </c>
      <c r="I6050" t="s">
        <v>16</v>
      </c>
      <c r="J6050" t="s">
        <v>52</v>
      </c>
      <c r="K6050">
        <v>0</v>
      </c>
    </row>
    <row r="6051" spans="1:11" x14ac:dyDescent="0.25">
      <c r="A6051">
        <v>36</v>
      </c>
      <c r="B6051" t="s">
        <v>12</v>
      </c>
      <c r="C6051" t="str">
        <f t="shared" si="188"/>
        <v>Phd</v>
      </c>
      <c r="D6051">
        <v>3</v>
      </c>
      <c r="E6051" t="s">
        <v>98</v>
      </c>
      <c r="F6051" t="str">
        <f t="shared" si="189"/>
        <v>Senior</v>
      </c>
      <c r="G6051">
        <v>13</v>
      </c>
      <c r="H6051">
        <v>185000</v>
      </c>
      <c r="I6051" t="s">
        <v>156</v>
      </c>
      <c r="J6051" t="s">
        <v>35</v>
      </c>
      <c r="K6051">
        <v>0</v>
      </c>
    </row>
    <row r="6052" spans="1:11" x14ac:dyDescent="0.25">
      <c r="A6052">
        <v>25</v>
      </c>
      <c r="B6052" t="s">
        <v>9</v>
      </c>
      <c r="C6052" t="str">
        <f t="shared" si="188"/>
        <v>Bachelor Degree</v>
      </c>
      <c r="D6052">
        <v>1</v>
      </c>
      <c r="E6052" t="s">
        <v>21</v>
      </c>
      <c r="F6052" t="str">
        <f t="shared" si="189"/>
        <v>Entry Level</v>
      </c>
      <c r="G6052">
        <v>1</v>
      </c>
      <c r="H6052">
        <v>60000</v>
      </c>
      <c r="I6052" t="s">
        <v>155</v>
      </c>
      <c r="J6052" t="s">
        <v>11</v>
      </c>
      <c r="K6052">
        <v>0</v>
      </c>
    </row>
    <row r="6053" spans="1:11" x14ac:dyDescent="0.25">
      <c r="A6053">
        <v>30</v>
      </c>
      <c r="B6053" t="s">
        <v>12</v>
      </c>
      <c r="C6053" t="str">
        <f t="shared" si="188"/>
        <v>Bachelor Degree</v>
      </c>
      <c r="D6053">
        <v>1</v>
      </c>
      <c r="E6053" t="s">
        <v>25</v>
      </c>
      <c r="F6053" t="str">
        <f t="shared" si="189"/>
        <v>Mid-Level</v>
      </c>
      <c r="G6053">
        <v>5</v>
      </c>
      <c r="H6053">
        <v>95000</v>
      </c>
      <c r="I6053" t="s">
        <v>28</v>
      </c>
      <c r="J6053" t="s">
        <v>29</v>
      </c>
      <c r="K6053">
        <v>0</v>
      </c>
    </row>
    <row r="6054" spans="1:11" x14ac:dyDescent="0.25">
      <c r="A6054">
        <v>34</v>
      </c>
      <c r="B6054" t="s">
        <v>9</v>
      </c>
      <c r="C6054" t="str">
        <f t="shared" si="188"/>
        <v>Phd</v>
      </c>
      <c r="D6054">
        <v>3</v>
      </c>
      <c r="E6054" t="s">
        <v>85</v>
      </c>
      <c r="F6054" t="str">
        <f t="shared" si="189"/>
        <v>Senior</v>
      </c>
      <c r="G6054">
        <v>12</v>
      </c>
      <c r="H6054">
        <v>170000</v>
      </c>
      <c r="I6054" t="s">
        <v>16</v>
      </c>
      <c r="J6054" t="s">
        <v>19</v>
      </c>
      <c r="K6054">
        <v>0</v>
      </c>
    </row>
    <row r="6055" spans="1:11" x14ac:dyDescent="0.25">
      <c r="A6055">
        <v>28</v>
      </c>
      <c r="B6055" t="s">
        <v>12</v>
      </c>
      <c r="C6055" t="str">
        <f t="shared" si="188"/>
        <v>Bachelor Degree</v>
      </c>
      <c r="D6055">
        <v>1</v>
      </c>
      <c r="E6055" t="s">
        <v>20</v>
      </c>
      <c r="F6055" t="str">
        <f t="shared" si="189"/>
        <v>Mid-Level</v>
      </c>
      <c r="G6055">
        <v>3</v>
      </c>
      <c r="H6055">
        <v>65000</v>
      </c>
      <c r="I6055" t="s">
        <v>155</v>
      </c>
      <c r="J6055" t="s">
        <v>31</v>
      </c>
      <c r="K6055">
        <v>0</v>
      </c>
    </row>
    <row r="6056" spans="1:11" x14ac:dyDescent="0.25">
      <c r="A6056">
        <v>32</v>
      </c>
      <c r="B6056" t="s">
        <v>9</v>
      </c>
      <c r="C6056" t="str">
        <f t="shared" si="188"/>
        <v>Bachelor Degree</v>
      </c>
      <c r="D6056">
        <v>1</v>
      </c>
      <c r="E6056" t="s">
        <v>21</v>
      </c>
      <c r="F6056" t="str">
        <f t="shared" si="189"/>
        <v>Senior</v>
      </c>
      <c r="G6056">
        <v>7</v>
      </c>
      <c r="H6056">
        <v>120000</v>
      </c>
      <c r="I6056" t="s">
        <v>156</v>
      </c>
      <c r="J6056" t="s">
        <v>14</v>
      </c>
      <c r="K6056">
        <v>0</v>
      </c>
    </row>
    <row r="6057" spans="1:11" x14ac:dyDescent="0.25">
      <c r="A6057">
        <v>24</v>
      </c>
      <c r="B6057" t="s">
        <v>12</v>
      </c>
      <c r="C6057" t="str">
        <f t="shared" si="188"/>
        <v>High School</v>
      </c>
      <c r="D6057">
        <v>0</v>
      </c>
      <c r="E6057" t="s">
        <v>150</v>
      </c>
      <c r="F6057" t="str">
        <f t="shared" si="189"/>
        <v>Entry Level</v>
      </c>
      <c r="G6057">
        <v>0</v>
      </c>
      <c r="H6057">
        <v>25000</v>
      </c>
      <c r="I6057" t="s">
        <v>156</v>
      </c>
      <c r="J6057" t="s">
        <v>14</v>
      </c>
      <c r="K6057">
        <v>0</v>
      </c>
    </row>
    <row r="6058" spans="1:11" x14ac:dyDescent="0.25">
      <c r="A6058">
        <v>38</v>
      </c>
      <c r="B6058" t="s">
        <v>9</v>
      </c>
      <c r="C6058" t="str">
        <f t="shared" si="188"/>
        <v>Master Degree</v>
      </c>
      <c r="D6058">
        <v>2</v>
      </c>
      <c r="E6058" t="s">
        <v>131</v>
      </c>
      <c r="F6058" t="str">
        <f t="shared" si="189"/>
        <v>Senior</v>
      </c>
      <c r="G6058">
        <v>14</v>
      </c>
      <c r="H6058">
        <v>195000</v>
      </c>
      <c r="I6058" t="s">
        <v>28</v>
      </c>
      <c r="J6058" t="s">
        <v>29</v>
      </c>
      <c r="K6058">
        <v>0</v>
      </c>
    </row>
    <row r="6059" spans="1:11" x14ac:dyDescent="0.25">
      <c r="A6059">
        <v>40</v>
      </c>
      <c r="B6059" t="s">
        <v>12</v>
      </c>
      <c r="C6059" t="str">
        <f t="shared" si="188"/>
        <v>Bachelor Degree</v>
      </c>
      <c r="D6059">
        <v>1</v>
      </c>
      <c r="E6059" t="s">
        <v>47</v>
      </c>
      <c r="F6059" t="str">
        <f t="shared" si="189"/>
        <v>Senior</v>
      </c>
      <c r="G6059">
        <v>16</v>
      </c>
      <c r="H6059">
        <v>215000</v>
      </c>
      <c r="I6059" t="s">
        <v>28</v>
      </c>
      <c r="J6059" t="s">
        <v>29</v>
      </c>
      <c r="K6059">
        <v>0</v>
      </c>
    </row>
    <row r="6060" spans="1:11" x14ac:dyDescent="0.25">
      <c r="A6060">
        <v>27</v>
      </c>
      <c r="B6060" t="s">
        <v>9</v>
      </c>
      <c r="C6060" t="str">
        <f t="shared" si="188"/>
        <v>Bachelor Degree</v>
      </c>
      <c r="D6060">
        <v>1</v>
      </c>
      <c r="E6060" t="s">
        <v>53</v>
      </c>
      <c r="F6060" t="str">
        <f t="shared" si="189"/>
        <v>Entry Level</v>
      </c>
      <c r="G6060">
        <v>2</v>
      </c>
      <c r="H6060">
        <v>55000</v>
      </c>
      <c r="I6060" t="s">
        <v>16</v>
      </c>
      <c r="J6060" t="s">
        <v>52</v>
      </c>
      <c r="K6060">
        <v>0</v>
      </c>
    </row>
    <row r="6061" spans="1:11" x14ac:dyDescent="0.25">
      <c r="A6061">
        <v>32</v>
      </c>
      <c r="B6061" t="s">
        <v>12</v>
      </c>
      <c r="C6061" t="str">
        <f t="shared" si="188"/>
        <v>Phd</v>
      </c>
      <c r="D6061">
        <v>3</v>
      </c>
      <c r="E6061" t="s">
        <v>56</v>
      </c>
      <c r="F6061" t="str">
        <f t="shared" si="189"/>
        <v>Senior</v>
      </c>
      <c r="G6061">
        <v>9</v>
      </c>
      <c r="H6061">
        <v>145000</v>
      </c>
      <c r="I6061" t="s">
        <v>16</v>
      </c>
      <c r="J6061" t="s">
        <v>19</v>
      </c>
      <c r="K6061">
        <v>0</v>
      </c>
    </row>
    <row r="6062" spans="1:11" x14ac:dyDescent="0.25">
      <c r="A6062">
        <v>29</v>
      </c>
      <c r="B6062" t="s">
        <v>9</v>
      </c>
      <c r="C6062" t="str">
        <f t="shared" si="188"/>
        <v>Bachelor Degree</v>
      </c>
      <c r="D6062">
        <v>1</v>
      </c>
      <c r="E6062" t="s">
        <v>20</v>
      </c>
      <c r="F6062" t="str">
        <f t="shared" si="189"/>
        <v>Mid-Level</v>
      </c>
      <c r="G6062">
        <v>4</v>
      </c>
      <c r="H6062">
        <v>75000</v>
      </c>
      <c r="I6062" t="s">
        <v>23</v>
      </c>
      <c r="J6062" t="s">
        <v>26</v>
      </c>
      <c r="K6062">
        <v>0</v>
      </c>
    </row>
    <row r="6063" spans="1:11" x14ac:dyDescent="0.25">
      <c r="A6063">
        <v>33</v>
      </c>
      <c r="B6063" t="s">
        <v>12</v>
      </c>
      <c r="C6063" t="str">
        <f t="shared" si="188"/>
        <v>Master Degree</v>
      </c>
      <c r="D6063">
        <v>2</v>
      </c>
      <c r="E6063" t="s">
        <v>38</v>
      </c>
      <c r="F6063" t="str">
        <f t="shared" si="189"/>
        <v>Senior</v>
      </c>
      <c r="G6063">
        <v>9</v>
      </c>
      <c r="H6063">
        <v>135000</v>
      </c>
      <c r="I6063" t="s">
        <v>23</v>
      </c>
      <c r="J6063" t="s">
        <v>11</v>
      </c>
      <c r="K6063">
        <v>0</v>
      </c>
    </row>
    <row r="6064" spans="1:11" x14ac:dyDescent="0.25">
      <c r="A6064">
        <v>27</v>
      </c>
      <c r="B6064" t="s">
        <v>9</v>
      </c>
      <c r="C6064" t="str">
        <f t="shared" si="188"/>
        <v>Bachelor Degree</v>
      </c>
      <c r="D6064">
        <v>1</v>
      </c>
      <c r="E6064" t="s">
        <v>10</v>
      </c>
      <c r="F6064" t="str">
        <f t="shared" si="189"/>
        <v>Mid-Level</v>
      </c>
      <c r="G6064">
        <v>3</v>
      </c>
      <c r="H6064">
        <v>80000</v>
      </c>
      <c r="I6064" t="s">
        <v>156</v>
      </c>
      <c r="J6064" t="s">
        <v>35</v>
      </c>
      <c r="K6064">
        <v>0</v>
      </c>
    </row>
    <row r="6065" spans="1:11" x14ac:dyDescent="0.25">
      <c r="A6065">
        <v>36</v>
      </c>
      <c r="B6065" t="s">
        <v>12</v>
      </c>
      <c r="C6065" t="str">
        <f t="shared" si="188"/>
        <v>Phd</v>
      </c>
      <c r="D6065">
        <v>3</v>
      </c>
      <c r="E6065" t="s">
        <v>98</v>
      </c>
      <c r="F6065" t="str">
        <f t="shared" si="189"/>
        <v>Senior</v>
      </c>
      <c r="G6065">
        <v>13</v>
      </c>
      <c r="H6065">
        <v>185000</v>
      </c>
      <c r="I6065" t="s">
        <v>28</v>
      </c>
      <c r="J6065" t="s">
        <v>19</v>
      </c>
      <c r="K6065">
        <v>0</v>
      </c>
    </row>
    <row r="6066" spans="1:11" x14ac:dyDescent="0.25">
      <c r="A6066">
        <v>25</v>
      </c>
      <c r="B6066" t="s">
        <v>9</v>
      </c>
      <c r="C6066" t="str">
        <f t="shared" si="188"/>
        <v>Bachelor Degree</v>
      </c>
      <c r="D6066">
        <v>1</v>
      </c>
      <c r="E6066" t="s">
        <v>21</v>
      </c>
      <c r="F6066" t="str">
        <f t="shared" si="189"/>
        <v>Entry Level</v>
      </c>
      <c r="G6066">
        <v>1</v>
      </c>
      <c r="H6066">
        <v>60000</v>
      </c>
      <c r="I6066" t="s">
        <v>23</v>
      </c>
      <c r="J6066" t="s">
        <v>24</v>
      </c>
      <c r="K6066">
        <v>0</v>
      </c>
    </row>
    <row r="6067" spans="1:11" x14ac:dyDescent="0.25">
      <c r="A6067">
        <v>30</v>
      </c>
      <c r="B6067" t="s">
        <v>12</v>
      </c>
      <c r="C6067" t="str">
        <f t="shared" si="188"/>
        <v>Bachelor Degree</v>
      </c>
      <c r="D6067">
        <v>1</v>
      </c>
      <c r="E6067" t="s">
        <v>25</v>
      </c>
      <c r="F6067" t="str">
        <f t="shared" si="189"/>
        <v>Mid-Level</v>
      </c>
      <c r="G6067">
        <v>5</v>
      </c>
      <c r="H6067">
        <v>95000</v>
      </c>
      <c r="I6067" t="s">
        <v>155</v>
      </c>
      <c r="J6067" t="s">
        <v>11</v>
      </c>
      <c r="K6067">
        <v>0</v>
      </c>
    </row>
    <row r="6068" spans="1:11" x14ac:dyDescent="0.25">
      <c r="A6068">
        <v>34</v>
      </c>
      <c r="B6068" t="s">
        <v>9</v>
      </c>
      <c r="C6068" t="str">
        <f t="shared" si="188"/>
        <v>Phd</v>
      </c>
      <c r="D6068">
        <v>3</v>
      </c>
      <c r="E6068" t="s">
        <v>85</v>
      </c>
      <c r="F6068" t="str">
        <f t="shared" si="189"/>
        <v>Senior</v>
      </c>
      <c r="G6068">
        <v>12</v>
      </c>
      <c r="H6068">
        <v>170000</v>
      </c>
      <c r="I6068" t="s">
        <v>28</v>
      </c>
      <c r="J6068" t="s">
        <v>11</v>
      </c>
      <c r="K6068">
        <v>0</v>
      </c>
    </row>
    <row r="6069" spans="1:11" x14ac:dyDescent="0.25">
      <c r="A6069">
        <v>28</v>
      </c>
      <c r="B6069" t="s">
        <v>12</v>
      </c>
      <c r="C6069" t="str">
        <f t="shared" si="188"/>
        <v>Bachelor Degree</v>
      </c>
      <c r="D6069">
        <v>1</v>
      </c>
      <c r="E6069" t="s">
        <v>20</v>
      </c>
      <c r="F6069" t="str">
        <f t="shared" si="189"/>
        <v>Mid-Level</v>
      </c>
      <c r="G6069">
        <v>3</v>
      </c>
      <c r="H6069">
        <v>65000</v>
      </c>
      <c r="I6069" t="s">
        <v>155</v>
      </c>
      <c r="J6069" t="s">
        <v>11</v>
      </c>
      <c r="K6069">
        <v>0</v>
      </c>
    </row>
    <row r="6070" spans="1:11" x14ac:dyDescent="0.25">
      <c r="A6070">
        <v>32</v>
      </c>
      <c r="B6070" t="s">
        <v>9</v>
      </c>
      <c r="C6070" t="str">
        <f t="shared" si="188"/>
        <v>Bachelor Degree</v>
      </c>
      <c r="D6070">
        <v>1</v>
      </c>
      <c r="E6070" t="s">
        <v>21</v>
      </c>
      <c r="F6070" t="str">
        <f t="shared" si="189"/>
        <v>Senior</v>
      </c>
      <c r="G6070">
        <v>7</v>
      </c>
      <c r="H6070">
        <v>120000</v>
      </c>
      <c r="I6070" t="s">
        <v>23</v>
      </c>
      <c r="J6070" t="s">
        <v>26</v>
      </c>
      <c r="K6070">
        <v>0</v>
      </c>
    </row>
    <row r="6071" spans="1:11" x14ac:dyDescent="0.25">
      <c r="A6071">
        <v>24</v>
      </c>
      <c r="B6071" t="s">
        <v>12</v>
      </c>
      <c r="C6071" t="str">
        <f t="shared" si="188"/>
        <v>High School</v>
      </c>
      <c r="D6071">
        <v>0</v>
      </c>
      <c r="E6071" t="s">
        <v>150</v>
      </c>
      <c r="F6071" t="str">
        <f t="shared" si="189"/>
        <v>Entry Level</v>
      </c>
      <c r="G6071">
        <v>0</v>
      </c>
      <c r="H6071">
        <v>25000</v>
      </c>
      <c r="I6071" t="s">
        <v>16</v>
      </c>
      <c r="J6071" t="s">
        <v>11</v>
      </c>
      <c r="K6071">
        <v>0</v>
      </c>
    </row>
    <row r="6072" spans="1:11" x14ac:dyDescent="0.25">
      <c r="A6072">
        <v>38</v>
      </c>
      <c r="B6072" t="s">
        <v>9</v>
      </c>
      <c r="C6072" t="str">
        <f t="shared" si="188"/>
        <v>Master Degree</v>
      </c>
      <c r="D6072">
        <v>2</v>
      </c>
      <c r="E6072" t="s">
        <v>131</v>
      </c>
      <c r="F6072" t="str">
        <f t="shared" si="189"/>
        <v>Senior</v>
      </c>
      <c r="G6072">
        <v>14</v>
      </c>
      <c r="H6072">
        <v>195000</v>
      </c>
      <c r="I6072" t="s">
        <v>155</v>
      </c>
      <c r="J6072" t="s">
        <v>19</v>
      </c>
      <c r="K6072">
        <v>0</v>
      </c>
    </row>
    <row r="6073" spans="1:11" x14ac:dyDescent="0.25">
      <c r="A6073">
        <v>40</v>
      </c>
      <c r="B6073" t="s">
        <v>12</v>
      </c>
      <c r="C6073" t="str">
        <f t="shared" si="188"/>
        <v>Bachelor Degree</v>
      </c>
      <c r="D6073">
        <v>1</v>
      </c>
      <c r="E6073" t="s">
        <v>47</v>
      </c>
      <c r="F6073" t="str">
        <f t="shared" si="189"/>
        <v>Senior</v>
      </c>
      <c r="G6073">
        <v>16</v>
      </c>
      <c r="H6073">
        <v>215000</v>
      </c>
      <c r="I6073" t="s">
        <v>23</v>
      </c>
      <c r="J6073" t="s">
        <v>26</v>
      </c>
      <c r="K6073">
        <v>0</v>
      </c>
    </row>
    <row r="6074" spans="1:11" x14ac:dyDescent="0.25">
      <c r="A6074">
        <v>27</v>
      </c>
      <c r="B6074" t="s">
        <v>9</v>
      </c>
      <c r="C6074" t="str">
        <f t="shared" si="188"/>
        <v>Bachelor Degree</v>
      </c>
      <c r="D6074">
        <v>1</v>
      </c>
      <c r="E6074" t="s">
        <v>53</v>
      </c>
      <c r="F6074" t="str">
        <f t="shared" si="189"/>
        <v>Entry Level</v>
      </c>
      <c r="G6074">
        <v>2</v>
      </c>
      <c r="H6074">
        <v>55000</v>
      </c>
      <c r="I6074" t="s">
        <v>156</v>
      </c>
      <c r="J6074" t="s">
        <v>35</v>
      </c>
      <c r="K6074">
        <v>0</v>
      </c>
    </row>
    <row r="6075" spans="1:11" x14ac:dyDescent="0.25">
      <c r="A6075">
        <v>32</v>
      </c>
      <c r="B6075" t="s">
        <v>12</v>
      </c>
      <c r="C6075" t="str">
        <f t="shared" si="188"/>
        <v>Phd</v>
      </c>
      <c r="D6075">
        <v>3</v>
      </c>
      <c r="E6075" t="s">
        <v>56</v>
      </c>
      <c r="F6075" t="str">
        <f t="shared" si="189"/>
        <v>Senior</v>
      </c>
      <c r="G6075">
        <v>9</v>
      </c>
      <c r="H6075">
        <v>145000</v>
      </c>
      <c r="I6075" t="s">
        <v>28</v>
      </c>
      <c r="J6075" t="s">
        <v>11</v>
      </c>
      <c r="K6075">
        <v>0</v>
      </c>
    </row>
    <row r="6076" spans="1:11" x14ac:dyDescent="0.25">
      <c r="A6076">
        <v>29</v>
      </c>
      <c r="B6076" t="s">
        <v>9</v>
      </c>
      <c r="C6076" t="str">
        <f t="shared" si="188"/>
        <v>Bachelor Degree</v>
      </c>
      <c r="D6076">
        <v>1</v>
      </c>
      <c r="E6076" t="s">
        <v>20</v>
      </c>
      <c r="F6076" t="str">
        <f t="shared" si="189"/>
        <v>Mid-Level</v>
      </c>
      <c r="G6076">
        <v>4</v>
      </c>
      <c r="H6076">
        <v>75000</v>
      </c>
      <c r="I6076" t="s">
        <v>155</v>
      </c>
      <c r="J6076" t="s">
        <v>11</v>
      </c>
      <c r="K6076">
        <v>0</v>
      </c>
    </row>
    <row r="6077" spans="1:11" x14ac:dyDescent="0.25">
      <c r="A6077">
        <v>33</v>
      </c>
      <c r="B6077" t="s">
        <v>12</v>
      </c>
      <c r="C6077" t="str">
        <f t="shared" si="188"/>
        <v>Master Degree</v>
      </c>
      <c r="D6077">
        <v>2</v>
      </c>
      <c r="E6077" t="s">
        <v>38</v>
      </c>
      <c r="F6077" t="str">
        <f t="shared" si="189"/>
        <v>Senior</v>
      </c>
      <c r="G6077">
        <v>9</v>
      </c>
      <c r="H6077">
        <v>135000</v>
      </c>
      <c r="I6077" t="s">
        <v>28</v>
      </c>
      <c r="J6077" t="s">
        <v>19</v>
      </c>
      <c r="K6077">
        <v>0</v>
      </c>
    </row>
    <row r="6078" spans="1:11" x14ac:dyDescent="0.25">
      <c r="A6078">
        <v>27</v>
      </c>
      <c r="B6078" t="s">
        <v>9</v>
      </c>
      <c r="C6078" t="str">
        <f t="shared" si="188"/>
        <v>Bachelor Degree</v>
      </c>
      <c r="D6078">
        <v>1</v>
      </c>
      <c r="E6078" t="s">
        <v>10</v>
      </c>
      <c r="F6078" t="str">
        <f t="shared" si="189"/>
        <v>Mid-Level</v>
      </c>
      <c r="G6078">
        <v>3</v>
      </c>
      <c r="H6078">
        <v>80000</v>
      </c>
      <c r="I6078" t="s">
        <v>28</v>
      </c>
      <c r="J6078" t="s">
        <v>19</v>
      </c>
      <c r="K6078">
        <v>0</v>
      </c>
    </row>
    <row r="6079" spans="1:11" x14ac:dyDescent="0.25">
      <c r="A6079">
        <v>36</v>
      </c>
      <c r="B6079" t="s">
        <v>12</v>
      </c>
      <c r="C6079" t="str">
        <f t="shared" si="188"/>
        <v>Phd</v>
      </c>
      <c r="D6079">
        <v>3</v>
      </c>
      <c r="E6079" t="s">
        <v>98</v>
      </c>
      <c r="F6079" t="str">
        <f t="shared" si="189"/>
        <v>Senior</v>
      </c>
      <c r="G6079">
        <v>13</v>
      </c>
      <c r="H6079">
        <v>185000</v>
      </c>
      <c r="I6079" t="s">
        <v>23</v>
      </c>
      <c r="J6079" t="s">
        <v>26</v>
      </c>
      <c r="K6079">
        <v>0</v>
      </c>
    </row>
    <row r="6080" spans="1:11" x14ac:dyDescent="0.25">
      <c r="A6080">
        <v>25</v>
      </c>
      <c r="B6080" t="s">
        <v>9</v>
      </c>
      <c r="C6080" t="str">
        <f t="shared" si="188"/>
        <v>Bachelor Degree</v>
      </c>
      <c r="D6080">
        <v>1</v>
      </c>
      <c r="E6080" t="s">
        <v>21</v>
      </c>
      <c r="F6080" t="str">
        <f t="shared" si="189"/>
        <v>Entry Level</v>
      </c>
      <c r="G6080">
        <v>1</v>
      </c>
      <c r="H6080">
        <v>60000</v>
      </c>
      <c r="I6080" t="s">
        <v>23</v>
      </c>
      <c r="J6080" t="s">
        <v>26</v>
      </c>
      <c r="K6080">
        <v>0</v>
      </c>
    </row>
    <row r="6081" spans="1:11" x14ac:dyDescent="0.25">
      <c r="A6081">
        <v>30</v>
      </c>
      <c r="B6081" t="s">
        <v>12</v>
      </c>
      <c r="C6081" t="str">
        <f t="shared" si="188"/>
        <v>Bachelor Degree</v>
      </c>
      <c r="D6081">
        <v>1</v>
      </c>
      <c r="E6081" t="s">
        <v>25</v>
      </c>
      <c r="F6081" t="str">
        <f t="shared" si="189"/>
        <v>Mid-Level</v>
      </c>
      <c r="G6081">
        <v>5</v>
      </c>
      <c r="H6081">
        <v>95000</v>
      </c>
      <c r="I6081" t="s">
        <v>156</v>
      </c>
      <c r="J6081" t="s">
        <v>19</v>
      </c>
      <c r="K6081">
        <v>0</v>
      </c>
    </row>
    <row r="6082" spans="1:11" x14ac:dyDescent="0.25">
      <c r="A6082">
        <v>34</v>
      </c>
      <c r="B6082" t="s">
        <v>9</v>
      </c>
      <c r="C6082" t="str">
        <f t="shared" ref="C6082:C6145" si="190">_xlfn.IFS(D6082 = 0,"High School",D6082 = 1,"Bachelor Degree",D6082 = 2,"Master Degree",D6082 = 3,"Phd")</f>
        <v>Phd</v>
      </c>
      <c r="D6082">
        <v>3</v>
      </c>
      <c r="E6082" t="s">
        <v>85</v>
      </c>
      <c r="F6082" t="str">
        <f t="shared" ref="F6082:F6145" si="191">_xlfn.IFS(G6082&lt;=2,"Entry Level",G6082&lt;=6,"Mid-Level",G6082&gt;6,"Senior")</f>
        <v>Senior</v>
      </c>
      <c r="G6082">
        <v>12</v>
      </c>
      <c r="H6082">
        <v>170000</v>
      </c>
      <c r="I6082" t="s">
        <v>23</v>
      </c>
      <c r="J6082" t="s">
        <v>24</v>
      </c>
      <c r="K6082">
        <v>0</v>
      </c>
    </row>
    <row r="6083" spans="1:11" x14ac:dyDescent="0.25">
      <c r="A6083">
        <v>28</v>
      </c>
      <c r="B6083" t="s">
        <v>12</v>
      </c>
      <c r="C6083" t="str">
        <f t="shared" si="190"/>
        <v>Bachelor Degree</v>
      </c>
      <c r="D6083">
        <v>1</v>
      </c>
      <c r="E6083" t="s">
        <v>20</v>
      </c>
      <c r="F6083" t="str">
        <f t="shared" si="191"/>
        <v>Mid-Level</v>
      </c>
      <c r="G6083">
        <v>3</v>
      </c>
      <c r="H6083">
        <v>65000</v>
      </c>
      <c r="I6083" t="s">
        <v>156</v>
      </c>
      <c r="J6083" t="s">
        <v>35</v>
      </c>
      <c r="K6083">
        <v>0</v>
      </c>
    </row>
    <row r="6084" spans="1:11" x14ac:dyDescent="0.25">
      <c r="A6084">
        <v>32</v>
      </c>
      <c r="B6084" t="s">
        <v>9</v>
      </c>
      <c r="C6084" t="str">
        <f t="shared" si="190"/>
        <v>Bachelor Degree</v>
      </c>
      <c r="D6084">
        <v>1</v>
      </c>
      <c r="E6084" t="s">
        <v>21</v>
      </c>
      <c r="F6084" t="str">
        <f t="shared" si="191"/>
        <v>Senior</v>
      </c>
      <c r="G6084">
        <v>7</v>
      </c>
      <c r="H6084">
        <v>120000</v>
      </c>
      <c r="I6084" t="s">
        <v>23</v>
      </c>
      <c r="J6084" t="s">
        <v>24</v>
      </c>
      <c r="K6084">
        <v>0</v>
      </c>
    </row>
    <row r="6085" spans="1:11" x14ac:dyDescent="0.25">
      <c r="A6085">
        <v>24</v>
      </c>
      <c r="B6085" t="s">
        <v>12</v>
      </c>
      <c r="C6085" t="str">
        <f t="shared" si="190"/>
        <v>High School</v>
      </c>
      <c r="D6085">
        <v>0</v>
      </c>
      <c r="E6085" t="s">
        <v>150</v>
      </c>
      <c r="F6085" t="str">
        <f t="shared" si="191"/>
        <v>Entry Level</v>
      </c>
      <c r="G6085">
        <v>0</v>
      </c>
      <c r="H6085">
        <v>25000</v>
      </c>
      <c r="I6085" t="s">
        <v>28</v>
      </c>
      <c r="J6085" t="s">
        <v>11</v>
      </c>
      <c r="K6085">
        <v>0</v>
      </c>
    </row>
    <row r="6086" spans="1:11" x14ac:dyDescent="0.25">
      <c r="A6086">
        <v>38</v>
      </c>
      <c r="B6086" t="s">
        <v>9</v>
      </c>
      <c r="C6086" t="str">
        <f t="shared" si="190"/>
        <v>Master Degree</v>
      </c>
      <c r="D6086">
        <v>2</v>
      </c>
      <c r="E6086" t="s">
        <v>131</v>
      </c>
      <c r="F6086" t="str">
        <f t="shared" si="191"/>
        <v>Senior</v>
      </c>
      <c r="G6086">
        <v>14</v>
      </c>
      <c r="H6086">
        <v>195000</v>
      </c>
      <c r="I6086" t="s">
        <v>156</v>
      </c>
      <c r="J6086" t="s">
        <v>19</v>
      </c>
      <c r="K6086">
        <v>0</v>
      </c>
    </row>
    <row r="6087" spans="1:11" x14ac:dyDescent="0.25">
      <c r="A6087">
        <v>40</v>
      </c>
      <c r="B6087" t="s">
        <v>12</v>
      </c>
      <c r="C6087" t="str">
        <f t="shared" si="190"/>
        <v>Bachelor Degree</v>
      </c>
      <c r="D6087">
        <v>1</v>
      </c>
      <c r="E6087" t="s">
        <v>47</v>
      </c>
      <c r="F6087" t="str">
        <f t="shared" si="191"/>
        <v>Senior</v>
      </c>
      <c r="G6087">
        <v>16</v>
      </c>
      <c r="H6087">
        <v>215000</v>
      </c>
      <c r="I6087" t="s">
        <v>155</v>
      </c>
      <c r="J6087" t="s">
        <v>11</v>
      </c>
      <c r="K6087">
        <v>0</v>
      </c>
    </row>
    <row r="6088" spans="1:11" x14ac:dyDescent="0.25">
      <c r="A6088">
        <v>27</v>
      </c>
      <c r="B6088" t="s">
        <v>9</v>
      </c>
      <c r="C6088" t="str">
        <f t="shared" si="190"/>
        <v>Bachelor Degree</v>
      </c>
      <c r="D6088">
        <v>1</v>
      </c>
      <c r="E6088" t="s">
        <v>53</v>
      </c>
      <c r="F6088" t="str">
        <f t="shared" si="191"/>
        <v>Entry Level</v>
      </c>
      <c r="G6088">
        <v>2</v>
      </c>
      <c r="H6088">
        <v>55000</v>
      </c>
      <c r="I6088" t="s">
        <v>156</v>
      </c>
      <c r="J6088" t="s">
        <v>35</v>
      </c>
      <c r="K6088">
        <v>0</v>
      </c>
    </row>
    <row r="6089" spans="1:11" x14ac:dyDescent="0.25">
      <c r="A6089">
        <v>32</v>
      </c>
      <c r="B6089" t="s">
        <v>12</v>
      </c>
      <c r="C6089" t="str">
        <f t="shared" si="190"/>
        <v>Phd</v>
      </c>
      <c r="D6089">
        <v>3</v>
      </c>
      <c r="E6089" t="s">
        <v>56</v>
      </c>
      <c r="F6089" t="str">
        <f t="shared" si="191"/>
        <v>Senior</v>
      </c>
      <c r="G6089">
        <v>9</v>
      </c>
      <c r="H6089">
        <v>145000</v>
      </c>
      <c r="I6089" t="s">
        <v>16</v>
      </c>
      <c r="J6089" t="s">
        <v>11</v>
      </c>
      <c r="K6089">
        <v>0</v>
      </c>
    </row>
    <row r="6090" spans="1:11" x14ac:dyDescent="0.25">
      <c r="A6090">
        <v>29</v>
      </c>
      <c r="B6090" t="s">
        <v>9</v>
      </c>
      <c r="C6090" t="str">
        <f t="shared" si="190"/>
        <v>Bachelor Degree</v>
      </c>
      <c r="D6090">
        <v>1</v>
      </c>
      <c r="E6090" t="s">
        <v>20</v>
      </c>
      <c r="F6090" t="str">
        <f t="shared" si="191"/>
        <v>Mid-Level</v>
      </c>
      <c r="G6090">
        <v>4</v>
      </c>
      <c r="H6090">
        <v>75000</v>
      </c>
      <c r="I6090" t="s">
        <v>156</v>
      </c>
      <c r="J6090" t="s">
        <v>14</v>
      </c>
      <c r="K6090">
        <v>0</v>
      </c>
    </row>
    <row r="6091" spans="1:11" x14ac:dyDescent="0.25">
      <c r="A6091">
        <v>33</v>
      </c>
      <c r="B6091" t="s">
        <v>12</v>
      </c>
      <c r="C6091" t="str">
        <f t="shared" si="190"/>
        <v>Master Degree</v>
      </c>
      <c r="D6091">
        <v>2</v>
      </c>
      <c r="E6091" t="s">
        <v>38</v>
      </c>
      <c r="F6091" t="str">
        <f t="shared" si="191"/>
        <v>Senior</v>
      </c>
      <c r="G6091">
        <v>9</v>
      </c>
      <c r="H6091">
        <v>135000</v>
      </c>
      <c r="I6091" t="s">
        <v>23</v>
      </c>
      <c r="J6091" t="s">
        <v>24</v>
      </c>
      <c r="K6091">
        <v>0</v>
      </c>
    </row>
    <row r="6092" spans="1:11" x14ac:dyDescent="0.25">
      <c r="A6092">
        <v>27</v>
      </c>
      <c r="B6092" t="s">
        <v>9</v>
      </c>
      <c r="C6092" t="str">
        <f t="shared" si="190"/>
        <v>Bachelor Degree</v>
      </c>
      <c r="D6092">
        <v>1</v>
      </c>
      <c r="E6092" t="s">
        <v>10</v>
      </c>
      <c r="F6092" t="str">
        <f t="shared" si="191"/>
        <v>Mid-Level</v>
      </c>
      <c r="G6092">
        <v>3</v>
      </c>
      <c r="H6092">
        <v>80000</v>
      </c>
      <c r="I6092" t="s">
        <v>155</v>
      </c>
      <c r="J6092" t="s">
        <v>31</v>
      </c>
      <c r="K6092">
        <v>0</v>
      </c>
    </row>
    <row r="6093" spans="1:11" x14ac:dyDescent="0.25">
      <c r="A6093">
        <v>36</v>
      </c>
      <c r="B6093" t="s">
        <v>12</v>
      </c>
      <c r="C6093" t="str">
        <f t="shared" si="190"/>
        <v>Phd</v>
      </c>
      <c r="D6093">
        <v>3</v>
      </c>
      <c r="E6093" t="s">
        <v>98</v>
      </c>
      <c r="F6093" t="str">
        <f t="shared" si="191"/>
        <v>Senior</v>
      </c>
      <c r="G6093">
        <v>13</v>
      </c>
      <c r="H6093">
        <v>185000</v>
      </c>
      <c r="I6093" t="s">
        <v>28</v>
      </c>
      <c r="J6093" t="s">
        <v>29</v>
      </c>
      <c r="K6093">
        <v>0</v>
      </c>
    </row>
    <row r="6094" spans="1:11" x14ac:dyDescent="0.25">
      <c r="A6094">
        <v>25</v>
      </c>
      <c r="B6094" t="s">
        <v>9</v>
      </c>
      <c r="C6094" t="str">
        <f t="shared" si="190"/>
        <v>Bachelor Degree</v>
      </c>
      <c r="D6094">
        <v>1</v>
      </c>
      <c r="E6094" t="s">
        <v>21</v>
      </c>
      <c r="F6094" t="str">
        <f t="shared" si="191"/>
        <v>Entry Level</v>
      </c>
      <c r="G6094">
        <v>1</v>
      </c>
      <c r="H6094">
        <v>60000</v>
      </c>
      <c r="I6094" t="s">
        <v>155</v>
      </c>
      <c r="J6094" t="s">
        <v>31</v>
      </c>
      <c r="K6094">
        <v>0</v>
      </c>
    </row>
    <row r="6095" spans="1:11" x14ac:dyDescent="0.25">
      <c r="A6095">
        <v>30</v>
      </c>
      <c r="B6095" t="s">
        <v>12</v>
      </c>
      <c r="C6095" t="str">
        <f t="shared" si="190"/>
        <v>Bachelor Degree</v>
      </c>
      <c r="D6095">
        <v>1</v>
      </c>
      <c r="E6095" t="s">
        <v>25</v>
      </c>
      <c r="F6095" t="str">
        <f t="shared" si="191"/>
        <v>Mid-Level</v>
      </c>
      <c r="G6095">
        <v>5</v>
      </c>
      <c r="H6095">
        <v>95000</v>
      </c>
      <c r="I6095" t="s">
        <v>156</v>
      </c>
      <c r="J6095" t="s">
        <v>11</v>
      </c>
      <c r="K6095">
        <v>0</v>
      </c>
    </row>
    <row r="6096" spans="1:11" x14ac:dyDescent="0.25">
      <c r="A6096">
        <v>34</v>
      </c>
      <c r="B6096" t="s">
        <v>9</v>
      </c>
      <c r="C6096" t="str">
        <f t="shared" si="190"/>
        <v>Phd</v>
      </c>
      <c r="D6096">
        <v>3</v>
      </c>
      <c r="E6096" t="s">
        <v>85</v>
      </c>
      <c r="F6096" t="str">
        <f t="shared" si="191"/>
        <v>Senior</v>
      </c>
      <c r="G6096">
        <v>12</v>
      </c>
      <c r="H6096">
        <v>170000</v>
      </c>
      <c r="I6096" t="s">
        <v>156</v>
      </c>
      <c r="J6096" t="s">
        <v>19</v>
      </c>
      <c r="K6096">
        <v>0</v>
      </c>
    </row>
    <row r="6097" spans="1:11" x14ac:dyDescent="0.25">
      <c r="A6097">
        <v>28</v>
      </c>
      <c r="B6097" t="s">
        <v>12</v>
      </c>
      <c r="C6097" t="str">
        <f t="shared" si="190"/>
        <v>Bachelor Degree</v>
      </c>
      <c r="D6097">
        <v>1</v>
      </c>
      <c r="E6097" t="s">
        <v>20</v>
      </c>
      <c r="F6097" t="str">
        <f t="shared" si="191"/>
        <v>Mid-Level</v>
      </c>
      <c r="G6097">
        <v>3</v>
      </c>
      <c r="H6097">
        <v>65000</v>
      </c>
      <c r="I6097" t="s">
        <v>155</v>
      </c>
      <c r="J6097" t="s">
        <v>31</v>
      </c>
      <c r="K6097">
        <v>0</v>
      </c>
    </row>
    <row r="6098" spans="1:11" x14ac:dyDescent="0.25">
      <c r="A6098">
        <v>32</v>
      </c>
      <c r="B6098" t="s">
        <v>9</v>
      </c>
      <c r="C6098" t="str">
        <f t="shared" si="190"/>
        <v>Bachelor Degree</v>
      </c>
      <c r="D6098">
        <v>1</v>
      </c>
      <c r="E6098" t="s">
        <v>21</v>
      </c>
      <c r="F6098" t="str">
        <f t="shared" si="191"/>
        <v>Senior</v>
      </c>
      <c r="G6098">
        <v>7</v>
      </c>
      <c r="H6098">
        <v>120000</v>
      </c>
      <c r="I6098" t="s">
        <v>155</v>
      </c>
      <c r="J6098" t="s">
        <v>40</v>
      </c>
      <c r="K6098">
        <v>0</v>
      </c>
    </row>
    <row r="6099" spans="1:11" x14ac:dyDescent="0.25">
      <c r="A6099">
        <v>24</v>
      </c>
      <c r="B6099" t="s">
        <v>12</v>
      </c>
      <c r="C6099" t="str">
        <f t="shared" si="190"/>
        <v>High School</v>
      </c>
      <c r="D6099">
        <v>0</v>
      </c>
      <c r="E6099" t="s">
        <v>150</v>
      </c>
      <c r="F6099" t="str">
        <f t="shared" si="191"/>
        <v>Entry Level</v>
      </c>
      <c r="G6099">
        <v>0</v>
      </c>
      <c r="H6099">
        <v>25000</v>
      </c>
      <c r="I6099" t="s">
        <v>156</v>
      </c>
      <c r="J6099" t="s">
        <v>19</v>
      </c>
      <c r="K6099">
        <v>0</v>
      </c>
    </row>
    <row r="6100" spans="1:11" x14ac:dyDescent="0.25">
      <c r="A6100">
        <v>38</v>
      </c>
      <c r="B6100" t="s">
        <v>9</v>
      </c>
      <c r="C6100" t="str">
        <f t="shared" si="190"/>
        <v>Master Degree</v>
      </c>
      <c r="D6100">
        <v>2</v>
      </c>
      <c r="E6100" t="s">
        <v>131</v>
      </c>
      <c r="F6100" t="str">
        <f t="shared" si="191"/>
        <v>Senior</v>
      </c>
      <c r="G6100">
        <v>14</v>
      </c>
      <c r="H6100">
        <v>195000</v>
      </c>
      <c r="I6100" t="s">
        <v>156</v>
      </c>
      <c r="J6100" t="s">
        <v>11</v>
      </c>
      <c r="K6100">
        <v>0</v>
      </c>
    </row>
    <row r="6101" spans="1:11" x14ac:dyDescent="0.25">
      <c r="A6101">
        <v>40</v>
      </c>
      <c r="B6101" t="s">
        <v>12</v>
      </c>
      <c r="C6101" t="str">
        <f t="shared" si="190"/>
        <v>Bachelor Degree</v>
      </c>
      <c r="D6101">
        <v>1</v>
      </c>
      <c r="E6101" t="s">
        <v>47</v>
      </c>
      <c r="F6101" t="str">
        <f t="shared" si="191"/>
        <v>Senior</v>
      </c>
      <c r="G6101">
        <v>16</v>
      </c>
      <c r="H6101">
        <v>215000</v>
      </c>
      <c r="I6101" t="s">
        <v>23</v>
      </c>
      <c r="J6101" t="s">
        <v>11</v>
      </c>
      <c r="K6101">
        <v>0</v>
      </c>
    </row>
    <row r="6102" spans="1:11" x14ac:dyDescent="0.25">
      <c r="A6102">
        <v>27</v>
      </c>
      <c r="B6102" t="s">
        <v>9</v>
      </c>
      <c r="C6102" t="str">
        <f t="shared" si="190"/>
        <v>Bachelor Degree</v>
      </c>
      <c r="D6102">
        <v>1</v>
      </c>
      <c r="E6102" t="s">
        <v>53</v>
      </c>
      <c r="F6102" t="str">
        <f t="shared" si="191"/>
        <v>Entry Level</v>
      </c>
      <c r="G6102">
        <v>2</v>
      </c>
      <c r="H6102">
        <v>55000</v>
      </c>
      <c r="I6102" t="s">
        <v>156</v>
      </c>
      <c r="J6102" t="s">
        <v>14</v>
      </c>
      <c r="K6102">
        <v>0</v>
      </c>
    </row>
    <row r="6103" spans="1:11" x14ac:dyDescent="0.25">
      <c r="A6103">
        <v>32</v>
      </c>
      <c r="B6103" t="s">
        <v>12</v>
      </c>
      <c r="C6103" t="str">
        <f t="shared" si="190"/>
        <v>Phd</v>
      </c>
      <c r="D6103">
        <v>3</v>
      </c>
      <c r="E6103" t="s">
        <v>56</v>
      </c>
      <c r="F6103" t="str">
        <f t="shared" si="191"/>
        <v>Senior</v>
      </c>
      <c r="G6103">
        <v>9</v>
      </c>
      <c r="H6103">
        <v>145000</v>
      </c>
      <c r="I6103" t="s">
        <v>23</v>
      </c>
      <c r="J6103" t="s">
        <v>11</v>
      </c>
      <c r="K6103">
        <v>0</v>
      </c>
    </row>
    <row r="6104" spans="1:11" x14ac:dyDescent="0.25">
      <c r="A6104">
        <v>29</v>
      </c>
      <c r="B6104" t="s">
        <v>9</v>
      </c>
      <c r="C6104" t="str">
        <f t="shared" si="190"/>
        <v>Bachelor Degree</v>
      </c>
      <c r="D6104">
        <v>1</v>
      </c>
      <c r="E6104" t="s">
        <v>20</v>
      </c>
      <c r="F6104" t="str">
        <f t="shared" si="191"/>
        <v>Mid-Level</v>
      </c>
      <c r="G6104">
        <v>4</v>
      </c>
      <c r="H6104">
        <v>75000</v>
      </c>
      <c r="I6104" t="s">
        <v>155</v>
      </c>
      <c r="J6104" t="s">
        <v>40</v>
      </c>
      <c r="K6104">
        <v>0</v>
      </c>
    </row>
    <row r="6105" spans="1:11" x14ac:dyDescent="0.25">
      <c r="A6105">
        <v>33</v>
      </c>
      <c r="B6105" t="s">
        <v>12</v>
      </c>
      <c r="C6105" t="str">
        <f t="shared" si="190"/>
        <v>Master Degree</v>
      </c>
      <c r="D6105">
        <v>2</v>
      </c>
      <c r="E6105" t="s">
        <v>38</v>
      </c>
      <c r="F6105" t="str">
        <f t="shared" si="191"/>
        <v>Senior</v>
      </c>
      <c r="G6105">
        <v>9</v>
      </c>
      <c r="H6105">
        <v>135000</v>
      </c>
      <c r="I6105" t="s">
        <v>155</v>
      </c>
      <c r="J6105" t="s">
        <v>11</v>
      </c>
      <c r="K6105">
        <v>0</v>
      </c>
    </row>
    <row r="6106" spans="1:11" x14ac:dyDescent="0.25">
      <c r="A6106">
        <v>27</v>
      </c>
      <c r="B6106" t="s">
        <v>9</v>
      </c>
      <c r="C6106" t="str">
        <f t="shared" si="190"/>
        <v>Bachelor Degree</v>
      </c>
      <c r="D6106">
        <v>1</v>
      </c>
      <c r="E6106" t="s">
        <v>10</v>
      </c>
      <c r="F6106" t="str">
        <f t="shared" si="191"/>
        <v>Mid-Level</v>
      </c>
      <c r="G6106">
        <v>3</v>
      </c>
      <c r="H6106">
        <v>80000</v>
      </c>
      <c r="I6106" t="s">
        <v>28</v>
      </c>
      <c r="J6106" t="s">
        <v>19</v>
      </c>
      <c r="K6106">
        <v>0</v>
      </c>
    </row>
    <row r="6107" spans="1:11" x14ac:dyDescent="0.25">
      <c r="A6107">
        <v>36</v>
      </c>
      <c r="B6107" t="s">
        <v>12</v>
      </c>
      <c r="C6107" t="str">
        <f t="shared" si="190"/>
        <v>Phd</v>
      </c>
      <c r="D6107">
        <v>3</v>
      </c>
      <c r="E6107" t="s">
        <v>98</v>
      </c>
      <c r="F6107" t="str">
        <f t="shared" si="191"/>
        <v>Senior</v>
      </c>
      <c r="G6107">
        <v>13</v>
      </c>
      <c r="H6107">
        <v>185000</v>
      </c>
      <c r="I6107" t="s">
        <v>16</v>
      </c>
      <c r="J6107" t="s">
        <v>11</v>
      </c>
      <c r="K6107">
        <v>0</v>
      </c>
    </row>
    <row r="6108" spans="1:11" x14ac:dyDescent="0.25">
      <c r="A6108">
        <v>25</v>
      </c>
      <c r="B6108" t="s">
        <v>9</v>
      </c>
      <c r="C6108" t="str">
        <f t="shared" si="190"/>
        <v>Bachelor Degree</v>
      </c>
      <c r="D6108">
        <v>1</v>
      </c>
      <c r="E6108" t="s">
        <v>21</v>
      </c>
      <c r="F6108" t="str">
        <f t="shared" si="191"/>
        <v>Entry Level</v>
      </c>
      <c r="G6108">
        <v>1</v>
      </c>
      <c r="H6108">
        <v>60000</v>
      </c>
      <c r="I6108" t="s">
        <v>16</v>
      </c>
      <c r="J6108" t="s">
        <v>19</v>
      </c>
      <c r="K6108">
        <v>0</v>
      </c>
    </row>
    <row r="6109" spans="1:11" x14ac:dyDescent="0.25">
      <c r="A6109">
        <v>30</v>
      </c>
      <c r="B6109" t="s">
        <v>12</v>
      </c>
      <c r="C6109" t="str">
        <f t="shared" si="190"/>
        <v>Bachelor Degree</v>
      </c>
      <c r="D6109">
        <v>1</v>
      </c>
      <c r="E6109" t="s">
        <v>25</v>
      </c>
      <c r="F6109" t="str">
        <f t="shared" si="191"/>
        <v>Mid-Level</v>
      </c>
      <c r="G6109">
        <v>5</v>
      </c>
      <c r="H6109">
        <v>95000</v>
      </c>
      <c r="I6109" t="s">
        <v>23</v>
      </c>
      <c r="J6109" t="s">
        <v>11</v>
      </c>
      <c r="K6109">
        <v>0</v>
      </c>
    </row>
    <row r="6110" spans="1:11" x14ac:dyDescent="0.25">
      <c r="A6110">
        <v>34</v>
      </c>
      <c r="B6110" t="s">
        <v>9</v>
      </c>
      <c r="C6110" t="str">
        <f t="shared" si="190"/>
        <v>Phd</v>
      </c>
      <c r="D6110">
        <v>3</v>
      </c>
      <c r="E6110" t="s">
        <v>85</v>
      </c>
      <c r="F6110" t="str">
        <f t="shared" si="191"/>
        <v>Senior</v>
      </c>
      <c r="G6110">
        <v>12</v>
      </c>
      <c r="H6110">
        <v>170000</v>
      </c>
      <c r="I6110" t="s">
        <v>28</v>
      </c>
      <c r="J6110" t="s">
        <v>19</v>
      </c>
      <c r="K6110">
        <v>0</v>
      </c>
    </row>
    <row r="6111" spans="1:11" x14ac:dyDescent="0.25">
      <c r="A6111">
        <v>28</v>
      </c>
      <c r="B6111" t="s">
        <v>12</v>
      </c>
      <c r="C6111" t="str">
        <f t="shared" si="190"/>
        <v>Bachelor Degree</v>
      </c>
      <c r="D6111">
        <v>1</v>
      </c>
      <c r="E6111" t="s">
        <v>20</v>
      </c>
      <c r="F6111" t="str">
        <f t="shared" si="191"/>
        <v>Mid-Level</v>
      </c>
      <c r="G6111">
        <v>3</v>
      </c>
      <c r="H6111">
        <v>65000</v>
      </c>
      <c r="I6111" t="s">
        <v>23</v>
      </c>
      <c r="J6111" t="s">
        <v>11</v>
      </c>
      <c r="K6111">
        <v>0</v>
      </c>
    </row>
    <row r="6112" spans="1:11" x14ac:dyDescent="0.25">
      <c r="A6112">
        <v>32</v>
      </c>
      <c r="B6112" t="s">
        <v>9</v>
      </c>
      <c r="C6112" t="str">
        <f t="shared" si="190"/>
        <v>Bachelor Degree</v>
      </c>
      <c r="D6112">
        <v>1</v>
      </c>
      <c r="E6112" t="s">
        <v>21</v>
      </c>
      <c r="F6112" t="str">
        <f t="shared" si="191"/>
        <v>Senior</v>
      </c>
      <c r="G6112">
        <v>7</v>
      </c>
      <c r="H6112">
        <v>120000</v>
      </c>
      <c r="I6112" t="s">
        <v>28</v>
      </c>
      <c r="J6112" t="s">
        <v>19</v>
      </c>
      <c r="K6112">
        <v>0</v>
      </c>
    </row>
    <row r="6113" spans="1:11" x14ac:dyDescent="0.25">
      <c r="A6113">
        <v>24</v>
      </c>
      <c r="B6113" t="s">
        <v>12</v>
      </c>
      <c r="C6113" t="str">
        <f t="shared" si="190"/>
        <v>High School</v>
      </c>
      <c r="D6113">
        <v>0</v>
      </c>
      <c r="E6113" t="s">
        <v>150</v>
      </c>
      <c r="F6113" t="str">
        <f t="shared" si="191"/>
        <v>Entry Level</v>
      </c>
      <c r="G6113">
        <v>0</v>
      </c>
      <c r="H6113">
        <v>25000</v>
      </c>
      <c r="I6113" t="s">
        <v>23</v>
      </c>
      <c r="J6113" t="s">
        <v>26</v>
      </c>
      <c r="K6113">
        <v>0</v>
      </c>
    </row>
    <row r="6114" spans="1:11" x14ac:dyDescent="0.25">
      <c r="A6114">
        <v>38</v>
      </c>
      <c r="B6114" t="s">
        <v>9</v>
      </c>
      <c r="C6114" t="str">
        <f t="shared" si="190"/>
        <v>Master Degree</v>
      </c>
      <c r="D6114">
        <v>2</v>
      </c>
      <c r="E6114" t="s">
        <v>131</v>
      </c>
      <c r="F6114" t="str">
        <f t="shared" si="191"/>
        <v>Senior</v>
      </c>
      <c r="G6114">
        <v>14</v>
      </c>
      <c r="H6114">
        <v>195000</v>
      </c>
      <c r="I6114" t="s">
        <v>23</v>
      </c>
      <c r="J6114" t="s">
        <v>26</v>
      </c>
      <c r="K6114">
        <v>0</v>
      </c>
    </row>
    <row r="6115" spans="1:11" x14ac:dyDescent="0.25">
      <c r="A6115">
        <v>40</v>
      </c>
      <c r="B6115" t="s">
        <v>12</v>
      </c>
      <c r="C6115" t="str">
        <f t="shared" si="190"/>
        <v>Bachelor Degree</v>
      </c>
      <c r="D6115">
        <v>1</v>
      </c>
      <c r="E6115" t="s">
        <v>47</v>
      </c>
      <c r="F6115" t="str">
        <f t="shared" si="191"/>
        <v>Senior</v>
      </c>
      <c r="G6115">
        <v>16</v>
      </c>
      <c r="H6115">
        <v>215000</v>
      </c>
      <c r="I6115" t="s">
        <v>23</v>
      </c>
      <c r="J6115" t="s">
        <v>11</v>
      </c>
      <c r="K6115">
        <v>0</v>
      </c>
    </row>
    <row r="6116" spans="1:11" x14ac:dyDescent="0.25">
      <c r="A6116">
        <v>26</v>
      </c>
      <c r="B6116" t="s">
        <v>12</v>
      </c>
      <c r="C6116" t="str">
        <f t="shared" si="190"/>
        <v>Master Degree</v>
      </c>
      <c r="D6116">
        <v>2</v>
      </c>
      <c r="E6116" t="s">
        <v>10</v>
      </c>
      <c r="F6116" t="str">
        <f t="shared" si="191"/>
        <v>Entry Level</v>
      </c>
      <c r="G6116">
        <v>2</v>
      </c>
      <c r="H6116">
        <v>75000</v>
      </c>
      <c r="I6116" t="s">
        <v>23</v>
      </c>
      <c r="J6116" t="s">
        <v>24</v>
      </c>
      <c r="K6116">
        <v>0</v>
      </c>
    </row>
    <row r="6117" spans="1:11" x14ac:dyDescent="0.25">
      <c r="A6117">
        <v>39</v>
      </c>
      <c r="B6117" t="s">
        <v>9</v>
      </c>
      <c r="C6117" t="str">
        <f t="shared" si="190"/>
        <v>Phd</v>
      </c>
      <c r="D6117">
        <v>3</v>
      </c>
      <c r="E6117" t="s">
        <v>98</v>
      </c>
      <c r="F6117" t="str">
        <f t="shared" si="191"/>
        <v>Senior</v>
      </c>
      <c r="G6117">
        <v>14</v>
      </c>
      <c r="H6117">
        <v>185000</v>
      </c>
      <c r="I6117" t="s">
        <v>155</v>
      </c>
      <c r="J6117" t="s">
        <v>11</v>
      </c>
      <c r="K6117">
        <v>0</v>
      </c>
    </row>
    <row r="6118" spans="1:11" x14ac:dyDescent="0.25">
      <c r="A6118">
        <v>32</v>
      </c>
      <c r="B6118" t="s">
        <v>12</v>
      </c>
      <c r="C6118" t="str">
        <f t="shared" si="190"/>
        <v>Bachelor Degree</v>
      </c>
      <c r="D6118">
        <v>1</v>
      </c>
      <c r="E6118" t="s">
        <v>38</v>
      </c>
      <c r="F6118" t="str">
        <f t="shared" si="191"/>
        <v>Senior</v>
      </c>
      <c r="G6118">
        <v>7</v>
      </c>
      <c r="H6118">
        <v>120000</v>
      </c>
      <c r="I6118" t="s">
        <v>16</v>
      </c>
      <c r="J6118" t="s">
        <v>11</v>
      </c>
      <c r="K6118">
        <v>0</v>
      </c>
    </row>
    <row r="6119" spans="1:11" x14ac:dyDescent="0.25">
      <c r="A6119">
        <v>28</v>
      </c>
      <c r="B6119" t="s">
        <v>9</v>
      </c>
      <c r="C6119" t="str">
        <f t="shared" si="190"/>
        <v>Bachelor Degree</v>
      </c>
      <c r="D6119">
        <v>1</v>
      </c>
      <c r="E6119" t="s">
        <v>76</v>
      </c>
      <c r="F6119" t="str">
        <f t="shared" si="191"/>
        <v>Mid-Level</v>
      </c>
      <c r="G6119">
        <v>3</v>
      </c>
      <c r="H6119">
        <v>60000</v>
      </c>
      <c r="I6119" t="s">
        <v>16</v>
      </c>
      <c r="J6119" t="s">
        <v>19</v>
      </c>
      <c r="K6119">
        <v>0</v>
      </c>
    </row>
    <row r="6120" spans="1:11" x14ac:dyDescent="0.25">
      <c r="A6120">
        <v>35</v>
      </c>
      <c r="B6120" t="s">
        <v>12</v>
      </c>
      <c r="C6120" t="str">
        <f t="shared" si="190"/>
        <v>Master Degree</v>
      </c>
      <c r="D6120">
        <v>2</v>
      </c>
      <c r="E6120" t="s">
        <v>56</v>
      </c>
      <c r="F6120" t="str">
        <f t="shared" si="191"/>
        <v>Senior</v>
      </c>
      <c r="G6120">
        <v>10</v>
      </c>
      <c r="H6120">
        <v>145000</v>
      </c>
      <c r="I6120" t="s">
        <v>155</v>
      </c>
      <c r="J6120" t="s">
        <v>19</v>
      </c>
      <c r="K6120">
        <v>0</v>
      </c>
    </row>
    <row r="6121" spans="1:11" x14ac:dyDescent="0.25">
      <c r="A6121">
        <v>29</v>
      </c>
      <c r="B6121" t="s">
        <v>9</v>
      </c>
      <c r="C6121" t="str">
        <f t="shared" si="190"/>
        <v>Bachelor Degree</v>
      </c>
      <c r="D6121">
        <v>1</v>
      </c>
      <c r="E6121" t="s">
        <v>20</v>
      </c>
      <c r="F6121" t="str">
        <f t="shared" si="191"/>
        <v>Mid-Level</v>
      </c>
      <c r="G6121">
        <v>4</v>
      </c>
      <c r="H6121">
        <v>75000</v>
      </c>
      <c r="I6121" t="s">
        <v>23</v>
      </c>
      <c r="J6121" t="s">
        <v>26</v>
      </c>
      <c r="K6121">
        <v>0</v>
      </c>
    </row>
    <row r="6122" spans="1:11" x14ac:dyDescent="0.25">
      <c r="A6122">
        <v>33</v>
      </c>
      <c r="B6122" t="s">
        <v>12</v>
      </c>
      <c r="C6122" t="str">
        <f t="shared" si="190"/>
        <v>Master Degree</v>
      </c>
      <c r="D6122">
        <v>2</v>
      </c>
      <c r="E6122" t="s">
        <v>21</v>
      </c>
      <c r="F6122" t="str">
        <f t="shared" si="191"/>
        <v>Senior</v>
      </c>
      <c r="G6122">
        <v>8</v>
      </c>
      <c r="H6122">
        <v>135000</v>
      </c>
      <c r="I6122" t="s">
        <v>156</v>
      </c>
      <c r="J6122" t="s">
        <v>14</v>
      </c>
      <c r="K6122">
        <v>0</v>
      </c>
    </row>
    <row r="6123" spans="1:11" x14ac:dyDescent="0.25">
      <c r="A6123">
        <v>27</v>
      </c>
      <c r="B6123" t="s">
        <v>9</v>
      </c>
      <c r="C6123" t="str">
        <f t="shared" si="190"/>
        <v>Bachelor Degree</v>
      </c>
      <c r="D6123">
        <v>1</v>
      </c>
      <c r="E6123" t="s">
        <v>10</v>
      </c>
      <c r="F6123" t="str">
        <f t="shared" si="191"/>
        <v>Entry Level</v>
      </c>
      <c r="G6123">
        <v>2</v>
      </c>
      <c r="H6123">
        <v>70000</v>
      </c>
      <c r="I6123" t="s">
        <v>28</v>
      </c>
      <c r="J6123" t="s">
        <v>29</v>
      </c>
      <c r="K6123">
        <v>0</v>
      </c>
    </row>
    <row r="6124" spans="1:11" x14ac:dyDescent="0.25">
      <c r="A6124">
        <v>36</v>
      </c>
      <c r="B6124" t="s">
        <v>12</v>
      </c>
      <c r="C6124" t="str">
        <f t="shared" si="190"/>
        <v>Phd</v>
      </c>
      <c r="D6124">
        <v>3</v>
      </c>
      <c r="E6124" t="s">
        <v>85</v>
      </c>
      <c r="F6124" t="str">
        <f t="shared" si="191"/>
        <v>Senior</v>
      </c>
      <c r="G6124">
        <v>12</v>
      </c>
      <c r="H6124">
        <v>175000</v>
      </c>
      <c r="I6124" t="s">
        <v>23</v>
      </c>
      <c r="J6124" t="s">
        <v>24</v>
      </c>
      <c r="K6124">
        <v>0</v>
      </c>
    </row>
    <row r="6125" spans="1:11" x14ac:dyDescent="0.25">
      <c r="A6125">
        <v>24</v>
      </c>
      <c r="B6125" t="s">
        <v>9</v>
      </c>
      <c r="C6125" t="str">
        <f t="shared" si="190"/>
        <v>High School</v>
      </c>
      <c r="D6125">
        <v>0</v>
      </c>
      <c r="E6125" t="s">
        <v>152</v>
      </c>
      <c r="F6125" t="str">
        <f t="shared" si="191"/>
        <v>Entry Level</v>
      </c>
      <c r="G6125">
        <v>0</v>
      </c>
      <c r="H6125">
        <v>28000</v>
      </c>
      <c r="I6125" t="s">
        <v>28</v>
      </c>
      <c r="J6125" t="s">
        <v>11</v>
      </c>
      <c r="K6125">
        <v>0</v>
      </c>
    </row>
    <row r="6126" spans="1:11" x14ac:dyDescent="0.25">
      <c r="A6126">
        <v>38</v>
      </c>
      <c r="B6126" t="s">
        <v>9</v>
      </c>
      <c r="C6126" t="str">
        <f t="shared" si="190"/>
        <v>Master Degree</v>
      </c>
      <c r="D6126">
        <v>2</v>
      </c>
      <c r="E6126" t="s">
        <v>131</v>
      </c>
      <c r="F6126" t="str">
        <f t="shared" si="191"/>
        <v>Senior</v>
      </c>
      <c r="G6126">
        <v>14</v>
      </c>
      <c r="H6126">
        <v>195000</v>
      </c>
      <c r="I6126" t="s">
        <v>16</v>
      </c>
      <c r="J6126" t="s">
        <v>19</v>
      </c>
      <c r="K6126">
        <v>0</v>
      </c>
    </row>
    <row r="6127" spans="1:11" x14ac:dyDescent="0.25">
      <c r="A6127">
        <v>40</v>
      </c>
      <c r="B6127" t="s">
        <v>12</v>
      </c>
      <c r="C6127" t="str">
        <f t="shared" si="190"/>
        <v>Bachelor Degree</v>
      </c>
      <c r="D6127">
        <v>1</v>
      </c>
      <c r="E6127" t="s">
        <v>47</v>
      </c>
      <c r="F6127" t="str">
        <f t="shared" si="191"/>
        <v>Senior</v>
      </c>
      <c r="G6127">
        <v>16</v>
      </c>
      <c r="H6127">
        <v>215000</v>
      </c>
      <c r="I6127" t="s">
        <v>16</v>
      </c>
      <c r="J6127" t="s">
        <v>52</v>
      </c>
      <c r="K6127">
        <v>0</v>
      </c>
    </row>
    <row r="6128" spans="1:11" x14ac:dyDescent="0.25">
      <c r="A6128">
        <v>27</v>
      </c>
      <c r="B6128" t="s">
        <v>9</v>
      </c>
      <c r="C6128" t="str">
        <f t="shared" si="190"/>
        <v>Bachelor Degree</v>
      </c>
      <c r="D6128">
        <v>1</v>
      </c>
      <c r="E6128" t="s">
        <v>53</v>
      </c>
      <c r="F6128" t="str">
        <f t="shared" si="191"/>
        <v>Entry Level</v>
      </c>
      <c r="G6128">
        <v>2</v>
      </c>
      <c r="H6128">
        <v>55000</v>
      </c>
      <c r="I6128" t="s">
        <v>23</v>
      </c>
      <c r="J6128" t="s">
        <v>24</v>
      </c>
      <c r="K6128">
        <v>0</v>
      </c>
    </row>
    <row r="6129" spans="1:11" x14ac:dyDescent="0.25">
      <c r="A6129">
        <v>32</v>
      </c>
      <c r="B6129" t="s">
        <v>12</v>
      </c>
      <c r="C6129" t="str">
        <f t="shared" si="190"/>
        <v>Phd</v>
      </c>
      <c r="D6129">
        <v>3</v>
      </c>
      <c r="E6129" t="s">
        <v>56</v>
      </c>
      <c r="F6129" t="str">
        <f t="shared" si="191"/>
        <v>Senior</v>
      </c>
      <c r="G6129">
        <v>9</v>
      </c>
      <c r="H6129">
        <v>145000</v>
      </c>
      <c r="I6129" t="s">
        <v>16</v>
      </c>
      <c r="J6129" t="s">
        <v>52</v>
      </c>
      <c r="K6129">
        <v>0</v>
      </c>
    </row>
    <row r="6130" spans="1:11" x14ac:dyDescent="0.25">
      <c r="A6130">
        <v>29</v>
      </c>
      <c r="B6130" t="s">
        <v>9</v>
      </c>
      <c r="C6130" t="str">
        <f t="shared" si="190"/>
        <v>Bachelor Degree</v>
      </c>
      <c r="D6130">
        <v>1</v>
      </c>
      <c r="E6130" t="s">
        <v>20</v>
      </c>
      <c r="F6130" t="str">
        <f t="shared" si="191"/>
        <v>Mid-Level</v>
      </c>
      <c r="G6130">
        <v>4</v>
      </c>
      <c r="H6130">
        <v>75000</v>
      </c>
      <c r="I6130" t="s">
        <v>156</v>
      </c>
      <c r="J6130" t="s">
        <v>11</v>
      </c>
      <c r="K6130">
        <v>0</v>
      </c>
    </row>
    <row r="6131" spans="1:11" x14ac:dyDescent="0.25">
      <c r="A6131">
        <v>33</v>
      </c>
      <c r="B6131" t="s">
        <v>12</v>
      </c>
      <c r="C6131" t="str">
        <f t="shared" si="190"/>
        <v>Master Degree</v>
      </c>
      <c r="D6131">
        <v>2</v>
      </c>
      <c r="E6131" t="s">
        <v>38</v>
      </c>
      <c r="F6131" t="str">
        <f t="shared" si="191"/>
        <v>Senior</v>
      </c>
      <c r="G6131">
        <v>9</v>
      </c>
      <c r="H6131">
        <v>135000</v>
      </c>
      <c r="I6131" t="s">
        <v>28</v>
      </c>
      <c r="J6131" t="s">
        <v>29</v>
      </c>
      <c r="K6131">
        <v>0</v>
      </c>
    </row>
    <row r="6132" spans="1:11" x14ac:dyDescent="0.25">
      <c r="A6132">
        <v>27</v>
      </c>
      <c r="B6132" t="s">
        <v>9</v>
      </c>
      <c r="C6132" t="str">
        <f t="shared" si="190"/>
        <v>Bachelor Degree</v>
      </c>
      <c r="D6132">
        <v>1</v>
      </c>
      <c r="E6132" t="s">
        <v>10</v>
      </c>
      <c r="F6132" t="str">
        <f t="shared" si="191"/>
        <v>Mid-Level</v>
      </c>
      <c r="G6132">
        <v>3</v>
      </c>
      <c r="H6132">
        <v>80000</v>
      </c>
      <c r="I6132" t="s">
        <v>23</v>
      </c>
      <c r="J6132" t="s">
        <v>26</v>
      </c>
      <c r="K6132">
        <v>0</v>
      </c>
    </row>
    <row r="6133" spans="1:11" x14ac:dyDescent="0.25">
      <c r="A6133">
        <v>36</v>
      </c>
      <c r="B6133" t="s">
        <v>12</v>
      </c>
      <c r="C6133" t="str">
        <f t="shared" si="190"/>
        <v>Phd</v>
      </c>
      <c r="D6133">
        <v>3</v>
      </c>
      <c r="E6133" t="s">
        <v>98</v>
      </c>
      <c r="F6133" t="str">
        <f t="shared" si="191"/>
        <v>Senior</v>
      </c>
      <c r="G6133">
        <v>13</v>
      </c>
      <c r="H6133">
        <v>185000</v>
      </c>
      <c r="I6133" t="s">
        <v>155</v>
      </c>
      <c r="J6133" t="s">
        <v>19</v>
      </c>
      <c r="K6133">
        <v>0</v>
      </c>
    </row>
    <row r="6134" spans="1:11" x14ac:dyDescent="0.25">
      <c r="A6134">
        <v>25</v>
      </c>
      <c r="B6134" t="s">
        <v>9</v>
      </c>
      <c r="C6134" t="str">
        <f t="shared" si="190"/>
        <v>Bachelor Degree</v>
      </c>
      <c r="D6134">
        <v>1</v>
      </c>
      <c r="E6134" t="s">
        <v>21</v>
      </c>
      <c r="F6134" t="str">
        <f t="shared" si="191"/>
        <v>Entry Level</v>
      </c>
      <c r="G6134">
        <v>1</v>
      </c>
      <c r="H6134">
        <v>60000</v>
      </c>
      <c r="I6134" t="s">
        <v>23</v>
      </c>
      <c r="J6134" t="s">
        <v>24</v>
      </c>
      <c r="K6134">
        <v>0</v>
      </c>
    </row>
    <row r="6135" spans="1:11" x14ac:dyDescent="0.25">
      <c r="A6135">
        <v>30</v>
      </c>
      <c r="B6135" t="s">
        <v>12</v>
      </c>
      <c r="C6135" t="str">
        <f t="shared" si="190"/>
        <v>Bachelor Degree</v>
      </c>
      <c r="D6135">
        <v>1</v>
      </c>
      <c r="E6135" t="s">
        <v>25</v>
      </c>
      <c r="F6135" t="str">
        <f t="shared" si="191"/>
        <v>Mid-Level</v>
      </c>
      <c r="G6135">
        <v>5</v>
      </c>
      <c r="H6135">
        <v>95000</v>
      </c>
      <c r="I6135" t="s">
        <v>155</v>
      </c>
      <c r="J6135" t="s">
        <v>31</v>
      </c>
      <c r="K6135">
        <v>0</v>
      </c>
    </row>
    <row r="6136" spans="1:11" x14ac:dyDescent="0.25">
      <c r="A6136">
        <v>34</v>
      </c>
      <c r="B6136" t="s">
        <v>9</v>
      </c>
      <c r="C6136" t="str">
        <f t="shared" si="190"/>
        <v>Phd</v>
      </c>
      <c r="D6136">
        <v>3</v>
      </c>
      <c r="E6136" t="s">
        <v>85</v>
      </c>
      <c r="F6136" t="str">
        <f t="shared" si="191"/>
        <v>Senior</v>
      </c>
      <c r="G6136">
        <v>12</v>
      </c>
      <c r="H6136">
        <v>170000</v>
      </c>
      <c r="I6136" t="s">
        <v>155</v>
      </c>
      <c r="J6136" t="s">
        <v>31</v>
      </c>
      <c r="K6136">
        <v>0</v>
      </c>
    </row>
    <row r="6137" spans="1:11" x14ac:dyDescent="0.25">
      <c r="A6137">
        <v>28</v>
      </c>
      <c r="B6137" t="s">
        <v>12</v>
      </c>
      <c r="C6137" t="str">
        <f t="shared" si="190"/>
        <v>Bachelor Degree</v>
      </c>
      <c r="D6137">
        <v>1</v>
      </c>
      <c r="E6137" t="s">
        <v>20</v>
      </c>
      <c r="F6137" t="str">
        <f t="shared" si="191"/>
        <v>Mid-Level</v>
      </c>
      <c r="G6137">
        <v>3</v>
      </c>
      <c r="H6137">
        <v>65000</v>
      </c>
      <c r="I6137" t="s">
        <v>155</v>
      </c>
      <c r="J6137" t="s">
        <v>11</v>
      </c>
      <c r="K6137">
        <v>0</v>
      </c>
    </row>
    <row r="6138" spans="1:11" x14ac:dyDescent="0.25">
      <c r="A6138">
        <v>32</v>
      </c>
      <c r="B6138" t="s">
        <v>9</v>
      </c>
      <c r="C6138" t="str">
        <f t="shared" si="190"/>
        <v>Bachelor Degree</v>
      </c>
      <c r="D6138">
        <v>1</v>
      </c>
      <c r="E6138" t="s">
        <v>21</v>
      </c>
      <c r="F6138" t="str">
        <f t="shared" si="191"/>
        <v>Senior</v>
      </c>
      <c r="G6138">
        <v>7</v>
      </c>
      <c r="H6138">
        <v>120000</v>
      </c>
      <c r="I6138" t="s">
        <v>28</v>
      </c>
      <c r="J6138" t="s">
        <v>19</v>
      </c>
      <c r="K6138">
        <v>0</v>
      </c>
    </row>
    <row r="6139" spans="1:11" x14ac:dyDescent="0.25">
      <c r="A6139">
        <v>24</v>
      </c>
      <c r="B6139" t="s">
        <v>12</v>
      </c>
      <c r="C6139" t="str">
        <f t="shared" si="190"/>
        <v>High School</v>
      </c>
      <c r="D6139">
        <v>0</v>
      </c>
      <c r="E6139" t="s">
        <v>150</v>
      </c>
      <c r="F6139" t="str">
        <f t="shared" si="191"/>
        <v>Entry Level</v>
      </c>
      <c r="G6139">
        <v>0</v>
      </c>
      <c r="H6139">
        <v>25000</v>
      </c>
      <c r="I6139" t="s">
        <v>156</v>
      </c>
      <c r="J6139" t="s">
        <v>11</v>
      </c>
      <c r="K6139">
        <v>0</v>
      </c>
    </row>
    <row r="6140" spans="1:11" x14ac:dyDescent="0.25">
      <c r="A6140">
        <v>38</v>
      </c>
      <c r="B6140" t="s">
        <v>9</v>
      </c>
      <c r="C6140" t="str">
        <f t="shared" si="190"/>
        <v>Master Degree</v>
      </c>
      <c r="D6140">
        <v>2</v>
      </c>
      <c r="E6140" t="s">
        <v>131</v>
      </c>
      <c r="F6140" t="str">
        <f t="shared" si="191"/>
        <v>Senior</v>
      </c>
      <c r="G6140">
        <v>14</v>
      </c>
      <c r="H6140">
        <v>195000</v>
      </c>
      <c r="I6140" t="s">
        <v>155</v>
      </c>
      <c r="J6140" t="s">
        <v>11</v>
      </c>
      <c r="K6140">
        <v>0</v>
      </c>
    </row>
    <row r="6141" spans="1:11" x14ac:dyDescent="0.25">
      <c r="A6141">
        <v>40</v>
      </c>
      <c r="B6141" t="s">
        <v>12</v>
      </c>
      <c r="C6141" t="str">
        <f t="shared" si="190"/>
        <v>Bachelor Degree</v>
      </c>
      <c r="D6141">
        <v>1</v>
      </c>
      <c r="E6141" t="s">
        <v>47</v>
      </c>
      <c r="F6141" t="str">
        <f t="shared" si="191"/>
        <v>Senior</v>
      </c>
      <c r="G6141">
        <v>16</v>
      </c>
      <c r="H6141">
        <v>215000</v>
      </c>
      <c r="I6141" t="s">
        <v>156</v>
      </c>
      <c r="J6141" t="s">
        <v>14</v>
      </c>
      <c r="K6141">
        <v>0</v>
      </c>
    </row>
    <row r="6142" spans="1:11" x14ac:dyDescent="0.25">
      <c r="A6142">
        <v>27</v>
      </c>
      <c r="B6142" t="s">
        <v>9</v>
      </c>
      <c r="C6142" t="str">
        <f t="shared" si="190"/>
        <v>Bachelor Degree</v>
      </c>
      <c r="D6142">
        <v>1</v>
      </c>
      <c r="E6142" t="s">
        <v>53</v>
      </c>
      <c r="F6142" t="str">
        <f t="shared" si="191"/>
        <v>Entry Level</v>
      </c>
      <c r="G6142">
        <v>2</v>
      </c>
      <c r="H6142">
        <v>55000</v>
      </c>
      <c r="I6142" t="s">
        <v>155</v>
      </c>
      <c r="J6142" t="s">
        <v>40</v>
      </c>
      <c r="K6142">
        <v>0</v>
      </c>
    </row>
    <row r="6143" spans="1:11" x14ac:dyDescent="0.25">
      <c r="A6143">
        <v>32</v>
      </c>
      <c r="B6143" t="s">
        <v>12</v>
      </c>
      <c r="C6143" t="str">
        <f t="shared" si="190"/>
        <v>Phd</v>
      </c>
      <c r="D6143">
        <v>3</v>
      </c>
      <c r="E6143" t="s">
        <v>56</v>
      </c>
      <c r="F6143" t="str">
        <f t="shared" si="191"/>
        <v>Senior</v>
      </c>
      <c r="G6143">
        <v>9</v>
      </c>
      <c r="H6143">
        <v>145000</v>
      </c>
      <c r="I6143" t="s">
        <v>16</v>
      </c>
      <c r="J6143" t="s">
        <v>19</v>
      </c>
      <c r="K6143">
        <v>0</v>
      </c>
    </row>
    <row r="6144" spans="1:11" x14ac:dyDescent="0.25">
      <c r="A6144">
        <v>29</v>
      </c>
      <c r="B6144" t="s">
        <v>9</v>
      </c>
      <c r="C6144" t="str">
        <f t="shared" si="190"/>
        <v>Bachelor Degree</v>
      </c>
      <c r="D6144">
        <v>1</v>
      </c>
      <c r="E6144" t="s">
        <v>20</v>
      </c>
      <c r="F6144" t="str">
        <f t="shared" si="191"/>
        <v>Mid-Level</v>
      </c>
      <c r="G6144">
        <v>4</v>
      </c>
      <c r="H6144">
        <v>75000</v>
      </c>
      <c r="I6144" t="s">
        <v>28</v>
      </c>
      <c r="J6144" t="s">
        <v>29</v>
      </c>
      <c r="K6144">
        <v>0</v>
      </c>
    </row>
    <row r="6145" spans="1:11" x14ac:dyDescent="0.25">
      <c r="A6145">
        <v>33</v>
      </c>
      <c r="B6145" t="s">
        <v>12</v>
      </c>
      <c r="C6145" t="str">
        <f t="shared" si="190"/>
        <v>Master Degree</v>
      </c>
      <c r="D6145">
        <v>2</v>
      </c>
      <c r="E6145" t="s">
        <v>38</v>
      </c>
      <c r="F6145" t="str">
        <f t="shared" si="191"/>
        <v>Senior</v>
      </c>
      <c r="G6145">
        <v>9</v>
      </c>
      <c r="H6145">
        <v>135000</v>
      </c>
      <c r="I6145" t="s">
        <v>16</v>
      </c>
      <c r="J6145" t="s">
        <v>19</v>
      </c>
      <c r="K6145">
        <v>0</v>
      </c>
    </row>
    <row r="6146" spans="1:11" x14ac:dyDescent="0.25">
      <c r="A6146">
        <v>27</v>
      </c>
      <c r="B6146" t="s">
        <v>9</v>
      </c>
      <c r="C6146" t="str">
        <f t="shared" ref="C6146:C6209" si="192">_xlfn.IFS(D6146 = 0,"High School",D6146 = 1,"Bachelor Degree",D6146 = 2,"Master Degree",D6146 = 3,"Phd")</f>
        <v>Bachelor Degree</v>
      </c>
      <c r="D6146">
        <v>1</v>
      </c>
      <c r="E6146" t="s">
        <v>10</v>
      </c>
      <c r="F6146" t="str">
        <f t="shared" ref="F6146:F6209" si="193">_xlfn.IFS(G6146&lt;=2,"Entry Level",G6146&lt;=6,"Mid-Level",G6146&gt;6,"Senior")</f>
        <v>Mid-Level</v>
      </c>
      <c r="G6146">
        <v>3</v>
      </c>
      <c r="H6146">
        <v>80000</v>
      </c>
      <c r="I6146" t="s">
        <v>28</v>
      </c>
      <c r="J6146" t="s">
        <v>29</v>
      </c>
      <c r="K6146">
        <v>0</v>
      </c>
    </row>
    <row r="6147" spans="1:11" x14ac:dyDescent="0.25">
      <c r="A6147">
        <v>36</v>
      </c>
      <c r="B6147" t="s">
        <v>12</v>
      </c>
      <c r="C6147" t="str">
        <f t="shared" si="192"/>
        <v>Phd</v>
      </c>
      <c r="D6147">
        <v>3</v>
      </c>
      <c r="E6147" t="s">
        <v>98</v>
      </c>
      <c r="F6147" t="str">
        <f t="shared" si="193"/>
        <v>Senior</v>
      </c>
      <c r="G6147">
        <v>13</v>
      </c>
      <c r="H6147">
        <v>185000</v>
      </c>
      <c r="I6147" t="s">
        <v>23</v>
      </c>
      <c r="J6147" t="s">
        <v>11</v>
      </c>
      <c r="K6147">
        <v>0</v>
      </c>
    </row>
    <row r="6148" spans="1:11" x14ac:dyDescent="0.25">
      <c r="A6148">
        <v>25</v>
      </c>
      <c r="B6148" t="s">
        <v>9</v>
      </c>
      <c r="C6148" t="str">
        <f t="shared" si="192"/>
        <v>Bachelor Degree</v>
      </c>
      <c r="D6148">
        <v>1</v>
      </c>
      <c r="E6148" t="s">
        <v>21</v>
      </c>
      <c r="F6148" t="str">
        <f t="shared" si="193"/>
        <v>Entry Level</v>
      </c>
      <c r="G6148">
        <v>1</v>
      </c>
      <c r="H6148">
        <v>60000</v>
      </c>
      <c r="I6148" t="s">
        <v>16</v>
      </c>
      <c r="J6148" t="s">
        <v>19</v>
      </c>
      <c r="K6148">
        <v>0</v>
      </c>
    </row>
    <row r="6149" spans="1:11" x14ac:dyDescent="0.25">
      <c r="A6149">
        <v>30</v>
      </c>
      <c r="B6149" t="s">
        <v>12</v>
      </c>
      <c r="C6149" t="str">
        <f t="shared" si="192"/>
        <v>Bachelor Degree</v>
      </c>
      <c r="D6149">
        <v>1</v>
      </c>
      <c r="E6149" t="s">
        <v>25</v>
      </c>
      <c r="F6149" t="str">
        <f t="shared" si="193"/>
        <v>Mid-Level</v>
      </c>
      <c r="G6149">
        <v>5</v>
      </c>
      <c r="H6149">
        <v>95000</v>
      </c>
      <c r="I6149" t="s">
        <v>23</v>
      </c>
      <c r="J6149" t="s">
        <v>26</v>
      </c>
      <c r="K6149">
        <v>0</v>
      </c>
    </row>
    <row r="6150" spans="1:11" x14ac:dyDescent="0.25">
      <c r="A6150">
        <v>34</v>
      </c>
      <c r="B6150" t="s">
        <v>9</v>
      </c>
      <c r="C6150" t="str">
        <f t="shared" si="192"/>
        <v>Phd</v>
      </c>
      <c r="D6150">
        <v>3</v>
      </c>
      <c r="E6150" t="s">
        <v>85</v>
      </c>
      <c r="F6150" t="str">
        <f t="shared" si="193"/>
        <v>Senior</v>
      </c>
      <c r="G6150">
        <v>12</v>
      </c>
      <c r="H6150">
        <v>170000</v>
      </c>
      <c r="I6150" t="s">
        <v>155</v>
      </c>
      <c r="J6150" t="s">
        <v>19</v>
      </c>
      <c r="K6150">
        <v>0</v>
      </c>
    </row>
    <row r="6151" spans="1:11" x14ac:dyDescent="0.25">
      <c r="A6151">
        <v>28</v>
      </c>
      <c r="B6151" t="s">
        <v>12</v>
      </c>
      <c r="C6151" t="str">
        <f t="shared" si="192"/>
        <v>Bachelor Degree</v>
      </c>
      <c r="D6151">
        <v>1</v>
      </c>
      <c r="E6151" t="s">
        <v>20</v>
      </c>
      <c r="F6151" t="str">
        <f t="shared" si="193"/>
        <v>Mid-Level</v>
      </c>
      <c r="G6151">
        <v>3</v>
      </c>
      <c r="H6151">
        <v>65000</v>
      </c>
      <c r="I6151" t="s">
        <v>156</v>
      </c>
      <c r="J6151" t="s">
        <v>35</v>
      </c>
      <c r="K6151">
        <v>0</v>
      </c>
    </row>
    <row r="6152" spans="1:11" x14ac:dyDescent="0.25">
      <c r="A6152">
        <v>32</v>
      </c>
      <c r="B6152" t="s">
        <v>9</v>
      </c>
      <c r="C6152" t="str">
        <f t="shared" si="192"/>
        <v>Bachelor Degree</v>
      </c>
      <c r="D6152">
        <v>1</v>
      </c>
      <c r="E6152" t="s">
        <v>21</v>
      </c>
      <c r="F6152" t="str">
        <f t="shared" si="193"/>
        <v>Senior</v>
      </c>
      <c r="G6152">
        <v>7</v>
      </c>
      <c r="H6152">
        <v>120000</v>
      </c>
      <c r="I6152" t="s">
        <v>155</v>
      </c>
      <c r="J6152" t="s">
        <v>40</v>
      </c>
      <c r="K6152">
        <v>0</v>
      </c>
    </row>
    <row r="6153" spans="1:11" x14ac:dyDescent="0.25">
      <c r="A6153">
        <v>24</v>
      </c>
      <c r="B6153" t="s">
        <v>12</v>
      </c>
      <c r="C6153" t="str">
        <f t="shared" si="192"/>
        <v>High School</v>
      </c>
      <c r="D6153">
        <v>0</v>
      </c>
      <c r="E6153" t="s">
        <v>150</v>
      </c>
      <c r="F6153" t="str">
        <f t="shared" si="193"/>
        <v>Entry Level</v>
      </c>
      <c r="G6153">
        <v>0</v>
      </c>
      <c r="H6153">
        <v>25000</v>
      </c>
      <c r="I6153" t="s">
        <v>23</v>
      </c>
      <c r="J6153" t="s">
        <v>24</v>
      </c>
      <c r="K6153">
        <v>0</v>
      </c>
    </row>
    <row r="6154" spans="1:11" x14ac:dyDescent="0.25">
      <c r="A6154">
        <v>38</v>
      </c>
      <c r="B6154" t="s">
        <v>9</v>
      </c>
      <c r="C6154" t="str">
        <f t="shared" si="192"/>
        <v>Master Degree</v>
      </c>
      <c r="D6154">
        <v>2</v>
      </c>
      <c r="E6154" t="s">
        <v>131</v>
      </c>
      <c r="F6154" t="str">
        <f t="shared" si="193"/>
        <v>Senior</v>
      </c>
      <c r="G6154">
        <v>14</v>
      </c>
      <c r="H6154">
        <v>195000</v>
      </c>
      <c r="I6154" t="s">
        <v>155</v>
      </c>
      <c r="J6154" t="s">
        <v>11</v>
      </c>
      <c r="K6154">
        <v>0</v>
      </c>
    </row>
    <row r="6155" spans="1:11" x14ac:dyDescent="0.25">
      <c r="A6155">
        <v>40</v>
      </c>
      <c r="B6155" t="s">
        <v>12</v>
      </c>
      <c r="C6155" t="str">
        <f t="shared" si="192"/>
        <v>Bachelor Degree</v>
      </c>
      <c r="D6155">
        <v>1</v>
      </c>
      <c r="E6155" t="s">
        <v>47</v>
      </c>
      <c r="F6155" t="str">
        <f t="shared" si="193"/>
        <v>Senior</v>
      </c>
      <c r="G6155">
        <v>16</v>
      </c>
      <c r="H6155">
        <v>215000</v>
      </c>
      <c r="I6155" t="s">
        <v>28</v>
      </c>
      <c r="J6155" t="s">
        <v>11</v>
      </c>
      <c r="K6155">
        <v>0</v>
      </c>
    </row>
    <row r="6156" spans="1:11" x14ac:dyDescent="0.25">
      <c r="A6156">
        <v>27</v>
      </c>
      <c r="B6156" t="s">
        <v>9</v>
      </c>
      <c r="C6156" t="str">
        <f t="shared" si="192"/>
        <v>Bachelor Degree</v>
      </c>
      <c r="D6156">
        <v>1</v>
      </c>
      <c r="E6156" t="s">
        <v>53</v>
      </c>
      <c r="F6156" t="str">
        <f t="shared" si="193"/>
        <v>Entry Level</v>
      </c>
      <c r="G6156">
        <v>2</v>
      </c>
      <c r="H6156">
        <v>55000</v>
      </c>
      <c r="I6156" t="s">
        <v>16</v>
      </c>
      <c r="J6156" t="s">
        <v>52</v>
      </c>
      <c r="K6156">
        <v>0</v>
      </c>
    </row>
    <row r="6157" spans="1:11" x14ac:dyDescent="0.25">
      <c r="A6157">
        <v>32</v>
      </c>
      <c r="B6157" t="s">
        <v>12</v>
      </c>
      <c r="C6157" t="str">
        <f t="shared" si="192"/>
        <v>Phd</v>
      </c>
      <c r="D6157">
        <v>3</v>
      </c>
      <c r="E6157" t="s">
        <v>56</v>
      </c>
      <c r="F6157" t="str">
        <f t="shared" si="193"/>
        <v>Senior</v>
      </c>
      <c r="G6157">
        <v>9</v>
      </c>
      <c r="H6157">
        <v>145000</v>
      </c>
      <c r="I6157" t="s">
        <v>156</v>
      </c>
      <c r="J6157" t="s">
        <v>11</v>
      </c>
      <c r="K6157">
        <v>0</v>
      </c>
    </row>
    <row r="6158" spans="1:11" x14ac:dyDescent="0.25">
      <c r="A6158">
        <v>29</v>
      </c>
      <c r="B6158" t="s">
        <v>9</v>
      </c>
      <c r="C6158" t="str">
        <f t="shared" si="192"/>
        <v>Bachelor Degree</v>
      </c>
      <c r="D6158">
        <v>1</v>
      </c>
      <c r="E6158" t="s">
        <v>20</v>
      </c>
      <c r="F6158" t="str">
        <f t="shared" si="193"/>
        <v>Mid-Level</v>
      </c>
      <c r="G6158">
        <v>4</v>
      </c>
      <c r="H6158">
        <v>75000</v>
      </c>
      <c r="I6158" t="s">
        <v>23</v>
      </c>
      <c r="J6158" t="s">
        <v>11</v>
      </c>
      <c r="K6158">
        <v>0</v>
      </c>
    </row>
    <row r="6159" spans="1:11" x14ac:dyDescent="0.25">
      <c r="A6159">
        <v>33</v>
      </c>
      <c r="B6159" t="s">
        <v>12</v>
      </c>
      <c r="C6159" t="str">
        <f t="shared" si="192"/>
        <v>Master Degree</v>
      </c>
      <c r="D6159">
        <v>2</v>
      </c>
      <c r="E6159" t="s">
        <v>38</v>
      </c>
      <c r="F6159" t="str">
        <f t="shared" si="193"/>
        <v>Senior</v>
      </c>
      <c r="G6159">
        <v>9</v>
      </c>
      <c r="H6159">
        <v>135000</v>
      </c>
      <c r="I6159" t="s">
        <v>16</v>
      </c>
      <c r="J6159" t="s">
        <v>11</v>
      </c>
      <c r="K6159">
        <v>0</v>
      </c>
    </row>
    <row r="6160" spans="1:11" x14ac:dyDescent="0.25">
      <c r="A6160">
        <v>27</v>
      </c>
      <c r="B6160" t="s">
        <v>9</v>
      </c>
      <c r="C6160" t="str">
        <f t="shared" si="192"/>
        <v>Bachelor Degree</v>
      </c>
      <c r="D6160">
        <v>1</v>
      </c>
      <c r="E6160" t="s">
        <v>10</v>
      </c>
      <c r="F6160" t="str">
        <f t="shared" si="193"/>
        <v>Mid-Level</v>
      </c>
      <c r="G6160">
        <v>3</v>
      </c>
      <c r="H6160">
        <v>80000</v>
      </c>
      <c r="I6160" t="s">
        <v>16</v>
      </c>
      <c r="J6160" t="s">
        <v>52</v>
      </c>
      <c r="K6160">
        <v>0</v>
      </c>
    </row>
    <row r="6161" spans="1:11" x14ac:dyDescent="0.25">
      <c r="A6161">
        <v>36</v>
      </c>
      <c r="B6161" t="s">
        <v>12</v>
      </c>
      <c r="C6161" t="str">
        <f t="shared" si="192"/>
        <v>Phd</v>
      </c>
      <c r="D6161">
        <v>3</v>
      </c>
      <c r="E6161" t="s">
        <v>98</v>
      </c>
      <c r="F6161" t="str">
        <f t="shared" si="193"/>
        <v>Senior</v>
      </c>
      <c r="G6161">
        <v>13</v>
      </c>
      <c r="H6161">
        <v>185000</v>
      </c>
      <c r="I6161" t="s">
        <v>28</v>
      </c>
      <c r="J6161" t="s">
        <v>29</v>
      </c>
      <c r="K6161">
        <v>0</v>
      </c>
    </row>
    <row r="6162" spans="1:11" x14ac:dyDescent="0.25">
      <c r="A6162">
        <v>25</v>
      </c>
      <c r="B6162" t="s">
        <v>9</v>
      </c>
      <c r="C6162" t="str">
        <f t="shared" si="192"/>
        <v>Bachelor Degree</v>
      </c>
      <c r="D6162">
        <v>1</v>
      </c>
      <c r="E6162" t="s">
        <v>21</v>
      </c>
      <c r="F6162" t="str">
        <f t="shared" si="193"/>
        <v>Entry Level</v>
      </c>
      <c r="G6162">
        <v>1</v>
      </c>
      <c r="H6162">
        <v>60000</v>
      </c>
      <c r="I6162" t="s">
        <v>155</v>
      </c>
      <c r="J6162" t="s">
        <v>19</v>
      </c>
      <c r="K6162">
        <v>0</v>
      </c>
    </row>
    <row r="6163" spans="1:11" x14ac:dyDescent="0.25">
      <c r="A6163">
        <v>30</v>
      </c>
      <c r="B6163" t="s">
        <v>12</v>
      </c>
      <c r="C6163" t="str">
        <f t="shared" si="192"/>
        <v>Bachelor Degree</v>
      </c>
      <c r="D6163">
        <v>1</v>
      </c>
      <c r="E6163" t="s">
        <v>25</v>
      </c>
      <c r="F6163" t="str">
        <f t="shared" si="193"/>
        <v>Mid-Level</v>
      </c>
      <c r="G6163">
        <v>5</v>
      </c>
      <c r="H6163">
        <v>95000</v>
      </c>
      <c r="I6163" t="s">
        <v>28</v>
      </c>
      <c r="J6163" t="s">
        <v>11</v>
      </c>
      <c r="K6163">
        <v>0</v>
      </c>
    </row>
    <row r="6164" spans="1:11" x14ac:dyDescent="0.25">
      <c r="A6164">
        <v>34</v>
      </c>
      <c r="B6164" t="s">
        <v>9</v>
      </c>
      <c r="C6164" t="str">
        <f t="shared" si="192"/>
        <v>Phd</v>
      </c>
      <c r="D6164">
        <v>3</v>
      </c>
      <c r="E6164" t="s">
        <v>85</v>
      </c>
      <c r="F6164" t="str">
        <f t="shared" si="193"/>
        <v>Senior</v>
      </c>
      <c r="G6164">
        <v>12</v>
      </c>
      <c r="H6164">
        <v>170000</v>
      </c>
      <c r="I6164" t="s">
        <v>28</v>
      </c>
      <c r="J6164" t="s">
        <v>11</v>
      </c>
      <c r="K6164">
        <v>0</v>
      </c>
    </row>
    <row r="6165" spans="1:11" x14ac:dyDescent="0.25">
      <c r="A6165">
        <v>28</v>
      </c>
      <c r="B6165" t="s">
        <v>12</v>
      </c>
      <c r="C6165" t="str">
        <f t="shared" si="192"/>
        <v>Bachelor Degree</v>
      </c>
      <c r="D6165">
        <v>1</v>
      </c>
      <c r="E6165" t="s">
        <v>20</v>
      </c>
      <c r="F6165" t="str">
        <f t="shared" si="193"/>
        <v>Mid-Level</v>
      </c>
      <c r="G6165">
        <v>3</v>
      </c>
      <c r="H6165">
        <v>65000</v>
      </c>
      <c r="I6165" t="s">
        <v>16</v>
      </c>
      <c r="J6165" t="s">
        <v>11</v>
      </c>
      <c r="K6165">
        <v>0</v>
      </c>
    </row>
    <row r="6166" spans="1:11" x14ac:dyDescent="0.25">
      <c r="A6166">
        <v>32</v>
      </c>
      <c r="B6166" t="s">
        <v>9</v>
      </c>
      <c r="C6166" t="str">
        <f t="shared" si="192"/>
        <v>Bachelor Degree</v>
      </c>
      <c r="D6166">
        <v>1</v>
      </c>
      <c r="E6166" t="s">
        <v>21</v>
      </c>
      <c r="F6166" t="str">
        <f t="shared" si="193"/>
        <v>Senior</v>
      </c>
      <c r="G6166">
        <v>7</v>
      </c>
      <c r="H6166">
        <v>120000</v>
      </c>
      <c r="I6166" t="s">
        <v>156</v>
      </c>
      <c r="J6166" t="s">
        <v>14</v>
      </c>
      <c r="K6166">
        <v>0</v>
      </c>
    </row>
    <row r="6167" spans="1:11" x14ac:dyDescent="0.25">
      <c r="A6167">
        <v>24</v>
      </c>
      <c r="B6167" t="s">
        <v>12</v>
      </c>
      <c r="C6167" t="str">
        <f t="shared" si="192"/>
        <v>High School</v>
      </c>
      <c r="D6167">
        <v>0</v>
      </c>
      <c r="E6167" t="s">
        <v>150</v>
      </c>
      <c r="F6167" t="str">
        <f t="shared" si="193"/>
        <v>Entry Level</v>
      </c>
      <c r="G6167">
        <v>0</v>
      </c>
      <c r="H6167">
        <v>25000</v>
      </c>
      <c r="I6167" t="s">
        <v>28</v>
      </c>
      <c r="J6167" t="s">
        <v>19</v>
      </c>
      <c r="K6167">
        <v>0</v>
      </c>
    </row>
    <row r="6168" spans="1:11" x14ac:dyDescent="0.25">
      <c r="A6168">
        <v>38</v>
      </c>
      <c r="B6168" t="s">
        <v>9</v>
      </c>
      <c r="C6168" t="str">
        <f t="shared" si="192"/>
        <v>Master Degree</v>
      </c>
      <c r="D6168">
        <v>2</v>
      </c>
      <c r="E6168" t="s">
        <v>131</v>
      </c>
      <c r="F6168" t="str">
        <f t="shared" si="193"/>
        <v>Senior</v>
      </c>
      <c r="G6168">
        <v>14</v>
      </c>
      <c r="H6168">
        <v>195000</v>
      </c>
      <c r="I6168" t="s">
        <v>16</v>
      </c>
      <c r="J6168" t="s">
        <v>11</v>
      </c>
      <c r="K6168">
        <v>0</v>
      </c>
    </row>
    <row r="6169" spans="1:11" x14ac:dyDescent="0.25">
      <c r="A6169">
        <v>40</v>
      </c>
      <c r="B6169" t="s">
        <v>12</v>
      </c>
      <c r="C6169" t="str">
        <f t="shared" si="192"/>
        <v>Bachelor Degree</v>
      </c>
      <c r="D6169">
        <v>1</v>
      </c>
      <c r="E6169" t="s">
        <v>47</v>
      </c>
      <c r="F6169" t="str">
        <f t="shared" si="193"/>
        <v>Senior</v>
      </c>
      <c r="G6169">
        <v>16</v>
      </c>
      <c r="H6169">
        <v>215000</v>
      </c>
      <c r="I6169" t="s">
        <v>23</v>
      </c>
      <c r="J6169" t="s">
        <v>11</v>
      </c>
      <c r="K6169">
        <v>0</v>
      </c>
    </row>
    <row r="6170" spans="1:11" x14ac:dyDescent="0.25">
      <c r="A6170">
        <v>27</v>
      </c>
      <c r="B6170" t="s">
        <v>9</v>
      </c>
      <c r="C6170" t="str">
        <f t="shared" si="192"/>
        <v>Bachelor Degree</v>
      </c>
      <c r="D6170">
        <v>1</v>
      </c>
      <c r="E6170" t="s">
        <v>53</v>
      </c>
      <c r="F6170" t="str">
        <f t="shared" si="193"/>
        <v>Entry Level</v>
      </c>
      <c r="G6170">
        <v>2</v>
      </c>
      <c r="H6170">
        <v>55000</v>
      </c>
      <c r="I6170" t="s">
        <v>16</v>
      </c>
      <c r="J6170" t="s">
        <v>11</v>
      </c>
      <c r="K6170">
        <v>0</v>
      </c>
    </row>
    <row r="6171" spans="1:11" x14ac:dyDescent="0.25">
      <c r="A6171">
        <v>32</v>
      </c>
      <c r="B6171" t="s">
        <v>12</v>
      </c>
      <c r="C6171" t="str">
        <f t="shared" si="192"/>
        <v>Phd</v>
      </c>
      <c r="D6171">
        <v>3</v>
      </c>
      <c r="E6171" t="s">
        <v>56</v>
      </c>
      <c r="F6171" t="str">
        <f t="shared" si="193"/>
        <v>Senior</v>
      </c>
      <c r="G6171">
        <v>9</v>
      </c>
      <c r="H6171">
        <v>145000</v>
      </c>
      <c r="I6171" t="s">
        <v>155</v>
      </c>
      <c r="J6171" t="s">
        <v>11</v>
      </c>
      <c r="K6171">
        <v>0</v>
      </c>
    </row>
    <row r="6172" spans="1:11" x14ac:dyDescent="0.25">
      <c r="A6172">
        <v>29</v>
      </c>
      <c r="B6172" t="s">
        <v>9</v>
      </c>
      <c r="C6172" t="str">
        <f t="shared" si="192"/>
        <v>Bachelor Degree</v>
      </c>
      <c r="D6172">
        <v>1</v>
      </c>
      <c r="E6172" t="s">
        <v>20</v>
      </c>
      <c r="F6172" t="str">
        <f t="shared" si="193"/>
        <v>Mid-Level</v>
      </c>
      <c r="G6172">
        <v>4</v>
      </c>
      <c r="H6172">
        <v>75000</v>
      </c>
      <c r="I6172" t="s">
        <v>16</v>
      </c>
      <c r="J6172" t="s">
        <v>19</v>
      </c>
      <c r="K6172">
        <v>0</v>
      </c>
    </row>
    <row r="6173" spans="1:11" x14ac:dyDescent="0.25">
      <c r="A6173">
        <v>33</v>
      </c>
      <c r="B6173" t="s">
        <v>12</v>
      </c>
      <c r="C6173" t="str">
        <f t="shared" si="192"/>
        <v>Master Degree</v>
      </c>
      <c r="D6173">
        <v>2</v>
      </c>
      <c r="E6173" t="s">
        <v>38</v>
      </c>
      <c r="F6173" t="str">
        <f t="shared" si="193"/>
        <v>Senior</v>
      </c>
      <c r="G6173">
        <v>9</v>
      </c>
      <c r="H6173">
        <v>135000</v>
      </c>
      <c r="I6173" t="s">
        <v>155</v>
      </c>
      <c r="J6173" t="s">
        <v>31</v>
      </c>
      <c r="K6173">
        <v>0</v>
      </c>
    </row>
    <row r="6174" spans="1:11" x14ac:dyDescent="0.25">
      <c r="A6174">
        <v>27</v>
      </c>
      <c r="B6174" t="s">
        <v>9</v>
      </c>
      <c r="C6174" t="str">
        <f t="shared" si="192"/>
        <v>Bachelor Degree</v>
      </c>
      <c r="D6174">
        <v>1</v>
      </c>
      <c r="E6174" t="s">
        <v>10</v>
      </c>
      <c r="F6174" t="str">
        <f t="shared" si="193"/>
        <v>Mid-Level</v>
      </c>
      <c r="G6174">
        <v>3</v>
      </c>
      <c r="H6174">
        <v>80000</v>
      </c>
      <c r="I6174" t="s">
        <v>156</v>
      </c>
      <c r="J6174" t="s">
        <v>19</v>
      </c>
      <c r="K6174">
        <v>0</v>
      </c>
    </row>
    <row r="6175" spans="1:11" x14ac:dyDescent="0.25">
      <c r="A6175">
        <v>36</v>
      </c>
      <c r="B6175" t="s">
        <v>12</v>
      </c>
      <c r="C6175" t="str">
        <f t="shared" si="192"/>
        <v>Phd</v>
      </c>
      <c r="D6175">
        <v>3</v>
      </c>
      <c r="E6175" t="s">
        <v>98</v>
      </c>
      <c r="F6175" t="str">
        <f t="shared" si="193"/>
        <v>Senior</v>
      </c>
      <c r="G6175">
        <v>13</v>
      </c>
      <c r="H6175">
        <v>185000</v>
      </c>
      <c r="I6175" t="s">
        <v>156</v>
      </c>
      <c r="J6175" t="s">
        <v>19</v>
      </c>
      <c r="K6175">
        <v>0</v>
      </c>
    </row>
    <row r="6176" spans="1:11" x14ac:dyDescent="0.25">
      <c r="A6176">
        <v>25</v>
      </c>
      <c r="B6176" t="s">
        <v>9</v>
      </c>
      <c r="C6176" t="str">
        <f t="shared" si="192"/>
        <v>Bachelor Degree</v>
      </c>
      <c r="D6176">
        <v>1</v>
      </c>
      <c r="E6176" t="s">
        <v>21</v>
      </c>
      <c r="F6176" t="str">
        <f t="shared" si="193"/>
        <v>Entry Level</v>
      </c>
      <c r="G6176">
        <v>1</v>
      </c>
      <c r="H6176">
        <v>60000</v>
      </c>
      <c r="I6176" t="s">
        <v>156</v>
      </c>
      <c r="J6176" t="s">
        <v>35</v>
      </c>
      <c r="K6176">
        <v>0</v>
      </c>
    </row>
    <row r="6177" spans="1:11" x14ac:dyDescent="0.25">
      <c r="A6177">
        <v>30</v>
      </c>
      <c r="B6177" t="s">
        <v>12</v>
      </c>
      <c r="C6177" t="str">
        <f t="shared" si="192"/>
        <v>Bachelor Degree</v>
      </c>
      <c r="D6177">
        <v>1</v>
      </c>
      <c r="E6177" t="s">
        <v>25</v>
      </c>
      <c r="F6177" t="str">
        <f t="shared" si="193"/>
        <v>Mid-Level</v>
      </c>
      <c r="G6177">
        <v>5</v>
      </c>
      <c r="H6177">
        <v>95000</v>
      </c>
      <c r="I6177" t="s">
        <v>23</v>
      </c>
      <c r="J6177" t="s">
        <v>26</v>
      </c>
      <c r="K6177">
        <v>0</v>
      </c>
    </row>
    <row r="6178" spans="1:11" x14ac:dyDescent="0.25">
      <c r="A6178">
        <v>34</v>
      </c>
      <c r="B6178" t="s">
        <v>9</v>
      </c>
      <c r="C6178" t="str">
        <f t="shared" si="192"/>
        <v>Phd</v>
      </c>
      <c r="D6178">
        <v>3</v>
      </c>
      <c r="E6178" t="s">
        <v>85</v>
      </c>
      <c r="F6178" t="str">
        <f t="shared" si="193"/>
        <v>Senior</v>
      </c>
      <c r="G6178">
        <v>12</v>
      </c>
      <c r="H6178">
        <v>170000</v>
      </c>
      <c r="I6178" t="s">
        <v>23</v>
      </c>
      <c r="J6178" t="s">
        <v>24</v>
      </c>
      <c r="K6178">
        <v>0</v>
      </c>
    </row>
    <row r="6179" spans="1:11" x14ac:dyDescent="0.25">
      <c r="A6179">
        <v>28</v>
      </c>
      <c r="B6179" t="s">
        <v>12</v>
      </c>
      <c r="C6179" t="str">
        <f t="shared" si="192"/>
        <v>Bachelor Degree</v>
      </c>
      <c r="D6179">
        <v>1</v>
      </c>
      <c r="E6179" t="s">
        <v>20</v>
      </c>
      <c r="F6179" t="str">
        <f t="shared" si="193"/>
        <v>Mid-Level</v>
      </c>
      <c r="G6179">
        <v>3</v>
      </c>
      <c r="H6179">
        <v>65000</v>
      </c>
      <c r="I6179" t="s">
        <v>155</v>
      </c>
      <c r="J6179" t="s">
        <v>19</v>
      </c>
      <c r="K6179">
        <v>0</v>
      </c>
    </row>
    <row r="6180" spans="1:11" x14ac:dyDescent="0.25">
      <c r="A6180">
        <v>32</v>
      </c>
      <c r="B6180" t="s">
        <v>9</v>
      </c>
      <c r="C6180" t="str">
        <f t="shared" si="192"/>
        <v>Bachelor Degree</v>
      </c>
      <c r="D6180">
        <v>1</v>
      </c>
      <c r="E6180" t="s">
        <v>21</v>
      </c>
      <c r="F6180" t="str">
        <f t="shared" si="193"/>
        <v>Senior</v>
      </c>
      <c r="G6180">
        <v>7</v>
      </c>
      <c r="H6180">
        <v>120000</v>
      </c>
      <c r="I6180" t="s">
        <v>156</v>
      </c>
      <c r="J6180" t="s">
        <v>19</v>
      </c>
      <c r="K6180">
        <v>0</v>
      </c>
    </row>
    <row r="6181" spans="1:11" x14ac:dyDescent="0.25">
      <c r="A6181">
        <v>24</v>
      </c>
      <c r="B6181" t="s">
        <v>12</v>
      </c>
      <c r="C6181" t="str">
        <f t="shared" si="192"/>
        <v>High School</v>
      </c>
      <c r="D6181">
        <v>0</v>
      </c>
      <c r="E6181" t="s">
        <v>150</v>
      </c>
      <c r="F6181" t="str">
        <f t="shared" si="193"/>
        <v>Entry Level</v>
      </c>
      <c r="G6181">
        <v>0</v>
      </c>
      <c r="H6181">
        <v>25000</v>
      </c>
      <c r="I6181" t="s">
        <v>23</v>
      </c>
      <c r="J6181" t="s">
        <v>11</v>
      </c>
      <c r="K6181">
        <v>0</v>
      </c>
    </row>
    <row r="6182" spans="1:11" x14ac:dyDescent="0.25">
      <c r="A6182">
        <v>38</v>
      </c>
      <c r="B6182" t="s">
        <v>9</v>
      </c>
      <c r="C6182" t="str">
        <f t="shared" si="192"/>
        <v>Master Degree</v>
      </c>
      <c r="D6182">
        <v>2</v>
      </c>
      <c r="E6182" t="s">
        <v>131</v>
      </c>
      <c r="F6182" t="str">
        <f t="shared" si="193"/>
        <v>Senior</v>
      </c>
      <c r="G6182">
        <v>14</v>
      </c>
      <c r="H6182">
        <v>195000</v>
      </c>
      <c r="I6182" t="s">
        <v>156</v>
      </c>
      <c r="J6182" t="s">
        <v>35</v>
      </c>
      <c r="K6182">
        <v>0</v>
      </c>
    </row>
    <row r="6183" spans="1:11" x14ac:dyDescent="0.25">
      <c r="A6183">
        <v>40</v>
      </c>
      <c r="B6183" t="s">
        <v>12</v>
      </c>
      <c r="C6183" t="str">
        <f t="shared" si="192"/>
        <v>Bachelor Degree</v>
      </c>
      <c r="D6183">
        <v>1</v>
      </c>
      <c r="E6183" t="s">
        <v>47</v>
      </c>
      <c r="F6183" t="str">
        <f t="shared" si="193"/>
        <v>Senior</v>
      </c>
      <c r="G6183">
        <v>16</v>
      </c>
      <c r="H6183">
        <v>215000</v>
      </c>
      <c r="I6183" t="s">
        <v>16</v>
      </c>
      <c r="J6183" t="s">
        <v>11</v>
      </c>
      <c r="K6183">
        <v>0</v>
      </c>
    </row>
    <row r="6184" spans="1:11" x14ac:dyDescent="0.25">
      <c r="A6184">
        <v>27</v>
      </c>
      <c r="B6184" t="s">
        <v>9</v>
      </c>
      <c r="C6184" t="str">
        <f t="shared" si="192"/>
        <v>Bachelor Degree</v>
      </c>
      <c r="D6184">
        <v>1</v>
      </c>
      <c r="E6184" t="s">
        <v>53</v>
      </c>
      <c r="F6184" t="str">
        <f t="shared" si="193"/>
        <v>Entry Level</v>
      </c>
      <c r="G6184">
        <v>2</v>
      </c>
      <c r="H6184">
        <v>55000</v>
      </c>
      <c r="I6184" t="s">
        <v>23</v>
      </c>
      <c r="J6184" t="s">
        <v>24</v>
      </c>
      <c r="K6184">
        <v>0</v>
      </c>
    </row>
    <row r="6185" spans="1:11" x14ac:dyDescent="0.25">
      <c r="A6185">
        <v>32</v>
      </c>
      <c r="B6185" t="s">
        <v>12</v>
      </c>
      <c r="C6185" t="str">
        <f t="shared" si="192"/>
        <v>Phd</v>
      </c>
      <c r="D6185">
        <v>3</v>
      </c>
      <c r="E6185" t="s">
        <v>56</v>
      </c>
      <c r="F6185" t="str">
        <f t="shared" si="193"/>
        <v>Senior</v>
      </c>
      <c r="G6185">
        <v>9</v>
      </c>
      <c r="H6185">
        <v>145000</v>
      </c>
      <c r="I6185" t="s">
        <v>23</v>
      </c>
      <c r="J6185" t="s">
        <v>24</v>
      </c>
      <c r="K6185">
        <v>0</v>
      </c>
    </row>
    <row r="6186" spans="1:11" x14ac:dyDescent="0.25">
      <c r="A6186">
        <v>29</v>
      </c>
      <c r="B6186" t="s">
        <v>9</v>
      </c>
      <c r="C6186" t="str">
        <f t="shared" si="192"/>
        <v>Bachelor Degree</v>
      </c>
      <c r="D6186">
        <v>1</v>
      </c>
      <c r="E6186" t="s">
        <v>20</v>
      </c>
      <c r="F6186" t="str">
        <f t="shared" si="193"/>
        <v>Mid-Level</v>
      </c>
      <c r="G6186">
        <v>4</v>
      </c>
      <c r="H6186">
        <v>75000</v>
      </c>
      <c r="I6186" t="s">
        <v>16</v>
      </c>
      <c r="J6186" t="s">
        <v>19</v>
      </c>
      <c r="K6186">
        <v>0</v>
      </c>
    </row>
    <row r="6187" spans="1:11" x14ac:dyDescent="0.25">
      <c r="A6187">
        <v>33</v>
      </c>
      <c r="B6187" t="s">
        <v>12</v>
      </c>
      <c r="C6187" t="str">
        <f t="shared" si="192"/>
        <v>Master Degree</v>
      </c>
      <c r="D6187">
        <v>2</v>
      </c>
      <c r="E6187" t="s">
        <v>38</v>
      </c>
      <c r="F6187" t="str">
        <f t="shared" si="193"/>
        <v>Senior</v>
      </c>
      <c r="G6187">
        <v>9</v>
      </c>
      <c r="H6187">
        <v>135000</v>
      </c>
      <c r="I6187" t="s">
        <v>28</v>
      </c>
      <c r="J6187" t="s">
        <v>29</v>
      </c>
      <c r="K6187">
        <v>0</v>
      </c>
    </row>
    <row r="6188" spans="1:11" x14ac:dyDescent="0.25">
      <c r="A6188">
        <v>27</v>
      </c>
      <c r="B6188" t="s">
        <v>9</v>
      </c>
      <c r="C6188" t="str">
        <f t="shared" si="192"/>
        <v>Bachelor Degree</v>
      </c>
      <c r="D6188">
        <v>1</v>
      </c>
      <c r="E6188" t="s">
        <v>10</v>
      </c>
      <c r="F6188" t="str">
        <f t="shared" si="193"/>
        <v>Mid-Level</v>
      </c>
      <c r="G6188">
        <v>3</v>
      </c>
      <c r="H6188">
        <v>80000</v>
      </c>
      <c r="I6188" t="s">
        <v>23</v>
      </c>
      <c r="J6188" t="s">
        <v>24</v>
      </c>
      <c r="K6188">
        <v>0</v>
      </c>
    </row>
    <row r="6189" spans="1:11" x14ac:dyDescent="0.25">
      <c r="A6189">
        <v>36</v>
      </c>
      <c r="B6189" t="s">
        <v>12</v>
      </c>
      <c r="C6189" t="str">
        <f t="shared" si="192"/>
        <v>Phd</v>
      </c>
      <c r="D6189">
        <v>3</v>
      </c>
      <c r="E6189" t="s">
        <v>98</v>
      </c>
      <c r="F6189" t="str">
        <f t="shared" si="193"/>
        <v>Senior</v>
      </c>
      <c r="G6189">
        <v>13</v>
      </c>
      <c r="H6189">
        <v>185000</v>
      </c>
      <c r="I6189" t="s">
        <v>28</v>
      </c>
      <c r="J6189" t="s">
        <v>29</v>
      </c>
      <c r="K6189">
        <v>0</v>
      </c>
    </row>
    <row r="6190" spans="1:11" x14ac:dyDescent="0.25">
      <c r="A6190">
        <v>25</v>
      </c>
      <c r="B6190" t="s">
        <v>9</v>
      </c>
      <c r="C6190" t="str">
        <f t="shared" si="192"/>
        <v>Bachelor Degree</v>
      </c>
      <c r="D6190">
        <v>1</v>
      </c>
      <c r="E6190" t="s">
        <v>21</v>
      </c>
      <c r="F6190" t="str">
        <f t="shared" si="193"/>
        <v>Entry Level</v>
      </c>
      <c r="G6190">
        <v>1</v>
      </c>
      <c r="H6190">
        <v>60000</v>
      </c>
      <c r="I6190" t="s">
        <v>155</v>
      </c>
      <c r="J6190" t="s">
        <v>19</v>
      </c>
      <c r="K6190">
        <v>0</v>
      </c>
    </row>
    <row r="6191" spans="1:11" x14ac:dyDescent="0.25">
      <c r="A6191">
        <v>30</v>
      </c>
      <c r="B6191" t="s">
        <v>12</v>
      </c>
      <c r="C6191" t="str">
        <f t="shared" si="192"/>
        <v>Bachelor Degree</v>
      </c>
      <c r="D6191">
        <v>1</v>
      </c>
      <c r="E6191" t="s">
        <v>25</v>
      </c>
      <c r="F6191" t="str">
        <f t="shared" si="193"/>
        <v>Mid-Level</v>
      </c>
      <c r="G6191">
        <v>5</v>
      </c>
      <c r="H6191">
        <v>95000</v>
      </c>
      <c r="I6191" t="s">
        <v>156</v>
      </c>
      <c r="J6191" t="s">
        <v>14</v>
      </c>
      <c r="K6191">
        <v>0</v>
      </c>
    </row>
    <row r="6192" spans="1:11" x14ac:dyDescent="0.25">
      <c r="A6192">
        <v>34</v>
      </c>
      <c r="B6192" t="s">
        <v>9</v>
      </c>
      <c r="C6192" t="str">
        <f t="shared" si="192"/>
        <v>Phd</v>
      </c>
      <c r="D6192">
        <v>3</v>
      </c>
      <c r="E6192" t="s">
        <v>85</v>
      </c>
      <c r="F6192" t="str">
        <f t="shared" si="193"/>
        <v>Senior</v>
      </c>
      <c r="G6192">
        <v>12</v>
      </c>
      <c r="H6192">
        <v>170000</v>
      </c>
      <c r="I6192" t="s">
        <v>155</v>
      </c>
      <c r="J6192" t="s">
        <v>40</v>
      </c>
      <c r="K6192">
        <v>0</v>
      </c>
    </row>
    <row r="6193" spans="1:11" x14ac:dyDescent="0.25">
      <c r="A6193">
        <v>28</v>
      </c>
      <c r="B6193" t="s">
        <v>12</v>
      </c>
      <c r="C6193" t="str">
        <f t="shared" si="192"/>
        <v>Bachelor Degree</v>
      </c>
      <c r="D6193">
        <v>1</v>
      </c>
      <c r="E6193" t="s">
        <v>20</v>
      </c>
      <c r="F6193" t="str">
        <f t="shared" si="193"/>
        <v>Mid-Level</v>
      </c>
      <c r="G6193">
        <v>3</v>
      </c>
      <c r="H6193">
        <v>65000</v>
      </c>
      <c r="I6193" t="s">
        <v>155</v>
      </c>
      <c r="J6193" t="s">
        <v>40</v>
      </c>
      <c r="K6193">
        <v>0</v>
      </c>
    </row>
    <row r="6194" spans="1:11" x14ac:dyDescent="0.25">
      <c r="A6194">
        <v>32</v>
      </c>
      <c r="B6194" t="s">
        <v>9</v>
      </c>
      <c r="C6194" t="str">
        <f t="shared" si="192"/>
        <v>Bachelor Degree</v>
      </c>
      <c r="D6194">
        <v>1</v>
      </c>
      <c r="E6194" t="s">
        <v>21</v>
      </c>
      <c r="F6194" t="str">
        <f t="shared" si="193"/>
        <v>Senior</v>
      </c>
      <c r="G6194">
        <v>7</v>
      </c>
      <c r="H6194">
        <v>120000</v>
      </c>
      <c r="I6194" t="s">
        <v>16</v>
      </c>
      <c r="J6194" t="s">
        <v>11</v>
      </c>
      <c r="K6194">
        <v>0</v>
      </c>
    </row>
    <row r="6195" spans="1:11" x14ac:dyDescent="0.25">
      <c r="A6195">
        <v>24</v>
      </c>
      <c r="B6195" t="s">
        <v>12</v>
      </c>
      <c r="C6195" t="str">
        <f t="shared" si="192"/>
        <v>High School</v>
      </c>
      <c r="D6195">
        <v>0</v>
      </c>
      <c r="E6195" t="s">
        <v>150</v>
      </c>
      <c r="F6195" t="str">
        <f t="shared" si="193"/>
        <v>Entry Level</v>
      </c>
      <c r="G6195">
        <v>0</v>
      </c>
      <c r="H6195">
        <v>25000</v>
      </c>
      <c r="I6195" t="s">
        <v>28</v>
      </c>
      <c r="J6195" t="s">
        <v>29</v>
      </c>
      <c r="K6195">
        <v>0</v>
      </c>
    </row>
    <row r="6196" spans="1:11" x14ac:dyDescent="0.25">
      <c r="A6196">
        <v>38</v>
      </c>
      <c r="B6196" t="s">
        <v>9</v>
      </c>
      <c r="C6196" t="str">
        <f t="shared" si="192"/>
        <v>Master Degree</v>
      </c>
      <c r="D6196">
        <v>2</v>
      </c>
      <c r="E6196" t="s">
        <v>131</v>
      </c>
      <c r="F6196" t="str">
        <f t="shared" si="193"/>
        <v>Senior</v>
      </c>
      <c r="G6196">
        <v>14</v>
      </c>
      <c r="H6196">
        <v>195000</v>
      </c>
      <c r="I6196" t="s">
        <v>23</v>
      </c>
      <c r="J6196" t="s">
        <v>26</v>
      </c>
      <c r="K6196">
        <v>0</v>
      </c>
    </row>
    <row r="6197" spans="1:11" x14ac:dyDescent="0.25">
      <c r="A6197">
        <v>40</v>
      </c>
      <c r="B6197" t="s">
        <v>12</v>
      </c>
      <c r="C6197" t="str">
        <f t="shared" si="192"/>
        <v>Bachelor Degree</v>
      </c>
      <c r="D6197">
        <v>1</v>
      </c>
      <c r="E6197" t="s">
        <v>47</v>
      </c>
      <c r="F6197" t="str">
        <f t="shared" si="193"/>
        <v>Senior</v>
      </c>
      <c r="G6197">
        <v>16</v>
      </c>
      <c r="H6197">
        <v>215000</v>
      </c>
      <c r="I6197" t="s">
        <v>23</v>
      </c>
      <c r="J6197" t="s">
        <v>11</v>
      </c>
      <c r="K6197">
        <v>0</v>
      </c>
    </row>
    <row r="6198" spans="1:11" x14ac:dyDescent="0.25">
      <c r="A6198">
        <v>27</v>
      </c>
      <c r="B6198" t="s">
        <v>9</v>
      </c>
      <c r="C6198" t="str">
        <f t="shared" si="192"/>
        <v>Bachelor Degree</v>
      </c>
      <c r="D6198">
        <v>1</v>
      </c>
      <c r="E6198" t="s">
        <v>53</v>
      </c>
      <c r="F6198" t="str">
        <f t="shared" si="193"/>
        <v>Entry Level</v>
      </c>
      <c r="G6198">
        <v>2</v>
      </c>
      <c r="H6198">
        <v>55000</v>
      </c>
      <c r="I6198" t="s">
        <v>23</v>
      </c>
      <c r="J6198" t="s">
        <v>11</v>
      </c>
      <c r="K6198">
        <v>0</v>
      </c>
    </row>
    <row r="6199" spans="1:11" x14ac:dyDescent="0.25">
      <c r="A6199">
        <v>32</v>
      </c>
      <c r="B6199" t="s">
        <v>12</v>
      </c>
      <c r="C6199" t="str">
        <f t="shared" si="192"/>
        <v>Phd</v>
      </c>
      <c r="D6199">
        <v>3</v>
      </c>
      <c r="E6199" t="s">
        <v>56</v>
      </c>
      <c r="F6199" t="str">
        <f t="shared" si="193"/>
        <v>Senior</v>
      </c>
      <c r="G6199">
        <v>9</v>
      </c>
      <c r="H6199">
        <v>145000</v>
      </c>
      <c r="I6199" t="s">
        <v>23</v>
      </c>
      <c r="J6199" t="s">
        <v>11</v>
      </c>
      <c r="K6199">
        <v>0</v>
      </c>
    </row>
    <row r="6200" spans="1:11" x14ac:dyDescent="0.25">
      <c r="A6200">
        <v>29</v>
      </c>
      <c r="B6200" t="s">
        <v>9</v>
      </c>
      <c r="C6200" t="str">
        <f t="shared" si="192"/>
        <v>Bachelor Degree</v>
      </c>
      <c r="D6200">
        <v>1</v>
      </c>
      <c r="E6200" t="s">
        <v>20</v>
      </c>
      <c r="F6200" t="str">
        <f t="shared" si="193"/>
        <v>Mid-Level</v>
      </c>
      <c r="G6200">
        <v>4</v>
      </c>
      <c r="H6200">
        <v>75000</v>
      </c>
      <c r="I6200" t="s">
        <v>155</v>
      </c>
      <c r="J6200" t="s">
        <v>40</v>
      </c>
      <c r="K6200">
        <v>0</v>
      </c>
    </row>
    <row r="6201" spans="1:11" x14ac:dyDescent="0.25">
      <c r="A6201">
        <v>33</v>
      </c>
      <c r="B6201" t="s">
        <v>12</v>
      </c>
      <c r="C6201" t="str">
        <f t="shared" si="192"/>
        <v>Master Degree</v>
      </c>
      <c r="D6201">
        <v>2</v>
      </c>
      <c r="E6201" t="s">
        <v>38</v>
      </c>
      <c r="F6201" t="str">
        <f t="shared" si="193"/>
        <v>Senior</v>
      </c>
      <c r="G6201">
        <v>9</v>
      </c>
      <c r="H6201">
        <v>135000</v>
      </c>
      <c r="I6201" t="s">
        <v>23</v>
      </c>
      <c r="J6201" t="s">
        <v>24</v>
      </c>
      <c r="K6201">
        <v>0</v>
      </c>
    </row>
    <row r="6202" spans="1:11" x14ac:dyDescent="0.25">
      <c r="A6202">
        <v>27</v>
      </c>
      <c r="B6202" t="s">
        <v>9</v>
      </c>
      <c r="C6202" t="str">
        <f t="shared" si="192"/>
        <v>Bachelor Degree</v>
      </c>
      <c r="D6202">
        <v>1</v>
      </c>
      <c r="E6202" t="s">
        <v>10</v>
      </c>
      <c r="F6202" t="str">
        <f t="shared" si="193"/>
        <v>Mid-Level</v>
      </c>
      <c r="G6202">
        <v>3</v>
      </c>
      <c r="H6202">
        <v>80000</v>
      </c>
      <c r="I6202" t="s">
        <v>28</v>
      </c>
      <c r="J6202" t="s">
        <v>11</v>
      </c>
      <c r="K6202">
        <v>0</v>
      </c>
    </row>
    <row r="6203" spans="1:11" x14ac:dyDescent="0.25">
      <c r="A6203">
        <v>36</v>
      </c>
      <c r="B6203" t="s">
        <v>12</v>
      </c>
      <c r="C6203" t="str">
        <f t="shared" si="192"/>
        <v>Phd</v>
      </c>
      <c r="D6203">
        <v>3</v>
      </c>
      <c r="E6203" t="s">
        <v>98</v>
      </c>
      <c r="F6203" t="str">
        <f t="shared" si="193"/>
        <v>Senior</v>
      </c>
      <c r="G6203">
        <v>13</v>
      </c>
      <c r="H6203">
        <v>185000</v>
      </c>
      <c r="I6203" t="s">
        <v>28</v>
      </c>
      <c r="J6203" t="s">
        <v>11</v>
      </c>
      <c r="K6203">
        <v>0</v>
      </c>
    </row>
    <row r="6204" spans="1:11" x14ac:dyDescent="0.25">
      <c r="A6204">
        <v>25</v>
      </c>
      <c r="B6204" t="s">
        <v>9</v>
      </c>
      <c r="C6204" t="str">
        <f t="shared" si="192"/>
        <v>Bachelor Degree</v>
      </c>
      <c r="D6204">
        <v>1</v>
      </c>
      <c r="E6204" t="s">
        <v>21</v>
      </c>
      <c r="F6204" t="str">
        <f t="shared" si="193"/>
        <v>Entry Level</v>
      </c>
      <c r="G6204">
        <v>1</v>
      </c>
      <c r="H6204">
        <v>60000</v>
      </c>
      <c r="I6204" t="s">
        <v>155</v>
      </c>
      <c r="J6204" t="s">
        <v>40</v>
      </c>
      <c r="K6204">
        <v>0</v>
      </c>
    </row>
    <row r="6205" spans="1:11" x14ac:dyDescent="0.25">
      <c r="A6205">
        <v>30</v>
      </c>
      <c r="B6205" t="s">
        <v>12</v>
      </c>
      <c r="C6205" t="str">
        <f t="shared" si="192"/>
        <v>Bachelor Degree</v>
      </c>
      <c r="D6205">
        <v>1</v>
      </c>
      <c r="E6205" t="s">
        <v>25</v>
      </c>
      <c r="F6205" t="str">
        <f t="shared" si="193"/>
        <v>Mid-Level</v>
      </c>
      <c r="G6205">
        <v>5</v>
      </c>
      <c r="H6205">
        <v>95000</v>
      </c>
      <c r="I6205" t="s">
        <v>23</v>
      </c>
      <c r="J6205" t="s">
        <v>24</v>
      </c>
      <c r="K6205">
        <v>0</v>
      </c>
    </row>
    <row r="6206" spans="1:11" x14ac:dyDescent="0.25">
      <c r="A6206">
        <v>34</v>
      </c>
      <c r="B6206" t="s">
        <v>9</v>
      </c>
      <c r="C6206" t="str">
        <f t="shared" si="192"/>
        <v>Phd</v>
      </c>
      <c r="D6206">
        <v>3</v>
      </c>
      <c r="E6206" t="s">
        <v>85</v>
      </c>
      <c r="F6206" t="str">
        <f t="shared" si="193"/>
        <v>Senior</v>
      </c>
      <c r="G6206">
        <v>12</v>
      </c>
      <c r="H6206">
        <v>170000</v>
      </c>
      <c r="I6206" t="s">
        <v>155</v>
      </c>
      <c r="J6206" t="s">
        <v>19</v>
      </c>
      <c r="K6206">
        <v>0</v>
      </c>
    </row>
    <row r="6207" spans="1:11" x14ac:dyDescent="0.25">
      <c r="A6207">
        <v>28</v>
      </c>
      <c r="B6207" t="s">
        <v>12</v>
      </c>
      <c r="C6207" t="str">
        <f t="shared" si="192"/>
        <v>Bachelor Degree</v>
      </c>
      <c r="D6207">
        <v>1</v>
      </c>
      <c r="E6207" t="s">
        <v>20</v>
      </c>
      <c r="F6207" t="str">
        <f t="shared" si="193"/>
        <v>Mid-Level</v>
      </c>
      <c r="G6207">
        <v>3</v>
      </c>
      <c r="H6207">
        <v>65000</v>
      </c>
      <c r="I6207" t="s">
        <v>155</v>
      </c>
      <c r="J6207" t="s">
        <v>31</v>
      </c>
      <c r="K6207">
        <v>0</v>
      </c>
    </row>
    <row r="6208" spans="1:11" x14ac:dyDescent="0.25">
      <c r="A6208">
        <v>32</v>
      </c>
      <c r="B6208" t="s">
        <v>9</v>
      </c>
      <c r="C6208" t="str">
        <f t="shared" si="192"/>
        <v>Bachelor Degree</v>
      </c>
      <c r="D6208">
        <v>1</v>
      </c>
      <c r="E6208" t="s">
        <v>21</v>
      </c>
      <c r="F6208" t="str">
        <f t="shared" si="193"/>
        <v>Senior</v>
      </c>
      <c r="G6208">
        <v>7</v>
      </c>
      <c r="H6208">
        <v>120000</v>
      </c>
      <c r="I6208" t="s">
        <v>16</v>
      </c>
      <c r="J6208" t="s">
        <v>19</v>
      </c>
      <c r="K6208">
        <v>0</v>
      </c>
    </row>
    <row r="6209" spans="1:11" x14ac:dyDescent="0.25">
      <c r="A6209">
        <v>24</v>
      </c>
      <c r="B6209" t="s">
        <v>12</v>
      </c>
      <c r="C6209" t="str">
        <f t="shared" si="192"/>
        <v>High School</v>
      </c>
      <c r="D6209">
        <v>0</v>
      </c>
      <c r="E6209" t="s">
        <v>150</v>
      </c>
      <c r="F6209" t="str">
        <f t="shared" si="193"/>
        <v>Entry Level</v>
      </c>
      <c r="G6209">
        <v>0</v>
      </c>
      <c r="H6209">
        <v>25000</v>
      </c>
      <c r="I6209" t="s">
        <v>28</v>
      </c>
      <c r="J6209" t="s">
        <v>11</v>
      </c>
      <c r="K6209">
        <v>0</v>
      </c>
    </row>
    <row r="6210" spans="1:11" x14ac:dyDescent="0.25">
      <c r="A6210">
        <v>38</v>
      </c>
      <c r="B6210" t="s">
        <v>9</v>
      </c>
      <c r="C6210" t="str">
        <f t="shared" ref="C6210:C6273" si="194">_xlfn.IFS(D6210 = 0,"High School",D6210 = 1,"Bachelor Degree",D6210 = 2,"Master Degree",D6210 = 3,"Phd")</f>
        <v>Master Degree</v>
      </c>
      <c r="D6210">
        <v>2</v>
      </c>
      <c r="E6210" t="s">
        <v>131</v>
      </c>
      <c r="F6210" t="str">
        <f t="shared" ref="F6210:F6273" si="195">_xlfn.IFS(G6210&lt;=2,"Entry Level",G6210&lt;=6,"Mid-Level",G6210&gt;6,"Senior")</f>
        <v>Senior</v>
      </c>
      <c r="G6210">
        <v>14</v>
      </c>
      <c r="H6210">
        <v>195000</v>
      </c>
      <c r="I6210" t="s">
        <v>156</v>
      </c>
      <c r="J6210" t="s">
        <v>19</v>
      </c>
      <c r="K6210">
        <v>0</v>
      </c>
    </row>
    <row r="6211" spans="1:11" x14ac:dyDescent="0.25">
      <c r="A6211">
        <v>40</v>
      </c>
      <c r="B6211" t="s">
        <v>12</v>
      </c>
      <c r="C6211" t="str">
        <f t="shared" si="194"/>
        <v>Bachelor Degree</v>
      </c>
      <c r="D6211">
        <v>1</v>
      </c>
      <c r="E6211" t="s">
        <v>47</v>
      </c>
      <c r="F6211" t="str">
        <f t="shared" si="195"/>
        <v>Senior</v>
      </c>
      <c r="G6211">
        <v>16</v>
      </c>
      <c r="H6211">
        <v>215000</v>
      </c>
      <c r="I6211" t="s">
        <v>28</v>
      </c>
      <c r="J6211" t="s">
        <v>11</v>
      </c>
      <c r="K6211">
        <v>0</v>
      </c>
    </row>
    <row r="6212" spans="1:11" x14ac:dyDescent="0.25">
      <c r="A6212">
        <v>27</v>
      </c>
      <c r="B6212" t="s">
        <v>9</v>
      </c>
      <c r="C6212" t="str">
        <f t="shared" si="194"/>
        <v>Bachelor Degree</v>
      </c>
      <c r="D6212">
        <v>1</v>
      </c>
      <c r="E6212" t="s">
        <v>53</v>
      </c>
      <c r="F6212" t="str">
        <f t="shared" si="195"/>
        <v>Entry Level</v>
      </c>
      <c r="G6212">
        <v>2</v>
      </c>
      <c r="H6212">
        <v>55000</v>
      </c>
      <c r="I6212" t="s">
        <v>23</v>
      </c>
      <c r="J6212" t="s">
        <v>26</v>
      </c>
      <c r="K6212">
        <v>0</v>
      </c>
    </row>
    <row r="6213" spans="1:11" x14ac:dyDescent="0.25">
      <c r="A6213">
        <v>32</v>
      </c>
      <c r="B6213" t="s">
        <v>12</v>
      </c>
      <c r="C6213" t="str">
        <f t="shared" si="194"/>
        <v>Phd</v>
      </c>
      <c r="D6213">
        <v>3</v>
      </c>
      <c r="E6213" t="s">
        <v>56</v>
      </c>
      <c r="F6213" t="str">
        <f t="shared" si="195"/>
        <v>Senior</v>
      </c>
      <c r="G6213">
        <v>9</v>
      </c>
      <c r="H6213">
        <v>145000</v>
      </c>
      <c r="I6213" t="s">
        <v>155</v>
      </c>
      <c r="J6213" t="s">
        <v>19</v>
      </c>
      <c r="K6213">
        <v>0</v>
      </c>
    </row>
    <row r="6214" spans="1:11" x14ac:dyDescent="0.25">
      <c r="A6214">
        <v>29</v>
      </c>
      <c r="B6214" t="s">
        <v>9</v>
      </c>
      <c r="C6214" t="str">
        <f t="shared" si="194"/>
        <v>Bachelor Degree</v>
      </c>
      <c r="D6214">
        <v>1</v>
      </c>
      <c r="E6214" t="s">
        <v>20</v>
      </c>
      <c r="F6214" t="str">
        <f t="shared" si="195"/>
        <v>Mid-Level</v>
      </c>
      <c r="G6214">
        <v>4</v>
      </c>
      <c r="H6214">
        <v>75000</v>
      </c>
      <c r="I6214" t="s">
        <v>156</v>
      </c>
      <c r="J6214" t="s">
        <v>11</v>
      </c>
      <c r="K6214">
        <v>0</v>
      </c>
    </row>
    <row r="6215" spans="1:11" x14ac:dyDescent="0.25">
      <c r="A6215">
        <v>33</v>
      </c>
      <c r="B6215" t="s">
        <v>12</v>
      </c>
      <c r="C6215" t="str">
        <f t="shared" si="194"/>
        <v>Master Degree</v>
      </c>
      <c r="D6215">
        <v>2</v>
      </c>
      <c r="E6215" t="s">
        <v>38</v>
      </c>
      <c r="F6215" t="str">
        <f t="shared" si="195"/>
        <v>Senior</v>
      </c>
      <c r="G6215">
        <v>9</v>
      </c>
      <c r="H6215">
        <v>135000</v>
      </c>
      <c r="I6215" t="s">
        <v>16</v>
      </c>
      <c r="J6215" t="s">
        <v>52</v>
      </c>
      <c r="K6215">
        <v>0</v>
      </c>
    </row>
    <row r="6216" spans="1:11" x14ac:dyDescent="0.25">
      <c r="A6216">
        <v>27</v>
      </c>
      <c r="B6216" t="s">
        <v>9</v>
      </c>
      <c r="C6216" t="str">
        <f t="shared" si="194"/>
        <v>Bachelor Degree</v>
      </c>
      <c r="D6216">
        <v>1</v>
      </c>
      <c r="E6216" t="s">
        <v>10</v>
      </c>
      <c r="F6216" t="str">
        <f t="shared" si="195"/>
        <v>Mid-Level</v>
      </c>
      <c r="G6216">
        <v>3</v>
      </c>
      <c r="H6216">
        <v>80000</v>
      </c>
      <c r="I6216" t="s">
        <v>28</v>
      </c>
      <c r="J6216" t="s">
        <v>19</v>
      </c>
      <c r="K6216">
        <v>0</v>
      </c>
    </row>
    <row r="6217" spans="1:11" x14ac:dyDescent="0.25">
      <c r="A6217">
        <v>36</v>
      </c>
      <c r="B6217" t="s">
        <v>12</v>
      </c>
      <c r="C6217" t="str">
        <f t="shared" si="194"/>
        <v>Phd</v>
      </c>
      <c r="D6217">
        <v>3</v>
      </c>
      <c r="E6217" t="s">
        <v>98</v>
      </c>
      <c r="F6217" t="str">
        <f t="shared" si="195"/>
        <v>Senior</v>
      </c>
      <c r="G6217">
        <v>13</v>
      </c>
      <c r="H6217">
        <v>185000</v>
      </c>
      <c r="I6217" t="s">
        <v>156</v>
      </c>
      <c r="J6217" t="s">
        <v>19</v>
      </c>
      <c r="K6217">
        <v>0</v>
      </c>
    </row>
    <row r="6218" spans="1:11" x14ac:dyDescent="0.25">
      <c r="A6218">
        <v>25</v>
      </c>
      <c r="B6218" t="s">
        <v>9</v>
      </c>
      <c r="C6218" t="str">
        <f t="shared" si="194"/>
        <v>Bachelor Degree</v>
      </c>
      <c r="D6218">
        <v>1</v>
      </c>
      <c r="E6218" t="s">
        <v>21</v>
      </c>
      <c r="F6218" t="str">
        <f t="shared" si="195"/>
        <v>Entry Level</v>
      </c>
      <c r="G6218">
        <v>1</v>
      </c>
      <c r="H6218">
        <v>60000</v>
      </c>
      <c r="I6218" t="s">
        <v>16</v>
      </c>
      <c r="J6218" t="s">
        <v>52</v>
      </c>
      <c r="K6218">
        <v>0</v>
      </c>
    </row>
    <row r="6219" spans="1:11" x14ac:dyDescent="0.25">
      <c r="A6219">
        <v>30</v>
      </c>
      <c r="B6219" t="s">
        <v>12</v>
      </c>
      <c r="C6219" t="str">
        <f t="shared" si="194"/>
        <v>Bachelor Degree</v>
      </c>
      <c r="D6219">
        <v>1</v>
      </c>
      <c r="E6219" t="s">
        <v>25</v>
      </c>
      <c r="F6219" t="str">
        <f t="shared" si="195"/>
        <v>Mid-Level</v>
      </c>
      <c r="G6219">
        <v>5</v>
      </c>
      <c r="H6219">
        <v>95000</v>
      </c>
      <c r="I6219" t="s">
        <v>155</v>
      </c>
      <c r="J6219" t="s">
        <v>31</v>
      </c>
      <c r="K6219">
        <v>0</v>
      </c>
    </row>
    <row r="6220" spans="1:11" x14ac:dyDescent="0.25">
      <c r="A6220">
        <v>34</v>
      </c>
      <c r="B6220" t="s">
        <v>9</v>
      </c>
      <c r="C6220" t="str">
        <f t="shared" si="194"/>
        <v>Phd</v>
      </c>
      <c r="D6220">
        <v>3</v>
      </c>
      <c r="E6220" t="s">
        <v>85</v>
      </c>
      <c r="F6220" t="str">
        <f t="shared" si="195"/>
        <v>Senior</v>
      </c>
      <c r="G6220">
        <v>12</v>
      </c>
      <c r="H6220">
        <v>170000</v>
      </c>
      <c r="I6220" t="s">
        <v>28</v>
      </c>
      <c r="J6220" t="s">
        <v>29</v>
      </c>
      <c r="K6220">
        <v>0</v>
      </c>
    </row>
    <row r="6221" spans="1:11" x14ac:dyDescent="0.25">
      <c r="A6221">
        <v>28</v>
      </c>
      <c r="B6221" t="s">
        <v>12</v>
      </c>
      <c r="C6221" t="str">
        <f t="shared" si="194"/>
        <v>Bachelor Degree</v>
      </c>
      <c r="D6221">
        <v>1</v>
      </c>
      <c r="E6221" t="s">
        <v>20</v>
      </c>
      <c r="F6221" t="str">
        <f t="shared" si="195"/>
        <v>Mid-Level</v>
      </c>
      <c r="G6221">
        <v>3</v>
      </c>
      <c r="H6221">
        <v>65000</v>
      </c>
      <c r="I6221" t="s">
        <v>156</v>
      </c>
      <c r="J6221" t="s">
        <v>14</v>
      </c>
      <c r="K6221">
        <v>0</v>
      </c>
    </row>
    <row r="6222" spans="1:11" x14ac:dyDescent="0.25">
      <c r="A6222">
        <v>32</v>
      </c>
      <c r="B6222" t="s">
        <v>9</v>
      </c>
      <c r="C6222" t="str">
        <f t="shared" si="194"/>
        <v>Bachelor Degree</v>
      </c>
      <c r="D6222">
        <v>1</v>
      </c>
      <c r="E6222" t="s">
        <v>21</v>
      </c>
      <c r="F6222" t="str">
        <f t="shared" si="195"/>
        <v>Senior</v>
      </c>
      <c r="G6222">
        <v>7</v>
      </c>
      <c r="H6222">
        <v>120000</v>
      </c>
      <c r="I6222" t="s">
        <v>28</v>
      </c>
      <c r="J6222" t="s">
        <v>19</v>
      </c>
      <c r="K6222">
        <v>0</v>
      </c>
    </row>
    <row r="6223" spans="1:11" x14ac:dyDescent="0.25">
      <c r="A6223">
        <v>24</v>
      </c>
      <c r="B6223" t="s">
        <v>12</v>
      </c>
      <c r="C6223" t="str">
        <f t="shared" si="194"/>
        <v>High School</v>
      </c>
      <c r="D6223">
        <v>0</v>
      </c>
      <c r="E6223" t="s">
        <v>150</v>
      </c>
      <c r="F6223" t="str">
        <f t="shared" si="195"/>
        <v>Entry Level</v>
      </c>
      <c r="G6223">
        <v>0</v>
      </c>
      <c r="H6223">
        <v>25000</v>
      </c>
      <c r="I6223" t="s">
        <v>155</v>
      </c>
      <c r="J6223" t="s">
        <v>31</v>
      </c>
      <c r="K6223">
        <v>0</v>
      </c>
    </row>
    <row r="6224" spans="1:11" x14ac:dyDescent="0.25">
      <c r="A6224">
        <v>38</v>
      </c>
      <c r="B6224" t="s">
        <v>9</v>
      </c>
      <c r="C6224" t="str">
        <f t="shared" si="194"/>
        <v>Master Degree</v>
      </c>
      <c r="D6224">
        <v>2</v>
      </c>
      <c r="E6224" t="s">
        <v>131</v>
      </c>
      <c r="F6224" t="str">
        <f t="shared" si="195"/>
        <v>Senior</v>
      </c>
      <c r="G6224">
        <v>14</v>
      </c>
      <c r="H6224">
        <v>195000</v>
      </c>
      <c r="I6224" t="s">
        <v>16</v>
      </c>
      <c r="J6224" t="s">
        <v>19</v>
      </c>
      <c r="K6224">
        <v>0</v>
      </c>
    </row>
    <row r="6225" spans="1:11" x14ac:dyDescent="0.25">
      <c r="A6225">
        <v>40</v>
      </c>
      <c r="B6225" t="s">
        <v>12</v>
      </c>
      <c r="C6225" t="str">
        <f t="shared" si="194"/>
        <v>Bachelor Degree</v>
      </c>
      <c r="D6225">
        <v>1</v>
      </c>
      <c r="E6225" t="s">
        <v>47</v>
      </c>
      <c r="F6225" t="str">
        <f t="shared" si="195"/>
        <v>Senior</v>
      </c>
      <c r="G6225">
        <v>16</v>
      </c>
      <c r="H6225">
        <v>215000</v>
      </c>
      <c r="I6225" t="s">
        <v>16</v>
      </c>
      <c r="J6225" t="s">
        <v>11</v>
      </c>
      <c r="K6225">
        <v>0</v>
      </c>
    </row>
    <row r="6226" spans="1:11" x14ac:dyDescent="0.25">
      <c r="A6226">
        <v>27</v>
      </c>
      <c r="B6226" t="s">
        <v>9</v>
      </c>
      <c r="C6226" t="str">
        <f t="shared" si="194"/>
        <v>Bachelor Degree</v>
      </c>
      <c r="D6226">
        <v>1</v>
      </c>
      <c r="E6226" t="s">
        <v>53</v>
      </c>
      <c r="F6226" t="str">
        <f t="shared" si="195"/>
        <v>Entry Level</v>
      </c>
      <c r="G6226">
        <v>2</v>
      </c>
      <c r="H6226">
        <v>55000</v>
      </c>
      <c r="I6226" t="s">
        <v>23</v>
      </c>
      <c r="J6226" t="s">
        <v>24</v>
      </c>
      <c r="K6226">
        <v>0</v>
      </c>
    </row>
    <row r="6227" spans="1:11" x14ac:dyDescent="0.25">
      <c r="A6227">
        <v>32</v>
      </c>
      <c r="B6227" t="s">
        <v>12</v>
      </c>
      <c r="C6227" t="str">
        <f t="shared" si="194"/>
        <v>Phd</v>
      </c>
      <c r="D6227">
        <v>3</v>
      </c>
      <c r="E6227" t="s">
        <v>56</v>
      </c>
      <c r="F6227" t="str">
        <f t="shared" si="195"/>
        <v>Senior</v>
      </c>
      <c r="G6227">
        <v>9</v>
      </c>
      <c r="H6227">
        <v>145000</v>
      </c>
      <c r="I6227" t="s">
        <v>156</v>
      </c>
      <c r="J6227" t="s">
        <v>19</v>
      </c>
      <c r="K6227">
        <v>0</v>
      </c>
    </row>
    <row r="6228" spans="1:11" x14ac:dyDescent="0.25">
      <c r="A6228">
        <v>29</v>
      </c>
      <c r="B6228" t="s">
        <v>9</v>
      </c>
      <c r="C6228" t="str">
        <f t="shared" si="194"/>
        <v>Bachelor Degree</v>
      </c>
      <c r="D6228">
        <v>1</v>
      </c>
      <c r="E6228" t="s">
        <v>20</v>
      </c>
      <c r="F6228" t="str">
        <f t="shared" si="195"/>
        <v>Mid-Level</v>
      </c>
      <c r="G6228">
        <v>4</v>
      </c>
      <c r="H6228">
        <v>75000</v>
      </c>
      <c r="I6228" t="s">
        <v>155</v>
      </c>
      <c r="J6228" t="s">
        <v>31</v>
      </c>
      <c r="K6228">
        <v>0</v>
      </c>
    </row>
    <row r="6229" spans="1:11" x14ac:dyDescent="0.25">
      <c r="A6229">
        <v>33</v>
      </c>
      <c r="B6229" t="s">
        <v>12</v>
      </c>
      <c r="C6229" t="str">
        <f t="shared" si="194"/>
        <v>Master Degree</v>
      </c>
      <c r="D6229">
        <v>2</v>
      </c>
      <c r="E6229" t="s">
        <v>38</v>
      </c>
      <c r="F6229" t="str">
        <f t="shared" si="195"/>
        <v>Senior</v>
      </c>
      <c r="G6229">
        <v>9</v>
      </c>
      <c r="H6229">
        <v>135000</v>
      </c>
      <c r="I6229" t="s">
        <v>23</v>
      </c>
      <c r="J6229" t="s">
        <v>24</v>
      </c>
      <c r="K6229">
        <v>0</v>
      </c>
    </row>
    <row r="6230" spans="1:11" x14ac:dyDescent="0.25">
      <c r="A6230">
        <v>27</v>
      </c>
      <c r="B6230" t="s">
        <v>9</v>
      </c>
      <c r="C6230" t="str">
        <f t="shared" si="194"/>
        <v>Bachelor Degree</v>
      </c>
      <c r="D6230">
        <v>1</v>
      </c>
      <c r="E6230" t="s">
        <v>10</v>
      </c>
      <c r="F6230" t="str">
        <f t="shared" si="195"/>
        <v>Mid-Level</v>
      </c>
      <c r="G6230">
        <v>3</v>
      </c>
      <c r="H6230">
        <v>80000</v>
      </c>
      <c r="I6230" t="s">
        <v>155</v>
      </c>
      <c r="J6230" t="s">
        <v>40</v>
      </c>
      <c r="K6230">
        <v>0</v>
      </c>
    </row>
    <row r="6231" spans="1:11" x14ac:dyDescent="0.25">
      <c r="A6231">
        <v>36</v>
      </c>
      <c r="B6231" t="s">
        <v>12</v>
      </c>
      <c r="C6231" t="str">
        <f t="shared" si="194"/>
        <v>Phd</v>
      </c>
      <c r="D6231">
        <v>3</v>
      </c>
      <c r="E6231" t="s">
        <v>98</v>
      </c>
      <c r="F6231" t="str">
        <f t="shared" si="195"/>
        <v>Senior</v>
      </c>
      <c r="G6231">
        <v>13</v>
      </c>
      <c r="H6231">
        <v>185000</v>
      </c>
      <c r="I6231" t="s">
        <v>23</v>
      </c>
      <c r="J6231" t="s">
        <v>24</v>
      </c>
      <c r="K6231">
        <v>0</v>
      </c>
    </row>
    <row r="6232" spans="1:11" x14ac:dyDescent="0.25">
      <c r="A6232">
        <v>25</v>
      </c>
      <c r="B6232" t="s">
        <v>9</v>
      </c>
      <c r="C6232" t="str">
        <f t="shared" si="194"/>
        <v>Bachelor Degree</v>
      </c>
      <c r="D6232">
        <v>1</v>
      </c>
      <c r="E6232" t="s">
        <v>21</v>
      </c>
      <c r="F6232" t="str">
        <f t="shared" si="195"/>
        <v>Entry Level</v>
      </c>
      <c r="G6232">
        <v>1</v>
      </c>
      <c r="H6232">
        <v>60000</v>
      </c>
      <c r="I6232" t="s">
        <v>28</v>
      </c>
      <c r="J6232" t="s">
        <v>11</v>
      </c>
      <c r="K6232">
        <v>0</v>
      </c>
    </row>
    <row r="6233" spans="1:11" x14ac:dyDescent="0.25">
      <c r="A6233">
        <v>30</v>
      </c>
      <c r="B6233" t="s">
        <v>12</v>
      </c>
      <c r="C6233" t="str">
        <f t="shared" si="194"/>
        <v>Bachelor Degree</v>
      </c>
      <c r="D6233">
        <v>1</v>
      </c>
      <c r="E6233" t="s">
        <v>25</v>
      </c>
      <c r="F6233" t="str">
        <f t="shared" si="195"/>
        <v>Mid-Level</v>
      </c>
      <c r="G6233">
        <v>5</v>
      </c>
      <c r="H6233">
        <v>95000</v>
      </c>
      <c r="I6233" t="s">
        <v>155</v>
      </c>
      <c r="J6233" t="s">
        <v>11</v>
      </c>
      <c r="K6233">
        <v>0</v>
      </c>
    </row>
    <row r="6234" spans="1:11" x14ac:dyDescent="0.25">
      <c r="A6234">
        <v>34</v>
      </c>
      <c r="B6234" t="s">
        <v>9</v>
      </c>
      <c r="C6234" t="str">
        <f t="shared" si="194"/>
        <v>Phd</v>
      </c>
      <c r="D6234">
        <v>3</v>
      </c>
      <c r="E6234" t="s">
        <v>85</v>
      </c>
      <c r="F6234" t="str">
        <f t="shared" si="195"/>
        <v>Senior</v>
      </c>
      <c r="G6234">
        <v>12</v>
      </c>
      <c r="H6234">
        <v>170000</v>
      </c>
      <c r="I6234" t="s">
        <v>16</v>
      </c>
      <c r="J6234" t="s">
        <v>11</v>
      </c>
      <c r="K6234">
        <v>0</v>
      </c>
    </row>
    <row r="6235" spans="1:11" x14ac:dyDescent="0.25">
      <c r="A6235">
        <v>28</v>
      </c>
      <c r="B6235" t="s">
        <v>12</v>
      </c>
      <c r="C6235" t="str">
        <f t="shared" si="194"/>
        <v>Bachelor Degree</v>
      </c>
      <c r="D6235">
        <v>1</v>
      </c>
      <c r="E6235" t="s">
        <v>20</v>
      </c>
      <c r="F6235" t="str">
        <f t="shared" si="195"/>
        <v>Mid-Level</v>
      </c>
      <c r="G6235">
        <v>3</v>
      </c>
      <c r="H6235">
        <v>65000</v>
      </c>
      <c r="I6235" t="s">
        <v>28</v>
      </c>
      <c r="J6235" t="s">
        <v>11</v>
      </c>
      <c r="K6235">
        <v>0</v>
      </c>
    </row>
    <row r="6236" spans="1:11" x14ac:dyDescent="0.25">
      <c r="A6236">
        <v>32</v>
      </c>
      <c r="B6236" t="s">
        <v>9</v>
      </c>
      <c r="C6236" t="str">
        <f t="shared" si="194"/>
        <v>Bachelor Degree</v>
      </c>
      <c r="D6236">
        <v>1</v>
      </c>
      <c r="E6236" t="s">
        <v>21</v>
      </c>
      <c r="F6236" t="str">
        <f t="shared" si="195"/>
        <v>Senior</v>
      </c>
      <c r="G6236">
        <v>7</v>
      </c>
      <c r="H6236">
        <v>120000</v>
      </c>
      <c r="I6236" t="s">
        <v>28</v>
      </c>
      <c r="J6236" t="s">
        <v>29</v>
      </c>
      <c r="K6236">
        <v>0</v>
      </c>
    </row>
    <row r="6237" spans="1:11" x14ac:dyDescent="0.25">
      <c r="A6237">
        <v>24</v>
      </c>
      <c r="B6237" t="s">
        <v>12</v>
      </c>
      <c r="C6237" t="str">
        <f t="shared" si="194"/>
        <v>High School</v>
      </c>
      <c r="D6237">
        <v>0</v>
      </c>
      <c r="E6237" t="s">
        <v>150</v>
      </c>
      <c r="F6237" t="str">
        <f t="shared" si="195"/>
        <v>Entry Level</v>
      </c>
      <c r="G6237">
        <v>0</v>
      </c>
      <c r="H6237">
        <v>25000</v>
      </c>
      <c r="I6237" t="s">
        <v>28</v>
      </c>
      <c r="J6237" t="s">
        <v>19</v>
      </c>
      <c r="K6237">
        <v>0</v>
      </c>
    </row>
    <row r="6238" spans="1:11" x14ac:dyDescent="0.25">
      <c r="A6238">
        <v>38</v>
      </c>
      <c r="B6238" t="s">
        <v>9</v>
      </c>
      <c r="C6238" t="str">
        <f t="shared" si="194"/>
        <v>Master Degree</v>
      </c>
      <c r="D6238">
        <v>2</v>
      </c>
      <c r="E6238" t="s">
        <v>131</v>
      </c>
      <c r="F6238" t="str">
        <f t="shared" si="195"/>
        <v>Senior</v>
      </c>
      <c r="G6238">
        <v>14</v>
      </c>
      <c r="H6238">
        <v>195000</v>
      </c>
      <c r="I6238" t="s">
        <v>156</v>
      </c>
      <c r="J6238" t="s">
        <v>19</v>
      </c>
      <c r="K6238">
        <v>0</v>
      </c>
    </row>
    <row r="6239" spans="1:11" x14ac:dyDescent="0.25">
      <c r="A6239">
        <v>40</v>
      </c>
      <c r="B6239" t="s">
        <v>12</v>
      </c>
      <c r="C6239" t="str">
        <f t="shared" si="194"/>
        <v>Bachelor Degree</v>
      </c>
      <c r="D6239">
        <v>1</v>
      </c>
      <c r="E6239" t="s">
        <v>47</v>
      </c>
      <c r="F6239" t="str">
        <f t="shared" si="195"/>
        <v>Senior</v>
      </c>
      <c r="G6239">
        <v>16</v>
      </c>
      <c r="H6239">
        <v>215000</v>
      </c>
      <c r="I6239" t="s">
        <v>23</v>
      </c>
      <c r="J6239" t="s">
        <v>11</v>
      </c>
      <c r="K6239">
        <v>0</v>
      </c>
    </row>
    <row r="6240" spans="1:11" x14ac:dyDescent="0.25">
      <c r="A6240">
        <v>27</v>
      </c>
      <c r="B6240" t="s">
        <v>9</v>
      </c>
      <c r="C6240" t="str">
        <f t="shared" si="194"/>
        <v>Bachelor Degree</v>
      </c>
      <c r="D6240">
        <v>1</v>
      </c>
      <c r="E6240" t="s">
        <v>53</v>
      </c>
      <c r="F6240" t="str">
        <f t="shared" si="195"/>
        <v>Entry Level</v>
      </c>
      <c r="G6240">
        <v>2</v>
      </c>
      <c r="H6240">
        <v>55000</v>
      </c>
      <c r="I6240" t="s">
        <v>23</v>
      </c>
      <c r="J6240" t="s">
        <v>26</v>
      </c>
      <c r="K6240">
        <v>0</v>
      </c>
    </row>
    <row r="6241" spans="1:11" x14ac:dyDescent="0.25">
      <c r="A6241">
        <v>32</v>
      </c>
      <c r="B6241" t="s">
        <v>12</v>
      </c>
      <c r="C6241" t="str">
        <f t="shared" si="194"/>
        <v>Phd</v>
      </c>
      <c r="D6241">
        <v>3</v>
      </c>
      <c r="E6241" t="s">
        <v>56</v>
      </c>
      <c r="F6241" t="str">
        <f t="shared" si="195"/>
        <v>Senior</v>
      </c>
      <c r="G6241">
        <v>9</v>
      </c>
      <c r="H6241">
        <v>145000</v>
      </c>
      <c r="I6241" t="s">
        <v>28</v>
      </c>
      <c r="J6241" t="s">
        <v>11</v>
      </c>
      <c r="K6241">
        <v>0</v>
      </c>
    </row>
    <row r="6242" spans="1:11" x14ac:dyDescent="0.25">
      <c r="A6242">
        <v>29</v>
      </c>
      <c r="B6242" t="s">
        <v>9</v>
      </c>
      <c r="C6242" t="str">
        <f t="shared" si="194"/>
        <v>Bachelor Degree</v>
      </c>
      <c r="D6242">
        <v>1</v>
      </c>
      <c r="E6242" t="s">
        <v>20</v>
      </c>
      <c r="F6242" t="str">
        <f t="shared" si="195"/>
        <v>Mid-Level</v>
      </c>
      <c r="G6242">
        <v>4</v>
      </c>
      <c r="H6242">
        <v>75000</v>
      </c>
      <c r="I6242" t="s">
        <v>23</v>
      </c>
      <c r="J6242" t="s">
        <v>26</v>
      </c>
      <c r="K6242">
        <v>0</v>
      </c>
    </row>
    <row r="6243" spans="1:11" x14ac:dyDescent="0.25">
      <c r="A6243">
        <v>29</v>
      </c>
      <c r="B6243" t="s">
        <v>9</v>
      </c>
      <c r="C6243" t="str">
        <f t="shared" si="194"/>
        <v>Bachelor Degree</v>
      </c>
      <c r="D6243">
        <v>1</v>
      </c>
      <c r="E6243" t="s">
        <v>17</v>
      </c>
      <c r="F6243" t="str">
        <f t="shared" si="195"/>
        <v>Entry Level</v>
      </c>
      <c r="G6243">
        <v>2</v>
      </c>
      <c r="H6243">
        <v>45000</v>
      </c>
      <c r="I6243" t="s">
        <v>156</v>
      </c>
      <c r="J6243" t="s">
        <v>14</v>
      </c>
      <c r="K6243">
        <v>0</v>
      </c>
    </row>
    <row r="6244" spans="1:11" x14ac:dyDescent="0.25">
      <c r="A6244">
        <v>45</v>
      </c>
      <c r="B6244" t="s">
        <v>12</v>
      </c>
      <c r="C6244" t="str">
        <f t="shared" si="194"/>
        <v>Master Degree</v>
      </c>
      <c r="D6244">
        <v>2</v>
      </c>
      <c r="E6244" t="s">
        <v>22</v>
      </c>
      <c r="F6244" t="str">
        <f t="shared" si="195"/>
        <v>Senior</v>
      </c>
      <c r="G6244">
        <v>8</v>
      </c>
      <c r="H6244">
        <v>80000</v>
      </c>
      <c r="I6244" t="s">
        <v>16</v>
      </c>
      <c r="J6244" t="s">
        <v>52</v>
      </c>
      <c r="K6244">
        <v>0</v>
      </c>
    </row>
    <row r="6245" spans="1:11" x14ac:dyDescent="0.25">
      <c r="A6245">
        <v>37</v>
      </c>
      <c r="B6245" t="s">
        <v>9</v>
      </c>
      <c r="C6245" t="str">
        <f t="shared" si="194"/>
        <v>Phd</v>
      </c>
      <c r="D6245">
        <v>3</v>
      </c>
      <c r="E6245" t="s">
        <v>38</v>
      </c>
      <c r="F6245" t="str">
        <f t="shared" si="195"/>
        <v>Senior</v>
      </c>
      <c r="G6245">
        <v>7</v>
      </c>
      <c r="H6245">
        <v>90000</v>
      </c>
      <c r="I6245" t="s">
        <v>155</v>
      </c>
      <c r="J6245" t="s">
        <v>40</v>
      </c>
      <c r="K6245">
        <v>0</v>
      </c>
    </row>
    <row r="6246" spans="1:11" x14ac:dyDescent="0.25">
      <c r="A6246">
        <v>23</v>
      </c>
      <c r="B6246" t="s">
        <v>12</v>
      </c>
      <c r="C6246" t="str">
        <f t="shared" si="194"/>
        <v>High School</v>
      </c>
      <c r="D6246">
        <v>0</v>
      </c>
      <c r="E6246" t="s">
        <v>62</v>
      </c>
      <c r="F6246" t="str">
        <f t="shared" si="195"/>
        <v>Entry Level</v>
      </c>
      <c r="G6246">
        <v>1</v>
      </c>
      <c r="H6246">
        <v>35000</v>
      </c>
      <c r="I6246" t="s">
        <v>23</v>
      </c>
      <c r="J6246" t="s">
        <v>24</v>
      </c>
      <c r="K6246">
        <v>0</v>
      </c>
    </row>
    <row r="6247" spans="1:11" x14ac:dyDescent="0.25">
      <c r="A6247">
        <v>41</v>
      </c>
      <c r="B6247" t="s">
        <v>9</v>
      </c>
      <c r="C6247" t="str">
        <f t="shared" si="194"/>
        <v>Bachelor Degree</v>
      </c>
      <c r="D6247">
        <v>1</v>
      </c>
      <c r="E6247" t="s">
        <v>47</v>
      </c>
      <c r="F6247" t="str">
        <f t="shared" si="195"/>
        <v>Senior</v>
      </c>
      <c r="G6247">
        <v>12</v>
      </c>
      <c r="H6247">
        <v>120000</v>
      </c>
      <c r="I6247" t="s">
        <v>23</v>
      </c>
      <c r="J6247" t="s">
        <v>24</v>
      </c>
      <c r="K6247">
        <v>0</v>
      </c>
    </row>
    <row r="6248" spans="1:11" x14ac:dyDescent="0.25">
      <c r="A6248">
        <v>26</v>
      </c>
      <c r="B6248" t="s">
        <v>12</v>
      </c>
      <c r="C6248" t="str">
        <f t="shared" si="194"/>
        <v>Bachelor Degree</v>
      </c>
      <c r="D6248">
        <v>1</v>
      </c>
      <c r="E6248" t="s">
        <v>80</v>
      </c>
      <c r="F6248" t="str">
        <f t="shared" si="195"/>
        <v>Mid-Level</v>
      </c>
      <c r="G6248">
        <v>4</v>
      </c>
      <c r="H6248">
        <v>60000</v>
      </c>
      <c r="I6248" t="s">
        <v>16</v>
      </c>
      <c r="J6248" t="s">
        <v>52</v>
      </c>
      <c r="K6248">
        <v>0</v>
      </c>
    </row>
    <row r="6249" spans="1:11" x14ac:dyDescent="0.25">
      <c r="A6249">
        <v>33</v>
      </c>
      <c r="B6249" t="s">
        <v>9</v>
      </c>
      <c r="C6249" t="str">
        <f t="shared" si="194"/>
        <v>Master Degree</v>
      </c>
      <c r="D6249">
        <v>2</v>
      </c>
      <c r="E6249" t="s">
        <v>89</v>
      </c>
      <c r="F6249" t="str">
        <f t="shared" si="195"/>
        <v>Mid-Level</v>
      </c>
      <c r="G6249">
        <v>5</v>
      </c>
      <c r="H6249">
        <v>70000</v>
      </c>
      <c r="I6249" t="s">
        <v>16</v>
      </c>
      <c r="J6249" t="s">
        <v>19</v>
      </c>
      <c r="K6249">
        <v>0</v>
      </c>
    </row>
    <row r="6250" spans="1:11" x14ac:dyDescent="0.25">
      <c r="A6250">
        <v>28</v>
      </c>
      <c r="B6250" t="s">
        <v>12</v>
      </c>
      <c r="C6250" t="str">
        <f t="shared" si="194"/>
        <v>High School</v>
      </c>
      <c r="D6250">
        <v>0</v>
      </c>
      <c r="E6250" t="s">
        <v>91</v>
      </c>
      <c r="F6250" t="str">
        <f t="shared" si="195"/>
        <v>Mid-Level</v>
      </c>
      <c r="G6250">
        <v>3</v>
      </c>
      <c r="H6250">
        <v>40000</v>
      </c>
      <c r="I6250" t="s">
        <v>23</v>
      </c>
      <c r="J6250" t="s">
        <v>24</v>
      </c>
      <c r="K6250">
        <v>0</v>
      </c>
    </row>
    <row r="6251" spans="1:11" x14ac:dyDescent="0.25">
      <c r="A6251">
        <v>50</v>
      </c>
      <c r="B6251" t="s">
        <v>9</v>
      </c>
      <c r="C6251" t="str">
        <f t="shared" si="194"/>
        <v>Phd</v>
      </c>
      <c r="D6251">
        <v>3</v>
      </c>
      <c r="E6251" t="s">
        <v>101</v>
      </c>
      <c r="F6251" t="str">
        <f t="shared" si="195"/>
        <v>Senior</v>
      </c>
      <c r="G6251">
        <v>15</v>
      </c>
      <c r="H6251">
        <v>150000</v>
      </c>
      <c r="I6251" t="s">
        <v>155</v>
      </c>
      <c r="J6251" t="s">
        <v>40</v>
      </c>
      <c r="K6251">
        <v>1</v>
      </c>
    </row>
    <row r="6252" spans="1:11" x14ac:dyDescent="0.25">
      <c r="A6252">
        <v>35</v>
      </c>
      <c r="B6252" t="s">
        <v>12</v>
      </c>
      <c r="C6252" t="str">
        <f t="shared" si="194"/>
        <v>Bachelor Degree</v>
      </c>
      <c r="D6252">
        <v>1</v>
      </c>
      <c r="E6252" t="s">
        <v>91</v>
      </c>
      <c r="F6252" t="str">
        <f t="shared" si="195"/>
        <v>Entry Level</v>
      </c>
      <c r="G6252">
        <v>2</v>
      </c>
      <c r="H6252">
        <v>35000</v>
      </c>
      <c r="I6252" t="s">
        <v>156</v>
      </c>
      <c r="J6252" t="s">
        <v>19</v>
      </c>
      <c r="K6252">
        <v>0</v>
      </c>
    </row>
    <row r="6253" spans="1:11" x14ac:dyDescent="0.25">
      <c r="A6253">
        <v>42</v>
      </c>
      <c r="B6253" t="s">
        <v>9</v>
      </c>
      <c r="C6253" t="str">
        <f t="shared" si="194"/>
        <v>Master Degree</v>
      </c>
      <c r="D6253">
        <v>2</v>
      </c>
      <c r="E6253" t="s">
        <v>70</v>
      </c>
      <c r="F6253" t="str">
        <f t="shared" si="195"/>
        <v>Senior</v>
      </c>
      <c r="G6253">
        <v>13</v>
      </c>
      <c r="H6253">
        <v>130000</v>
      </c>
      <c r="I6253" t="s">
        <v>16</v>
      </c>
      <c r="J6253" t="s">
        <v>19</v>
      </c>
      <c r="K6253">
        <v>0</v>
      </c>
    </row>
    <row r="6254" spans="1:11" x14ac:dyDescent="0.25">
      <c r="A6254">
        <v>27</v>
      </c>
      <c r="B6254" t="s">
        <v>12</v>
      </c>
      <c r="C6254" t="str">
        <f t="shared" si="194"/>
        <v>Bachelor Degree</v>
      </c>
      <c r="D6254">
        <v>1</v>
      </c>
      <c r="E6254" t="s">
        <v>17</v>
      </c>
      <c r="F6254" t="str">
        <f t="shared" si="195"/>
        <v>Entry Level</v>
      </c>
      <c r="G6254">
        <v>1</v>
      </c>
      <c r="H6254">
        <v>35000</v>
      </c>
      <c r="I6254" t="s">
        <v>28</v>
      </c>
      <c r="J6254" t="s">
        <v>11</v>
      </c>
      <c r="K6254">
        <v>0</v>
      </c>
    </row>
    <row r="6255" spans="1:11" x14ac:dyDescent="0.25">
      <c r="A6255">
        <v>48</v>
      </c>
      <c r="B6255" t="s">
        <v>9</v>
      </c>
      <c r="C6255" t="str">
        <f t="shared" si="194"/>
        <v>Phd</v>
      </c>
      <c r="D6255">
        <v>3</v>
      </c>
      <c r="E6255" t="s">
        <v>42</v>
      </c>
      <c r="F6255" t="str">
        <f t="shared" si="195"/>
        <v>Senior</v>
      </c>
      <c r="G6255">
        <v>18</v>
      </c>
      <c r="H6255">
        <v>180000</v>
      </c>
      <c r="I6255" t="s">
        <v>156</v>
      </c>
      <c r="J6255" t="s">
        <v>19</v>
      </c>
      <c r="K6255">
        <v>0</v>
      </c>
    </row>
    <row r="6256" spans="1:11" x14ac:dyDescent="0.25">
      <c r="A6256">
        <v>31</v>
      </c>
      <c r="B6256" t="s">
        <v>12</v>
      </c>
      <c r="C6256" t="str">
        <f t="shared" si="194"/>
        <v>High School</v>
      </c>
      <c r="D6256">
        <v>0</v>
      </c>
      <c r="E6256" t="s">
        <v>47</v>
      </c>
      <c r="F6256" t="str">
        <f t="shared" si="195"/>
        <v>Mid-Level</v>
      </c>
      <c r="G6256">
        <v>4</v>
      </c>
      <c r="H6256">
        <v>60000</v>
      </c>
      <c r="I6256" t="s">
        <v>28</v>
      </c>
      <c r="J6256" t="s">
        <v>29</v>
      </c>
      <c r="K6256">
        <v>0</v>
      </c>
    </row>
    <row r="6257" spans="1:11" x14ac:dyDescent="0.25">
      <c r="A6257">
        <v>36</v>
      </c>
      <c r="B6257" t="s">
        <v>9</v>
      </c>
      <c r="C6257" t="str">
        <f t="shared" si="194"/>
        <v>Bachelor Degree</v>
      </c>
      <c r="D6257">
        <v>1</v>
      </c>
      <c r="E6257" t="s">
        <v>22</v>
      </c>
      <c r="F6257" t="str">
        <f t="shared" si="195"/>
        <v>Mid-Level</v>
      </c>
      <c r="G6257">
        <v>6</v>
      </c>
      <c r="H6257">
        <v>75000</v>
      </c>
      <c r="I6257" t="s">
        <v>155</v>
      </c>
      <c r="J6257" t="s">
        <v>40</v>
      </c>
      <c r="K6257">
        <v>0</v>
      </c>
    </row>
    <row r="6258" spans="1:11" x14ac:dyDescent="0.25">
      <c r="A6258">
        <v>25</v>
      </c>
      <c r="B6258" t="s">
        <v>12</v>
      </c>
      <c r="C6258" t="str">
        <f t="shared" si="194"/>
        <v>Master Degree</v>
      </c>
      <c r="D6258">
        <v>2</v>
      </c>
      <c r="E6258" t="s">
        <v>80</v>
      </c>
      <c r="F6258" t="str">
        <f t="shared" si="195"/>
        <v>Mid-Level</v>
      </c>
      <c r="G6258">
        <v>3</v>
      </c>
      <c r="H6258">
        <v>50000</v>
      </c>
      <c r="I6258" t="s">
        <v>155</v>
      </c>
      <c r="J6258" t="s">
        <v>40</v>
      </c>
      <c r="K6258">
        <v>0</v>
      </c>
    </row>
    <row r="6259" spans="1:11" x14ac:dyDescent="0.25">
      <c r="A6259">
        <v>39</v>
      </c>
      <c r="B6259" t="s">
        <v>9</v>
      </c>
      <c r="C6259" t="str">
        <f t="shared" si="194"/>
        <v>Phd</v>
      </c>
      <c r="D6259">
        <v>3</v>
      </c>
      <c r="E6259" t="s">
        <v>38</v>
      </c>
      <c r="F6259" t="str">
        <f t="shared" si="195"/>
        <v>Senior</v>
      </c>
      <c r="G6259">
        <v>10</v>
      </c>
      <c r="H6259">
        <v>100000</v>
      </c>
      <c r="I6259" t="s">
        <v>23</v>
      </c>
      <c r="J6259" t="s">
        <v>26</v>
      </c>
      <c r="K6259">
        <v>0</v>
      </c>
    </row>
    <row r="6260" spans="1:11" x14ac:dyDescent="0.25">
      <c r="A6260">
        <v>30</v>
      </c>
      <c r="B6260" t="s">
        <v>12</v>
      </c>
      <c r="C6260" t="str">
        <f t="shared" si="194"/>
        <v>High School</v>
      </c>
      <c r="D6260">
        <v>0</v>
      </c>
      <c r="E6260" t="s">
        <v>62</v>
      </c>
      <c r="F6260" t="str">
        <f t="shared" si="195"/>
        <v>Entry Level</v>
      </c>
      <c r="G6260">
        <v>2</v>
      </c>
      <c r="H6260">
        <v>40000</v>
      </c>
      <c r="I6260" t="s">
        <v>16</v>
      </c>
      <c r="J6260" t="s">
        <v>19</v>
      </c>
      <c r="K6260">
        <v>0</v>
      </c>
    </row>
    <row r="6261" spans="1:11" x14ac:dyDescent="0.25">
      <c r="A6261">
        <v>44</v>
      </c>
      <c r="B6261" t="s">
        <v>9</v>
      </c>
      <c r="C6261" t="str">
        <f t="shared" si="194"/>
        <v>Bachelor Degree</v>
      </c>
      <c r="D6261">
        <v>1</v>
      </c>
      <c r="E6261" t="s">
        <v>89</v>
      </c>
      <c r="F6261" t="str">
        <f t="shared" si="195"/>
        <v>Senior</v>
      </c>
      <c r="G6261">
        <v>11</v>
      </c>
      <c r="H6261">
        <v>110000</v>
      </c>
      <c r="I6261" t="s">
        <v>156</v>
      </c>
      <c r="J6261" t="s">
        <v>11</v>
      </c>
      <c r="K6261">
        <v>0</v>
      </c>
    </row>
    <row r="6262" spans="1:11" x14ac:dyDescent="0.25">
      <c r="A6262">
        <v>29</v>
      </c>
      <c r="B6262" t="s">
        <v>12</v>
      </c>
      <c r="C6262" t="str">
        <f t="shared" si="194"/>
        <v>Master Degree</v>
      </c>
      <c r="D6262">
        <v>2</v>
      </c>
      <c r="E6262" t="s">
        <v>91</v>
      </c>
      <c r="F6262" t="str">
        <f t="shared" si="195"/>
        <v>Mid-Level</v>
      </c>
      <c r="G6262">
        <v>4</v>
      </c>
      <c r="H6262">
        <v>55000</v>
      </c>
      <c r="I6262" t="s">
        <v>23</v>
      </c>
      <c r="J6262" t="s">
        <v>24</v>
      </c>
      <c r="K6262">
        <v>0</v>
      </c>
    </row>
    <row r="6263" spans="1:11" x14ac:dyDescent="0.25">
      <c r="A6263">
        <v>47</v>
      </c>
      <c r="B6263" t="s">
        <v>9</v>
      </c>
      <c r="C6263" t="str">
        <f t="shared" si="194"/>
        <v>Phd</v>
      </c>
      <c r="D6263">
        <v>3</v>
      </c>
      <c r="E6263" t="s">
        <v>101</v>
      </c>
      <c r="F6263" t="str">
        <f t="shared" si="195"/>
        <v>Senior</v>
      </c>
      <c r="G6263">
        <v>17</v>
      </c>
      <c r="H6263">
        <v>170000</v>
      </c>
      <c r="I6263" t="s">
        <v>16</v>
      </c>
      <c r="J6263" t="s">
        <v>11</v>
      </c>
      <c r="K6263">
        <v>1</v>
      </c>
    </row>
    <row r="6264" spans="1:11" x14ac:dyDescent="0.25">
      <c r="A6264">
        <v>32</v>
      </c>
      <c r="B6264" t="s">
        <v>12</v>
      </c>
      <c r="C6264" t="str">
        <f t="shared" si="194"/>
        <v>Bachelor Degree</v>
      </c>
      <c r="D6264">
        <v>1</v>
      </c>
      <c r="E6264" t="s">
        <v>91</v>
      </c>
      <c r="F6264" t="str">
        <f t="shared" si="195"/>
        <v>Mid-Level</v>
      </c>
      <c r="G6264">
        <v>3</v>
      </c>
      <c r="H6264">
        <v>40000</v>
      </c>
      <c r="I6264" t="s">
        <v>28</v>
      </c>
      <c r="J6264" t="s">
        <v>19</v>
      </c>
      <c r="K6264">
        <v>0</v>
      </c>
    </row>
    <row r="6265" spans="1:11" x14ac:dyDescent="0.25">
      <c r="A6265">
        <v>38</v>
      </c>
      <c r="B6265" t="s">
        <v>9</v>
      </c>
      <c r="C6265" t="str">
        <f t="shared" si="194"/>
        <v>Master Degree</v>
      </c>
      <c r="D6265">
        <v>2</v>
      </c>
      <c r="E6265" t="s">
        <v>70</v>
      </c>
      <c r="F6265" t="str">
        <f t="shared" si="195"/>
        <v>Senior</v>
      </c>
      <c r="G6265">
        <v>9</v>
      </c>
      <c r="H6265">
        <v>95000</v>
      </c>
      <c r="I6265" t="s">
        <v>28</v>
      </c>
      <c r="J6265" t="s">
        <v>19</v>
      </c>
      <c r="K6265">
        <v>0</v>
      </c>
    </row>
    <row r="6266" spans="1:11" x14ac:dyDescent="0.25">
      <c r="A6266">
        <v>24</v>
      </c>
      <c r="B6266" t="s">
        <v>12</v>
      </c>
      <c r="C6266" t="str">
        <f t="shared" si="194"/>
        <v>High School</v>
      </c>
      <c r="D6266">
        <v>0</v>
      </c>
      <c r="E6266" t="s">
        <v>17</v>
      </c>
      <c r="F6266" t="str">
        <f t="shared" si="195"/>
        <v>Entry Level</v>
      </c>
      <c r="G6266">
        <v>1</v>
      </c>
      <c r="H6266">
        <v>35000</v>
      </c>
      <c r="I6266" t="s">
        <v>23</v>
      </c>
      <c r="J6266" t="s">
        <v>11</v>
      </c>
      <c r="K6266">
        <v>0</v>
      </c>
    </row>
    <row r="6267" spans="1:11" x14ac:dyDescent="0.25">
      <c r="A6267">
        <v>40</v>
      </c>
      <c r="B6267" t="s">
        <v>9</v>
      </c>
      <c r="C6267" t="str">
        <f t="shared" si="194"/>
        <v>Phd</v>
      </c>
      <c r="D6267">
        <v>3</v>
      </c>
      <c r="E6267" t="s">
        <v>42</v>
      </c>
      <c r="F6267" t="str">
        <f t="shared" si="195"/>
        <v>Senior</v>
      </c>
      <c r="G6267">
        <v>14</v>
      </c>
      <c r="H6267">
        <v>140000</v>
      </c>
      <c r="I6267" t="s">
        <v>155</v>
      </c>
      <c r="J6267" t="s">
        <v>31</v>
      </c>
      <c r="K6267">
        <v>0</v>
      </c>
    </row>
    <row r="6268" spans="1:11" x14ac:dyDescent="0.25">
      <c r="A6268">
        <v>34</v>
      </c>
      <c r="B6268" t="s">
        <v>12</v>
      </c>
      <c r="C6268" t="str">
        <f t="shared" si="194"/>
        <v>Bachelor Degree</v>
      </c>
      <c r="D6268">
        <v>1</v>
      </c>
      <c r="E6268" t="s">
        <v>47</v>
      </c>
      <c r="F6268" t="str">
        <f t="shared" si="195"/>
        <v>Mid-Level</v>
      </c>
      <c r="G6268">
        <v>5</v>
      </c>
      <c r="H6268">
        <v>70000</v>
      </c>
      <c r="I6268" t="s">
        <v>23</v>
      </c>
      <c r="J6268" t="s">
        <v>11</v>
      </c>
      <c r="K6268">
        <v>0</v>
      </c>
    </row>
    <row r="6269" spans="1:11" x14ac:dyDescent="0.25">
      <c r="A6269">
        <v>26</v>
      </c>
      <c r="B6269" t="s">
        <v>9</v>
      </c>
      <c r="C6269" t="str">
        <f t="shared" si="194"/>
        <v>Master Degree</v>
      </c>
      <c r="D6269">
        <v>2</v>
      </c>
      <c r="E6269" t="s">
        <v>80</v>
      </c>
      <c r="F6269" t="str">
        <f t="shared" si="195"/>
        <v>Mid-Level</v>
      </c>
      <c r="G6269">
        <v>3</v>
      </c>
      <c r="H6269">
        <v>50000</v>
      </c>
      <c r="I6269" t="s">
        <v>155</v>
      </c>
      <c r="J6269" t="s">
        <v>40</v>
      </c>
      <c r="K6269">
        <v>0</v>
      </c>
    </row>
    <row r="6270" spans="1:11" x14ac:dyDescent="0.25">
      <c r="A6270">
        <v>31</v>
      </c>
      <c r="B6270" t="s">
        <v>12</v>
      </c>
      <c r="C6270" t="str">
        <f t="shared" si="194"/>
        <v>Phd</v>
      </c>
      <c r="D6270">
        <v>3</v>
      </c>
      <c r="E6270" t="s">
        <v>38</v>
      </c>
      <c r="F6270" t="str">
        <f t="shared" si="195"/>
        <v>Mid-Level</v>
      </c>
      <c r="G6270">
        <v>6</v>
      </c>
      <c r="H6270">
        <v>75000</v>
      </c>
      <c r="I6270" t="s">
        <v>155</v>
      </c>
      <c r="J6270" t="s">
        <v>40</v>
      </c>
      <c r="K6270">
        <v>0</v>
      </c>
    </row>
    <row r="6271" spans="1:11" x14ac:dyDescent="0.25">
      <c r="A6271">
        <v>27</v>
      </c>
      <c r="B6271" t="s">
        <v>9</v>
      </c>
      <c r="C6271" t="str">
        <f t="shared" si="194"/>
        <v>High School</v>
      </c>
      <c r="D6271">
        <v>0</v>
      </c>
      <c r="E6271" t="s">
        <v>62</v>
      </c>
      <c r="F6271" t="str">
        <f t="shared" si="195"/>
        <v>Entry Level</v>
      </c>
      <c r="G6271">
        <v>2</v>
      </c>
      <c r="H6271">
        <v>40000</v>
      </c>
      <c r="I6271" t="s">
        <v>155</v>
      </c>
      <c r="J6271" t="s">
        <v>31</v>
      </c>
      <c r="K6271">
        <v>0</v>
      </c>
    </row>
    <row r="6272" spans="1:11" x14ac:dyDescent="0.25">
      <c r="A6272">
        <v>43</v>
      </c>
      <c r="B6272" t="s">
        <v>12</v>
      </c>
      <c r="C6272" t="str">
        <f t="shared" si="194"/>
        <v>Bachelor Degree</v>
      </c>
      <c r="D6272">
        <v>1</v>
      </c>
      <c r="E6272" t="s">
        <v>89</v>
      </c>
      <c r="F6272" t="str">
        <f t="shared" si="195"/>
        <v>Senior</v>
      </c>
      <c r="G6272">
        <v>12</v>
      </c>
      <c r="H6272">
        <v>120000</v>
      </c>
      <c r="I6272" t="s">
        <v>28</v>
      </c>
      <c r="J6272" t="s">
        <v>11</v>
      </c>
      <c r="K6272">
        <v>0</v>
      </c>
    </row>
    <row r="6273" spans="1:11" x14ac:dyDescent="0.25">
      <c r="A6273">
        <v>28</v>
      </c>
      <c r="B6273" t="s">
        <v>9</v>
      </c>
      <c r="C6273" t="str">
        <f t="shared" si="194"/>
        <v>Master Degree</v>
      </c>
      <c r="D6273">
        <v>2</v>
      </c>
      <c r="E6273" t="s">
        <v>91</v>
      </c>
      <c r="F6273" t="str">
        <f t="shared" si="195"/>
        <v>Entry Level</v>
      </c>
      <c r="G6273">
        <v>2</v>
      </c>
      <c r="H6273">
        <v>40000</v>
      </c>
      <c r="I6273" t="s">
        <v>156</v>
      </c>
      <c r="J6273" t="s">
        <v>19</v>
      </c>
      <c r="K6273">
        <v>0</v>
      </c>
    </row>
    <row r="6274" spans="1:11" x14ac:dyDescent="0.25">
      <c r="A6274">
        <v>46</v>
      </c>
      <c r="B6274" t="s">
        <v>12</v>
      </c>
      <c r="C6274" t="str">
        <f t="shared" ref="C6274:C6337" si="196">_xlfn.IFS(D6274 = 0,"High School",D6274 = 1,"Bachelor Degree",D6274 = 2,"Master Degree",D6274 = 3,"Phd")</f>
        <v>Phd</v>
      </c>
      <c r="D6274">
        <v>3</v>
      </c>
      <c r="E6274" t="s">
        <v>101</v>
      </c>
      <c r="F6274" t="str">
        <f t="shared" ref="F6274:F6337" si="197">_xlfn.IFS(G6274&lt;=2,"Entry Level",G6274&lt;=6,"Mid-Level",G6274&gt;6,"Senior")</f>
        <v>Senior</v>
      </c>
      <c r="G6274">
        <v>16</v>
      </c>
      <c r="H6274">
        <v>160000</v>
      </c>
      <c r="I6274" t="s">
        <v>156</v>
      </c>
      <c r="J6274" t="s">
        <v>14</v>
      </c>
      <c r="K6274">
        <v>1</v>
      </c>
    </row>
    <row r="6275" spans="1:11" x14ac:dyDescent="0.25">
      <c r="A6275">
        <v>33</v>
      </c>
      <c r="B6275" t="s">
        <v>9</v>
      </c>
      <c r="C6275" t="str">
        <f t="shared" si="196"/>
        <v>Bachelor Degree</v>
      </c>
      <c r="D6275">
        <v>1</v>
      </c>
      <c r="E6275" t="s">
        <v>91</v>
      </c>
      <c r="F6275" t="str">
        <f t="shared" si="197"/>
        <v>Mid-Level</v>
      </c>
      <c r="G6275">
        <v>4</v>
      </c>
      <c r="H6275">
        <v>55000</v>
      </c>
      <c r="I6275" t="s">
        <v>156</v>
      </c>
      <c r="J6275" t="s">
        <v>11</v>
      </c>
      <c r="K6275">
        <v>0</v>
      </c>
    </row>
    <row r="6276" spans="1:11" x14ac:dyDescent="0.25">
      <c r="A6276">
        <v>39</v>
      </c>
      <c r="B6276" t="s">
        <v>12</v>
      </c>
      <c r="C6276" t="str">
        <f t="shared" si="196"/>
        <v>Master Degree</v>
      </c>
      <c r="D6276">
        <v>2</v>
      </c>
      <c r="E6276" t="s">
        <v>70</v>
      </c>
      <c r="F6276" t="str">
        <f t="shared" si="197"/>
        <v>Senior</v>
      </c>
      <c r="G6276">
        <v>10</v>
      </c>
      <c r="H6276">
        <v>100000</v>
      </c>
      <c r="I6276" t="s">
        <v>155</v>
      </c>
      <c r="J6276" t="s">
        <v>11</v>
      </c>
      <c r="K6276">
        <v>0</v>
      </c>
    </row>
    <row r="6277" spans="1:11" x14ac:dyDescent="0.25">
      <c r="A6277">
        <v>25</v>
      </c>
      <c r="B6277" t="s">
        <v>9</v>
      </c>
      <c r="C6277" t="str">
        <f t="shared" si="196"/>
        <v>High School</v>
      </c>
      <c r="D6277">
        <v>0</v>
      </c>
      <c r="E6277" t="s">
        <v>17</v>
      </c>
      <c r="F6277" t="str">
        <f t="shared" si="197"/>
        <v>Entry Level</v>
      </c>
      <c r="G6277">
        <v>1</v>
      </c>
      <c r="H6277">
        <v>35000</v>
      </c>
      <c r="I6277" t="s">
        <v>23</v>
      </c>
      <c r="J6277" t="s">
        <v>11</v>
      </c>
      <c r="K6277">
        <v>0</v>
      </c>
    </row>
    <row r="6278" spans="1:11" x14ac:dyDescent="0.25">
      <c r="A6278">
        <v>41</v>
      </c>
      <c r="B6278" t="s">
        <v>12</v>
      </c>
      <c r="C6278" t="str">
        <f t="shared" si="196"/>
        <v>Bachelor Degree</v>
      </c>
      <c r="D6278">
        <v>1</v>
      </c>
      <c r="E6278" t="s">
        <v>22</v>
      </c>
      <c r="F6278" t="str">
        <f t="shared" si="197"/>
        <v>Senior</v>
      </c>
      <c r="G6278">
        <v>8</v>
      </c>
      <c r="H6278">
        <v>80000</v>
      </c>
      <c r="I6278" t="s">
        <v>23</v>
      </c>
      <c r="J6278" t="s">
        <v>26</v>
      </c>
      <c r="K6278">
        <v>0</v>
      </c>
    </row>
    <row r="6279" spans="1:11" x14ac:dyDescent="0.25">
      <c r="A6279">
        <v>35</v>
      </c>
      <c r="B6279" t="s">
        <v>9</v>
      </c>
      <c r="C6279" t="str">
        <f t="shared" si="196"/>
        <v>Phd</v>
      </c>
      <c r="D6279">
        <v>3</v>
      </c>
      <c r="E6279" t="s">
        <v>38</v>
      </c>
      <c r="F6279" t="str">
        <f t="shared" si="197"/>
        <v>Senior</v>
      </c>
      <c r="G6279">
        <v>7</v>
      </c>
      <c r="H6279">
        <v>90000</v>
      </c>
      <c r="I6279" t="s">
        <v>155</v>
      </c>
      <c r="J6279" t="s">
        <v>11</v>
      </c>
      <c r="K6279">
        <v>0</v>
      </c>
    </row>
    <row r="6280" spans="1:11" x14ac:dyDescent="0.25">
      <c r="A6280">
        <v>23</v>
      </c>
      <c r="B6280" t="s">
        <v>12</v>
      </c>
      <c r="C6280" t="str">
        <f t="shared" si="196"/>
        <v>Bachelor Degree</v>
      </c>
      <c r="D6280">
        <v>1</v>
      </c>
      <c r="E6280" t="s">
        <v>62</v>
      </c>
      <c r="F6280" t="str">
        <f t="shared" si="197"/>
        <v>Entry Level</v>
      </c>
      <c r="G6280">
        <v>1</v>
      </c>
      <c r="H6280">
        <v>35000</v>
      </c>
      <c r="I6280" t="s">
        <v>155</v>
      </c>
      <c r="J6280" t="s">
        <v>19</v>
      </c>
      <c r="K6280">
        <v>0</v>
      </c>
    </row>
    <row r="6281" spans="1:11" x14ac:dyDescent="0.25">
      <c r="A6281">
        <v>42</v>
      </c>
      <c r="B6281" t="s">
        <v>9</v>
      </c>
      <c r="C6281" t="str">
        <f t="shared" si="196"/>
        <v>Master Degree</v>
      </c>
      <c r="D6281">
        <v>2</v>
      </c>
      <c r="E6281" t="s">
        <v>47</v>
      </c>
      <c r="F6281" t="str">
        <f t="shared" si="197"/>
        <v>Senior</v>
      </c>
      <c r="G6281">
        <v>13</v>
      </c>
      <c r="H6281">
        <v>130000</v>
      </c>
      <c r="I6281" t="s">
        <v>16</v>
      </c>
      <c r="J6281" t="s">
        <v>52</v>
      </c>
      <c r="K6281">
        <v>0</v>
      </c>
    </row>
    <row r="6282" spans="1:11" x14ac:dyDescent="0.25">
      <c r="A6282">
        <v>26</v>
      </c>
      <c r="B6282" t="s">
        <v>12</v>
      </c>
      <c r="C6282" t="str">
        <f t="shared" si="196"/>
        <v>Bachelor Degree</v>
      </c>
      <c r="D6282">
        <v>1</v>
      </c>
      <c r="E6282" t="s">
        <v>80</v>
      </c>
      <c r="F6282" t="str">
        <f t="shared" si="197"/>
        <v>Mid-Level</v>
      </c>
      <c r="G6282">
        <v>4</v>
      </c>
      <c r="H6282">
        <v>60000</v>
      </c>
      <c r="I6282" t="s">
        <v>16</v>
      </c>
      <c r="J6282" t="s">
        <v>19</v>
      </c>
      <c r="K6282">
        <v>0</v>
      </c>
    </row>
    <row r="6283" spans="1:11" x14ac:dyDescent="0.25">
      <c r="A6283">
        <v>32</v>
      </c>
      <c r="B6283" t="s">
        <v>9</v>
      </c>
      <c r="C6283" t="str">
        <f t="shared" si="196"/>
        <v>Master Degree</v>
      </c>
      <c r="D6283">
        <v>2</v>
      </c>
      <c r="E6283" t="s">
        <v>89</v>
      </c>
      <c r="F6283" t="str">
        <f t="shared" si="197"/>
        <v>Mid-Level</v>
      </c>
      <c r="G6283">
        <v>5</v>
      </c>
      <c r="H6283">
        <v>70000</v>
      </c>
      <c r="I6283" t="s">
        <v>155</v>
      </c>
      <c r="J6283" t="s">
        <v>31</v>
      </c>
      <c r="K6283">
        <v>0</v>
      </c>
    </row>
    <row r="6284" spans="1:11" x14ac:dyDescent="0.25">
      <c r="A6284">
        <v>27</v>
      </c>
      <c r="B6284" t="s">
        <v>12</v>
      </c>
      <c r="C6284" t="str">
        <f t="shared" si="196"/>
        <v>High School</v>
      </c>
      <c r="D6284">
        <v>0</v>
      </c>
      <c r="E6284" t="s">
        <v>91</v>
      </c>
      <c r="F6284" t="str">
        <f t="shared" si="197"/>
        <v>Mid-Level</v>
      </c>
      <c r="G6284">
        <v>3</v>
      </c>
      <c r="H6284">
        <v>40000</v>
      </c>
      <c r="I6284" t="s">
        <v>16</v>
      </c>
      <c r="J6284" t="s">
        <v>11</v>
      </c>
      <c r="K6284">
        <v>0</v>
      </c>
    </row>
    <row r="6285" spans="1:11" x14ac:dyDescent="0.25">
      <c r="A6285">
        <v>50</v>
      </c>
      <c r="B6285" t="s">
        <v>9</v>
      </c>
      <c r="C6285" t="str">
        <f t="shared" si="196"/>
        <v>Phd</v>
      </c>
      <c r="D6285">
        <v>3</v>
      </c>
      <c r="E6285" t="s">
        <v>101</v>
      </c>
      <c r="F6285" t="str">
        <f t="shared" si="197"/>
        <v>Senior</v>
      </c>
      <c r="G6285">
        <v>15</v>
      </c>
      <c r="H6285">
        <v>150000</v>
      </c>
      <c r="I6285" t="s">
        <v>28</v>
      </c>
      <c r="J6285" t="s">
        <v>11</v>
      </c>
      <c r="K6285">
        <v>1</v>
      </c>
    </row>
    <row r="6286" spans="1:11" x14ac:dyDescent="0.25">
      <c r="A6286">
        <v>36</v>
      </c>
      <c r="B6286" t="s">
        <v>12</v>
      </c>
      <c r="C6286" t="str">
        <f t="shared" si="196"/>
        <v>Bachelor Degree</v>
      </c>
      <c r="D6286">
        <v>1</v>
      </c>
      <c r="E6286" t="s">
        <v>91</v>
      </c>
      <c r="F6286" t="str">
        <f t="shared" si="197"/>
        <v>Entry Level</v>
      </c>
      <c r="G6286">
        <v>2</v>
      </c>
      <c r="H6286">
        <v>35000</v>
      </c>
      <c r="I6286" t="s">
        <v>156</v>
      </c>
      <c r="J6286" t="s">
        <v>14</v>
      </c>
      <c r="K6286">
        <v>0</v>
      </c>
    </row>
    <row r="6287" spans="1:11" x14ac:dyDescent="0.25">
      <c r="A6287">
        <v>48</v>
      </c>
      <c r="B6287" t="s">
        <v>9</v>
      </c>
      <c r="C6287" t="str">
        <f t="shared" si="196"/>
        <v>Master Degree</v>
      </c>
      <c r="D6287">
        <v>2</v>
      </c>
      <c r="E6287" t="s">
        <v>70</v>
      </c>
      <c r="F6287" t="str">
        <f t="shared" si="197"/>
        <v>Senior</v>
      </c>
      <c r="G6287">
        <v>18</v>
      </c>
      <c r="H6287">
        <v>180000</v>
      </c>
      <c r="I6287" t="s">
        <v>23</v>
      </c>
      <c r="J6287" t="s">
        <v>24</v>
      </c>
      <c r="K6287">
        <v>0</v>
      </c>
    </row>
    <row r="6288" spans="1:11" x14ac:dyDescent="0.25">
      <c r="A6288">
        <v>31</v>
      </c>
      <c r="B6288" t="s">
        <v>12</v>
      </c>
      <c r="C6288" t="str">
        <f t="shared" si="196"/>
        <v>High School</v>
      </c>
      <c r="D6288">
        <v>0</v>
      </c>
      <c r="E6288" t="s">
        <v>17</v>
      </c>
      <c r="F6288" t="str">
        <f t="shared" si="197"/>
        <v>Entry Level</v>
      </c>
      <c r="G6288">
        <v>2</v>
      </c>
      <c r="H6288">
        <v>40000</v>
      </c>
      <c r="I6288" t="s">
        <v>28</v>
      </c>
      <c r="J6288" t="s">
        <v>19</v>
      </c>
      <c r="K6288">
        <v>0</v>
      </c>
    </row>
    <row r="6289" spans="1:11" x14ac:dyDescent="0.25">
      <c r="A6289">
        <v>29</v>
      </c>
      <c r="B6289" t="s">
        <v>9</v>
      </c>
      <c r="C6289" t="str">
        <f t="shared" si="196"/>
        <v>Bachelor Degree</v>
      </c>
      <c r="D6289">
        <v>1</v>
      </c>
      <c r="E6289" t="s">
        <v>42</v>
      </c>
      <c r="F6289" t="str">
        <f t="shared" si="197"/>
        <v>Mid-Level</v>
      </c>
      <c r="G6289">
        <v>6</v>
      </c>
      <c r="H6289">
        <v>75000</v>
      </c>
      <c r="I6289" t="s">
        <v>28</v>
      </c>
      <c r="J6289" t="s">
        <v>11</v>
      </c>
      <c r="K6289">
        <v>0</v>
      </c>
    </row>
    <row r="6290" spans="1:11" x14ac:dyDescent="0.25">
      <c r="A6290">
        <v>45</v>
      </c>
      <c r="B6290" t="s">
        <v>12</v>
      </c>
      <c r="C6290" t="str">
        <f t="shared" si="196"/>
        <v>Phd</v>
      </c>
      <c r="D6290">
        <v>3</v>
      </c>
      <c r="E6290" t="s">
        <v>47</v>
      </c>
      <c r="F6290" t="str">
        <f t="shared" si="197"/>
        <v>Senior</v>
      </c>
      <c r="G6290">
        <v>12</v>
      </c>
      <c r="H6290">
        <v>120000</v>
      </c>
      <c r="I6290" t="s">
        <v>28</v>
      </c>
      <c r="J6290" t="s">
        <v>29</v>
      </c>
      <c r="K6290">
        <v>0</v>
      </c>
    </row>
    <row r="6291" spans="1:11" x14ac:dyDescent="0.25">
      <c r="A6291">
        <v>25</v>
      </c>
      <c r="B6291" t="s">
        <v>9</v>
      </c>
      <c r="C6291" t="str">
        <f t="shared" si="196"/>
        <v>Master Degree</v>
      </c>
      <c r="D6291">
        <v>2</v>
      </c>
      <c r="E6291" t="s">
        <v>80</v>
      </c>
      <c r="F6291" t="str">
        <f t="shared" si="197"/>
        <v>Mid-Level</v>
      </c>
      <c r="G6291">
        <v>3</v>
      </c>
      <c r="H6291">
        <v>50000</v>
      </c>
      <c r="I6291" t="s">
        <v>155</v>
      </c>
      <c r="J6291" t="s">
        <v>11</v>
      </c>
      <c r="K6291">
        <v>0</v>
      </c>
    </row>
    <row r="6292" spans="1:11" x14ac:dyDescent="0.25">
      <c r="A6292">
        <v>37</v>
      </c>
      <c r="B6292" t="s">
        <v>12</v>
      </c>
      <c r="C6292" t="str">
        <f t="shared" si="196"/>
        <v>Bachelor Degree</v>
      </c>
      <c r="D6292">
        <v>1</v>
      </c>
      <c r="E6292" t="s">
        <v>38</v>
      </c>
      <c r="F6292" t="str">
        <f t="shared" si="197"/>
        <v>Senior</v>
      </c>
      <c r="G6292">
        <v>7</v>
      </c>
      <c r="H6292">
        <v>90000</v>
      </c>
      <c r="I6292" t="s">
        <v>16</v>
      </c>
      <c r="J6292" t="s">
        <v>52</v>
      </c>
      <c r="K6292">
        <v>0</v>
      </c>
    </row>
    <row r="6293" spans="1:11" x14ac:dyDescent="0.25">
      <c r="A6293">
        <v>23</v>
      </c>
      <c r="B6293" t="s">
        <v>9</v>
      </c>
      <c r="C6293" t="str">
        <f t="shared" si="196"/>
        <v>High School</v>
      </c>
      <c r="D6293">
        <v>0</v>
      </c>
      <c r="E6293" t="s">
        <v>62</v>
      </c>
      <c r="F6293" t="str">
        <f t="shared" si="197"/>
        <v>Entry Level</v>
      </c>
      <c r="G6293">
        <v>1</v>
      </c>
      <c r="H6293">
        <v>35000</v>
      </c>
      <c r="I6293" t="s">
        <v>16</v>
      </c>
      <c r="J6293" t="s">
        <v>19</v>
      </c>
      <c r="K6293">
        <v>0</v>
      </c>
    </row>
    <row r="6294" spans="1:11" x14ac:dyDescent="0.25">
      <c r="A6294">
        <v>41</v>
      </c>
      <c r="B6294" t="s">
        <v>12</v>
      </c>
      <c r="C6294" t="str">
        <f t="shared" si="196"/>
        <v>Bachelor Degree</v>
      </c>
      <c r="D6294">
        <v>1</v>
      </c>
      <c r="E6294" t="s">
        <v>89</v>
      </c>
      <c r="F6294" t="str">
        <f t="shared" si="197"/>
        <v>Senior</v>
      </c>
      <c r="G6294">
        <v>11</v>
      </c>
      <c r="H6294">
        <v>110000</v>
      </c>
      <c r="I6294" t="s">
        <v>28</v>
      </c>
      <c r="J6294" t="s">
        <v>19</v>
      </c>
      <c r="K6294">
        <v>0</v>
      </c>
    </row>
    <row r="6295" spans="1:11" x14ac:dyDescent="0.25">
      <c r="A6295">
        <v>26</v>
      </c>
      <c r="B6295" t="s">
        <v>9</v>
      </c>
      <c r="C6295" t="str">
        <f t="shared" si="196"/>
        <v>Master Degree</v>
      </c>
      <c r="D6295">
        <v>2</v>
      </c>
      <c r="E6295" t="s">
        <v>91</v>
      </c>
      <c r="F6295" t="str">
        <f t="shared" si="197"/>
        <v>Mid-Level</v>
      </c>
      <c r="G6295">
        <v>3</v>
      </c>
      <c r="H6295">
        <v>45000</v>
      </c>
      <c r="I6295" t="s">
        <v>155</v>
      </c>
      <c r="J6295" t="s">
        <v>31</v>
      </c>
      <c r="K6295">
        <v>0</v>
      </c>
    </row>
    <row r="6296" spans="1:11" x14ac:dyDescent="0.25">
      <c r="A6296">
        <v>33</v>
      </c>
      <c r="B6296" t="s">
        <v>12</v>
      </c>
      <c r="C6296" t="str">
        <f t="shared" si="196"/>
        <v>Phd</v>
      </c>
      <c r="D6296">
        <v>3</v>
      </c>
      <c r="E6296" t="s">
        <v>101</v>
      </c>
      <c r="F6296" t="str">
        <f t="shared" si="197"/>
        <v>Mid-Level</v>
      </c>
      <c r="G6296">
        <v>5</v>
      </c>
      <c r="H6296">
        <v>70000</v>
      </c>
      <c r="I6296" t="s">
        <v>23</v>
      </c>
      <c r="J6296" t="s">
        <v>11</v>
      </c>
      <c r="K6296">
        <v>1</v>
      </c>
    </row>
    <row r="6297" spans="1:11" x14ac:dyDescent="0.25">
      <c r="A6297">
        <v>28</v>
      </c>
      <c r="B6297" t="s">
        <v>9</v>
      </c>
      <c r="C6297" t="str">
        <f t="shared" si="196"/>
        <v>Bachelor Degree</v>
      </c>
      <c r="D6297">
        <v>1</v>
      </c>
      <c r="E6297" t="s">
        <v>91</v>
      </c>
      <c r="F6297" t="str">
        <f t="shared" si="197"/>
        <v>Entry Level</v>
      </c>
      <c r="G6297">
        <v>1</v>
      </c>
      <c r="H6297">
        <v>30000</v>
      </c>
      <c r="I6297" t="s">
        <v>156</v>
      </c>
      <c r="J6297" t="s">
        <v>35</v>
      </c>
      <c r="K6297">
        <v>0</v>
      </c>
    </row>
    <row r="6298" spans="1:11" x14ac:dyDescent="0.25">
      <c r="A6298">
        <v>42</v>
      </c>
      <c r="B6298" t="s">
        <v>12</v>
      </c>
      <c r="C6298" t="str">
        <f t="shared" si="196"/>
        <v>Master Degree</v>
      </c>
      <c r="D6298">
        <v>2</v>
      </c>
      <c r="E6298" t="s">
        <v>70</v>
      </c>
      <c r="F6298" t="str">
        <f t="shared" si="197"/>
        <v>Senior</v>
      </c>
      <c r="G6298">
        <v>13</v>
      </c>
      <c r="H6298">
        <v>130000</v>
      </c>
      <c r="I6298" t="s">
        <v>155</v>
      </c>
      <c r="J6298" t="s">
        <v>31</v>
      </c>
      <c r="K6298">
        <v>0</v>
      </c>
    </row>
    <row r="6299" spans="1:11" x14ac:dyDescent="0.25">
      <c r="A6299">
        <v>27</v>
      </c>
      <c r="B6299" t="s">
        <v>9</v>
      </c>
      <c r="C6299" t="str">
        <f t="shared" si="196"/>
        <v>High School</v>
      </c>
      <c r="D6299">
        <v>0</v>
      </c>
      <c r="E6299" t="s">
        <v>47</v>
      </c>
      <c r="F6299" t="str">
        <f t="shared" si="197"/>
        <v>Mid-Level</v>
      </c>
      <c r="G6299">
        <v>4</v>
      </c>
      <c r="H6299">
        <v>60000</v>
      </c>
      <c r="I6299" t="s">
        <v>16</v>
      </c>
      <c r="J6299" t="s">
        <v>11</v>
      </c>
      <c r="K6299">
        <v>0</v>
      </c>
    </row>
    <row r="6300" spans="1:11" x14ac:dyDescent="0.25">
      <c r="A6300">
        <v>50</v>
      </c>
      <c r="B6300" t="s">
        <v>12</v>
      </c>
      <c r="C6300" t="str">
        <f t="shared" si="196"/>
        <v>Bachelor Degree</v>
      </c>
      <c r="D6300">
        <v>1</v>
      </c>
      <c r="E6300" t="s">
        <v>22</v>
      </c>
      <c r="F6300" t="str">
        <f t="shared" si="197"/>
        <v>Senior</v>
      </c>
      <c r="G6300">
        <v>15</v>
      </c>
      <c r="H6300">
        <v>150000</v>
      </c>
      <c r="I6300" t="s">
        <v>23</v>
      </c>
      <c r="J6300" t="s">
        <v>26</v>
      </c>
      <c r="K6300">
        <v>0</v>
      </c>
    </row>
    <row r="6301" spans="1:11" x14ac:dyDescent="0.25">
      <c r="A6301">
        <v>35</v>
      </c>
      <c r="B6301" t="s">
        <v>9</v>
      </c>
      <c r="C6301" t="str">
        <f t="shared" si="196"/>
        <v>Phd</v>
      </c>
      <c r="D6301">
        <v>3</v>
      </c>
      <c r="E6301" t="s">
        <v>38</v>
      </c>
      <c r="F6301" t="str">
        <f t="shared" si="197"/>
        <v>Senior</v>
      </c>
      <c r="G6301">
        <v>8</v>
      </c>
      <c r="H6301">
        <v>80000</v>
      </c>
      <c r="I6301" t="s">
        <v>23</v>
      </c>
      <c r="J6301" t="s">
        <v>24</v>
      </c>
      <c r="K6301">
        <v>0</v>
      </c>
    </row>
    <row r="6302" spans="1:11" x14ac:dyDescent="0.25">
      <c r="A6302">
        <v>24</v>
      </c>
      <c r="B6302" t="s">
        <v>12</v>
      </c>
      <c r="C6302" t="str">
        <f t="shared" si="196"/>
        <v>Bachelor Degree</v>
      </c>
      <c r="D6302">
        <v>1</v>
      </c>
      <c r="E6302" t="s">
        <v>62</v>
      </c>
      <c r="F6302" t="str">
        <f t="shared" si="197"/>
        <v>Entry Level</v>
      </c>
      <c r="G6302">
        <v>1</v>
      </c>
      <c r="H6302">
        <v>35000</v>
      </c>
      <c r="I6302" t="s">
        <v>23</v>
      </c>
      <c r="J6302" t="s">
        <v>26</v>
      </c>
      <c r="K6302">
        <v>0</v>
      </c>
    </row>
    <row r="6303" spans="1:11" x14ac:dyDescent="0.25">
      <c r="A6303">
        <v>46</v>
      </c>
      <c r="B6303" t="s">
        <v>9</v>
      </c>
      <c r="C6303" t="str">
        <f t="shared" si="196"/>
        <v>Master Degree</v>
      </c>
      <c r="D6303">
        <v>2</v>
      </c>
      <c r="E6303" t="s">
        <v>89</v>
      </c>
      <c r="F6303" t="str">
        <f t="shared" si="197"/>
        <v>Senior</v>
      </c>
      <c r="G6303">
        <v>16</v>
      </c>
      <c r="H6303">
        <v>160000</v>
      </c>
      <c r="I6303" t="s">
        <v>156</v>
      </c>
      <c r="J6303" t="s">
        <v>11</v>
      </c>
      <c r="K6303">
        <v>0</v>
      </c>
    </row>
    <row r="6304" spans="1:11" x14ac:dyDescent="0.25">
      <c r="A6304">
        <v>29</v>
      </c>
      <c r="B6304" t="s">
        <v>12</v>
      </c>
      <c r="C6304" t="str">
        <f t="shared" si="196"/>
        <v>High School</v>
      </c>
      <c r="D6304">
        <v>0</v>
      </c>
      <c r="E6304" t="s">
        <v>91</v>
      </c>
      <c r="F6304" t="str">
        <f t="shared" si="197"/>
        <v>Entry Level</v>
      </c>
      <c r="G6304">
        <v>2</v>
      </c>
      <c r="H6304">
        <v>40000</v>
      </c>
      <c r="I6304" t="s">
        <v>23</v>
      </c>
      <c r="J6304" t="s">
        <v>11</v>
      </c>
      <c r="K6304">
        <v>0</v>
      </c>
    </row>
    <row r="6305" spans="1:11" x14ac:dyDescent="0.25">
      <c r="A6305">
        <v>47</v>
      </c>
      <c r="B6305" t="s">
        <v>9</v>
      </c>
      <c r="C6305" t="str">
        <f t="shared" si="196"/>
        <v>Phd</v>
      </c>
      <c r="D6305">
        <v>3</v>
      </c>
      <c r="E6305" t="s">
        <v>101</v>
      </c>
      <c r="F6305" t="str">
        <f t="shared" si="197"/>
        <v>Senior</v>
      </c>
      <c r="G6305">
        <v>17</v>
      </c>
      <c r="H6305">
        <v>170000</v>
      </c>
      <c r="I6305" t="s">
        <v>23</v>
      </c>
      <c r="J6305" t="s">
        <v>11</v>
      </c>
      <c r="K6305">
        <v>1</v>
      </c>
    </row>
    <row r="6306" spans="1:11" x14ac:dyDescent="0.25">
      <c r="A6306">
        <v>31</v>
      </c>
      <c r="B6306" t="s">
        <v>12</v>
      </c>
      <c r="C6306" t="str">
        <f t="shared" si="196"/>
        <v>Bachelor Degree</v>
      </c>
      <c r="D6306">
        <v>1</v>
      </c>
      <c r="E6306" t="s">
        <v>91</v>
      </c>
      <c r="F6306" t="str">
        <f t="shared" si="197"/>
        <v>Mid-Level</v>
      </c>
      <c r="G6306">
        <v>3</v>
      </c>
      <c r="H6306">
        <v>40000</v>
      </c>
      <c r="I6306" t="s">
        <v>156</v>
      </c>
      <c r="J6306" t="s">
        <v>14</v>
      </c>
      <c r="K6306">
        <v>0</v>
      </c>
    </row>
    <row r="6307" spans="1:11" x14ac:dyDescent="0.25">
      <c r="A6307">
        <v>38</v>
      </c>
      <c r="B6307" t="s">
        <v>9</v>
      </c>
      <c r="C6307" t="str">
        <f t="shared" si="196"/>
        <v>Master Degree</v>
      </c>
      <c r="D6307">
        <v>2</v>
      </c>
      <c r="E6307" t="s">
        <v>70</v>
      </c>
      <c r="F6307" t="str">
        <f t="shared" si="197"/>
        <v>Senior</v>
      </c>
      <c r="G6307">
        <v>9</v>
      </c>
      <c r="H6307">
        <v>95000</v>
      </c>
      <c r="I6307" t="s">
        <v>28</v>
      </c>
      <c r="J6307" t="s">
        <v>29</v>
      </c>
      <c r="K6307">
        <v>0</v>
      </c>
    </row>
    <row r="6308" spans="1:11" x14ac:dyDescent="0.25">
      <c r="A6308">
        <v>25</v>
      </c>
      <c r="B6308" t="s">
        <v>12</v>
      </c>
      <c r="C6308" t="str">
        <f t="shared" si="196"/>
        <v>High School</v>
      </c>
      <c r="D6308">
        <v>0</v>
      </c>
      <c r="E6308" t="s">
        <v>17</v>
      </c>
      <c r="F6308" t="str">
        <f t="shared" si="197"/>
        <v>Entry Level</v>
      </c>
      <c r="G6308">
        <v>1</v>
      </c>
      <c r="H6308">
        <v>35000</v>
      </c>
      <c r="I6308" t="s">
        <v>28</v>
      </c>
      <c r="J6308" t="s">
        <v>19</v>
      </c>
      <c r="K6308">
        <v>0</v>
      </c>
    </row>
    <row r="6309" spans="1:11" x14ac:dyDescent="0.25">
      <c r="A6309">
        <v>39</v>
      </c>
      <c r="B6309" t="s">
        <v>9</v>
      </c>
      <c r="C6309" t="str">
        <f t="shared" si="196"/>
        <v>Bachelor Degree</v>
      </c>
      <c r="D6309">
        <v>1</v>
      </c>
      <c r="E6309" t="s">
        <v>42</v>
      </c>
      <c r="F6309" t="str">
        <f t="shared" si="197"/>
        <v>Senior</v>
      </c>
      <c r="G6309">
        <v>10</v>
      </c>
      <c r="H6309">
        <v>100000</v>
      </c>
      <c r="I6309" t="s">
        <v>28</v>
      </c>
      <c r="J6309" t="s">
        <v>19</v>
      </c>
      <c r="K6309">
        <v>0</v>
      </c>
    </row>
    <row r="6310" spans="1:11" x14ac:dyDescent="0.25">
      <c r="A6310">
        <v>33</v>
      </c>
      <c r="B6310" t="s">
        <v>12</v>
      </c>
      <c r="C6310" t="str">
        <f t="shared" si="196"/>
        <v>Phd</v>
      </c>
      <c r="D6310">
        <v>3</v>
      </c>
      <c r="E6310" t="s">
        <v>47</v>
      </c>
      <c r="F6310" t="str">
        <f t="shared" si="197"/>
        <v>Mid-Level</v>
      </c>
      <c r="G6310">
        <v>5</v>
      </c>
      <c r="H6310">
        <v>70000</v>
      </c>
      <c r="I6310" t="s">
        <v>16</v>
      </c>
      <c r="J6310" t="s">
        <v>11</v>
      </c>
      <c r="K6310">
        <v>0</v>
      </c>
    </row>
    <row r="6311" spans="1:11" x14ac:dyDescent="0.25">
      <c r="A6311">
        <v>27</v>
      </c>
      <c r="B6311" t="s">
        <v>9</v>
      </c>
      <c r="C6311" t="str">
        <f t="shared" si="196"/>
        <v>Master Degree</v>
      </c>
      <c r="D6311">
        <v>2</v>
      </c>
      <c r="E6311" t="s">
        <v>80</v>
      </c>
      <c r="F6311" t="str">
        <f t="shared" si="197"/>
        <v>Mid-Level</v>
      </c>
      <c r="G6311">
        <v>3</v>
      </c>
      <c r="H6311">
        <v>50000</v>
      </c>
      <c r="I6311" t="s">
        <v>28</v>
      </c>
      <c r="J6311" t="s">
        <v>29</v>
      </c>
      <c r="K6311">
        <v>0</v>
      </c>
    </row>
    <row r="6312" spans="1:11" x14ac:dyDescent="0.25">
      <c r="A6312">
        <v>43</v>
      </c>
      <c r="B6312" t="s">
        <v>12</v>
      </c>
      <c r="C6312" t="str">
        <f t="shared" si="196"/>
        <v>Bachelor Degree</v>
      </c>
      <c r="D6312">
        <v>1</v>
      </c>
      <c r="E6312" t="s">
        <v>38</v>
      </c>
      <c r="F6312" t="str">
        <f t="shared" si="197"/>
        <v>Senior</v>
      </c>
      <c r="G6312">
        <v>12</v>
      </c>
      <c r="H6312">
        <v>120000</v>
      </c>
      <c r="I6312" t="s">
        <v>28</v>
      </c>
      <c r="J6312" t="s">
        <v>29</v>
      </c>
      <c r="K6312">
        <v>0</v>
      </c>
    </row>
    <row r="6313" spans="1:11" x14ac:dyDescent="0.25">
      <c r="A6313">
        <v>28</v>
      </c>
      <c r="B6313" t="s">
        <v>9</v>
      </c>
      <c r="C6313" t="str">
        <f t="shared" si="196"/>
        <v>High School</v>
      </c>
      <c r="D6313">
        <v>0</v>
      </c>
      <c r="E6313" t="s">
        <v>62</v>
      </c>
      <c r="F6313" t="str">
        <f t="shared" si="197"/>
        <v>Entry Level</v>
      </c>
      <c r="G6313">
        <v>2</v>
      </c>
      <c r="H6313">
        <v>40000</v>
      </c>
      <c r="I6313" t="s">
        <v>16</v>
      </c>
      <c r="J6313" t="s">
        <v>19</v>
      </c>
      <c r="K6313">
        <v>0</v>
      </c>
    </row>
    <row r="6314" spans="1:11" x14ac:dyDescent="0.25">
      <c r="A6314">
        <v>31</v>
      </c>
      <c r="B6314" t="s">
        <v>9</v>
      </c>
      <c r="C6314" t="str">
        <f t="shared" si="196"/>
        <v>Bachelor Degree</v>
      </c>
      <c r="D6314">
        <v>1</v>
      </c>
      <c r="E6314" t="s">
        <v>17</v>
      </c>
      <c r="F6314" t="str">
        <f t="shared" si="197"/>
        <v>Mid-Level</v>
      </c>
      <c r="G6314">
        <v>3</v>
      </c>
      <c r="H6314">
        <v>50000</v>
      </c>
      <c r="I6314" t="s">
        <v>23</v>
      </c>
      <c r="J6314" t="s">
        <v>24</v>
      </c>
      <c r="K6314">
        <v>0</v>
      </c>
    </row>
    <row r="6315" spans="1:11" x14ac:dyDescent="0.25">
      <c r="A6315">
        <v>46</v>
      </c>
      <c r="B6315" t="s">
        <v>12</v>
      </c>
      <c r="C6315" t="str">
        <f t="shared" si="196"/>
        <v>Master Degree</v>
      </c>
      <c r="D6315">
        <v>2</v>
      </c>
      <c r="E6315" t="s">
        <v>38</v>
      </c>
      <c r="F6315" t="str">
        <f t="shared" si="197"/>
        <v>Senior</v>
      </c>
      <c r="G6315">
        <v>14</v>
      </c>
      <c r="H6315">
        <v>140000</v>
      </c>
      <c r="I6315" t="s">
        <v>23</v>
      </c>
      <c r="J6315" t="s">
        <v>24</v>
      </c>
      <c r="K6315">
        <v>0</v>
      </c>
    </row>
    <row r="6316" spans="1:11" x14ac:dyDescent="0.25">
      <c r="A6316">
        <v>27</v>
      </c>
      <c r="B6316" t="s">
        <v>9</v>
      </c>
      <c r="C6316" t="str">
        <f t="shared" si="196"/>
        <v>High School</v>
      </c>
      <c r="D6316">
        <v>0</v>
      </c>
      <c r="E6316" t="s">
        <v>62</v>
      </c>
      <c r="F6316" t="str">
        <f t="shared" si="197"/>
        <v>Entry Level</v>
      </c>
      <c r="G6316">
        <v>2</v>
      </c>
      <c r="H6316">
        <v>40000</v>
      </c>
      <c r="I6316" t="s">
        <v>155</v>
      </c>
      <c r="J6316" t="s">
        <v>19</v>
      </c>
      <c r="K6316">
        <v>0</v>
      </c>
    </row>
    <row r="6317" spans="1:11" x14ac:dyDescent="0.25">
      <c r="A6317">
        <v>38</v>
      </c>
      <c r="B6317" t="s">
        <v>12</v>
      </c>
      <c r="C6317" t="str">
        <f t="shared" si="196"/>
        <v>Bachelor Degree</v>
      </c>
      <c r="D6317">
        <v>1</v>
      </c>
      <c r="E6317" t="s">
        <v>47</v>
      </c>
      <c r="F6317" t="str">
        <f t="shared" si="197"/>
        <v>Senior</v>
      </c>
      <c r="G6317">
        <v>10</v>
      </c>
      <c r="H6317">
        <v>100000</v>
      </c>
      <c r="I6317" t="s">
        <v>155</v>
      </c>
      <c r="J6317" t="s">
        <v>19</v>
      </c>
      <c r="K6317">
        <v>0</v>
      </c>
    </row>
    <row r="6318" spans="1:11" x14ac:dyDescent="0.25">
      <c r="A6318">
        <v>24</v>
      </c>
      <c r="B6318" t="s">
        <v>9</v>
      </c>
      <c r="C6318" t="str">
        <f t="shared" si="196"/>
        <v>Phd</v>
      </c>
      <c r="D6318">
        <v>3</v>
      </c>
      <c r="E6318" t="s">
        <v>80</v>
      </c>
      <c r="F6318" t="str">
        <f t="shared" si="197"/>
        <v>Entry Level</v>
      </c>
      <c r="G6318">
        <v>1</v>
      </c>
      <c r="H6318">
        <v>30000</v>
      </c>
      <c r="I6318" t="s">
        <v>23</v>
      </c>
      <c r="J6318" t="s">
        <v>11</v>
      </c>
      <c r="K6318">
        <v>0</v>
      </c>
    </row>
    <row r="6319" spans="1:11" x14ac:dyDescent="0.25">
      <c r="A6319">
        <v>33</v>
      </c>
      <c r="B6319" t="s">
        <v>12</v>
      </c>
      <c r="C6319" t="str">
        <f t="shared" si="196"/>
        <v>Master Degree</v>
      </c>
      <c r="D6319">
        <v>2</v>
      </c>
      <c r="E6319" t="s">
        <v>89</v>
      </c>
      <c r="F6319" t="str">
        <f t="shared" si="197"/>
        <v>Mid-Level</v>
      </c>
      <c r="G6319">
        <v>6</v>
      </c>
      <c r="H6319">
        <v>75000</v>
      </c>
      <c r="I6319" t="s">
        <v>156</v>
      </c>
      <c r="J6319" t="s">
        <v>14</v>
      </c>
      <c r="K6319">
        <v>0</v>
      </c>
    </row>
    <row r="6320" spans="1:11" x14ac:dyDescent="0.25">
      <c r="A6320">
        <v>29</v>
      </c>
      <c r="B6320" t="s">
        <v>9</v>
      </c>
      <c r="C6320" t="str">
        <f t="shared" si="196"/>
        <v>High School</v>
      </c>
      <c r="D6320">
        <v>0</v>
      </c>
      <c r="E6320" t="s">
        <v>91</v>
      </c>
      <c r="F6320" t="str">
        <f t="shared" si="197"/>
        <v>Entry Level</v>
      </c>
      <c r="G6320">
        <v>2</v>
      </c>
      <c r="H6320">
        <v>40000</v>
      </c>
      <c r="I6320" t="s">
        <v>23</v>
      </c>
      <c r="J6320" t="s">
        <v>26</v>
      </c>
      <c r="K6320">
        <v>0</v>
      </c>
    </row>
    <row r="6321" spans="1:11" x14ac:dyDescent="0.25">
      <c r="A6321">
        <v>50</v>
      </c>
      <c r="B6321" t="s">
        <v>12</v>
      </c>
      <c r="C6321" t="str">
        <f t="shared" si="196"/>
        <v>Bachelor Degree</v>
      </c>
      <c r="D6321">
        <v>1</v>
      </c>
      <c r="E6321" t="s">
        <v>22</v>
      </c>
      <c r="F6321" t="str">
        <f t="shared" si="197"/>
        <v>Senior</v>
      </c>
      <c r="G6321">
        <v>18</v>
      </c>
      <c r="H6321">
        <v>180000</v>
      </c>
      <c r="I6321" t="s">
        <v>16</v>
      </c>
      <c r="J6321" t="s">
        <v>52</v>
      </c>
      <c r="K6321">
        <v>0</v>
      </c>
    </row>
    <row r="6322" spans="1:11" x14ac:dyDescent="0.25">
      <c r="A6322">
        <v>35</v>
      </c>
      <c r="B6322" t="s">
        <v>9</v>
      </c>
      <c r="C6322" t="str">
        <f t="shared" si="196"/>
        <v>Phd</v>
      </c>
      <c r="D6322">
        <v>3</v>
      </c>
      <c r="E6322" t="s">
        <v>101</v>
      </c>
      <c r="F6322" t="str">
        <f t="shared" si="197"/>
        <v>Senior</v>
      </c>
      <c r="G6322">
        <v>8</v>
      </c>
      <c r="H6322">
        <v>80000</v>
      </c>
      <c r="I6322" t="s">
        <v>155</v>
      </c>
      <c r="J6322" t="s">
        <v>31</v>
      </c>
      <c r="K6322">
        <v>1</v>
      </c>
    </row>
    <row r="6323" spans="1:11" x14ac:dyDescent="0.25">
      <c r="A6323">
        <v>23</v>
      </c>
      <c r="B6323" t="s">
        <v>12</v>
      </c>
      <c r="C6323" t="str">
        <f t="shared" si="196"/>
        <v>Bachelor Degree</v>
      </c>
      <c r="D6323">
        <v>1</v>
      </c>
      <c r="E6323" t="s">
        <v>62</v>
      </c>
      <c r="F6323" t="str">
        <f t="shared" si="197"/>
        <v>Entry Level</v>
      </c>
      <c r="G6323">
        <v>1</v>
      </c>
      <c r="H6323">
        <v>35000</v>
      </c>
      <c r="I6323" t="s">
        <v>23</v>
      </c>
      <c r="J6323" t="s">
        <v>26</v>
      </c>
      <c r="K6323">
        <v>0</v>
      </c>
    </row>
    <row r="6324" spans="1:11" x14ac:dyDescent="0.25">
      <c r="A6324">
        <v>41</v>
      </c>
      <c r="B6324" t="s">
        <v>9</v>
      </c>
      <c r="C6324" t="str">
        <f t="shared" si="196"/>
        <v>Master Degree</v>
      </c>
      <c r="D6324">
        <v>2</v>
      </c>
      <c r="E6324" t="s">
        <v>70</v>
      </c>
      <c r="F6324" t="str">
        <f t="shared" si="197"/>
        <v>Senior</v>
      </c>
      <c r="G6324">
        <v>12</v>
      </c>
      <c r="H6324">
        <v>120000</v>
      </c>
      <c r="I6324" t="s">
        <v>16</v>
      </c>
      <c r="J6324" t="s">
        <v>52</v>
      </c>
      <c r="K6324">
        <v>0</v>
      </c>
    </row>
    <row r="6325" spans="1:11" x14ac:dyDescent="0.25">
      <c r="A6325">
        <v>26</v>
      </c>
      <c r="B6325" t="s">
        <v>12</v>
      </c>
      <c r="C6325" t="str">
        <f t="shared" si="196"/>
        <v>High School</v>
      </c>
      <c r="D6325">
        <v>0</v>
      </c>
      <c r="E6325" t="s">
        <v>47</v>
      </c>
      <c r="F6325" t="str">
        <f t="shared" si="197"/>
        <v>Mid-Level</v>
      </c>
      <c r="G6325">
        <v>3</v>
      </c>
      <c r="H6325">
        <v>45000</v>
      </c>
      <c r="I6325" t="s">
        <v>156</v>
      </c>
      <c r="J6325" t="s">
        <v>35</v>
      </c>
      <c r="K6325">
        <v>0</v>
      </c>
    </row>
    <row r="6326" spans="1:11" x14ac:dyDescent="0.25">
      <c r="A6326">
        <v>32</v>
      </c>
      <c r="B6326" t="s">
        <v>9</v>
      </c>
      <c r="C6326" t="str">
        <f t="shared" si="196"/>
        <v>Bachelor Degree</v>
      </c>
      <c r="D6326">
        <v>1</v>
      </c>
      <c r="E6326" t="s">
        <v>42</v>
      </c>
      <c r="F6326" t="str">
        <f t="shared" si="197"/>
        <v>Senior</v>
      </c>
      <c r="G6326">
        <v>7</v>
      </c>
      <c r="H6326">
        <v>90000</v>
      </c>
      <c r="I6326" t="s">
        <v>16</v>
      </c>
      <c r="J6326" t="s">
        <v>52</v>
      </c>
      <c r="K6326">
        <v>0</v>
      </c>
    </row>
    <row r="6327" spans="1:11" x14ac:dyDescent="0.25">
      <c r="A6327">
        <v>27</v>
      </c>
      <c r="B6327" t="s">
        <v>12</v>
      </c>
      <c r="C6327" t="str">
        <f t="shared" si="196"/>
        <v>Phd</v>
      </c>
      <c r="D6327">
        <v>3</v>
      </c>
      <c r="E6327" t="s">
        <v>38</v>
      </c>
      <c r="F6327" t="str">
        <f t="shared" si="197"/>
        <v>Mid-Level</v>
      </c>
      <c r="G6327">
        <v>4</v>
      </c>
      <c r="H6327">
        <v>55000</v>
      </c>
      <c r="I6327" t="s">
        <v>16</v>
      </c>
      <c r="J6327" t="s">
        <v>52</v>
      </c>
      <c r="K6327">
        <v>0</v>
      </c>
    </row>
    <row r="6328" spans="1:11" x14ac:dyDescent="0.25">
      <c r="A6328">
        <v>43</v>
      </c>
      <c r="B6328" t="s">
        <v>9</v>
      </c>
      <c r="C6328" t="str">
        <f t="shared" si="196"/>
        <v>Master Degree</v>
      </c>
      <c r="D6328">
        <v>2</v>
      </c>
      <c r="E6328" t="s">
        <v>89</v>
      </c>
      <c r="F6328" t="str">
        <f t="shared" si="197"/>
        <v>Senior</v>
      </c>
      <c r="G6328">
        <v>16</v>
      </c>
      <c r="H6328">
        <v>160000</v>
      </c>
      <c r="I6328" t="s">
        <v>28</v>
      </c>
      <c r="J6328" t="s">
        <v>19</v>
      </c>
      <c r="K6328">
        <v>0</v>
      </c>
    </row>
    <row r="6329" spans="1:11" x14ac:dyDescent="0.25">
      <c r="A6329">
        <v>28</v>
      </c>
      <c r="B6329" t="s">
        <v>12</v>
      </c>
      <c r="C6329" t="str">
        <f t="shared" si="196"/>
        <v>Bachelor Degree</v>
      </c>
      <c r="D6329">
        <v>1</v>
      </c>
      <c r="E6329" t="s">
        <v>91</v>
      </c>
      <c r="F6329" t="str">
        <f t="shared" si="197"/>
        <v>Entry Level</v>
      </c>
      <c r="G6329">
        <v>2</v>
      </c>
      <c r="H6329">
        <v>40000</v>
      </c>
      <c r="I6329" t="s">
        <v>156</v>
      </c>
      <c r="J6329" t="s">
        <v>35</v>
      </c>
      <c r="K6329">
        <v>0</v>
      </c>
    </row>
    <row r="6330" spans="1:11" x14ac:dyDescent="0.25">
      <c r="A6330">
        <v>47</v>
      </c>
      <c r="B6330" t="s">
        <v>9</v>
      </c>
      <c r="C6330" t="str">
        <f t="shared" si="196"/>
        <v>Phd</v>
      </c>
      <c r="D6330">
        <v>3</v>
      </c>
      <c r="E6330" t="s">
        <v>101</v>
      </c>
      <c r="F6330" t="str">
        <f t="shared" si="197"/>
        <v>Senior</v>
      </c>
      <c r="G6330">
        <v>17</v>
      </c>
      <c r="H6330">
        <v>170000</v>
      </c>
      <c r="I6330" t="s">
        <v>23</v>
      </c>
      <c r="J6330" t="s">
        <v>24</v>
      </c>
      <c r="K6330">
        <v>1</v>
      </c>
    </row>
    <row r="6331" spans="1:11" x14ac:dyDescent="0.25">
      <c r="A6331">
        <v>31</v>
      </c>
      <c r="B6331" t="s">
        <v>12</v>
      </c>
      <c r="C6331" t="str">
        <f t="shared" si="196"/>
        <v>High School</v>
      </c>
      <c r="D6331">
        <v>0</v>
      </c>
      <c r="E6331" t="s">
        <v>91</v>
      </c>
      <c r="F6331" t="str">
        <f t="shared" si="197"/>
        <v>Mid-Level</v>
      </c>
      <c r="G6331">
        <v>3</v>
      </c>
      <c r="H6331">
        <v>40000</v>
      </c>
      <c r="I6331" t="s">
        <v>155</v>
      </c>
      <c r="J6331" t="s">
        <v>19</v>
      </c>
      <c r="K6331">
        <v>0</v>
      </c>
    </row>
    <row r="6332" spans="1:11" x14ac:dyDescent="0.25">
      <c r="A6332">
        <v>38</v>
      </c>
      <c r="B6332" t="s">
        <v>9</v>
      </c>
      <c r="C6332" t="str">
        <f t="shared" si="196"/>
        <v>Master Degree</v>
      </c>
      <c r="D6332">
        <v>2</v>
      </c>
      <c r="E6332" t="s">
        <v>70</v>
      </c>
      <c r="F6332" t="str">
        <f t="shared" si="197"/>
        <v>Senior</v>
      </c>
      <c r="G6332">
        <v>9</v>
      </c>
      <c r="H6332">
        <v>95000</v>
      </c>
      <c r="I6332" t="s">
        <v>16</v>
      </c>
      <c r="J6332" t="s">
        <v>19</v>
      </c>
      <c r="K6332">
        <v>0</v>
      </c>
    </row>
    <row r="6333" spans="1:11" x14ac:dyDescent="0.25">
      <c r="A6333">
        <v>25</v>
      </c>
      <c r="B6333" t="s">
        <v>12</v>
      </c>
      <c r="C6333" t="str">
        <f t="shared" si="196"/>
        <v>High School</v>
      </c>
      <c r="D6333">
        <v>0</v>
      </c>
      <c r="E6333" t="s">
        <v>17</v>
      </c>
      <c r="F6333" t="str">
        <f t="shared" si="197"/>
        <v>Entry Level</v>
      </c>
      <c r="G6333">
        <v>1</v>
      </c>
      <c r="H6333">
        <v>35000</v>
      </c>
      <c r="I6333" t="s">
        <v>28</v>
      </c>
      <c r="J6333" t="s">
        <v>19</v>
      </c>
      <c r="K6333">
        <v>0</v>
      </c>
    </row>
    <row r="6334" spans="1:11" x14ac:dyDescent="0.25">
      <c r="A6334">
        <v>39</v>
      </c>
      <c r="B6334" t="s">
        <v>9</v>
      </c>
      <c r="C6334" t="str">
        <f t="shared" si="196"/>
        <v>Bachelor Degree</v>
      </c>
      <c r="D6334">
        <v>1</v>
      </c>
      <c r="E6334" t="s">
        <v>22</v>
      </c>
      <c r="F6334" t="str">
        <f t="shared" si="197"/>
        <v>Senior</v>
      </c>
      <c r="G6334">
        <v>11</v>
      </c>
      <c r="H6334">
        <v>110000</v>
      </c>
      <c r="I6334" t="s">
        <v>16</v>
      </c>
      <c r="J6334" t="s">
        <v>11</v>
      </c>
      <c r="K6334">
        <v>0</v>
      </c>
    </row>
    <row r="6335" spans="1:11" x14ac:dyDescent="0.25">
      <c r="A6335">
        <v>33</v>
      </c>
      <c r="B6335" t="s">
        <v>12</v>
      </c>
      <c r="C6335" t="str">
        <f t="shared" si="196"/>
        <v>Phd</v>
      </c>
      <c r="D6335">
        <v>3</v>
      </c>
      <c r="E6335" t="s">
        <v>47</v>
      </c>
      <c r="F6335" t="str">
        <f t="shared" si="197"/>
        <v>Mid-Level</v>
      </c>
      <c r="G6335">
        <v>6</v>
      </c>
      <c r="H6335">
        <v>75000</v>
      </c>
      <c r="I6335" t="s">
        <v>23</v>
      </c>
      <c r="J6335" t="s">
        <v>26</v>
      </c>
      <c r="K6335">
        <v>0</v>
      </c>
    </row>
    <row r="6336" spans="1:11" x14ac:dyDescent="0.25">
      <c r="A6336">
        <v>27</v>
      </c>
      <c r="B6336" t="s">
        <v>9</v>
      </c>
      <c r="C6336" t="str">
        <f t="shared" si="196"/>
        <v>Master Degree</v>
      </c>
      <c r="D6336">
        <v>2</v>
      </c>
      <c r="E6336" t="s">
        <v>80</v>
      </c>
      <c r="F6336" t="str">
        <f t="shared" si="197"/>
        <v>Mid-Level</v>
      </c>
      <c r="G6336">
        <v>3</v>
      </c>
      <c r="H6336">
        <v>50000</v>
      </c>
      <c r="I6336" t="s">
        <v>23</v>
      </c>
      <c r="J6336" t="s">
        <v>11</v>
      </c>
      <c r="K6336">
        <v>0</v>
      </c>
    </row>
    <row r="6337" spans="1:11" x14ac:dyDescent="0.25">
      <c r="A6337">
        <v>43</v>
      </c>
      <c r="B6337" t="s">
        <v>12</v>
      </c>
      <c r="C6337" t="str">
        <f t="shared" si="196"/>
        <v>Bachelor Degree</v>
      </c>
      <c r="D6337">
        <v>1</v>
      </c>
      <c r="E6337" t="s">
        <v>38</v>
      </c>
      <c r="F6337" t="str">
        <f t="shared" si="197"/>
        <v>Senior</v>
      </c>
      <c r="G6337">
        <v>12</v>
      </c>
      <c r="H6337">
        <v>120000</v>
      </c>
      <c r="I6337" t="s">
        <v>16</v>
      </c>
      <c r="J6337" t="s">
        <v>19</v>
      </c>
      <c r="K6337">
        <v>0</v>
      </c>
    </row>
    <row r="6338" spans="1:11" x14ac:dyDescent="0.25">
      <c r="A6338">
        <v>28</v>
      </c>
      <c r="B6338" t="s">
        <v>9</v>
      </c>
      <c r="C6338" t="str">
        <f t="shared" ref="C6338:C6401" si="198">_xlfn.IFS(D6338 = 0,"High School",D6338 = 1,"Bachelor Degree",D6338 = 2,"Master Degree",D6338 = 3,"Phd")</f>
        <v>High School</v>
      </c>
      <c r="D6338">
        <v>0</v>
      </c>
      <c r="E6338" t="s">
        <v>62</v>
      </c>
      <c r="F6338" t="str">
        <f t="shared" ref="F6338:F6401" si="199">_xlfn.IFS(G6338&lt;=2,"Entry Level",G6338&lt;=6,"Mid-Level",G6338&gt;6,"Senior")</f>
        <v>Entry Level</v>
      </c>
      <c r="G6338">
        <v>2</v>
      </c>
      <c r="H6338">
        <v>40000</v>
      </c>
      <c r="I6338" t="s">
        <v>155</v>
      </c>
      <c r="J6338" t="s">
        <v>31</v>
      </c>
      <c r="K6338">
        <v>0</v>
      </c>
    </row>
    <row r="6339" spans="1:11" x14ac:dyDescent="0.25">
      <c r="A6339">
        <v>50</v>
      </c>
      <c r="B6339" t="s">
        <v>12</v>
      </c>
      <c r="C6339" t="str">
        <f t="shared" si="198"/>
        <v>Master Degree</v>
      </c>
      <c r="D6339">
        <v>2</v>
      </c>
      <c r="E6339" t="s">
        <v>89</v>
      </c>
      <c r="F6339" t="str">
        <f t="shared" si="199"/>
        <v>Senior</v>
      </c>
      <c r="G6339">
        <v>15</v>
      </c>
      <c r="H6339">
        <v>150000</v>
      </c>
      <c r="I6339" t="s">
        <v>23</v>
      </c>
      <c r="J6339" t="s">
        <v>24</v>
      </c>
      <c r="K6339">
        <v>0</v>
      </c>
    </row>
    <row r="6340" spans="1:11" x14ac:dyDescent="0.25">
      <c r="A6340">
        <v>36</v>
      </c>
      <c r="B6340" t="s">
        <v>9</v>
      </c>
      <c r="C6340" t="str">
        <f t="shared" si="198"/>
        <v>Bachelor Degree</v>
      </c>
      <c r="D6340">
        <v>1</v>
      </c>
      <c r="E6340" t="s">
        <v>91</v>
      </c>
      <c r="F6340" t="str">
        <f t="shared" si="199"/>
        <v>Mid-Level</v>
      </c>
      <c r="G6340">
        <v>5</v>
      </c>
      <c r="H6340">
        <v>70000</v>
      </c>
      <c r="I6340" t="s">
        <v>155</v>
      </c>
      <c r="J6340" t="s">
        <v>31</v>
      </c>
      <c r="K6340">
        <v>0</v>
      </c>
    </row>
    <row r="6341" spans="1:11" x14ac:dyDescent="0.25">
      <c r="A6341">
        <v>48</v>
      </c>
      <c r="B6341" t="s">
        <v>12</v>
      </c>
      <c r="C6341" t="str">
        <f t="shared" si="198"/>
        <v>Phd</v>
      </c>
      <c r="D6341">
        <v>3</v>
      </c>
      <c r="E6341" t="s">
        <v>101</v>
      </c>
      <c r="F6341" t="str">
        <f t="shared" si="199"/>
        <v>Senior</v>
      </c>
      <c r="G6341">
        <v>19</v>
      </c>
      <c r="H6341">
        <v>190000</v>
      </c>
      <c r="I6341" t="s">
        <v>16</v>
      </c>
      <c r="J6341" t="s">
        <v>11</v>
      </c>
      <c r="K6341">
        <v>1</v>
      </c>
    </row>
    <row r="6342" spans="1:11" x14ac:dyDescent="0.25">
      <c r="A6342">
        <v>31</v>
      </c>
      <c r="B6342" t="s">
        <v>9</v>
      </c>
      <c r="C6342" t="str">
        <f t="shared" si="198"/>
        <v>High School</v>
      </c>
      <c r="D6342">
        <v>0</v>
      </c>
      <c r="E6342" t="s">
        <v>91</v>
      </c>
      <c r="F6342" t="str">
        <f t="shared" si="199"/>
        <v>Mid-Level</v>
      </c>
      <c r="G6342">
        <v>3</v>
      </c>
      <c r="H6342">
        <v>40000</v>
      </c>
      <c r="I6342" t="s">
        <v>23</v>
      </c>
      <c r="J6342" t="s">
        <v>26</v>
      </c>
      <c r="K6342">
        <v>0</v>
      </c>
    </row>
    <row r="6343" spans="1:11" x14ac:dyDescent="0.25">
      <c r="A6343">
        <v>29</v>
      </c>
      <c r="B6343" t="s">
        <v>12</v>
      </c>
      <c r="C6343" t="str">
        <f t="shared" si="198"/>
        <v>Bachelor Degree</v>
      </c>
      <c r="D6343">
        <v>1</v>
      </c>
      <c r="E6343" t="s">
        <v>42</v>
      </c>
      <c r="F6343" t="str">
        <f t="shared" si="199"/>
        <v>Mid-Level</v>
      </c>
      <c r="G6343">
        <v>6</v>
      </c>
      <c r="H6343">
        <v>75000</v>
      </c>
      <c r="I6343" t="s">
        <v>23</v>
      </c>
      <c r="J6343" t="s">
        <v>26</v>
      </c>
      <c r="K6343">
        <v>0</v>
      </c>
    </row>
    <row r="6344" spans="1:11" x14ac:dyDescent="0.25">
      <c r="A6344">
        <v>45</v>
      </c>
      <c r="B6344" t="s">
        <v>9</v>
      </c>
      <c r="C6344" t="str">
        <f t="shared" si="198"/>
        <v>Master Degree</v>
      </c>
      <c r="D6344">
        <v>2</v>
      </c>
      <c r="E6344" t="s">
        <v>70</v>
      </c>
      <c r="F6344" t="str">
        <f t="shared" si="199"/>
        <v>Senior</v>
      </c>
      <c r="G6344">
        <v>14</v>
      </c>
      <c r="H6344">
        <v>140000</v>
      </c>
      <c r="I6344" t="s">
        <v>23</v>
      </c>
      <c r="J6344" t="s">
        <v>26</v>
      </c>
      <c r="K6344">
        <v>0</v>
      </c>
    </row>
    <row r="6345" spans="1:11" x14ac:dyDescent="0.25">
      <c r="A6345">
        <v>25</v>
      </c>
      <c r="B6345" t="s">
        <v>12</v>
      </c>
      <c r="C6345" t="str">
        <f t="shared" si="198"/>
        <v>High School</v>
      </c>
      <c r="D6345">
        <v>0</v>
      </c>
      <c r="E6345" t="s">
        <v>17</v>
      </c>
      <c r="F6345" t="str">
        <f t="shared" si="199"/>
        <v>Entry Level</v>
      </c>
      <c r="G6345">
        <v>1</v>
      </c>
      <c r="H6345">
        <v>35000</v>
      </c>
      <c r="I6345" t="s">
        <v>16</v>
      </c>
      <c r="J6345" t="s">
        <v>11</v>
      </c>
      <c r="K6345">
        <v>0</v>
      </c>
    </row>
    <row r="6346" spans="1:11" x14ac:dyDescent="0.25">
      <c r="A6346">
        <v>41</v>
      </c>
      <c r="B6346" t="s">
        <v>9</v>
      </c>
      <c r="C6346" t="str">
        <f t="shared" si="198"/>
        <v>Bachelor Degree</v>
      </c>
      <c r="D6346">
        <v>1</v>
      </c>
      <c r="E6346" t="s">
        <v>47</v>
      </c>
      <c r="F6346" t="str">
        <f t="shared" si="199"/>
        <v>Senior</v>
      </c>
      <c r="G6346">
        <v>12</v>
      </c>
      <c r="H6346">
        <v>120000</v>
      </c>
      <c r="I6346" t="s">
        <v>156</v>
      </c>
      <c r="J6346" t="s">
        <v>11</v>
      </c>
      <c r="K6346">
        <v>0</v>
      </c>
    </row>
    <row r="6347" spans="1:11" x14ac:dyDescent="0.25">
      <c r="A6347">
        <v>35</v>
      </c>
      <c r="B6347" t="s">
        <v>12</v>
      </c>
      <c r="C6347" t="str">
        <f t="shared" si="198"/>
        <v>Phd</v>
      </c>
      <c r="D6347">
        <v>3</v>
      </c>
      <c r="E6347" t="s">
        <v>38</v>
      </c>
      <c r="F6347" t="str">
        <f t="shared" si="199"/>
        <v>Senior</v>
      </c>
      <c r="G6347">
        <v>8</v>
      </c>
      <c r="H6347">
        <v>80000</v>
      </c>
      <c r="I6347" t="s">
        <v>16</v>
      </c>
      <c r="J6347" t="s">
        <v>11</v>
      </c>
      <c r="K6347">
        <v>0</v>
      </c>
    </row>
    <row r="6348" spans="1:11" x14ac:dyDescent="0.25">
      <c r="A6348">
        <v>23</v>
      </c>
      <c r="B6348" t="s">
        <v>9</v>
      </c>
      <c r="C6348" t="str">
        <f t="shared" si="198"/>
        <v>Bachelor Degree</v>
      </c>
      <c r="D6348">
        <v>1</v>
      </c>
      <c r="E6348" t="s">
        <v>62</v>
      </c>
      <c r="F6348" t="str">
        <f t="shared" si="199"/>
        <v>Entry Level</v>
      </c>
      <c r="G6348">
        <v>1</v>
      </c>
      <c r="H6348">
        <v>35000</v>
      </c>
      <c r="I6348" t="s">
        <v>23</v>
      </c>
      <c r="J6348" t="s">
        <v>11</v>
      </c>
      <c r="K6348">
        <v>0</v>
      </c>
    </row>
    <row r="6349" spans="1:11" x14ac:dyDescent="0.25">
      <c r="A6349">
        <v>42</v>
      </c>
      <c r="B6349" t="s">
        <v>12</v>
      </c>
      <c r="C6349" t="str">
        <f t="shared" si="198"/>
        <v>Master Degree</v>
      </c>
      <c r="D6349">
        <v>2</v>
      </c>
      <c r="E6349" t="s">
        <v>22</v>
      </c>
      <c r="F6349" t="str">
        <f t="shared" si="199"/>
        <v>Senior</v>
      </c>
      <c r="G6349">
        <v>13</v>
      </c>
      <c r="H6349">
        <v>130000</v>
      </c>
      <c r="I6349" t="s">
        <v>16</v>
      </c>
      <c r="J6349" t="s">
        <v>52</v>
      </c>
      <c r="K6349">
        <v>0</v>
      </c>
    </row>
    <row r="6350" spans="1:11" x14ac:dyDescent="0.25">
      <c r="A6350">
        <v>26</v>
      </c>
      <c r="B6350" t="s">
        <v>9</v>
      </c>
      <c r="C6350" t="str">
        <f t="shared" si="198"/>
        <v>High School</v>
      </c>
      <c r="D6350">
        <v>0</v>
      </c>
      <c r="E6350" t="s">
        <v>80</v>
      </c>
      <c r="F6350" t="str">
        <f t="shared" si="199"/>
        <v>Entry Level</v>
      </c>
      <c r="G6350">
        <v>2</v>
      </c>
      <c r="H6350">
        <v>40000</v>
      </c>
      <c r="I6350" t="s">
        <v>28</v>
      </c>
      <c r="J6350" t="s">
        <v>29</v>
      </c>
      <c r="K6350">
        <v>0</v>
      </c>
    </row>
    <row r="6351" spans="1:11" x14ac:dyDescent="0.25">
      <c r="A6351">
        <v>32</v>
      </c>
      <c r="B6351" t="s">
        <v>12</v>
      </c>
      <c r="C6351" t="str">
        <f t="shared" si="198"/>
        <v>Bachelor Degree</v>
      </c>
      <c r="D6351">
        <v>1</v>
      </c>
      <c r="E6351" t="s">
        <v>89</v>
      </c>
      <c r="F6351" t="str">
        <f t="shared" si="199"/>
        <v>Senior</v>
      </c>
      <c r="G6351">
        <v>7</v>
      </c>
      <c r="H6351">
        <v>90000</v>
      </c>
      <c r="I6351" t="s">
        <v>16</v>
      </c>
      <c r="J6351" t="s">
        <v>11</v>
      </c>
      <c r="K6351">
        <v>0</v>
      </c>
    </row>
    <row r="6352" spans="1:11" x14ac:dyDescent="0.25">
      <c r="A6352">
        <v>27</v>
      </c>
      <c r="B6352" t="s">
        <v>9</v>
      </c>
      <c r="C6352" t="str">
        <f t="shared" si="198"/>
        <v>Phd</v>
      </c>
      <c r="D6352">
        <v>3</v>
      </c>
      <c r="E6352" t="s">
        <v>91</v>
      </c>
      <c r="F6352" t="str">
        <f t="shared" si="199"/>
        <v>Mid-Level</v>
      </c>
      <c r="G6352">
        <v>4</v>
      </c>
      <c r="H6352">
        <v>55000</v>
      </c>
      <c r="I6352" t="s">
        <v>156</v>
      </c>
      <c r="J6352" t="s">
        <v>14</v>
      </c>
      <c r="K6352">
        <v>0</v>
      </c>
    </row>
    <row r="6353" spans="1:11" x14ac:dyDescent="0.25">
      <c r="A6353">
        <v>50</v>
      </c>
      <c r="B6353" t="s">
        <v>12</v>
      </c>
      <c r="C6353" t="str">
        <f t="shared" si="198"/>
        <v>Master Degree</v>
      </c>
      <c r="D6353">
        <v>2</v>
      </c>
      <c r="E6353" t="s">
        <v>101</v>
      </c>
      <c r="F6353" t="str">
        <f t="shared" si="199"/>
        <v>Senior</v>
      </c>
      <c r="G6353">
        <v>18</v>
      </c>
      <c r="H6353">
        <v>180000</v>
      </c>
      <c r="I6353" t="s">
        <v>28</v>
      </c>
      <c r="J6353" t="s">
        <v>19</v>
      </c>
      <c r="K6353">
        <v>1</v>
      </c>
    </row>
    <row r="6354" spans="1:11" x14ac:dyDescent="0.25">
      <c r="A6354">
        <v>36</v>
      </c>
      <c r="B6354" t="s">
        <v>9</v>
      </c>
      <c r="C6354" t="str">
        <f t="shared" si="198"/>
        <v>Bachelor Degree</v>
      </c>
      <c r="D6354">
        <v>1</v>
      </c>
      <c r="E6354" t="s">
        <v>91</v>
      </c>
      <c r="F6354" t="str">
        <f t="shared" si="199"/>
        <v>Mid-Level</v>
      </c>
      <c r="G6354">
        <v>3</v>
      </c>
      <c r="H6354">
        <v>45000</v>
      </c>
      <c r="I6354" t="s">
        <v>28</v>
      </c>
      <c r="J6354" t="s">
        <v>19</v>
      </c>
      <c r="K6354">
        <v>0</v>
      </c>
    </row>
    <row r="6355" spans="1:11" x14ac:dyDescent="0.25">
      <c r="A6355">
        <v>48</v>
      </c>
      <c r="B6355" t="s">
        <v>12</v>
      </c>
      <c r="C6355" t="str">
        <f t="shared" si="198"/>
        <v>Phd</v>
      </c>
      <c r="D6355">
        <v>3</v>
      </c>
      <c r="E6355" t="s">
        <v>70</v>
      </c>
      <c r="F6355" t="str">
        <f t="shared" si="199"/>
        <v>Senior</v>
      </c>
      <c r="G6355">
        <v>19</v>
      </c>
      <c r="H6355">
        <v>190000</v>
      </c>
      <c r="I6355" t="s">
        <v>23</v>
      </c>
      <c r="J6355" t="s">
        <v>11</v>
      </c>
      <c r="K6355">
        <v>0</v>
      </c>
    </row>
    <row r="6356" spans="1:11" x14ac:dyDescent="0.25">
      <c r="A6356">
        <v>31</v>
      </c>
      <c r="B6356" t="s">
        <v>9</v>
      </c>
      <c r="C6356" t="str">
        <f t="shared" si="198"/>
        <v>High School</v>
      </c>
      <c r="D6356">
        <v>0</v>
      </c>
      <c r="E6356" t="s">
        <v>17</v>
      </c>
      <c r="F6356" t="str">
        <f t="shared" si="199"/>
        <v>Mid-Level</v>
      </c>
      <c r="G6356">
        <v>3</v>
      </c>
      <c r="H6356">
        <v>50000</v>
      </c>
      <c r="I6356" t="s">
        <v>28</v>
      </c>
      <c r="J6356" t="s">
        <v>19</v>
      </c>
      <c r="K6356">
        <v>0</v>
      </c>
    </row>
    <row r="6357" spans="1:11" x14ac:dyDescent="0.25">
      <c r="A6357">
        <v>29</v>
      </c>
      <c r="B6357" t="s">
        <v>12</v>
      </c>
      <c r="C6357" t="str">
        <f t="shared" si="198"/>
        <v>Bachelor Degree</v>
      </c>
      <c r="D6357">
        <v>1</v>
      </c>
      <c r="E6357" t="s">
        <v>47</v>
      </c>
      <c r="F6357" t="str">
        <f t="shared" si="199"/>
        <v>Mid-Level</v>
      </c>
      <c r="G6357">
        <v>4</v>
      </c>
      <c r="H6357">
        <v>55000</v>
      </c>
      <c r="I6357" t="s">
        <v>155</v>
      </c>
      <c r="J6357" t="s">
        <v>40</v>
      </c>
      <c r="K6357">
        <v>0</v>
      </c>
    </row>
    <row r="6358" spans="1:11" x14ac:dyDescent="0.25">
      <c r="A6358">
        <v>45</v>
      </c>
      <c r="B6358" t="s">
        <v>9</v>
      </c>
      <c r="C6358" t="str">
        <f t="shared" si="198"/>
        <v>Master Degree</v>
      </c>
      <c r="D6358">
        <v>2</v>
      </c>
      <c r="E6358" t="s">
        <v>38</v>
      </c>
      <c r="F6358" t="str">
        <f t="shared" si="199"/>
        <v>Senior</v>
      </c>
      <c r="G6358">
        <v>13</v>
      </c>
      <c r="H6358">
        <v>130000</v>
      </c>
      <c r="I6358" t="s">
        <v>155</v>
      </c>
      <c r="J6358" t="s">
        <v>19</v>
      </c>
      <c r="K6358">
        <v>0</v>
      </c>
    </row>
    <row r="6359" spans="1:11" x14ac:dyDescent="0.25">
      <c r="A6359">
        <v>25</v>
      </c>
      <c r="B6359" t="s">
        <v>12</v>
      </c>
      <c r="C6359" t="str">
        <f t="shared" si="198"/>
        <v>High School</v>
      </c>
      <c r="D6359">
        <v>0</v>
      </c>
      <c r="E6359" t="s">
        <v>62</v>
      </c>
      <c r="F6359" t="str">
        <f t="shared" si="199"/>
        <v>Entry Level</v>
      </c>
      <c r="G6359">
        <v>1</v>
      </c>
      <c r="H6359">
        <v>35000</v>
      </c>
      <c r="I6359" t="s">
        <v>156</v>
      </c>
      <c r="J6359" t="s">
        <v>35</v>
      </c>
      <c r="K6359">
        <v>0</v>
      </c>
    </row>
    <row r="6360" spans="1:11" x14ac:dyDescent="0.25">
      <c r="A6360">
        <v>41</v>
      </c>
      <c r="B6360" t="s">
        <v>9</v>
      </c>
      <c r="C6360" t="str">
        <f t="shared" si="198"/>
        <v>Bachelor Degree</v>
      </c>
      <c r="D6360">
        <v>1</v>
      </c>
      <c r="E6360" t="s">
        <v>89</v>
      </c>
      <c r="F6360" t="str">
        <f t="shared" si="199"/>
        <v>Senior</v>
      </c>
      <c r="G6360">
        <v>12</v>
      </c>
      <c r="H6360">
        <v>120000</v>
      </c>
      <c r="I6360" t="s">
        <v>23</v>
      </c>
      <c r="J6360" t="s">
        <v>24</v>
      </c>
      <c r="K6360">
        <v>0</v>
      </c>
    </row>
    <row r="6361" spans="1:11" x14ac:dyDescent="0.25">
      <c r="A6361">
        <v>35</v>
      </c>
      <c r="B6361" t="s">
        <v>12</v>
      </c>
      <c r="C6361" t="str">
        <f t="shared" si="198"/>
        <v>Phd</v>
      </c>
      <c r="D6361">
        <v>3</v>
      </c>
      <c r="E6361" t="s">
        <v>101</v>
      </c>
      <c r="F6361" t="str">
        <f t="shared" si="199"/>
        <v>Senior</v>
      </c>
      <c r="G6361">
        <v>9</v>
      </c>
      <c r="H6361">
        <v>95000</v>
      </c>
      <c r="I6361" t="s">
        <v>23</v>
      </c>
      <c r="J6361" t="s">
        <v>11</v>
      </c>
      <c r="K6361">
        <v>1</v>
      </c>
    </row>
    <row r="6362" spans="1:11" x14ac:dyDescent="0.25">
      <c r="A6362">
        <v>23</v>
      </c>
      <c r="B6362" t="s">
        <v>9</v>
      </c>
      <c r="C6362" t="str">
        <f t="shared" si="198"/>
        <v>Bachelor Degree</v>
      </c>
      <c r="D6362">
        <v>1</v>
      </c>
      <c r="E6362" t="s">
        <v>91</v>
      </c>
      <c r="F6362" t="str">
        <f t="shared" si="199"/>
        <v>Entry Level</v>
      </c>
      <c r="G6362">
        <v>1</v>
      </c>
      <c r="H6362">
        <v>35000</v>
      </c>
      <c r="I6362" t="s">
        <v>28</v>
      </c>
      <c r="J6362" t="s">
        <v>29</v>
      </c>
      <c r="K6362">
        <v>0</v>
      </c>
    </row>
    <row r="6363" spans="1:11" x14ac:dyDescent="0.25">
      <c r="A6363">
        <v>42</v>
      </c>
      <c r="B6363" t="s">
        <v>12</v>
      </c>
      <c r="C6363" t="str">
        <f t="shared" si="198"/>
        <v>Master Degree</v>
      </c>
      <c r="D6363">
        <v>2</v>
      </c>
      <c r="E6363" t="s">
        <v>80</v>
      </c>
      <c r="F6363" t="str">
        <f t="shared" si="199"/>
        <v>Senior</v>
      </c>
      <c r="G6363">
        <v>14</v>
      </c>
      <c r="H6363">
        <v>140000</v>
      </c>
      <c r="I6363" t="s">
        <v>155</v>
      </c>
      <c r="J6363" t="s">
        <v>19</v>
      </c>
      <c r="K6363">
        <v>0</v>
      </c>
    </row>
    <row r="6364" spans="1:11" x14ac:dyDescent="0.25">
      <c r="A6364">
        <v>26</v>
      </c>
      <c r="B6364" t="s">
        <v>9</v>
      </c>
      <c r="C6364" t="str">
        <f t="shared" si="198"/>
        <v>High School</v>
      </c>
      <c r="D6364">
        <v>0</v>
      </c>
      <c r="E6364" t="s">
        <v>22</v>
      </c>
      <c r="F6364" t="str">
        <f t="shared" si="199"/>
        <v>Entry Level</v>
      </c>
      <c r="G6364">
        <v>2</v>
      </c>
      <c r="H6364">
        <v>40000</v>
      </c>
      <c r="I6364" t="s">
        <v>23</v>
      </c>
      <c r="J6364" t="s">
        <v>24</v>
      </c>
      <c r="K6364">
        <v>0</v>
      </c>
    </row>
    <row r="6365" spans="1:11" x14ac:dyDescent="0.25">
      <c r="A6365">
        <v>32</v>
      </c>
      <c r="B6365" t="s">
        <v>12</v>
      </c>
      <c r="C6365" t="str">
        <f t="shared" si="198"/>
        <v>Bachelor Degree</v>
      </c>
      <c r="D6365">
        <v>1</v>
      </c>
      <c r="E6365" t="s">
        <v>70</v>
      </c>
      <c r="F6365" t="str">
        <f t="shared" si="199"/>
        <v>Senior</v>
      </c>
      <c r="G6365">
        <v>8</v>
      </c>
      <c r="H6365">
        <v>80000</v>
      </c>
      <c r="I6365" t="s">
        <v>28</v>
      </c>
      <c r="J6365" t="s">
        <v>29</v>
      </c>
      <c r="K6365">
        <v>0</v>
      </c>
    </row>
    <row r="6366" spans="1:11" x14ac:dyDescent="0.25">
      <c r="A6366">
        <v>27</v>
      </c>
      <c r="B6366" t="s">
        <v>9</v>
      </c>
      <c r="C6366" t="str">
        <f t="shared" si="198"/>
        <v>Phd</v>
      </c>
      <c r="D6366">
        <v>3</v>
      </c>
      <c r="E6366" t="s">
        <v>38</v>
      </c>
      <c r="F6366" t="str">
        <f t="shared" si="199"/>
        <v>Mid-Level</v>
      </c>
      <c r="G6366">
        <v>4</v>
      </c>
      <c r="H6366">
        <v>55000</v>
      </c>
      <c r="I6366" t="s">
        <v>28</v>
      </c>
      <c r="J6366" t="s">
        <v>19</v>
      </c>
      <c r="K6366">
        <v>0</v>
      </c>
    </row>
    <row r="6367" spans="1:11" x14ac:dyDescent="0.25">
      <c r="A6367">
        <v>50</v>
      </c>
      <c r="B6367" t="s">
        <v>12</v>
      </c>
      <c r="C6367" t="str">
        <f t="shared" si="198"/>
        <v>Master Degree</v>
      </c>
      <c r="D6367">
        <v>2</v>
      </c>
      <c r="E6367" t="s">
        <v>89</v>
      </c>
      <c r="F6367" t="str">
        <f t="shared" si="199"/>
        <v>Senior</v>
      </c>
      <c r="G6367">
        <v>19</v>
      </c>
      <c r="H6367">
        <v>190000</v>
      </c>
      <c r="I6367" t="s">
        <v>23</v>
      </c>
      <c r="J6367" t="s">
        <v>11</v>
      </c>
      <c r="K6367">
        <v>0</v>
      </c>
    </row>
    <row r="6368" spans="1:11" x14ac:dyDescent="0.25">
      <c r="A6368">
        <v>36</v>
      </c>
      <c r="B6368" t="s">
        <v>9</v>
      </c>
      <c r="C6368" t="str">
        <f t="shared" si="198"/>
        <v>Bachelor Degree</v>
      </c>
      <c r="D6368">
        <v>1</v>
      </c>
      <c r="E6368" t="s">
        <v>42</v>
      </c>
      <c r="F6368" t="str">
        <f t="shared" si="199"/>
        <v>Mid-Level</v>
      </c>
      <c r="G6368">
        <v>6</v>
      </c>
      <c r="H6368">
        <v>75000</v>
      </c>
      <c r="I6368" t="s">
        <v>16</v>
      </c>
      <c r="J6368" t="s">
        <v>11</v>
      </c>
      <c r="K6368">
        <v>0</v>
      </c>
    </row>
    <row r="6369" spans="1:11" x14ac:dyDescent="0.25">
      <c r="A6369">
        <v>48</v>
      </c>
      <c r="B6369" t="s">
        <v>12</v>
      </c>
      <c r="C6369" t="str">
        <f t="shared" si="198"/>
        <v>Phd</v>
      </c>
      <c r="D6369">
        <v>3</v>
      </c>
      <c r="E6369" t="s">
        <v>101</v>
      </c>
      <c r="F6369" t="str">
        <f t="shared" si="199"/>
        <v>Senior</v>
      </c>
      <c r="G6369">
        <v>17</v>
      </c>
      <c r="H6369">
        <v>170000</v>
      </c>
      <c r="I6369" t="s">
        <v>23</v>
      </c>
      <c r="J6369" t="s">
        <v>24</v>
      </c>
      <c r="K6369">
        <v>1</v>
      </c>
    </row>
    <row r="6370" spans="1:11" x14ac:dyDescent="0.25">
      <c r="A6370">
        <v>31</v>
      </c>
      <c r="B6370" t="s">
        <v>9</v>
      </c>
      <c r="C6370" t="str">
        <f t="shared" si="198"/>
        <v>High School</v>
      </c>
      <c r="D6370">
        <v>0</v>
      </c>
      <c r="E6370" t="s">
        <v>17</v>
      </c>
      <c r="F6370" t="str">
        <f t="shared" si="199"/>
        <v>Mid-Level</v>
      </c>
      <c r="G6370">
        <v>3</v>
      </c>
      <c r="H6370">
        <v>50000</v>
      </c>
      <c r="I6370" t="s">
        <v>23</v>
      </c>
      <c r="J6370" t="s">
        <v>26</v>
      </c>
      <c r="K6370">
        <v>0</v>
      </c>
    </row>
    <row r="6371" spans="1:11" x14ac:dyDescent="0.25">
      <c r="A6371">
        <v>29</v>
      </c>
      <c r="B6371" t="s">
        <v>12</v>
      </c>
      <c r="C6371" t="str">
        <f t="shared" si="198"/>
        <v>Bachelor Degree</v>
      </c>
      <c r="D6371">
        <v>1</v>
      </c>
      <c r="E6371" t="s">
        <v>47</v>
      </c>
      <c r="F6371" t="str">
        <f t="shared" si="199"/>
        <v>Mid-Level</v>
      </c>
      <c r="G6371">
        <v>4</v>
      </c>
      <c r="H6371">
        <v>55000</v>
      </c>
      <c r="I6371" t="s">
        <v>28</v>
      </c>
      <c r="J6371" t="s">
        <v>11</v>
      </c>
      <c r="K6371">
        <v>0</v>
      </c>
    </row>
    <row r="6372" spans="1:11" x14ac:dyDescent="0.25">
      <c r="A6372">
        <v>45</v>
      </c>
      <c r="B6372" t="s">
        <v>9</v>
      </c>
      <c r="C6372" t="str">
        <f t="shared" si="198"/>
        <v>Master Degree</v>
      </c>
      <c r="D6372">
        <v>2</v>
      </c>
      <c r="E6372" t="s">
        <v>38</v>
      </c>
      <c r="F6372" t="str">
        <f t="shared" si="199"/>
        <v>Senior</v>
      </c>
      <c r="G6372">
        <v>13</v>
      </c>
      <c r="H6372">
        <v>130000</v>
      </c>
      <c r="I6372" t="s">
        <v>16</v>
      </c>
      <c r="J6372" t="s">
        <v>11</v>
      </c>
      <c r="K6372">
        <v>0</v>
      </c>
    </row>
    <row r="6373" spans="1:11" x14ac:dyDescent="0.25">
      <c r="A6373">
        <v>25</v>
      </c>
      <c r="B6373" t="s">
        <v>12</v>
      </c>
      <c r="C6373" t="str">
        <f t="shared" si="198"/>
        <v>High School</v>
      </c>
      <c r="D6373">
        <v>0</v>
      </c>
      <c r="E6373" t="s">
        <v>62</v>
      </c>
      <c r="F6373" t="str">
        <f t="shared" si="199"/>
        <v>Entry Level</v>
      </c>
      <c r="G6373">
        <v>1</v>
      </c>
      <c r="H6373">
        <v>35000</v>
      </c>
      <c r="I6373" t="s">
        <v>23</v>
      </c>
      <c r="J6373" t="s">
        <v>26</v>
      </c>
      <c r="K6373">
        <v>0</v>
      </c>
    </row>
    <row r="6374" spans="1:11" x14ac:dyDescent="0.25">
      <c r="A6374">
        <v>41</v>
      </c>
      <c r="B6374" t="s">
        <v>9</v>
      </c>
      <c r="C6374" t="str">
        <f t="shared" si="198"/>
        <v>Bachelor Degree</v>
      </c>
      <c r="D6374">
        <v>1</v>
      </c>
      <c r="E6374" t="s">
        <v>89</v>
      </c>
      <c r="F6374" t="str">
        <f t="shared" si="199"/>
        <v>Senior</v>
      </c>
      <c r="G6374">
        <v>12</v>
      </c>
      <c r="H6374">
        <v>120000</v>
      </c>
      <c r="I6374" t="s">
        <v>16</v>
      </c>
      <c r="J6374" t="s">
        <v>19</v>
      </c>
      <c r="K6374">
        <v>0</v>
      </c>
    </row>
    <row r="6375" spans="1:11" x14ac:dyDescent="0.25">
      <c r="A6375">
        <v>35</v>
      </c>
      <c r="B6375" t="s">
        <v>12</v>
      </c>
      <c r="C6375" t="str">
        <f t="shared" si="198"/>
        <v>Phd</v>
      </c>
      <c r="D6375">
        <v>3</v>
      </c>
      <c r="E6375" t="s">
        <v>101</v>
      </c>
      <c r="F6375" t="str">
        <f t="shared" si="199"/>
        <v>Senior</v>
      </c>
      <c r="G6375">
        <v>9</v>
      </c>
      <c r="H6375">
        <v>95000</v>
      </c>
      <c r="I6375" t="s">
        <v>156</v>
      </c>
      <c r="J6375" t="s">
        <v>11</v>
      </c>
      <c r="K6375">
        <v>1</v>
      </c>
    </row>
    <row r="6376" spans="1:11" x14ac:dyDescent="0.25">
      <c r="A6376">
        <v>23</v>
      </c>
      <c r="B6376" t="s">
        <v>9</v>
      </c>
      <c r="C6376" t="str">
        <f t="shared" si="198"/>
        <v>Bachelor Degree</v>
      </c>
      <c r="D6376">
        <v>1</v>
      </c>
      <c r="E6376" t="s">
        <v>91</v>
      </c>
      <c r="F6376" t="str">
        <f t="shared" si="199"/>
        <v>Entry Level</v>
      </c>
      <c r="G6376">
        <v>1</v>
      </c>
      <c r="H6376">
        <v>35000</v>
      </c>
      <c r="I6376" t="s">
        <v>23</v>
      </c>
      <c r="J6376" t="s">
        <v>26</v>
      </c>
      <c r="K6376">
        <v>0</v>
      </c>
    </row>
    <row r="6377" spans="1:11" x14ac:dyDescent="0.25">
      <c r="A6377">
        <v>42</v>
      </c>
      <c r="B6377" t="s">
        <v>12</v>
      </c>
      <c r="C6377" t="str">
        <f t="shared" si="198"/>
        <v>Master Degree</v>
      </c>
      <c r="D6377">
        <v>2</v>
      </c>
      <c r="E6377" t="s">
        <v>80</v>
      </c>
      <c r="F6377" t="str">
        <f t="shared" si="199"/>
        <v>Senior</v>
      </c>
      <c r="G6377">
        <v>14</v>
      </c>
      <c r="H6377">
        <v>140000</v>
      </c>
      <c r="I6377" t="s">
        <v>23</v>
      </c>
      <c r="J6377" t="s">
        <v>11</v>
      </c>
      <c r="K6377">
        <v>0</v>
      </c>
    </row>
    <row r="6378" spans="1:11" x14ac:dyDescent="0.25">
      <c r="A6378">
        <v>26</v>
      </c>
      <c r="B6378" t="s">
        <v>9</v>
      </c>
      <c r="C6378" t="str">
        <f t="shared" si="198"/>
        <v>High School</v>
      </c>
      <c r="D6378">
        <v>0</v>
      </c>
      <c r="E6378" t="s">
        <v>22</v>
      </c>
      <c r="F6378" t="str">
        <f t="shared" si="199"/>
        <v>Entry Level</v>
      </c>
      <c r="G6378">
        <v>2</v>
      </c>
      <c r="H6378">
        <v>40000</v>
      </c>
      <c r="I6378" t="s">
        <v>16</v>
      </c>
      <c r="J6378" t="s">
        <v>19</v>
      </c>
      <c r="K6378">
        <v>0</v>
      </c>
    </row>
    <row r="6379" spans="1:11" x14ac:dyDescent="0.25">
      <c r="A6379">
        <v>32</v>
      </c>
      <c r="B6379" t="s">
        <v>12</v>
      </c>
      <c r="C6379" t="str">
        <f t="shared" si="198"/>
        <v>Bachelor Degree</v>
      </c>
      <c r="D6379">
        <v>1</v>
      </c>
      <c r="E6379" t="s">
        <v>70</v>
      </c>
      <c r="F6379" t="str">
        <f t="shared" si="199"/>
        <v>Senior</v>
      </c>
      <c r="G6379">
        <v>8</v>
      </c>
      <c r="H6379">
        <v>80000</v>
      </c>
      <c r="I6379" t="s">
        <v>155</v>
      </c>
      <c r="J6379" t="s">
        <v>19</v>
      </c>
      <c r="K6379">
        <v>0</v>
      </c>
    </row>
    <row r="6380" spans="1:11" x14ac:dyDescent="0.25">
      <c r="A6380">
        <v>27</v>
      </c>
      <c r="B6380" t="s">
        <v>9</v>
      </c>
      <c r="C6380" t="str">
        <f t="shared" si="198"/>
        <v>Phd</v>
      </c>
      <c r="D6380">
        <v>3</v>
      </c>
      <c r="E6380" t="s">
        <v>38</v>
      </c>
      <c r="F6380" t="str">
        <f t="shared" si="199"/>
        <v>Mid-Level</v>
      </c>
      <c r="G6380">
        <v>4</v>
      </c>
      <c r="H6380">
        <v>55000</v>
      </c>
      <c r="I6380" t="s">
        <v>23</v>
      </c>
      <c r="J6380" t="s">
        <v>26</v>
      </c>
      <c r="K6380">
        <v>0</v>
      </c>
    </row>
    <row r="6381" spans="1:11" x14ac:dyDescent="0.25">
      <c r="A6381">
        <v>50</v>
      </c>
      <c r="B6381" t="s">
        <v>12</v>
      </c>
      <c r="C6381" t="str">
        <f t="shared" si="198"/>
        <v>Master Degree</v>
      </c>
      <c r="D6381">
        <v>2</v>
      </c>
      <c r="E6381" t="s">
        <v>89</v>
      </c>
      <c r="F6381" t="str">
        <f t="shared" si="199"/>
        <v>Senior</v>
      </c>
      <c r="G6381">
        <v>19</v>
      </c>
      <c r="H6381">
        <v>190000</v>
      </c>
      <c r="I6381" t="s">
        <v>16</v>
      </c>
      <c r="J6381" t="s">
        <v>52</v>
      </c>
      <c r="K6381">
        <v>0</v>
      </c>
    </row>
    <row r="6382" spans="1:11" x14ac:dyDescent="0.25">
      <c r="A6382">
        <v>36</v>
      </c>
      <c r="B6382" t="s">
        <v>9</v>
      </c>
      <c r="C6382" t="str">
        <f t="shared" si="198"/>
        <v>Bachelor Degree</v>
      </c>
      <c r="D6382">
        <v>1</v>
      </c>
      <c r="E6382" t="s">
        <v>42</v>
      </c>
      <c r="F6382" t="str">
        <f t="shared" si="199"/>
        <v>Mid-Level</v>
      </c>
      <c r="G6382">
        <v>6</v>
      </c>
      <c r="H6382">
        <v>75000</v>
      </c>
      <c r="I6382" t="s">
        <v>23</v>
      </c>
      <c r="J6382" t="s">
        <v>26</v>
      </c>
      <c r="K6382">
        <v>0</v>
      </c>
    </row>
    <row r="6383" spans="1:11" x14ac:dyDescent="0.25">
      <c r="A6383">
        <v>48</v>
      </c>
      <c r="B6383" t="s">
        <v>12</v>
      </c>
      <c r="C6383" t="str">
        <f t="shared" si="198"/>
        <v>Phd</v>
      </c>
      <c r="D6383">
        <v>3</v>
      </c>
      <c r="E6383" t="s">
        <v>101</v>
      </c>
      <c r="F6383" t="str">
        <f t="shared" si="199"/>
        <v>Senior</v>
      </c>
      <c r="G6383">
        <v>17</v>
      </c>
      <c r="H6383">
        <v>170000</v>
      </c>
      <c r="I6383" t="s">
        <v>23</v>
      </c>
      <c r="J6383" t="s">
        <v>11</v>
      </c>
      <c r="K6383">
        <v>1</v>
      </c>
    </row>
    <row r="6384" spans="1:11" x14ac:dyDescent="0.25">
      <c r="A6384">
        <v>31</v>
      </c>
      <c r="B6384" t="s">
        <v>9</v>
      </c>
      <c r="C6384" t="str">
        <f t="shared" si="198"/>
        <v>High School</v>
      </c>
      <c r="D6384">
        <v>0</v>
      </c>
      <c r="E6384" t="s">
        <v>17</v>
      </c>
      <c r="F6384" t="str">
        <f t="shared" si="199"/>
        <v>Mid-Level</v>
      </c>
      <c r="G6384">
        <v>3</v>
      </c>
      <c r="H6384">
        <v>50000</v>
      </c>
      <c r="I6384" t="s">
        <v>16</v>
      </c>
      <c r="J6384" t="s">
        <v>11</v>
      </c>
      <c r="K6384">
        <v>0</v>
      </c>
    </row>
    <row r="6385" spans="1:11" x14ac:dyDescent="0.25">
      <c r="A6385">
        <v>29</v>
      </c>
      <c r="B6385" t="s">
        <v>12</v>
      </c>
      <c r="C6385" t="str">
        <f t="shared" si="198"/>
        <v>Bachelor Degree</v>
      </c>
      <c r="D6385">
        <v>1</v>
      </c>
      <c r="E6385" t="s">
        <v>47</v>
      </c>
      <c r="F6385" t="str">
        <f t="shared" si="199"/>
        <v>Mid-Level</v>
      </c>
      <c r="G6385">
        <v>4</v>
      </c>
      <c r="H6385">
        <v>55000</v>
      </c>
      <c r="I6385" t="s">
        <v>156</v>
      </c>
      <c r="J6385" t="s">
        <v>14</v>
      </c>
      <c r="K6385">
        <v>0</v>
      </c>
    </row>
    <row r="6386" spans="1:11" x14ac:dyDescent="0.25">
      <c r="A6386">
        <v>45</v>
      </c>
      <c r="B6386" t="s">
        <v>9</v>
      </c>
      <c r="C6386" t="str">
        <f t="shared" si="198"/>
        <v>Master Degree</v>
      </c>
      <c r="D6386">
        <v>2</v>
      </c>
      <c r="E6386" t="s">
        <v>38</v>
      </c>
      <c r="F6386" t="str">
        <f t="shared" si="199"/>
        <v>Senior</v>
      </c>
      <c r="G6386">
        <v>13</v>
      </c>
      <c r="H6386">
        <v>130000</v>
      </c>
      <c r="I6386" t="s">
        <v>156</v>
      </c>
      <c r="J6386" t="s">
        <v>14</v>
      </c>
      <c r="K6386">
        <v>0</v>
      </c>
    </row>
    <row r="6387" spans="1:11" x14ac:dyDescent="0.25">
      <c r="A6387">
        <v>25</v>
      </c>
      <c r="B6387" t="s">
        <v>12</v>
      </c>
      <c r="C6387" t="str">
        <f t="shared" si="198"/>
        <v>High School</v>
      </c>
      <c r="D6387">
        <v>0</v>
      </c>
      <c r="E6387" t="s">
        <v>62</v>
      </c>
      <c r="F6387" t="str">
        <f t="shared" si="199"/>
        <v>Entry Level</v>
      </c>
      <c r="G6387">
        <v>1</v>
      </c>
      <c r="H6387">
        <v>35000</v>
      </c>
      <c r="I6387" t="s">
        <v>16</v>
      </c>
      <c r="J6387" t="s">
        <v>19</v>
      </c>
      <c r="K6387">
        <v>0</v>
      </c>
    </row>
    <row r="6388" spans="1:11" x14ac:dyDescent="0.25">
      <c r="A6388">
        <v>41</v>
      </c>
      <c r="B6388" t="s">
        <v>9</v>
      </c>
      <c r="C6388" t="str">
        <f t="shared" si="198"/>
        <v>Bachelor Degree</v>
      </c>
      <c r="D6388">
        <v>1</v>
      </c>
      <c r="E6388" t="s">
        <v>89</v>
      </c>
      <c r="F6388" t="str">
        <f t="shared" si="199"/>
        <v>Senior</v>
      </c>
      <c r="G6388">
        <v>12</v>
      </c>
      <c r="H6388">
        <v>120000</v>
      </c>
      <c r="I6388" t="s">
        <v>23</v>
      </c>
      <c r="J6388" t="s">
        <v>26</v>
      </c>
      <c r="K6388">
        <v>0</v>
      </c>
    </row>
    <row r="6389" spans="1:11" x14ac:dyDescent="0.25">
      <c r="A6389">
        <v>35</v>
      </c>
      <c r="B6389" t="s">
        <v>12</v>
      </c>
      <c r="C6389" t="str">
        <f t="shared" si="198"/>
        <v>Phd</v>
      </c>
      <c r="D6389">
        <v>3</v>
      </c>
      <c r="E6389" t="s">
        <v>101</v>
      </c>
      <c r="F6389" t="str">
        <f t="shared" si="199"/>
        <v>Senior</v>
      </c>
      <c r="G6389">
        <v>9</v>
      </c>
      <c r="H6389">
        <v>95000</v>
      </c>
      <c r="I6389" t="s">
        <v>16</v>
      </c>
      <c r="J6389" t="s">
        <v>52</v>
      </c>
      <c r="K6389">
        <v>1</v>
      </c>
    </row>
    <row r="6390" spans="1:11" x14ac:dyDescent="0.25">
      <c r="A6390">
        <v>23</v>
      </c>
      <c r="B6390" t="s">
        <v>9</v>
      </c>
      <c r="C6390" t="str">
        <f t="shared" si="198"/>
        <v>Bachelor Degree</v>
      </c>
      <c r="D6390">
        <v>1</v>
      </c>
      <c r="E6390" t="s">
        <v>91</v>
      </c>
      <c r="F6390" t="str">
        <f t="shared" si="199"/>
        <v>Entry Level</v>
      </c>
      <c r="G6390">
        <v>1</v>
      </c>
      <c r="H6390">
        <v>35000</v>
      </c>
      <c r="I6390" t="s">
        <v>156</v>
      </c>
      <c r="J6390" t="s">
        <v>11</v>
      </c>
      <c r="K6390">
        <v>0</v>
      </c>
    </row>
    <row r="6391" spans="1:11" x14ac:dyDescent="0.25">
      <c r="A6391">
        <v>42</v>
      </c>
      <c r="B6391" t="s">
        <v>12</v>
      </c>
      <c r="C6391" t="str">
        <f t="shared" si="198"/>
        <v>Master Degree</v>
      </c>
      <c r="D6391">
        <v>2</v>
      </c>
      <c r="E6391" t="s">
        <v>80</v>
      </c>
      <c r="F6391" t="str">
        <f t="shared" si="199"/>
        <v>Senior</v>
      </c>
      <c r="G6391">
        <v>14</v>
      </c>
      <c r="H6391">
        <v>140000</v>
      </c>
      <c r="I6391" t="s">
        <v>156</v>
      </c>
      <c r="J6391" t="s">
        <v>14</v>
      </c>
      <c r="K6391">
        <v>0</v>
      </c>
    </row>
    <row r="6392" spans="1:11" x14ac:dyDescent="0.25">
      <c r="A6392">
        <v>26</v>
      </c>
      <c r="B6392" t="s">
        <v>9</v>
      </c>
      <c r="C6392" t="str">
        <f t="shared" si="198"/>
        <v>High School</v>
      </c>
      <c r="D6392">
        <v>0</v>
      </c>
      <c r="E6392" t="s">
        <v>22</v>
      </c>
      <c r="F6392" t="str">
        <f t="shared" si="199"/>
        <v>Entry Level</v>
      </c>
      <c r="G6392">
        <v>2</v>
      </c>
      <c r="H6392">
        <v>40000</v>
      </c>
      <c r="I6392" t="s">
        <v>23</v>
      </c>
      <c r="J6392" t="s">
        <v>24</v>
      </c>
      <c r="K6392">
        <v>0</v>
      </c>
    </row>
    <row r="6393" spans="1:11" x14ac:dyDescent="0.25">
      <c r="A6393">
        <v>32</v>
      </c>
      <c r="B6393" t="s">
        <v>12</v>
      </c>
      <c r="C6393" t="str">
        <f t="shared" si="198"/>
        <v>Bachelor Degree</v>
      </c>
      <c r="D6393">
        <v>1</v>
      </c>
      <c r="E6393" t="s">
        <v>70</v>
      </c>
      <c r="F6393" t="str">
        <f t="shared" si="199"/>
        <v>Senior</v>
      </c>
      <c r="G6393">
        <v>8</v>
      </c>
      <c r="H6393">
        <v>80000</v>
      </c>
      <c r="I6393" t="s">
        <v>16</v>
      </c>
      <c r="J6393" t="s">
        <v>19</v>
      </c>
      <c r="K6393">
        <v>0</v>
      </c>
    </row>
    <row r="6394" spans="1:11" x14ac:dyDescent="0.25">
      <c r="A6394">
        <v>27</v>
      </c>
      <c r="B6394" t="s">
        <v>9</v>
      </c>
      <c r="C6394" t="str">
        <f t="shared" si="198"/>
        <v>Phd</v>
      </c>
      <c r="D6394">
        <v>3</v>
      </c>
      <c r="E6394" t="s">
        <v>38</v>
      </c>
      <c r="F6394" t="str">
        <f t="shared" si="199"/>
        <v>Mid-Level</v>
      </c>
      <c r="G6394">
        <v>4</v>
      </c>
      <c r="H6394">
        <v>55000</v>
      </c>
      <c r="I6394" t="s">
        <v>156</v>
      </c>
      <c r="J6394" t="s">
        <v>35</v>
      </c>
      <c r="K6394">
        <v>0</v>
      </c>
    </row>
    <row r="6395" spans="1:11" x14ac:dyDescent="0.25">
      <c r="A6395">
        <v>50</v>
      </c>
      <c r="B6395" t="s">
        <v>12</v>
      </c>
      <c r="C6395" t="str">
        <f t="shared" si="198"/>
        <v>Master Degree</v>
      </c>
      <c r="D6395">
        <v>2</v>
      </c>
      <c r="E6395" t="s">
        <v>89</v>
      </c>
      <c r="F6395" t="str">
        <f t="shared" si="199"/>
        <v>Senior</v>
      </c>
      <c r="G6395">
        <v>19</v>
      </c>
      <c r="H6395">
        <v>190000</v>
      </c>
      <c r="I6395" t="s">
        <v>155</v>
      </c>
      <c r="J6395" t="s">
        <v>31</v>
      </c>
      <c r="K6395">
        <v>0</v>
      </c>
    </row>
    <row r="6396" spans="1:11" x14ac:dyDescent="0.25">
      <c r="A6396">
        <v>36</v>
      </c>
      <c r="B6396" t="s">
        <v>9</v>
      </c>
      <c r="C6396" t="str">
        <f t="shared" si="198"/>
        <v>Bachelor Degree</v>
      </c>
      <c r="D6396">
        <v>1</v>
      </c>
      <c r="E6396" t="s">
        <v>42</v>
      </c>
      <c r="F6396" t="str">
        <f t="shared" si="199"/>
        <v>Mid-Level</v>
      </c>
      <c r="G6396">
        <v>6</v>
      </c>
      <c r="H6396">
        <v>75000</v>
      </c>
      <c r="I6396" t="s">
        <v>156</v>
      </c>
      <c r="J6396" t="s">
        <v>11</v>
      </c>
      <c r="K6396">
        <v>0</v>
      </c>
    </row>
    <row r="6397" spans="1:11" x14ac:dyDescent="0.25">
      <c r="A6397">
        <v>48</v>
      </c>
      <c r="B6397" t="s">
        <v>12</v>
      </c>
      <c r="C6397" t="str">
        <f t="shared" si="198"/>
        <v>Phd</v>
      </c>
      <c r="D6397">
        <v>3</v>
      </c>
      <c r="E6397" t="s">
        <v>101</v>
      </c>
      <c r="F6397" t="str">
        <f t="shared" si="199"/>
        <v>Senior</v>
      </c>
      <c r="G6397">
        <v>17</v>
      </c>
      <c r="H6397">
        <v>170000</v>
      </c>
      <c r="I6397" t="s">
        <v>28</v>
      </c>
      <c r="J6397" t="s">
        <v>11</v>
      </c>
      <c r="K6397">
        <v>1</v>
      </c>
    </row>
    <row r="6398" spans="1:11" x14ac:dyDescent="0.25">
      <c r="A6398">
        <v>31</v>
      </c>
      <c r="B6398" t="s">
        <v>9</v>
      </c>
      <c r="C6398" t="str">
        <f t="shared" si="198"/>
        <v>High School</v>
      </c>
      <c r="D6398">
        <v>0</v>
      </c>
      <c r="E6398" t="s">
        <v>17</v>
      </c>
      <c r="F6398" t="str">
        <f t="shared" si="199"/>
        <v>Mid-Level</v>
      </c>
      <c r="G6398">
        <v>3</v>
      </c>
      <c r="H6398">
        <v>50000</v>
      </c>
      <c r="I6398" t="s">
        <v>155</v>
      </c>
      <c r="J6398" t="s">
        <v>19</v>
      </c>
      <c r="K6398">
        <v>0</v>
      </c>
    </row>
    <row r="6399" spans="1:11" x14ac:dyDescent="0.25">
      <c r="A6399">
        <v>29</v>
      </c>
      <c r="B6399" t="s">
        <v>12</v>
      </c>
      <c r="C6399" t="str">
        <f t="shared" si="198"/>
        <v>Bachelor Degree</v>
      </c>
      <c r="D6399">
        <v>1</v>
      </c>
      <c r="E6399" t="s">
        <v>47</v>
      </c>
      <c r="F6399" t="str">
        <f t="shared" si="199"/>
        <v>Mid-Level</v>
      </c>
      <c r="G6399">
        <v>4</v>
      </c>
      <c r="H6399">
        <v>55000</v>
      </c>
      <c r="I6399" t="s">
        <v>155</v>
      </c>
      <c r="J6399" t="s">
        <v>11</v>
      </c>
      <c r="K6399">
        <v>0</v>
      </c>
    </row>
    <row r="6400" spans="1:11" x14ac:dyDescent="0.25">
      <c r="A6400">
        <v>45</v>
      </c>
      <c r="B6400" t="s">
        <v>9</v>
      </c>
      <c r="C6400" t="str">
        <f t="shared" si="198"/>
        <v>Master Degree</v>
      </c>
      <c r="D6400">
        <v>2</v>
      </c>
      <c r="E6400" t="s">
        <v>38</v>
      </c>
      <c r="F6400" t="str">
        <f t="shared" si="199"/>
        <v>Senior</v>
      </c>
      <c r="G6400">
        <v>13</v>
      </c>
      <c r="H6400">
        <v>130000</v>
      </c>
      <c r="I6400" t="s">
        <v>16</v>
      </c>
      <c r="J6400" t="s">
        <v>19</v>
      </c>
      <c r="K6400">
        <v>0</v>
      </c>
    </row>
    <row r="6401" spans="1:11" x14ac:dyDescent="0.25">
      <c r="A6401">
        <v>25</v>
      </c>
      <c r="B6401" t="s">
        <v>12</v>
      </c>
      <c r="C6401" t="str">
        <f t="shared" si="198"/>
        <v>High School</v>
      </c>
      <c r="D6401">
        <v>0</v>
      </c>
      <c r="E6401" t="s">
        <v>62</v>
      </c>
      <c r="F6401" t="str">
        <f t="shared" si="199"/>
        <v>Entry Level</v>
      </c>
      <c r="G6401">
        <v>1</v>
      </c>
      <c r="H6401">
        <v>35000</v>
      </c>
      <c r="I6401" t="s">
        <v>28</v>
      </c>
      <c r="J6401" t="s">
        <v>29</v>
      </c>
      <c r="K6401">
        <v>0</v>
      </c>
    </row>
    <row r="6402" spans="1:11" x14ac:dyDescent="0.25">
      <c r="A6402">
        <v>41</v>
      </c>
      <c r="B6402" t="s">
        <v>9</v>
      </c>
      <c r="C6402" t="str">
        <f t="shared" ref="C6402:C6465" si="200">_xlfn.IFS(D6402 = 0,"High School",D6402 = 1,"Bachelor Degree",D6402 = 2,"Master Degree",D6402 = 3,"Phd")</f>
        <v>Bachelor Degree</v>
      </c>
      <c r="D6402">
        <v>1</v>
      </c>
      <c r="E6402" t="s">
        <v>89</v>
      </c>
      <c r="F6402" t="str">
        <f t="shared" ref="F6402:F6465" si="201">_xlfn.IFS(G6402&lt;=2,"Entry Level",G6402&lt;=6,"Mid-Level",G6402&gt;6,"Senior")</f>
        <v>Senior</v>
      </c>
      <c r="G6402">
        <v>12</v>
      </c>
      <c r="H6402">
        <v>120000</v>
      </c>
      <c r="I6402" t="s">
        <v>156</v>
      </c>
      <c r="J6402" t="s">
        <v>35</v>
      </c>
      <c r="K6402">
        <v>0</v>
      </c>
    </row>
    <row r="6403" spans="1:11" x14ac:dyDescent="0.25">
      <c r="A6403">
        <v>35</v>
      </c>
      <c r="B6403" t="s">
        <v>12</v>
      </c>
      <c r="C6403" t="str">
        <f t="shared" si="200"/>
        <v>Phd</v>
      </c>
      <c r="D6403">
        <v>3</v>
      </c>
      <c r="E6403" t="s">
        <v>101</v>
      </c>
      <c r="F6403" t="str">
        <f t="shared" si="201"/>
        <v>Senior</v>
      </c>
      <c r="G6403">
        <v>9</v>
      </c>
      <c r="H6403">
        <v>95000</v>
      </c>
      <c r="I6403" t="s">
        <v>16</v>
      </c>
      <c r="J6403" t="s">
        <v>19</v>
      </c>
      <c r="K6403">
        <v>1</v>
      </c>
    </row>
    <row r="6404" spans="1:11" x14ac:dyDescent="0.25">
      <c r="A6404">
        <v>23</v>
      </c>
      <c r="B6404" t="s">
        <v>9</v>
      </c>
      <c r="C6404" t="str">
        <f t="shared" si="200"/>
        <v>Bachelor Degree</v>
      </c>
      <c r="D6404">
        <v>1</v>
      </c>
      <c r="E6404" t="s">
        <v>91</v>
      </c>
      <c r="F6404" t="str">
        <f t="shared" si="201"/>
        <v>Entry Level</v>
      </c>
      <c r="G6404">
        <v>1</v>
      </c>
      <c r="H6404">
        <v>35000</v>
      </c>
      <c r="I6404" t="s">
        <v>156</v>
      </c>
      <c r="J6404" t="s">
        <v>11</v>
      </c>
      <c r="K6404">
        <v>0</v>
      </c>
    </row>
    <row r="6405" spans="1:11" x14ac:dyDescent="0.25">
      <c r="A6405">
        <v>42</v>
      </c>
      <c r="B6405" t="s">
        <v>12</v>
      </c>
      <c r="C6405" t="str">
        <f t="shared" si="200"/>
        <v>Master Degree</v>
      </c>
      <c r="D6405">
        <v>2</v>
      </c>
      <c r="E6405" t="s">
        <v>80</v>
      </c>
      <c r="F6405" t="str">
        <f t="shared" si="201"/>
        <v>Senior</v>
      </c>
      <c r="G6405">
        <v>14</v>
      </c>
      <c r="H6405">
        <v>140000</v>
      </c>
      <c r="I6405" t="s">
        <v>16</v>
      </c>
      <c r="J6405" t="s">
        <v>11</v>
      </c>
      <c r="K6405">
        <v>0</v>
      </c>
    </row>
    <row r="6406" spans="1:11" x14ac:dyDescent="0.25">
      <c r="A6406">
        <v>26</v>
      </c>
      <c r="B6406" t="s">
        <v>9</v>
      </c>
      <c r="C6406" t="str">
        <f t="shared" si="200"/>
        <v>High School</v>
      </c>
      <c r="D6406">
        <v>0</v>
      </c>
      <c r="E6406" t="s">
        <v>22</v>
      </c>
      <c r="F6406" t="str">
        <f t="shared" si="201"/>
        <v>Entry Level</v>
      </c>
      <c r="G6406">
        <v>2</v>
      </c>
      <c r="H6406">
        <v>40000</v>
      </c>
      <c r="I6406" t="s">
        <v>23</v>
      </c>
      <c r="J6406" t="s">
        <v>24</v>
      </c>
      <c r="K6406">
        <v>0</v>
      </c>
    </row>
    <row r="6407" spans="1:11" x14ac:dyDescent="0.25">
      <c r="A6407">
        <v>32</v>
      </c>
      <c r="B6407" t="s">
        <v>12</v>
      </c>
      <c r="C6407" t="str">
        <f t="shared" si="200"/>
        <v>Bachelor Degree</v>
      </c>
      <c r="D6407">
        <v>1</v>
      </c>
      <c r="E6407" t="s">
        <v>70</v>
      </c>
      <c r="F6407" t="str">
        <f t="shared" si="201"/>
        <v>Senior</v>
      </c>
      <c r="G6407">
        <v>8</v>
      </c>
      <c r="H6407">
        <v>80000</v>
      </c>
      <c r="I6407" t="s">
        <v>155</v>
      </c>
      <c r="J6407" t="s">
        <v>40</v>
      </c>
      <c r="K6407">
        <v>0</v>
      </c>
    </row>
    <row r="6408" spans="1:11" x14ac:dyDescent="0.25">
      <c r="A6408">
        <v>27</v>
      </c>
      <c r="B6408" t="s">
        <v>9</v>
      </c>
      <c r="C6408" t="str">
        <f t="shared" si="200"/>
        <v>Phd</v>
      </c>
      <c r="D6408">
        <v>3</v>
      </c>
      <c r="E6408" t="s">
        <v>38</v>
      </c>
      <c r="F6408" t="str">
        <f t="shared" si="201"/>
        <v>Mid-Level</v>
      </c>
      <c r="G6408">
        <v>4</v>
      </c>
      <c r="H6408">
        <v>55000</v>
      </c>
      <c r="I6408" t="s">
        <v>155</v>
      </c>
      <c r="J6408" t="s">
        <v>40</v>
      </c>
      <c r="K6408">
        <v>0</v>
      </c>
    </row>
    <row r="6409" spans="1:11" x14ac:dyDescent="0.25">
      <c r="A6409">
        <v>50</v>
      </c>
      <c r="B6409" t="s">
        <v>12</v>
      </c>
      <c r="C6409" t="str">
        <f t="shared" si="200"/>
        <v>Master Degree</v>
      </c>
      <c r="D6409">
        <v>2</v>
      </c>
      <c r="E6409" t="s">
        <v>89</v>
      </c>
      <c r="F6409" t="str">
        <f t="shared" si="201"/>
        <v>Senior</v>
      </c>
      <c r="G6409">
        <v>19</v>
      </c>
      <c r="H6409">
        <v>190000</v>
      </c>
      <c r="I6409" t="s">
        <v>16</v>
      </c>
      <c r="J6409" t="s">
        <v>19</v>
      </c>
      <c r="K6409">
        <v>0</v>
      </c>
    </row>
    <row r="6410" spans="1:11" x14ac:dyDescent="0.25">
      <c r="A6410">
        <v>36</v>
      </c>
      <c r="B6410" t="s">
        <v>9</v>
      </c>
      <c r="C6410" t="str">
        <f t="shared" si="200"/>
        <v>Bachelor Degree</v>
      </c>
      <c r="D6410">
        <v>1</v>
      </c>
      <c r="E6410" t="s">
        <v>42</v>
      </c>
      <c r="F6410" t="str">
        <f t="shared" si="201"/>
        <v>Mid-Level</v>
      </c>
      <c r="G6410">
        <v>6</v>
      </c>
      <c r="H6410">
        <v>75000</v>
      </c>
      <c r="I6410" t="s">
        <v>23</v>
      </c>
      <c r="J6410" t="s">
        <v>11</v>
      </c>
      <c r="K6410">
        <v>0</v>
      </c>
    </row>
    <row r="6411" spans="1:11" x14ac:dyDescent="0.25">
      <c r="A6411">
        <v>48</v>
      </c>
      <c r="B6411" t="s">
        <v>12</v>
      </c>
      <c r="C6411" t="str">
        <f t="shared" si="200"/>
        <v>Phd</v>
      </c>
      <c r="D6411">
        <v>3</v>
      </c>
      <c r="E6411" t="s">
        <v>101</v>
      </c>
      <c r="F6411" t="str">
        <f t="shared" si="201"/>
        <v>Senior</v>
      </c>
      <c r="G6411">
        <v>17</v>
      </c>
      <c r="H6411">
        <v>170000</v>
      </c>
      <c r="I6411" t="s">
        <v>16</v>
      </c>
      <c r="J6411" t="s">
        <v>52</v>
      </c>
      <c r="K6411">
        <v>1</v>
      </c>
    </row>
    <row r="6412" spans="1:11" x14ac:dyDescent="0.25">
      <c r="A6412">
        <v>31</v>
      </c>
      <c r="B6412" t="s">
        <v>9</v>
      </c>
      <c r="C6412" t="str">
        <f t="shared" si="200"/>
        <v>High School</v>
      </c>
      <c r="D6412">
        <v>0</v>
      </c>
      <c r="E6412" t="s">
        <v>17</v>
      </c>
      <c r="F6412" t="str">
        <f t="shared" si="201"/>
        <v>Mid-Level</v>
      </c>
      <c r="G6412">
        <v>3</v>
      </c>
      <c r="H6412">
        <v>50000</v>
      </c>
      <c r="I6412" t="s">
        <v>28</v>
      </c>
      <c r="J6412" t="s">
        <v>19</v>
      </c>
      <c r="K6412">
        <v>0</v>
      </c>
    </row>
    <row r="6413" spans="1:11" x14ac:dyDescent="0.25">
      <c r="A6413">
        <v>29</v>
      </c>
      <c r="B6413" t="s">
        <v>12</v>
      </c>
      <c r="C6413" t="str">
        <f t="shared" si="200"/>
        <v>Bachelor Degree</v>
      </c>
      <c r="D6413">
        <v>1</v>
      </c>
      <c r="E6413" t="s">
        <v>47</v>
      </c>
      <c r="F6413" t="str">
        <f t="shared" si="201"/>
        <v>Mid-Level</v>
      </c>
      <c r="G6413">
        <v>4</v>
      </c>
      <c r="H6413">
        <v>55000</v>
      </c>
      <c r="I6413" t="s">
        <v>155</v>
      </c>
      <c r="J6413" t="s">
        <v>19</v>
      </c>
      <c r="K6413">
        <v>0</v>
      </c>
    </row>
    <row r="6414" spans="1:11" x14ac:dyDescent="0.25">
      <c r="A6414">
        <v>45</v>
      </c>
      <c r="B6414" t="s">
        <v>9</v>
      </c>
      <c r="C6414" t="str">
        <f t="shared" si="200"/>
        <v>Master Degree</v>
      </c>
      <c r="D6414">
        <v>2</v>
      </c>
      <c r="E6414" t="s">
        <v>38</v>
      </c>
      <c r="F6414" t="str">
        <f t="shared" si="201"/>
        <v>Senior</v>
      </c>
      <c r="G6414">
        <v>13</v>
      </c>
      <c r="H6414">
        <v>130000</v>
      </c>
      <c r="I6414" t="s">
        <v>16</v>
      </c>
      <c r="J6414" t="s">
        <v>52</v>
      </c>
      <c r="K6414">
        <v>0</v>
      </c>
    </row>
    <row r="6415" spans="1:11" x14ac:dyDescent="0.25">
      <c r="A6415">
        <v>25</v>
      </c>
      <c r="B6415" t="s">
        <v>12</v>
      </c>
      <c r="C6415" t="str">
        <f t="shared" si="200"/>
        <v>High School</v>
      </c>
      <c r="D6415">
        <v>0</v>
      </c>
      <c r="E6415" t="s">
        <v>62</v>
      </c>
      <c r="F6415" t="str">
        <f t="shared" si="201"/>
        <v>Entry Level</v>
      </c>
      <c r="G6415">
        <v>1</v>
      </c>
      <c r="H6415">
        <v>35000</v>
      </c>
      <c r="I6415" t="s">
        <v>16</v>
      </c>
      <c r="J6415" t="s">
        <v>19</v>
      </c>
      <c r="K6415">
        <v>0</v>
      </c>
    </row>
    <row r="6416" spans="1:11" x14ac:dyDescent="0.25">
      <c r="A6416">
        <v>41</v>
      </c>
      <c r="B6416" t="s">
        <v>9</v>
      </c>
      <c r="C6416" t="str">
        <f t="shared" si="200"/>
        <v>Bachelor Degree</v>
      </c>
      <c r="D6416">
        <v>1</v>
      </c>
      <c r="E6416" t="s">
        <v>89</v>
      </c>
      <c r="F6416" t="str">
        <f t="shared" si="201"/>
        <v>Senior</v>
      </c>
      <c r="G6416">
        <v>12</v>
      </c>
      <c r="H6416">
        <v>120000</v>
      </c>
      <c r="I6416" t="s">
        <v>16</v>
      </c>
      <c r="J6416" t="s">
        <v>52</v>
      </c>
      <c r="K6416">
        <v>0</v>
      </c>
    </row>
    <row r="6417" spans="1:11" x14ac:dyDescent="0.25">
      <c r="A6417">
        <v>35</v>
      </c>
      <c r="B6417" t="s">
        <v>12</v>
      </c>
      <c r="C6417" t="str">
        <f t="shared" si="200"/>
        <v>Phd</v>
      </c>
      <c r="D6417">
        <v>3</v>
      </c>
      <c r="E6417" t="s">
        <v>101</v>
      </c>
      <c r="F6417" t="str">
        <f t="shared" si="201"/>
        <v>Senior</v>
      </c>
      <c r="G6417">
        <v>9</v>
      </c>
      <c r="H6417">
        <v>95000</v>
      </c>
      <c r="I6417" t="s">
        <v>155</v>
      </c>
      <c r="J6417" t="s">
        <v>11</v>
      </c>
      <c r="K6417">
        <v>1</v>
      </c>
    </row>
    <row r="6418" spans="1:11" x14ac:dyDescent="0.25">
      <c r="A6418">
        <v>23</v>
      </c>
      <c r="B6418" t="s">
        <v>9</v>
      </c>
      <c r="C6418" t="str">
        <f t="shared" si="200"/>
        <v>Bachelor Degree</v>
      </c>
      <c r="D6418">
        <v>1</v>
      </c>
      <c r="E6418" t="s">
        <v>91</v>
      </c>
      <c r="F6418" t="str">
        <f t="shared" si="201"/>
        <v>Entry Level</v>
      </c>
      <c r="G6418">
        <v>1</v>
      </c>
      <c r="H6418">
        <v>35000</v>
      </c>
      <c r="I6418" t="s">
        <v>28</v>
      </c>
      <c r="J6418" t="s">
        <v>19</v>
      </c>
      <c r="K6418">
        <v>0</v>
      </c>
    </row>
    <row r="6419" spans="1:11" x14ac:dyDescent="0.25">
      <c r="A6419">
        <v>42</v>
      </c>
      <c r="B6419" t="s">
        <v>12</v>
      </c>
      <c r="C6419" t="str">
        <f t="shared" si="200"/>
        <v>Master Degree</v>
      </c>
      <c r="D6419">
        <v>2</v>
      </c>
      <c r="E6419" t="s">
        <v>80</v>
      </c>
      <c r="F6419" t="str">
        <f t="shared" si="201"/>
        <v>Senior</v>
      </c>
      <c r="G6419">
        <v>14</v>
      </c>
      <c r="H6419">
        <v>140000</v>
      </c>
      <c r="I6419" t="s">
        <v>28</v>
      </c>
      <c r="J6419" t="s">
        <v>11</v>
      </c>
      <c r="K6419">
        <v>0</v>
      </c>
    </row>
    <row r="6420" spans="1:11" x14ac:dyDescent="0.25">
      <c r="A6420">
        <v>26</v>
      </c>
      <c r="B6420" t="s">
        <v>9</v>
      </c>
      <c r="C6420" t="str">
        <f t="shared" si="200"/>
        <v>High School</v>
      </c>
      <c r="D6420">
        <v>0</v>
      </c>
      <c r="E6420" t="s">
        <v>22</v>
      </c>
      <c r="F6420" t="str">
        <f t="shared" si="201"/>
        <v>Entry Level</v>
      </c>
      <c r="G6420">
        <v>2</v>
      </c>
      <c r="H6420">
        <v>40000</v>
      </c>
      <c r="I6420" t="s">
        <v>28</v>
      </c>
      <c r="J6420" t="s">
        <v>29</v>
      </c>
      <c r="K6420">
        <v>0</v>
      </c>
    </row>
    <row r="6421" spans="1:11" x14ac:dyDescent="0.25">
      <c r="A6421">
        <v>32</v>
      </c>
      <c r="B6421" t="s">
        <v>12</v>
      </c>
      <c r="C6421" t="str">
        <f t="shared" si="200"/>
        <v>Bachelor Degree</v>
      </c>
      <c r="D6421">
        <v>1</v>
      </c>
      <c r="E6421" t="s">
        <v>70</v>
      </c>
      <c r="F6421" t="str">
        <f t="shared" si="201"/>
        <v>Senior</v>
      </c>
      <c r="G6421">
        <v>8</v>
      </c>
      <c r="H6421">
        <v>80000</v>
      </c>
      <c r="I6421" t="s">
        <v>156</v>
      </c>
      <c r="J6421" t="s">
        <v>14</v>
      </c>
      <c r="K6421">
        <v>0</v>
      </c>
    </row>
    <row r="6422" spans="1:11" x14ac:dyDescent="0.25">
      <c r="A6422">
        <v>27</v>
      </c>
      <c r="B6422" t="s">
        <v>9</v>
      </c>
      <c r="C6422" t="str">
        <f t="shared" si="200"/>
        <v>Phd</v>
      </c>
      <c r="D6422">
        <v>3</v>
      </c>
      <c r="E6422" t="s">
        <v>38</v>
      </c>
      <c r="F6422" t="str">
        <f t="shared" si="201"/>
        <v>Mid-Level</v>
      </c>
      <c r="G6422">
        <v>4</v>
      </c>
      <c r="H6422">
        <v>55000</v>
      </c>
      <c r="I6422" t="s">
        <v>16</v>
      </c>
      <c r="J6422" t="s">
        <v>19</v>
      </c>
      <c r="K6422">
        <v>0</v>
      </c>
    </row>
    <row r="6423" spans="1:11" x14ac:dyDescent="0.25">
      <c r="A6423">
        <v>50</v>
      </c>
      <c r="B6423" t="s">
        <v>12</v>
      </c>
      <c r="C6423" t="str">
        <f t="shared" si="200"/>
        <v>Master Degree</v>
      </c>
      <c r="D6423">
        <v>2</v>
      </c>
      <c r="E6423" t="s">
        <v>89</v>
      </c>
      <c r="F6423" t="str">
        <f t="shared" si="201"/>
        <v>Senior</v>
      </c>
      <c r="G6423">
        <v>19</v>
      </c>
      <c r="H6423">
        <v>190000</v>
      </c>
      <c r="I6423" t="s">
        <v>155</v>
      </c>
      <c r="J6423" t="s">
        <v>31</v>
      </c>
      <c r="K6423">
        <v>0</v>
      </c>
    </row>
    <row r="6424" spans="1:11" x14ac:dyDescent="0.25">
      <c r="A6424">
        <v>36</v>
      </c>
      <c r="B6424" t="s">
        <v>9</v>
      </c>
      <c r="C6424" t="str">
        <f t="shared" si="200"/>
        <v>Bachelor Degree</v>
      </c>
      <c r="D6424">
        <v>1</v>
      </c>
      <c r="E6424" t="s">
        <v>42</v>
      </c>
      <c r="F6424" t="str">
        <f t="shared" si="201"/>
        <v>Mid-Level</v>
      </c>
      <c r="G6424">
        <v>6</v>
      </c>
      <c r="H6424">
        <v>75000</v>
      </c>
      <c r="I6424" t="s">
        <v>156</v>
      </c>
      <c r="J6424" t="s">
        <v>14</v>
      </c>
      <c r="K6424">
        <v>0</v>
      </c>
    </row>
    <row r="6425" spans="1:11" x14ac:dyDescent="0.25">
      <c r="A6425">
        <v>48</v>
      </c>
      <c r="B6425" t="s">
        <v>12</v>
      </c>
      <c r="C6425" t="str">
        <f t="shared" si="200"/>
        <v>Phd</v>
      </c>
      <c r="D6425">
        <v>3</v>
      </c>
      <c r="E6425" t="s">
        <v>101</v>
      </c>
      <c r="F6425" t="str">
        <f t="shared" si="201"/>
        <v>Senior</v>
      </c>
      <c r="G6425">
        <v>17</v>
      </c>
      <c r="H6425">
        <v>170000</v>
      </c>
      <c r="I6425" t="s">
        <v>16</v>
      </c>
      <c r="J6425" t="s">
        <v>19</v>
      </c>
      <c r="K6425">
        <v>1</v>
      </c>
    </row>
    <row r="6426" spans="1:11" x14ac:dyDescent="0.25">
      <c r="A6426">
        <v>31</v>
      </c>
      <c r="B6426" t="s">
        <v>9</v>
      </c>
      <c r="C6426" t="str">
        <f t="shared" si="200"/>
        <v>High School</v>
      </c>
      <c r="D6426">
        <v>0</v>
      </c>
      <c r="E6426" t="s">
        <v>17</v>
      </c>
      <c r="F6426" t="str">
        <f t="shared" si="201"/>
        <v>Mid-Level</v>
      </c>
      <c r="G6426">
        <v>3</v>
      </c>
      <c r="H6426">
        <v>50000</v>
      </c>
      <c r="I6426" t="s">
        <v>28</v>
      </c>
      <c r="J6426" t="s">
        <v>29</v>
      </c>
      <c r="K6426">
        <v>0</v>
      </c>
    </row>
    <row r="6427" spans="1:11" x14ac:dyDescent="0.25">
      <c r="A6427">
        <v>29</v>
      </c>
      <c r="B6427" t="s">
        <v>12</v>
      </c>
      <c r="C6427" t="str">
        <f t="shared" si="200"/>
        <v>Bachelor Degree</v>
      </c>
      <c r="D6427">
        <v>1</v>
      </c>
      <c r="E6427" t="s">
        <v>47</v>
      </c>
      <c r="F6427" t="str">
        <f t="shared" si="201"/>
        <v>Mid-Level</v>
      </c>
      <c r="G6427">
        <v>4</v>
      </c>
      <c r="H6427">
        <v>55000</v>
      </c>
      <c r="I6427" t="s">
        <v>155</v>
      </c>
      <c r="J6427" t="s">
        <v>40</v>
      </c>
      <c r="K6427">
        <v>0</v>
      </c>
    </row>
    <row r="6428" spans="1:11" x14ac:dyDescent="0.25">
      <c r="A6428">
        <v>45</v>
      </c>
      <c r="B6428" t="s">
        <v>9</v>
      </c>
      <c r="C6428" t="str">
        <f t="shared" si="200"/>
        <v>Master Degree</v>
      </c>
      <c r="D6428">
        <v>2</v>
      </c>
      <c r="E6428" t="s">
        <v>38</v>
      </c>
      <c r="F6428" t="str">
        <f t="shared" si="201"/>
        <v>Senior</v>
      </c>
      <c r="G6428">
        <v>13</v>
      </c>
      <c r="H6428">
        <v>130000</v>
      </c>
      <c r="I6428" t="s">
        <v>28</v>
      </c>
      <c r="J6428" t="s">
        <v>29</v>
      </c>
      <c r="K6428">
        <v>0</v>
      </c>
    </row>
    <row r="6429" spans="1:11" x14ac:dyDescent="0.25">
      <c r="A6429">
        <v>25</v>
      </c>
      <c r="B6429" t="s">
        <v>12</v>
      </c>
      <c r="C6429" t="str">
        <f t="shared" si="200"/>
        <v>High School</v>
      </c>
      <c r="D6429">
        <v>0</v>
      </c>
      <c r="E6429" t="s">
        <v>62</v>
      </c>
      <c r="F6429" t="str">
        <f t="shared" si="201"/>
        <v>Entry Level</v>
      </c>
      <c r="G6429">
        <v>1</v>
      </c>
      <c r="H6429">
        <v>35000</v>
      </c>
      <c r="I6429" t="s">
        <v>155</v>
      </c>
      <c r="J6429" t="s">
        <v>11</v>
      </c>
      <c r="K6429">
        <v>0</v>
      </c>
    </row>
    <row r="6430" spans="1:11" x14ac:dyDescent="0.25">
      <c r="A6430">
        <v>41</v>
      </c>
      <c r="B6430" t="s">
        <v>9</v>
      </c>
      <c r="C6430" t="str">
        <f t="shared" si="200"/>
        <v>Bachelor Degree</v>
      </c>
      <c r="D6430">
        <v>1</v>
      </c>
      <c r="E6430" t="s">
        <v>89</v>
      </c>
      <c r="F6430" t="str">
        <f t="shared" si="201"/>
        <v>Senior</v>
      </c>
      <c r="G6430">
        <v>12</v>
      </c>
      <c r="H6430">
        <v>120000</v>
      </c>
      <c r="I6430" t="s">
        <v>155</v>
      </c>
      <c r="J6430" t="s">
        <v>40</v>
      </c>
      <c r="K6430">
        <v>0</v>
      </c>
    </row>
    <row r="6431" spans="1:11" x14ac:dyDescent="0.25">
      <c r="A6431">
        <v>35</v>
      </c>
      <c r="B6431" t="s">
        <v>12</v>
      </c>
      <c r="C6431" t="str">
        <f t="shared" si="200"/>
        <v>Phd</v>
      </c>
      <c r="D6431">
        <v>3</v>
      </c>
      <c r="E6431" t="s">
        <v>101</v>
      </c>
      <c r="F6431" t="str">
        <f t="shared" si="201"/>
        <v>Senior</v>
      </c>
      <c r="G6431">
        <v>9</v>
      </c>
      <c r="H6431">
        <v>95000</v>
      </c>
      <c r="I6431" t="s">
        <v>155</v>
      </c>
      <c r="J6431" t="s">
        <v>31</v>
      </c>
      <c r="K6431">
        <v>1</v>
      </c>
    </row>
    <row r="6432" spans="1:11" x14ac:dyDescent="0.25">
      <c r="A6432">
        <v>23</v>
      </c>
      <c r="B6432" t="s">
        <v>9</v>
      </c>
      <c r="C6432" t="str">
        <f t="shared" si="200"/>
        <v>Bachelor Degree</v>
      </c>
      <c r="D6432">
        <v>1</v>
      </c>
      <c r="E6432" t="s">
        <v>91</v>
      </c>
      <c r="F6432" t="str">
        <f t="shared" si="201"/>
        <v>Entry Level</v>
      </c>
      <c r="G6432">
        <v>1</v>
      </c>
      <c r="H6432">
        <v>35000</v>
      </c>
      <c r="I6432" t="s">
        <v>155</v>
      </c>
      <c r="J6432" t="s">
        <v>11</v>
      </c>
      <c r="K6432">
        <v>0</v>
      </c>
    </row>
    <row r="6433" spans="1:11" x14ac:dyDescent="0.25">
      <c r="A6433">
        <v>42</v>
      </c>
      <c r="B6433" t="s">
        <v>12</v>
      </c>
      <c r="C6433" t="str">
        <f t="shared" si="200"/>
        <v>Master Degree</v>
      </c>
      <c r="D6433">
        <v>2</v>
      </c>
      <c r="E6433" t="s">
        <v>80</v>
      </c>
      <c r="F6433" t="str">
        <f t="shared" si="201"/>
        <v>Senior</v>
      </c>
      <c r="G6433">
        <v>14</v>
      </c>
      <c r="H6433">
        <v>140000</v>
      </c>
      <c r="I6433" t="s">
        <v>156</v>
      </c>
      <c r="J6433" t="s">
        <v>19</v>
      </c>
      <c r="K6433">
        <v>0</v>
      </c>
    </row>
    <row r="6434" spans="1:11" x14ac:dyDescent="0.25">
      <c r="A6434">
        <v>26</v>
      </c>
      <c r="B6434" t="s">
        <v>9</v>
      </c>
      <c r="C6434" t="str">
        <f t="shared" si="200"/>
        <v>High School</v>
      </c>
      <c r="D6434">
        <v>0</v>
      </c>
      <c r="E6434" t="s">
        <v>22</v>
      </c>
      <c r="F6434" t="str">
        <f t="shared" si="201"/>
        <v>Entry Level</v>
      </c>
      <c r="G6434">
        <v>2</v>
      </c>
      <c r="H6434">
        <v>40000</v>
      </c>
      <c r="I6434" t="s">
        <v>156</v>
      </c>
      <c r="J6434" t="s">
        <v>11</v>
      </c>
      <c r="K6434">
        <v>0</v>
      </c>
    </row>
    <row r="6435" spans="1:11" x14ac:dyDescent="0.25">
      <c r="A6435">
        <v>32</v>
      </c>
      <c r="B6435" t="s">
        <v>12</v>
      </c>
      <c r="C6435" t="str">
        <f t="shared" si="200"/>
        <v>Bachelor Degree</v>
      </c>
      <c r="D6435">
        <v>1</v>
      </c>
      <c r="E6435" t="s">
        <v>70</v>
      </c>
      <c r="F6435" t="str">
        <f t="shared" si="201"/>
        <v>Senior</v>
      </c>
      <c r="G6435">
        <v>8</v>
      </c>
      <c r="H6435">
        <v>80000</v>
      </c>
      <c r="I6435" t="s">
        <v>156</v>
      </c>
      <c r="J6435" t="s">
        <v>14</v>
      </c>
      <c r="K6435">
        <v>0</v>
      </c>
    </row>
    <row r="6436" spans="1:11" x14ac:dyDescent="0.25">
      <c r="A6436">
        <v>27</v>
      </c>
      <c r="B6436" t="s">
        <v>9</v>
      </c>
      <c r="C6436" t="str">
        <f t="shared" si="200"/>
        <v>Phd</v>
      </c>
      <c r="D6436">
        <v>3</v>
      </c>
      <c r="E6436" t="s">
        <v>38</v>
      </c>
      <c r="F6436" t="str">
        <f t="shared" si="201"/>
        <v>Mid-Level</v>
      </c>
      <c r="G6436">
        <v>4</v>
      </c>
      <c r="H6436">
        <v>55000</v>
      </c>
      <c r="I6436" t="s">
        <v>155</v>
      </c>
      <c r="J6436" t="s">
        <v>19</v>
      </c>
      <c r="K6436">
        <v>0</v>
      </c>
    </row>
    <row r="6437" spans="1:11" x14ac:dyDescent="0.25">
      <c r="A6437">
        <v>50</v>
      </c>
      <c r="B6437" t="s">
        <v>12</v>
      </c>
      <c r="C6437" t="str">
        <f t="shared" si="200"/>
        <v>Master Degree</v>
      </c>
      <c r="D6437">
        <v>2</v>
      </c>
      <c r="E6437" t="s">
        <v>89</v>
      </c>
      <c r="F6437" t="str">
        <f t="shared" si="201"/>
        <v>Senior</v>
      </c>
      <c r="G6437">
        <v>19</v>
      </c>
      <c r="H6437">
        <v>190000</v>
      </c>
      <c r="I6437" t="s">
        <v>28</v>
      </c>
      <c r="J6437" t="s">
        <v>11</v>
      </c>
      <c r="K6437">
        <v>0</v>
      </c>
    </row>
    <row r="6438" spans="1:11" x14ac:dyDescent="0.25">
      <c r="A6438">
        <v>37</v>
      </c>
      <c r="B6438" t="s">
        <v>9</v>
      </c>
      <c r="C6438" t="str">
        <f t="shared" si="200"/>
        <v>Master Degree</v>
      </c>
      <c r="D6438">
        <v>2</v>
      </c>
      <c r="E6438" t="s">
        <v>38</v>
      </c>
      <c r="F6438" t="str">
        <f t="shared" si="201"/>
        <v>Senior</v>
      </c>
      <c r="G6438">
        <v>11</v>
      </c>
      <c r="H6438">
        <v>110000</v>
      </c>
      <c r="I6438" t="s">
        <v>28</v>
      </c>
      <c r="J6438" t="s">
        <v>29</v>
      </c>
      <c r="K6438">
        <v>0</v>
      </c>
    </row>
    <row r="6439" spans="1:11" x14ac:dyDescent="0.25">
      <c r="A6439">
        <v>26</v>
      </c>
      <c r="B6439" t="s">
        <v>12</v>
      </c>
      <c r="C6439" t="str">
        <f t="shared" si="200"/>
        <v>Bachelor Degree</v>
      </c>
      <c r="D6439">
        <v>1</v>
      </c>
      <c r="E6439" t="s">
        <v>91</v>
      </c>
      <c r="F6439" t="str">
        <f t="shared" si="201"/>
        <v>Entry Level</v>
      </c>
      <c r="G6439">
        <v>2</v>
      </c>
      <c r="H6439">
        <v>40000</v>
      </c>
      <c r="I6439" t="s">
        <v>156</v>
      </c>
      <c r="J6439" t="s">
        <v>35</v>
      </c>
      <c r="K6439">
        <v>0</v>
      </c>
    </row>
    <row r="6440" spans="1:11" x14ac:dyDescent="0.25">
      <c r="A6440">
        <v>42</v>
      </c>
      <c r="B6440" t="s">
        <v>9</v>
      </c>
      <c r="C6440" t="str">
        <f t="shared" si="200"/>
        <v>Phd</v>
      </c>
      <c r="D6440">
        <v>3</v>
      </c>
      <c r="E6440" t="s">
        <v>89</v>
      </c>
      <c r="F6440" t="str">
        <f t="shared" si="201"/>
        <v>Senior</v>
      </c>
      <c r="G6440">
        <v>15</v>
      </c>
      <c r="H6440">
        <v>150000</v>
      </c>
      <c r="I6440" t="s">
        <v>23</v>
      </c>
      <c r="J6440" t="s">
        <v>11</v>
      </c>
      <c r="K6440">
        <v>0</v>
      </c>
    </row>
    <row r="6441" spans="1:11" x14ac:dyDescent="0.25">
      <c r="A6441">
        <v>33</v>
      </c>
      <c r="B6441" t="s">
        <v>12</v>
      </c>
      <c r="C6441" t="str">
        <f t="shared" si="200"/>
        <v>High School</v>
      </c>
      <c r="D6441">
        <v>0</v>
      </c>
      <c r="E6441" t="s">
        <v>62</v>
      </c>
      <c r="F6441" t="str">
        <f t="shared" si="201"/>
        <v>Mid-Level</v>
      </c>
      <c r="G6441">
        <v>4</v>
      </c>
      <c r="H6441">
        <v>55000</v>
      </c>
      <c r="I6441" t="s">
        <v>28</v>
      </c>
      <c r="J6441" t="s">
        <v>11</v>
      </c>
      <c r="K6441">
        <v>0</v>
      </c>
    </row>
    <row r="6442" spans="1:11" x14ac:dyDescent="0.25">
      <c r="A6442">
        <v>29</v>
      </c>
      <c r="B6442" t="s">
        <v>9</v>
      </c>
      <c r="C6442" t="str">
        <f t="shared" si="200"/>
        <v>Bachelor Degree</v>
      </c>
      <c r="D6442">
        <v>1</v>
      </c>
      <c r="E6442" t="s">
        <v>22</v>
      </c>
      <c r="F6442" t="str">
        <f t="shared" si="201"/>
        <v>Mid-Level</v>
      </c>
      <c r="G6442">
        <v>5</v>
      </c>
      <c r="H6442">
        <v>70000</v>
      </c>
      <c r="I6442" t="s">
        <v>23</v>
      </c>
      <c r="J6442" t="s">
        <v>24</v>
      </c>
      <c r="K6442">
        <v>0</v>
      </c>
    </row>
    <row r="6443" spans="1:11" x14ac:dyDescent="0.25">
      <c r="A6443">
        <v>45</v>
      </c>
      <c r="B6443" t="s">
        <v>12</v>
      </c>
      <c r="C6443" t="str">
        <f t="shared" si="200"/>
        <v>Master Degree</v>
      </c>
      <c r="D6443">
        <v>2</v>
      </c>
      <c r="E6443" t="s">
        <v>70</v>
      </c>
      <c r="F6443" t="str">
        <f t="shared" si="201"/>
        <v>Senior</v>
      </c>
      <c r="G6443">
        <v>16</v>
      </c>
      <c r="H6443">
        <v>160000</v>
      </c>
      <c r="I6443" t="s">
        <v>156</v>
      </c>
      <c r="J6443" t="s">
        <v>35</v>
      </c>
      <c r="K6443">
        <v>0</v>
      </c>
    </row>
    <row r="6444" spans="1:11" x14ac:dyDescent="0.25">
      <c r="A6444">
        <v>24</v>
      </c>
      <c r="B6444" t="s">
        <v>9</v>
      </c>
      <c r="C6444" t="str">
        <f t="shared" si="200"/>
        <v>High School</v>
      </c>
      <c r="D6444">
        <v>0</v>
      </c>
      <c r="E6444" t="s">
        <v>17</v>
      </c>
      <c r="F6444" t="str">
        <f t="shared" si="201"/>
        <v>Entry Level</v>
      </c>
      <c r="G6444">
        <v>1</v>
      </c>
      <c r="H6444">
        <v>35000</v>
      </c>
      <c r="I6444" t="s">
        <v>28</v>
      </c>
      <c r="J6444" t="s">
        <v>29</v>
      </c>
      <c r="K6444">
        <v>0</v>
      </c>
    </row>
    <row r="6445" spans="1:11" x14ac:dyDescent="0.25">
      <c r="A6445">
        <v>39</v>
      </c>
      <c r="B6445" t="s">
        <v>12</v>
      </c>
      <c r="C6445" t="str">
        <f t="shared" si="200"/>
        <v>Bachelor Degree</v>
      </c>
      <c r="D6445">
        <v>1</v>
      </c>
      <c r="E6445" t="s">
        <v>47</v>
      </c>
      <c r="F6445" t="str">
        <f t="shared" si="201"/>
        <v>Senior</v>
      </c>
      <c r="G6445">
        <v>10</v>
      </c>
      <c r="H6445">
        <v>100000</v>
      </c>
      <c r="I6445" t="s">
        <v>28</v>
      </c>
      <c r="J6445" t="s">
        <v>29</v>
      </c>
      <c r="K6445">
        <v>0</v>
      </c>
    </row>
    <row r="6446" spans="1:11" x14ac:dyDescent="0.25">
      <c r="A6446">
        <v>31</v>
      </c>
      <c r="B6446" t="s">
        <v>9</v>
      </c>
      <c r="C6446" t="str">
        <f t="shared" si="200"/>
        <v>Phd</v>
      </c>
      <c r="D6446">
        <v>3</v>
      </c>
      <c r="E6446" t="s">
        <v>101</v>
      </c>
      <c r="F6446" t="str">
        <f t="shared" si="201"/>
        <v>Senior</v>
      </c>
      <c r="G6446">
        <v>7</v>
      </c>
      <c r="H6446">
        <v>90000</v>
      </c>
      <c r="I6446" t="s">
        <v>23</v>
      </c>
      <c r="J6446" t="s">
        <v>24</v>
      </c>
      <c r="K6446">
        <v>1</v>
      </c>
    </row>
    <row r="6447" spans="1:11" x14ac:dyDescent="0.25">
      <c r="A6447">
        <v>27</v>
      </c>
      <c r="B6447" t="s">
        <v>12</v>
      </c>
      <c r="C6447" t="str">
        <f t="shared" si="200"/>
        <v>Master Degree</v>
      </c>
      <c r="D6447">
        <v>2</v>
      </c>
      <c r="E6447" t="s">
        <v>80</v>
      </c>
      <c r="F6447" t="str">
        <f t="shared" si="201"/>
        <v>Mid-Level</v>
      </c>
      <c r="G6447">
        <v>3</v>
      </c>
      <c r="H6447">
        <v>50000</v>
      </c>
      <c r="I6447" t="s">
        <v>28</v>
      </c>
      <c r="J6447" t="s">
        <v>19</v>
      </c>
      <c r="K6447">
        <v>0</v>
      </c>
    </row>
    <row r="6448" spans="1:11" x14ac:dyDescent="0.25">
      <c r="A6448">
        <v>43</v>
      </c>
      <c r="B6448" t="s">
        <v>9</v>
      </c>
      <c r="C6448" t="str">
        <f t="shared" si="200"/>
        <v>Bachelor Degree</v>
      </c>
      <c r="D6448">
        <v>1</v>
      </c>
      <c r="E6448" t="s">
        <v>89</v>
      </c>
      <c r="F6448" t="str">
        <f t="shared" si="201"/>
        <v>Senior</v>
      </c>
      <c r="G6448">
        <v>14</v>
      </c>
      <c r="H6448">
        <v>140000</v>
      </c>
      <c r="I6448" t="s">
        <v>23</v>
      </c>
      <c r="J6448" t="s">
        <v>11</v>
      </c>
      <c r="K6448">
        <v>0</v>
      </c>
    </row>
    <row r="6449" spans="1:11" x14ac:dyDescent="0.25">
      <c r="A6449">
        <v>28</v>
      </c>
      <c r="B6449" t="s">
        <v>12</v>
      </c>
      <c r="C6449" t="str">
        <f t="shared" si="200"/>
        <v>High School</v>
      </c>
      <c r="D6449">
        <v>0</v>
      </c>
      <c r="E6449" t="s">
        <v>91</v>
      </c>
      <c r="F6449" t="str">
        <f t="shared" si="201"/>
        <v>Entry Level</v>
      </c>
      <c r="G6449">
        <v>2</v>
      </c>
      <c r="H6449">
        <v>40000</v>
      </c>
      <c r="I6449" t="s">
        <v>23</v>
      </c>
      <c r="J6449" t="s">
        <v>11</v>
      </c>
      <c r="K6449">
        <v>0</v>
      </c>
    </row>
    <row r="6450" spans="1:11" x14ac:dyDescent="0.25">
      <c r="A6450">
        <v>50</v>
      </c>
      <c r="B6450" t="s">
        <v>9</v>
      </c>
      <c r="C6450" t="str">
        <f t="shared" si="200"/>
        <v>Phd</v>
      </c>
      <c r="D6450">
        <v>3</v>
      </c>
      <c r="E6450" t="s">
        <v>38</v>
      </c>
      <c r="F6450" t="str">
        <f t="shared" si="201"/>
        <v>Senior</v>
      </c>
      <c r="G6450">
        <v>18</v>
      </c>
      <c r="H6450">
        <v>180000</v>
      </c>
      <c r="I6450" t="s">
        <v>16</v>
      </c>
      <c r="J6450" t="s">
        <v>52</v>
      </c>
      <c r="K6450">
        <v>0</v>
      </c>
    </row>
    <row r="6451" spans="1:11" x14ac:dyDescent="0.25">
      <c r="A6451">
        <v>35</v>
      </c>
      <c r="B6451" t="s">
        <v>12</v>
      </c>
      <c r="C6451" t="str">
        <f t="shared" si="200"/>
        <v>Bachelor Degree</v>
      </c>
      <c r="D6451">
        <v>1</v>
      </c>
      <c r="E6451" t="s">
        <v>62</v>
      </c>
      <c r="F6451" t="str">
        <f t="shared" si="201"/>
        <v>Senior</v>
      </c>
      <c r="G6451">
        <v>7</v>
      </c>
      <c r="H6451">
        <v>90000</v>
      </c>
      <c r="I6451" t="s">
        <v>156</v>
      </c>
      <c r="J6451" t="s">
        <v>35</v>
      </c>
      <c r="K6451">
        <v>0</v>
      </c>
    </row>
    <row r="6452" spans="1:11" x14ac:dyDescent="0.25">
      <c r="A6452">
        <v>23</v>
      </c>
      <c r="B6452" t="s">
        <v>9</v>
      </c>
      <c r="C6452" t="str">
        <f t="shared" si="200"/>
        <v>Bachelor Degree</v>
      </c>
      <c r="D6452">
        <v>1</v>
      </c>
      <c r="E6452" t="s">
        <v>22</v>
      </c>
      <c r="F6452" t="str">
        <f t="shared" si="201"/>
        <v>Entry Level</v>
      </c>
      <c r="G6452">
        <v>1</v>
      </c>
      <c r="H6452">
        <v>35000</v>
      </c>
      <c r="I6452" t="s">
        <v>28</v>
      </c>
      <c r="J6452" t="s">
        <v>11</v>
      </c>
      <c r="K6452">
        <v>0</v>
      </c>
    </row>
    <row r="6453" spans="1:11" x14ac:dyDescent="0.25">
      <c r="A6453">
        <v>41</v>
      </c>
      <c r="B6453" t="s">
        <v>12</v>
      </c>
      <c r="C6453" t="str">
        <f t="shared" si="200"/>
        <v>Master Degree</v>
      </c>
      <c r="D6453">
        <v>2</v>
      </c>
      <c r="E6453" t="s">
        <v>70</v>
      </c>
      <c r="F6453" t="str">
        <f t="shared" si="201"/>
        <v>Senior</v>
      </c>
      <c r="G6453">
        <v>12</v>
      </c>
      <c r="H6453">
        <v>120000</v>
      </c>
      <c r="I6453" t="s">
        <v>23</v>
      </c>
      <c r="J6453" t="s">
        <v>24</v>
      </c>
      <c r="K6453">
        <v>0</v>
      </c>
    </row>
    <row r="6454" spans="1:11" x14ac:dyDescent="0.25">
      <c r="A6454">
        <v>26</v>
      </c>
      <c r="B6454" t="s">
        <v>9</v>
      </c>
      <c r="C6454" t="str">
        <f t="shared" si="200"/>
        <v>High School</v>
      </c>
      <c r="D6454">
        <v>0</v>
      </c>
      <c r="E6454" t="s">
        <v>47</v>
      </c>
      <c r="F6454" t="str">
        <f t="shared" si="201"/>
        <v>Mid-Level</v>
      </c>
      <c r="G6454">
        <v>3</v>
      </c>
      <c r="H6454">
        <v>45000</v>
      </c>
      <c r="I6454" t="s">
        <v>23</v>
      </c>
      <c r="J6454" t="s">
        <v>24</v>
      </c>
      <c r="K6454">
        <v>0</v>
      </c>
    </row>
    <row r="6455" spans="1:11" x14ac:dyDescent="0.25">
      <c r="A6455">
        <v>32</v>
      </c>
      <c r="B6455" t="s">
        <v>12</v>
      </c>
      <c r="C6455" t="str">
        <f t="shared" si="200"/>
        <v>Bachelor Degree</v>
      </c>
      <c r="D6455">
        <v>1</v>
      </c>
      <c r="E6455" t="s">
        <v>42</v>
      </c>
      <c r="F6455" t="str">
        <f t="shared" si="201"/>
        <v>Senior</v>
      </c>
      <c r="G6455">
        <v>8</v>
      </c>
      <c r="H6455">
        <v>80000</v>
      </c>
      <c r="I6455" t="s">
        <v>28</v>
      </c>
      <c r="J6455" t="s">
        <v>29</v>
      </c>
      <c r="K6455">
        <v>0</v>
      </c>
    </row>
    <row r="6456" spans="1:11" x14ac:dyDescent="0.25">
      <c r="A6456">
        <v>27</v>
      </c>
      <c r="B6456" t="s">
        <v>9</v>
      </c>
      <c r="C6456" t="str">
        <f t="shared" si="200"/>
        <v>Phd</v>
      </c>
      <c r="D6456">
        <v>3</v>
      </c>
      <c r="E6456" t="s">
        <v>38</v>
      </c>
      <c r="F6456" t="str">
        <f t="shared" si="201"/>
        <v>Mid-Level</v>
      </c>
      <c r="G6456">
        <v>4</v>
      </c>
      <c r="H6456">
        <v>55000</v>
      </c>
      <c r="I6456" t="s">
        <v>16</v>
      </c>
      <c r="J6456" t="s">
        <v>11</v>
      </c>
      <c r="K6456">
        <v>0</v>
      </c>
    </row>
    <row r="6457" spans="1:11" x14ac:dyDescent="0.25">
      <c r="A6457">
        <v>50</v>
      </c>
      <c r="B6457" t="s">
        <v>12</v>
      </c>
      <c r="C6457" t="str">
        <f t="shared" si="200"/>
        <v>Master Degree</v>
      </c>
      <c r="D6457">
        <v>2</v>
      </c>
      <c r="E6457" t="s">
        <v>89</v>
      </c>
      <c r="F6457" t="str">
        <f t="shared" si="201"/>
        <v>Senior</v>
      </c>
      <c r="G6457">
        <v>18</v>
      </c>
      <c r="H6457">
        <v>180000</v>
      </c>
      <c r="I6457" t="s">
        <v>28</v>
      </c>
      <c r="J6457" t="s">
        <v>29</v>
      </c>
      <c r="K6457">
        <v>0</v>
      </c>
    </row>
    <row r="6458" spans="1:11" x14ac:dyDescent="0.25">
      <c r="A6458">
        <v>36</v>
      </c>
      <c r="B6458" t="s">
        <v>9</v>
      </c>
      <c r="C6458" t="str">
        <f t="shared" si="200"/>
        <v>Bachelor Degree</v>
      </c>
      <c r="D6458">
        <v>1</v>
      </c>
      <c r="E6458" t="s">
        <v>91</v>
      </c>
      <c r="F6458" t="str">
        <f t="shared" si="201"/>
        <v>Mid-Level</v>
      </c>
      <c r="G6458">
        <v>6</v>
      </c>
      <c r="H6458">
        <v>75000</v>
      </c>
      <c r="I6458" t="s">
        <v>28</v>
      </c>
      <c r="J6458" t="s">
        <v>19</v>
      </c>
      <c r="K6458">
        <v>0</v>
      </c>
    </row>
    <row r="6459" spans="1:11" x14ac:dyDescent="0.25">
      <c r="A6459">
        <v>48</v>
      </c>
      <c r="B6459" t="s">
        <v>12</v>
      </c>
      <c r="C6459" t="str">
        <f t="shared" si="200"/>
        <v>Phd</v>
      </c>
      <c r="D6459">
        <v>3</v>
      </c>
      <c r="E6459" t="s">
        <v>101</v>
      </c>
      <c r="F6459" t="str">
        <f t="shared" si="201"/>
        <v>Senior</v>
      </c>
      <c r="G6459">
        <v>19</v>
      </c>
      <c r="H6459">
        <v>190000</v>
      </c>
      <c r="I6459" t="s">
        <v>23</v>
      </c>
      <c r="J6459" t="s">
        <v>26</v>
      </c>
      <c r="K6459">
        <v>1</v>
      </c>
    </row>
    <row r="6460" spans="1:11" x14ac:dyDescent="0.25">
      <c r="A6460">
        <v>31</v>
      </c>
      <c r="B6460" t="s">
        <v>9</v>
      </c>
      <c r="C6460" t="str">
        <f t="shared" si="200"/>
        <v>High School</v>
      </c>
      <c r="D6460">
        <v>0</v>
      </c>
      <c r="E6460" t="s">
        <v>91</v>
      </c>
      <c r="F6460" t="str">
        <f t="shared" si="201"/>
        <v>Mid-Level</v>
      </c>
      <c r="G6460">
        <v>3</v>
      </c>
      <c r="H6460">
        <v>40000</v>
      </c>
      <c r="I6460" t="s">
        <v>28</v>
      </c>
      <c r="J6460" t="s">
        <v>11</v>
      </c>
      <c r="K6460">
        <v>0</v>
      </c>
    </row>
    <row r="6461" spans="1:11" x14ac:dyDescent="0.25">
      <c r="A6461">
        <v>29</v>
      </c>
      <c r="B6461" t="s">
        <v>12</v>
      </c>
      <c r="C6461" t="str">
        <f t="shared" si="200"/>
        <v>Bachelor Degree</v>
      </c>
      <c r="D6461">
        <v>1</v>
      </c>
      <c r="E6461" t="s">
        <v>42</v>
      </c>
      <c r="F6461" t="str">
        <f t="shared" si="201"/>
        <v>Mid-Level</v>
      </c>
      <c r="G6461">
        <v>5</v>
      </c>
      <c r="H6461">
        <v>70000</v>
      </c>
      <c r="I6461" t="s">
        <v>23</v>
      </c>
      <c r="J6461" t="s">
        <v>26</v>
      </c>
      <c r="K6461">
        <v>0</v>
      </c>
    </row>
    <row r="6462" spans="1:11" x14ac:dyDescent="0.25">
      <c r="A6462">
        <v>45</v>
      </c>
      <c r="B6462" t="s">
        <v>9</v>
      </c>
      <c r="C6462" t="str">
        <f t="shared" si="200"/>
        <v>Master Degree</v>
      </c>
      <c r="D6462">
        <v>2</v>
      </c>
      <c r="E6462" t="s">
        <v>70</v>
      </c>
      <c r="F6462" t="str">
        <f t="shared" si="201"/>
        <v>Senior</v>
      </c>
      <c r="G6462">
        <v>15</v>
      </c>
      <c r="H6462">
        <v>150000</v>
      </c>
      <c r="I6462" t="s">
        <v>156</v>
      </c>
      <c r="J6462" t="s">
        <v>14</v>
      </c>
      <c r="K6462">
        <v>0</v>
      </c>
    </row>
    <row r="6463" spans="1:11" x14ac:dyDescent="0.25">
      <c r="A6463">
        <v>25</v>
      </c>
      <c r="B6463" t="s">
        <v>12</v>
      </c>
      <c r="C6463" t="str">
        <f t="shared" si="200"/>
        <v>High School</v>
      </c>
      <c r="D6463">
        <v>0</v>
      </c>
      <c r="E6463" t="s">
        <v>17</v>
      </c>
      <c r="F6463" t="str">
        <f t="shared" si="201"/>
        <v>Entry Level</v>
      </c>
      <c r="G6463">
        <v>1</v>
      </c>
      <c r="H6463">
        <v>35000</v>
      </c>
      <c r="I6463" t="s">
        <v>28</v>
      </c>
      <c r="J6463" t="s">
        <v>29</v>
      </c>
      <c r="K6463">
        <v>0</v>
      </c>
    </row>
    <row r="6464" spans="1:11" x14ac:dyDescent="0.25">
      <c r="A6464">
        <v>41</v>
      </c>
      <c r="B6464" t="s">
        <v>9</v>
      </c>
      <c r="C6464" t="str">
        <f t="shared" si="200"/>
        <v>Bachelor Degree</v>
      </c>
      <c r="D6464">
        <v>1</v>
      </c>
      <c r="E6464" t="s">
        <v>47</v>
      </c>
      <c r="F6464" t="str">
        <f t="shared" si="201"/>
        <v>Senior</v>
      </c>
      <c r="G6464">
        <v>12</v>
      </c>
      <c r="H6464">
        <v>120000</v>
      </c>
      <c r="I6464" t="s">
        <v>28</v>
      </c>
      <c r="J6464" t="s">
        <v>11</v>
      </c>
      <c r="K6464">
        <v>0</v>
      </c>
    </row>
    <row r="6465" spans="1:11" x14ac:dyDescent="0.25">
      <c r="A6465">
        <v>35</v>
      </c>
      <c r="B6465" t="s">
        <v>12</v>
      </c>
      <c r="C6465" t="str">
        <f t="shared" si="200"/>
        <v>Phd</v>
      </c>
      <c r="D6465">
        <v>3</v>
      </c>
      <c r="E6465" t="s">
        <v>38</v>
      </c>
      <c r="F6465" t="str">
        <f t="shared" si="201"/>
        <v>Senior</v>
      </c>
      <c r="G6465">
        <v>8</v>
      </c>
      <c r="H6465">
        <v>80000</v>
      </c>
      <c r="I6465" t="s">
        <v>16</v>
      </c>
      <c r="J6465" t="s">
        <v>19</v>
      </c>
      <c r="K6465">
        <v>0</v>
      </c>
    </row>
    <row r="6466" spans="1:11" x14ac:dyDescent="0.25">
      <c r="A6466">
        <v>23</v>
      </c>
      <c r="B6466" t="s">
        <v>9</v>
      </c>
      <c r="C6466" t="str">
        <f t="shared" ref="C6466:C6529" si="202">_xlfn.IFS(D6466 = 0,"High School",D6466 = 1,"Bachelor Degree",D6466 = 2,"Master Degree",D6466 = 3,"Phd")</f>
        <v>Bachelor Degree</v>
      </c>
      <c r="D6466">
        <v>1</v>
      </c>
      <c r="E6466" t="s">
        <v>62</v>
      </c>
      <c r="F6466" t="str">
        <f t="shared" ref="F6466:F6529" si="203">_xlfn.IFS(G6466&lt;=2,"Entry Level",G6466&lt;=6,"Mid-Level",G6466&gt;6,"Senior")</f>
        <v>Entry Level</v>
      </c>
      <c r="G6466">
        <v>1</v>
      </c>
      <c r="H6466">
        <v>35000</v>
      </c>
      <c r="I6466" t="s">
        <v>23</v>
      </c>
      <c r="J6466" t="s">
        <v>11</v>
      </c>
      <c r="K6466">
        <v>0</v>
      </c>
    </row>
    <row r="6467" spans="1:11" x14ac:dyDescent="0.25">
      <c r="A6467">
        <v>42</v>
      </c>
      <c r="B6467" t="s">
        <v>12</v>
      </c>
      <c r="C6467" t="str">
        <f t="shared" si="202"/>
        <v>Master Degree</v>
      </c>
      <c r="D6467">
        <v>2</v>
      </c>
      <c r="E6467" t="s">
        <v>22</v>
      </c>
      <c r="F6467" t="str">
        <f t="shared" si="203"/>
        <v>Senior</v>
      </c>
      <c r="G6467">
        <v>13</v>
      </c>
      <c r="H6467">
        <v>130000</v>
      </c>
      <c r="I6467" t="s">
        <v>16</v>
      </c>
      <c r="J6467" t="s">
        <v>52</v>
      </c>
      <c r="K6467">
        <v>0</v>
      </c>
    </row>
    <row r="6468" spans="1:11" x14ac:dyDescent="0.25">
      <c r="A6468">
        <v>26</v>
      </c>
      <c r="B6468" t="s">
        <v>9</v>
      </c>
      <c r="C6468" t="str">
        <f t="shared" si="202"/>
        <v>High School</v>
      </c>
      <c r="D6468">
        <v>0</v>
      </c>
      <c r="E6468" t="s">
        <v>80</v>
      </c>
      <c r="F6468" t="str">
        <f t="shared" si="203"/>
        <v>Entry Level</v>
      </c>
      <c r="G6468">
        <v>2</v>
      </c>
      <c r="H6468">
        <v>40000</v>
      </c>
      <c r="I6468" t="s">
        <v>16</v>
      </c>
      <c r="J6468" t="s">
        <v>19</v>
      </c>
      <c r="K6468">
        <v>0</v>
      </c>
    </row>
    <row r="6469" spans="1:11" x14ac:dyDescent="0.25">
      <c r="A6469">
        <v>32</v>
      </c>
      <c r="B6469" t="s">
        <v>12</v>
      </c>
      <c r="C6469" t="str">
        <f t="shared" si="202"/>
        <v>Bachelor Degree</v>
      </c>
      <c r="D6469">
        <v>1</v>
      </c>
      <c r="E6469" t="s">
        <v>89</v>
      </c>
      <c r="F6469" t="str">
        <f t="shared" si="203"/>
        <v>Senior</v>
      </c>
      <c r="G6469">
        <v>7</v>
      </c>
      <c r="H6469">
        <v>90000</v>
      </c>
      <c r="I6469" t="s">
        <v>23</v>
      </c>
      <c r="J6469" t="s">
        <v>11</v>
      </c>
      <c r="K6469">
        <v>0</v>
      </c>
    </row>
    <row r="6470" spans="1:11" x14ac:dyDescent="0.25">
      <c r="A6470">
        <v>27</v>
      </c>
      <c r="B6470" t="s">
        <v>9</v>
      </c>
      <c r="C6470" t="str">
        <f t="shared" si="202"/>
        <v>Phd</v>
      </c>
      <c r="D6470">
        <v>3</v>
      </c>
      <c r="E6470" t="s">
        <v>91</v>
      </c>
      <c r="F6470" t="str">
        <f t="shared" si="203"/>
        <v>Mid-Level</v>
      </c>
      <c r="G6470">
        <v>4</v>
      </c>
      <c r="H6470">
        <v>55000</v>
      </c>
      <c r="I6470" t="s">
        <v>16</v>
      </c>
      <c r="J6470" t="s">
        <v>52</v>
      </c>
      <c r="K6470">
        <v>0</v>
      </c>
    </row>
    <row r="6471" spans="1:11" x14ac:dyDescent="0.25">
      <c r="A6471">
        <v>50</v>
      </c>
      <c r="B6471" t="s">
        <v>12</v>
      </c>
      <c r="C6471" t="str">
        <f t="shared" si="202"/>
        <v>Master Degree</v>
      </c>
      <c r="D6471">
        <v>2</v>
      </c>
      <c r="E6471" t="s">
        <v>101</v>
      </c>
      <c r="F6471" t="str">
        <f t="shared" si="203"/>
        <v>Senior</v>
      </c>
      <c r="G6471">
        <v>18</v>
      </c>
      <c r="H6471">
        <v>180000</v>
      </c>
      <c r="I6471" t="s">
        <v>155</v>
      </c>
      <c r="J6471" t="s">
        <v>31</v>
      </c>
      <c r="K6471">
        <v>1</v>
      </c>
    </row>
    <row r="6472" spans="1:11" x14ac:dyDescent="0.25">
      <c r="A6472">
        <v>36</v>
      </c>
      <c r="B6472" t="s">
        <v>9</v>
      </c>
      <c r="C6472" t="str">
        <f t="shared" si="202"/>
        <v>Bachelor Degree</v>
      </c>
      <c r="D6472">
        <v>1</v>
      </c>
      <c r="E6472" t="s">
        <v>91</v>
      </c>
      <c r="F6472" t="str">
        <f t="shared" si="203"/>
        <v>Mid-Level</v>
      </c>
      <c r="G6472">
        <v>3</v>
      </c>
      <c r="H6472">
        <v>45000</v>
      </c>
      <c r="I6472" t="s">
        <v>28</v>
      </c>
      <c r="J6472" t="s">
        <v>29</v>
      </c>
      <c r="K6472">
        <v>0</v>
      </c>
    </row>
    <row r="6473" spans="1:11" x14ac:dyDescent="0.25">
      <c r="A6473">
        <v>48</v>
      </c>
      <c r="B6473" t="s">
        <v>12</v>
      </c>
      <c r="C6473" t="str">
        <f t="shared" si="202"/>
        <v>Phd</v>
      </c>
      <c r="D6473">
        <v>3</v>
      </c>
      <c r="E6473" t="s">
        <v>70</v>
      </c>
      <c r="F6473" t="str">
        <f t="shared" si="203"/>
        <v>Senior</v>
      </c>
      <c r="G6473">
        <v>19</v>
      </c>
      <c r="H6473">
        <v>190000</v>
      </c>
      <c r="I6473" t="s">
        <v>16</v>
      </c>
      <c r="J6473" t="s">
        <v>19</v>
      </c>
      <c r="K6473">
        <v>0</v>
      </c>
    </row>
    <row r="6474" spans="1:11" x14ac:dyDescent="0.25">
      <c r="A6474">
        <v>31</v>
      </c>
      <c r="B6474" t="s">
        <v>9</v>
      </c>
      <c r="C6474" t="str">
        <f t="shared" si="202"/>
        <v>High School</v>
      </c>
      <c r="D6474">
        <v>0</v>
      </c>
      <c r="E6474" t="s">
        <v>17</v>
      </c>
      <c r="F6474" t="str">
        <f t="shared" si="203"/>
        <v>Mid-Level</v>
      </c>
      <c r="G6474">
        <v>3</v>
      </c>
      <c r="H6474">
        <v>50000</v>
      </c>
      <c r="I6474" t="s">
        <v>28</v>
      </c>
      <c r="J6474" t="s">
        <v>11</v>
      </c>
      <c r="K6474">
        <v>0</v>
      </c>
    </row>
    <row r="6475" spans="1:11" x14ac:dyDescent="0.25">
      <c r="A6475">
        <v>29</v>
      </c>
      <c r="B6475" t="s">
        <v>12</v>
      </c>
      <c r="C6475" t="str">
        <f t="shared" si="202"/>
        <v>Bachelor Degree</v>
      </c>
      <c r="D6475">
        <v>1</v>
      </c>
      <c r="E6475" t="s">
        <v>47</v>
      </c>
      <c r="F6475" t="str">
        <f t="shared" si="203"/>
        <v>Mid-Level</v>
      </c>
      <c r="G6475">
        <v>4</v>
      </c>
      <c r="H6475">
        <v>55000</v>
      </c>
      <c r="I6475" t="s">
        <v>156</v>
      </c>
      <c r="J6475" t="s">
        <v>11</v>
      </c>
      <c r="K6475">
        <v>0</v>
      </c>
    </row>
    <row r="6476" spans="1:11" x14ac:dyDescent="0.25">
      <c r="A6476">
        <v>45</v>
      </c>
      <c r="B6476" t="s">
        <v>9</v>
      </c>
      <c r="C6476" t="str">
        <f t="shared" si="202"/>
        <v>Master Degree</v>
      </c>
      <c r="D6476">
        <v>2</v>
      </c>
      <c r="E6476" t="s">
        <v>38</v>
      </c>
      <c r="F6476" t="str">
        <f t="shared" si="203"/>
        <v>Senior</v>
      </c>
      <c r="G6476">
        <v>13</v>
      </c>
      <c r="H6476">
        <v>130000</v>
      </c>
      <c r="I6476" t="s">
        <v>156</v>
      </c>
      <c r="J6476" t="s">
        <v>35</v>
      </c>
      <c r="K6476">
        <v>0</v>
      </c>
    </row>
    <row r="6477" spans="1:11" x14ac:dyDescent="0.25">
      <c r="A6477">
        <v>25</v>
      </c>
      <c r="B6477" t="s">
        <v>12</v>
      </c>
      <c r="C6477" t="str">
        <f t="shared" si="202"/>
        <v>High School</v>
      </c>
      <c r="D6477">
        <v>0</v>
      </c>
      <c r="E6477" t="s">
        <v>62</v>
      </c>
      <c r="F6477" t="str">
        <f t="shared" si="203"/>
        <v>Entry Level</v>
      </c>
      <c r="G6477">
        <v>1</v>
      </c>
      <c r="H6477">
        <v>35000</v>
      </c>
      <c r="I6477" t="s">
        <v>156</v>
      </c>
      <c r="J6477" t="s">
        <v>14</v>
      </c>
      <c r="K6477">
        <v>0</v>
      </c>
    </row>
    <row r="6478" spans="1:11" x14ac:dyDescent="0.25">
      <c r="A6478">
        <v>41</v>
      </c>
      <c r="B6478" t="s">
        <v>9</v>
      </c>
      <c r="C6478" t="str">
        <f t="shared" si="202"/>
        <v>Bachelor Degree</v>
      </c>
      <c r="D6478">
        <v>1</v>
      </c>
      <c r="E6478" t="s">
        <v>89</v>
      </c>
      <c r="F6478" t="str">
        <f t="shared" si="203"/>
        <v>Senior</v>
      </c>
      <c r="G6478">
        <v>12</v>
      </c>
      <c r="H6478">
        <v>120000</v>
      </c>
      <c r="I6478" t="s">
        <v>16</v>
      </c>
      <c r="J6478" t="s">
        <v>11</v>
      </c>
      <c r="K6478">
        <v>0</v>
      </c>
    </row>
    <row r="6479" spans="1:11" x14ac:dyDescent="0.25">
      <c r="A6479">
        <v>35</v>
      </c>
      <c r="B6479" t="s">
        <v>12</v>
      </c>
      <c r="C6479" t="str">
        <f t="shared" si="202"/>
        <v>Phd</v>
      </c>
      <c r="D6479">
        <v>3</v>
      </c>
      <c r="E6479" t="s">
        <v>101</v>
      </c>
      <c r="F6479" t="str">
        <f t="shared" si="203"/>
        <v>Senior</v>
      </c>
      <c r="G6479">
        <v>9</v>
      </c>
      <c r="H6479">
        <v>95000</v>
      </c>
      <c r="I6479" t="s">
        <v>23</v>
      </c>
      <c r="J6479" t="s">
        <v>26</v>
      </c>
      <c r="K6479">
        <v>1</v>
      </c>
    </row>
    <row r="6480" spans="1:11" x14ac:dyDescent="0.25">
      <c r="A6480">
        <v>23</v>
      </c>
      <c r="B6480" t="s">
        <v>9</v>
      </c>
      <c r="C6480" t="str">
        <f t="shared" si="202"/>
        <v>Bachelor Degree</v>
      </c>
      <c r="D6480">
        <v>1</v>
      </c>
      <c r="E6480" t="s">
        <v>91</v>
      </c>
      <c r="F6480" t="str">
        <f t="shared" si="203"/>
        <v>Entry Level</v>
      </c>
      <c r="G6480">
        <v>1</v>
      </c>
      <c r="H6480">
        <v>35000</v>
      </c>
      <c r="I6480" t="s">
        <v>28</v>
      </c>
      <c r="J6480" t="s">
        <v>19</v>
      </c>
      <c r="K6480">
        <v>0</v>
      </c>
    </row>
    <row r="6481" spans="1:11" x14ac:dyDescent="0.25">
      <c r="A6481">
        <v>42</v>
      </c>
      <c r="B6481" t="s">
        <v>12</v>
      </c>
      <c r="C6481" t="str">
        <f t="shared" si="202"/>
        <v>Master Degree</v>
      </c>
      <c r="D6481">
        <v>2</v>
      </c>
      <c r="E6481" t="s">
        <v>80</v>
      </c>
      <c r="F6481" t="str">
        <f t="shared" si="203"/>
        <v>Senior</v>
      </c>
      <c r="G6481">
        <v>14</v>
      </c>
      <c r="H6481">
        <v>140000</v>
      </c>
      <c r="I6481" t="s">
        <v>156</v>
      </c>
      <c r="J6481" t="s">
        <v>35</v>
      </c>
      <c r="K6481">
        <v>0</v>
      </c>
    </row>
    <row r="6482" spans="1:11" x14ac:dyDescent="0.25">
      <c r="A6482">
        <v>26</v>
      </c>
      <c r="B6482" t="s">
        <v>9</v>
      </c>
      <c r="C6482" t="str">
        <f t="shared" si="202"/>
        <v>High School</v>
      </c>
      <c r="D6482">
        <v>0</v>
      </c>
      <c r="E6482" t="s">
        <v>22</v>
      </c>
      <c r="F6482" t="str">
        <f t="shared" si="203"/>
        <v>Entry Level</v>
      </c>
      <c r="G6482">
        <v>2</v>
      </c>
      <c r="H6482">
        <v>40000</v>
      </c>
      <c r="I6482" t="s">
        <v>28</v>
      </c>
      <c r="J6482" t="s">
        <v>29</v>
      </c>
      <c r="K6482">
        <v>0</v>
      </c>
    </row>
    <row r="6483" spans="1:11" x14ac:dyDescent="0.25">
      <c r="A6483">
        <v>32</v>
      </c>
      <c r="B6483" t="s">
        <v>12</v>
      </c>
      <c r="C6483" t="str">
        <f t="shared" si="202"/>
        <v>Bachelor Degree</v>
      </c>
      <c r="D6483">
        <v>1</v>
      </c>
      <c r="E6483" t="s">
        <v>70</v>
      </c>
      <c r="F6483" t="str">
        <f t="shared" si="203"/>
        <v>Senior</v>
      </c>
      <c r="G6483">
        <v>8</v>
      </c>
      <c r="H6483">
        <v>80000</v>
      </c>
      <c r="I6483" t="s">
        <v>155</v>
      </c>
      <c r="J6483" t="s">
        <v>40</v>
      </c>
      <c r="K6483">
        <v>0</v>
      </c>
    </row>
    <row r="6484" spans="1:11" x14ac:dyDescent="0.25">
      <c r="A6484">
        <v>27</v>
      </c>
      <c r="B6484" t="s">
        <v>9</v>
      </c>
      <c r="C6484" t="str">
        <f t="shared" si="202"/>
        <v>Phd</v>
      </c>
      <c r="D6484">
        <v>3</v>
      </c>
      <c r="E6484" t="s">
        <v>38</v>
      </c>
      <c r="F6484" t="str">
        <f t="shared" si="203"/>
        <v>Mid-Level</v>
      </c>
      <c r="G6484">
        <v>4</v>
      </c>
      <c r="H6484">
        <v>55000</v>
      </c>
      <c r="I6484" t="s">
        <v>16</v>
      </c>
      <c r="J6484" t="s">
        <v>11</v>
      </c>
      <c r="K6484">
        <v>0</v>
      </c>
    </row>
    <row r="6485" spans="1:11" x14ac:dyDescent="0.25">
      <c r="A6485">
        <v>50</v>
      </c>
      <c r="B6485" t="s">
        <v>12</v>
      </c>
      <c r="C6485" t="str">
        <f t="shared" si="202"/>
        <v>Master Degree</v>
      </c>
      <c r="D6485">
        <v>2</v>
      </c>
      <c r="E6485" t="s">
        <v>89</v>
      </c>
      <c r="F6485" t="str">
        <f t="shared" si="203"/>
        <v>Senior</v>
      </c>
      <c r="G6485">
        <v>19</v>
      </c>
      <c r="H6485">
        <v>190000</v>
      </c>
      <c r="I6485" t="s">
        <v>23</v>
      </c>
      <c r="J6485" t="s">
        <v>26</v>
      </c>
      <c r="K6485">
        <v>0</v>
      </c>
    </row>
    <row r="6486" spans="1:11" x14ac:dyDescent="0.25">
      <c r="A6486">
        <v>36</v>
      </c>
      <c r="B6486" t="s">
        <v>9</v>
      </c>
      <c r="C6486" t="str">
        <f t="shared" si="202"/>
        <v>Bachelor Degree</v>
      </c>
      <c r="D6486">
        <v>1</v>
      </c>
      <c r="E6486" t="s">
        <v>42</v>
      </c>
      <c r="F6486" t="str">
        <f t="shared" si="203"/>
        <v>Mid-Level</v>
      </c>
      <c r="G6486">
        <v>6</v>
      </c>
      <c r="H6486">
        <v>75000</v>
      </c>
      <c r="I6486" t="s">
        <v>16</v>
      </c>
      <c r="J6486" t="s">
        <v>11</v>
      </c>
      <c r="K6486">
        <v>0</v>
      </c>
    </row>
    <row r="6487" spans="1:11" x14ac:dyDescent="0.25">
      <c r="A6487">
        <v>48</v>
      </c>
      <c r="B6487" t="s">
        <v>12</v>
      </c>
      <c r="C6487" t="str">
        <f t="shared" si="202"/>
        <v>Phd</v>
      </c>
      <c r="D6487">
        <v>3</v>
      </c>
      <c r="E6487" t="s">
        <v>101</v>
      </c>
      <c r="F6487" t="str">
        <f t="shared" si="203"/>
        <v>Senior</v>
      </c>
      <c r="G6487">
        <v>17</v>
      </c>
      <c r="H6487">
        <v>170000</v>
      </c>
      <c r="I6487" t="s">
        <v>23</v>
      </c>
      <c r="J6487" t="s">
        <v>26</v>
      </c>
      <c r="K6487">
        <v>1</v>
      </c>
    </row>
    <row r="6488" spans="1:11" x14ac:dyDescent="0.25">
      <c r="A6488">
        <v>31</v>
      </c>
      <c r="B6488" t="s">
        <v>9</v>
      </c>
      <c r="C6488" t="str">
        <f t="shared" si="202"/>
        <v>High School</v>
      </c>
      <c r="D6488">
        <v>0</v>
      </c>
      <c r="E6488" t="s">
        <v>17</v>
      </c>
      <c r="F6488" t="str">
        <f t="shared" si="203"/>
        <v>Mid-Level</v>
      </c>
      <c r="G6488">
        <v>3</v>
      </c>
      <c r="H6488">
        <v>50000</v>
      </c>
      <c r="I6488" t="s">
        <v>28</v>
      </c>
      <c r="J6488" t="s">
        <v>11</v>
      </c>
      <c r="K6488">
        <v>0</v>
      </c>
    </row>
    <row r="6489" spans="1:11" x14ac:dyDescent="0.25">
      <c r="A6489">
        <v>29</v>
      </c>
      <c r="B6489" t="s">
        <v>12</v>
      </c>
      <c r="C6489" t="str">
        <f t="shared" si="202"/>
        <v>Bachelor Degree</v>
      </c>
      <c r="D6489">
        <v>1</v>
      </c>
      <c r="E6489" t="s">
        <v>47</v>
      </c>
      <c r="F6489" t="str">
        <f t="shared" si="203"/>
        <v>Mid-Level</v>
      </c>
      <c r="G6489">
        <v>4</v>
      </c>
      <c r="H6489">
        <v>55000</v>
      </c>
      <c r="I6489" t="s">
        <v>156</v>
      </c>
      <c r="J6489" t="s">
        <v>35</v>
      </c>
      <c r="K6489">
        <v>0</v>
      </c>
    </row>
    <row r="6490" spans="1:11" x14ac:dyDescent="0.25">
      <c r="A6490">
        <v>45</v>
      </c>
      <c r="B6490" t="s">
        <v>9</v>
      </c>
      <c r="C6490" t="str">
        <f t="shared" si="202"/>
        <v>Master Degree</v>
      </c>
      <c r="D6490">
        <v>2</v>
      </c>
      <c r="E6490" t="s">
        <v>38</v>
      </c>
      <c r="F6490" t="str">
        <f t="shared" si="203"/>
        <v>Senior</v>
      </c>
      <c r="G6490">
        <v>13</v>
      </c>
      <c r="H6490">
        <v>130000</v>
      </c>
      <c r="I6490" t="s">
        <v>28</v>
      </c>
      <c r="J6490" t="s">
        <v>29</v>
      </c>
      <c r="K6490">
        <v>0</v>
      </c>
    </row>
    <row r="6491" spans="1:11" x14ac:dyDescent="0.25">
      <c r="A6491">
        <v>25</v>
      </c>
      <c r="B6491" t="s">
        <v>12</v>
      </c>
      <c r="C6491" t="str">
        <f t="shared" si="202"/>
        <v>High School</v>
      </c>
      <c r="D6491">
        <v>0</v>
      </c>
      <c r="E6491" t="s">
        <v>62</v>
      </c>
      <c r="F6491" t="str">
        <f t="shared" si="203"/>
        <v>Entry Level</v>
      </c>
      <c r="G6491">
        <v>1</v>
      </c>
      <c r="H6491">
        <v>35000</v>
      </c>
      <c r="I6491" t="s">
        <v>28</v>
      </c>
      <c r="J6491" t="s">
        <v>19</v>
      </c>
      <c r="K6491">
        <v>0</v>
      </c>
    </row>
    <row r="6492" spans="1:11" x14ac:dyDescent="0.25">
      <c r="A6492">
        <v>41</v>
      </c>
      <c r="B6492" t="s">
        <v>9</v>
      </c>
      <c r="C6492" t="str">
        <f t="shared" si="202"/>
        <v>Bachelor Degree</v>
      </c>
      <c r="D6492">
        <v>1</v>
      </c>
      <c r="E6492" t="s">
        <v>89</v>
      </c>
      <c r="F6492" t="str">
        <f t="shared" si="203"/>
        <v>Senior</v>
      </c>
      <c r="G6492">
        <v>12</v>
      </c>
      <c r="H6492">
        <v>120000</v>
      </c>
      <c r="I6492" t="s">
        <v>156</v>
      </c>
      <c r="J6492" t="s">
        <v>35</v>
      </c>
      <c r="K6492">
        <v>0</v>
      </c>
    </row>
    <row r="6493" spans="1:11" x14ac:dyDescent="0.25">
      <c r="A6493">
        <v>35</v>
      </c>
      <c r="B6493" t="s">
        <v>12</v>
      </c>
      <c r="C6493" t="str">
        <f t="shared" si="202"/>
        <v>Phd</v>
      </c>
      <c r="D6493">
        <v>3</v>
      </c>
      <c r="E6493" t="s">
        <v>101</v>
      </c>
      <c r="F6493" t="str">
        <f t="shared" si="203"/>
        <v>Senior</v>
      </c>
      <c r="G6493">
        <v>9</v>
      </c>
      <c r="H6493">
        <v>95000</v>
      </c>
      <c r="I6493" t="s">
        <v>156</v>
      </c>
      <c r="J6493" t="s">
        <v>14</v>
      </c>
      <c r="K6493">
        <v>1</v>
      </c>
    </row>
    <row r="6494" spans="1:11" x14ac:dyDescent="0.25">
      <c r="A6494">
        <v>23</v>
      </c>
      <c r="B6494" t="s">
        <v>9</v>
      </c>
      <c r="C6494" t="str">
        <f t="shared" si="202"/>
        <v>Bachelor Degree</v>
      </c>
      <c r="D6494">
        <v>1</v>
      </c>
      <c r="E6494" t="s">
        <v>91</v>
      </c>
      <c r="F6494" t="str">
        <f t="shared" si="203"/>
        <v>Entry Level</v>
      </c>
      <c r="G6494">
        <v>1</v>
      </c>
      <c r="H6494">
        <v>35000</v>
      </c>
      <c r="I6494" t="s">
        <v>156</v>
      </c>
      <c r="J6494" t="s">
        <v>14</v>
      </c>
      <c r="K6494">
        <v>0</v>
      </c>
    </row>
    <row r="6495" spans="1:11" x14ac:dyDescent="0.25">
      <c r="A6495">
        <v>42</v>
      </c>
      <c r="B6495" t="s">
        <v>12</v>
      </c>
      <c r="C6495" t="str">
        <f t="shared" si="202"/>
        <v>Master Degree</v>
      </c>
      <c r="D6495">
        <v>2</v>
      </c>
      <c r="E6495" t="s">
        <v>80</v>
      </c>
      <c r="F6495" t="str">
        <f t="shared" si="203"/>
        <v>Senior</v>
      </c>
      <c r="G6495">
        <v>14</v>
      </c>
      <c r="H6495">
        <v>140000</v>
      </c>
      <c r="I6495" t="s">
        <v>156</v>
      </c>
      <c r="J6495" t="s">
        <v>35</v>
      </c>
      <c r="K6495">
        <v>0</v>
      </c>
    </row>
    <row r="6496" spans="1:11" x14ac:dyDescent="0.25">
      <c r="A6496">
        <v>26</v>
      </c>
      <c r="B6496" t="s">
        <v>9</v>
      </c>
      <c r="C6496" t="str">
        <f t="shared" si="202"/>
        <v>High School</v>
      </c>
      <c r="D6496">
        <v>0</v>
      </c>
      <c r="E6496" t="s">
        <v>22</v>
      </c>
      <c r="F6496" t="str">
        <f t="shared" si="203"/>
        <v>Entry Level</v>
      </c>
      <c r="G6496">
        <v>2</v>
      </c>
      <c r="H6496">
        <v>40000</v>
      </c>
      <c r="I6496" t="s">
        <v>155</v>
      </c>
      <c r="J6496" t="s">
        <v>31</v>
      </c>
      <c r="K6496">
        <v>0</v>
      </c>
    </row>
    <row r="6497" spans="1:11" x14ac:dyDescent="0.25">
      <c r="A6497">
        <v>32</v>
      </c>
      <c r="B6497" t="s">
        <v>12</v>
      </c>
      <c r="C6497" t="str">
        <f t="shared" si="202"/>
        <v>Bachelor Degree</v>
      </c>
      <c r="D6497">
        <v>1</v>
      </c>
      <c r="E6497" t="s">
        <v>70</v>
      </c>
      <c r="F6497" t="str">
        <f t="shared" si="203"/>
        <v>Senior</v>
      </c>
      <c r="G6497">
        <v>8</v>
      </c>
      <c r="H6497">
        <v>80000</v>
      </c>
      <c r="I6497" t="s">
        <v>23</v>
      </c>
      <c r="J6497" t="s">
        <v>26</v>
      </c>
      <c r="K6497">
        <v>0</v>
      </c>
    </row>
    <row r="6498" spans="1:11" x14ac:dyDescent="0.25">
      <c r="A6498">
        <v>27</v>
      </c>
      <c r="B6498" t="s">
        <v>9</v>
      </c>
      <c r="C6498" t="str">
        <f t="shared" si="202"/>
        <v>Phd</v>
      </c>
      <c r="D6498">
        <v>3</v>
      </c>
      <c r="E6498" t="s">
        <v>38</v>
      </c>
      <c r="F6498" t="str">
        <f t="shared" si="203"/>
        <v>Mid-Level</v>
      </c>
      <c r="G6498">
        <v>4</v>
      </c>
      <c r="H6498">
        <v>55000</v>
      </c>
      <c r="I6498" t="s">
        <v>155</v>
      </c>
      <c r="J6498" t="s">
        <v>31</v>
      </c>
      <c r="K6498">
        <v>0</v>
      </c>
    </row>
    <row r="6499" spans="1:11" x14ac:dyDescent="0.25">
      <c r="A6499">
        <v>50</v>
      </c>
      <c r="B6499" t="s">
        <v>12</v>
      </c>
      <c r="C6499" t="str">
        <f t="shared" si="202"/>
        <v>Master Degree</v>
      </c>
      <c r="D6499">
        <v>2</v>
      </c>
      <c r="E6499" t="s">
        <v>89</v>
      </c>
      <c r="F6499" t="str">
        <f t="shared" si="203"/>
        <v>Senior</v>
      </c>
      <c r="G6499">
        <v>19</v>
      </c>
      <c r="H6499">
        <v>190000</v>
      </c>
      <c r="I6499" t="s">
        <v>156</v>
      </c>
      <c r="J6499" t="s">
        <v>11</v>
      </c>
      <c r="K6499">
        <v>0</v>
      </c>
    </row>
    <row r="6500" spans="1:11" x14ac:dyDescent="0.25">
      <c r="A6500">
        <v>36</v>
      </c>
      <c r="B6500" t="s">
        <v>9</v>
      </c>
      <c r="C6500" t="str">
        <f t="shared" si="202"/>
        <v>Bachelor Degree</v>
      </c>
      <c r="D6500">
        <v>1</v>
      </c>
      <c r="E6500" t="s">
        <v>42</v>
      </c>
      <c r="F6500" t="str">
        <f t="shared" si="203"/>
        <v>Mid-Level</v>
      </c>
      <c r="G6500">
        <v>6</v>
      </c>
      <c r="H6500">
        <v>75000</v>
      </c>
      <c r="I6500" t="s">
        <v>155</v>
      </c>
      <c r="J6500" t="s">
        <v>31</v>
      </c>
      <c r="K6500">
        <v>0</v>
      </c>
    </row>
    <row r="6501" spans="1:11" x14ac:dyDescent="0.25">
      <c r="A6501">
        <v>48</v>
      </c>
      <c r="B6501" t="s">
        <v>12</v>
      </c>
      <c r="C6501" t="str">
        <f t="shared" si="202"/>
        <v>Phd</v>
      </c>
      <c r="D6501">
        <v>3</v>
      </c>
      <c r="E6501" t="s">
        <v>101</v>
      </c>
      <c r="F6501" t="str">
        <f t="shared" si="203"/>
        <v>Senior</v>
      </c>
      <c r="G6501">
        <v>17</v>
      </c>
      <c r="H6501">
        <v>170000</v>
      </c>
      <c r="I6501" t="s">
        <v>28</v>
      </c>
      <c r="J6501" t="s">
        <v>29</v>
      </c>
      <c r="K6501">
        <v>1</v>
      </c>
    </row>
    <row r="6502" spans="1:11" x14ac:dyDescent="0.25">
      <c r="A6502">
        <v>31</v>
      </c>
      <c r="B6502" t="s">
        <v>9</v>
      </c>
      <c r="C6502" t="str">
        <f t="shared" si="202"/>
        <v>High School</v>
      </c>
      <c r="D6502">
        <v>0</v>
      </c>
      <c r="E6502" t="s">
        <v>17</v>
      </c>
      <c r="F6502" t="str">
        <f t="shared" si="203"/>
        <v>Mid-Level</v>
      </c>
      <c r="G6502">
        <v>3</v>
      </c>
      <c r="H6502">
        <v>50000</v>
      </c>
      <c r="I6502" t="s">
        <v>16</v>
      </c>
      <c r="J6502" t="s">
        <v>19</v>
      </c>
      <c r="K6502">
        <v>0</v>
      </c>
    </row>
    <row r="6503" spans="1:11" x14ac:dyDescent="0.25">
      <c r="A6503">
        <v>29</v>
      </c>
      <c r="B6503" t="s">
        <v>12</v>
      </c>
      <c r="C6503" t="str">
        <f t="shared" si="202"/>
        <v>Bachelor Degree</v>
      </c>
      <c r="D6503">
        <v>1</v>
      </c>
      <c r="E6503" t="s">
        <v>47</v>
      </c>
      <c r="F6503" t="str">
        <f t="shared" si="203"/>
        <v>Mid-Level</v>
      </c>
      <c r="G6503">
        <v>4</v>
      </c>
      <c r="H6503">
        <v>55000</v>
      </c>
      <c r="I6503" t="s">
        <v>23</v>
      </c>
      <c r="J6503" t="s">
        <v>24</v>
      </c>
      <c r="K6503">
        <v>0</v>
      </c>
    </row>
    <row r="6504" spans="1:11" x14ac:dyDescent="0.25">
      <c r="A6504">
        <v>45</v>
      </c>
      <c r="B6504" t="s">
        <v>9</v>
      </c>
      <c r="C6504" t="str">
        <f t="shared" si="202"/>
        <v>Master Degree</v>
      </c>
      <c r="D6504">
        <v>2</v>
      </c>
      <c r="E6504" t="s">
        <v>38</v>
      </c>
      <c r="F6504" t="str">
        <f t="shared" si="203"/>
        <v>Senior</v>
      </c>
      <c r="G6504">
        <v>13</v>
      </c>
      <c r="H6504">
        <v>130000</v>
      </c>
      <c r="I6504" t="s">
        <v>16</v>
      </c>
      <c r="J6504" t="s">
        <v>19</v>
      </c>
      <c r="K6504">
        <v>0</v>
      </c>
    </row>
    <row r="6505" spans="1:11" x14ac:dyDescent="0.25">
      <c r="A6505">
        <v>25</v>
      </c>
      <c r="B6505" t="s">
        <v>12</v>
      </c>
      <c r="C6505" t="str">
        <f t="shared" si="202"/>
        <v>High School</v>
      </c>
      <c r="D6505">
        <v>0</v>
      </c>
      <c r="E6505" t="s">
        <v>62</v>
      </c>
      <c r="F6505" t="str">
        <f t="shared" si="203"/>
        <v>Entry Level</v>
      </c>
      <c r="G6505">
        <v>1</v>
      </c>
      <c r="H6505">
        <v>35000</v>
      </c>
      <c r="I6505" t="s">
        <v>155</v>
      </c>
      <c r="J6505" t="s">
        <v>40</v>
      </c>
      <c r="K6505">
        <v>0</v>
      </c>
    </row>
    <row r="6506" spans="1:11" x14ac:dyDescent="0.25">
      <c r="A6506">
        <v>41</v>
      </c>
      <c r="B6506" t="s">
        <v>9</v>
      </c>
      <c r="C6506" t="str">
        <f t="shared" si="202"/>
        <v>Bachelor Degree</v>
      </c>
      <c r="D6506">
        <v>1</v>
      </c>
      <c r="E6506" t="s">
        <v>89</v>
      </c>
      <c r="F6506" t="str">
        <f t="shared" si="203"/>
        <v>Senior</v>
      </c>
      <c r="G6506">
        <v>12</v>
      </c>
      <c r="H6506">
        <v>120000</v>
      </c>
      <c r="I6506" t="s">
        <v>16</v>
      </c>
      <c r="J6506" t="s">
        <v>52</v>
      </c>
      <c r="K6506">
        <v>0</v>
      </c>
    </row>
    <row r="6507" spans="1:11" x14ac:dyDescent="0.25">
      <c r="A6507">
        <v>35</v>
      </c>
      <c r="B6507" t="s">
        <v>12</v>
      </c>
      <c r="C6507" t="str">
        <f t="shared" si="202"/>
        <v>Phd</v>
      </c>
      <c r="D6507">
        <v>3</v>
      </c>
      <c r="E6507" t="s">
        <v>101</v>
      </c>
      <c r="F6507" t="str">
        <f t="shared" si="203"/>
        <v>Senior</v>
      </c>
      <c r="G6507">
        <v>9</v>
      </c>
      <c r="H6507">
        <v>95000</v>
      </c>
      <c r="I6507" t="s">
        <v>28</v>
      </c>
      <c r="J6507" t="s">
        <v>11</v>
      </c>
      <c r="K6507">
        <v>1</v>
      </c>
    </row>
    <row r="6508" spans="1:11" x14ac:dyDescent="0.25">
      <c r="A6508">
        <v>23</v>
      </c>
      <c r="B6508" t="s">
        <v>9</v>
      </c>
      <c r="C6508" t="str">
        <f t="shared" si="202"/>
        <v>Bachelor Degree</v>
      </c>
      <c r="D6508">
        <v>1</v>
      </c>
      <c r="E6508" t="s">
        <v>91</v>
      </c>
      <c r="F6508" t="str">
        <f t="shared" si="203"/>
        <v>Entry Level</v>
      </c>
      <c r="G6508">
        <v>1</v>
      </c>
      <c r="H6508">
        <v>35000</v>
      </c>
      <c r="I6508" t="s">
        <v>156</v>
      </c>
      <c r="J6508" t="s">
        <v>35</v>
      </c>
      <c r="K6508">
        <v>0</v>
      </c>
    </row>
    <row r="6509" spans="1:11" x14ac:dyDescent="0.25">
      <c r="A6509">
        <v>42</v>
      </c>
      <c r="B6509" t="s">
        <v>12</v>
      </c>
      <c r="C6509" t="str">
        <f t="shared" si="202"/>
        <v>Master Degree</v>
      </c>
      <c r="D6509">
        <v>2</v>
      </c>
      <c r="E6509" t="s">
        <v>80</v>
      </c>
      <c r="F6509" t="str">
        <f t="shared" si="203"/>
        <v>Senior</v>
      </c>
      <c r="G6509">
        <v>14</v>
      </c>
      <c r="H6509">
        <v>140000</v>
      </c>
      <c r="I6509" t="s">
        <v>23</v>
      </c>
      <c r="J6509" t="s">
        <v>11</v>
      </c>
      <c r="K6509">
        <v>0</v>
      </c>
    </row>
    <row r="6510" spans="1:11" x14ac:dyDescent="0.25">
      <c r="A6510">
        <v>26</v>
      </c>
      <c r="B6510" t="s">
        <v>9</v>
      </c>
      <c r="C6510" t="str">
        <f t="shared" si="202"/>
        <v>High School</v>
      </c>
      <c r="D6510">
        <v>0</v>
      </c>
      <c r="E6510" t="s">
        <v>22</v>
      </c>
      <c r="F6510" t="str">
        <f t="shared" si="203"/>
        <v>Entry Level</v>
      </c>
      <c r="G6510">
        <v>2</v>
      </c>
      <c r="H6510">
        <v>40000</v>
      </c>
      <c r="I6510" t="s">
        <v>23</v>
      </c>
      <c r="J6510" t="s">
        <v>26</v>
      </c>
      <c r="K6510">
        <v>0</v>
      </c>
    </row>
    <row r="6511" spans="1:11" x14ac:dyDescent="0.25">
      <c r="A6511">
        <v>32</v>
      </c>
      <c r="B6511" t="s">
        <v>12</v>
      </c>
      <c r="C6511" t="str">
        <f t="shared" si="202"/>
        <v>Bachelor Degree</v>
      </c>
      <c r="D6511">
        <v>1</v>
      </c>
      <c r="E6511" t="s">
        <v>70</v>
      </c>
      <c r="F6511" t="str">
        <f t="shared" si="203"/>
        <v>Senior</v>
      </c>
      <c r="G6511">
        <v>8</v>
      </c>
      <c r="H6511">
        <v>80000</v>
      </c>
      <c r="I6511" t="s">
        <v>16</v>
      </c>
      <c r="J6511" t="s">
        <v>11</v>
      </c>
      <c r="K6511">
        <v>0</v>
      </c>
    </row>
    <row r="6512" spans="1:11" x14ac:dyDescent="0.25">
      <c r="A6512">
        <v>27</v>
      </c>
      <c r="B6512" t="s">
        <v>9</v>
      </c>
      <c r="C6512" t="str">
        <f t="shared" si="202"/>
        <v>Phd</v>
      </c>
      <c r="D6512">
        <v>3</v>
      </c>
      <c r="E6512" t="s">
        <v>38</v>
      </c>
      <c r="F6512" t="str">
        <f t="shared" si="203"/>
        <v>Mid-Level</v>
      </c>
      <c r="G6512">
        <v>4</v>
      </c>
      <c r="H6512">
        <v>55000</v>
      </c>
      <c r="I6512" t="s">
        <v>28</v>
      </c>
      <c r="J6512" t="s">
        <v>11</v>
      </c>
      <c r="K6512">
        <v>0</v>
      </c>
    </row>
    <row r="6513" spans="1:11" x14ac:dyDescent="0.25">
      <c r="A6513">
        <v>50</v>
      </c>
      <c r="B6513" t="s">
        <v>12</v>
      </c>
      <c r="C6513" t="str">
        <f t="shared" si="202"/>
        <v>Master Degree</v>
      </c>
      <c r="D6513">
        <v>2</v>
      </c>
      <c r="E6513" t="s">
        <v>89</v>
      </c>
      <c r="F6513" t="str">
        <f t="shared" si="203"/>
        <v>Senior</v>
      </c>
      <c r="G6513">
        <v>19</v>
      </c>
      <c r="H6513">
        <v>190000</v>
      </c>
      <c r="I6513" t="s">
        <v>16</v>
      </c>
      <c r="J6513" t="s">
        <v>11</v>
      </c>
      <c r="K6513">
        <v>0</v>
      </c>
    </row>
    <row r="6514" spans="1:11" x14ac:dyDescent="0.25">
      <c r="A6514">
        <v>36</v>
      </c>
      <c r="B6514" t="s">
        <v>9</v>
      </c>
      <c r="C6514" t="str">
        <f t="shared" si="202"/>
        <v>Bachelor Degree</v>
      </c>
      <c r="D6514">
        <v>1</v>
      </c>
      <c r="E6514" t="s">
        <v>42</v>
      </c>
      <c r="F6514" t="str">
        <f t="shared" si="203"/>
        <v>Mid-Level</v>
      </c>
      <c r="G6514">
        <v>6</v>
      </c>
      <c r="H6514">
        <v>75000</v>
      </c>
      <c r="I6514" t="s">
        <v>28</v>
      </c>
      <c r="J6514" t="s">
        <v>11</v>
      </c>
      <c r="K6514">
        <v>0</v>
      </c>
    </row>
    <row r="6515" spans="1:11" x14ac:dyDescent="0.25">
      <c r="A6515">
        <v>48</v>
      </c>
      <c r="B6515" t="s">
        <v>12</v>
      </c>
      <c r="C6515" t="str">
        <f t="shared" si="202"/>
        <v>Phd</v>
      </c>
      <c r="D6515">
        <v>3</v>
      </c>
      <c r="E6515" t="s">
        <v>101</v>
      </c>
      <c r="F6515" t="str">
        <f t="shared" si="203"/>
        <v>Senior</v>
      </c>
      <c r="G6515">
        <v>17</v>
      </c>
      <c r="H6515">
        <v>170000</v>
      </c>
      <c r="I6515" t="s">
        <v>16</v>
      </c>
      <c r="J6515" t="s">
        <v>11</v>
      </c>
      <c r="K6515">
        <v>1</v>
      </c>
    </row>
    <row r="6516" spans="1:11" x14ac:dyDescent="0.25">
      <c r="A6516">
        <v>31</v>
      </c>
      <c r="B6516" t="s">
        <v>9</v>
      </c>
      <c r="C6516" t="str">
        <f t="shared" si="202"/>
        <v>High School</v>
      </c>
      <c r="D6516">
        <v>0</v>
      </c>
      <c r="E6516" t="s">
        <v>17</v>
      </c>
      <c r="F6516" t="str">
        <f t="shared" si="203"/>
        <v>Mid-Level</v>
      </c>
      <c r="G6516">
        <v>3</v>
      </c>
      <c r="H6516">
        <v>50000</v>
      </c>
      <c r="I6516" t="s">
        <v>155</v>
      </c>
      <c r="J6516" t="s">
        <v>11</v>
      </c>
      <c r="K6516">
        <v>0</v>
      </c>
    </row>
    <row r="6517" spans="1:11" x14ac:dyDescent="0.25">
      <c r="A6517">
        <v>29</v>
      </c>
      <c r="B6517" t="s">
        <v>12</v>
      </c>
      <c r="C6517" t="str">
        <f t="shared" si="202"/>
        <v>Bachelor Degree</v>
      </c>
      <c r="D6517">
        <v>1</v>
      </c>
      <c r="E6517" t="s">
        <v>47</v>
      </c>
      <c r="F6517" t="str">
        <f t="shared" si="203"/>
        <v>Mid-Level</v>
      </c>
      <c r="G6517">
        <v>4</v>
      </c>
      <c r="H6517">
        <v>55000</v>
      </c>
      <c r="I6517" t="s">
        <v>28</v>
      </c>
      <c r="J6517" t="s">
        <v>19</v>
      </c>
      <c r="K6517">
        <v>0</v>
      </c>
    </row>
    <row r="6518" spans="1:11" x14ac:dyDescent="0.25">
      <c r="A6518">
        <v>45</v>
      </c>
      <c r="B6518" t="s">
        <v>9</v>
      </c>
      <c r="C6518" t="str">
        <f t="shared" si="202"/>
        <v>Master Degree</v>
      </c>
      <c r="D6518">
        <v>2</v>
      </c>
      <c r="E6518" t="s">
        <v>38</v>
      </c>
      <c r="F6518" t="str">
        <f t="shared" si="203"/>
        <v>Senior</v>
      </c>
      <c r="G6518">
        <v>13</v>
      </c>
      <c r="H6518">
        <v>130000</v>
      </c>
      <c r="I6518" t="s">
        <v>156</v>
      </c>
      <c r="J6518" t="s">
        <v>11</v>
      </c>
      <c r="K6518">
        <v>0</v>
      </c>
    </row>
    <row r="6519" spans="1:11" x14ac:dyDescent="0.25">
      <c r="A6519">
        <v>25</v>
      </c>
      <c r="B6519" t="s">
        <v>12</v>
      </c>
      <c r="C6519" t="str">
        <f t="shared" si="202"/>
        <v>High School</v>
      </c>
      <c r="D6519">
        <v>0</v>
      </c>
      <c r="E6519" t="s">
        <v>62</v>
      </c>
      <c r="F6519" t="str">
        <f t="shared" si="203"/>
        <v>Entry Level</v>
      </c>
      <c r="G6519">
        <v>1</v>
      </c>
      <c r="H6519">
        <v>35000</v>
      </c>
      <c r="I6519" t="s">
        <v>155</v>
      </c>
      <c r="J6519" t="s">
        <v>40</v>
      </c>
      <c r="K6519">
        <v>0</v>
      </c>
    </row>
    <row r="6520" spans="1:11" x14ac:dyDescent="0.25">
      <c r="A6520">
        <v>41</v>
      </c>
      <c r="B6520" t="s">
        <v>9</v>
      </c>
      <c r="C6520" t="str">
        <f t="shared" si="202"/>
        <v>Bachelor Degree</v>
      </c>
      <c r="D6520">
        <v>1</v>
      </c>
      <c r="E6520" t="s">
        <v>89</v>
      </c>
      <c r="F6520" t="str">
        <f t="shared" si="203"/>
        <v>Senior</v>
      </c>
      <c r="G6520">
        <v>12</v>
      </c>
      <c r="H6520">
        <v>120000</v>
      </c>
      <c r="I6520" t="s">
        <v>155</v>
      </c>
      <c r="J6520" t="s">
        <v>31</v>
      </c>
      <c r="K6520">
        <v>0</v>
      </c>
    </row>
    <row r="6521" spans="1:11" x14ac:dyDescent="0.25">
      <c r="A6521">
        <v>35</v>
      </c>
      <c r="B6521" t="s">
        <v>12</v>
      </c>
      <c r="C6521" t="str">
        <f t="shared" si="202"/>
        <v>Phd</v>
      </c>
      <c r="D6521">
        <v>3</v>
      </c>
      <c r="E6521" t="s">
        <v>101</v>
      </c>
      <c r="F6521" t="str">
        <f t="shared" si="203"/>
        <v>Senior</v>
      </c>
      <c r="G6521">
        <v>9</v>
      </c>
      <c r="H6521">
        <v>95000</v>
      </c>
      <c r="I6521" t="s">
        <v>23</v>
      </c>
      <c r="J6521" t="s">
        <v>24</v>
      </c>
      <c r="K6521">
        <v>1</v>
      </c>
    </row>
    <row r="6522" spans="1:11" x14ac:dyDescent="0.25">
      <c r="A6522">
        <v>23</v>
      </c>
      <c r="B6522" t="s">
        <v>9</v>
      </c>
      <c r="C6522" t="str">
        <f t="shared" si="202"/>
        <v>Bachelor Degree</v>
      </c>
      <c r="D6522">
        <v>1</v>
      </c>
      <c r="E6522" t="s">
        <v>91</v>
      </c>
      <c r="F6522" t="str">
        <f t="shared" si="203"/>
        <v>Entry Level</v>
      </c>
      <c r="G6522">
        <v>1</v>
      </c>
      <c r="H6522">
        <v>35000</v>
      </c>
      <c r="I6522" t="s">
        <v>155</v>
      </c>
      <c r="J6522" t="s">
        <v>40</v>
      </c>
      <c r="K6522">
        <v>0</v>
      </c>
    </row>
    <row r="6523" spans="1:11" x14ac:dyDescent="0.25">
      <c r="A6523">
        <v>42</v>
      </c>
      <c r="B6523" t="s">
        <v>12</v>
      </c>
      <c r="C6523" t="str">
        <f t="shared" si="202"/>
        <v>Master Degree</v>
      </c>
      <c r="D6523">
        <v>2</v>
      </c>
      <c r="E6523" t="s">
        <v>80</v>
      </c>
      <c r="F6523" t="str">
        <f t="shared" si="203"/>
        <v>Senior</v>
      </c>
      <c r="G6523">
        <v>14</v>
      </c>
      <c r="H6523">
        <v>140000</v>
      </c>
      <c r="I6523" t="s">
        <v>28</v>
      </c>
      <c r="J6523" t="s">
        <v>11</v>
      </c>
      <c r="K6523">
        <v>0</v>
      </c>
    </row>
    <row r="6524" spans="1:11" x14ac:dyDescent="0.25">
      <c r="A6524">
        <v>26</v>
      </c>
      <c r="B6524" t="s">
        <v>9</v>
      </c>
      <c r="C6524" t="str">
        <f t="shared" si="202"/>
        <v>High School</v>
      </c>
      <c r="D6524">
        <v>0</v>
      </c>
      <c r="E6524" t="s">
        <v>22</v>
      </c>
      <c r="F6524" t="str">
        <f t="shared" si="203"/>
        <v>Entry Level</v>
      </c>
      <c r="G6524">
        <v>2</v>
      </c>
      <c r="H6524">
        <v>40000</v>
      </c>
      <c r="I6524" t="s">
        <v>23</v>
      </c>
      <c r="J6524" t="s">
        <v>11</v>
      </c>
      <c r="K6524">
        <v>0</v>
      </c>
    </row>
    <row r="6525" spans="1:11" x14ac:dyDescent="0.25">
      <c r="A6525">
        <v>32</v>
      </c>
      <c r="B6525" t="s">
        <v>12</v>
      </c>
      <c r="C6525" t="str">
        <f t="shared" si="202"/>
        <v>Bachelor Degree</v>
      </c>
      <c r="D6525">
        <v>1</v>
      </c>
      <c r="E6525" t="s">
        <v>70</v>
      </c>
      <c r="F6525" t="str">
        <f t="shared" si="203"/>
        <v>Senior</v>
      </c>
      <c r="G6525">
        <v>8</v>
      </c>
      <c r="H6525">
        <v>80000</v>
      </c>
      <c r="I6525" t="s">
        <v>16</v>
      </c>
      <c r="J6525" t="s">
        <v>19</v>
      </c>
      <c r="K6525">
        <v>0</v>
      </c>
    </row>
    <row r="6526" spans="1:11" x14ac:dyDescent="0.25">
      <c r="A6526">
        <v>27</v>
      </c>
      <c r="B6526" t="s">
        <v>9</v>
      </c>
      <c r="C6526" t="str">
        <f t="shared" si="202"/>
        <v>Phd</v>
      </c>
      <c r="D6526">
        <v>3</v>
      </c>
      <c r="E6526" t="s">
        <v>38</v>
      </c>
      <c r="F6526" t="str">
        <f t="shared" si="203"/>
        <v>Mid-Level</v>
      </c>
      <c r="G6526">
        <v>4</v>
      </c>
      <c r="H6526">
        <v>55000</v>
      </c>
      <c r="I6526" t="s">
        <v>23</v>
      </c>
      <c r="J6526" t="s">
        <v>24</v>
      </c>
      <c r="K6526">
        <v>0</v>
      </c>
    </row>
    <row r="6527" spans="1:11" x14ac:dyDescent="0.25">
      <c r="A6527">
        <v>50</v>
      </c>
      <c r="B6527" t="s">
        <v>12</v>
      </c>
      <c r="C6527" t="str">
        <f t="shared" si="202"/>
        <v>Master Degree</v>
      </c>
      <c r="D6527">
        <v>2</v>
      </c>
      <c r="E6527" t="s">
        <v>89</v>
      </c>
      <c r="F6527" t="str">
        <f t="shared" si="203"/>
        <v>Senior</v>
      </c>
      <c r="G6527">
        <v>19</v>
      </c>
      <c r="H6527">
        <v>190000</v>
      </c>
      <c r="I6527" t="s">
        <v>16</v>
      </c>
      <c r="J6527" t="s">
        <v>11</v>
      </c>
      <c r="K6527">
        <v>0</v>
      </c>
    </row>
    <row r="6528" spans="1:11" x14ac:dyDescent="0.25">
      <c r="A6528">
        <v>36</v>
      </c>
      <c r="B6528" t="s">
        <v>9</v>
      </c>
      <c r="C6528" t="str">
        <f t="shared" si="202"/>
        <v>Bachelor Degree</v>
      </c>
      <c r="D6528">
        <v>1</v>
      </c>
      <c r="E6528" t="s">
        <v>42</v>
      </c>
      <c r="F6528" t="str">
        <f t="shared" si="203"/>
        <v>Mid-Level</v>
      </c>
      <c r="G6528">
        <v>6</v>
      </c>
      <c r="H6528">
        <v>75000</v>
      </c>
      <c r="I6528" t="s">
        <v>28</v>
      </c>
      <c r="J6528" t="s">
        <v>11</v>
      </c>
      <c r="K6528">
        <v>0</v>
      </c>
    </row>
    <row r="6529" spans="1:11" x14ac:dyDescent="0.25">
      <c r="A6529">
        <v>48</v>
      </c>
      <c r="B6529" t="s">
        <v>12</v>
      </c>
      <c r="C6529" t="str">
        <f t="shared" si="202"/>
        <v>Phd</v>
      </c>
      <c r="D6529">
        <v>3</v>
      </c>
      <c r="E6529" t="s">
        <v>101</v>
      </c>
      <c r="F6529" t="str">
        <f t="shared" si="203"/>
        <v>Senior</v>
      </c>
      <c r="G6529">
        <v>17</v>
      </c>
      <c r="H6529">
        <v>170000</v>
      </c>
      <c r="I6529" t="s">
        <v>156</v>
      </c>
      <c r="J6529" t="s">
        <v>35</v>
      </c>
      <c r="K6529">
        <v>1</v>
      </c>
    </row>
    <row r="6530" spans="1:11" x14ac:dyDescent="0.25">
      <c r="A6530">
        <v>31</v>
      </c>
      <c r="B6530" t="s">
        <v>9</v>
      </c>
      <c r="C6530" t="str">
        <f t="shared" ref="C6530:C6593" si="204">_xlfn.IFS(D6530 = 0,"High School",D6530 = 1,"Bachelor Degree",D6530 = 2,"Master Degree",D6530 = 3,"Phd")</f>
        <v>High School</v>
      </c>
      <c r="D6530">
        <v>0</v>
      </c>
      <c r="E6530" t="s">
        <v>17</v>
      </c>
      <c r="F6530" t="str">
        <f t="shared" ref="F6530:F6593" si="205">_xlfn.IFS(G6530&lt;=2,"Entry Level",G6530&lt;=6,"Mid-Level",G6530&gt;6,"Senior")</f>
        <v>Mid-Level</v>
      </c>
      <c r="G6530">
        <v>3</v>
      </c>
      <c r="H6530">
        <v>50000</v>
      </c>
      <c r="I6530" t="s">
        <v>23</v>
      </c>
      <c r="J6530" t="s">
        <v>11</v>
      </c>
      <c r="K6530">
        <v>0</v>
      </c>
    </row>
    <row r="6531" spans="1:11" x14ac:dyDescent="0.25">
      <c r="A6531">
        <v>29</v>
      </c>
      <c r="B6531" t="s">
        <v>12</v>
      </c>
      <c r="C6531" t="str">
        <f t="shared" si="204"/>
        <v>Bachelor Degree</v>
      </c>
      <c r="D6531">
        <v>1</v>
      </c>
      <c r="E6531" t="s">
        <v>47</v>
      </c>
      <c r="F6531" t="str">
        <f t="shared" si="205"/>
        <v>Mid-Level</v>
      </c>
      <c r="G6531">
        <v>4</v>
      </c>
      <c r="H6531">
        <v>55000</v>
      </c>
      <c r="I6531" t="s">
        <v>23</v>
      </c>
      <c r="J6531" t="s">
        <v>26</v>
      </c>
      <c r="K6531">
        <v>0</v>
      </c>
    </row>
    <row r="6532" spans="1:11" x14ac:dyDescent="0.25">
      <c r="A6532">
        <v>45</v>
      </c>
      <c r="B6532" t="s">
        <v>9</v>
      </c>
      <c r="C6532" t="str">
        <f t="shared" si="204"/>
        <v>Master Degree</v>
      </c>
      <c r="D6532">
        <v>2</v>
      </c>
      <c r="E6532" t="s">
        <v>38</v>
      </c>
      <c r="F6532" t="str">
        <f t="shared" si="205"/>
        <v>Senior</v>
      </c>
      <c r="G6532">
        <v>13</v>
      </c>
      <c r="H6532">
        <v>130000</v>
      </c>
      <c r="I6532" t="s">
        <v>16</v>
      </c>
      <c r="J6532" t="s">
        <v>11</v>
      </c>
      <c r="K6532">
        <v>0</v>
      </c>
    </row>
    <row r="6533" spans="1:11" x14ac:dyDescent="0.25">
      <c r="A6533">
        <v>25</v>
      </c>
      <c r="B6533" t="s">
        <v>12</v>
      </c>
      <c r="C6533" t="str">
        <f t="shared" si="204"/>
        <v>High School</v>
      </c>
      <c r="D6533">
        <v>0</v>
      </c>
      <c r="E6533" t="s">
        <v>62</v>
      </c>
      <c r="F6533" t="str">
        <f t="shared" si="205"/>
        <v>Entry Level</v>
      </c>
      <c r="G6533">
        <v>1</v>
      </c>
      <c r="H6533">
        <v>35000</v>
      </c>
      <c r="I6533" t="s">
        <v>16</v>
      </c>
      <c r="J6533" t="s">
        <v>52</v>
      </c>
      <c r="K6533">
        <v>0</v>
      </c>
    </row>
    <row r="6534" spans="1:11" x14ac:dyDescent="0.25">
      <c r="A6534">
        <v>41</v>
      </c>
      <c r="B6534" t="s">
        <v>9</v>
      </c>
      <c r="C6534" t="str">
        <f t="shared" si="204"/>
        <v>Bachelor Degree</v>
      </c>
      <c r="D6534">
        <v>1</v>
      </c>
      <c r="E6534" t="s">
        <v>89</v>
      </c>
      <c r="F6534" t="str">
        <f t="shared" si="205"/>
        <v>Senior</v>
      </c>
      <c r="G6534">
        <v>12</v>
      </c>
      <c r="H6534">
        <v>120000</v>
      </c>
      <c r="I6534" t="s">
        <v>156</v>
      </c>
      <c r="J6534" t="s">
        <v>11</v>
      </c>
      <c r="K6534">
        <v>0</v>
      </c>
    </row>
    <row r="6535" spans="1:11" x14ac:dyDescent="0.25">
      <c r="A6535">
        <v>35</v>
      </c>
      <c r="B6535" t="s">
        <v>12</v>
      </c>
      <c r="C6535" t="str">
        <f t="shared" si="204"/>
        <v>Phd</v>
      </c>
      <c r="D6535">
        <v>3</v>
      </c>
      <c r="E6535" t="s">
        <v>101</v>
      </c>
      <c r="F6535" t="str">
        <f t="shared" si="205"/>
        <v>Senior</v>
      </c>
      <c r="G6535">
        <v>9</v>
      </c>
      <c r="H6535">
        <v>95000</v>
      </c>
      <c r="I6535" t="s">
        <v>156</v>
      </c>
      <c r="J6535" t="s">
        <v>11</v>
      </c>
      <c r="K6535">
        <v>1</v>
      </c>
    </row>
    <row r="6536" spans="1:11" x14ac:dyDescent="0.25">
      <c r="A6536">
        <v>23</v>
      </c>
      <c r="B6536" t="s">
        <v>9</v>
      </c>
      <c r="C6536" t="str">
        <f t="shared" si="204"/>
        <v>Bachelor Degree</v>
      </c>
      <c r="D6536">
        <v>1</v>
      </c>
      <c r="E6536" t="s">
        <v>91</v>
      </c>
      <c r="F6536" t="str">
        <f t="shared" si="205"/>
        <v>Entry Level</v>
      </c>
      <c r="G6536">
        <v>1</v>
      </c>
      <c r="H6536">
        <v>35000</v>
      </c>
      <c r="I6536" t="s">
        <v>16</v>
      </c>
      <c r="J6536" t="s">
        <v>52</v>
      </c>
      <c r="K6536">
        <v>0</v>
      </c>
    </row>
    <row r="6537" spans="1:11" x14ac:dyDescent="0.25">
      <c r="A6537">
        <v>42</v>
      </c>
      <c r="B6537" t="s">
        <v>12</v>
      </c>
      <c r="C6537" t="str">
        <f t="shared" si="204"/>
        <v>Master Degree</v>
      </c>
      <c r="D6537">
        <v>2</v>
      </c>
      <c r="E6537" t="s">
        <v>80</v>
      </c>
      <c r="F6537" t="str">
        <f t="shared" si="205"/>
        <v>Senior</v>
      </c>
      <c r="G6537">
        <v>14</v>
      </c>
      <c r="H6537">
        <v>140000</v>
      </c>
      <c r="I6537" t="s">
        <v>23</v>
      </c>
      <c r="J6537" t="s">
        <v>11</v>
      </c>
      <c r="K6537">
        <v>0</v>
      </c>
    </row>
    <row r="6538" spans="1:11" x14ac:dyDescent="0.25">
      <c r="A6538">
        <v>26</v>
      </c>
      <c r="B6538" t="s">
        <v>9</v>
      </c>
      <c r="C6538" t="str">
        <f t="shared" si="204"/>
        <v>High School</v>
      </c>
      <c r="D6538">
        <v>0</v>
      </c>
      <c r="E6538" t="s">
        <v>22</v>
      </c>
      <c r="F6538" t="str">
        <f t="shared" si="205"/>
        <v>Entry Level</v>
      </c>
      <c r="G6538">
        <v>2</v>
      </c>
      <c r="H6538">
        <v>40000</v>
      </c>
      <c r="I6538" t="s">
        <v>23</v>
      </c>
      <c r="J6538" t="s">
        <v>24</v>
      </c>
      <c r="K6538">
        <v>0</v>
      </c>
    </row>
    <row r="6539" spans="1:11" x14ac:dyDescent="0.25">
      <c r="A6539">
        <v>32</v>
      </c>
      <c r="B6539" t="s">
        <v>12</v>
      </c>
      <c r="C6539" t="str">
        <f t="shared" si="204"/>
        <v>Bachelor Degree</v>
      </c>
      <c r="D6539">
        <v>1</v>
      </c>
      <c r="E6539" t="s">
        <v>70</v>
      </c>
      <c r="F6539" t="str">
        <f t="shared" si="205"/>
        <v>Senior</v>
      </c>
      <c r="G6539">
        <v>8</v>
      </c>
      <c r="H6539">
        <v>80000</v>
      </c>
      <c r="I6539" t="s">
        <v>28</v>
      </c>
      <c r="J6539" t="s">
        <v>29</v>
      </c>
      <c r="K6539">
        <v>0</v>
      </c>
    </row>
    <row r="6540" spans="1:11" x14ac:dyDescent="0.25">
      <c r="A6540">
        <v>27</v>
      </c>
      <c r="B6540" t="s">
        <v>9</v>
      </c>
      <c r="C6540" t="str">
        <f t="shared" si="204"/>
        <v>Phd</v>
      </c>
      <c r="D6540">
        <v>3</v>
      </c>
      <c r="E6540" t="s">
        <v>38</v>
      </c>
      <c r="F6540" t="str">
        <f t="shared" si="205"/>
        <v>Mid-Level</v>
      </c>
      <c r="G6540">
        <v>4</v>
      </c>
      <c r="H6540">
        <v>55000</v>
      </c>
      <c r="I6540" t="s">
        <v>156</v>
      </c>
      <c r="J6540" t="s">
        <v>14</v>
      </c>
      <c r="K6540">
        <v>0</v>
      </c>
    </row>
    <row r="6541" spans="1:11" x14ac:dyDescent="0.25">
      <c r="A6541">
        <v>50</v>
      </c>
      <c r="B6541" t="s">
        <v>12</v>
      </c>
      <c r="C6541" t="str">
        <f t="shared" si="204"/>
        <v>Master Degree</v>
      </c>
      <c r="D6541">
        <v>2</v>
      </c>
      <c r="E6541" t="s">
        <v>89</v>
      </c>
      <c r="F6541" t="str">
        <f t="shared" si="205"/>
        <v>Senior</v>
      </c>
      <c r="G6541">
        <v>19</v>
      </c>
      <c r="H6541">
        <v>190000</v>
      </c>
      <c r="I6541" t="s">
        <v>23</v>
      </c>
      <c r="J6541" t="s">
        <v>26</v>
      </c>
      <c r="K6541">
        <v>0</v>
      </c>
    </row>
    <row r="6542" spans="1:11" x14ac:dyDescent="0.25">
      <c r="A6542">
        <v>36</v>
      </c>
      <c r="B6542" t="s">
        <v>9</v>
      </c>
      <c r="C6542" t="str">
        <f t="shared" si="204"/>
        <v>Bachelor Degree</v>
      </c>
      <c r="D6542">
        <v>1</v>
      </c>
      <c r="E6542" t="s">
        <v>42</v>
      </c>
      <c r="F6542" t="str">
        <f t="shared" si="205"/>
        <v>Mid-Level</v>
      </c>
      <c r="G6542">
        <v>6</v>
      </c>
      <c r="H6542">
        <v>75000</v>
      </c>
      <c r="I6542" t="s">
        <v>156</v>
      </c>
      <c r="J6542" t="s">
        <v>19</v>
      </c>
      <c r="K6542">
        <v>0</v>
      </c>
    </row>
    <row r="6543" spans="1:11" x14ac:dyDescent="0.25">
      <c r="A6543">
        <v>48</v>
      </c>
      <c r="B6543" t="s">
        <v>12</v>
      </c>
      <c r="C6543" t="str">
        <f t="shared" si="204"/>
        <v>Phd</v>
      </c>
      <c r="D6543">
        <v>3</v>
      </c>
      <c r="E6543" t="s">
        <v>101</v>
      </c>
      <c r="F6543" t="str">
        <f t="shared" si="205"/>
        <v>Senior</v>
      </c>
      <c r="G6543">
        <v>17</v>
      </c>
      <c r="H6543">
        <v>170000</v>
      </c>
      <c r="I6543" t="s">
        <v>155</v>
      </c>
      <c r="J6543" t="s">
        <v>11</v>
      </c>
      <c r="K6543">
        <v>1</v>
      </c>
    </row>
    <row r="6544" spans="1:11" x14ac:dyDescent="0.25">
      <c r="A6544">
        <v>31</v>
      </c>
      <c r="B6544" t="s">
        <v>9</v>
      </c>
      <c r="C6544" t="str">
        <f t="shared" si="204"/>
        <v>High School</v>
      </c>
      <c r="D6544">
        <v>0</v>
      </c>
      <c r="E6544" t="s">
        <v>17</v>
      </c>
      <c r="F6544" t="str">
        <f t="shared" si="205"/>
        <v>Mid-Level</v>
      </c>
      <c r="G6544">
        <v>3</v>
      </c>
      <c r="H6544">
        <v>50000</v>
      </c>
      <c r="I6544" t="s">
        <v>156</v>
      </c>
      <c r="J6544" t="s">
        <v>11</v>
      </c>
      <c r="K6544">
        <v>0</v>
      </c>
    </row>
    <row r="6545" spans="1:11" x14ac:dyDescent="0.25">
      <c r="A6545">
        <v>29</v>
      </c>
      <c r="B6545" t="s">
        <v>12</v>
      </c>
      <c r="C6545" t="str">
        <f t="shared" si="204"/>
        <v>Bachelor Degree</v>
      </c>
      <c r="D6545">
        <v>1</v>
      </c>
      <c r="E6545" t="s">
        <v>47</v>
      </c>
      <c r="F6545" t="str">
        <f t="shared" si="205"/>
        <v>Mid-Level</v>
      </c>
      <c r="G6545">
        <v>4</v>
      </c>
      <c r="H6545">
        <v>55000</v>
      </c>
      <c r="I6545" t="s">
        <v>16</v>
      </c>
      <c r="J6545" t="s">
        <v>52</v>
      </c>
      <c r="K6545">
        <v>0</v>
      </c>
    </row>
    <row r="6546" spans="1:11" x14ac:dyDescent="0.25">
      <c r="A6546">
        <v>45</v>
      </c>
      <c r="B6546" t="s">
        <v>9</v>
      </c>
      <c r="C6546" t="str">
        <f t="shared" si="204"/>
        <v>Master Degree</v>
      </c>
      <c r="D6546">
        <v>2</v>
      </c>
      <c r="E6546" t="s">
        <v>38</v>
      </c>
      <c r="F6546" t="str">
        <f t="shared" si="205"/>
        <v>Senior</v>
      </c>
      <c r="G6546">
        <v>13</v>
      </c>
      <c r="H6546">
        <v>130000</v>
      </c>
      <c r="I6546" t="s">
        <v>23</v>
      </c>
      <c r="J6546" t="s">
        <v>24</v>
      </c>
      <c r="K6546">
        <v>0</v>
      </c>
    </row>
    <row r="6547" spans="1:11" x14ac:dyDescent="0.25">
      <c r="A6547">
        <v>25</v>
      </c>
      <c r="B6547" t="s">
        <v>12</v>
      </c>
      <c r="C6547" t="str">
        <f t="shared" si="204"/>
        <v>High School</v>
      </c>
      <c r="D6547">
        <v>0</v>
      </c>
      <c r="E6547" t="s">
        <v>62</v>
      </c>
      <c r="F6547" t="str">
        <f t="shared" si="205"/>
        <v>Entry Level</v>
      </c>
      <c r="G6547">
        <v>1</v>
      </c>
      <c r="H6547">
        <v>35000</v>
      </c>
      <c r="I6547" t="s">
        <v>155</v>
      </c>
      <c r="J6547" t="s">
        <v>31</v>
      </c>
      <c r="K6547">
        <v>0</v>
      </c>
    </row>
    <row r="6548" spans="1:11" x14ac:dyDescent="0.25">
      <c r="A6548">
        <v>41</v>
      </c>
      <c r="B6548" t="s">
        <v>9</v>
      </c>
      <c r="C6548" t="str">
        <f t="shared" si="204"/>
        <v>Bachelor Degree</v>
      </c>
      <c r="D6548">
        <v>1</v>
      </c>
      <c r="E6548" t="s">
        <v>89</v>
      </c>
      <c r="F6548" t="str">
        <f t="shared" si="205"/>
        <v>Senior</v>
      </c>
      <c r="G6548">
        <v>12</v>
      </c>
      <c r="H6548">
        <v>120000</v>
      </c>
      <c r="I6548" t="s">
        <v>16</v>
      </c>
      <c r="J6548" t="s">
        <v>52</v>
      </c>
      <c r="K6548">
        <v>0</v>
      </c>
    </row>
    <row r="6549" spans="1:11" x14ac:dyDescent="0.25">
      <c r="A6549">
        <v>35</v>
      </c>
      <c r="B6549" t="s">
        <v>12</v>
      </c>
      <c r="C6549" t="str">
        <f t="shared" si="204"/>
        <v>Phd</v>
      </c>
      <c r="D6549">
        <v>3</v>
      </c>
      <c r="E6549" t="s">
        <v>101</v>
      </c>
      <c r="F6549" t="str">
        <f t="shared" si="205"/>
        <v>Senior</v>
      </c>
      <c r="G6549">
        <v>9</v>
      </c>
      <c r="H6549">
        <v>95000</v>
      </c>
      <c r="I6549" t="s">
        <v>155</v>
      </c>
      <c r="J6549" t="s">
        <v>19</v>
      </c>
      <c r="K6549">
        <v>1</v>
      </c>
    </row>
    <row r="6550" spans="1:11" x14ac:dyDescent="0.25">
      <c r="A6550">
        <v>23</v>
      </c>
      <c r="B6550" t="s">
        <v>9</v>
      </c>
      <c r="C6550" t="str">
        <f t="shared" si="204"/>
        <v>Bachelor Degree</v>
      </c>
      <c r="D6550">
        <v>1</v>
      </c>
      <c r="E6550" t="s">
        <v>91</v>
      </c>
      <c r="F6550" t="str">
        <f t="shared" si="205"/>
        <v>Entry Level</v>
      </c>
      <c r="G6550">
        <v>1</v>
      </c>
      <c r="H6550">
        <v>35000</v>
      </c>
      <c r="I6550" t="s">
        <v>28</v>
      </c>
      <c r="J6550" t="s">
        <v>29</v>
      </c>
      <c r="K6550">
        <v>0</v>
      </c>
    </row>
    <row r="6551" spans="1:11" x14ac:dyDescent="0.25">
      <c r="A6551">
        <v>42</v>
      </c>
      <c r="B6551" t="s">
        <v>12</v>
      </c>
      <c r="C6551" t="str">
        <f t="shared" si="204"/>
        <v>Master Degree</v>
      </c>
      <c r="D6551">
        <v>2</v>
      </c>
      <c r="E6551" t="s">
        <v>80</v>
      </c>
      <c r="F6551" t="str">
        <f t="shared" si="205"/>
        <v>Senior</v>
      </c>
      <c r="G6551">
        <v>14</v>
      </c>
      <c r="H6551">
        <v>140000</v>
      </c>
      <c r="I6551" t="s">
        <v>155</v>
      </c>
      <c r="J6551" t="s">
        <v>40</v>
      </c>
      <c r="K6551">
        <v>0</v>
      </c>
    </row>
    <row r="6552" spans="1:11" x14ac:dyDescent="0.25">
      <c r="A6552">
        <v>26</v>
      </c>
      <c r="B6552" t="s">
        <v>9</v>
      </c>
      <c r="C6552" t="str">
        <f t="shared" si="204"/>
        <v>High School</v>
      </c>
      <c r="D6552">
        <v>0</v>
      </c>
      <c r="E6552" t="s">
        <v>22</v>
      </c>
      <c r="F6552" t="str">
        <f t="shared" si="205"/>
        <v>Entry Level</v>
      </c>
      <c r="G6552">
        <v>2</v>
      </c>
      <c r="H6552">
        <v>40000</v>
      </c>
      <c r="I6552" t="s">
        <v>156</v>
      </c>
      <c r="J6552" t="s">
        <v>35</v>
      </c>
      <c r="K6552">
        <v>0</v>
      </c>
    </row>
    <row r="6553" spans="1:11" x14ac:dyDescent="0.25">
      <c r="A6553">
        <v>32</v>
      </c>
      <c r="B6553" t="s">
        <v>12</v>
      </c>
      <c r="C6553" t="str">
        <f t="shared" si="204"/>
        <v>Bachelor Degree</v>
      </c>
      <c r="D6553">
        <v>1</v>
      </c>
      <c r="E6553" t="s">
        <v>70</v>
      </c>
      <c r="F6553" t="str">
        <f t="shared" si="205"/>
        <v>Senior</v>
      </c>
      <c r="G6553">
        <v>8</v>
      </c>
      <c r="H6553">
        <v>80000</v>
      </c>
      <c r="I6553" t="s">
        <v>28</v>
      </c>
      <c r="J6553" t="s">
        <v>11</v>
      </c>
      <c r="K6553">
        <v>0</v>
      </c>
    </row>
    <row r="6554" spans="1:11" x14ac:dyDescent="0.25">
      <c r="A6554">
        <v>27</v>
      </c>
      <c r="B6554" t="s">
        <v>9</v>
      </c>
      <c r="C6554" t="str">
        <f t="shared" si="204"/>
        <v>Phd</v>
      </c>
      <c r="D6554">
        <v>3</v>
      </c>
      <c r="E6554" t="s">
        <v>38</v>
      </c>
      <c r="F6554" t="str">
        <f t="shared" si="205"/>
        <v>Mid-Level</v>
      </c>
      <c r="G6554">
        <v>4</v>
      </c>
      <c r="H6554">
        <v>55000</v>
      </c>
      <c r="I6554" t="s">
        <v>16</v>
      </c>
      <c r="J6554" t="s">
        <v>19</v>
      </c>
      <c r="K6554">
        <v>0</v>
      </c>
    </row>
    <row r="6555" spans="1:11" x14ac:dyDescent="0.25">
      <c r="A6555">
        <v>50</v>
      </c>
      <c r="B6555" t="s">
        <v>12</v>
      </c>
      <c r="C6555" t="str">
        <f t="shared" si="204"/>
        <v>Master Degree</v>
      </c>
      <c r="D6555">
        <v>2</v>
      </c>
      <c r="E6555" t="s">
        <v>89</v>
      </c>
      <c r="F6555" t="str">
        <f t="shared" si="205"/>
        <v>Senior</v>
      </c>
      <c r="G6555">
        <v>19</v>
      </c>
      <c r="H6555">
        <v>190000</v>
      </c>
      <c r="I6555" t="s">
        <v>23</v>
      </c>
      <c r="J6555" t="s">
        <v>11</v>
      </c>
      <c r="K6555">
        <v>0</v>
      </c>
    </row>
    <row r="6556" spans="1:11" x14ac:dyDescent="0.25">
      <c r="A6556">
        <v>36</v>
      </c>
      <c r="B6556" t="s">
        <v>9</v>
      </c>
      <c r="C6556" t="str">
        <f t="shared" si="204"/>
        <v>Bachelor Degree</v>
      </c>
      <c r="D6556">
        <v>1</v>
      </c>
      <c r="E6556" t="s">
        <v>42</v>
      </c>
      <c r="F6556" t="str">
        <f t="shared" si="205"/>
        <v>Mid-Level</v>
      </c>
      <c r="G6556">
        <v>6</v>
      </c>
      <c r="H6556">
        <v>75000</v>
      </c>
      <c r="I6556" t="s">
        <v>28</v>
      </c>
      <c r="J6556" t="s">
        <v>29</v>
      </c>
      <c r="K6556">
        <v>0</v>
      </c>
    </row>
    <row r="6557" spans="1:11" x14ac:dyDescent="0.25">
      <c r="A6557">
        <v>48</v>
      </c>
      <c r="B6557" t="s">
        <v>12</v>
      </c>
      <c r="C6557" t="str">
        <f t="shared" si="204"/>
        <v>Phd</v>
      </c>
      <c r="D6557">
        <v>3</v>
      </c>
      <c r="E6557" t="s">
        <v>101</v>
      </c>
      <c r="F6557" t="str">
        <f t="shared" si="205"/>
        <v>Senior</v>
      </c>
      <c r="G6557">
        <v>17</v>
      </c>
      <c r="H6557">
        <v>170000</v>
      </c>
      <c r="I6557" t="s">
        <v>23</v>
      </c>
      <c r="J6557" t="s">
        <v>26</v>
      </c>
      <c r="K6557">
        <v>1</v>
      </c>
    </row>
    <row r="6558" spans="1:11" x14ac:dyDescent="0.25">
      <c r="A6558">
        <v>31</v>
      </c>
      <c r="B6558" t="s">
        <v>9</v>
      </c>
      <c r="C6558" t="str">
        <f t="shared" si="204"/>
        <v>High School</v>
      </c>
      <c r="D6558">
        <v>0</v>
      </c>
      <c r="E6558" t="s">
        <v>17</v>
      </c>
      <c r="F6558" t="str">
        <f t="shared" si="205"/>
        <v>Mid-Level</v>
      </c>
      <c r="G6558">
        <v>3</v>
      </c>
      <c r="H6558">
        <v>50000</v>
      </c>
      <c r="I6558" t="s">
        <v>23</v>
      </c>
      <c r="J6558" t="s">
        <v>26</v>
      </c>
      <c r="K6558">
        <v>0</v>
      </c>
    </row>
    <row r="6559" spans="1:11" x14ac:dyDescent="0.25">
      <c r="A6559">
        <v>29</v>
      </c>
      <c r="B6559" t="s">
        <v>12</v>
      </c>
      <c r="C6559" t="str">
        <f t="shared" si="204"/>
        <v>Bachelor Degree</v>
      </c>
      <c r="D6559">
        <v>1</v>
      </c>
      <c r="E6559" t="s">
        <v>47</v>
      </c>
      <c r="F6559" t="str">
        <f t="shared" si="205"/>
        <v>Mid-Level</v>
      </c>
      <c r="G6559">
        <v>4</v>
      </c>
      <c r="H6559">
        <v>55000</v>
      </c>
      <c r="I6559" t="s">
        <v>16</v>
      </c>
      <c r="J6559" t="s">
        <v>52</v>
      </c>
      <c r="K6559">
        <v>0</v>
      </c>
    </row>
    <row r="6560" spans="1:11" x14ac:dyDescent="0.25">
      <c r="A6560">
        <v>45</v>
      </c>
      <c r="B6560" t="s">
        <v>9</v>
      </c>
      <c r="C6560" t="str">
        <f t="shared" si="204"/>
        <v>Master Degree</v>
      </c>
      <c r="D6560">
        <v>2</v>
      </c>
      <c r="E6560" t="s">
        <v>38</v>
      </c>
      <c r="F6560" t="str">
        <f t="shared" si="205"/>
        <v>Senior</v>
      </c>
      <c r="G6560">
        <v>13</v>
      </c>
      <c r="H6560">
        <v>130000</v>
      </c>
      <c r="I6560" t="s">
        <v>23</v>
      </c>
      <c r="J6560" t="s">
        <v>24</v>
      </c>
      <c r="K6560">
        <v>0</v>
      </c>
    </row>
    <row r="6561" spans="1:11" x14ac:dyDescent="0.25">
      <c r="A6561">
        <v>25</v>
      </c>
      <c r="B6561" t="s">
        <v>12</v>
      </c>
      <c r="C6561" t="str">
        <f t="shared" si="204"/>
        <v>High School</v>
      </c>
      <c r="D6561">
        <v>0</v>
      </c>
      <c r="E6561" t="s">
        <v>62</v>
      </c>
      <c r="F6561" t="str">
        <f t="shared" si="205"/>
        <v>Entry Level</v>
      </c>
      <c r="G6561">
        <v>1</v>
      </c>
      <c r="H6561">
        <v>35000</v>
      </c>
      <c r="I6561" t="s">
        <v>28</v>
      </c>
      <c r="J6561" t="s">
        <v>11</v>
      </c>
      <c r="K6561">
        <v>0</v>
      </c>
    </row>
    <row r="6562" spans="1:11" x14ac:dyDescent="0.25">
      <c r="A6562">
        <v>38</v>
      </c>
      <c r="B6562" t="s">
        <v>9</v>
      </c>
      <c r="C6562" t="str">
        <f t="shared" si="204"/>
        <v>Master Degree</v>
      </c>
      <c r="D6562">
        <v>2</v>
      </c>
      <c r="E6562" t="s">
        <v>38</v>
      </c>
      <c r="F6562" t="str">
        <f t="shared" si="205"/>
        <v>Senior</v>
      </c>
      <c r="G6562">
        <v>12</v>
      </c>
      <c r="H6562">
        <v>120000</v>
      </c>
      <c r="I6562" t="s">
        <v>155</v>
      </c>
      <c r="J6562" t="s">
        <v>11</v>
      </c>
      <c r="K6562">
        <v>0</v>
      </c>
    </row>
    <row r="6563" spans="1:11" x14ac:dyDescent="0.25">
      <c r="A6563">
        <v>27</v>
      </c>
      <c r="B6563" t="s">
        <v>12</v>
      </c>
      <c r="C6563" t="str">
        <f t="shared" si="204"/>
        <v>Bachelor Degree</v>
      </c>
      <c r="D6563">
        <v>1</v>
      </c>
      <c r="E6563" t="s">
        <v>91</v>
      </c>
      <c r="F6563" t="str">
        <f t="shared" si="205"/>
        <v>Mid-Level</v>
      </c>
      <c r="G6563">
        <v>3</v>
      </c>
      <c r="H6563">
        <v>45000</v>
      </c>
      <c r="I6563" t="s">
        <v>16</v>
      </c>
      <c r="J6563" t="s">
        <v>11</v>
      </c>
      <c r="K6563">
        <v>0</v>
      </c>
    </row>
    <row r="6564" spans="1:11" x14ac:dyDescent="0.25">
      <c r="A6564">
        <v>43</v>
      </c>
      <c r="B6564" t="s">
        <v>9</v>
      </c>
      <c r="C6564" t="str">
        <f t="shared" si="204"/>
        <v>Phd</v>
      </c>
      <c r="D6564">
        <v>3</v>
      </c>
      <c r="E6564" t="s">
        <v>89</v>
      </c>
      <c r="F6564" t="str">
        <f t="shared" si="205"/>
        <v>Senior</v>
      </c>
      <c r="G6564">
        <v>16</v>
      </c>
      <c r="H6564">
        <v>160000</v>
      </c>
      <c r="I6564" t="s">
        <v>23</v>
      </c>
      <c r="J6564" t="s">
        <v>26</v>
      </c>
      <c r="K6564">
        <v>0</v>
      </c>
    </row>
    <row r="6565" spans="1:11" x14ac:dyDescent="0.25">
      <c r="A6565">
        <v>34</v>
      </c>
      <c r="B6565" t="s">
        <v>12</v>
      </c>
      <c r="C6565" t="str">
        <f t="shared" si="204"/>
        <v>High School</v>
      </c>
      <c r="D6565">
        <v>0</v>
      </c>
      <c r="E6565" t="s">
        <v>62</v>
      </c>
      <c r="F6565" t="str">
        <f t="shared" si="205"/>
        <v>Mid-Level</v>
      </c>
      <c r="G6565">
        <v>5</v>
      </c>
      <c r="H6565">
        <v>70000</v>
      </c>
      <c r="I6565" t="s">
        <v>155</v>
      </c>
      <c r="J6565" t="s">
        <v>31</v>
      </c>
      <c r="K6565">
        <v>0</v>
      </c>
    </row>
    <row r="6566" spans="1:11" x14ac:dyDescent="0.25">
      <c r="A6566">
        <v>30</v>
      </c>
      <c r="B6566" t="s">
        <v>9</v>
      </c>
      <c r="C6566" t="str">
        <f t="shared" si="204"/>
        <v>Bachelor Degree</v>
      </c>
      <c r="D6566">
        <v>1</v>
      </c>
      <c r="E6566" t="s">
        <v>22</v>
      </c>
      <c r="F6566" t="str">
        <f t="shared" si="205"/>
        <v>Mid-Level</v>
      </c>
      <c r="G6566">
        <v>6</v>
      </c>
      <c r="H6566">
        <v>75000</v>
      </c>
      <c r="I6566" t="s">
        <v>23</v>
      </c>
      <c r="J6566" t="s">
        <v>26</v>
      </c>
      <c r="K6566">
        <v>0</v>
      </c>
    </row>
    <row r="6567" spans="1:11" x14ac:dyDescent="0.25">
      <c r="A6567">
        <v>46</v>
      </c>
      <c r="B6567" t="s">
        <v>12</v>
      </c>
      <c r="C6567" t="str">
        <f t="shared" si="204"/>
        <v>Master Degree</v>
      </c>
      <c r="D6567">
        <v>2</v>
      </c>
      <c r="E6567" t="s">
        <v>70</v>
      </c>
      <c r="F6567" t="str">
        <f t="shared" si="205"/>
        <v>Senior</v>
      </c>
      <c r="G6567">
        <v>17</v>
      </c>
      <c r="H6567">
        <v>170000</v>
      </c>
      <c r="I6567" t="s">
        <v>156</v>
      </c>
      <c r="J6567" t="s">
        <v>14</v>
      </c>
      <c r="K6567">
        <v>0</v>
      </c>
    </row>
    <row r="6568" spans="1:11" x14ac:dyDescent="0.25">
      <c r="A6568">
        <v>25</v>
      </c>
      <c r="B6568" t="s">
        <v>9</v>
      </c>
      <c r="C6568" t="str">
        <f t="shared" si="204"/>
        <v>High School</v>
      </c>
      <c r="D6568">
        <v>0</v>
      </c>
      <c r="E6568" t="s">
        <v>17</v>
      </c>
      <c r="F6568" t="str">
        <f t="shared" si="205"/>
        <v>Entry Level</v>
      </c>
      <c r="G6568">
        <v>1</v>
      </c>
      <c r="H6568">
        <v>35000</v>
      </c>
      <c r="I6568" t="s">
        <v>28</v>
      </c>
      <c r="J6568" t="s">
        <v>29</v>
      </c>
      <c r="K6568">
        <v>0</v>
      </c>
    </row>
    <row r="6569" spans="1:11" x14ac:dyDescent="0.25">
      <c r="A6569">
        <v>40</v>
      </c>
      <c r="B6569" t="s">
        <v>12</v>
      </c>
      <c r="C6569" t="str">
        <f t="shared" si="204"/>
        <v>Bachelor Degree</v>
      </c>
      <c r="D6569">
        <v>1</v>
      </c>
      <c r="E6569" t="s">
        <v>47</v>
      </c>
      <c r="F6569" t="str">
        <f t="shared" si="205"/>
        <v>Senior</v>
      </c>
      <c r="G6569">
        <v>11</v>
      </c>
      <c r="H6569">
        <v>110000</v>
      </c>
      <c r="I6569" t="s">
        <v>156</v>
      </c>
      <c r="J6569" t="s">
        <v>35</v>
      </c>
      <c r="K6569">
        <v>0</v>
      </c>
    </row>
    <row r="6570" spans="1:11" x14ac:dyDescent="0.25">
      <c r="A6570">
        <v>32</v>
      </c>
      <c r="B6570" t="s">
        <v>9</v>
      </c>
      <c r="C6570" t="str">
        <f t="shared" si="204"/>
        <v>Phd</v>
      </c>
      <c r="D6570">
        <v>3</v>
      </c>
      <c r="E6570" t="s">
        <v>101</v>
      </c>
      <c r="F6570" t="str">
        <f t="shared" si="205"/>
        <v>Senior</v>
      </c>
      <c r="G6570">
        <v>8</v>
      </c>
      <c r="H6570">
        <v>80000</v>
      </c>
      <c r="I6570" t="s">
        <v>155</v>
      </c>
      <c r="J6570" t="s">
        <v>31</v>
      </c>
      <c r="K6570">
        <v>1</v>
      </c>
    </row>
    <row r="6571" spans="1:11" x14ac:dyDescent="0.25">
      <c r="A6571">
        <v>28</v>
      </c>
      <c r="B6571" t="s">
        <v>12</v>
      </c>
      <c r="C6571" t="str">
        <f t="shared" si="204"/>
        <v>Master Degree</v>
      </c>
      <c r="D6571">
        <v>2</v>
      </c>
      <c r="E6571" t="s">
        <v>80</v>
      </c>
      <c r="F6571" t="str">
        <f t="shared" si="205"/>
        <v>Mid-Level</v>
      </c>
      <c r="G6571">
        <v>4</v>
      </c>
      <c r="H6571">
        <v>55000</v>
      </c>
      <c r="I6571" t="s">
        <v>16</v>
      </c>
      <c r="J6571" t="s">
        <v>19</v>
      </c>
      <c r="K6571">
        <v>0</v>
      </c>
    </row>
    <row r="6572" spans="1:11" x14ac:dyDescent="0.25">
      <c r="A6572">
        <v>44</v>
      </c>
      <c r="B6572" t="s">
        <v>9</v>
      </c>
      <c r="C6572" t="str">
        <f t="shared" si="204"/>
        <v>Bachelor Degree</v>
      </c>
      <c r="D6572">
        <v>1</v>
      </c>
      <c r="E6572" t="s">
        <v>89</v>
      </c>
      <c r="F6572" t="str">
        <f t="shared" si="205"/>
        <v>Senior</v>
      </c>
      <c r="G6572">
        <v>15</v>
      </c>
      <c r="H6572">
        <v>150000</v>
      </c>
      <c r="I6572" t="s">
        <v>16</v>
      </c>
      <c r="J6572" t="s">
        <v>19</v>
      </c>
      <c r="K6572">
        <v>0</v>
      </c>
    </row>
    <row r="6573" spans="1:11" x14ac:dyDescent="0.25">
      <c r="A6573">
        <v>29</v>
      </c>
      <c r="B6573" t="s">
        <v>12</v>
      </c>
      <c r="C6573" t="str">
        <f t="shared" si="204"/>
        <v>High School</v>
      </c>
      <c r="D6573">
        <v>0</v>
      </c>
      <c r="E6573" t="s">
        <v>91</v>
      </c>
      <c r="F6573" t="str">
        <f t="shared" si="205"/>
        <v>Entry Level</v>
      </c>
      <c r="G6573">
        <v>2</v>
      </c>
      <c r="H6573">
        <v>40000</v>
      </c>
      <c r="I6573" t="s">
        <v>155</v>
      </c>
      <c r="J6573" t="s">
        <v>40</v>
      </c>
      <c r="K6573">
        <v>0</v>
      </c>
    </row>
    <row r="6574" spans="1:11" x14ac:dyDescent="0.25">
      <c r="A6574">
        <v>51</v>
      </c>
      <c r="B6574" t="s">
        <v>9</v>
      </c>
      <c r="C6574" t="str">
        <f t="shared" si="204"/>
        <v>Phd</v>
      </c>
      <c r="D6574">
        <v>3</v>
      </c>
      <c r="E6574" t="s">
        <v>38</v>
      </c>
      <c r="F6574" t="str">
        <f t="shared" si="205"/>
        <v>Senior</v>
      </c>
      <c r="G6574">
        <v>19</v>
      </c>
      <c r="H6574">
        <v>190000</v>
      </c>
      <c r="I6574" t="s">
        <v>16</v>
      </c>
      <c r="J6574" t="s">
        <v>11</v>
      </c>
      <c r="K6574">
        <v>0</v>
      </c>
    </row>
    <row r="6575" spans="1:11" x14ac:dyDescent="0.25">
      <c r="A6575">
        <v>36</v>
      </c>
      <c r="B6575" t="s">
        <v>12</v>
      </c>
      <c r="C6575" t="str">
        <f t="shared" si="204"/>
        <v>Bachelor Degree</v>
      </c>
      <c r="D6575">
        <v>1</v>
      </c>
      <c r="E6575" t="s">
        <v>62</v>
      </c>
      <c r="F6575" t="str">
        <f t="shared" si="205"/>
        <v>Senior</v>
      </c>
      <c r="G6575">
        <v>8</v>
      </c>
      <c r="H6575">
        <v>80000</v>
      </c>
      <c r="I6575" t="s">
        <v>156</v>
      </c>
      <c r="J6575" t="s">
        <v>35</v>
      </c>
      <c r="K6575">
        <v>0</v>
      </c>
    </row>
    <row r="6576" spans="1:11" x14ac:dyDescent="0.25">
      <c r="A6576">
        <v>24</v>
      </c>
      <c r="B6576" t="s">
        <v>9</v>
      </c>
      <c r="C6576" t="str">
        <f t="shared" si="204"/>
        <v>Bachelor Degree</v>
      </c>
      <c r="D6576">
        <v>1</v>
      </c>
      <c r="E6576" t="s">
        <v>22</v>
      </c>
      <c r="F6576" t="str">
        <f t="shared" si="205"/>
        <v>Entry Level</v>
      </c>
      <c r="G6576">
        <v>1</v>
      </c>
      <c r="H6576">
        <v>35000</v>
      </c>
      <c r="I6576" t="s">
        <v>28</v>
      </c>
      <c r="J6576" t="s">
        <v>19</v>
      </c>
      <c r="K6576">
        <v>0</v>
      </c>
    </row>
    <row r="6577" spans="1:11" x14ac:dyDescent="0.25">
      <c r="A6577">
        <v>42</v>
      </c>
      <c r="B6577" t="s">
        <v>12</v>
      </c>
      <c r="C6577" t="str">
        <f t="shared" si="204"/>
        <v>Master Degree</v>
      </c>
      <c r="D6577">
        <v>2</v>
      </c>
      <c r="E6577" t="s">
        <v>70</v>
      </c>
      <c r="F6577" t="str">
        <f t="shared" si="205"/>
        <v>Senior</v>
      </c>
      <c r="G6577">
        <v>13</v>
      </c>
      <c r="H6577">
        <v>130000</v>
      </c>
      <c r="I6577" t="s">
        <v>155</v>
      </c>
      <c r="J6577" t="s">
        <v>19</v>
      </c>
      <c r="K6577">
        <v>0</v>
      </c>
    </row>
    <row r="6578" spans="1:11" x14ac:dyDescent="0.25">
      <c r="A6578">
        <v>27</v>
      </c>
      <c r="B6578" t="s">
        <v>9</v>
      </c>
      <c r="C6578" t="str">
        <f t="shared" si="204"/>
        <v>High School</v>
      </c>
      <c r="D6578">
        <v>0</v>
      </c>
      <c r="E6578" t="s">
        <v>47</v>
      </c>
      <c r="F6578" t="str">
        <f t="shared" si="205"/>
        <v>Mid-Level</v>
      </c>
      <c r="G6578">
        <v>3</v>
      </c>
      <c r="H6578">
        <v>45000</v>
      </c>
      <c r="I6578" t="s">
        <v>23</v>
      </c>
      <c r="J6578" t="s">
        <v>26</v>
      </c>
      <c r="K6578">
        <v>0</v>
      </c>
    </row>
    <row r="6579" spans="1:11" x14ac:dyDescent="0.25">
      <c r="A6579">
        <v>33</v>
      </c>
      <c r="B6579" t="s">
        <v>12</v>
      </c>
      <c r="C6579" t="str">
        <f t="shared" si="204"/>
        <v>Bachelor Degree</v>
      </c>
      <c r="D6579">
        <v>1</v>
      </c>
      <c r="E6579" t="s">
        <v>42</v>
      </c>
      <c r="F6579" t="str">
        <f t="shared" si="205"/>
        <v>Senior</v>
      </c>
      <c r="G6579">
        <v>7</v>
      </c>
      <c r="H6579">
        <v>90000</v>
      </c>
      <c r="I6579" t="s">
        <v>156</v>
      </c>
      <c r="J6579" t="s">
        <v>19</v>
      </c>
      <c r="K6579">
        <v>0</v>
      </c>
    </row>
    <row r="6580" spans="1:11" x14ac:dyDescent="0.25">
      <c r="A6580">
        <v>28</v>
      </c>
      <c r="B6580" t="s">
        <v>9</v>
      </c>
      <c r="C6580" t="str">
        <f t="shared" si="204"/>
        <v>Phd</v>
      </c>
      <c r="D6580">
        <v>3</v>
      </c>
      <c r="E6580" t="s">
        <v>38</v>
      </c>
      <c r="F6580" t="str">
        <f t="shared" si="205"/>
        <v>Mid-Level</v>
      </c>
      <c r="G6580">
        <v>4</v>
      </c>
      <c r="H6580">
        <v>55000</v>
      </c>
      <c r="I6580" t="s">
        <v>16</v>
      </c>
      <c r="J6580" t="s">
        <v>11</v>
      </c>
      <c r="K6580">
        <v>0</v>
      </c>
    </row>
    <row r="6581" spans="1:11" x14ac:dyDescent="0.25">
      <c r="A6581">
        <v>51</v>
      </c>
      <c r="B6581" t="s">
        <v>12</v>
      </c>
      <c r="C6581" t="str">
        <f t="shared" si="204"/>
        <v>Master Degree</v>
      </c>
      <c r="D6581">
        <v>2</v>
      </c>
      <c r="E6581" t="s">
        <v>89</v>
      </c>
      <c r="F6581" t="str">
        <f t="shared" si="205"/>
        <v>Senior</v>
      </c>
      <c r="G6581">
        <v>19</v>
      </c>
      <c r="H6581">
        <v>190000</v>
      </c>
      <c r="I6581" t="s">
        <v>155</v>
      </c>
      <c r="J6581" t="s">
        <v>11</v>
      </c>
      <c r="K6581">
        <v>0</v>
      </c>
    </row>
    <row r="6582" spans="1:11" x14ac:dyDescent="0.25">
      <c r="A6582">
        <v>37</v>
      </c>
      <c r="B6582" t="s">
        <v>9</v>
      </c>
      <c r="C6582" t="str">
        <f t="shared" si="204"/>
        <v>Bachelor Degree</v>
      </c>
      <c r="D6582">
        <v>1</v>
      </c>
      <c r="E6582" t="s">
        <v>91</v>
      </c>
      <c r="F6582" t="str">
        <f t="shared" si="205"/>
        <v>Senior</v>
      </c>
      <c r="G6582">
        <v>7</v>
      </c>
      <c r="H6582">
        <v>90000</v>
      </c>
      <c r="I6582" t="s">
        <v>23</v>
      </c>
      <c r="J6582" t="s">
        <v>24</v>
      </c>
      <c r="K6582">
        <v>0</v>
      </c>
    </row>
    <row r="6583" spans="1:11" x14ac:dyDescent="0.25">
      <c r="A6583">
        <v>49</v>
      </c>
      <c r="B6583" t="s">
        <v>12</v>
      </c>
      <c r="C6583" t="str">
        <f t="shared" si="204"/>
        <v>Phd</v>
      </c>
      <c r="D6583">
        <v>3</v>
      </c>
      <c r="E6583" t="s">
        <v>101</v>
      </c>
      <c r="F6583" t="str">
        <f t="shared" si="205"/>
        <v>Senior</v>
      </c>
      <c r="G6583">
        <v>20</v>
      </c>
      <c r="H6583">
        <v>200000</v>
      </c>
      <c r="I6583" t="s">
        <v>155</v>
      </c>
      <c r="J6583" t="s">
        <v>11</v>
      </c>
      <c r="K6583">
        <v>1</v>
      </c>
    </row>
    <row r="6584" spans="1:11" x14ac:dyDescent="0.25">
      <c r="A6584">
        <v>32</v>
      </c>
      <c r="B6584" t="s">
        <v>9</v>
      </c>
      <c r="C6584" t="str">
        <f t="shared" si="204"/>
        <v>High School</v>
      </c>
      <c r="D6584">
        <v>0</v>
      </c>
      <c r="E6584" t="s">
        <v>91</v>
      </c>
      <c r="F6584" t="str">
        <f t="shared" si="205"/>
        <v>Mid-Level</v>
      </c>
      <c r="G6584">
        <v>3</v>
      </c>
      <c r="H6584">
        <v>40000</v>
      </c>
      <c r="I6584" t="s">
        <v>16</v>
      </c>
      <c r="J6584" t="s">
        <v>19</v>
      </c>
      <c r="K6584">
        <v>0</v>
      </c>
    </row>
    <row r="6585" spans="1:11" x14ac:dyDescent="0.25">
      <c r="A6585">
        <v>30</v>
      </c>
      <c r="B6585" t="s">
        <v>12</v>
      </c>
      <c r="C6585" t="str">
        <f t="shared" si="204"/>
        <v>Bachelor Degree</v>
      </c>
      <c r="D6585">
        <v>1</v>
      </c>
      <c r="E6585" t="s">
        <v>42</v>
      </c>
      <c r="F6585" t="str">
        <f t="shared" si="205"/>
        <v>Mid-Level</v>
      </c>
      <c r="G6585">
        <v>5</v>
      </c>
      <c r="H6585">
        <v>70000</v>
      </c>
      <c r="I6585" t="s">
        <v>16</v>
      </c>
      <c r="J6585" t="s">
        <v>52</v>
      </c>
      <c r="K6585">
        <v>0</v>
      </c>
    </row>
    <row r="6586" spans="1:11" x14ac:dyDescent="0.25">
      <c r="A6586">
        <v>46</v>
      </c>
      <c r="B6586" t="s">
        <v>9</v>
      </c>
      <c r="C6586" t="str">
        <f t="shared" si="204"/>
        <v>Master Degree</v>
      </c>
      <c r="D6586">
        <v>2</v>
      </c>
      <c r="E6586" t="s">
        <v>70</v>
      </c>
      <c r="F6586" t="str">
        <f t="shared" si="205"/>
        <v>Senior</v>
      </c>
      <c r="G6586">
        <v>16</v>
      </c>
      <c r="H6586">
        <v>160000</v>
      </c>
      <c r="I6586" t="s">
        <v>28</v>
      </c>
      <c r="J6586" t="s">
        <v>19</v>
      </c>
      <c r="K6586">
        <v>0</v>
      </c>
    </row>
    <row r="6587" spans="1:11" x14ac:dyDescent="0.25">
      <c r="A6587">
        <v>26</v>
      </c>
      <c r="B6587" t="s">
        <v>12</v>
      </c>
      <c r="C6587" t="str">
        <f t="shared" si="204"/>
        <v>High School</v>
      </c>
      <c r="D6587">
        <v>0</v>
      </c>
      <c r="E6587" t="s">
        <v>17</v>
      </c>
      <c r="F6587" t="str">
        <f t="shared" si="205"/>
        <v>Entry Level</v>
      </c>
      <c r="G6587">
        <v>1</v>
      </c>
      <c r="H6587">
        <v>35000</v>
      </c>
      <c r="I6587" t="s">
        <v>156</v>
      </c>
      <c r="J6587" t="s">
        <v>11</v>
      </c>
      <c r="K6587">
        <v>0</v>
      </c>
    </row>
    <row r="6588" spans="1:11" x14ac:dyDescent="0.25">
      <c r="A6588">
        <v>42</v>
      </c>
      <c r="B6588" t="s">
        <v>9</v>
      </c>
      <c r="C6588" t="str">
        <f t="shared" si="204"/>
        <v>Bachelor Degree</v>
      </c>
      <c r="D6588">
        <v>1</v>
      </c>
      <c r="E6588" t="s">
        <v>47</v>
      </c>
      <c r="F6588" t="str">
        <f t="shared" si="205"/>
        <v>Senior</v>
      </c>
      <c r="G6588">
        <v>13</v>
      </c>
      <c r="H6588">
        <v>130000</v>
      </c>
      <c r="I6588" t="s">
        <v>23</v>
      </c>
      <c r="J6588" t="s">
        <v>26</v>
      </c>
      <c r="K6588">
        <v>0</v>
      </c>
    </row>
    <row r="6589" spans="1:11" x14ac:dyDescent="0.25">
      <c r="A6589">
        <v>36</v>
      </c>
      <c r="B6589" t="s">
        <v>12</v>
      </c>
      <c r="C6589" t="str">
        <f t="shared" si="204"/>
        <v>Phd</v>
      </c>
      <c r="D6589">
        <v>3</v>
      </c>
      <c r="E6589" t="s">
        <v>38</v>
      </c>
      <c r="F6589" t="str">
        <f t="shared" si="205"/>
        <v>Senior</v>
      </c>
      <c r="G6589">
        <v>9</v>
      </c>
      <c r="H6589">
        <v>95000</v>
      </c>
      <c r="I6589" t="s">
        <v>28</v>
      </c>
      <c r="J6589" t="s">
        <v>11</v>
      </c>
      <c r="K6589">
        <v>0</v>
      </c>
    </row>
    <row r="6590" spans="1:11" x14ac:dyDescent="0.25">
      <c r="A6590">
        <v>24</v>
      </c>
      <c r="B6590" t="s">
        <v>9</v>
      </c>
      <c r="C6590" t="str">
        <f t="shared" si="204"/>
        <v>Bachelor Degree</v>
      </c>
      <c r="D6590">
        <v>1</v>
      </c>
      <c r="E6590" t="s">
        <v>62</v>
      </c>
      <c r="F6590" t="str">
        <f t="shared" si="205"/>
        <v>Entry Level</v>
      </c>
      <c r="G6590">
        <v>1</v>
      </c>
      <c r="H6590">
        <v>35000</v>
      </c>
      <c r="I6590" t="s">
        <v>16</v>
      </c>
      <c r="J6590" t="s">
        <v>19</v>
      </c>
      <c r="K6590">
        <v>0</v>
      </c>
    </row>
    <row r="6591" spans="1:11" x14ac:dyDescent="0.25">
      <c r="A6591">
        <v>43</v>
      </c>
      <c r="B6591" t="s">
        <v>12</v>
      </c>
      <c r="C6591" t="str">
        <f t="shared" si="204"/>
        <v>Master Degree</v>
      </c>
      <c r="D6591">
        <v>2</v>
      </c>
      <c r="E6591" t="s">
        <v>22</v>
      </c>
      <c r="F6591" t="str">
        <f t="shared" si="205"/>
        <v>Senior</v>
      </c>
      <c r="G6591">
        <v>14</v>
      </c>
      <c r="H6591">
        <v>140000</v>
      </c>
      <c r="I6591" t="s">
        <v>155</v>
      </c>
      <c r="J6591" t="s">
        <v>11</v>
      </c>
      <c r="K6591">
        <v>0</v>
      </c>
    </row>
    <row r="6592" spans="1:11" x14ac:dyDescent="0.25">
      <c r="A6592">
        <v>27</v>
      </c>
      <c r="B6592" t="s">
        <v>9</v>
      </c>
      <c r="C6592" t="str">
        <f t="shared" si="204"/>
        <v>High School</v>
      </c>
      <c r="D6592">
        <v>0</v>
      </c>
      <c r="E6592" t="s">
        <v>80</v>
      </c>
      <c r="F6592" t="str">
        <f t="shared" si="205"/>
        <v>Entry Level</v>
      </c>
      <c r="G6592">
        <v>2</v>
      </c>
      <c r="H6592">
        <v>40000</v>
      </c>
      <c r="I6592" t="s">
        <v>156</v>
      </c>
      <c r="J6592" t="s">
        <v>11</v>
      </c>
      <c r="K6592">
        <v>0</v>
      </c>
    </row>
    <row r="6593" spans="1:11" x14ac:dyDescent="0.25">
      <c r="A6593">
        <v>33</v>
      </c>
      <c r="B6593" t="s">
        <v>12</v>
      </c>
      <c r="C6593" t="str">
        <f t="shared" si="204"/>
        <v>Bachelor Degree</v>
      </c>
      <c r="D6593">
        <v>1</v>
      </c>
      <c r="E6593" t="s">
        <v>89</v>
      </c>
      <c r="F6593" t="str">
        <f t="shared" si="205"/>
        <v>Senior</v>
      </c>
      <c r="G6593">
        <v>7</v>
      </c>
      <c r="H6593">
        <v>90000</v>
      </c>
      <c r="I6593" t="s">
        <v>156</v>
      </c>
      <c r="J6593" t="s">
        <v>14</v>
      </c>
      <c r="K6593">
        <v>0</v>
      </c>
    </row>
    <row r="6594" spans="1:11" x14ac:dyDescent="0.25">
      <c r="A6594">
        <v>28</v>
      </c>
      <c r="B6594" t="s">
        <v>9</v>
      </c>
      <c r="C6594" t="str">
        <f t="shared" ref="C6594:C6657" si="206">_xlfn.IFS(D6594 = 0,"High School",D6594 = 1,"Bachelor Degree",D6594 = 2,"Master Degree",D6594 = 3,"Phd")</f>
        <v>Phd</v>
      </c>
      <c r="D6594">
        <v>3</v>
      </c>
      <c r="E6594" t="s">
        <v>91</v>
      </c>
      <c r="F6594" t="str">
        <f t="shared" ref="F6594:F6657" si="207">_xlfn.IFS(G6594&lt;=2,"Entry Level",G6594&lt;=6,"Mid-Level",G6594&gt;6,"Senior")</f>
        <v>Mid-Level</v>
      </c>
      <c r="G6594">
        <v>4</v>
      </c>
      <c r="H6594">
        <v>55000</v>
      </c>
      <c r="I6594" t="s">
        <v>28</v>
      </c>
      <c r="J6594" t="s">
        <v>19</v>
      </c>
      <c r="K6594">
        <v>0</v>
      </c>
    </row>
    <row r="6595" spans="1:11" x14ac:dyDescent="0.25">
      <c r="A6595">
        <v>51</v>
      </c>
      <c r="B6595" t="s">
        <v>12</v>
      </c>
      <c r="C6595" t="str">
        <f t="shared" si="206"/>
        <v>Master Degree</v>
      </c>
      <c r="D6595">
        <v>2</v>
      </c>
      <c r="E6595" t="s">
        <v>101</v>
      </c>
      <c r="F6595" t="str">
        <f t="shared" si="207"/>
        <v>Senior</v>
      </c>
      <c r="G6595">
        <v>19</v>
      </c>
      <c r="H6595">
        <v>190000</v>
      </c>
      <c r="I6595" t="s">
        <v>23</v>
      </c>
      <c r="J6595" t="s">
        <v>26</v>
      </c>
      <c r="K6595">
        <v>1</v>
      </c>
    </row>
    <row r="6596" spans="1:11" x14ac:dyDescent="0.25">
      <c r="A6596">
        <v>37</v>
      </c>
      <c r="B6596" t="s">
        <v>9</v>
      </c>
      <c r="C6596" t="str">
        <f t="shared" si="206"/>
        <v>Bachelor Degree</v>
      </c>
      <c r="D6596">
        <v>1</v>
      </c>
      <c r="E6596" t="s">
        <v>91</v>
      </c>
      <c r="F6596" t="str">
        <f t="shared" si="207"/>
        <v>Mid-Level</v>
      </c>
      <c r="G6596">
        <v>6</v>
      </c>
      <c r="H6596">
        <v>75000</v>
      </c>
      <c r="I6596" t="s">
        <v>156</v>
      </c>
      <c r="J6596" t="s">
        <v>11</v>
      </c>
      <c r="K6596">
        <v>0</v>
      </c>
    </row>
    <row r="6597" spans="1:11" x14ac:dyDescent="0.25">
      <c r="A6597">
        <v>49</v>
      </c>
      <c r="B6597" t="s">
        <v>12</v>
      </c>
      <c r="C6597" t="str">
        <f t="shared" si="206"/>
        <v>Phd</v>
      </c>
      <c r="D6597">
        <v>3</v>
      </c>
      <c r="E6597" t="s">
        <v>70</v>
      </c>
      <c r="F6597" t="str">
        <f t="shared" si="207"/>
        <v>Senior</v>
      </c>
      <c r="G6597">
        <v>20</v>
      </c>
      <c r="H6597">
        <v>200000</v>
      </c>
      <c r="I6597" t="s">
        <v>28</v>
      </c>
      <c r="J6597" t="s">
        <v>19</v>
      </c>
      <c r="K6597">
        <v>0</v>
      </c>
    </row>
    <row r="6598" spans="1:11" x14ac:dyDescent="0.25">
      <c r="A6598">
        <v>32</v>
      </c>
      <c r="B6598" t="s">
        <v>9</v>
      </c>
      <c r="C6598" t="str">
        <f t="shared" si="206"/>
        <v>High School</v>
      </c>
      <c r="D6598">
        <v>0</v>
      </c>
      <c r="E6598" t="s">
        <v>17</v>
      </c>
      <c r="F6598" t="str">
        <f t="shared" si="207"/>
        <v>Mid-Level</v>
      </c>
      <c r="G6598">
        <v>3</v>
      </c>
      <c r="H6598">
        <v>50000</v>
      </c>
      <c r="I6598" t="s">
        <v>156</v>
      </c>
      <c r="J6598" t="s">
        <v>19</v>
      </c>
      <c r="K6598">
        <v>0</v>
      </c>
    </row>
    <row r="6599" spans="1:11" x14ac:dyDescent="0.25">
      <c r="A6599">
        <v>30</v>
      </c>
      <c r="B6599" t="s">
        <v>12</v>
      </c>
      <c r="C6599" t="str">
        <f t="shared" si="206"/>
        <v>Bachelor Degree</v>
      </c>
      <c r="D6599">
        <v>1</v>
      </c>
      <c r="E6599" t="s">
        <v>47</v>
      </c>
      <c r="F6599" t="str">
        <f t="shared" si="207"/>
        <v>Mid-Level</v>
      </c>
      <c r="G6599">
        <v>4</v>
      </c>
      <c r="H6599">
        <v>55000</v>
      </c>
      <c r="I6599" t="s">
        <v>155</v>
      </c>
      <c r="J6599" t="s">
        <v>40</v>
      </c>
      <c r="K6599">
        <v>0</v>
      </c>
    </row>
    <row r="6600" spans="1:11" x14ac:dyDescent="0.25">
      <c r="A6600">
        <v>46</v>
      </c>
      <c r="B6600" t="s">
        <v>9</v>
      </c>
      <c r="C6600" t="str">
        <f t="shared" si="206"/>
        <v>Master Degree</v>
      </c>
      <c r="D6600">
        <v>2</v>
      </c>
      <c r="E6600" t="s">
        <v>38</v>
      </c>
      <c r="F6600" t="str">
        <f t="shared" si="207"/>
        <v>Senior</v>
      </c>
      <c r="G6600">
        <v>14</v>
      </c>
      <c r="H6600">
        <v>140000</v>
      </c>
      <c r="I6600" t="s">
        <v>156</v>
      </c>
      <c r="J6600" t="s">
        <v>19</v>
      </c>
      <c r="K6600">
        <v>0</v>
      </c>
    </row>
    <row r="6601" spans="1:11" x14ac:dyDescent="0.25">
      <c r="A6601">
        <v>26</v>
      </c>
      <c r="B6601" t="s">
        <v>12</v>
      </c>
      <c r="C6601" t="str">
        <f t="shared" si="206"/>
        <v>High School</v>
      </c>
      <c r="D6601">
        <v>0</v>
      </c>
      <c r="E6601" t="s">
        <v>62</v>
      </c>
      <c r="F6601" t="str">
        <f t="shared" si="207"/>
        <v>Entry Level</v>
      </c>
      <c r="G6601">
        <v>1</v>
      </c>
      <c r="H6601">
        <v>35000</v>
      </c>
      <c r="I6601" t="s">
        <v>28</v>
      </c>
      <c r="J6601" t="s">
        <v>29</v>
      </c>
      <c r="K6601">
        <v>0</v>
      </c>
    </row>
    <row r="6602" spans="1:11" x14ac:dyDescent="0.25">
      <c r="A6602">
        <v>42</v>
      </c>
      <c r="B6602" t="s">
        <v>9</v>
      </c>
      <c r="C6602" t="str">
        <f t="shared" si="206"/>
        <v>Bachelor Degree</v>
      </c>
      <c r="D6602">
        <v>1</v>
      </c>
      <c r="E6602" t="s">
        <v>89</v>
      </c>
      <c r="F6602" t="str">
        <f t="shared" si="207"/>
        <v>Senior</v>
      </c>
      <c r="G6602">
        <v>13</v>
      </c>
      <c r="H6602">
        <v>130000</v>
      </c>
      <c r="I6602" t="s">
        <v>28</v>
      </c>
      <c r="J6602" t="s">
        <v>19</v>
      </c>
      <c r="K6602">
        <v>0</v>
      </c>
    </row>
    <row r="6603" spans="1:11" x14ac:dyDescent="0.25">
      <c r="A6603">
        <v>36</v>
      </c>
      <c r="B6603" t="s">
        <v>12</v>
      </c>
      <c r="C6603" t="str">
        <f t="shared" si="206"/>
        <v>Phd</v>
      </c>
      <c r="D6603">
        <v>3</v>
      </c>
      <c r="E6603" t="s">
        <v>101</v>
      </c>
      <c r="F6603" t="str">
        <f t="shared" si="207"/>
        <v>Senior</v>
      </c>
      <c r="G6603">
        <v>10</v>
      </c>
      <c r="H6603">
        <v>100000</v>
      </c>
      <c r="I6603" t="s">
        <v>156</v>
      </c>
      <c r="J6603" t="s">
        <v>19</v>
      </c>
      <c r="K6603">
        <v>1</v>
      </c>
    </row>
    <row r="6604" spans="1:11" x14ac:dyDescent="0.25">
      <c r="A6604">
        <v>24</v>
      </c>
      <c r="B6604" t="s">
        <v>9</v>
      </c>
      <c r="C6604" t="str">
        <f t="shared" si="206"/>
        <v>Bachelor Degree</v>
      </c>
      <c r="D6604">
        <v>1</v>
      </c>
      <c r="E6604" t="s">
        <v>91</v>
      </c>
      <c r="F6604" t="str">
        <f t="shared" si="207"/>
        <v>Entry Level</v>
      </c>
      <c r="G6604">
        <v>1</v>
      </c>
      <c r="H6604">
        <v>35000</v>
      </c>
      <c r="I6604" t="s">
        <v>28</v>
      </c>
      <c r="J6604" t="s">
        <v>11</v>
      </c>
      <c r="K6604">
        <v>0</v>
      </c>
    </row>
    <row r="6605" spans="1:11" x14ac:dyDescent="0.25">
      <c r="A6605">
        <v>43</v>
      </c>
      <c r="B6605" t="s">
        <v>12</v>
      </c>
      <c r="C6605" t="str">
        <f t="shared" si="206"/>
        <v>Master Degree</v>
      </c>
      <c r="D6605">
        <v>2</v>
      </c>
      <c r="E6605" t="s">
        <v>80</v>
      </c>
      <c r="F6605" t="str">
        <f t="shared" si="207"/>
        <v>Senior</v>
      </c>
      <c r="G6605">
        <v>15</v>
      </c>
      <c r="H6605">
        <v>150000</v>
      </c>
      <c r="I6605" t="s">
        <v>155</v>
      </c>
      <c r="J6605" t="s">
        <v>40</v>
      </c>
      <c r="K6605">
        <v>0</v>
      </c>
    </row>
    <row r="6606" spans="1:11" x14ac:dyDescent="0.25">
      <c r="A6606">
        <v>27</v>
      </c>
      <c r="B6606" t="s">
        <v>9</v>
      </c>
      <c r="C6606" t="str">
        <f t="shared" si="206"/>
        <v>High School</v>
      </c>
      <c r="D6606">
        <v>0</v>
      </c>
      <c r="E6606" t="s">
        <v>22</v>
      </c>
      <c r="F6606" t="str">
        <f t="shared" si="207"/>
        <v>Entry Level</v>
      </c>
      <c r="G6606">
        <v>2</v>
      </c>
      <c r="H6606">
        <v>40000</v>
      </c>
      <c r="I6606" t="s">
        <v>156</v>
      </c>
      <c r="J6606" t="s">
        <v>19</v>
      </c>
      <c r="K6606">
        <v>0</v>
      </c>
    </row>
    <row r="6607" spans="1:11" x14ac:dyDescent="0.25">
      <c r="A6607">
        <v>33</v>
      </c>
      <c r="B6607" t="s">
        <v>12</v>
      </c>
      <c r="C6607" t="str">
        <f t="shared" si="206"/>
        <v>Bachelor Degree</v>
      </c>
      <c r="D6607">
        <v>1</v>
      </c>
      <c r="E6607" t="s">
        <v>70</v>
      </c>
      <c r="F6607" t="str">
        <f t="shared" si="207"/>
        <v>Senior</v>
      </c>
      <c r="G6607">
        <v>8</v>
      </c>
      <c r="H6607">
        <v>80000</v>
      </c>
      <c r="I6607" t="s">
        <v>28</v>
      </c>
      <c r="J6607" t="s">
        <v>29</v>
      </c>
      <c r="K6607">
        <v>0</v>
      </c>
    </row>
    <row r="6608" spans="1:11" x14ac:dyDescent="0.25">
      <c r="A6608">
        <v>28</v>
      </c>
      <c r="B6608" t="s">
        <v>9</v>
      </c>
      <c r="C6608" t="str">
        <f t="shared" si="206"/>
        <v>Phd</v>
      </c>
      <c r="D6608">
        <v>3</v>
      </c>
      <c r="E6608" t="s">
        <v>38</v>
      </c>
      <c r="F6608" t="str">
        <f t="shared" si="207"/>
        <v>Mid-Level</v>
      </c>
      <c r="G6608">
        <v>4</v>
      </c>
      <c r="H6608">
        <v>55000</v>
      </c>
      <c r="I6608" t="s">
        <v>28</v>
      </c>
      <c r="J6608" t="s">
        <v>19</v>
      </c>
      <c r="K6608">
        <v>0</v>
      </c>
    </row>
    <row r="6609" spans="1:11" x14ac:dyDescent="0.25">
      <c r="A6609">
        <v>51</v>
      </c>
      <c r="B6609" t="s">
        <v>12</v>
      </c>
      <c r="C6609" t="str">
        <f t="shared" si="206"/>
        <v>Master Degree</v>
      </c>
      <c r="D6609">
        <v>2</v>
      </c>
      <c r="E6609" t="s">
        <v>89</v>
      </c>
      <c r="F6609" t="str">
        <f t="shared" si="207"/>
        <v>Senior</v>
      </c>
      <c r="G6609">
        <v>19</v>
      </c>
      <c r="H6609">
        <v>190000</v>
      </c>
      <c r="I6609" t="s">
        <v>155</v>
      </c>
      <c r="J6609" t="s">
        <v>11</v>
      </c>
      <c r="K6609">
        <v>0</v>
      </c>
    </row>
    <row r="6610" spans="1:11" x14ac:dyDescent="0.25">
      <c r="A6610">
        <v>37</v>
      </c>
      <c r="B6610" t="s">
        <v>9</v>
      </c>
      <c r="C6610" t="str">
        <f t="shared" si="206"/>
        <v>Bachelor Degree</v>
      </c>
      <c r="D6610">
        <v>1</v>
      </c>
      <c r="E6610" t="s">
        <v>42</v>
      </c>
      <c r="F6610" t="str">
        <f t="shared" si="207"/>
        <v>Senior</v>
      </c>
      <c r="G6610">
        <v>7</v>
      </c>
      <c r="H6610">
        <v>90000</v>
      </c>
      <c r="I6610" t="s">
        <v>23</v>
      </c>
      <c r="J6610" t="s">
        <v>26</v>
      </c>
      <c r="K6610">
        <v>0</v>
      </c>
    </row>
    <row r="6611" spans="1:11" x14ac:dyDescent="0.25">
      <c r="A6611">
        <v>49</v>
      </c>
      <c r="B6611" t="s">
        <v>12</v>
      </c>
      <c r="C6611" t="str">
        <f t="shared" si="206"/>
        <v>Phd</v>
      </c>
      <c r="D6611">
        <v>3</v>
      </c>
      <c r="E6611" t="s">
        <v>101</v>
      </c>
      <c r="F6611" t="str">
        <f t="shared" si="207"/>
        <v>Senior</v>
      </c>
      <c r="G6611">
        <v>20</v>
      </c>
      <c r="H6611">
        <v>200000</v>
      </c>
      <c r="I6611" t="s">
        <v>16</v>
      </c>
      <c r="J6611" t="s">
        <v>52</v>
      </c>
      <c r="K6611">
        <v>1</v>
      </c>
    </row>
    <row r="6612" spans="1:11" x14ac:dyDescent="0.25">
      <c r="A6612">
        <v>32</v>
      </c>
      <c r="B6612" t="s">
        <v>9</v>
      </c>
      <c r="C6612" t="str">
        <f t="shared" si="206"/>
        <v>High School</v>
      </c>
      <c r="D6612">
        <v>0</v>
      </c>
      <c r="E6612" t="s">
        <v>91</v>
      </c>
      <c r="F6612" t="str">
        <f t="shared" si="207"/>
        <v>Mid-Level</v>
      </c>
      <c r="G6612">
        <v>3</v>
      </c>
      <c r="H6612">
        <v>40000</v>
      </c>
      <c r="I6612" t="s">
        <v>155</v>
      </c>
      <c r="J6612" t="s">
        <v>40</v>
      </c>
      <c r="K6612">
        <v>0</v>
      </c>
    </row>
    <row r="6613" spans="1:11" x14ac:dyDescent="0.25">
      <c r="A6613">
        <v>30</v>
      </c>
      <c r="B6613" t="s">
        <v>12</v>
      </c>
      <c r="C6613" t="str">
        <f t="shared" si="206"/>
        <v>Bachelor Degree</v>
      </c>
      <c r="D6613">
        <v>1</v>
      </c>
      <c r="E6613" t="s">
        <v>22</v>
      </c>
      <c r="F6613" t="str">
        <f t="shared" si="207"/>
        <v>Mid-Level</v>
      </c>
      <c r="G6613">
        <v>5</v>
      </c>
      <c r="H6613">
        <v>70000</v>
      </c>
      <c r="I6613" t="s">
        <v>28</v>
      </c>
      <c r="J6613" t="s">
        <v>11</v>
      </c>
      <c r="K6613">
        <v>0</v>
      </c>
    </row>
    <row r="6614" spans="1:11" x14ac:dyDescent="0.25">
      <c r="A6614">
        <v>46</v>
      </c>
      <c r="B6614" t="s">
        <v>9</v>
      </c>
      <c r="C6614" t="str">
        <f t="shared" si="206"/>
        <v>Master Degree</v>
      </c>
      <c r="D6614">
        <v>2</v>
      </c>
      <c r="E6614" t="s">
        <v>70</v>
      </c>
      <c r="F6614" t="str">
        <f t="shared" si="207"/>
        <v>Senior</v>
      </c>
      <c r="G6614">
        <v>16</v>
      </c>
      <c r="H6614">
        <v>160000</v>
      </c>
      <c r="I6614" t="s">
        <v>155</v>
      </c>
      <c r="J6614" t="s">
        <v>40</v>
      </c>
      <c r="K6614">
        <v>0</v>
      </c>
    </row>
    <row r="6615" spans="1:11" x14ac:dyDescent="0.25">
      <c r="A6615">
        <v>26</v>
      </c>
      <c r="B6615" t="s">
        <v>12</v>
      </c>
      <c r="C6615" t="str">
        <f t="shared" si="206"/>
        <v>High School</v>
      </c>
      <c r="D6615">
        <v>0</v>
      </c>
      <c r="E6615" t="s">
        <v>17</v>
      </c>
      <c r="F6615" t="str">
        <f t="shared" si="207"/>
        <v>Entry Level</v>
      </c>
      <c r="G6615">
        <v>1</v>
      </c>
      <c r="H6615">
        <v>35000</v>
      </c>
      <c r="I6615" t="s">
        <v>28</v>
      </c>
      <c r="J6615" t="s">
        <v>29</v>
      </c>
      <c r="K6615">
        <v>0</v>
      </c>
    </row>
    <row r="6616" spans="1:11" x14ac:dyDescent="0.25">
      <c r="A6616">
        <v>42</v>
      </c>
      <c r="B6616" t="s">
        <v>9</v>
      </c>
      <c r="C6616" t="str">
        <f t="shared" si="206"/>
        <v>Bachelor Degree</v>
      </c>
      <c r="D6616">
        <v>1</v>
      </c>
      <c r="E6616" t="s">
        <v>47</v>
      </c>
      <c r="F6616" t="str">
        <f t="shared" si="207"/>
        <v>Senior</v>
      </c>
      <c r="G6616">
        <v>13</v>
      </c>
      <c r="H6616">
        <v>130000</v>
      </c>
      <c r="I6616" t="s">
        <v>156</v>
      </c>
      <c r="J6616" t="s">
        <v>19</v>
      </c>
      <c r="K6616">
        <v>0</v>
      </c>
    </row>
    <row r="6617" spans="1:11" x14ac:dyDescent="0.25">
      <c r="A6617">
        <v>36</v>
      </c>
      <c r="B6617" t="s">
        <v>12</v>
      </c>
      <c r="C6617" t="str">
        <f t="shared" si="206"/>
        <v>Phd</v>
      </c>
      <c r="D6617">
        <v>3</v>
      </c>
      <c r="E6617" t="s">
        <v>38</v>
      </c>
      <c r="F6617" t="str">
        <f t="shared" si="207"/>
        <v>Senior</v>
      </c>
      <c r="G6617">
        <v>9</v>
      </c>
      <c r="H6617">
        <v>95000</v>
      </c>
      <c r="I6617" t="s">
        <v>156</v>
      </c>
      <c r="J6617" t="s">
        <v>35</v>
      </c>
      <c r="K6617">
        <v>0</v>
      </c>
    </row>
    <row r="6618" spans="1:11" x14ac:dyDescent="0.25">
      <c r="A6618">
        <v>24</v>
      </c>
      <c r="B6618" t="s">
        <v>9</v>
      </c>
      <c r="C6618" t="str">
        <f t="shared" si="206"/>
        <v>Bachelor Degree</v>
      </c>
      <c r="D6618">
        <v>1</v>
      </c>
      <c r="E6618" t="s">
        <v>62</v>
      </c>
      <c r="F6618" t="str">
        <f t="shared" si="207"/>
        <v>Entry Level</v>
      </c>
      <c r="G6618">
        <v>1</v>
      </c>
      <c r="H6618">
        <v>35000</v>
      </c>
      <c r="I6618" t="s">
        <v>155</v>
      </c>
      <c r="J6618" t="s">
        <v>19</v>
      </c>
      <c r="K6618">
        <v>0</v>
      </c>
    </row>
    <row r="6619" spans="1:11" x14ac:dyDescent="0.25">
      <c r="A6619">
        <v>43</v>
      </c>
      <c r="B6619" t="s">
        <v>12</v>
      </c>
      <c r="C6619" t="str">
        <f t="shared" si="206"/>
        <v>Master Degree</v>
      </c>
      <c r="D6619">
        <v>2</v>
      </c>
      <c r="E6619" t="s">
        <v>22</v>
      </c>
      <c r="F6619" t="str">
        <f t="shared" si="207"/>
        <v>Senior</v>
      </c>
      <c r="G6619">
        <v>14</v>
      </c>
      <c r="H6619">
        <v>140000</v>
      </c>
      <c r="I6619" t="s">
        <v>28</v>
      </c>
      <c r="J6619" t="s">
        <v>11</v>
      </c>
      <c r="K6619">
        <v>0</v>
      </c>
    </row>
    <row r="6620" spans="1:11" x14ac:dyDescent="0.25">
      <c r="A6620">
        <v>27</v>
      </c>
      <c r="B6620" t="s">
        <v>9</v>
      </c>
      <c r="C6620" t="str">
        <f t="shared" si="206"/>
        <v>High School</v>
      </c>
      <c r="D6620">
        <v>0</v>
      </c>
      <c r="E6620" t="s">
        <v>80</v>
      </c>
      <c r="F6620" t="str">
        <f t="shared" si="207"/>
        <v>Entry Level</v>
      </c>
      <c r="G6620">
        <v>2</v>
      </c>
      <c r="H6620">
        <v>40000</v>
      </c>
      <c r="I6620" t="s">
        <v>156</v>
      </c>
      <c r="J6620" t="s">
        <v>35</v>
      </c>
      <c r="K6620">
        <v>0</v>
      </c>
    </row>
    <row r="6621" spans="1:11" x14ac:dyDescent="0.25">
      <c r="A6621">
        <v>33</v>
      </c>
      <c r="B6621" t="s">
        <v>12</v>
      </c>
      <c r="C6621" t="str">
        <f t="shared" si="206"/>
        <v>Bachelor Degree</v>
      </c>
      <c r="D6621">
        <v>1</v>
      </c>
      <c r="E6621" t="s">
        <v>89</v>
      </c>
      <c r="F6621" t="str">
        <f t="shared" si="207"/>
        <v>Senior</v>
      </c>
      <c r="G6621">
        <v>7</v>
      </c>
      <c r="H6621">
        <v>90000</v>
      </c>
      <c r="I6621" t="s">
        <v>155</v>
      </c>
      <c r="J6621" t="s">
        <v>11</v>
      </c>
      <c r="K6621">
        <v>0</v>
      </c>
    </row>
    <row r="6622" spans="1:11" x14ac:dyDescent="0.25">
      <c r="A6622">
        <v>28</v>
      </c>
      <c r="B6622" t="s">
        <v>9</v>
      </c>
      <c r="C6622" t="str">
        <f t="shared" si="206"/>
        <v>Phd</v>
      </c>
      <c r="D6622">
        <v>3</v>
      </c>
      <c r="E6622" t="s">
        <v>91</v>
      </c>
      <c r="F6622" t="str">
        <f t="shared" si="207"/>
        <v>Mid-Level</v>
      </c>
      <c r="G6622">
        <v>4</v>
      </c>
      <c r="H6622">
        <v>55000</v>
      </c>
      <c r="I6622" t="s">
        <v>155</v>
      </c>
      <c r="J6622" t="s">
        <v>31</v>
      </c>
      <c r="K6622">
        <v>0</v>
      </c>
    </row>
    <row r="6623" spans="1:11" x14ac:dyDescent="0.25">
      <c r="A6623">
        <v>51</v>
      </c>
      <c r="B6623" t="s">
        <v>12</v>
      </c>
      <c r="C6623" t="str">
        <f t="shared" si="206"/>
        <v>Master Degree</v>
      </c>
      <c r="D6623">
        <v>2</v>
      </c>
      <c r="E6623" t="s">
        <v>101</v>
      </c>
      <c r="F6623" t="str">
        <f t="shared" si="207"/>
        <v>Senior</v>
      </c>
      <c r="G6623">
        <v>19</v>
      </c>
      <c r="H6623">
        <v>190000</v>
      </c>
      <c r="I6623" t="s">
        <v>28</v>
      </c>
      <c r="J6623" t="s">
        <v>11</v>
      </c>
      <c r="K6623">
        <v>1</v>
      </c>
    </row>
    <row r="6624" spans="1:11" x14ac:dyDescent="0.25">
      <c r="A6624">
        <v>37</v>
      </c>
      <c r="B6624" t="s">
        <v>9</v>
      </c>
      <c r="C6624" t="str">
        <f t="shared" si="206"/>
        <v>Bachelor Degree</v>
      </c>
      <c r="D6624">
        <v>1</v>
      </c>
      <c r="E6624" t="s">
        <v>91</v>
      </c>
      <c r="F6624" t="str">
        <f t="shared" si="207"/>
        <v>Mid-Level</v>
      </c>
      <c r="G6624">
        <v>6</v>
      </c>
      <c r="H6624">
        <v>75000</v>
      </c>
      <c r="I6624" t="s">
        <v>28</v>
      </c>
      <c r="J6624" t="s">
        <v>29</v>
      </c>
      <c r="K6624">
        <v>0</v>
      </c>
    </row>
    <row r="6625" spans="1:11" x14ac:dyDescent="0.25">
      <c r="A6625">
        <v>49</v>
      </c>
      <c r="B6625" t="s">
        <v>12</v>
      </c>
      <c r="C6625" t="str">
        <f t="shared" si="206"/>
        <v>Phd</v>
      </c>
      <c r="D6625">
        <v>3</v>
      </c>
      <c r="E6625" t="s">
        <v>70</v>
      </c>
      <c r="F6625" t="str">
        <f t="shared" si="207"/>
        <v>Senior</v>
      </c>
      <c r="G6625">
        <v>20</v>
      </c>
      <c r="H6625">
        <v>200000</v>
      </c>
      <c r="I6625" t="s">
        <v>16</v>
      </c>
      <c r="J6625" t="s">
        <v>52</v>
      </c>
      <c r="K6625">
        <v>0</v>
      </c>
    </row>
    <row r="6626" spans="1:11" x14ac:dyDescent="0.25">
      <c r="A6626">
        <v>32</v>
      </c>
      <c r="B6626" t="s">
        <v>9</v>
      </c>
      <c r="C6626" t="str">
        <f t="shared" si="206"/>
        <v>High School</v>
      </c>
      <c r="D6626">
        <v>0</v>
      </c>
      <c r="E6626" t="s">
        <v>17</v>
      </c>
      <c r="F6626" t="str">
        <f t="shared" si="207"/>
        <v>Mid-Level</v>
      </c>
      <c r="G6626">
        <v>3</v>
      </c>
      <c r="H6626">
        <v>50000</v>
      </c>
      <c r="I6626" t="s">
        <v>155</v>
      </c>
      <c r="J6626" t="s">
        <v>40</v>
      </c>
      <c r="K6626">
        <v>0</v>
      </c>
    </row>
    <row r="6627" spans="1:11" x14ac:dyDescent="0.25">
      <c r="A6627">
        <v>30</v>
      </c>
      <c r="B6627" t="s">
        <v>12</v>
      </c>
      <c r="C6627" t="str">
        <f t="shared" si="206"/>
        <v>Bachelor Degree</v>
      </c>
      <c r="D6627">
        <v>1</v>
      </c>
      <c r="E6627" t="s">
        <v>47</v>
      </c>
      <c r="F6627" t="str">
        <f t="shared" si="207"/>
        <v>Mid-Level</v>
      </c>
      <c r="G6627">
        <v>4</v>
      </c>
      <c r="H6627">
        <v>55000</v>
      </c>
      <c r="I6627" t="s">
        <v>23</v>
      </c>
      <c r="J6627" t="s">
        <v>24</v>
      </c>
      <c r="K6627">
        <v>0</v>
      </c>
    </row>
    <row r="6628" spans="1:11" x14ac:dyDescent="0.25">
      <c r="A6628">
        <v>46</v>
      </c>
      <c r="B6628" t="s">
        <v>9</v>
      </c>
      <c r="C6628" t="str">
        <f t="shared" si="206"/>
        <v>Master Degree</v>
      </c>
      <c r="D6628">
        <v>2</v>
      </c>
      <c r="E6628" t="s">
        <v>38</v>
      </c>
      <c r="F6628" t="str">
        <f t="shared" si="207"/>
        <v>Senior</v>
      </c>
      <c r="G6628">
        <v>14</v>
      </c>
      <c r="H6628">
        <v>140000</v>
      </c>
      <c r="I6628" t="s">
        <v>155</v>
      </c>
      <c r="J6628" t="s">
        <v>19</v>
      </c>
      <c r="K6628">
        <v>0</v>
      </c>
    </row>
    <row r="6629" spans="1:11" x14ac:dyDescent="0.25">
      <c r="A6629">
        <v>26</v>
      </c>
      <c r="B6629" t="s">
        <v>12</v>
      </c>
      <c r="C6629" t="str">
        <f t="shared" si="206"/>
        <v>High School</v>
      </c>
      <c r="D6629">
        <v>0</v>
      </c>
      <c r="E6629" t="s">
        <v>62</v>
      </c>
      <c r="F6629" t="str">
        <f t="shared" si="207"/>
        <v>Entry Level</v>
      </c>
      <c r="G6629">
        <v>1</v>
      </c>
      <c r="H6629">
        <v>35000</v>
      </c>
      <c r="I6629" t="s">
        <v>16</v>
      </c>
      <c r="J6629" t="s">
        <v>52</v>
      </c>
      <c r="K6629">
        <v>0</v>
      </c>
    </row>
    <row r="6630" spans="1:11" x14ac:dyDescent="0.25">
      <c r="A6630">
        <v>42</v>
      </c>
      <c r="B6630" t="s">
        <v>9</v>
      </c>
      <c r="C6630" t="str">
        <f t="shared" si="206"/>
        <v>Bachelor Degree</v>
      </c>
      <c r="D6630">
        <v>1</v>
      </c>
      <c r="E6630" t="s">
        <v>89</v>
      </c>
      <c r="F6630" t="str">
        <f t="shared" si="207"/>
        <v>Senior</v>
      </c>
      <c r="G6630">
        <v>13</v>
      </c>
      <c r="H6630">
        <v>130000</v>
      </c>
      <c r="I6630" t="s">
        <v>16</v>
      </c>
      <c r="J6630" t="s">
        <v>19</v>
      </c>
      <c r="K6630">
        <v>0</v>
      </c>
    </row>
    <row r="6631" spans="1:11" x14ac:dyDescent="0.25">
      <c r="A6631">
        <v>36</v>
      </c>
      <c r="B6631" t="s">
        <v>12</v>
      </c>
      <c r="C6631" t="str">
        <f t="shared" si="206"/>
        <v>Phd</v>
      </c>
      <c r="D6631">
        <v>3</v>
      </c>
      <c r="E6631" t="s">
        <v>101</v>
      </c>
      <c r="F6631" t="str">
        <f t="shared" si="207"/>
        <v>Senior</v>
      </c>
      <c r="G6631">
        <v>10</v>
      </c>
      <c r="H6631">
        <v>100000</v>
      </c>
      <c r="I6631" t="s">
        <v>155</v>
      </c>
      <c r="J6631" t="s">
        <v>31</v>
      </c>
      <c r="K6631">
        <v>1</v>
      </c>
    </row>
    <row r="6632" spans="1:11" x14ac:dyDescent="0.25">
      <c r="A6632">
        <v>24</v>
      </c>
      <c r="B6632" t="s">
        <v>9</v>
      </c>
      <c r="C6632" t="str">
        <f t="shared" si="206"/>
        <v>Bachelor Degree</v>
      </c>
      <c r="D6632">
        <v>1</v>
      </c>
      <c r="E6632" t="s">
        <v>91</v>
      </c>
      <c r="F6632" t="str">
        <f t="shared" si="207"/>
        <v>Entry Level</v>
      </c>
      <c r="G6632">
        <v>1</v>
      </c>
      <c r="H6632">
        <v>35000</v>
      </c>
      <c r="I6632" t="s">
        <v>16</v>
      </c>
      <c r="J6632" t="s">
        <v>19</v>
      </c>
      <c r="K6632">
        <v>0</v>
      </c>
    </row>
    <row r="6633" spans="1:11" x14ac:dyDescent="0.25">
      <c r="A6633">
        <v>43</v>
      </c>
      <c r="B6633" t="s">
        <v>12</v>
      </c>
      <c r="C6633" t="str">
        <f t="shared" si="206"/>
        <v>Master Degree</v>
      </c>
      <c r="D6633">
        <v>2</v>
      </c>
      <c r="E6633" t="s">
        <v>80</v>
      </c>
      <c r="F6633" t="str">
        <f t="shared" si="207"/>
        <v>Senior</v>
      </c>
      <c r="G6633">
        <v>15</v>
      </c>
      <c r="H6633">
        <v>150000</v>
      </c>
      <c r="I6633" t="s">
        <v>16</v>
      </c>
      <c r="J6633" t="s">
        <v>11</v>
      </c>
      <c r="K6633">
        <v>0</v>
      </c>
    </row>
    <row r="6634" spans="1:11" x14ac:dyDescent="0.25">
      <c r="A6634">
        <v>27</v>
      </c>
      <c r="B6634" t="s">
        <v>9</v>
      </c>
      <c r="C6634" t="str">
        <f t="shared" si="206"/>
        <v>High School</v>
      </c>
      <c r="D6634">
        <v>0</v>
      </c>
      <c r="E6634" t="s">
        <v>22</v>
      </c>
      <c r="F6634" t="str">
        <f t="shared" si="207"/>
        <v>Entry Level</v>
      </c>
      <c r="G6634">
        <v>2</v>
      </c>
      <c r="H6634">
        <v>40000</v>
      </c>
      <c r="I6634" t="s">
        <v>16</v>
      </c>
      <c r="J6634" t="s">
        <v>52</v>
      </c>
      <c r="K6634">
        <v>0</v>
      </c>
    </row>
    <row r="6635" spans="1:11" x14ac:dyDescent="0.25">
      <c r="A6635">
        <v>33</v>
      </c>
      <c r="B6635" t="s">
        <v>12</v>
      </c>
      <c r="C6635" t="str">
        <f t="shared" si="206"/>
        <v>Bachelor Degree</v>
      </c>
      <c r="D6635">
        <v>1</v>
      </c>
      <c r="E6635" t="s">
        <v>70</v>
      </c>
      <c r="F6635" t="str">
        <f t="shared" si="207"/>
        <v>Senior</v>
      </c>
      <c r="G6635">
        <v>8</v>
      </c>
      <c r="H6635">
        <v>80000</v>
      </c>
      <c r="I6635" t="s">
        <v>16</v>
      </c>
      <c r="J6635" t="s">
        <v>52</v>
      </c>
      <c r="K6635">
        <v>0</v>
      </c>
    </row>
    <row r="6636" spans="1:11" x14ac:dyDescent="0.25">
      <c r="A6636">
        <v>28</v>
      </c>
      <c r="B6636" t="s">
        <v>9</v>
      </c>
      <c r="C6636" t="str">
        <f t="shared" si="206"/>
        <v>Phd</v>
      </c>
      <c r="D6636">
        <v>3</v>
      </c>
      <c r="E6636" t="s">
        <v>38</v>
      </c>
      <c r="F6636" t="str">
        <f t="shared" si="207"/>
        <v>Mid-Level</v>
      </c>
      <c r="G6636">
        <v>4</v>
      </c>
      <c r="H6636">
        <v>55000</v>
      </c>
      <c r="I6636" t="s">
        <v>156</v>
      </c>
      <c r="J6636" t="s">
        <v>14</v>
      </c>
      <c r="K6636">
        <v>0</v>
      </c>
    </row>
    <row r="6637" spans="1:11" x14ac:dyDescent="0.25">
      <c r="A6637">
        <v>51</v>
      </c>
      <c r="B6637" t="s">
        <v>12</v>
      </c>
      <c r="C6637" t="str">
        <f t="shared" si="206"/>
        <v>Master Degree</v>
      </c>
      <c r="D6637">
        <v>2</v>
      </c>
      <c r="E6637" t="s">
        <v>89</v>
      </c>
      <c r="F6637" t="str">
        <f t="shared" si="207"/>
        <v>Senior</v>
      </c>
      <c r="G6637">
        <v>19</v>
      </c>
      <c r="H6637">
        <v>190000</v>
      </c>
      <c r="I6637" t="s">
        <v>16</v>
      </c>
      <c r="J6637" t="s">
        <v>19</v>
      </c>
      <c r="K6637">
        <v>0</v>
      </c>
    </row>
    <row r="6638" spans="1:11" x14ac:dyDescent="0.25">
      <c r="A6638">
        <v>37</v>
      </c>
      <c r="B6638" t="s">
        <v>9</v>
      </c>
      <c r="C6638" t="str">
        <f t="shared" si="206"/>
        <v>Bachelor Degree</v>
      </c>
      <c r="D6638">
        <v>1</v>
      </c>
      <c r="E6638" t="s">
        <v>42</v>
      </c>
      <c r="F6638" t="str">
        <f t="shared" si="207"/>
        <v>Senior</v>
      </c>
      <c r="G6638">
        <v>7</v>
      </c>
      <c r="H6638">
        <v>90000</v>
      </c>
      <c r="I6638" t="s">
        <v>23</v>
      </c>
      <c r="J6638" t="s">
        <v>11</v>
      </c>
      <c r="K6638">
        <v>0</v>
      </c>
    </row>
    <row r="6639" spans="1:11" x14ac:dyDescent="0.25">
      <c r="A6639">
        <v>49</v>
      </c>
      <c r="B6639" t="s">
        <v>12</v>
      </c>
      <c r="C6639" t="str">
        <f t="shared" si="206"/>
        <v>Phd</v>
      </c>
      <c r="D6639">
        <v>3</v>
      </c>
      <c r="E6639" t="s">
        <v>101</v>
      </c>
      <c r="F6639" t="str">
        <f t="shared" si="207"/>
        <v>Senior</v>
      </c>
      <c r="G6639">
        <v>20</v>
      </c>
      <c r="H6639">
        <v>200000</v>
      </c>
      <c r="I6639" t="s">
        <v>155</v>
      </c>
      <c r="J6639" t="s">
        <v>31</v>
      </c>
      <c r="K6639">
        <v>1</v>
      </c>
    </row>
    <row r="6640" spans="1:11" x14ac:dyDescent="0.25">
      <c r="A6640">
        <v>32</v>
      </c>
      <c r="B6640" t="s">
        <v>9</v>
      </c>
      <c r="C6640" t="str">
        <f t="shared" si="206"/>
        <v>High School</v>
      </c>
      <c r="D6640">
        <v>0</v>
      </c>
      <c r="E6640" t="s">
        <v>91</v>
      </c>
      <c r="F6640" t="str">
        <f t="shared" si="207"/>
        <v>Mid-Level</v>
      </c>
      <c r="G6640">
        <v>3</v>
      </c>
      <c r="H6640">
        <v>40000</v>
      </c>
      <c r="I6640" t="s">
        <v>156</v>
      </c>
      <c r="J6640" t="s">
        <v>11</v>
      </c>
      <c r="K6640">
        <v>0</v>
      </c>
    </row>
    <row r="6641" spans="1:11" x14ac:dyDescent="0.25">
      <c r="A6641">
        <v>30</v>
      </c>
      <c r="B6641" t="s">
        <v>12</v>
      </c>
      <c r="C6641" t="str">
        <f t="shared" si="206"/>
        <v>Bachelor Degree</v>
      </c>
      <c r="D6641">
        <v>1</v>
      </c>
      <c r="E6641" t="s">
        <v>22</v>
      </c>
      <c r="F6641" t="str">
        <f t="shared" si="207"/>
        <v>Mid-Level</v>
      </c>
      <c r="G6641">
        <v>5</v>
      </c>
      <c r="H6641">
        <v>70000</v>
      </c>
      <c r="I6641" t="s">
        <v>16</v>
      </c>
      <c r="J6641" t="s">
        <v>19</v>
      </c>
      <c r="K6641">
        <v>0</v>
      </c>
    </row>
    <row r="6642" spans="1:11" x14ac:dyDescent="0.25">
      <c r="A6642">
        <v>46</v>
      </c>
      <c r="B6642" t="s">
        <v>9</v>
      </c>
      <c r="C6642" t="str">
        <f t="shared" si="206"/>
        <v>Master Degree</v>
      </c>
      <c r="D6642">
        <v>2</v>
      </c>
      <c r="E6642" t="s">
        <v>70</v>
      </c>
      <c r="F6642" t="str">
        <f t="shared" si="207"/>
        <v>Senior</v>
      </c>
      <c r="G6642">
        <v>16</v>
      </c>
      <c r="H6642">
        <v>160000</v>
      </c>
      <c r="I6642" t="s">
        <v>16</v>
      </c>
      <c r="J6642" t="s">
        <v>11</v>
      </c>
      <c r="K6642">
        <v>0</v>
      </c>
    </row>
    <row r="6643" spans="1:11" x14ac:dyDescent="0.25">
      <c r="A6643">
        <v>26</v>
      </c>
      <c r="B6643" t="s">
        <v>12</v>
      </c>
      <c r="C6643" t="str">
        <f t="shared" si="206"/>
        <v>High School</v>
      </c>
      <c r="D6643">
        <v>0</v>
      </c>
      <c r="E6643" t="s">
        <v>17</v>
      </c>
      <c r="F6643" t="str">
        <f t="shared" si="207"/>
        <v>Entry Level</v>
      </c>
      <c r="G6643">
        <v>1</v>
      </c>
      <c r="H6643">
        <v>35000</v>
      </c>
      <c r="I6643" t="s">
        <v>156</v>
      </c>
      <c r="J6643" t="s">
        <v>35</v>
      </c>
      <c r="K6643">
        <v>0</v>
      </c>
    </row>
    <row r="6644" spans="1:11" x14ac:dyDescent="0.25">
      <c r="A6644">
        <v>42</v>
      </c>
      <c r="B6644" t="s">
        <v>9</v>
      </c>
      <c r="C6644" t="str">
        <f t="shared" si="206"/>
        <v>Bachelor Degree</v>
      </c>
      <c r="D6644">
        <v>1</v>
      </c>
      <c r="E6644" t="s">
        <v>47</v>
      </c>
      <c r="F6644" t="str">
        <f t="shared" si="207"/>
        <v>Senior</v>
      </c>
      <c r="G6644">
        <v>13</v>
      </c>
      <c r="H6644">
        <v>130000</v>
      </c>
      <c r="I6644" t="s">
        <v>156</v>
      </c>
      <c r="J6644" t="s">
        <v>35</v>
      </c>
      <c r="K6644">
        <v>0</v>
      </c>
    </row>
    <row r="6645" spans="1:11" x14ac:dyDescent="0.25">
      <c r="A6645">
        <v>36</v>
      </c>
      <c r="B6645" t="s">
        <v>12</v>
      </c>
      <c r="C6645" t="str">
        <f t="shared" si="206"/>
        <v>Phd</v>
      </c>
      <c r="D6645">
        <v>3</v>
      </c>
      <c r="E6645" t="s">
        <v>38</v>
      </c>
      <c r="F6645" t="str">
        <f t="shared" si="207"/>
        <v>Senior</v>
      </c>
      <c r="G6645">
        <v>9</v>
      </c>
      <c r="H6645">
        <v>95000</v>
      </c>
      <c r="I6645" t="s">
        <v>156</v>
      </c>
      <c r="J6645" t="s">
        <v>11</v>
      </c>
      <c r="K6645">
        <v>0</v>
      </c>
    </row>
    <row r="6646" spans="1:11" x14ac:dyDescent="0.25">
      <c r="A6646">
        <v>24</v>
      </c>
      <c r="B6646" t="s">
        <v>9</v>
      </c>
      <c r="C6646" t="str">
        <f t="shared" si="206"/>
        <v>Bachelor Degree</v>
      </c>
      <c r="D6646">
        <v>1</v>
      </c>
      <c r="E6646" t="s">
        <v>62</v>
      </c>
      <c r="F6646" t="str">
        <f t="shared" si="207"/>
        <v>Entry Level</v>
      </c>
      <c r="G6646">
        <v>1</v>
      </c>
      <c r="H6646">
        <v>35000</v>
      </c>
      <c r="I6646" t="s">
        <v>28</v>
      </c>
      <c r="J6646" t="s">
        <v>19</v>
      </c>
      <c r="K6646">
        <v>0</v>
      </c>
    </row>
    <row r="6647" spans="1:11" x14ac:dyDescent="0.25">
      <c r="A6647">
        <v>43</v>
      </c>
      <c r="B6647" t="s">
        <v>12</v>
      </c>
      <c r="C6647" t="str">
        <f t="shared" si="206"/>
        <v>Master Degree</v>
      </c>
      <c r="D6647">
        <v>2</v>
      </c>
      <c r="E6647" t="s">
        <v>22</v>
      </c>
      <c r="F6647" t="str">
        <f t="shared" si="207"/>
        <v>Senior</v>
      </c>
      <c r="G6647">
        <v>14</v>
      </c>
      <c r="H6647">
        <v>140000</v>
      </c>
      <c r="I6647" t="s">
        <v>28</v>
      </c>
      <c r="J6647" t="s">
        <v>29</v>
      </c>
      <c r="K6647">
        <v>0</v>
      </c>
    </row>
    <row r="6648" spans="1:11" x14ac:dyDescent="0.25">
      <c r="A6648">
        <v>27</v>
      </c>
      <c r="B6648" t="s">
        <v>9</v>
      </c>
      <c r="C6648" t="str">
        <f t="shared" si="206"/>
        <v>High School</v>
      </c>
      <c r="D6648">
        <v>0</v>
      </c>
      <c r="E6648" t="s">
        <v>80</v>
      </c>
      <c r="F6648" t="str">
        <f t="shared" si="207"/>
        <v>Entry Level</v>
      </c>
      <c r="G6648">
        <v>2</v>
      </c>
      <c r="H6648">
        <v>40000</v>
      </c>
      <c r="I6648" t="s">
        <v>23</v>
      </c>
      <c r="J6648" t="s">
        <v>24</v>
      </c>
      <c r="K6648">
        <v>0</v>
      </c>
    </row>
    <row r="6649" spans="1:11" x14ac:dyDescent="0.25">
      <c r="A6649">
        <v>33</v>
      </c>
      <c r="B6649" t="s">
        <v>12</v>
      </c>
      <c r="C6649" t="str">
        <f t="shared" si="206"/>
        <v>Bachelor Degree</v>
      </c>
      <c r="D6649">
        <v>1</v>
      </c>
      <c r="E6649" t="s">
        <v>89</v>
      </c>
      <c r="F6649" t="str">
        <f t="shared" si="207"/>
        <v>Senior</v>
      </c>
      <c r="G6649">
        <v>7</v>
      </c>
      <c r="H6649">
        <v>90000</v>
      </c>
      <c r="I6649" t="s">
        <v>155</v>
      </c>
      <c r="J6649" t="s">
        <v>31</v>
      </c>
      <c r="K6649">
        <v>0</v>
      </c>
    </row>
    <row r="6650" spans="1:11" x14ac:dyDescent="0.25">
      <c r="A6650">
        <v>28</v>
      </c>
      <c r="B6650" t="s">
        <v>9</v>
      </c>
      <c r="C6650" t="str">
        <f t="shared" si="206"/>
        <v>Phd</v>
      </c>
      <c r="D6650">
        <v>3</v>
      </c>
      <c r="E6650" t="s">
        <v>91</v>
      </c>
      <c r="F6650" t="str">
        <f t="shared" si="207"/>
        <v>Mid-Level</v>
      </c>
      <c r="G6650">
        <v>4</v>
      </c>
      <c r="H6650">
        <v>55000</v>
      </c>
      <c r="I6650" t="s">
        <v>23</v>
      </c>
      <c r="J6650" t="s">
        <v>11</v>
      </c>
      <c r="K6650">
        <v>0</v>
      </c>
    </row>
    <row r="6651" spans="1:11" x14ac:dyDescent="0.25">
      <c r="A6651">
        <v>51</v>
      </c>
      <c r="B6651" t="s">
        <v>12</v>
      </c>
      <c r="C6651" t="str">
        <f t="shared" si="206"/>
        <v>Master Degree</v>
      </c>
      <c r="D6651">
        <v>2</v>
      </c>
      <c r="E6651" t="s">
        <v>101</v>
      </c>
      <c r="F6651" t="str">
        <f t="shared" si="207"/>
        <v>Senior</v>
      </c>
      <c r="G6651">
        <v>19</v>
      </c>
      <c r="H6651">
        <v>190000</v>
      </c>
      <c r="I6651" t="s">
        <v>155</v>
      </c>
      <c r="J6651" t="s">
        <v>11</v>
      </c>
      <c r="K6651">
        <v>1</v>
      </c>
    </row>
    <row r="6652" spans="1:11" x14ac:dyDescent="0.25">
      <c r="A6652">
        <v>37</v>
      </c>
      <c r="B6652" t="s">
        <v>9</v>
      </c>
      <c r="C6652" t="str">
        <f t="shared" si="206"/>
        <v>Bachelor Degree</v>
      </c>
      <c r="D6652">
        <v>1</v>
      </c>
      <c r="E6652" t="s">
        <v>91</v>
      </c>
      <c r="F6652" t="str">
        <f t="shared" si="207"/>
        <v>Mid-Level</v>
      </c>
      <c r="G6652">
        <v>6</v>
      </c>
      <c r="H6652">
        <v>75000</v>
      </c>
      <c r="I6652" t="s">
        <v>23</v>
      </c>
      <c r="J6652" t="s">
        <v>24</v>
      </c>
      <c r="K6652">
        <v>0</v>
      </c>
    </row>
    <row r="6653" spans="1:11" x14ac:dyDescent="0.25">
      <c r="A6653">
        <v>49</v>
      </c>
      <c r="B6653" t="s">
        <v>12</v>
      </c>
      <c r="C6653" t="str">
        <f t="shared" si="206"/>
        <v>Phd</v>
      </c>
      <c r="D6653">
        <v>3</v>
      </c>
      <c r="E6653" t="s">
        <v>70</v>
      </c>
      <c r="F6653" t="str">
        <f t="shared" si="207"/>
        <v>Senior</v>
      </c>
      <c r="G6653">
        <v>20</v>
      </c>
      <c r="H6653">
        <v>200000</v>
      </c>
      <c r="I6653" t="s">
        <v>28</v>
      </c>
      <c r="J6653" t="s">
        <v>19</v>
      </c>
      <c r="K6653">
        <v>0</v>
      </c>
    </row>
    <row r="6654" spans="1:11" x14ac:dyDescent="0.25">
      <c r="A6654">
        <v>32</v>
      </c>
      <c r="B6654" t="s">
        <v>9</v>
      </c>
      <c r="C6654" t="str">
        <f t="shared" si="206"/>
        <v>High School</v>
      </c>
      <c r="D6654">
        <v>0</v>
      </c>
      <c r="E6654" t="s">
        <v>17</v>
      </c>
      <c r="F6654" t="str">
        <f t="shared" si="207"/>
        <v>Mid-Level</v>
      </c>
      <c r="G6654">
        <v>3</v>
      </c>
      <c r="H6654">
        <v>50000</v>
      </c>
      <c r="I6654" t="s">
        <v>155</v>
      </c>
      <c r="J6654" t="s">
        <v>11</v>
      </c>
      <c r="K6654">
        <v>0</v>
      </c>
    </row>
    <row r="6655" spans="1:11" x14ac:dyDescent="0.25">
      <c r="A6655">
        <v>30</v>
      </c>
      <c r="B6655" t="s">
        <v>12</v>
      </c>
      <c r="C6655" t="str">
        <f t="shared" si="206"/>
        <v>Bachelor Degree</v>
      </c>
      <c r="D6655">
        <v>1</v>
      </c>
      <c r="E6655" t="s">
        <v>47</v>
      </c>
      <c r="F6655" t="str">
        <f t="shared" si="207"/>
        <v>Mid-Level</v>
      </c>
      <c r="G6655">
        <v>4</v>
      </c>
      <c r="H6655">
        <v>55000</v>
      </c>
      <c r="I6655" t="s">
        <v>23</v>
      </c>
      <c r="J6655" t="s">
        <v>11</v>
      </c>
      <c r="K6655">
        <v>0</v>
      </c>
    </row>
    <row r="6656" spans="1:11" x14ac:dyDescent="0.25">
      <c r="A6656">
        <v>46</v>
      </c>
      <c r="B6656" t="s">
        <v>9</v>
      </c>
      <c r="C6656" t="str">
        <f t="shared" si="206"/>
        <v>Master Degree</v>
      </c>
      <c r="D6656">
        <v>2</v>
      </c>
      <c r="E6656" t="s">
        <v>38</v>
      </c>
      <c r="F6656" t="str">
        <f t="shared" si="207"/>
        <v>Senior</v>
      </c>
      <c r="G6656">
        <v>14</v>
      </c>
      <c r="H6656">
        <v>140000</v>
      </c>
      <c r="I6656" t="s">
        <v>28</v>
      </c>
      <c r="J6656" t="s">
        <v>19</v>
      </c>
      <c r="K6656">
        <v>0</v>
      </c>
    </row>
    <row r="6657" spans="1:11" x14ac:dyDescent="0.25">
      <c r="A6657">
        <v>26</v>
      </c>
      <c r="B6657" t="s">
        <v>12</v>
      </c>
      <c r="C6657" t="str">
        <f t="shared" si="206"/>
        <v>High School</v>
      </c>
      <c r="D6657">
        <v>0</v>
      </c>
      <c r="E6657" t="s">
        <v>62</v>
      </c>
      <c r="F6657" t="str">
        <f t="shared" si="207"/>
        <v>Entry Level</v>
      </c>
      <c r="G6657">
        <v>1</v>
      </c>
      <c r="H6657">
        <v>35000</v>
      </c>
      <c r="I6657" t="s">
        <v>23</v>
      </c>
      <c r="J6657" t="s">
        <v>26</v>
      </c>
      <c r="K6657">
        <v>0</v>
      </c>
    </row>
    <row r="6658" spans="1:11" x14ac:dyDescent="0.25">
      <c r="A6658">
        <v>42</v>
      </c>
      <c r="B6658" t="s">
        <v>9</v>
      </c>
      <c r="C6658" t="str">
        <f t="shared" ref="C6658:C6685" si="208">_xlfn.IFS(D6658 = 0,"High School",D6658 = 1,"Bachelor Degree",D6658 = 2,"Master Degree",D6658 = 3,"Phd")</f>
        <v>Bachelor Degree</v>
      </c>
      <c r="D6658">
        <v>1</v>
      </c>
      <c r="E6658" t="s">
        <v>89</v>
      </c>
      <c r="F6658" t="str">
        <f t="shared" ref="F6658:F6685" si="209">_xlfn.IFS(G6658&lt;=2,"Entry Level",G6658&lt;=6,"Mid-Level",G6658&gt;6,"Senior")</f>
        <v>Senior</v>
      </c>
      <c r="G6658">
        <v>13</v>
      </c>
      <c r="H6658">
        <v>130000</v>
      </c>
      <c r="I6658" t="s">
        <v>155</v>
      </c>
      <c r="J6658" t="s">
        <v>19</v>
      </c>
      <c r="K6658">
        <v>0</v>
      </c>
    </row>
    <row r="6659" spans="1:11" x14ac:dyDescent="0.25">
      <c r="A6659">
        <v>36</v>
      </c>
      <c r="B6659" t="s">
        <v>12</v>
      </c>
      <c r="C6659" t="str">
        <f t="shared" si="208"/>
        <v>Phd</v>
      </c>
      <c r="D6659">
        <v>3</v>
      </c>
      <c r="E6659" t="s">
        <v>101</v>
      </c>
      <c r="F6659" t="str">
        <f t="shared" si="209"/>
        <v>Senior</v>
      </c>
      <c r="G6659">
        <v>10</v>
      </c>
      <c r="H6659">
        <v>100000</v>
      </c>
      <c r="I6659" t="s">
        <v>23</v>
      </c>
      <c r="J6659" t="s">
        <v>24</v>
      </c>
      <c r="K6659">
        <v>1</v>
      </c>
    </row>
    <row r="6660" spans="1:11" x14ac:dyDescent="0.25">
      <c r="A6660">
        <v>24</v>
      </c>
      <c r="B6660" t="s">
        <v>9</v>
      </c>
      <c r="C6660" t="str">
        <f t="shared" si="208"/>
        <v>Bachelor Degree</v>
      </c>
      <c r="D6660">
        <v>1</v>
      </c>
      <c r="E6660" t="s">
        <v>91</v>
      </c>
      <c r="F6660" t="str">
        <f t="shared" si="209"/>
        <v>Entry Level</v>
      </c>
      <c r="G6660">
        <v>1</v>
      </c>
      <c r="H6660">
        <v>35000</v>
      </c>
      <c r="I6660" t="s">
        <v>155</v>
      </c>
      <c r="J6660" t="s">
        <v>19</v>
      </c>
      <c r="K6660">
        <v>0</v>
      </c>
    </row>
    <row r="6661" spans="1:11" x14ac:dyDescent="0.25">
      <c r="A6661">
        <v>43</v>
      </c>
      <c r="B6661" t="s">
        <v>12</v>
      </c>
      <c r="C6661" t="str">
        <f t="shared" si="208"/>
        <v>Master Degree</v>
      </c>
      <c r="D6661">
        <v>2</v>
      </c>
      <c r="E6661" t="s">
        <v>80</v>
      </c>
      <c r="F6661" t="str">
        <f t="shared" si="209"/>
        <v>Senior</v>
      </c>
      <c r="G6661">
        <v>15</v>
      </c>
      <c r="H6661">
        <v>150000</v>
      </c>
      <c r="I6661" t="s">
        <v>28</v>
      </c>
      <c r="J6661" t="s">
        <v>29</v>
      </c>
      <c r="K6661">
        <v>0</v>
      </c>
    </row>
    <row r="6662" spans="1:11" x14ac:dyDescent="0.25">
      <c r="A6662">
        <v>27</v>
      </c>
      <c r="B6662" t="s">
        <v>9</v>
      </c>
      <c r="C6662" t="str">
        <f t="shared" si="208"/>
        <v>High School</v>
      </c>
      <c r="D6662">
        <v>0</v>
      </c>
      <c r="E6662" t="s">
        <v>22</v>
      </c>
      <c r="F6662" t="str">
        <f t="shared" si="209"/>
        <v>Entry Level</v>
      </c>
      <c r="G6662">
        <v>2</v>
      </c>
      <c r="H6662">
        <v>40000</v>
      </c>
      <c r="I6662" t="s">
        <v>155</v>
      </c>
      <c r="J6662" t="s">
        <v>11</v>
      </c>
      <c r="K6662">
        <v>0</v>
      </c>
    </row>
    <row r="6663" spans="1:11" x14ac:dyDescent="0.25">
      <c r="A6663">
        <v>33</v>
      </c>
      <c r="B6663" t="s">
        <v>12</v>
      </c>
      <c r="C6663" t="str">
        <f t="shared" si="208"/>
        <v>Bachelor Degree</v>
      </c>
      <c r="D6663">
        <v>1</v>
      </c>
      <c r="E6663" t="s">
        <v>70</v>
      </c>
      <c r="F6663" t="str">
        <f t="shared" si="209"/>
        <v>Senior</v>
      </c>
      <c r="G6663">
        <v>8</v>
      </c>
      <c r="H6663">
        <v>80000</v>
      </c>
      <c r="I6663" t="s">
        <v>156</v>
      </c>
      <c r="J6663" t="s">
        <v>35</v>
      </c>
      <c r="K6663">
        <v>0</v>
      </c>
    </row>
    <row r="6664" spans="1:11" x14ac:dyDescent="0.25">
      <c r="A6664">
        <v>28</v>
      </c>
      <c r="B6664" t="s">
        <v>9</v>
      </c>
      <c r="C6664" t="str">
        <f t="shared" si="208"/>
        <v>Phd</v>
      </c>
      <c r="D6664">
        <v>3</v>
      </c>
      <c r="E6664" t="s">
        <v>38</v>
      </c>
      <c r="F6664" t="str">
        <f t="shared" si="209"/>
        <v>Mid-Level</v>
      </c>
      <c r="G6664">
        <v>4</v>
      </c>
      <c r="H6664">
        <v>55000</v>
      </c>
      <c r="I6664" t="s">
        <v>16</v>
      </c>
      <c r="J6664" t="s">
        <v>19</v>
      </c>
      <c r="K6664">
        <v>0</v>
      </c>
    </row>
    <row r="6665" spans="1:11" x14ac:dyDescent="0.25">
      <c r="A6665">
        <v>51</v>
      </c>
      <c r="B6665" t="s">
        <v>12</v>
      </c>
      <c r="C6665" t="str">
        <f t="shared" si="208"/>
        <v>Master Degree</v>
      </c>
      <c r="D6665">
        <v>2</v>
      </c>
      <c r="E6665" t="s">
        <v>89</v>
      </c>
      <c r="F6665" t="str">
        <f t="shared" si="209"/>
        <v>Senior</v>
      </c>
      <c r="G6665">
        <v>19</v>
      </c>
      <c r="H6665">
        <v>190000</v>
      </c>
      <c r="I6665" t="s">
        <v>155</v>
      </c>
      <c r="J6665" t="s">
        <v>11</v>
      </c>
      <c r="K6665">
        <v>0</v>
      </c>
    </row>
    <row r="6666" spans="1:11" x14ac:dyDescent="0.25">
      <c r="A6666">
        <v>37</v>
      </c>
      <c r="B6666" t="s">
        <v>9</v>
      </c>
      <c r="C6666" t="str">
        <f t="shared" si="208"/>
        <v>Bachelor Degree</v>
      </c>
      <c r="D6666">
        <v>1</v>
      </c>
      <c r="E6666" t="s">
        <v>42</v>
      </c>
      <c r="F6666" t="str">
        <f t="shared" si="209"/>
        <v>Senior</v>
      </c>
      <c r="G6666">
        <v>7</v>
      </c>
      <c r="H6666">
        <v>90000</v>
      </c>
      <c r="I6666" t="s">
        <v>23</v>
      </c>
      <c r="J6666" t="s">
        <v>26</v>
      </c>
      <c r="K6666">
        <v>0</v>
      </c>
    </row>
    <row r="6667" spans="1:11" x14ac:dyDescent="0.25">
      <c r="A6667">
        <v>49</v>
      </c>
      <c r="B6667" t="s">
        <v>12</v>
      </c>
      <c r="C6667" t="str">
        <f t="shared" si="208"/>
        <v>Phd</v>
      </c>
      <c r="D6667">
        <v>3</v>
      </c>
      <c r="E6667" t="s">
        <v>101</v>
      </c>
      <c r="F6667" t="str">
        <f t="shared" si="209"/>
        <v>Senior</v>
      </c>
      <c r="G6667">
        <v>20</v>
      </c>
      <c r="H6667">
        <v>200000</v>
      </c>
      <c r="I6667" t="s">
        <v>23</v>
      </c>
      <c r="J6667" t="s">
        <v>11</v>
      </c>
      <c r="K6667">
        <v>1</v>
      </c>
    </row>
    <row r="6668" spans="1:11" x14ac:dyDescent="0.25">
      <c r="A6668">
        <v>32</v>
      </c>
      <c r="B6668" t="s">
        <v>9</v>
      </c>
      <c r="C6668" t="str">
        <f t="shared" si="208"/>
        <v>High School</v>
      </c>
      <c r="D6668">
        <v>0</v>
      </c>
      <c r="E6668" t="s">
        <v>91</v>
      </c>
      <c r="F6668" t="str">
        <f t="shared" si="209"/>
        <v>Mid-Level</v>
      </c>
      <c r="G6668">
        <v>3</v>
      </c>
      <c r="H6668">
        <v>40000</v>
      </c>
      <c r="I6668" t="s">
        <v>155</v>
      </c>
      <c r="J6668" t="s">
        <v>31</v>
      </c>
      <c r="K6668">
        <v>0</v>
      </c>
    </row>
    <row r="6669" spans="1:11" x14ac:dyDescent="0.25">
      <c r="A6669">
        <v>30</v>
      </c>
      <c r="B6669" t="s">
        <v>12</v>
      </c>
      <c r="C6669" t="str">
        <f t="shared" si="208"/>
        <v>Bachelor Degree</v>
      </c>
      <c r="D6669">
        <v>1</v>
      </c>
      <c r="E6669" t="s">
        <v>22</v>
      </c>
      <c r="F6669" t="str">
        <f t="shared" si="209"/>
        <v>Mid-Level</v>
      </c>
      <c r="G6669">
        <v>5</v>
      </c>
      <c r="H6669">
        <v>70000</v>
      </c>
      <c r="I6669" t="s">
        <v>155</v>
      </c>
      <c r="J6669" t="s">
        <v>31</v>
      </c>
      <c r="K6669">
        <v>0</v>
      </c>
    </row>
    <row r="6670" spans="1:11" x14ac:dyDescent="0.25">
      <c r="A6670">
        <v>46</v>
      </c>
      <c r="B6670" t="s">
        <v>9</v>
      </c>
      <c r="C6670" t="str">
        <f t="shared" si="208"/>
        <v>Master Degree</v>
      </c>
      <c r="D6670">
        <v>2</v>
      </c>
      <c r="E6670" t="s">
        <v>70</v>
      </c>
      <c r="F6670" t="str">
        <f t="shared" si="209"/>
        <v>Senior</v>
      </c>
      <c r="G6670">
        <v>16</v>
      </c>
      <c r="H6670">
        <v>160000</v>
      </c>
      <c r="I6670" t="s">
        <v>23</v>
      </c>
      <c r="J6670" t="s">
        <v>26</v>
      </c>
      <c r="K6670">
        <v>0</v>
      </c>
    </row>
    <row r="6671" spans="1:11" x14ac:dyDescent="0.25">
      <c r="A6671">
        <v>26</v>
      </c>
      <c r="B6671" t="s">
        <v>12</v>
      </c>
      <c r="C6671" t="str">
        <f t="shared" si="208"/>
        <v>High School</v>
      </c>
      <c r="D6671">
        <v>0</v>
      </c>
      <c r="E6671" t="s">
        <v>17</v>
      </c>
      <c r="F6671" t="str">
        <f t="shared" si="209"/>
        <v>Entry Level</v>
      </c>
      <c r="G6671">
        <v>1</v>
      </c>
      <c r="H6671">
        <v>35000</v>
      </c>
      <c r="I6671" t="s">
        <v>156</v>
      </c>
      <c r="J6671" t="s">
        <v>14</v>
      </c>
      <c r="K6671">
        <v>0</v>
      </c>
    </row>
    <row r="6672" spans="1:11" x14ac:dyDescent="0.25">
      <c r="A6672">
        <v>42</v>
      </c>
      <c r="B6672" t="s">
        <v>9</v>
      </c>
      <c r="C6672" t="str">
        <f t="shared" si="208"/>
        <v>Bachelor Degree</v>
      </c>
      <c r="D6672">
        <v>1</v>
      </c>
      <c r="E6672" t="s">
        <v>47</v>
      </c>
      <c r="F6672" t="str">
        <f t="shared" si="209"/>
        <v>Senior</v>
      </c>
      <c r="G6672">
        <v>13</v>
      </c>
      <c r="H6672">
        <v>130000</v>
      </c>
      <c r="I6672" t="s">
        <v>28</v>
      </c>
      <c r="J6672" t="s">
        <v>19</v>
      </c>
      <c r="K6672">
        <v>0</v>
      </c>
    </row>
    <row r="6673" spans="1:11" x14ac:dyDescent="0.25">
      <c r="A6673">
        <v>36</v>
      </c>
      <c r="B6673" t="s">
        <v>12</v>
      </c>
      <c r="C6673" t="str">
        <f t="shared" si="208"/>
        <v>Phd</v>
      </c>
      <c r="D6673">
        <v>3</v>
      </c>
      <c r="E6673" t="s">
        <v>38</v>
      </c>
      <c r="F6673" t="str">
        <f t="shared" si="209"/>
        <v>Senior</v>
      </c>
      <c r="G6673">
        <v>9</v>
      </c>
      <c r="H6673">
        <v>95000</v>
      </c>
      <c r="I6673" t="s">
        <v>23</v>
      </c>
      <c r="J6673" t="s">
        <v>26</v>
      </c>
      <c r="K6673">
        <v>0</v>
      </c>
    </row>
    <row r="6674" spans="1:11" x14ac:dyDescent="0.25">
      <c r="A6674">
        <v>24</v>
      </c>
      <c r="B6674" t="s">
        <v>9</v>
      </c>
      <c r="C6674" t="str">
        <f t="shared" si="208"/>
        <v>Bachelor Degree</v>
      </c>
      <c r="D6674">
        <v>1</v>
      </c>
      <c r="E6674" t="s">
        <v>62</v>
      </c>
      <c r="F6674" t="str">
        <f t="shared" si="209"/>
        <v>Entry Level</v>
      </c>
      <c r="G6674">
        <v>1</v>
      </c>
      <c r="H6674">
        <v>35000</v>
      </c>
      <c r="I6674" t="s">
        <v>16</v>
      </c>
      <c r="J6674" t="s">
        <v>19</v>
      </c>
      <c r="K6674">
        <v>0</v>
      </c>
    </row>
    <row r="6675" spans="1:11" x14ac:dyDescent="0.25">
      <c r="A6675">
        <v>43</v>
      </c>
      <c r="B6675" t="s">
        <v>12</v>
      </c>
      <c r="C6675" t="str">
        <f t="shared" si="208"/>
        <v>Master Degree</v>
      </c>
      <c r="D6675">
        <v>2</v>
      </c>
      <c r="E6675" t="s">
        <v>22</v>
      </c>
      <c r="F6675" t="str">
        <f t="shared" si="209"/>
        <v>Senior</v>
      </c>
      <c r="G6675">
        <v>14</v>
      </c>
      <c r="H6675">
        <v>140000</v>
      </c>
      <c r="I6675" t="s">
        <v>16</v>
      </c>
      <c r="J6675" t="s">
        <v>19</v>
      </c>
      <c r="K6675">
        <v>0</v>
      </c>
    </row>
    <row r="6676" spans="1:11" x14ac:dyDescent="0.25">
      <c r="A6676">
        <v>27</v>
      </c>
      <c r="B6676" t="s">
        <v>9</v>
      </c>
      <c r="C6676" t="str">
        <f t="shared" si="208"/>
        <v>High School</v>
      </c>
      <c r="D6676">
        <v>0</v>
      </c>
      <c r="E6676" t="s">
        <v>80</v>
      </c>
      <c r="F6676" t="str">
        <f t="shared" si="209"/>
        <v>Entry Level</v>
      </c>
      <c r="G6676">
        <v>2</v>
      </c>
      <c r="H6676">
        <v>40000</v>
      </c>
      <c r="I6676" t="s">
        <v>28</v>
      </c>
      <c r="J6676" t="s">
        <v>19</v>
      </c>
      <c r="K6676">
        <v>0</v>
      </c>
    </row>
    <row r="6677" spans="1:11" x14ac:dyDescent="0.25">
      <c r="A6677">
        <v>33</v>
      </c>
      <c r="B6677" t="s">
        <v>12</v>
      </c>
      <c r="C6677" t="str">
        <f t="shared" si="208"/>
        <v>Bachelor Degree</v>
      </c>
      <c r="D6677">
        <v>1</v>
      </c>
      <c r="E6677" t="s">
        <v>89</v>
      </c>
      <c r="F6677" t="str">
        <f t="shared" si="209"/>
        <v>Senior</v>
      </c>
      <c r="G6677">
        <v>7</v>
      </c>
      <c r="H6677">
        <v>90000</v>
      </c>
      <c r="I6677" t="s">
        <v>28</v>
      </c>
      <c r="J6677" t="s">
        <v>29</v>
      </c>
      <c r="K6677">
        <v>0</v>
      </c>
    </row>
    <row r="6678" spans="1:11" x14ac:dyDescent="0.25">
      <c r="A6678">
        <v>28</v>
      </c>
      <c r="B6678" t="s">
        <v>9</v>
      </c>
      <c r="C6678" t="str">
        <f t="shared" si="208"/>
        <v>Phd</v>
      </c>
      <c r="D6678">
        <v>3</v>
      </c>
      <c r="E6678" t="s">
        <v>91</v>
      </c>
      <c r="F6678" t="str">
        <f t="shared" si="209"/>
        <v>Mid-Level</v>
      </c>
      <c r="G6678">
        <v>4</v>
      </c>
      <c r="H6678">
        <v>55000</v>
      </c>
      <c r="I6678" t="s">
        <v>23</v>
      </c>
      <c r="J6678" t="s">
        <v>24</v>
      </c>
      <c r="K6678">
        <v>0</v>
      </c>
    </row>
    <row r="6679" spans="1:11" x14ac:dyDescent="0.25">
      <c r="A6679">
        <v>51</v>
      </c>
      <c r="B6679" t="s">
        <v>12</v>
      </c>
      <c r="C6679" t="str">
        <f t="shared" si="208"/>
        <v>Master Degree</v>
      </c>
      <c r="D6679">
        <v>2</v>
      </c>
      <c r="E6679" t="s">
        <v>101</v>
      </c>
      <c r="F6679" t="str">
        <f t="shared" si="209"/>
        <v>Senior</v>
      </c>
      <c r="G6679">
        <v>19</v>
      </c>
      <c r="H6679">
        <v>190000</v>
      </c>
      <c r="I6679" t="s">
        <v>155</v>
      </c>
      <c r="J6679" t="s">
        <v>11</v>
      </c>
      <c r="K6679">
        <v>1</v>
      </c>
    </row>
    <row r="6680" spans="1:11" x14ac:dyDescent="0.25">
      <c r="A6680">
        <v>37</v>
      </c>
      <c r="B6680" t="s">
        <v>9</v>
      </c>
      <c r="C6680" t="str">
        <f t="shared" si="208"/>
        <v>Bachelor Degree</v>
      </c>
      <c r="D6680">
        <v>1</v>
      </c>
      <c r="E6680" t="s">
        <v>91</v>
      </c>
      <c r="F6680" t="str">
        <f t="shared" si="209"/>
        <v>Mid-Level</v>
      </c>
      <c r="G6680">
        <v>6</v>
      </c>
      <c r="H6680">
        <v>75000</v>
      </c>
      <c r="I6680" t="s">
        <v>16</v>
      </c>
      <c r="J6680" t="s">
        <v>19</v>
      </c>
      <c r="K6680">
        <v>0</v>
      </c>
    </row>
    <row r="6681" spans="1:11" x14ac:dyDescent="0.25">
      <c r="A6681">
        <v>49</v>
      </c>
      <c r="B6681" t="s">
        <v>12</v>
      </c>
      <c r="C6681" t="str">
        <f t="shared" si="208"/>
        <v>Phd</v>
      </c>
      <c r="D6681">
        <v>3</v>
      </c>
      <c r="E6681" t="s">
        <v>70</v>
      </c>
      <c r="F6681" t="str">
        <f t="shared" si="209"/>
        <v>Senior</v>
      </c>
      <c r="G6681">
        <v>20</v>
      </c>
      <c r="H6681">
        <v>200000</v>
      </c>
      <c r="I6681" t="s">
        <v>155</v>
      </c>
      <c r="J6681" t="s">
        <v>40</v>
      </c>
      <c r="K6681">
        <v>0</v>
      </c>
    </row>
    <row r="6682" spans="1:11" x14ac:dyDescent="0.25">
      <c r="A6682">
        <v>32</v>
      </c>
      <c r="B6682" t="s">
        <v>9</v>
      </c>
      <c r="C6682" t="str">
        <f t="shared" si="208"/>
        <v>High School</v>
      </c>
      <c r="D6682">
        <v>0</v>
      </c>
      <c r="E6682" t="s">
        <v>17</v>
      </c>
      <c r="F6682" t="str">
        <f t="shared" si="209"/>
        <v>Mid-Level</v>
      </c>
      <c r="G6682">
        <v>3</v>
      </c>
      <c r="H6682">
        <v>50000</v>
      </c>
      <c r="I6682" t="s">
        <v>28</v>
      </c>
      <c r="J6682" t="s">
        <v>29</v>
      </c>
      <c r="K6682">
        <v>0</v>
      </c>
    </row>
    <row r="6683" spans="1:11" x14ac:dyDescent="0.25">
      <c r="A6683">
        <v>30</v>
      </c>
      <c r="B6683" t="s">
        <v>12</v>
      </c>
      <c r="C6683" t="str">
        <f t="shared" si="208"/>
        <v>Bachelor Degree</v>
      </c>
      <c r="D6683">
        <v>1</v>
      </c>
      <c r="E6683" t="s">
        <v>47</v>
      </c>
      <c r="F6683" t="str">
        <f t="shared" si="209"/>
        <v>Mid-Level</v>
      </c>
      <c r="G6683">
        <v>4</v>
      </c>
      <c r="H6683">
        <v>55000</v>
      </c>
      <c r="I6683" t="s">
        <v>23</v>
      </c>
      <c r="J6683" t="s">
        <v>26</v>
      </c>
      <c r="K6683">
        <v>0</v>
      </c>
    </row>
    <row r="6684" spans="1:11" x14ac:dyDescent="0.25">
      <c r="A6684">
        <v>46</v>
      </c>
      <c r="B6684" t="s">
        <v>9</v>
      </c>
      <c r="C6684" t="str">
        <f t="shared" si="208"/>
        <v>Master Degree</v>
      </c>
      <c r="D6684">
        <v>2</v>
      </c>
      <c r="E6684" t="s">
        <v>38</v>
      </c>
      <c r="F6684" t="str">
        <f t="shared" si="209"/>
        <v>Senior</v>
      </c>
      <c r="G6684">
        <v>14</v>
      </c>
      <c r="H6684">
        <v>140000</v>
      </c>
      <c r="I6684" t="s">
        <v>23</v>
      </c>
      <c r="J6684" t="s">
        <v>24</v>
      </c>
      <c r="K6684">
        <v>0</v>
      </c>
    </row>
    <row r="6685" spans="1:11" x14ac:dyDescent="0.25">
      <c r="A6685">
        <v>26</v>
      </c>
      <c r="B6685" t="s">
        <v>12</v>
      </c>
      <c r="C6685" t="str">
        <f t="shared" si="208"/>
        <v>High School</v>
      </c>
      <c r="D6685">
        <v>0</v>
      </c>
      <c r="E6685" t="s">
        <v>62</v>
      </c>
      <c r="F6685" t="str">
        <f t="shared" si="209"/>
        <v>Entry Level</v>
      </c>
      <c r="G6685">
        <v>1</v>
      </c>
      <c r="H6685">
        <v>35000</v>
      </c>
      <c r="I6685" t="s">
        <v>16</v>
      </c>
      <c r="J6685" t="s">
        <v>52</v>
      </c>
      <c r="K668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D72D8-2FA7-424D-B794-147D03BD3FA1}">
  <dimension ref="A3:F64"/>
  <sheetViews>
    <sheetView zoomScaleNormal="100" workbookViewId="0"/>
  </sheetViews>
  <sheetFormatPr defaultRowHeight="15" x14ac:dyDescent="0.25"/>
  <cols>
    <col min="1" max="1" width="29.42578125" bestFit="1" customWidth="1"/>
    <col min="2" max="2" width="15" bestFit="1" customWidth="1"/>
    <col min="3" max="4" width="9" bestFit="1" customWidth="1"/>
    <col min="5" max="5" width="15.5703125" bestFit="1" customWidth="1"/>
    <col min="6" max="6" width="29" bestFit="1" customWidth="1"/>
    <col min="7" max="7" width="14.7109375" customWidth="1"/>
    <col min="8" max="8" width="9" bestFit="1" customWidth="1"/>
    <col min="9" max="9" width="12.28515625" bestFit="1" customWidth="1"/>
    <col min="10" max="12" width="9" bestFit="1" customWidth="1"/>
    <col min="13" max="13" width="10.85546875" bestFit="1" customWidth="1"/>
    <col min="14" max="14" width="17.42578125" bestFit="1" customWidth="1"/>
    <col min="15" max="17" width="9" bestFit="1" customWidth="1"/>
    <col min="18" max="18" width="20.5703125" bestFit="1" customWidth="1"/>
    <col min="19" max="19" width="16.28515625" bestFit="1" customWidth="1"/>
    <col min="20" max="22" width="9" bestFit="1" customWidth="1"/>
    <col min="23" max="23" width="18.140625" bestFit="1" customWidth="1"/>
    <col min="24" max="42" width="8.5703125" bestFit="1" customWidth="1"/>
  </cols>
  <sheetData>
    <row r="3" spans="1:2" x14ac:dyDescent="0.25">
      <c r="A3" s="1" t="s">
        <v>161</v>
      </c>
      <c r="B3" t="s">
        <v>167</v>
      </c>
    </row>
    <row r="4" spans="1:2" x14ac:dyDescent="0.25">
      <c r="A4" s="2" t="s">
        <v>160</v>
      </c>
      <c r="B4" s="3">
        <v>165651.45799853909</v>
      </c>
    </row>
    <row r="5" spans="1:2" x14ac:dyDescent="0.25">
      <c r="A5" s="2" t="s">
        <v>159</v>
      </c>
      <c r="B5" s="3">
        <v>130078.38482238966</v>
      </c>
    </row>
    <row r="6" spans="1:2" x14ac:dyDescent="0.25">
      <c r="A6" s="2" t="s">
        <v>157</v>
      </c>
      <c r="B6" s="3">
        <v>95082.908639523332</v>
      </c>
    </row>
    <row r="7" spans="1:2" x14ac:dyDescent="0.25">
      <c r="A7" s="2" t="s">
        <v>158</v>
      </c>
      <c r="B7" s="3">
        <v>34415.612385321103</v>
      </c>
    </row>
    <row r="8" spans="1:2" x14ac:dyDescent="0.25">
      <c r="B8" s="4"/>
    </row>
    <row r="9" spans="1:2" x14ac:dyDescent="0.25">
      <c r="B9" s="4"/>
    </row>
    <row r="10" spans="1:2" x14ac:dyDescent="0.25">
      <c r="A10" s="1" t="s">
        <v>162</v>
      </c>
      <c r="B10" s="4" t="s">
        <v>167</v>
      </c>
    </row>
    <row r="11" spans="1:2" x14ac:dyDescent="0.25">
      <c r="A11" s="2" t="s">
        <v>54</v>
      </c>
      <c r="B11" s="4">
        <v>250000</v>
      </c>
    </row>
    <row r="12" spans="1:2" x14ac:dyDescent="0.25">
      <c r="A12" s="2" t="s">
        <v>92</v>
      </c>
      <c r="B12" s="4">
        <v>250000</v>
      </c>
    </row>
    <row r="13" spans="1:2" x14ac:dyDescent="0.25">
      <c r="A13" s="2" t="s">
        <v>103</v>
      </c>
      <c r="B13" s="4">
        <v>220000</v>
      </c>
    </row>
    <row r="14" spans="1:2" x14ac:dyDescent="0.25">
      <c r="A14" s="2" t="s">
        <v>146</v>
      </c>
      <c r="B14" s="4">
        <v>204561.40350877194</v>
      </c>
    </row>
    <row r="15" spans="1:2" x14ac:dyDescent="0.25">
      <c r="A15" s="2" t="s">
        <v>75</v>
      </c>
      <c r="B15" s="4">
        <v>200000</v>
      </c>
    </row>
    <row r="16" spans="1:2" x14ac:dyDescent="0.25">
      <c r="B16" s="4"/>
    </row>
    <row r="17" spans="1:6" x14ac:dyDescent="0.25">
      <c r="A17" s="1" t="s">
        <v>163</v>
      </c>
      <c r="B17" s="4" t="s">
        <v>167</v>
      </c>
    </row>
    <row r="18" spans="1:6" x14ac:dyDescent="0.25">
      <c r="A18" s="2" t="s">
        <v>9</v>
      </c>
      <c r="B18" s="4">
        <v>121395.69763007356</v>
      </c>
    </row>
    <row r="19" spans="1:6" x14ac:dyDescent="0.25">
      <c r="A19" s="2" t="s">
        <v>12</v>
      </c>
      <c r="B19" s="4">
        <v>107888.99867241952</v>
      </c>
      <c r="F19" t="s">
        <v>175</v>
      </c>
    </row>
    <row r="20" spans="1:6" x14ac:dyDescent="0.25">
      <c r="B20" s="4"/>
      <c r="F20" s="7">
        <v>8.0777229204069414</v>
      </c>
    </row>
    <row r="21" spans="1:6" x14ac:dyDescent="0.25">
      <c r="B21" s="4"/>
    </row>
    <row r="22" spans="1:6" x14ac:dyDescent="0.25">
      <c r="A22" s="1" t="s">
        <v>172</v>
      </c>
      <c r="B22" s="4" t="s">
        <v>167</v>
      </c>
    </row>
    <row r="23" spans="1:6" x14ac:dyDescent="0.25">
      <c r="A23" s="2" t="s">
        <v>16</v>
      </c>
      <c r="B23" s="4">
        <v>116455.09077155824</v>
      </c>
    </row>
    <row r="24" spans="1:6" x14ac:dyDescent="0.25">
      <c r="A24" s="2" t="s">
        <v>23</v>
      </c>
      <c r="B24" s="4">
        <v>116282.58999253174</v>
      </c>
    </row>
    <row r="25" spans="1:6" x14ac:dyDescent="0.25">
      <c r="A25" s="2" t="s">
        <v>155</v>
      </c>
      <c r="B25" s="4">
        <v>115919.91666666667</v>
      </c>
    </row>
    <row r="26" spans="1:6" x14ac:dyDescent="0.25">
      <c r="A26" s="2" t="s">
        <v>28</v>
      </c>
      <c r="B26" s="4">
        <v>114925.46516853933</v>
      </c>
    </row>
    <row r="27" spans="1:6" x14ac:dyDescent="0.25">
      <c r="A27" s="2" t="s">
        <v>156</v>
      </c>
      <c r="B27" s="4">
        <v>112998.75811209439</v>
      </c>
    </row>
    <row r="28" spans="1:6" x14ac:dyDescent="0.25">
      <c r="B28" s="4"/>
    </row>
    <row r="29" spans="1:6" x14ac:dyDescent="0.25">
      <c r="A29" s="1" t="s">
        <v>166</v>
      </c>
      <c r="B29" s="4" t="s">
        <v>167</v>
      </c>
    </row>
    <row r="30" spans="1:6" x14ac:dyDescent="0.25">
      <c r="A30" s="2" t="s">
        <v>8</v>
      </c>
      <c r="B30" s="4">
        <v>153368.35394889663</v>
      </c>
    </row>
    <row r="31" spans="1:6" x14ac:dyDescent="0.25">
      <c r="A31" s="2" t="s">
        <v>165</v>
      </c>
      <c r="B31" s="4">
        <v>90546.421213666501</v>
      </c>
    </row>
    <row r="32" spans="1:6" x14ac:dyDescent="0.25">
      <c r="A32" s="2" t="s">
        <v>164</v>
      </c>
      <c r="B32" s="4">
        <v>50782.655199374509</v>
      </c>
    </row>
    <row r="34" spans="1:5" x14ac:dyDescent="0.25">
      <c r="A34" s="1" t="s">
        <v>168</v>
      </c>
      <c r="B34" s="1" t="s">
        <v>153</v>
      </c>
    </row>
    <row r="35" spans="1:5" x14ac:dyDescent="0.25">
      <c r="A35" s="1" t="s">
        <v>169</v>
      </c>
      <c r="B35" t="s">
        <v>157</v>
      </c>
      <c r="C35" t="s">
        <v>158</v>
      </c>
      <c r="D35" t="s">
        <v>159</v>
      </c>
      <c r="E35" t="s">
        <v>160</v>
      </c>
    </row>
    <row r="36" spans="1:5" x14ac:dyDescent="0.25">
      <c r="A36" s="2" t="s">
        <v>11</v>
      </c>
      <c r="B36" s="5">
        <v>855</v>
      </c>
      <c r="C36" s="5">
        <v>135</v>
      </c>
      <c r="D36" s="5">
        <v>561</v>
      </c>
      <c r="E36" s="5">
        <v>406</v>
      </c>
    </row>
    <row r="37" spans="1:5" x14ac:dyDescent="0.25">
      <c r="A37" s="2" t="s">
        <v>19</v>
      </c>
      <c r="B37" s="5">
        <v>740</v>
      </c>
      <c r="C37" s="5">
        <v>97</v>
      </c>
      <c r="D37" s="5">
        <v>443</v>
      </c>
      <c r="E37" s="5">
        <v>319</v>
      </c>
    </row>
    <row r="38" spans="1:5" x14ac:dyDescent="0.25">
      <c r="A38" s="2" t="s">
        <v>26</v>
      </c>
      <c r="B38" s="5">
        <v>226</v>
      </c>
      <c r="C38" s="5">
        <v>30</v>
      </c>
      <c r="D38" s="5">
        <v>102</v>
      </c>
      <c r="E38" s="5">
        <v>85</v>
      </c>
    </row>
    <row r="39" spans="1:5" x14ac:dyDescent="0.25">
      <c r="A39" s="2" t="s">
        <v>24</v>
      </c>
      <c r="B39" s="5">
        <v>204</v>
      </c>
      <c r="C39" s="5">
        <v>23</v>
      </c>
      <c r="D39" s="5">
        <v>137</v>
      </c>
      <c r="E39" s="5">
        <v>93</v>
      </c>
    </row>
    <row r="40" spans="1:5" x14ac:dyDescent="0.25">
      <c r="A40" s="2" t="s">
        <v>29</v>
      </c>
      <c r="B40" s="5">
        <v>203</v>
      </c>
      <c r="C40" s="5">
        <v>41</v>
      </c>
      <c r="D40" s="5">
        <v>122</v>
      </c>
      <c r="E40" s="5">
        <v>86</v>
      </c>
    </row>
    <row r="41" spans="1:5" x14ac:dyDescent="0.25">
      <c r="A41" s="2" t="s">
        <v>52</v>
      </c>
      <c r="B41" s="5">
        <v>190</v>
      </c>
      <c r="C41" s="5">
        <v>21</v>
      </c>
      <c r="D41" s="5">
        <v>127</v>
      </c>
      <c r="E41" s="5">
        <v>97</v>
      </c>
    </row>
    <row r="42" spans="1:5" x14ac:dyDescent="0.25">
      <c r="A42" s="2" t="s">
        <v>35</v>
      </c>
      <c r="B42" s="5">
        <v>162</v>
      </c>
      <c r="C42" s="5">
        <v>26</v>
      </c>
      <c r="D42" s="5">
        <v>95</v>
      </c>
      <c r="E42" s="5">
        <v>69</v>
      </c>
    </row>
    <row r="43" spans="1:5" x14ac:dyDescent="0.25">
      <c r="A43" s="2" t="s">
        <v>14</v>
      </c>
      <c r="B43" s="5">
        <v>154</v>
      </c>
      <c r="C43" s="5">
        <v>19</v>
      </c>
      <c r="D43" s="5">
        <v>90</v>
      </c>
      <c r="E43" s="5">
        <v>59</v>
      </c>
    </row>
    <row r="44" spans="1:5" x14ac:dyDescent="0.25">
      <c r="A44" s="2" t="s">
        <v>40</v>
      </c>
      <c r="B44" s="5">
        <v>145</v>
      </c>
      <c r="C44" s="5">
        <v>24</v>
      </c>
      <c r="D44" s="5">
        <v>86</v>
      </c>
      <c r="E44" s="5">
        <v>79</v>
      </c>
    </row>
    <row r="45" spans="1:5" x14ac:dyDescent="0.25">
      <c r="A45" s="2" t="s">
        <v>31</v>
      </c>
      <c r="B45" s="5">
        <v>142</v>
      </c>
      <c r="C45" s="5">
        <v>20</v>
      </c>
      <c r="D45" s="5">
        <v>95</v>
      </c>
      <c r="E45" s="5">
        <v>76</v>
      </c>
    </row>
    <row r="47" spans="1:5" x14ac:dyDescent="0.25">
      <c r="A47" s="1" t="s">
        <v>170</v>
      </c>
      <c r="B47" t="s">
        <v>171</v>
      </c>
    </row>
    <row r="48" spans="1:5" x14ac:dyDescent="0.25">
      <c r="A48" s="2" t="s">
        <v>10</v>
      </c>
      <c r="B48">
        <v>809</v>
      </c>
    </row>
    <row r="49" spans="1:4" x14ac:dyDescent="0.25">
      <c r="A49" s="2" t="s">
        <v>56</v>
      </c>
      <c r="B49">
        <v>515</v>
      </c>
    </row>
    <row r="50" spans="1:4" x14ac:dyDescent="0.25">
      <c r="A50" s="2" t="s">
        <v>13</v>
      </c>
      <c r="B50">
        <v>391</v>
      </c>
    </row>
    <row r="51" spans="1:4" x14ac:dyDescent="0.25">
      <c r="A51" s="2" t="s">
        <v>141</v>
      </c>
      <c r="B51">
        <v>376</v>
      </c>
    </row>
    <row r="52" spans="1:4" x14ac:dyDescent="0.25">
      <c r="A52" s="2" t="s">
        <v>21</v>
      </c>
      <c r="B52">
        <v>323</v>
      </c>
    </row>
    <row r="53" spans="1:4" x14ac:dyDescent="0.25">
      <c r="A53" s="2" t="s">
        <v>60</v>
      </c>
      <c r="B53">
        <v>317</v>
      </c>
    </row>
    <row r="54" spans="1:4" x14ac:dyDescent="0.25">
      <c r="A54" s="2" t="s">
        <v>38</v>
      </c>
      <c r="B54">
        <v>315</v>
      </c>
    </row>
    <row r="55" spans="1:4" x14ac:dyDescent="0.25">
      <c r="A55" s="2" t="s">
        <v>143</v>
      </c>
      <c r="B55">
        <v>304</v>
      </c>
    </row>
    <row r="56" spans="1:4" x14ac:dyDescent="0.25">
      <c r="A56" s="2" t="s">
        <v>144</v>
      </c>
      <c r="B56">
        <v>270</v>
      </c>
    </row>
    <row r="57" spans="1:4" x14ac:dyDescent="0.25">
      <c r="A57" s="2" t="s">
        <v>142</v>
      </c>
      <c r="B57">
        <v>242</v>
      </c>
    </row>
    <row r="59" spans="1:4" x14ac:dyDescent="0.25">
      <c r="A59" t="s">
        <v>172</v>
      </c>
      <c r="B59" t="s">
        <v>167</v>
      </c>
      <c r="C59" t="s">
        <v>173</v>
      </c>
      <c r="D59" t="s">
        <v>174</v>
      </c>
    </row>
    <row r="60" spans="1:4" x14ac:dyDescent="0.25">
      <c r="A60" t="s">
        <v>16</v>
      </c>
      <c r="B60" s="4">
        <v>116455.09077155824</v>
      </c>
      <c r="C60">
        <v>56.130400000000002</v>
      </c>
      <c r="D60">
        <v>-106.3468</v>
      </c>
    </row>
    <row r="61" spans="1:4" x14ac:dyDescent="0.25">
      <c r="A61" t="s">
        <v>23</v>
      </c>
      <c r="B61" s="4">
        <v>116282.58999253174</v>
      </c>
      <c r="C61" s="6">
        <v>35.861699999999999</v>
      </c>
      <c r="D61">
        <v>104.19540000000001</v>
      </c>
    </row>
    <row r="62" spans="1:4" x14ac:dyDescent="0.25">
      <c r="A62" t="s">
        <v>155</v>
      </c>
      <c r="B62" s="4">
        <v>115919.91666666667</v>
      </c>
      <c r="C62" s="6">
        <v>55.378100000000003</v>
      </c>
      <c r="D62">
        <v>-3.4359999999999999</v>
      </c>
    </row>
    <row r="63" spans="1:4" x14ac:dyDescent="0.25">
      <c r="A63" t="s">
        <v>28</v>
      </c>
      <c r="B63" s="4">
        <v>114925.46516853933</v>
      </c>
      <c r="C63">
        <v>-25.2744</v>
      </c>
      <c r="D63">
        <v>133.77510000000001</v>
      </c>
    </row>
    <row r="64" spans="1:4" x14ac:dyDescent="0.25">
      <c r="A64" t="s">
        <v>156</v>
      </c>
      <c r="B64" s="4">
        <v>112998.75811209439</v>
      </c>
      <c r="C64">
        <v>37.090200000000003</v>
      </c>
      <c r="D64">
        <v>-95.712900000000005</v>
      </c>
    </row>
  </sheetData>
  <pageMargins left="0.7" right="0.7" top="0.75" bottom="0.75" header="0.3" footer="0.3"/>
  <tableParts count="1">
    <tablePart r:id="rId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49195DFD-1680-44B2-9667-6120F81EAF1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6B228E9-2318-4E22-BCDB-086C42599BD5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77BE6369-EA10-4423-8F65-8DC8A037132D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C33FD120-2BEA-4DAD-A15E-A72582F7C7F6}">
  <ds:schemaRefs>
    <ds:schemaRef ds:uri="http://www.w3.org/2001/XMLSchema"/>
    <ds:schemaRef ds:uri="http://microsoft.data.visualization.Client.Excel.PState/1.0"/>
  </ds:schemaRefs>
</ds:datastoreItem>
</file>

<file path=customXml/itemProps5.xml><?xml version="1.0" encoding="utf-8"?>
<ds:datastoreItem xmlns:ds="http://schemas.openxmlformats.org/officeDocument/2006/customXml" ds:itemID="{3BE2CC54-7F02-4D75-9EC2-2E1B27F29BB5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Salary</vt:lpstr>
      <vt:lpstr>Analyse by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Ionut</dc:creator>
  <cp:lastModifiedBy>Cristian Ionut</cp:lastModifiedBy>
  <dcterms:created xsi:type="dcterms:W3CDTF">2015-06-05T18:17:20Z</dcterms:created>
  <dcterms:modified xsi:type="dcterms:W3CDTF">2025-05-18T11:08:09Z</dcterms:modified>
</cp:coreProperties>
</file>