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Excels\Excel-Projects\"/>
    </mc:Choice>
  </mc:AlternateContent>
  <xr:revisionPtr revIDLastSave="0" documentId="13_ncr:1_{FFA4B7E0-A10C-4039-B3BE-3C93E8021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F20" i="1"/>
  <c r="F21" i="1"/>
  <c r="F22" i="1"/>
  <c r="F23" i="1"/>
  <c r="D20" i="1"/>
  <c r="D21" i="1" s="1"/>
  <c r="D22" i="1" s="1"/>
  <c r="D23" i="1" s="1"/>
  <c r="C20" i="1"/>
  <c r="C21" i="1"/>
  <c r="C19" i="1"/>
  <c r="D19" i="1"/>
  <c r="F18" i="1"/>
  <c r="E18" i="1"/>
  <c r="C11" i="1"/>
  <c r="B11" i="1"/>
  <c r="D18" i="1" s="1"/>
  <c r="C7" i="1"/>
  <c r="C18" i="1" s="1"/>
  <c r="B7" i="1"/>
  <c r="B18" i="1" s="1"/>
  <c r="E20" i="1" l="1"/>
  <c r="B21" i="1"/>
  <c r="E21" i="1" s="1"/>
  <c r="E19" i="1"/>
  <c r="C22" i="1"/>
  <c r="F19" i="1"/>
  <c r="B13" i="1"/>
  <c r="C13" i="1"/>
  <c r="B22" i="1" l="1"/>
  <c r="E22" i="1" s="1"/>
  <c r="C23" i="1"/>
  <c r="B23" i="1"/>
  <c r="E23" i="1" s="1"/>
</calcChain>
</file>

<file path=xl/sharedStrings.xml><?xml version="1.0" encoding="utf-8"?>
<sst xmlns="http://schemas.openxmlformats.org/spreadsheetml/2006/main" count="18" uniqueCount="17">
  <si>
    <t>Woodworks Bookshelf Co.</t>
  </si>
  <si>
    <t xml:space="preserve">Costs: </t>
  </si>
  <si>
    <t>Cherry</t>
  </si>
  <si>
    <t>Oak</t>
  </si>
  <si>
    <t>Board Feet:</t>
  </si>
  <si>
    <t>Unit Cost:</t>
  </si>
  <si>
    <t>Material Cost:</t>
  </si>
  <si>
    <t>Labour Req'd:</t>
  </si>
  <si>
    <t>Labour Rate:</t>
  </si>
  <si>
    <t>Labour Cost</t>
  </si>
  <si>
    <t>Total Cost:</t>
  </si>
  <si>
    <t>Cost Increases:</t>
  </si>
  <si>
    <t>Year</t>
  </si>
  <si>
    <t xml:space="preserve">Oak </t>
  </si>
  <si>
    <t>Labour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</si>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</sst>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0" fontId="0" fillId="2" borderId="0" xfId="0" applyNumberFormat="1" applyFill="1" applyAlignment="1">
      <alignment vertical="center"/>
    </xf>
    <xf numFmtId="10" fontId="0" fillId="2" borderId="0" xfId="0" applyNumberFormat="1" applyFill="1"/>
    <xf numFmtId="0" fontId="1" fillId="0" borderId="1" xfId="1" applyAlignment="1">
      <alignment horizontal="center"/>
    </xf>
    <xf numFmtId="164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5" fontId="0" fillId="3" borderId="0" xfId="0" applyNumberFormat="1" applyFill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Woodworks</a:t>
            </a:r>
            <a:r>
              <a:rPr lang="en-IN" baseline="0"/>
              <a:t> Future Cost Projection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Sheet1!$E$18:$E$23</c:f>
              <c:numCache>
                <c:formatCode>_-[$$-409]* #,##0_ ;_-[$$-409]* \-#,##0\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2F5-BBEC-671A2600BFED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Sheet1!$F$18:$F$23</c:f>
              <c:numCache>
                <c:formatCode>_-[$$-409]* #,##0_ ;_-[$$-409]* \-#,##0\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42F5-BBEC-671A2600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58568"/>
        <c:axId val="703362528"/>
      </c:lineChart>
      <c:catAx>
        <c:axId val="70335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2528"/>
        <c:crosses val="autoZero"/>
        <c:auto val="1"/>
        <c:lblAlgn val="ctr"/>
        <c:lblOffset val="100"/>
        <c:noMultiLvlLbl val="0"/>
      </c:catAx>
      <c:valAx>
        <c:axId val="703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5</xdr:row>
      <xdr:rowOff>57150</xdr:rowOff>
    </xdr:from>
    <xdr:to>
      <xdr:col>15</xdr:col>
      <xdr:colOff>373380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D56C3-B9A3-BC75-6D5C-D74D7962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G6" sqref="G6"/>
    </sheetView>
  </sheetViews>
  <sheetFormatPr defaultRowHeight="14.4" x14ac:dyDescent="0.3"/>
  <cols>
    <col min="1" max="1" width="13.21875" customWidth="1"/>
    <col min="2" max="3" width="8.88671875" style="1"/>
    <col min="5" max="5" width="11.5546875" customWidth="1"/>
    <col min="6" max="6" width="13.109375" customWidth="1"/>
  </cols>
  <sheetData>
    <row r="1" spans="1:6" ht="20.399999999999999" thickBot="1" x14ac:dyDescent="0.45">
      <c r="A1" s="11" t="s">
        <v>0</v>
      </c>
      <c r="B1" s="11"/>
      <c r="C1" s="11"/>
      <c r="D1" s="11"/>
      <c r="E1" s="11"/>
      <c r="F1" s="11"/>
    </row>
    <row r="2" spans="1:6" ht="15" thickTop="1" x14ac:dyDescent="0.3"/>
    <row r="4" spans="1:6" x14ac:dyDescent="0.3">
      <c r="A4" s="3" t="s">
        <v>1</v>
      </c>
      <c r="B4" s="4" t="s">
        <v>2</v>
      </c>
      <c r="C4" s="4" t="s">
        <v>3</v>
      </c>
    </row>
    <row r="5" spans="1:6" x14ac:dyDescent="0.3">
      <c r="A5" t="s">
        <v>5</v>
      </c>
      <c r="B5" s="12">
        <v>5.5</v>
      </c>
      <c r="C5" s="12">
        <v>4.3</v>
      </c>
    </row>
    <row r="6" spans="1:6" x14ac:dyDescent="0.3">
      <c r="A6" t="s">
        <v>4</v>
      </c>
      <c r="B6" s="13">
        <v>30</v>
      </c>
      <c r="C6" s="13">
        <v>30</v>
      </c>
    </row>
    <row r="7" spans="1:6" x14ac:dyDescent="0.3">
      <c r="A7" t="s">
        <v>6</v>
      </c>
      <c r="B7" s="14">
        <f>B5*B6</f>
        <v>165</v>
      </c>
      <c r="C7" s="14">
        <f>C5*C6</f>
        <v>129</v>
      </c>
    </row>
    <row r="9" spans="1:6" x14ac:dyDescent="0.3">
      <c r="A9" t="s">
        <v>7</v>
      </c>
      <c r="B9" s="13">
        <v>16</v>
      </c>
      <c r="C9" s="13">
        <v>16</v>
      </c>
    </row>
    <row r="10" spans="1:6" x14ac:dyDescent="0.3">
      <c r="A10" t="s">
        <v>8</v>
      </c>
      <c r="B10" s="12">
        <v>18.5</v>
      </c>
      <c r="C10" s="12">
        <v>18.5</v>
      </c>
    </row>
    <row r="11" spans="1:6" x14ac:dyDescent="0.3">
      <c r="A11" t="s">
        <v>9</v>
      </c>
      <c r="B11" s="12">
        <f>B9*B10</f>
        <v>296</v>
      </c>
      <c r="C11" s="12">
        <f>C9*C10</f>
        <v>296</v>
      </c>
    </row>
    <row r="13" spans="1:6" x14ac:dyDescent="0.3">
      <c r="A13" t="s">
        <v>10</v>
      </c>
      <c r="B13" s="2">
        <f>B7+B11</f>
        <v>461</v>
      </c>
      <c r="C13" s="2">
        <f>C7+C11</f>
        <v>425</v>
      </c>
    </row>
    <row r="15" spans="1:6" x14ac:dyDescent="0.3">
      <c r="A15" t="s">
        <v>11</v>
      </c>
      <c r="B15" s="9">
        <v>2.4E-2</v>
      </c>
      <c r="C15" s="9">
        <v>1.7000000000000001E-2</v>
      </c>
      <c r="D15" s="10">
        <v>1.4999999999999999E-2</v>
      </c>
    </row>
    <row r="17" spans="1:6" x14ac:dyDescent="0.3">
      <c r="A17" s="5" t="s">
        <v>12</v>
      </c>
      <c r="B17" s="5" t="s">
        <v>2</v>
      </c>
      <c r="C17" s="5" t="s">
        <v>13</v>
      </c>
      <c r="D17" s="5" t="s">
        <v>14</v>
      </c>
      <c r="E17" s="5" t="s">
        <v>15</v>
      </c>
      <c r="F17" s="5" t="s">
        <v>16</v>
      </c>
    </row>
    <row r="18" spans="1:6" x14ac:dyDescent="0.3">
      <c r="A18" s="6">
        <v>0</v>
      </c>
      <c r="B18" s="7">
        <f>B7</f>
        <v>165</v>
      </c>
      <c r="C18" s="7">
        <f>C7</f>
        <v>129</v>
      </c>
      <c r="D18" s="7">
        <f>B11</f>
        <v>296</v>
      </c>
      <c r="E18" s="7">
        <f>B18+D18</f>
        <v>461</v>
      </c>
      <c r="F18" s="7">
        <f>C18+D18</f>
        <v>425</v>
      </c>
    </row>
    <row r="19" spans="1:6" x14ac:dyDescent="0.3">
      <c r="A19" s="6">
        <v>1</v>
      </c>
      <c r="B19" s="8">
        <f>B18*(1+$B$15)</f>
        <v>168.96</v>
      </c>
      <c r="C19" s="8">
        <f>C18*(1+$C$15)</f>
        <v>131.19299999999998</v>
      </c>
      <c r="D19" s="8">
        <f>D18*(1+$D$15)</f>
        <v>300.44</v>
      </c>
      <c r="E19" s="7">
        <f t="shared" ref="E19:E23" si="0">B19+D19</f>
        <v>469.4</v>
      </c>
      <c r="F19" s="7">
        <f t="shared" ref="F19:F23" si="1">C19+D19</f>
        <v>431.63299999999998</v>
      </c>
    </row>
    <row r="20" spans="1:6" x14ac:dyDescent="0.3">
      <c r="A20" s="6">
        <v>2</v>
      </c>
      <c r="B20" s="8">
        <f>B19*(1+$B$15)</f>
        <v>173.01504</v>
      </c>
      <c r="C20" s="8">
        <f t="shared" ref="C20:C23" si="2">C19*(1+$C$15)</f>
        <v>133.42328099999997</v>
      </c>
      <c r="D20" s="8">
        <f t="shared" ref="D20:D23" si="3">D19*(1+$D$15)</f>
        <v>304.94659999999999</v>
      </c>
      <c r="E20" s="7">
        <f t="shared" si="0"/>
        <v>477.96163999999999</v>
      </c>
      <c r="F20" s="7">
        <f t="shared" si="1"/>
        <v>438.36988099999996</v>
      </c>
    </row>
    <row r="21" spans="1:6" x14ac:dyDescent="0.3">
      <c r="A21" s="6">
        <v>3</v>
      </c>
      <c r="B21" s="8">
        <f t="shared" ref="B21:B23" si="4">B20*(1+$B$15)</f>
        <v>177.16740096000001</v>
      </c>
      <c r="C21" s="8">
        <f t="shared" si="2"/>
        <v>135.69147677699996</v>
      </c>
      <c r="D21" s="8">
        <f t="shared" si="3"/>
        <v>309.52079899999995</v>
      </c>
      <c r="E21" s="7">
        <f t="shared" si="0"/>
        <v>486.68819995999996</v>
      </c>
      <c r="F21" s="7">
        <f t="shared" si="1"/>
        <v>445.21227577699995</v>
      </c>
    </row>
    <row r="22" spans="1:6" x14ac:dyDescent="0.3">
      <c r="A22" s="6">
        <v>4</v>
      </c>
      <c r="B22" s="8">
        <f t="shared" si="4"/>
        <v>181.41941858304003</v>
      </c>
      <c r="C22" s="8">
        <f t="shared" si="2"/>
        <v>137.99823188220896</v>
      </c>
      <c r="D22" s="8">
        <f t="shared" si="3"/>
        <v>314.16361098499993</v>
      </c>
      <c r="E22" s="7">
        <f t="shared" si="0"/>
        <v>495.58302956803993</v>
      </c>
      <c r="F22" s="7">
        <f t="shared" si="1"/>
        <v>452.16184286720886</v>
      </c>
    </row>
    <row r="23" spans="1:6" x14ac:dyDescent="0.3">
      <c r="A23" s="6">
        <v>5</v>
      </c>
      <c r="B23" s="8">
        <f t="shared" si="4"/>
        <v>185.77348462903299</v>
      </c>
      <c r="C23" s="8">
        <f t="shared" si="2"/>
        <v>140.34420182420649</v>
      </c>
      <c r="D23" s="8">
        <f t="shared" si="3"/>
        <v>318.87606514977489</v>
      </c>
      <c r="E23" s="7">
        <f t="shared" si="0"/>
        <v>504.64954977880791</v>
      </c>
      <c r="F23" s="7">
        <f t="shared" si="1"/>
        <v>459.22026697398138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Ajith</dc:creator>
  <cp:lastModifiedBy>Kevin Ajith</cp:lastModifiedBy>
  <dcterms:created xsi:type="dcterms:W3CDTF">2015-06-05T18:17:20Z</dcterms:created>
  <dcterms:modified xsi:type="dcterms:W3CDTF">2023-06-20T06:43:38Z</dcterms:modified>
</cp:coreProperties>
</file>