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thnesexton\Desktop\Model Stroke Paper R1 4 Mar\For Repo\"/>
    </mc:Choice>
  </mc:AlternateContent>
  <bookViews>
    <workbookView xWindow="0" yWindow="0" windowWidth="34404" windowHeight="9480" activeTab="5"/>
  </bookViews>
  <sheets>
    <sheet name="Rec Cog Trans" sheetId="2" r:id="rId1"/>
    <sheet name="Rec Cog Trans 1SD" sheetId="7" r:id="rId2"/>
    <sheet name="Rec Cog Trans Def2" sheetId="9" r:id="rId3"/>
    <sheet name="Rec Cog Trans w8" sheetId="11" r:id="rId4"/>
    <sheet name="MetaData" sheetId="4" r:id="rId5"/>
    <sheet name="Data Dictionary" sheetId="12" r:id="rId6"/>
  </sheets>
  <calcPr calcId="162913"/>
</workbook>
</file>

<file path=xl/calcChain.xml><?xml version="1.0" encoding="utf-8"?>
<calcChain xmlns="http://schemas.openxmlformats.org/spreadsheetml/2006/main">
  <c r="G6" i="11" l="1"/>
  <c r="G5" i="11"/>
  <c r="G4" i="11"/>
  <c r="G3" i="11"/>
  <c r="G2" i="11"/>
  <c r="G7" i="11" l="1"/>
  <c r="G6" i="9"/>
  <c r="G5" i="9"/>
  <c r="G4" i="9"/>
  <c r="G3" i="9"/>
  <c r="G2" i="9"/>
  <c r="G7" i="9" l="1"/>
  <c r="G6" i="7"/>
  <c r="G5" i="7"/>
  <c r="G4" i="7"/>
  <c r="G3" i="7"/>
  <c r="G2" i="7"/>
  <c r="G6" i="2" l="1"/>
  <c r="G2" i="2"/>
  <c r="G3" i="2"/>
  <c r="G4" i="2"/>
  <c r="G5" i="2"/>
  <c r="G7" i="2"/>
</calcChain>
</file>

<file path=xl/sharedStrings.xml><?xml version="1.0" encoding="utf-8"?>
<sst xmlns="http://schemas.openxmlformats.org/spreadsheetml/2006/main" count="67" uniqueCount="39">
  <si>
    <t>State</t>
  </si>
  <si>
    <t>NCInD</t>
  </si>
  <si>
    <t>NCID</t>
  </si>
  <si>
    <t>CINDnD</t>
  </si>
  <si>
    <t>CINDD</t>
  </si>
  <si>
    <t>Dem</t>
  </si>
  <si>
    <t>Source</t>
  </si>
  <si>
    <t>ELSA</t>
  </si>
  <si>
    <t>Worksheet</t>
  </si>
  <si>
    <t xml:space="preserve">Cog Trans; Cog Trans All Ages; Cog Trans 1SD; Cog Trans All Ages 1SD; Cog Trans Def2; Cog Trans All Ages Def2; Cog Trans w8; Cog Trans All Ages w8; Cog Trans All Ages 3+ Obs; Cog Trans NONE     </t>
  </si>
  <si>
    <t xml:space="preserve">Reference information or contact name/institution </t>
  </si>
  <si>
    <t>Banks J, Batty G, Coughlin K, Deepchand K, Marmot M, Nazroo J, Oldfield Z, Steel N, Steptoe A, Wood M, et al. English Longitudinal Study of Ageing: Waves 0-8, 1998-2017. [data collection]. 2019. Obtained via the UK Data Service https://ukdataservice.ac.uk/</t>
  </si>
  <si>
    <t>Population represented</t>
  </si>
  <si>
    <t>Data collection method</t>
  </si>
  <si>
    <t>Face to face survey (Computer Assisted Personal Interview)</t>
  </si>
  <si>
    <t>Year(s) of data collection</t>
  </si>
  <si>
    <t>2002 - 2018</t>
  </si>
  <si>
    <t>Sex and age range</t>
  </si>
  <si>
    <t>Men and Women aged 50-89</t>
  </si>
  <si>
    <t>Diagnostic criteria (stroke)</t>
  </si>
  <si>
    <t>Diagnotic criteria (CIND and dementia)</t>
  </si>
  <si>
    <r>
      <rPr>
        <b/>
        <sz val="11"/>
        <color theme="1"/>
        <rFont val="Calibri"/>
        <family val="2"/>
        <scheme val="minor"/>
      </rPr>
      <t>Dementia criteria:</t>
    </r>
    <r>
      <rPr>
        <sz val="11"/>
        <color theme="1"/>
        <rFont val="Calibri"/>
        <family val="2"/>
        <scheme val="minor"/>
      </rPr>
      <t xml:space="preserve">
Substantial impairments in one or more cognitive domains defined as: &gt;2 SD below the mean for the same level of education, on one or more of the following tests: orientation in time; word-list recall (immediate, delayed); word-finding (verbal fluency); letter cancellation (processing speed/accuracy), or IQCODE score &gt;= 3 (2). 
AND
Impairment in IADLs defined as a difficulty with the following activities: managing money and taking medications
OR
Self-reported doctor diagnosis of dementia
</t>
    </r>
    <r>
      <rPr>
        <b/>
        <sz val="11"/>
        <color theme="1"/>
        <rFont val="Calibri"/>
        <family val="2"/>
        <scheme val="minor"/>
      </rPr>
      <t>CIND criteria</t>
    </r>
    <r>
      <rPr>
        <sz val="11"/>
        <color theme="1"/>
        <rFont val="Calibri"/>
        <family val="2"/>
        <scheme val="minor"/>
      </rPr>
      <t xml:space="preserve">
Modest impairment in one or more cognitive domains defined as: impairment defined as a score 1.5*-2 SD below the mean for the same age group and level of education on tests as outlined above, or IQCODE score 3.3-3.6
OR
Substantial impairment as outlined above, but not meeting the IADL impairment criteria for dementia. </t>
    </r>
    <r>
      <rPr>
        <sz val="11"/>
        <color theme="1"/>
        <rFont val="Calibri"/>
        <family val="2"/>
        <scheme val="minor"/>
      </rPr>
      <t xml:space="preserve">
</t>
    </r>
  </si>
  <si>
    <t xml:space="preserve">Diagnostic criteria (disability) </t>
  </si>
  <si>
    <t xml:space="preserve">Disability was defined as needing assistance in one or more of these basic activities: Walking across a room; Bathing or showering; Eating, such as cutting up your food; Getting in or out of bed; Using the toilet, including getting up or down. </t>
  </si>
  <si>
    <t>Sample size (transitions)</t>
  </si>
  <si>
    <t>Stroke defined as self-reported doctor diagnosis – “Has a doctor ever told you that you have had a stroke?” in current or previous wave. Only includes transitions where a stroke occurred within the time between interviews, and the participant had already reported a stroke before that transition</t>
  </si>
  <si>
    <t>Annual transitions between health states for the population who ever experienced stroke living in the community or institutions in England aged 50+, where a recurrent stroke occurred during the transition</t>
  </si>
  <si>
    <t>Variable name</t>
  </si>
  <si>
    <t xml:space="preserve">Description </t>
  </si>
  <si>
    <t>No Cognitive impairment or disability</t>
  </si>
  <si>
    <t>No Cognitive impairment with disability</t>
  </si>
  <si>
    <t>Cognitive impairment no dementia with no disability</t>
  </si>
  <si>
    <t>Cognitive impairment no dementia with disability</t>
  </si>
  <si>
    <t>Dementia</t>
  </si>
  <si>
    <t>State = 1</t>
  </si>
  <si>
    <t>State = 2</t>
  </si>
  <si>
    <t>State = 3</t>
  </si>
  <si>
    <t>State = 4</t>
  </si>
  <si>
    <t>State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</si>
</sst>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31" sqref="B31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  <col min="15" max="15" width="15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v>54.5</v>
      </c>
      <c r="C2">
        <v>2.5</v>
      </c>
      <c r="D2">
        <v>7</v>
      </c>
      <c r="E2">
        <v>0.5</v>
      </c>
      <c r="F2">
        <v>0.5</v>
      </c>
      <c r="G2">
        <f>SUM(B2:F2)</f>
        <v>65</v>
      </c>
    </row>
    <row r="3" spans="1:7" x14ac:dyDescent="0.3">
      <c r="A3">
        <v>2</v>
      </c>
      <c r="B3">
        <v>0</v>
      </c>
      <c r="C3">
        <v>43.5</v>
      </c>
      <c r="D3">
        <v>0</v>
      </c>
      <c r="E3">
        <v>3.5</v>
      </c>
      <c r="F3">
        <v>1</v>
      </c>
      <c r="G3">
        <f>SUM(B3:F3)</f>
        <v>48</v>
      </c>
    </row>
    <row r="4" spans="1:7" x14ac:dyDescent="0.3">
      <c r="A4">
        <v>3</v>
      </c>
      <c r="B4">
        <v>0</v>
      </c>
      <c r="C4">
        <v>0</v>
      </c>
      <c r="D4">
        <v>22.5</v>
      </c>
      <c r="E4">
        <v>4</v>
      </c>
      <c r="F4">
        <v>3.5</v>
      </c>
      <c r="G4">
        <f t="shared" ref="G4:G6" si="0">SUM(B4:F4)</f>
        <v>30</v>
      </c>
    </row>
    <row r="5" spans="1:7" x14ac:dyDescent="0.3">
      <c r="A5">
        <v>4</v>
      </c>
      <c r="B5">
        <v>0</v>
      </c>
      <c r="C5">
        <v>0</v>
      </c>
      <c r="D5">
        <v>0</v>
      </c>
      <c r="E5">
        <v>40.5</v>
      </c>
      <c r="F5">
        <v>2.5</v>
      </c>
      <c r="G5">
        <f t="shared" si="0"/>
        <v>43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39</v>
      </c>
      <c r="G6">
        <f t="shared" si="0"/>
        <v>39</v>
      </c>
    </row>
    <row r="7" spans="1:7" x14ac:dyDescent="0.3">
      <c r="G7">
        <f>SUM(G2:G6)</f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4" sqref="I4:Q9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  <col min="14" max="14" width="20.5546875" customWidth="1"/>
    <col min="15" max="15" width="16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v>29</v>
      </c>
      <c r="C2">
        <v>1</v>
      </c>
      <c r="D2">
        <v>4.5</v>
      </c>
      <c r="E2">
        <v>0.5</v>
      </c>
      <c r="F2">
        <v>0</v>
      </c>
      <c r="G2">
        <f>SUM(B2:F2)</f>
        <v>35</v>
      </c>
    </row>
    <row r="3" spans="1:7" x14ac:dyDescent="0.3">
      <c r="A3">
        <v>2</v>
      </c>
      <c r="C3">
        <v>27.5</v>
      </c>
      <c r="D3">
        <v>0</v>
      </c>
      <c r="E3">
        <v>3</v>
      </c>
      <c r="F3">
        <v>0.5</v>
      </c>
      <c r="G3">
        <f>SUM(B3:F3)</f>
        <v>31</v>
      </c>
    </row>
    <row r="4" spans="1:7" x14ac:dyDescent="0.3">
      <c r="A4">
        <v>3</v>
      </c>
      <c r="D4">
        <v>50.5</v>
      </c>
      <c r="E4">
        <v>5.5</v>
      </c>
      <c r="F4">
        <v>4</v>
      </c>
      <c r="G4">
        <f t="shared" ref="G4:G6" si="0">SUM(B4:F4)</f>
        <v>60</v>
      </c>
    </row>
    <row r="5" spans="1:7" x14ac:dyDescent="0.3">
      <c r="A5">
        <v>4</v>
      </c>
      <c r="E5">
        <v>57</v>
      </c>
      <c r="F5">
        <v>3</v>
      </c>
      <c r="G5">
        <f t="shared" si="0"/>
        <v>60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39</v>
      </c>
      <c r="G6">
        <f t="shared" si="0"/>
        <v>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3" sqref="I3:S9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  <col min="14" max="14" width="20.5546875" customWidth="1"/>
    <col min="15" max="15" width="16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v>54.5</v>
      </c>
      <c r="C2">
        <v>2.5</v>
      </c>
      <c r="D2">
        <v>6.5</v>
      </c>
      <c r="E2">
        <v>0.5</v>
      </c>
      <c r="F2">
        <v>1</v>
      </c>
      <c r="G2">
        <f>SUM(B2:F2)</f>
        <v>65</v>
      </c>
    </row>
    <row r="3" spans="1:7" x14ac:dyDescent="0.3">
      <c r="A3">
        <v>2</v>
      </c>
      <c r="C3">
        <v>43.5</v>
      </c>
      <c r="D3">
        <v>0</v>
      </c>
      <c r="E3">
        <v>3.5</v>
      </c>
      <c r="F3">
        <v>1</v>
      </c>
      <c r="G3">
        <f>SUM(B3:F3)</f>
        <v>48</v>
      </c>
    </row>
    <row r="4" spans="1:7" x14ac:dyDescent="0.3">
      <c r="A4">
        <v>3</v>
      </c>
      <c r="D4">
        <v>21.5</v>
      </c>
      <c r="E4">
        <v>2.5</v>
      </c>
      <c r="F4">
        <v>4</v>
      </c>
      <c r="G4">
        <f t="shared" ref="G4:G6" si="0">SUM(B4:F4)</f>
        <v>28</v>
      </c>
    </row>
    <row r="5" spans="1:7" x14ac:dyDescent="0.3">
      <c r="A5">
        <v>4</v>
      </c>
      <c r="E5">
        <v>30.5</v>
      </c>
      <c r="F5">
        <v>3.5</v>
      </c>
      <c r="G5">
        <f t="shared" si="0"/>
        <v>34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50</v>
      </c>
      <c r="G6">
        <f t="shared" si="0"/>
        <v>50</v>
      </c>
    </row>
    <row r="7" spans="1:7" x14ac:dyDescent="0.3">
      <c r="G7">
        <f>SUM(G2:G6)</f>
        <v>225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3" sqref="I3:Q7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  <col min="14" max="14" width="20.5546875" customWidth="1"/>
    <col min="15" max="15" width="16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v>69</v>
      </c>
      <c r="C2">
        <v>3</v>
      </c>
      <c r="D2">
        <v>7.5</v>
      </c>
      <c r="E2">
        <v>0</v>
      </c>
      <c r="F2">
        <v>1.5</v>
      </c>
      <c r="G2">
        <f>SUM(B2:F2)</f>
        <v>81</v>
      </c>
    </row>
    <row r="3" spans="1:7" x14ac:dyDescent="0.3">
      <c r="A3">
        <v>2</v>
      </c>
      <c r="C3">
        <v>58.5</v>
      </c>
      <c r="D3">
        <v>0</v>
      </c>
      <c r="E3">
        <v>4</v>
      </c>
      <c r="F3">
        <v>1.5</v>
      </c>
      <c r="G3">
        <f>SUM(B3:F3)</f>
        <v>64</v>
      </c>
    </row>
    <row r="4" spans="1:7" x14ac:dyDescent="0.3">
      <c r="A4">
        <v>3</v>
      </c>
      <c r="D4">
        <v>28</v>
      </c>
      <c r="E4">
        <v>4.5</v>
      </c>
      <c r="F4">
        <v>3.5</v>
      </c>
      <c r="G4">
        <f t="shared" ref="G4:G6" si="0">SUM(B4:F4)</f>
        <v>36</v>
      </c>
    </row>
    <row r="5" spans="1:7" x14ac:dyDescent="0.3">
      <c r="A5">
        <v>4</v>
      </c>
      <c r="E5">
        <v>48</v>
      </c>
      <c r="F5">
        <v>3</v>
      </c>
      <c r="G5">
        <f t="shared" si="0"/>
        <v>51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47</v>
      </c>
      <c r="G6">
        <f t="shared" si="0"/>
        <v>47</v>
      </c>
    </row>
    <row r="7" spans="1:7" x14ac:dyDescent="0.3">
      <c r="G7">
        <f>SUM(G2:G6)</f>
        <v>279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9" sqref="D9"/>
    </sheetView>
  </sheetViews>
  <sheetFormatPr defaultRowHeight="14.4" x14ac:dyDescent="0.3"/>
  <cols>
    <col min="1" max="1" width="33" customWidth="1"/>
    <col min="2" max="2" width="56" customWidth="1"/>
  </cols>
  <sheetData>
    <row r="1" spans="1:2" x14ac:dyDescent="0.3">
      <c r="A1" s="1" t="s">
        <v>6</v>
      </c>
      <c r="B1" t="s">
        <v>7</v>
      </c>
    </row>
    <row r="2" spans="1:2" ht="43.2" x14ac:dyDescent="0.3">
      <c r="A2" s="1" t="s">
        <v>8</v>
      </c>
      <c r="B2" s="2" t="s">
        <v>9</v>
      </c>
    </row>
    <row r="3" spans="1:2" ht="57.6" x14ac:dyDescent="0.3">
      <c r="A3" s="1" t="s">
        <v>10</v>
      </c>
      <c r="B3" s="2" t="s">
        <v>11</v>
      </c>
    </row>
    <row r="4" spans="1:2" ht="57.6" x14ac:dyDescent="0.3">
      <c r="A4" s="1" t="s">
        <v>12</v>
      </c>
      <c r="B4" s="2" t="s">
        <v>26</v>
      </c>
    </row>
    <row r="5" spans="1:2" x14ac:dyDescent="0.3">
      <c r="A5" s="1" t="s">
        <v>13</v>
      </c>
      <c r="B5" t="s">
        <v>14</v>
      </c>
    </row>
    <row r="6" spans="1:2" x14ac:dyDescent="0.3">
      <c r="A6" s="1" t="s">
        <v>15</v>
      </c>
      <c r="B6" t="s">
        <v>16</v>
      </c>
    </row>
    <row r="7" spans="1:2" x14ac:dyDescent="0.3">
      <c r="A7" s="1" t="s">
        <v>17</v>
      </c>
      <c r="B7" t="s">
        <v>18</v>
      </c>
    </row>
    <row r="8" spans="1:2" ht="72" x14ac:dyDescent="0.3">
      <c r="A8" s="1" t="s">
        <v>19</v>
      </c>
      <c r="B8" s="3" t="s">
        <v>25</v>
      </c>
    </row>
    <row r="9" spans="1:2" ht="302.39999999999998" x14ac:dyDescent="0.3">
      <c r="A9" s="1" t="s">
        <v>20</v>
      </c>
      <c r="B9" s="2" t="s">
        <v>21</v>
      </c>
    </row>
    <row r="10" spans="1:2" ht="57.6" x14ac:dyDescent="0.3">
      <c r="A10" s="1" t="s">
        <v>22</v>
      </c>
      <c r="B10" s="2" t="s">
        <v>23</v>
      </c>
    </row>
    <row r="11" spans="1:2" x14ac:dyDescent="0.3">
      <c r="A11" s="1" t="s">
        <v>24</v>
      </c>
      <c r="B11">
        <v>279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4" sqref="B14"/>
    </sheetView>
  </sheetViews>
  <sheetFormatPr defaultRowHeight="14.4" x14ac:dyDescent="0.3"/>
  <cols>
    <col min="1" max="1" width="13.21875" bestFit="1" customWidth="1"/>
    <col min="2" max="2" width="43.109375" customWidth="1"/>
  </cols>
  <sheetData>
    <row r="1" spans="1:2" x14ac:dyDescent="0.3">
      <c r="A1" s="1" t="s">
        <v>27</v>
      </c>
      <c r="B1" s="1" t="s">
        <v>28</v>
      </c>
    </row>
    <row r="2" spans="1:2" x14ac:dyDescent="0.3">
      <c r="A2" t="s">
        <v>1</v>
      </c>
      <c r="B2" t="s">
        <v>29</v>
      </c>
    </row>
    <row r="3" spans="1:2" x14ac:dyDescent="0.3">
      <c r="A3" t="s">
        <v>2</v>
      </c>
      <c r="B3" t="s">
        <v>30</v>
      </c>
    </row>
    <row r="4" spans="1:2" x14ac:dyDescent="0.3">
      <c r="A4" t="s">
        <v>3</v>
      </c>
      <c r="B4" t="s">
        <v>31</v>
      </c>
    </row>
    <row r="5" spans="1:2" x14ac:dyDescent="0.3">
      <c r="A5" t="s">
        <v>4</v>
      </c>
      <c r="B5" t="s">
        <v>32</v>
      </c>
    </row>
    <row r="6" spans="1:2" x14ac:dyDescent="0.3">
      <c r="A6" t="s">
        <v>5</v>
      </c>
      <c r="B6" t="s">
        <v>33</v>
      </c>
    </row>
    <row r="7" spans="1:2" x14ac:dyDescent="0.3">
      <c r="A7" t="s">
        <v>34</v>
      </c>
      <c r="B7" t="s">
        <v>29</v>
      </c>
    </row>
    <row r="8" spans="1:2" x14ac:dyDescent="0.3">
      <c r="A8" t="s">
        <v>35</v>
      </c>
      <c r="B8" t="s">
        <v>30</v>
      </c>
    </row>
    <row r="9" spans="1:2" x14ac:dyDescent="0.3">
      <c r="A9" t="s">
        <v>36</v>
      </c>
      <c r="B9" t="s">
        <v>31</v>
      </c>
    </row>
    <row r="10" spans="1:2" x14ac:dyDescent="0.3">
      <c r="A10" t="s">
        <v>37</v>
      </c>
      <c r="B10" t="s">
        <v>32</v>
      </c>
    </row>
    <row r="11" spans="1:2" x14ac:dyDescent="0.3">
      <c r="A11" t="s">
        <v>38</v>
      </c>
      <c r="B11" t="s">
        <v>33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2B6B33D6FE4459A1E072072E78A19" ma:contentTypeVersion="5" ma:contentTypeDescription="Create a new document." ma:contentTypeScope="" ma:versionID="7ec986315e7c9483bb716c59743d5490">
  <xsd:schema xmlns:xsd="http://www.w3.org/2001/XMLSchema" xmlns:xs="http://www.w3.org/2001/XMLSchema" xmlns:p="http://schemas.microsoft.com/office/2006/metadata/properties" xmlns:ns3="27c8a5dd-1c54-44f8-b110-3ed7bd052aa1" xmlns:ns4="005beb58-9085-4c7b-8e34-0af5c8b9efb8" targetNamespace="http://schemas.microsoft.com/office/2006/metadata/properties" ma:root="true" ma:fieldsID="84f9257c0aa34855ae4f8861dc917ba3" ns3:_="" ns4:_="">
    <xsd:import namespace="27c8a5dd-1c54-44f8-b110-3ed7bd052aa1"/>
    <xsd:import namespace="005beb58-9085-4c7b-8e34-0af5c8b9ef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c8a5dd-1c54-44f8-b110-3ed7bd052a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beb58-9085-4c7b-8e34-0af5c8b9ef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EAF2A5-3642-402A-BF31-296F931F16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EF7A48-5055-4D5B-AD54-3C6EFCBFB6F9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27c8a5dd-1c54-44f8-b110-3ed7bd052aa1"/>
    <ds:schemaRef ds:uri="005beb58-9085-4c7b-8e34-0af5c8b9efb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BFBF89C-6FBA-4E4C-8F85-235F65DECF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c8a5dd-1c54-44f8-b110-3ed7bd052aa1"/>
    <ds:schemaRef ds:uri="005beb58-9085-4c7b-8e34-0af5c8b9e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 Cog Trans</vt:lpstr>
      <vt:lpstr>Rec Cog Trans 1SD</vt:lpstr>
      <vt:lpstr>Rec Cog Trans Def2</vt:lpstr>
      <vt:lpstr>Rec Cog Trans w8</vt:lpstr>
      <vt:lpstr>MetaData</vt:lpstr>
      <vt:lpstr>Data Dictionary</vt:lpstr>
    </vt:vector>
  </TitlesOfParts>
  <Company>Royal College of Surgeons in Ireland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Eithne Sexton</dc:creator>
  <cp:lastModifiedBy>Eithne Sexton</cp:lastModifiedBy>
  <dcterms:created xsi:type="dcterms:W3CDTF">2019-08-15T14:22:42Z</dcterms:created>
  <dcterms:modified xsi:type="dcterms:W3CDTF">2021-03-09T21:44:52Z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0x0101000C32B6B33D6FE4459A1E072072E78A19</vt:lpwstr>
  </property>
</Properties>
</file>