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amsuni.sharepoint.com/sites/FNWI_ORG_FB_TC/Gedeelde documenten/General/Projects/IOP_Schreck_RfAmp_NPA1006/Testing and Measurements/"/>
    </mc:Choice>
  </mc:AlternateContent>
  <xr:revisionPtr revIDLastSave="914" documentId="13_ncr:1_{50097A7E-7489-44DF-84CE-84165C533044}" xr6:coauthVersionLast="47" xr6:coauthVersionMax="47" xr10:uidLastSave="{46CFE14F-E0D8-4F76-A8DF-6DD39EC5B17D}"/>
  <bookViews>
    <workbookView xWindow="-28920" yWindow="-120" windowWidth="29040" windowHeight="17790" activeTab="2" xr2:uid="{00000000-000D-0000-FFFF-FFFF00000000}"/>
  </bookViews>
  <sheets>
    <sheet name="Version 1.2" sheetId="3" r:id="rId1"/>
    <sheet name="Version 1.1" sheetId="1" r:id="rId2"/>
    <sheet name="Version 1.0" sheetId="2" r:id="rId3"/>
  </sheets>
  <definedNames>
    <definedName name="_xlnm.Print_Area" localSheetId="0">'Version 1.2'!$A$1:$M$46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3" l="1"/>
  <c r="E65" i="3"/>
  <c r="D65" i="3"/>
  <c r="D112" i="1"/>
  <c r="K112" i="1"/>
  <c r="I112" i="1"/>
  <c r="H112" i="1"/>
  <c r="G112" i="1"/>
  <c r="F112" i="1"/>
  <c r="E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Baaij</author>
    <author>Tijs van Roon</author>
  </authors>
  <commentList>
    <comment ref="E9" authorId="0" shapeId="0" xr:uid="{98335142-5E41-4B74-B572-EF594D9A7214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Capacitor C8 soldered outside the top overlay</t>
        </r>
      </text>
    </comment>
    <comment ref="I33" authorId="0" shapeId="0" xr:uid="{F427DFBC-54A7-426E-9191-858DFBC6C9B3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verify  with manufacturer
default trimpot wiper position -&gt; 3.83V</t>
        </r>
      </text>
    </comment>
    <comment ref="N33" authorId="0" shapeId="0" xr:uid="{AE36581B-1F5B-4157-81A7-DE6BB3C58AE9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verify  with manufacturer
default trimpot wiper position -&gt; 3.83V</t>
        </r>
      </text>
    </comment>
    <comment ref="I36" authorId="0" shapeId="0" xr:uid="{42B678D9-9DC9-4915-990D-8E87346A0675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verify  with manufacturer
default trimpot wiper position -&gt; -1.3</t>
        </r>
      </text>
    </comment>
    <comment ref="N36" authorId="0" shapeId="0" xr:uid="{11AF17E5-17D5-47A4-A382-8FE71D795104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verify  with manufacturer
default trimpot wiper position -&gt; -1.3</t>
        </r>
      </text>
    </comment>
    <comment ref="E69" authorId="1" shapeId="0" xr:uid="{81F3E483-B683-4117-8BB7-A494D8771E6E}">
      <text>
        <r>
          <rPr>
            <sz val="11"/>
            <color theme="1"/>
            <rFont val="Calibri"/>
            <family val="2"/>
            <scheme val="minor"/>
          </rPr>
          <t xml:space="preserve">Tijs van Roon:
Kan R3 niet verder draaien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Baaij</author>
    <author>Red Sam</author>
  </authors>
  <commentList>
    <comment ref="G11" authorId="0" shapeId="0" xr:uid="{7A598283-A34B-45D8-BB86-BAE7609E6A0B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- Too much solder SMA/SMB
- 3mm leds D1/D2 are swapped
- U12, Ref01 pol. Error
- SMA P5 soldered slanted
</t>
        </r>
      </text>
    </comment>
    <comment ref="H11" authorId="0" shapeId="0" xr:uid="{3F634123-FC35-4E02-9913-CA3244CE7E6E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- Too much solder SMA/SMB
- 3mm leds D1/D2 are swapped</t>
        </r>
      </text>
    </comment>
    <comment ref="I11" authorId="0" shapeId="0" xr:uid="{F817AC28-BE59-4424-B71C-BB836DEA7E9D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- Too much solder SMA/SMB
- 3mm leds D1/D2 are swapped</t>
        </r>
      </text>
    </comment>
    <comment ref="J11" authorId="0" shapeId="0" xr:uid="{68D23F41-2A38-4CE9-97CB-C6E253A9886E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- Too much solder SMA/SMB
- 3mm leds D1/D2 are swapped</t>
        </r>
      </text>
    </comment>
    <comment ref="K11" authorId="0" shapeId="0" xr:uid="{F1B1C18D-F266-4C5D-B542-8E7983EDA7C9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- Too much solder SMA/SMB
- 3mm leds D1/D2 are swapped</t>
        </r>
      </text>
    </comment>
    <comment ref="J16" authorId="0" shapeId="0" xr:uid="{5D5CAF5D-BD0F-4C41-A8AC-A39ABCE320EA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Was first 83mA.
Cause: short on U11/p3 (LHA-23HLN) to ground. Detected by no current through L6 (voltage across too low)</t>
        </r>
      </text>
    </comment>
    <comment ref="D24" authorId="0" shapeId="0" xr:uid="{E48F9A23-8BEB-4D2C-8290-0E729999CB67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Short on Vin LT8653. LT8653 replaced</t>
        </r>
      </text>
    </comment>
    <comment ref="I35" authorId="0" shapeId="0" xr:uid="{DF91EA9D-3A5A-43A9-8C22-F38DECA77F3E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with modified Vgate Rdiv</t>
        </r>
      </text>
    </comment>
    <comment ref="D51" authorId="0" shapeId="0" xr:uid="{C22F0AFA-48C3-4A66-913C-B5616F467E96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LHA23HLN+ did not draw any current. So total current was 102mA.
Replaced the chip</t>
        </r>
      </text>
    </comment>
    <comment ref="D69" authorId="0" shapeId="0" xr:uid="{4A60C987-60BC-488E-9E70-7835E46BFEBD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LHA23HLN+ did not draw any current. So total current was 99mA.
Replaced the chip</t>
        </r>
      </text>
    </comment>
    <comment ref="I72" authorId="0" shapeId="0" xr:uid="{350DBDA2-205D-486C-8801-6CEFCFB9BDD3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1k trimpot</t>
        </r>
      </text>
    </comment>
    <comment ref="J72" authorId="0" shapeId="0" xr:uid="{A72B12FA-0AFC-4D7D-86B0-B807957295BD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1K trimpot
</t>
        </r>
      </text>
    </comment>
    <comment ref="D79" authorId="0" shapeId="0" xr:uid="{51B35D38-B832-471B-B4EA-D714EB82A108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R40 330R
R30 330R
R34 725R
C42 10uF
Add buffer Opamp
R3  5K (trimpot)</t>
        </r>
      </text>
    </comment>
    <comment ref="E79" authorId="0" shapeId="0" xr:uid="{AC843682-E0CC-4A1E-9834-5C4C22A671E9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R40 330R
R30 330R
R34 725R
C42 10uF
Add buffer Opamp
</t>
        </r>
        <r>
          <rPr>
            <b/>
            <sz val="9"/>
            <color indexed="81"/>
            <rFont val="Tahoma"/>
            <family val="2"/>
          </rPr>
          <t>R3  1K (trimpot)</t>
        </r>
      </text>
    </comment>
    <comment ref="F79" authorId="0" shapeId="0" xr:uid="{29668A81-E1CA-40D1-87ED-049DCEE4F089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R40 330R
R30 330R
R34 725R
C42 10uF
Add buffer Opamp
R3  5K (trimpot)</t>
        </r>
      </text>
    </comment>
    <comment ref="G79" authorId="0" shapeId="0" xr:uid="{7A9B44F3-D7B1-438A-AC80-9074DDEC8A9C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R40 330R
R30 330R
R34 725R
C42 10uF
Add buffer Opamp
R3  5K (trimpot)</t>
        </r>
      </text>
    </comment>
    <comment ref="H79" authorId="0" shapeId="0" xr:uid="{E7EF1A86-7849-42FF-9A3E-55D50D832EB2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R40 330R
R30 330R
R34 725R
C42 10uF
Add buffer Opamp
R3  5K (trimpot)</t>
        </r>
      </text>
    </comment>
    <comment ref="I79" authorId="0" shapeId="0" xr:uid="{0063FF09-FADC-44BD-843C-9636B4626072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R40 330R
R30 330R
R34 725R
C42 10uF
Add buffer Opamp
R3  1K (trimpot)</t>
        </r>
      </text>
    </comment>
    <comment ref="K79" authorId="0" shapeId="0" xr:uid="{EDD25A80-3059-4327-9451-C9B683B3C001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R40 330R
R30 330R
R34 725R
C42 10uF
Add buffer Opamp
R3  5K (trimpot)</t>
        </r>
      </text>
    </comment>
    <comment ref="D83" authorId="1" shapeId="0" xr:uid="{C8B87F80-02DF-4DA2-AAD1-635AAEB37973}">
      <text>
        <r>
          <rPr>
            <sz val="9"/>
            <color indexed="81"/>
            <rFont val="Tahoma"/>
            <charset val="1"/>
          </rPr>
          <t>-1.20V &gt; 347mA
-1.10V &gt; 398mA</t>
        </r>
      </text>
    </comment>
    <comment ref="E83" authorId="0" shapeId="0" xr:uid="{9D3A527F-6801-41A4-8DA0-27796EB44BA4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-1.2 &gt; 340mA
-1.1 &gt; 396mA
TvR:
Na OPAMP mode:
-1.1&gt; 387
-1.2&gt; 332
-1.3&gt; 280mA
</t>
        </r>
      </text>
    </comment>
    <comment ref="F83" authorId="0" shapeId="0" xr:uid="{443F0AEF-54EB-4D91-B90E-ED82A8D00042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-1.2 &gt;278
-1.1 &gt;325
-1.0 &gt;383</t>
        </r>
      </text>
    </comment>
    <comment ref="G83" authorId="0" shapeId="0" xr:uid="{8DD3B462-FA38-42A8-B1D7-957D4BF61BF6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@-1.2v  312mA
@-1.1v  361mA
</t>
        </r>
      </text>
    </comment>
    <comment ref="H83" authorId="0" shapeId="0" xr:uid="{834D81F9-565A-48A0-AF63-2198359366E6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@-1.2v   200 mA
@-1.1v   240 mA
@-1.0v   300 mA
@-0.9v   349 mA</t>
        </r>
      </text>
    </comment>
    <comment ref="I83" authorId="0" shapeId="0" xr:uid="{69812D06-4D6E-43D2-A3F2-47398ED3D7AA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@-1.2v   342mA
@-1.1v   396mA
</t>
        </r>
      </text>
    </comment>
    <comment ref="J83" authorId="0" shapeId="0" xr:uid="{286941BC-BC26-4D9F-A279-ECA59163107C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@-1.2v 258mA
@-1.1v 310mA
@-1.0v 364mA
@-0.9v 416mA.
</t>
        </r>
      </text>
    </comment>
    <comment ref="K83" authorId="0" shapeId="0" xr:uid="{B2C05599-A525-40B0-BC00-1D49459775E5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Curr. Limit
-&gt; with Vgate power supply:
@-1.2  357
@-1.1  408</t>
        </r>
      </text>
    </comment>
    <comment ref="E88" authorId="0" shapeId="0" xr:uid="{C1384CB8-281A-4B67-9C5B-AE2A7F3061B0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1k trimpot ipv 5k</t>
        </r>
      </text>
    </comment>
    <comment ref="I88" authorId="0" shapeId="0" xr:uid="{6254BA4A-1079-48AA-A792-B39C7399783C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1k trimpot</t>
        </r>
      </text>
    </comment>
    <comment ref="J88" authorId="0" shapeId="0" xr:uid="{7540988A-96ED-4858-A8B3-A3AC21431DBC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1K trimpot
</t>
        </r>
      </text>
    </comment>
    <comment ref="E90" authorId="0" shapeId="0" xr:uid="{346DAA98-6258-4516-9C0A-5CEDFC86F365}">
      <text>
        <r>
          <rPr>
            <b/>
            <sz val="9"/>
            <color indexed="81"/>
            <rFont val="Tahoma"/>
            <charset val="1"/>
          </rPr>
          <t>Baaij:</t>
        </r>
        <r>
          <rPr>
            <sz val="9"/>
            <color indexed="81"/>
            <rFont val="Tahoma"/>
            <charset val="1"/>
          </rPr>
          <t xml:space="preserve">
I-in=300mA -&gt; 110uA
I-in=350mA -&gt; 118uA
I-in=400mA -&gt; 124uA (max)</t>
        </r>
      </text>
    </comment>
    <comment ref="E93" authorId="0" shapeId="0" xr:uid="{6EA75B3A-A7C7-4DFB-8FA5-6F86C1EB5976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Wnet into Current limit.
Also with twice replace NPA.
Then changes the Rdiv to Opamp buffered.</t>
        </r>
      </text>
    </comment>
    <comment ref="G93" authorId="0" shapeId="0" xr:uid="{7FCDCFC2-B4B2-425B-8A7E-1B38496E50E4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Very low Igate.. Does this Amp work??
-5V sometimes at startup takes some seconds to get up.
Don't know why, but is a know issue and due to the need for amps in the lab, I leave it for know.</t>
        </r>
      </text>
    </comment>
    <comment ref="H93" authorId="0" shapeId="0" xr:uid="{12505154-0A65-443C-ABAB-3F0F1E076DD0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Max current is low. Does it amplify enough?</t>
        </r>
      </text>
    </comment>
    <comment ref="I93" authorId="0" shapeId="0" xr:uid="{0D4F5498-0BAD-4027-BF5D-BE7D3C2D052F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Does go into Current limit with old Rdiv.
New Rdiv seems to work
Does have high Igat...</t>
        </r>
      </text>
    </comment>
    <comment ref="J93" authorId="0" shapeId="0" xr:uid="{9F17EEA9-6570-4D0C-89B7-58DE04DDFFF7}">
      <text>
        <r>
          <rPr>
            <b/>
            <sz val="9"/>
            <color indexed="81"/>
            <rFont val="Tahoma"/>
            <family val="2"/>
          </rPr>
          <t>Baaij:</t>
        </r>
        <r>
          <rPr>
            <sz val="9"/>
            <color indexed="81"/>
            <rFont val="Tahoma"/>
            <family val="2"/>
          </rPr>
          <t xml:space="preserve">
Max current is  a bit low. Does it amplify enough?</t>
        </r>
      </text>
    </comment>
  </commentList>
</comments>
</file>

<file path=xl/sharedStrings.xml><?xml version="1.0" encoding="utf-8"?>
<sst xmlns="http://schemas.openxmlformats.org/spreadsheetml/2006/main" count="2612" uniqueCount="363">
  <si>
    <t>DeltaProto Assemble Batch 5</t>
  </si>
  <si>
    <t>DeltaProto Assemble Batch 6</t>
  </si>
  <si>
    <t>DeltaProto Assemble Batch 7</t>
  </si>
  <si>
    <t>DeltaProto Assemble Batch 8</t>
  </si>
  <si>
    <t>DeltaProto Assemble Batch 9</t>
  </si>
  <si>
    <t>DeltaProto Assemble Batch 10</t>
  </si>
  <si>
    <t>Test Item / Module</t>
  </si>
  <si>
    <t>Condition</t>
  </si>
  <si>
    <t>Unit</t>
  </si>
  <si>
    <t>SN12</t>
  </si>
  <si>
    <t>SN13</t>
  </si>
  <si>
    <t>SN14</t>
  </si>
  <si>
    <t>SN15</t>
  </si>
  <si>
    <t>SN16</t>
  </si>
  <si>
    <t>SN17</t>
  </si>
  <si>
    <t>SN18</t>
  </si>
  <si>
    <t>SN19</t>
  </si>
  <si>
    <t>SN20</t>
  </si>
  <si>
    <t>SN21</t>
  </si>
  <si>
    <t>SN22</t>
  </si>
  <si>
    <t>SN23</t>
  </si>
  <si>
    <t>SN24</t>
  </si>
  <si>
    <t>SN25</t>
  </si>
  <si>
    <t>SN26</t>
  </si>
  <si>
    <t>SN27</t>
  </si>
  <si>
    <t>SN28</t>
  </si>
  <si>
    <t>SN29</t>
  </si>
  <si>
    <t>SN30</t>
  </si>
  <si>
    <t>SN31</t>
  </si>
  <si>
    <t>SN32</t>
  </si>
  <si>
    <t>SN33</t>
  </si>
  <si>
    <t>SN34</t>
  </si>
  <si>
    <t>SN35</t>
  </si>
  <si>
    <t>SN36</t>
  </si>
  <si>
    <t>SN37</t>
  </si>
  <si>
    <t>SN38</t>
  </si>
  <si>
    <t>SN39</t>
  </si>
  <si>
    <t>SN40</t>
  </si>
  <si>
    <t>SN41</t>
  </si>
  <si>
    <t>SN42</t>
  </si>
  <si>
    <t>SN43</t>
  </si>
  <si>
    <t>SN44</t>
  </si>
  <si>
    <t>SN45</t>
  </si>
  <si>
    <t>SN46</t>
  </si>
  <si>
    <t>SN47</t>
  </si>
  <si>
    <t>SN48</t>
  </si>
  <si>
    <t>SN49</t>
  </si>
  <si>
    <t>SN50</t>
  </si>
  <si>
    <t>Date</t>
  </si>
  <si>
    <t>&gt;2023 :D</t>
  </si>
  <si>
    <t>Revision and serial number</t>
  </si>
  <si>
    <t>V1.2</t>
  </si>
  <si>
    <t>Optical Inspection</t>
  </si>
  <si>
    <t>v</t>
  </si>
  <si>
    <t>Modifications</t>
  </si>
  <si>
    <t>add 10uF/10V to Cap LT1054</t>
  </si>
  <si>
    <t>NONE short circuits Vin, +8V, +20V, -5Vraw, Vgate, +3V,+5V</t>
  </si>
  <si>
    <t>DeltaProto assembly issues</t>
  </si>
  <si>
    <t>make a note</t>
  </si>
  <si>
    <t>C8</t>
  </si>
  <si>
    <t>Close 2 solder jumpers BotSide for SRTC rack</t>
  </si>
  <si>
    <t xml:space="preserve">POWER OFF </t>
  </si>
  <si>
    <t>Connect LabPwrSupply with Din Connector. Supply Settings:</t>
  </si>
  <si>
    <r>
      <t xml:space="preserve">20V --  </t>
    </r>
    <r>
      <rPr>
        <b/>
        <sz val="11"/>
        <color theme="1"/>
        <rFont val="Calibri"/>
        <family val="2"/>
        <scheme val="minor"/>
      </rPr>
      <t>250mA</t>
    </r>
  </si>
  <si>
    <t>Repower</t>
  </si>
  <si>
    <t xml:space="preserve">Verify current </t>
  </si>
  <si>
    <t>&lt;10mA</t>
  </si>
  <si>
    <t>X</t>
  </si>
  <si>
    <t>verify DC-error BLINK</t>
  </si>
  <si>
    <t>BLINK</t>
  </si>
  <si>
    <r>
      <t xml:space="preserve">Slowly Raise Vin to 27V and see BLINK </t>
    </r>
    <r>
      <rPr>
        <b/>
        <sz val="11"/>
        <color theme="1"/>
        <rFont val="Calibri"/>
        <family val="2"/>
        <scheme val="minor"/>
      </rPr>
      <t>OFF</t>
    </r>
    <r>
      <rPr>
        <sz val="11"/>
        <color theme="1"/>
        <rFont val="Calibri"/>
        <family val="2"/>
        <scheme val="minor"/>
      </rPr>
      <t xml:space="preserve"> at</t>
    </r>
  </si>
  <si>
    <t xml:space="preserve"> 22.7+0.5V</t>
  </si>
  <si>
    <t>V</t>
  </si>
  <si>
    <t>verify DC-error BLINK OFF</t>
  </si>
  <si>
    <t>OFF</t>
  </si>
  <si>
    <t>verify current  At 27V</t>
  </si>
  <si>
    <t>169±5mA</t>
  </si>
  <si>
    <t>mA</t>
  </si>
  <si>
    <r>
      <t xml:space="preserve">Lower Vin to 22V ans see BLINK </t>
    </r>
    <r>
      <rPr>
        <b/>
        <sz val="11"/>
        <color theme="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at </t>
    </r>
  </si>
  <si>
    <t>22.2-0.5V</t>
  </si>
  <si>
    <t>Raise Vin to 27V</t>
  </si>
  <si>
    <t>Test mute switch and led</t>
  </si>
  <si>
    <t>Switch up/down -&gt;led off/on</t>
  </si>
  <si>
    <t>measure/verify output +3V</t>
  </si>
  <si>
    <t>+3V±0.05</t>
  </si>
  <si>
    <t>measure/verify output +5V</t>
  </si>
  <si>
    <t>+5V±0.05</t>
  </si>
  <si>
    <t>Measure/verfify +8Vraw</t>
  </si>
  <si>
    <t>8.0±0.05V</t>
  </si>
  <si>
    <t>Measure/verfify +20Vraw</t>
  </si>
  <si>
    <t>20.2±0.1V</t>
  </si>
  <si>
    <t>Measure/verfify -5Vraw</t>
  </si>
  <si>
    <t>-5.3±0.1</t>
  </si>
  <si>
    <t>Measure/verfify -2V5</t>
  </si>
  <si>
    <t>-2.5±0.005</t>
  </si>
  <si>
    <t>Measure Ref01 out (U12/p6)</t>
  </si>
  <si>
    <t>10V±3mV</t>
  </si>
  <si>
    <t>10</t>
  </si>
  <si>
    <t>Measure with R2 on max-right TP9 (AD8226-ref)</t>
  </si>
  <si>
    <t>7.4V±0.1v</t>
  </si>
  <si>
    <t>7.52</t>
  </si>
  <si>
    <t>skip</t>
  </si>
  <si>
    <t>Measure with R2 on max-left TP9 (AD8226-ref)</t>
  </si>
  <si>
    <t>0±10mv</t>
  </si>
  <si>
    <t>mV</t>
  </si>
  <si>
    <t>0.8</t>
  </si>
  <si>
    <t>Turn Vgate trimmer to Max right</t>
  </si>
  <si>
    <t>Measure/verify Vgate min</t>
  </si>
  <si>
    <t>-1.6±0.05</t>
  </si>
  <si>
    <t>-1.62</t>
  </si>
  <si>
    <t>-0.8±0.05</t>
  </si>
  <si>
    <t>-0.79</t>
  </si>
  <si>
    <t>Set Vgate -1.3V</t>
  </si>
  <si>
    <t>Supply Settings</t>
  </si>
  <si>
    <t>27V - 450mA</t>
  </si>
  <si>
    <t>Solder NPA jumper</t>
  </si>
  <si>
    <t>Power on above, verify current (at Vgate -1.3V)</t>
  </si>
  <si>
    <t>27V, 170-325mA</t>
  </si>
  <si>
    <t>310</t>
  </si>
  <si>
    <t>174</t>
  </si>
  <si>
    <t>Adjust Vgate so 27V current ~325mA</t>
  </si>
  <si>
    <t>Measure/verfify +20V</t>
  </si>
  <si>
    <t>20V±0.2</t>
  </si>
  <si>
    <t>Place RfCap</t>
  </si>
  <si>
    <t>Issues</t>
  </si>
  <si>
    <t>LT dood-&gt;verv.</t>
  </si>
  <si>
    <t>RF TESTING</t>
  </si>
  <si>
    <t>&lt;2100</t>
  </si>
  <si>
    <t>Input -2dB, R2@max, adj Vgate</t>
  </si>
  <si>
    <t>RF Power out</t>
  </si>
  <si>
    <t>&gt;36</t>
  </si>
  <si>
    <t>dBm</t>
  </si>
  <si>
    <t>Power Usage</t>
  </si>
  <si>
    <t>&lt;12.5</t>
  </si>
  <si>
    <t>W</t>
  </si>
  <si>
    <t>RF 1st harmonic adj gate lowest value</t>
  </si>
  <si>
    <t>&lt;40</t>
  </si>
  <si>
    <t>dBc</t>
  </si>
  <si>
    <t>RF 1st harm. Low Vgate, voor Rgate</t>
  </si>
  <si>
    <t>-1.10 &gt; Vg &gt; -1.40</t>
  </si>
  <si>
    <t>Input -5dB, adj Vgate</t>
  </si>
  <si>
    <t>Max 12.5</t>
  </si>
  <si>
    <t>&lt;-40</t>
  </si>
  <si>
    <t>-1.00 &gt; V &gt; -1.25</t>
  </si>
  <si>
    <t>RF 1st harm. Low Vgate, na Rgate</t>
  </si>
  <si>
    <t>gate current [mA]:</t>
  </si>
  <si>
    <t>&lt;0.100</t>
  </si>
  <si>
    <t>Input -5dB, adj Att Output 33dB, adj Vgate</t>
  </si>
  <si>
    <t>&lt;10.5</t>
  </si>
  <si>
    <t>&lt;-45</t>
  </si>
  <si>
    <t>RF 1st harm. Low Vgate</t>
  </si>
  <si>
    <t>-1.00 &gt; Vg &gt; -1.25</t>
  </si>
  <si>
    <t>25kHz dBc</t>
  </si>
  <si>
    <t>&lt;80</t>
  </si>
  <si>
    <t>6xxkHz dBc</t>
  </si>
  <si>
    <t>&lt;90</t>
  </si>
  <si>
    <t>Highest Pk &lt;5MHz</t>
  </si>
  <si>
    <t>kHz</t>
  </si>
  <si>
    <t>Input off. 27V in</t>
  </si>
  <si>
    <t>&lt;10W</t>
  </si>
  <si>
    <t>DeltaProto Assemble Batch 3</t>
  </si>
  <si>
    <t>DeltaProto Assemble Batch 4</t>
  </si>
  <si>
    <t>See Sheet Version 1.2</t>
  </si>
  <si>
    <t>Version</t>
  </si>
  <si>
    <t>SN04</t>
  </si>
  <si>
    <t>SN05</t>
  </si>
  <si>
    <t>SN06</t>
  </si>
  <si>
    <t>SN07</t>
  </si>
  <si>
    <t>SN08</t>
  </si>
  <si>
    <t>SN09</t>
  </si>
  <si>
    <t>SN10</t>
  </si>
  <si>
    <t>SN11</t>
  </si>
  <si>
    <t>V1.1</t>
  </si>
  <si>
    <t>Modifications REF01 circuit</t>
  </si>
  <si>
    <t>Done</t>
  </si>
  <si>
    <t>Modified to version 1.2</t>
  </si>
  <si>
    <t>Yes</t>
  </si>
  <si>
    <t>see note</t>
  </si>
  <si>
    <t>Take 0.05R out (2 resistors)</t>
  </si>
  <si>
    <t>Connector LabPwrSupply  to +8V_pad, Power OFF</t>
  </si>
  <si>
    <t>3.2V / 200mA limit</t>
  </si>
  <si>
    <t>measure/verify Vin Current</t>
  </si>
  <si>
    <t>155mA±5mA</t>
  </si>
  <si>
    <t>Raise Vin limit to 350mA and voltage to 5.2V</t>
  </si>
  <si>
    <t>295mA±5mA</t>
  </si>
  <si>
    <t>Raise Vin limit to 500mA and voltage to 8.0V</t>
  </si>
  <si>
    <t>450±10mA</t>
  </si>
  <si>
    <t>Rewire LabPwrSupply  to +Vin, power OFF -&gt;&gt; change setting!</t>
  </si>
  <si>
    <t>+10V /100mA limit</t>
  </si>
  <si>
    <r>
      <t xml:space="preserve">Verify 0.05R </t>
    </r>
    <r>
      <rPr>
        <b/>
        <sz val="11"/>
        <color theme="1"/>
        <rFont val="Calibri"/>
        <family val="2"/>
        <scheme val="minor"/>
      </rPr>
      <t>STILL</t>
    </r>
    <r>
      <rPr>
        <sz val="11"/>
        <color theme="1"/>
        <rFont val="Calibri"/>
        <family val="2"/>
        <scheme val="minor"/>
      </rPr>
      <t xml:space="preserve"> removed</t>
    </r>
  </si>
  <si>
    <t xml:space="preserve">Power on above, verify current </t>
  </si>
  <si>
    <t>&lt;5mA</t>
  </si>
  <si>
    <t xml:space="preserve">Raise Vin to 28V and see LT8653 start </t>
  </si>
  <si>
    <t>verify current  At 28V</t>
  </si>
  <si>
    <t>25-30mA</t>
  </si>
  <si>
    <t>Modification: Opamp Buffered Vgate</t>
  </si>
  <si>
    <t>Measure/verfify Vgate</t>
  </si>
  <si>
    <t>-1.32±10mV</t>
  </si>
  <si>
    <t>Change setting to</t>
  </si>
  <si>
    <t>28V/500mA</t>
  </si>
  <si>
    <t>Load +8V with 10R shortly and ..</t>
  </si>
  <si>
    <t>10R resistor</t>
  </si>
  <si>
    <t>….. measure current Vin</t>
  </si>
  <si>
    <t>275</t>
  </si>
  <si>
    <t>273</t>
  </si>
  <si>
    <t>271</t>
  </si>
  <si>
    <t>272</t>
  </si>
  <si>
    <t>274</t>
  </si>
  <si>
    <t>….. measure current +8V</t>
  </si>
  <si>
    <t>8.05</t>
  </si>
  <si>
    <t>8.03</t>
  </si>
  <si>
    <t>7.97</t>
  </si>
  <si>
    <t>8.06</t>
  </si>
  <si>
    <t>8.07</t>
  </si>
  <si>
    <t>8.00</t>
  </si>
  <si>
    <t>Load +20V with 100R shortly and..</t>
  </si>
  <si>
    <t>100R resistor</t>
  </si>
  <si>
    <t>310±30mA</t>
  </si>
  <si>
    <t>177</t>
  </si>
  <si>
    <t>176</t>
  </si>
  <si>
    <t>175</t>
  </si>
  <si>
    <t>178</t>
  </si>
  <si>
    <t>….. measure current +20Vraw</t>
  </si>
  <si>
    <t>20.25</t>
  </si>
  <si>
    <t>20.15</t>
  </si>
  <si>
    <t>20.20</t>
  </si>
  <si>
    <t>20.22</t>
  </si>
  <si>
    <t>20.31</t>
  </si>
  <si>
    <t>20.2</t>
  </si>
  <si>
    <t>20.26</t>
  </si>
  <si>
    <r>
      <t xml:space="preserve">Resolder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the +8V 0.05R</t>
    </r>
  </si>
  <si>
    <t xml:space="preserve">Power on again, verify current </t>
  </si>
  <si>
    <t>165±10mA</t>
  </si>
  <si>
    <t>166</t>
  </si>
  <si>
    <t>verify DC-error led</t>
  </si>
  <si>
    <t>Create DC-error: solder 820K on junction R28/29 to GND</t>
  </si>
  <si>
    <t>BLINKING</t>
  </si>
  <si>
    <t>Raise Vin to 23V and see LT8653  ON  at</t>
  </si>
  <si>
    <t xml:space="preserve"> 22.5+0.5V</t>
  </si>
  <si>
    <t>Lower Vin to 22V ans see LT8653 OFF at</t>
  </si>
  <si>
    <t>22.5-0.5V</t>
  </si>
  <si>
    <t>Connect Scope Ch1-4 to Vin/+8Vraw/Vgate/+20Vraw</t>
  </si>
  <si>
    <t>Set scope to trigger pos. edge Vin. Time scale 100ms</t>
  </si>
  <si>
    <t>Power OFF/ON and verify times below</t>
  </si>
  <si>
    <r>
      <t>Vin to +8Vraw</t>
    </r>
    <r>
      <rPr>
        <b/>
        <sz val="11"/>
        <color theme="1"/>
        <rFont val="Calibri"/>
        <family val="2"/>
        <scheme val="minor"/>
      </rPr>
      <t xml:space="preserve"> (Vgate and +20V still 0V!)</t>
    </r>
  </si>
  <si>
    <t>3-10ms</t>
  </si>
  <si>
    <t>ms</t>
  </si>
  <si>
    <t>-</t>
  </si>
  <si>
    <t>7</t>
  </si>
  <si>
    <r>
      <t>+8Vraw to Vgate_mindip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+20V still 0V!</t>
    </r>
    <r>
      <rPr>
        <sz val="11"/>
        <color theme="1"/>
        <rFont val="Calibri"/>
        <family val="2"/>
        <scheme val="minor"/>
      </rPr>
      <t>)</t>
    </r>
  </si>
  <si>
    <t>25-50ms</t>
  </si>
  <si>
    <t>15</t>
  </si>
  <si>
    <r>
      <t>Vgate_mindip to Vgate_normal</t>
    </r>
    <r>
      <rPr>
        <b/>
        <sz val="11"/>
        <color theme="1"/>
        <rFont val="Calibri"/>
        <family val="2"/>
        <scheme val="minor"/>
      </rPr>
      <t xml:space="preserve"> (+20V still 0V!)</t>
    </r>
  </si>
  <si>
    <t>14</t>
  </si>
  <si>
    <t>Vgate_mindip to +20V_ok</t>
  </si>
  <si>
    <t>250</t>
  </si>
  <si>
    <t>Resolder the +20V 0.05R</t>
  </si>
  <si>
    <t>Measure/verify +20Vraw</t>
  </si>
  <si>
    <t>Measure/verify +8V</t>
  </si>
  <si>
    <t>8V±0.1</t>
  </si>
  <si>
    <t>8.02</t>
  </si>
  <si>
    <t>-2.2±0.05</t>
  </si>
  <si>
    <t>-2.2</t>
  </si>
  <si>
    <t>1.62</t>
  </si>
  <si>
    <t>-1.6</t>
  </si>
  <si>
    <t>7.6V±0.1v</t>
  </si>
  <si>
    <t>7.4</t>
  </si>
  <si>
    <t>7.5</t>
  </si>
  <si>
    <t>7.3</t>
  </si>
  <si>
    <t>10mV</t>
  </si>
  <si>
    <t>10mv</t>
  </si>
  <si>
    <t>verify DC-error blink</t>
  </si>
  <si>
    <t>Modified Vgate Rdiv</t>
  </si>
  <si>
    <t>yes</t>
  </si>
  <si>
    <t>Power on above, verify current (at Vgate max turned right)</t>
  </si>
  <si>
    <t>27V, 0.3A±50mA</t>
  </si>
  <si>
    <t>-1.3V&gt;300</t>
  </si>
  <si>
    <t>-1.3V &gt; 292</t>
  </si>
  <si>
    <t>-1.3V -&gt; 227</t>
  </si>
  <si>
    <t>-1.3V -&gt; 272</t>
  </si>
  <si>
    <t>-1.3 -&gt; 178</t>
  </si>
  <si>
    <t>-1.3V &gt; 291</t>
  </si>
  <si>
    <t>-1.3V &gt; 218</t>
  </si>
  <si>
    <t>-1.3V -&gt; 304</t>
  </si>
  <si>
    <t>Measure/verfify +3V</t>
  </si>
  <si>
    <t>3V±0.05</t>
  </si>
  <si>
    <t>3.00</t>
  </si>
  <si>
    <t>3.02</t>
  </si>
  <si>
    <t>3.06</t>
  </si>
  <si>
    <t>3.01</t>
  </si>
  <si>
    <t>3</t>
  </si>
  <si>
    <t>Measure/verfify +5V</t>
  </si>
  <si>
    <t>5V±0.05</t>
  </si>
  <si>
    <t>5.00</t>
  </si>
  <si>
    <t>4.97</t>
  </si>
  <si>
    <t>5</t>
  </si>
  <si>
    <t>4.99</t>
  </si>
  <si>
    <t>Measure/verfify +8V</t>
  </si>
  <si>
    <t>Measure/verfify Vgate (max turned right)</t>
  </si>
  <si>
    <t>-1.3±0.05</t>
  </si>
  <si>
    <t>Igate (measured/calc'd across 50R)  at Vin=27V</t>
  </si>
  <si>
    <t>uA at I-in=400mA (no signal)</t>
  </si>
  <si>
    <t>Remove scope wires, VERIFY NO shorts to ground</t>
  </si>
  <si>
    <t>no shorts</t>
  </si>
  <si>
    <t>might</t>
  </si>
  <si>
    <t>prem quick lab test</t>
  </si>
  <si>
    <t>OK</t>
  </si>
  <si>
    <t>Units that have OR had the current lim power-up</t>
  </si>
  <si>
    <t>has</t>
  </si>
  <si>
    <t>did</t>
  </si>
  <si>
    <t>Input -5dB, adj Att Output 33dB</t>
  </si>
  <si>
    <t>625kHz dBc</t>
  </si>
  <si>
    <t>&lt;-30</t>
  </si>
  <si>
    <t>Batch1</t>
  </si>
  <si>
    <t>DeltaProto Batch 2</t>
  </si>
  <si>
    <t>See Sheet  Version 1.1</t>
  </si>
  <si>
    <t>SN01</t>
  </si>
  <si>
    <t>SN02</t>
  </si>
  <si>
    <t>SN03</t>
  </si>
  <si>
    <t>V1.0</t>
  </si>
  <si>
    <t>Modified to v.2</t>
  </si>
  <si>
    <t>YES</t>
  </si>
  <si>
    <t>TODO</t>
  </si>
  <si>
    <t>450±5mA</t>
  </si>
  <si>
    <t>-5.2±0.1</t>
  </si>
  <si>
    <t>Rewire LabPwrSupply  to +Vin, power OFF</t>
  </si>
  <si>
    <t>+28V / 500mA limit</t>
  </si>
  <si>
    <t>Verify 0.05R STILL removed</t>
  </si>
  <si>
    <t>15-30mA</t>
  </si>
  <si>
    <t>25mA</t>
  </si>
  <si>
    <t>blinking</t>
  </si>
  <si>
    <t>Hook wire +8Vraw to Vinput  Switcher Chip -5V</t>
  </si>
  <si>
    <t>x</t>
  </si>
  <si>
    <t>415</t>
  </si>
  <si>
    <t>312</t>
  </si>
  <si>
    <t>20.28</t>
  </si>
  <si>
    <t>Vin to +8Vraw (Vgate and +20V still 0V!)</t>
  </si>
  <si>
    <t>4</t>
  </si>
  <si>
    <t>6</t>
  </si>
  <si>
    <t>+8Vraw to Vgate_mindip (+20V still 0V!)</t>
  </si>
  <si>
    <t>41</t>
  </si>
  <si>
    <t>30</t>
  </si>
  <si>
    <t>Vgate_mindip to Vgate_normal (+20V still 0V!)</t>
  </si>
  <si>
    <t>60-80ms</t>
  </si>
  <si>
    <t>74</t>
  </si>
  <si>
    <t>70</t>
  </si>
  <si>
    <t>260-280ms</t>
  </si>
  <si>
    <t>287</t>
  </si>
  <si>
    <t>Resolder -both- 50mR resistor , remove the +8vraw "hook" wire</t>
  </si>
  <si>
    <t>Verify NPA solder jumper still open</t>
  </si>
  <si>
    <t>160mA±5mA</t>
  </si>
  <si>
    <t>165</t>
  </si>
  <si>
    <t>8.04</t>
  </si>
  <si>
    <t>20.30</t>
  </si>
  <si>
    <t>-1.37</t>
  </si>
  <si>
    <t>9.998</t>
  </si>
  <si>
    <t>7.58</t>
  </si>
  <si>
    <t>0</t>
  </si>
  <si>
    <t>28V, 0.3A±50mA</t>
  </si>
  <si>
    <t>0.26</t>
  </si>
  <si>
    <t>0.31</t>
  </si>
  <si>
    <t>2.99</t>
  </si>
  <si>
    <t>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</si>
</sst>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thin">
        <color indexed="64"/>
      </right>
      <top/>
      <bottom/>
      <diagonal style="thin">
        <color auto="1"/>
      </diagonal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6" borderId="0" applyNumberFormat="0" applyBorder="0" applyAlignment="0" applyProtection="0"/>
  </cellStyleXfs>
  <cellXfs count="8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2" borderId="0" xfId="0" applyNumberFormat="1" applyFill="1"/>
    <xf numFmtId="49" fontId="5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5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0" fontId="0" fillId="0" borderId="5" xfId="0" applyBorder="1"/>
    <xf numFmtId="0" fontId="0" fillId="0" borderId="4" xfId="0" applyBorder="1"/>
    <xf numFmtId="49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6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3" borderId="5" xfId="0" applyFill="1" applyBorder="1"/>
    <xf numFmtId="49" fontId="0" fillId="0" borderId="4" xfId="0" applyNumberFormat="1" applyBorder="1" applyAlignment="1">
      <alignment horizontal="right" vertical="center"/>
    </xf>
    <xf numFmtId="49" fontId="8" fillId="0" borderId="0" xfId="0" applyNumberFormat="1" applyFont="1"/>
    <xf numFmtId="0" fontId="0" fillId="5" borderId="4" xfId="0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right"/>
    </xf>
    <xf numFmtId="3" fontId="0" fillId="0" borderId="4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4" fontId="11" fillId="0" borderId="0" xfId="0" applyNumberFormat="1" applyFont="1" applyAlignment="1">
      <alignment horizontal="right"/>
    </xf>
    <xf numFmtId="0" fontId="10" fillId="6" borderId="0" xfId="1" applyAlignment="1">
      <alignment horizontal="right"/>
    </xf>
    <xf numFmtId="164" fontId="11" fillId="0" borderId="4" xfId="0" applyNumberFormat="1" applyFont="1" applyBorder="1" applyAlignment="1">
      <alignment horizontal="right"/>
    </xf>
    <xf numFmtId="164" fontId="11" fillId="0" borderId="5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49" fontId="0" fillId="0" borderId="7" xfId="0" applyNumberFormat="1" applyBorder="1"/>
    <xf numFmtId="49" fontId="0" fillId="0" borderId="6" xfId="0" applyNumberFormat="1" applyBorder="1"/>
    <xf numFmtId="49" fontId="0" fillId="0" borderId="9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2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49" fontId="1" fillId="0" borderId="9" xfId="0" applyNumberFormat="1" applyFont="1" applyBorder="1"/>
    <xf numFmtId="0" fontId="0" fillId="0" borderId="9" xfId="0" applyBorder="1"/>
    <xf numFmtId="49" fontId="0" fillId="0" borderId="10" xfId="0" applyNumberFormat="1" applyBorder="1" applyAlignment="1">
      <alignment horizontal="right"/>
    </xf>
    <xf numFmtId="0" fontId="0" fillId="7" borderId="0" xfId="0" applyFill="1" applyAlignment="1">
      <alignment horizontal="right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6" xfId="0" applyBorder="1"/>
    <xf numFmtId="49" fontId="0" fillId="0" borderId="5" xfId="0" applyNumberFormat="1" applyBorder="1"/>
    <xf numFmtId="0" fontId="0" fillId="0" borderId="10" xfId="0" applyBorder="1"/>
    <xf numFmtId="0" fontId="0" fillId="0" borderId="17" xfId="0" applyBorder="1"/>
    <xf numFmtId="14" fontId="0" fillId="0" borderId="0" xfId="0" applyNumberFormat="1"/>
    <xf numFmtId="49" fontId="0" fillId="0" borderId="4" xfId="0" applyNumberFormat="1" applyBorder="1"/>
    <xf numFmtId="0" fontId="0" fillId="0" borderId="8" xfId="0" applyBorder="1"/>
    <xf numFmtId="0" fontId="0" fillId="8" borderId="0" xfId="0" applyFill="1" applyAlignment="1">
      <alignment horizontal="right"/>
    </xf>
    <xf numFmtId="49" fontId="0" fillId="9" borderId="0" xfId="0" applyNumberFormat="1" applyFill="1" applyAlignment="1">
      <alignment horizontal="right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100854</xdr:colOff>
      <xdr:row>67</xdr:row>
      <xdr:rowOff>0</xdr:rowOff>
    </xdr:from>
    <xdr:to>
      <xdr:col>16</xdr:col>
      <xdr:colOff>11206</xdr:colOff>
      <xdr:row>69</xdr:row>
      <xdr:rowOff>145676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F32C9A-2B54-7974-CA17-E8608F908A3D}"/>
            </a:ext>
          </a:extLst>
        </xdr:cNvPr>
        <xdr:cNvSpPr txBox="1"/>
      </xdr:nvSpPr>
      <xdr:spPr>
        <a:xfrm>
          <a:off x="12741089" y="12382500"/>
          <a:ext cx="2935941" cy="549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Measured at 28Volt, but in 19"rack 27Volt is used.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7F53-0C21-4565-A7F6-CF13EA4D1985}">
  <sheetPr>
    <pageSetUpPr fitToPage="1"/>
  </sheetPr>
  <dimension ref="A1:AQ77"/>
  <sheetViews>
    <sheetView zoomScale="85" zoomScaleNormal="85" workbookViewId="0">
      <pane ySplit="2" topLeftCell="A3" activePane="bottomLeft" state="frozen"/>
      <selection pane="bottomLeft" activeCell="R72" sqref="R72"/>
    </sheetView>
  </sheetViews>
  <sheetFormatPr defaultRowHeight="15" x14ac:dyDescent="0.25"/>
  <cols>
    <col min="1" max="1" width="48" style="2" customWidth="1"/>
    <col min="2" max="2" width="26.7109375" style="5" customWidth="1"/>
    <col min="3" max="3" width="4.85546875" style="5" customWidth="1"/>
    <col min="6" max="6" width="10.140625" customWidth="1"/>
  </cols>
  <sheetData>
    <row r="1" spans="1:43" x14ac:dyDescent="0.25">
      <c r="D1" s="77" t="s">
        <v>0</v>
      </c>
      <c r="E1" s="78"/>
      <c r="F1" s="78"/>
      <c r="G1" s="78"/>
      <c r="H1" s="79"/>
      <c r="I1" s="77" t="s">
        <v>1</v>
      </c>
      <c r="J1" s="78"/>
      <c r="K1" s="78"/>
      <c r="L1" s="78"/>
      <c r="M1" s="79"/>
      <c r="N1" s="77" t="s">
        <v>2</v>
      </c>
      <c r="O1" s="78"/>
      <c r="P1" s="78"/>
      <c r="Q1" s="78"/>
      <c r="R1" s="79"/>
      <c r="S1" s="77" t="s">
        <v>3</v>
      </c>
      <c r="T1" s="78"/>
      <c r="U1" s="78"/>
      <c r="V1" s="78"/>
      <c r="W1" s="78"/>
      <c r="AB1" s="18"/>
      <c r="AC1" s="77" t="s">
        <v>4</v>
      </c>
      <c r="AD1" s="78"/>
      <c r="AE1" s="78"/>
      <c r="AF1" s="78"/>
      <c r="AG1" s="78"/>
      <c r="AL1" s="18"/>
      <c r="AM1" s="77" t="s">
        <v>5</v>
      </c>
      <c r="AN1" s="78"/>
      <c r="AO1" s="78"/>
      <c r="AP1" s="78"/>
      <c r="AQ1" s="78"/>
    </row>
    <row r="2" spans="1:43" x14ac:dyDescent="0.25">
      <c r="A2" s="1" t="s">
        <v>6</v>
      </c>
      <c r="B2" s="6" t="s">
        <v>7</v>
      </c>
      <c r="C2" s="6" t="s">
        <v>8</v>
      </c>
      <c r="D2" s="9" t="s">
        <v>9</v>
      </c>
      <c r="E2" s="3" t="s">
        <v>10</v>
      </c>
      <c r="F2" s="3" t="s">
        <v>11</v>
      </c>
      <c r="G2" s="3" t="s">
        <v>12</v>
      </c>
      <c r="H2" s="10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9" t="s">
        <v>19</v>
      </c>
      <c r="O2" s="3" t="s">
        <v>20</v>
      </c>
      <c r="P2" s="3" t="s">
        <v>21</v>
      </c>
      <c r="Q2" s="3" t="s">
        <v>22</v>
      </c>
      <c r="R2" s="10" t="s">
        <v>23</v>
      </c>
      <c r="S2" s="9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10" t="s">
        <v>33</v>
      </c>
      <c r="AC2" s="9" t="s">
        <v>34</v>
      </c>
      <c r="AD2" s="3" t="s">
        <v>35</v>
      </c>
      <c r="AE2" s="3" t="s">
        <v>36</v>
      </c>
      <c r="AF2" s="3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10" t="s">
        <v>43</v>
      </c>
      <c r="AM2" s="3" t="s">
        <v>44</v>
      </c>
      <c r="AN2" s="3" t="s">
        <v>45</v>
      </c>
      <c r="AO2" s="3" t="s">
        <v>46</v>
      </c>
      <c r="AP2" s="3" t="s">
        <v>47</v>
      </c>
    </row>
    <row r="3" spans="1:43" x14ac:dyDescent="0.25">
      <c r="A3" s="2" t="s">
        <v>48</v>
      </c>
      <c r="B3" s="5" t="s">
        <v>49</v>
      </c>
      <c r="D3" s="11"/>
      <c r="E3" s="4"/>
      <c r="F3" s="4"/>
      <c r="G3" s="4"/>
      <c r="H3" s="12"/>
      <c r="N3" s="19"/>
      <c r="R3" s="18"/>
      <c r="S3" s="19"/>
      <c r="AB3" s="18"/>
      <c r="AC3" s="19"/>
      <c r="AL3" s="18"/>
      <c r="AM3" s="19"/>
    </row>
    <row r="4" spans="1:43" x14ac:dyDescent="0.25">
      <c r="A4" s="2" t="s">
        <v>50</v>
      </c>
      <c r="D4" s="11" t="s">
        <v>51</v>
      </c>
      <c r="E4" s="4" t="s">
        <v>51</v>
      </c>
      <c r="F4" s="4" t="s">
        <v>51</v>
      </c>
      <c r="G4" s="4" t="s">
        <v>51</v>
      </c>
      <c r="H4" s="12" t="s">
        <v>51</v>
      </c>
      <c r="I4" s="11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11" t="s">
        <v>51</v>
      </c>
      <c r="O4" s="4" t="s">
        <v>51</v>
      </c>
      <c r="P4" s="4" t="s">
        <v>51</v>
      </c>
      <c r="Q4" s="4" t="s">
        <v>51</v>
      </c>
      <c r="R4" s="12" t="s">
        <v>51</v>
      </c>
      <c r="S4" s="11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 t="s">
        <v>51</v>
      </c>
      <c r="Z4" s="4" t="s">
        <v>51</v>
      </c>
      <c r="AA4" s="4" t="s">
        <v>51</v>
      </c>
      <c r="AB4" s="12" t="s">
        <v>51</v>
      </c>
      <c r="AC4" s="11" t="s">
        <v>51</v>
      </c>
      <c r="AD4" s="4" t="s">
        <v>51</v>
      </c>
      <c r="AE4" s="4" t="s">
        <v>51</v>
      </c>
      <c r="AF4" s="4" t="s">
        <v>51</v>
      </c>
      <c r="AG4" s="4" t="s">
        <v>51</v>
      </c>
      <c r="AH4" s="4" t="s">
        <v>51</v>
      </c>
      <c r="AI4" s="4" t="s">
        <v>51</v>
      </c>
      <c r="AJ4" s="4" t="s">
        <v>51</v>
      </c>
      <c r="AK4" s="4" t="s">
        <v>51</v>
      </c>
      <c r="AL4" s="12" t="s">
        <v>51</v>
      </c>
      <c r="AM4" s="11" t="s">
        <v>51</v>
      </c>
      <c r="AN4" s="4" t="s">
        <v>51</v>
      </c>
      <c r="AO4" s="4" t="s">
        <v>51</v>
      </c>
    </row>
    <row r="5" spans="1:43" x14ac:dyDescent="0.25">
      <c r="D5" s="11"/>
      <c r="E5" s="4"/>
      <c r="F5" s="4"/>
      <c r="G5" s="4"/>
      <c r="H5" s="12"/>
      <c r="N5" s="19"/>
      <c r="R5" s="18"/>
      <c r="S5" s="19"/>
      <c r="AB5" s="18"/>
      <c r="AC5" s="19"/>
      <c r="AL5" s="18"/>
      <c r="AM5" s="19"/>
    </row>
    <row r="6" spans="1:43" x14ac:dyDescent="0.25">
      <c r="A6" s="2" t="s">
        <v>52</v>
      </c>
      <c r="D6" s="11" t="s">
        <v>53</v>
      </c>
      <c r="E6" s="4" t="s">
        <v>53</v>
      </c>
      <c r="F6" s="4" t="s">
        <v>53</v>
      </c>
      <c r="G6" s="4" t="s">
        <v>53</v>
      </c>
      <c r="H6" s="12" t="s">
        <v>53</v>
      </c>
      <c r="I6" s="11" t="s">
        <v>53</v>
      </c>
      <c r="J6" s="4" t="s">
        <v>53</v>
      </c>
      <c r="K6" s="4" t="s">
        <v>53</v>
      </c>
      <c r="L6" s="4" t="s">
        <v>53</v>
      </c>
      <c r="M6" s="4" t="s">
        <v>53</v>
      </c>
      <c r="N6" s="11" t="s">
        <v>53</v>
      </c>
      <c r="O6" s="4" t="s">
        <v>53</v>
      </c>
      <c r="P6" s="4" t="s">
        <v>53</v>
      </c>
      <c r="Q6" s="4" t="s">
        <v>53</v>
      </c>
      <c r="R6" s="12" t="s">
        <v>53</v>
      </c>
      <c r="S6" s="11" t="s">
        <v>53</v>
      </c>
      <c r="T6" s="4" t="s">
        <v>53</v>
      </c>
      <c r="U6" s="4" t="s">
        <v>53</v>
      </c>
      <c r="V6" s="4" t="s">
        <v>53</v>
      </c>
      <c r="W6" s="4" t="s">
        <v>53</v>
      </c>
      <c r="X6" s="4" t="s">
        <v>53</v>
      </c>
      <c r="Y6" s="4" t="s">
        <v>53</v>
      </c>
      <c r="Z6" s="4" t="s">
        <v>53</v>
      </c>
      <c r="AA6" s="4" t="s">
        <v>53</v>
      </c>
      <c r="AB6" s="12" t="s">
        <v>53</v>
      </c>
      <c r="AC6" s="11" t="s">
        <v>53</v>
      </c>
      <c r="AD6" s="4" t="s">
        <v>53</v>
      </c>
      <c r="AE6" s="4" t="s">
        <v>53</v>
      </c>
      <c r="AF6" s="4" t="s">
        <v>53</v>
      </c>
      <c r="AG6" s="4" t="s">
        <v>53</v>
      </c>
      <c r="AH6" s="4" t="s">
        <v>53</v>
      </c>
      <c r="AI6" s="4" t="s">
        <v>53</v>
      </c>
      <c r="AJ6" s="4" t="s">
        <v>53</v>
      </c>
      <c r="AK6" s="4" t="s">
        <v>53</v>
      </c>
      <c r="AL6" s="12" t="s">
        <v>53</v>
      </c>
      <c r="AM6" s="11" t="s">
        <v>53</v>
      </c>
      <c r="AN6" s="4" t="s">
        <v>53</v>
      </c>
      <c r="AO6" s="4" t="s">
        <v>53</v>
      </c>
    </row>
    <row r="7" spans="1:43" x14ac:dyDescent="0.25">
      <c r="A7" s="31" t="s">
        <v>54</v>
      </c>
      <c r="B7" s="5" t="s">
        <v>55</v>
      </c>
      <c r="D7" s="11" t="s">
        <v>53</v>
      </c>
      <c r="E7" s="4" t="s">
        <v>53</v>
      </c>
      <c r="F7" s="4" t="s">
        <v>53</v>
      </c>
      <c r="G7" s="4" t="s">
        <v>53</v>
      </c>
      <c r="H7" s="12" t="s">
        <v>53</v>
      </c>
      <c r="I7" s="46"/>
      <c r="J7" s="23"/>
      <c r="K7" s="23"/>
      <c r="L7" s="23"/>
      <c r="M7" s="23"/>
      <c r="N7" s="46"/>
      <c r="O7" s="23"/>
      <c r="P7" s="23"/>
      <c r="Q7" s="23"/>
      <c r="R7" s="68"/>
      <c r="S7" s="46"/>
      <c r="T7" s="23"/>
      <c r="U7" s="23"/>
      <c r="V7" s="23"/>
      <c r="W7" s="23"/>
      <c r="X7" s="23"/>
      <c r="Y7" s="23"/>
      <c r="Z7" s="23"/>
      <c r="AA7" s="23"/>
      <c r="AB7" s="68"/>
      <c r="AC7" s="46"/>
      <c r="AD7" s="23"/>
      <c r="AE7" s="23"/>
      <c r="AF7" s="23"/>
      <c r="AG7" s="23"/>
      <c r="AH7" s="23"/>
      <c r="AI7" s="23"/>
      <c r="AJ7" s="23"/>
      <c r="AK7" s="23"/>
      <c r="AL7" s="68"/>
      <c r="AM7" s="46"/>
      <c r="AN7" s="23"/>
      <c r="AO7" s="23"/>
    </row>
    <row r="8" spans="1:43" x14ac:dyDescent="0.25">
      <c r="A8" s="2" t="s">
        <v>56</v>
      </c>
      <c r="D8" s="11" t="s">
        <v>53</v>
      </c>
      <c r="E8" s="4" t="s">
        <v>53</v>
      </c>
      <c r="F8" s="4" t="s">
        <v>53</v>
      </c>
      <c r="G8" s="4" t="s">
        <v>53</v>
      </c>
      <c r="H8" s="12" t="s">
        <v>53</v>
      </c>
      <c r="I8" s="11" t="s">
        <v>53</v>
      </c>
      <c r="J8" s="4" t="s">
        <v>53</v>
      </c>
      <c r="K8" s="4" t="s">
        <v>53</v>
      </c>
      <c r="L8" s="4" t="s">
        <v>53</v>
      </c>
      <c r="M8" s="4" t="s">
        <v>53</v>
      </c>
      <c r="N8" s="11" t="s">
        <v>53</v>
      </c>
      <c r="O8" s="4" t="s">
        <v>53</v>
      </c>
      <c r="P8" s="4" t="s">
        <v>53</v>
      </c>
      <c r="Q8" s="4" t="s">
        <v>53</v>
      </c>
      <c r="R8" s="12" t="s">
        <v>53</v>
      </c>
      <c r="S8" s="11" t="s">
        <v>53</v>
      </c>
      <c r="T8" s="4" t="s">
        <v>53</v>
      </c>
      <c r="U8" s="4" t="s">
        <v>53</v>
      </c>
      <c r="V8" s="4" t="s">
        <v>53</v>
      </c>
      <c r="W8" s="4" t="s">
        <v>53</v>
      </c>
      <c r="X8" s="4" t="s">
        <v>53</v>
      </c>
      <c r="Y8" s="4" t="s">
        <v>53</v>
      </c>
      <c r="Z8" s="4" t="s">
        <v>53</v>
      </c>
      <c r="AA8" s="4" t="s">
        <v>53</v>
      </c>
      <c r="AB8" s="12" t="s">
        <v>53</v>
      </c>
      <c r="AC8" s="11" t="s">
        <v>53</v>
      </c>
      <c r="AD8" s="4" t="s">
        <v>53</v>
      </c>
      <c r="AE8" s="4" t="s">
        <v>53</v>
      </c>
      <c r="AF8" s="4" t="s">
        <v>53</v>
      </c>
      <c r="AG8" s="4" t="s">
        <v>53</v>
      </c>
      <c r="AH8" s="4" t="s">
        <v>53</v>
      </c>
      <c r="AI8" s="4" t="s">
        <v>53</v>
      </c>
      <c r="AJ8" s="4" t="s">
        <v>53</v>
      </c>
      <c r="AK8" s="4" t="s">
        <v>53</v>
      </c>
      <c r="AL8" s="12" t="s">
        <v>53</v>
      </c>
      <c r="AM8" s="11" t="s">
        <v>53</v>
      </c>
      <c r="AN8" s="4" t="s">
        <v>53</v>
      </c>
      <c r="AO8" s="4" t="s">
        <v>53</v>
      </c>
    </row>
    <row r="9" spans="1:43" x14ac:dyDescent="0.25">
      <c r="A9" s="2" t="s">
        <v>57</v>
      </c>
      <c r="B9" s="5" t="s">
        <v>58</v>
      </c>
      <c r="D9" s="11"/>
      <c r="E9" s="4" t="s">
        <v>59</v>
      </c>
      <c r="F9" s="4" t="s">
        <v>59</v>
      </c>
      <c r="G9" s="4"/>
      <c r="H9" s="12" t="s">
        <v>59</v>
      </c>
      <c r="N9" s="19"/>
      <c r="R9" s="18"/>
      <c r="S9" s="19"/>
      <c r="AB9" s="18"/>
      <c r="AC9" s="19"/>
      <c r="AL9" s="18"/>
      <c r="AM9" s="19"/>
    </row>
    <row r="10" spans="1:43" x14ac:dyDescent="0.25">
      <c r="D10" s="11"/>
      <c r="E10" s="4"/>
      <c r="F10" s="4"/>
      <c r="G10" s="4"/>
      <c r="H10" s="12"/>
      <c r="N10" s="19"/>
      <c r="R10" s="18"/>
      <c r="S10" s="19"/>
      <c r="AB10" s="18"/>
      <c r="AC10" s="19"/>
      <c r="AL10" s="18"/>
      <c r="AM10" s="19"/>
    </row>
    <row r="11" spans="1:43" x14ac:dyDescent="0.25">
      <c r="A11" s="2" t="s">
        <v>60</v>
      </c>
      <c r="D11" s="11" t="s">
        <v>53</v>
      </c>
      <c r="E11" s="4" t="s">
        <v>53</v>
      </c>
      <c r="F11" s="4" t="s">
        <v>53</v>
      </c>
      <c r="G11" s="4" t="s">
        <v>53</v>
      </c>
      <c r="H11" s="12" t="s">
        <v>53</v>
      </c>
      <c r="I11" s="11" t="s">
        <v>53</v>
      </c>
      <c r="J11" s="4" t="s">
        <v>53</v>
      </c>
      <c r="K11" s="4" t="s">
        <v>53</v>
      </c>
      <c r="L11" s="4" t="s">
        <v>53</v>
      </c>
      <c r="M11" s="4" t="s">
        <v>53</v>
      </c>
      <c r="N11" s="11" t="s">
        <v>53</v>
      </c>
      <c r="O11" s="4" t="s">
        <v>53</v>
      </c>
      <c r="P11" s="4" t="s">
        <v>53</v>
      </c>
      <c r="Q11" s="4" t="s">
        <v>53</v>
      </c>
      <c r="R11" s="12" t="s">
        <v>53</v>
      </c>
      <c r="S11" s="11" t="s">
        <v>53</v>
      </c>
      <c r="T11" s="4" t="s">
        <v>53</v>
      </c>
      <c r="U11" s="4" t="s">
        <v>53</v>
      </c>
      <c r="V11" s="4" t="s">
        <v>53</v>
      </c>
      <c r="W11" s="4" t="s">
        <v>53</v>
      </c>
      <c r="X11" s="4" t="s">
        <v>53</v>
      </c>
      <c r="Y11" s="4" t="s">
        <v>53</v>
      </c>
      <c r="Z11" s="4" t="s">
        <v>53</v>
      </c>
      <c r="AA11" s="4" t="s">
        <v>53</v>
      </c>
      <c r="AB11" s="12" t="s">
        <v>53</v>
      </c>
      <c r="AC11" s="11" t="s">
        <v>53</v>
      </c>
      <c r="AD11" s="4" t="s">
        <v>53</v>
      </c>
      <c r="AE11" s="4" t="s">
        <v>53</v>
      </c>
      <c r="AF11" s="4" t="s">
        <v>53</v>
      </c>
      <c r="AG11" s="4" t="s">
        <v>53</v>
      </c>
      <c r="AH11" s="4" t="s">
        <v>53</v>
      </c>
      <c r="AI11" s="4" t="s">
        <v>53</v>
      </c>
      <c r="AJ11" s="4" t="s">
        <v>53</v>
      </c>
      <c r="AK11" s="4" t="s">
        <v>53</v>
      </c>
      <c r="AL11" s="12" t="s">
        <v>53</v>
      </c>
      <c r="AM11" s="11" t="s">
        <v>53</v>
      </c>
      <c r="AN11" s="4" t="s">
        <v>53</v>
      </c>
      <c r="AO11" s="4" t="s">
        <v>53</v>
      </c>
    </row>
    <row r="12" spans="1:43" x14ac:dyDescent="0.25">
      <c r="D12" s="11"/>
      <c r="E12" s="4"/>
      <c r="F12" s="4"/>
      <c r="G12" s="4"/>
      <c r="H12" s="12"/>
      <c r="N12" s="19"/>
      <c r="R12" s="18"/>
      <c r="S12" s="19"/>
      <c r="AB12" s="18"/>
      <c r="AC12" s="19"/>
      <c r="AL12" s="18"/>
      <c r="AM12" s="19"/>
    </row>
    <row r="13" spans="1:43" x14ac:dyDescent="0.25">
      <c r="A13" s="1" t="s">
        <v>61</v>
      </c>
      <c r="D13" s="11"/>
      <c r="E13" s="4"/>
      <c r="F13" s="4"/>
      <c r="G13" s="4"/>
      <c r="H13" s="12"/>
      <c r="N13" s="19"/>
      <c r="R13" s="18"/>
      <c r="S13" s="19"/>
      <c r="AB13" s="18"/>
      <c r="AC13" s="19"/>
      <c r="AL13" s="18"/>
      <c r="AM13" s="19"/>
    </row>
    <row r="14" spans="1:43" x14ac:dyDescent="0.25">
      <c r="A14" s="2" t="s">
        <v>62</v>
      </c>
      <c r="B14" s="5" t="s">
        <v>63</v>
      </c>
      <c r="D14" s="11" t="s">
        <v>53</v>
      </c>
      <c r="E14" s="4" t="s">
        <v>53</v>
      </c>
      <c r="F14" s="4" t="s">
        <v>53</v>
      </c>
      <c r="G14" s="4" t="s">
        <v>53</v>
      </c>
      <c r="H14" s="12" t="s">
        <v>53</v>
      </c>
      <c r="I14" s="11" t="s">
        <v>53</v>
      </c>
      <c r="J14" s="4" t="s">
        <v>53</v>
      </c>
      <c r="K14" s="4" t="s">
        <v>53</v>
      </c>
      <c r="L14" s="4" t="s">
        <v>53</v>
      </c>
      <c r="M14" s="4" t="s">
        <v>53</v>
      </c>
      <c r="N14" s="11" t="s">
        <v>53</v>
      </c>
      <c r="O14" s="4" t="s">
        <v>53</v>
      </c>
      <c r="P14" s="4" t="s">
        <v>53</v>
      </c>
      <c r="Q14" s="4" t="s">
        <v>53</v>
      </c>
      <c r="R14" s="12" t="s">
        <v>53</v>
      </c>
      <c r="S14" s="11" t="s">
        <v>53</v>
      </c>
      <c r="T14" s="4" t="s">
        <v>53</v>
      </c>
      <c r="U14" s="4" t="s">
        <v>53</v>
      </c>
      <c r="V14" s="4" t="s">
        <v>53</v>
      </c>
      <c r="W14" s="4" t="s">
        <v>53</v>
      </c>
      <c r="X14" s="4" t="s">
        <v>53</v>
      </c>
      <c r="Y14" s="4" t="s">
        <v>53</v>
      </c>
      <c r="Z14" s="4" t="s">
        <v>53</v>
      </c>
      <c r="AA14" s="4" t="s">
        <v>53</v>
      </c>
      <c r="AB14" s="12" t="s">
        <v>53</v>
      </c>
      <c r="AC14" s="11" t="s">
        <v>53</v>
      </c>
      <c r="AD14" s="4" t="s">
        <v>53</v>
      </c>
      <c r="AE14" s="4" t="s">
        <v>53</v>
      </c>
      <c r="AF14" s="4" t="s">
        <v>53</v>
      </c>
      <c r="AG14" s="4" t="s">
        <v>53</v>
      </c>
      <c r="AH14" s="4" t="s">
        <v>53</v>
      </c>
      <c r="AI14" s="4" t="s">
        <v>53</v>
      </c>
      <c r="AJ14" s="4" t="s">
        <v>53</v>
      </c>
      <c r="AK14" s="4" t="s">
        <v>53</v>
      </c>
      <c r="AL14" s="12" t="s">
        <v>53</v>
      </c>
      <c r="AM14" s="11" t="s">
        <v>53</v>
      </c>
      <c r="AN14" s="4" t="s">
        <v>53</v>
      </c>
      <c r="AO14" s="4" t="s">
        <v>53</v>
      </c>
    </row>
    <row r="15" spans="1:43" x14ac:dyDescent="0.25">
      <c r="A15" s="2" t="s">
        <v>64</v>
      </c>
      <c r="D15" s="11" t="s">
        <v>53</v>
      </c>
      <c r="E15" s="4" t="s">
        <v>53</v>
      </c>
      <c r="F15" s="4" t="s">
        <v>53</v>
      </c>
      <c r="G15" s="4" t="s">
        <v>53</v>
      </c>
      <c r="H15" s="12" t="s">
        <v>53</v>
      </c>
      <c r="I15" s="11" t="s">
        <v>53</v>
      </c>
      <c r="J15" s="4" t="s">
        <v>53</v>
      </c>
      <c r="K15" s="4" t="s">
        <v>53</v>
      </c>
      <c r="L15" s="4" t="s">
        <v>53</v>
      </c>
      <c r="M15" s="4" t="s">
        <v>53</v>
      </c>
      <c r="N15" s="11" t="s">
        <v>53</v>
      </c>
      <c r="O15" s="4" t="s">
        <v>53</v>
      </c>
      <c r="P15" s="4" t="s">
        <v>53</v>
      </c>
      <c r="Q15" s="4" t="s">
        <v>53</v>
      </c>
      <c r="R15" s="12" t="s">
        <v>53</v>
      </c>
      <c r="S15" s="11" t="s">
        <v>53</v>
      </c>
      <c r="T15" s="4" t="s">
        <v>53</v>
      </c>
      <c r="U15" s="4" t="s">
        <v>53</v>
      </c>
      <c r="V15" s="4" t="s">
        <v>53</v>
      </c>
      <c r="W15" s="4" t="s">
        <v>53</v>
      </c>
      <c r="X15" s="4" t="s">
        <v>53</v>
      </c>
      <c r="Y15" s="4" t="s">
        <v>53</v>
      </c>
      <c r="Z15" s="4" t="s">
        <v>53</v>
      </c>
      <c r="AA15" s="4" t="s">
        <v>53</v>
      </c>
      <c r="AB15" s="12" t="s">
        <v>53</v>
      </c>
      <c r="AC15" s="11" t="s">
        <v>53</v>
      </c>
      <c r="AD15" s="4" t="s">
        <v>53</v>
      </c>
      <c r="AE15" s="4" t="s">
        <v>53</v>
      </c>
      <c r="AF15" s="4" t="s">
        <v>53</v>
      </c>
      <c r="AG15" s="4" t="s">
        <v>53</v>
      </c>
      <c r="AH15" s="4" t="s">
        <v>53</v>
      </c>
      <c r="AI15" s="4" t="s">
        <v>53</v>
      </c>
      <c r="AJ15" s="4" t="s">
        <v>53</v>
      </c>
      <c r="AK15" s="4" t="s">
        <v>53</v>
      </c>
      <c r="AL15" s="12" t="s">
        <v>53</v>
      </c>
      <c r="AM15" s="11" t="s">
        <v>53</v>
      </c>
      <c r="AN15" s="4" t="s">
        <v>53</v>
      </c>
      <c r="AO15" s="4" t="s">
        <v>53</v>
      </c>
    </row>
    <row r="16" spans="1:43" x14ac:dyDescent="0.25">
      <c r="A16" s="2" t="s">
        <v>65</v>
      </c>
      <c r="B16" s="5" t="s">
        <v>66</v>
      </c>
      <c r="D16" s="11" t="s">
        <v>53</v>
      </c>
      <c r="E16" s="4" t="s">
        <v>53</v>
      </c>
      <c r="F16" s="4" t="s">
        <v>53</v>
      </c>
      <c r="G16" s="64" t="s">
        <v>67</v>
      </c>
      <c r="H16" s="12" t="s">
        <v>53</v>
      </c>
      <c r="I16" s="11" t="s">
        <v>53</v>
      </c>
      <c r="J16" s="4" t="s">
        <v>53</v>
      </c>
      <c r="K16" s="4" t="s">
        <v>53</v>
      </c>
      <c r="L16" s="4" t="s">
        <v>53</v>
      </c>
      <c r="M16" s="4" t="s">
        <v>53</v>
      </c>
      <c r="N16" s="11" t="s">
        <v>53</v>
      </c>
      <c r="O16" s="4" t="s">
        <v>53</v>
      </c>
      <c r="P16" s="4" t="s">
        <v>53</v>
      </c>
      <c r="Q16" s="4" t="s">
        <v>53</v>
      </c>
      <c r="R16" s="12" t="s">
        <v>53</v>
      </c>
      <c r="S16" s="11" t="s">
        <v>53</v>
      </c>
      <c r="T16" s="4" t="s">
        <v>53</v>
      </c>
      <c r="U16" s="4" t="s">
        <v>53</v>
      </c>
      <c r="V16" s="4" t="s">
        <v>53</v>
      </c>
      <c r="W16" s="4" t="s">
        <v>53</v>
      </c>
      <c r="X16" s="4" t="s">
        <v>53</v>
      </c>
      <c r="Y16" s="4" t="s">
        <v>53</v>
      </c>
      <c r="Z16" s="4" t="s">
        <v>53</v>
      </c>
      <c r="AA16" s="4" t="s">
        <v>53</v>
      </c>
      <c r="AB16" s="12" t="s">
        <v>53</v>
      </c>
      <c r="AC16" s="11" t="s">
        <v>53</v>
      </c>
      <c r="AD16" s="4" t="s">
        <v>53</v>
      </c>
      <c r="AE16" s="4" t="s">
        <v>53</v>
      </c>
      <c r="AF16" s="4" t="s">
        <v>53</v>
      </c>
      <c r="AG16" s="4" t="s">
        <v>53</v>
      </c>
      <c r="AH16" s="4" t="s">
        <v>53</v>
      </c>
      <c r="AI16" s="4" t="s">
        <v>53</v>
      </c>
      <c r="AJ16" s="4" t="s">
        <v>53</v>
      </c>
      <c r="AK16" s="4" t="s">
        <v>53</v>
      </c>
      <c r="AL16" s="12" t="s">
        <v>53</v>
      </c>
      <c r="AM16" s="11" t="s">
        <v>53</v>
      </c>
      <c r="AN16" s="4" t="s">
        <v>53</v>
      </c>
      <c r="AO16" s="4" t="s">
        <v>53</v>
      </c>
    </row>
    <row r="17" spans="1:41" x14ac:dyDescent="0.25">
      <c r="A17" s="2" t="s">
        <v>68</v>
      </c>
      <c r="B17" s="5" t="s">
        <v>69</v>
      </c>
      <c r="D17" s="11" t="s">
        <v>69</v>
      </c>
      <c r="E17" s="4" t="s">
        <v>53</v>
      </c>
      <c r="F17" s="4" t="s">
        <v>53</v>
      </c>
      <c r="G17" s="64" t="s">
        <v>67</v>
      </c>
      <c r="H17" s="12" t="s">
        <v>53</v>
      </c>
      <c r="I17" s="11" t="s">
        <v>53</v>
      </c>
      <c r="J17" s="4" t="s">
        <v>53</v>
      </c>
      <c r="K17" s="4" t="s">
        <v>53</v>
      </c>
      <c r="L17" s="4" t="s">
        <v>53</v>
      </c>
      <c r="M17" s="4" t="s">
        <v>53</v>
      </c>
      <c r="N17" s="11" t="s">
        <v>53</v>
      </c>
      <c r="O17" s="4" t="s">
        <v>53</v>
      </c>
      <c r="P17" s="4" t="s">
        <v>53</v>
      </c>
      <c r="Q17" s="4" t="s">
        <v>53</v>
      </c>
      <c r="R17" s="12" t="s">
        <v>53</v>
      </c>
      <c r="S17" s="11" t="s">
        <v>53</v>
      </c>
      <c r="T17" s="4" t="s">
        <v>53</v>
      </c>
      <c r="U17" s="4" t="s">
        <v>53</v>
      </c>
      <c r="V17" s="4" t="s">
        <v>53</v>
      </c>
      <c r="W17" s="4" t="s">
        <v>53</v>
      </c>
      <c r="X17" s="4" t="s">
        <v>53</v>
      </c>
      <c r="Y17" s="4" t="s">
        <v>53</v>
      </c>
      <c r="Z17" s="4" t="s">
        <v>53</v>
      </c>
      <c r="AA17" s="4" t="s">
        <v>53</v>
      </c>
      <c r="AB17" s="12" t="s">
        <v>53</v>
      </c>
      <c r="AC17" s="11" t="s">
        <v>53</v>
      </c>
      <c r="AD17" s="4" t="s">
        <v>53</v>
      </c>
      <c r="AE17" s="4" t="s">
        <v>53</v>
      </c>
      <c r="AF17" s="4" t="s">
        <v>53</v>
      </c>
      <c r="AG17" s="4" t="s">
        <v>53</v>
      </c>
      <c r="AH17" s="4" t="s">
        <v>53</v>
      </c>
      <c r="AI17" s="4" t="s">
        <v>53</v>
      </c>
      <c r="AJ17" s="4" t="s">
        <v>53</v>
      </c>
      <c r="AK17" s="4" t="s">
        <v>53</v>
      </c>
      <c r="AL17" s="12" t="s">
        <v>53</v>
      </c>
      <c r="AM17" s="11" t="s">
        <v>53</v>
      </c>
      <c r="AN17" s="4" t="s">
        <v>53</v>
      </c>
      <c r="AO17" s="4" t="s">
        <v>53</v>
      </c>
    </row>
    <row r="18" spans="1:41" x14ac:dyDescent="0.25">
      <c r="D18" s="11"/>
      <c r="E18" s="4"/>
      <c r="F18" s="4"/>
      <c r="G18" s="4"/>
      <c r="H18" s="12"/>
      <c r="N18" s="19"/>
      <c r="R18" s="18"/>
      <c r="S18" s="19"/>
      <c r="AB18" s="18"/>
      <c r="AC18" s="19"/>
      <c r="AL18" s="18"/>
      <c r="AM18" s="19"/>
    </row>
    <row r="19" spans="1:41" x14ac:dyDescent="0.25">
      <c r="A19" s="2" t="s">
        <v>70</v>
      </c>
      <c r="B19" s="5" t="s">
        <v>71</v>
      </c>
      <c r="C19" s="5" t="s">
        <v>72</v>
      </c>
      <c r="D19" s="11">
        <v>22.9</v>
      </c>
      <c r="E19" s="4">
        <v>22.7</v>
      </c>
      <c r="F19" s="4" t="s">
        <v>53</v>
      </c>
      <c r="G19" s="64" t="s">
        <v>67</v>
      </c>
      <c r="H19" s="12" t="s">
        <v>53</v>
      </c>
      <c r="I19" s="11" t="s">
        <v>53</v>
      </c>
      <c r="J19" s="4" t="s">
        <v>53</v>
      </c>
      <c r="K19" s="4" t="s">
        <v>53</v>
      </c>
      <c r="L19" s="4" t="s">
        <v>53</v>
      </c>
      <c r="M19" s="4" t="s">
        <v>53</v>
      </c>
      <c r="N19" s="11" t="s">
        <v>53</v>
      </c>
      <c r="O19" s="4" t="s">
        <v>53</v>
      </c>
      <c r="P19" s="4" t="s">
        <v>53</v>
      </c>
      <c r="Q19" s="4" t="s">
        <v>53</v>
      </c>
      <c r="R19" s="12" t="s">
        <v>53</v>
      </c>
      <c r="S19" s="11" t="s">
        <v>53</v>
      </c>
      <c r="T19" s="4" t="s">
        <v>53</v>
      </c>
      <c r="U19" s="4" t="s">
        <v>53</v>
      </c>
      <c r="V19" s="4" t="s">
        <v>53</v>
      </c>
      <c r="W19" s="4" t="s">
        <v>53</v>
      </c>
      <c r="X19" s="4" t="s">
        <v>53</v>
      </c>
      <c r="Y19" s="4" t="s">
        <v>53</v>
      </c>
      <c r="Z19" s="4" t="s">
        <v>53</v>
      </c>
      <c r="AA19" s="4" t="s">
        <v>53</v>
      </c>
      <c r="AB19" s="12" t="s">
        <v>53</v>
      </c>
      <c r="AC19" s="11" t="s">
        <v>53</v>
      </c>
      <c r="AD19" s="4" t="s">
        <v>53</v>
      </c>
      <c r="AE19" s="4" t="s">
        <v>53</v>
      </c>
      <c r="AF19" s="4" t="s">
        <v>53</v>
      </c>
      <c r="AG19" s="4" t="s">
        <v>53</v>
      </c>
      <c r="AH19" s="4" t="s">
        <v>53</v>
      </c>
      <c r="AI19" s="4" t="s">
        <v>53</v>
      </c>
      <c r="AJ19" s="4" t="s">
        <v>53</v>
      </c>
      <c r="AK19" s="4" t="s">
        <v>53</v>
      </c>
      <c r="AL19" s="12" t="s">
        <v>53</v>
      </c>
      <c r="AM19" s="11" t="s">
        <v>53</v>
      </c>
      <c r="AN19" s="4" t="s">
        <v>53</v>
      </c>
      <c r="AO19" s="4" t="s">
        <v>53</v>
      </c>
    </row>
    <row r="20" spans="1:41" x14ac:dyDescent="0.25">
      <c r="A20" s="2" t="s">
        <v>73</v>
      </c>
      <c r="B20" s="5" t="s">
        <v>74</v>
      </c>
      <c r="D20" s="11" t="s">
        <v>74</v>
      </c>
      <c r="E20" s="4" t="s">
        <v>74</v>
      </c>
      <c r="F20" s="4" t="s">
        <v>53</v>
      </c>
      <c r="G20" s="4"/>
      <c r="H20" s="12" t="s">
        <v>53</v>
      </c>
      <c r="I20" s="11" t="s">
        <v>53</v>
      </c>
      <c r="J20" s="4" t="s">
        <v>53</v>
      </c>
      <c r="K20" s="4" t="s">
        <v>53</v>
      </c>
      <c r="L20" s="4" t="s">
        <v>53</v>
      </c>
      <c r="M20" s="4" t="s">
        <v>53</v>
      </c>
      <c r="N20" s="11" t="s">
        <v>53</v>
      </c>
      <c r="O20" s="4" t="s">
        <v>53</v>
      </c>
      <c r="P20" s="4" t="s">
        <v>53</v>
      </c>
      <c r="Q20" s="4" t="s">
        <v>53</v>
      </c>
      <c r="R20" s="12" t="s">
        <v>53</v>
      </c>
      <c r="S20" s="11" t="s">
        <v>53</v>
      </c>
      <c r="T20" s="4" t="s">
        <v>53</v>
      </c>
      <c r="U20" s="4" t="s">
        <v>53</v>
      </c>
      <c r="V20" s="4" t="s">
        <v>53</v>
      </c>
      <c r="W20" s="4" t="s">
        <v>53</v>
      </c>
      <c r="X20" s="4" t="s">
        <v>53</v>
      </c>
      <c r="Y20" s="4" t="s">
        <v>53</v>
      </c>
      <c r="Z20" s="4" t="s">
        <v>53</v>
      </c>
      <c r="AA20" s="4" t="s">
        <v>53</v>
      </c>
      <c r="AB20" s="12" t="s">
        <v>53</v>
      </c>
      <c r="AC20" s="11" t="s">
        <v>53</v>
      </c>
      <c r="AD20" s="4" t="s">
        <v>53</v>
      </c>
      <c r="AE20" s="4" t="s">
        <v>53</v>
      </c>
      <c r="AF20" s="4" t="s">
        <v>53</v>
      </c>
      <c r="AG20" s="4" t="s">
        <v>53</v>
      </c>
      <c r="AH20" s="4" t="s">
        <v>53</v>
      </c>
      <c r="AI20" s="4" t="s">
        <v>53</v>
      </c>
      <c r="AJ20" s="4" t="s">
        <v>53</v>
      </c>
      <c r="AK20" s="4" t="s">
        <v>53</v>
      </c>
      <c r="AL20" s="12" t="s">
        <v>53</v>
      </c>
      <c r="AM20" s="11" t="s">
        <v>53</v>
      </c>
      <c r="AN20" s="4" t="s">
        <v>53</v>
      </c>
      <c r="AO20" s="4" t="s">
        <v>53</v>
      </c>
    </row>
    <row r="21" spans="1:41" x14ac:dyDescent="0.25">
      <c r="A21" s="2" t="s">
        <v>75</v>
      </c>
      <c r="B21" s="5" t="s">
        <v>76</v>
      </c>
      <c r="C21" s="5" t="s">
        <v>77</v>
      </c>
      <c r="D21" s="11">
        <v>169</v>
      </c>
      <c r="E21" s="4">
        <v>175</v>
      </c>
      <c r="F21" s="4" t="s">
        <v>53</v>
      </c>
      <c r="G21" s="4"/>
      <c r="H21" s="12" t="s">
        <v>53</v>
      </c>
      <c r="I21" s="11" t="s">
        <v>53</v>
      </c>
      <c r="J21" s="4" t="s">
        <v>53</v>
      </c>
      <c r="K21" s="4" t="s">
        <v>53</v>
      </c>
      <c r="L21" s="4" t="s">
        <v>53</v>
      </c>
      <c r="M21" s="4" t="s">
        <v>53</v>
      </c>
      <c r="N21" s="11" t="s">
        <v>53</v>
      </c>
      <c r="O21" s="4" t="s">
        <v>53</v>
      </c>
      <c r="P21" s="4" t="s">
        <v>53</v>
      </c>
      <c r="Q21" s="4" t="s">
        <v>53</v>
      </c>
      <c r="R21" s="12" t="s">
        <v>53</v>
      </c>
      <c r="S21" s="11" t="s">
        <v>53</v>
      </c>
      <c r="T21" s="4" t="s">
        <v>53</v>
      </c>
      <c r="U21" s="4" t="s">
        <v>53</v>
      </c>
      <c r="V21" s="4" t="s">
        <v>53</v>
      </c>
      <c r="W21" s="4" t="s">
        <v>53</v>
      </c>
      <c r="X21" s="4" t="s">
        <v>53</v>
      </c>
      <c r="Y21" s="4" t="s">
        <v>53</v>
      </c>
      <c r="Z21" s="4" t="s">
        <v>53</v>
      </c>
      <c r="AA21" s="4" t="s">
        <v>53</v>
      </c>
      <c r="AB21" s="12" t="s">
        <v>53</v>
      </c>
      <c r="AC21" s="11" t="s">
        <v>53</v>
      </c>
      <c r="AD21" s="4" t="s">
        <v>53</v>
      </c>
      <c r="AE21" s="4" t="s">
        <v>53</v>
      </c>
      <c r="AF21" s="4" t="s">
        <v>53</v>
      </c>
      <c r="AG21" s="4" t="s">
        <v>53</v>
      </c>
      <c r="AH21" s="4" t="s">
        <v>53</v>
      </c>
      <c r="AI21" s="4" t="s">
        <v>53</v>
      </c>
      <c r="AJ21" s="4" t="s">
        <v>53</v>
      </c>
      <c r="AK21" s="4" t="s">
        <v>53</v>
      </c>
      <c r="AL21" s="12" t="s">
        <v>53</v>
      </c>
      <c r="AM21" s="11" t="s">
        <v>53</v>
      </c>
      <c r="AN21" s="4" t="s">
        <v>53</v>
      </c>
      <c r="AO21" s="4" t="s">
        <v>53</v>
      </c>
    </row>
    <row r="22" spans="1:41" x14ac:dyDescent="0.25">
      <c r="A22" s="2" t="s">
        <v>78</v>
      </c>
      <c r="B22" s="5" t="s">
        <v>79</v>
      </c>
      <c r="C22" s="5" t="s">
        <v>72</v>
      </c>
      <c r="D22" s="11">
        <v>22.3</v>
      </c>
      <c r="E22" s="4">
        <v>22.3</v>
      </c>
      <c r="F22" s="4" t="s">
        <v>53</v>
      </c>
      <c r="G22" s="4"/>
      <c r="H22" s="12" t="s">
        <v>53</v>
      </c>
      <c r="I22" s="11" t="s">
        <v>53</v>
      </c>
      <c r="J22" s="4" t="s">
        <v>53</v>
      </c>
      <c r="K22" s="4" t="s">
        <v>53</v>
      </c>
      <c r="L22" s="4" t="s">
        <v>53</v>
      </c>
      <c r="M22" s="4" t="s">
        <v>53</v>
      </c>
      <c r="N22" s="11" t="s">
        <v>53</v>
      </c>
      <c r="O22" s="4" t="s">
        <v>53</v>
      </c>
      <c r="P22" s="4" t="s">
        <v>53</v>
      </c>
      <c r="Q22" s="4" t="s">
        <v>53</v>
      </c>
      <c r="R22" s="12" t="s">
        <v>53</v>
      </c>
      <c r="S22" s="11" t="s">
        <v>53</v>
      </c>
      <c r="T22" s="4" t="s">
        <v>53</v>
      </c>
      <c r="U22" s="4" t="s">
        <v>53</v>
      </c>
      <c r="V22" s="4" t="s">
        <v>53</v>
      </c>
      <c r="W22" s="4" t="s">
        <v>53</v>
      </c>
      <c r="X22" s="4" t="s">
        <v>53</v>
      </c>
      <c r="Y22" s="4" t="s">
        <v>53</v>
      </c>
      <c r="Z22" s="4" t="s">
        <v>53</v>
      </c>
      <c r="AA22" s="4" t="s">
        <v>53</v>
      </c>
      <c r="AB22" s="12" t="s">
        <v>53</v>
      </c>
      <c r="AC22" s="11" t="s">
        <v>53</v>
      </c>
      <c r="AD22" s="4" t="s">
        <v>53</v>
      </c>
      <c r="AE22" s="4" t="s">
        <v>53</v>
      </c>
      <c r="AF22" s="4" t="s">
        <v>53</v>
      </c>
      <c r="AG22" s="4" t="s">
        <v>53</v>
      </c>
      <c r="AH22" s="4" t="s">
        <v>53</v>
      </c>
      <c r="AI22" s="4" t="s">
        <v>53</v>
      </c>
      <c r="AJ22" s="4" t="s">
        <v>53</v>
      </c>
      <c r="AK22" s="4" t="s">
        <v>53</v>
      </c>
      <c r="AL22" s="12" t="s">
        <v>53</v>
      </c>
      <c r="AM22" s="11" t="s">
        <v>53</v>
      </c>
      <c r="AN22" s="4" t="s">
        <v>53</v>
      </c>
      <c r="AO22" s="4" t="s">
        <v>53</v>
      </c>
    </row>
    <row r="23" spans="1:41" x14ac:dyDescent="0.25">
      <c r="A23" s="2" t="s">
        <v>80</v>
      </c>
      <c r="D23" s="11" t="s">
        <v>53</v>
      </c>
      <c r="E23" s="4" t="s">
        <v>53</v>
      </c>
      <c r="F23" s="4" t="s">
        <v>53</v>
      </c>
      <c r="G23" s="4"/>
      <c r="H23" s="12" t="s">
        <v>53</v>
      </c>
      <c r="I23" s="11" t="s">
        <v>53</v>
      </c>
      <c r="J23" s="4" t="s">
        <v>53</v>
      </c>
      <c r="K23" s="4" t="s">
        <v>53</v>
      </c>
      <c r="L23" s="4" t="s">
        <v>53</v>
      </c>
      <c r="M23" s="4" t="s">
        <v>53</v>
      </c>
      <c r="N23" s="11" t="s">
        <v>53</v>
      </c>
      <c r="O23" s="4" t="s">
        <v>53</v>
      </c>
      <c r="P23" s="4" t="s">
        <v>53</v>
      </c>
      <c r="Q23" s="4" t="s">
        <v>53</v>
      </c>
      <c r="R23" s="12" t="s">
        <v>53</v>
      </c>
      <c r="S23" s="11" t="s">
        <v>53</v>
      </c>
      <c r="T23" s="4" t="s">
        <v>53</v>
      </c>
      <c r="U23" s="4" t="s">
        <v>53</v>
      </c>
      <c r="V23" s="4" t="s">
        <v>53</v>
      </c>
      <c r="W23" s="4" t="s">
        <v>53</v>
      </c>
      <c r="X23" s="4" t="s">
        <v>53</v>
      </c>
      <c r="Y23" s="4" t="s">
        <v>53</v>
      </c>
      <c r="Z23" s="4" t="s">
        <v>53</v>
      </c>
      <c r="AA23" s="4" t="s">
        <v>53</v>
      </c>
      <c r="AB23" s="12" t="s">
        <v>53</v>
      </c>
      <c r="AC23" s="11" t="s">
        <v>53</v>
      </c>
      <c r="AD23" s="4" t="s">
        <v>53</v>
      </c>
      <c r="AE23" s="4" t="s">
        <v>53</v>
      </c>
      <c r="AF23" s="4" t="s">
        <v>53</v>
      </c>
      <c r="AG23" s="4" t="s">
        <v>53</v>
      </c>
      <c r="AH23" s="4" t="s">
        <v>53</v>
      </c>
      <c r="AI23" s="4" t="s">
        <v>53</v>
      </c>
      <c r="AJ23" s="4" t="s">
        <v>53</v>
      </c>
      <c r="AK23" s="4" t="s">
        <v>53</v>
      </c>
      <c r="AL23" s="12" t="s">
        <v>53</v>
      </c>
      <c r="AM23" s="11" t="s">
        <v>53</v>
      </c>
      <c r="AN23" s="4" t="s">
        <v>53</v>
      </c>
      <c r="AO23" s="4" t="s">
        <v>53</v>
      </c>
    </row>
    <row r="24" spans="1:41" x14ac:dyDescent="0.25">
      <c r="A24" s="2" t="s">
        <v>81</v>
      </c>
      <c r="B24" s="5" t="s">
        <v>82</v>
      </c>
      <c r="D24" s="11" t="s">
        <v>53</v>
      </c>
      <c r="E24" s="4" t="s">
        <v>53</v>
      </c>
      <c r="F24" s="4" t="s">
        <v>53</v>
      </c>
      <c r="G24" s="4"/>
      <c r="H24" s="12" t="s">
        <v>53</v>
      </c>
      <c r="I24" s="11" t="s">
        <v>53</v>
      </c>
      <c r="J24" s="4" t="s">
        <v>53</v>
      </c>
      <c r="K24" s="4" t="s">
        <v>53</v>
      </c>
      <c r="L24" s="4" t="s">
        <v>53</v>
      </c>
      <c r="M24" s="4" t="s">
        <v>53</v>
      </c>
      <c r="N24" s="11" t="s">
        <v>53</v>
      </c>
      <c r="O24" s="4" t="s">
        <v>53</v>
      </c>
      <c r="P24" s="4" t="s">
        <v>53</v>
      </c>
      <c r="Q24" s="4" t="s">
        <v>53</v>
      </c>
      <c r="R24" s="12" t="s">
        <v>53</v>
      </c>
      <c r="S24" s="11" t="s">
        <v>53</v>
      </c>
      <c r="T24" s="4" t="s">
        <v>53</v>
      </c>
      <c r="U24" s="4" t="s">
        <v>53</v>
      </c>
      <c r="V24" s="4" t="s">
        <v>53</v>
      </c>
      <c r="W24" s="4" t="s">
        <v>53</v>
      </c>
      <c r="X24" s="4" t="s">
        <v>53</v>
      </c>
      <c r="Y24" s="4" t="s">
        <v>53</v>
      </c>
      <c r="Z24" s="4" t="s">
        <v>53</v>
      </c>
      <c r="AA24" s="4" t="s">
        <v>53</v>
      </c>
      <c r="AB24" s="12" t="s">
        <v>53</v>
      </c>
      <c r="AC24" s="11" t="s">
        <v>53</v>
      </c>
      <c r="AD24" s="4" t="s">
        <v>53</v>
      </c>
      <c r="AE24" s="4" t="s">
        <v>53</v>
      </c>
      <c r="AF24" s="4" t="s">
        <v>53</v>
      </c>
      <c r="AG24" s="4" t="s">
        <v>53</v>
      </c>
      <c r="AH24" s="4" t="s">
        <v>53</v>
      </c>
      <c r="AI24" s="4" t="s">
        <v>53</v>
      </c>
      <c r="AJ24" s="4" t="s">
        <v>53</v>
      </c>
      <c r="AK24" s="4" t="s">
        <v>53</v>
      </c>
      <c r="AL24" s="12" t="s">
        <v>53</v>
      </c>
      <c r="AM24" s="11" t="s">
        <v>53</v>
      </c>
      <c r="AN24" s="4" t="s">
        <v>53</v>
      </c>
      <c r="AO24" s="4" t="s">
        <v>53</v>
      </c>
    </row>
    <row r="25" spans="1:41" x14ac:dyDescent="0.25">
      <c r="D25" s="11"/>
      <c r="E25" s="4"/>
      <c r="F25" s="4"/>
      <c r="G25" s="4"/>
      <c r="H25" s="12"/>
      <c r="N25" s="19"/>
      <c r="R25" s="18"/>
      <c r="S25" s="19"/>
      <c r="AB25" s="18"/>
      <c r="AC25" s="19"/>
      <c r="AL25" s="18"/>
      <c r="AM25" s="19"/>
    </row>
    <row r="26" spans="1:41" x14ac:dyDescent="0.25">
      <c r="A26" s="2" t="s">
        <v>83</v>
      </c>
      <c r="B26" s="5" t="s">
        <v>84</v>
      </c>
      <c r="C26" s="5" t="s">
        <v>72</v>
      </c>
      <c r="D26" s="11">
        <v>3.02</v>
      </c>
      <c r="E26" s="4" t="s">
        <v>53</v>
      </c>
      <c r="F26" s="4" t="s">
        <v>53</v>
      </c>
      <c r="G26" s="4"/>
      <c r="H26" s="12" t="s">
        <v>53</v>
      </c>
      <c r="I26" s="11" t="s">
        <v>53</v>
      </c>
      <c r="J26" s="4" t="s">
        <v>53</v>
      </c>
      <c r="K26" s="4" t="s">
        <v>53</v>
      </c>
      <c r="L26" s="4" t="s">
        <v>53</v>
      </c>
      <c r="M26" s="4" t="s">
        <v>53</v>
      </c>
      <c r="N26" s="11" t="s">
        <v>53</v>
      </c>
      <c r="O26" s="4" t="s">
        <v>53</v>
      </c>
      <c r="P26" s="4" t="s">
        <v>53</v>
      </c>
      <c r="Q26" s="4" t="s">
        <v>53</v>
      </c>
      <c r="R26" s="12" t="s">
        <v>53</v>
      </c>
      <c r="S26" s="11" t="s">
        <v>53</v>
      </c>
      <c r="T26" s="4" t="s">
        <v>53</v>
      </c>
      <c r="U26" s="4" t="s">
        <v>53</v>
      </c>
      <c r="V26" s="4" t="s">
        <v>53</v>
      </c>
      <c r="W26" s="4" t="s">
        <v>53</v>
      </c>
      <c r="X26" s="4" t="s">
        <v>53</v>
      </c>
      <c r="Y26" s="4" t="s">
        <v>53</v>
      </c>
      <c r="Z26" s="4" t="s">
        <v>53</v>
      </c>
      <c r="AA26" s="4" t="s">
        <v>53</v>
      </c>
      <c r="AB26" s="12" t="s">
        <v>53</v>
      </c>
      <c r="AC26" s="11" t="s">
        <v>53</v>
      </c>
      <c r="AD26" s="4" t="s">
        <v>53</v>
      </c>
      <c r="AE26" s="4" t="s">
        <v>53</v>
      </c>
      <c r="AF26" s="4" t="s">
        <v>53</v>
      </c>
      <c r="AG26" s="4" t="s">
        <v>53</v>
      </c>
      <c r="AH26" s="4" t="s">
        <v>53</v>
      </c>
      <c r="AI26" s="4" t="s">
        <v>53</v>
      </c>
      <c r="AJ26" s="4" t="s">
        <v>53</v>
      </c>
      <c r="AK26" s="4" t="s">
        <v>53</v>
      </c>
      <c r="AL26" s="12" t="s">
        <v>53</v>
      </c>
      <c r="AM26" s="11" t="s">
        <v>53</v>
      </c>
      <c r="AN26" s="4" t="s">
        <v>53</v>
      </c>
      <c r="AO26" s="4" t="s">
        <v>53</v>
      </c>
    </row>
    <row r="27" spans="1:41" x14ac:dyDescent="0.25">
      <c r="A27" s="2" t="s">
        <v>85</v>
      </c>
      <c r="B27" s="5" t="s">
        <v>86</v>
      </c>
      <c r="C27" s="5" t="s">
        <v>72</v>
      </c>
      <c r="D27" s="11">
        <v>5</v>
      </c>
      <c r="E27" s="4" t="s">
        <v>53</v>
      </c>
      <c r="F27" s="4" t="s">
        <v>53</v>
      </c>
      <c r="G27" s="4"/>
      <c r="H27" s="12" t="s">
        <v>53</v>
      </c>
      <c r="I27" s="11" t="s">
        <v>53</v>
      </c>
      <c r="J27" s="4" t="s">
        <v>53</v>
      </c>
      <c r="K27" s="4" t="s">
        <v>53</v>
      </c>
      <c r="L27" s="4" t="s">
        <v>53</v>
      </c>
      <c r="M27" s="4" t="s">
        <v>53</v>
      </c>
      <c r="N27" s="11" t="s">
        <v>53</v>
      </c>
      <c r="O27" s="4" t="s">
        <v>53</v>
      </c>
      <c r="P27" s="4" t="s">
        <v>53</v>
      </c>
      <c r="Q27" s="4" t="s">
        <v>53</v>
      </c>
      <c r="R27" s="12" t="s">
        <v>53</v>
      </c>
      <c r="S27" s="11" t="s">
        <v>53</v>
      </c>
      <c r="T27" s="4" t="s">
        <v>53</v>
      </c>
      <c r="U27" s="4" t="s">
        <v>53</v>
      </c>
      <c r="V27" s="4" t="s">
        <v>53</v>
      </c>
      <c r="W27" s="4" t="s">
        <v>53</v>
      </c>
      <c r="X27" s="4" t="s">
        <v>53</v>
      </c>
      <c r="Y27" s="4" t="s">
        <v>53</v>
      </c>
      <c r="Z27" s="4" t="s">
        <v>53</v>
      </c>
      <c r="AA27" s="4" t="s">
        <v>53</v>
      </c>
      <c r="AB27" s="12" t="s">
        <v>53</v>
      </c>
      <c r="AC27" s="11" t="s">
        <v>53</v>
      </c>
      <c r="AD27" s="4" t="s">
        <v>53</v>
      </c>
      <c r="AE27" s="4" t="s">
        <v>53</v>
      </c>
      <c r="AF27" s="4" t="s">
        <v>53</v>
      </c>
      <c r="AG27" s="4" t="s">
        <v>53</v>
      </c>
      <c r="AH27" s="4" t="s">
        <v>53</v>
      </c>
      <c r="AI27" s="4" t="s">
        <v>53</v>
      </c>
      <c r="AJ27" s="4" t="s">
        <v>53</v>
      </c>
      <c r="AK27" s="4" t="s">
        <v>53</v>
      </c>
      <c r="AL27" s="12" t="s">
        <v>53</v>
      </c>
      <c r="AM27" s="11" t="s">
        <v>53</v>
      </c>
      <c r="AN27" s="4" t="s">
        <v>53</v>
      </c>
      <c r="AO27" s="4" t="s">
        <v>53</v>
      </c>
    </row>
    <row r="28" spans="1:41" x14ac:dyDescent="0.25">
      <c r="A28" s="2" t="s">
        <v>87</v>
      </c>
      <c r="B28" s="5" t="s">
        <v>88</v>
      </c>
      <c r="C28" s="5" t="s">
        <v>72</v>
      </c>
      <c r="D28" s="11">
        <v>8.0399999999999991</v>
      </c>
      <c r="E28" s="4" t="s">
        <v>53</v>
      </c>
      <c r="F28" s="4" t="s">
        <v>53</v>
      </c>
      <c r="G28" s="4"/>
      <c r="H28" s="12" t="s">
        <v>53</v>
      </c>
      <c r="I28" s="11" t="s">
        <v>53</v>
      </c>
      <c r="J28" s="4" t="s">
        <v>53</v>
      </c>
      <c r="K28" s="4" t="s">
        <v>53</v>
      </c>
      <c r="L28" s="4" t="s">
        <v>53</v>
      </c>
      <c r="M28" s="4" t="s">
        <v>53</v>
      </c>
      <c r="N28" s="11" t="s">
        <v>53</v>
      </c>
      <c r="O28" s="4" t="s">
        <v>53</v>
      </c>
      <c r="P28" s="4" t="s">
        <v>53</v>
      </c>
      <c r="Q28" s="4" t="s">
        <v>53</v>
      </c>
      <c r="R28" s="12" t="s">
        <v>53</v>
      </c>
      <c r="S28" s="11" t="s">
        <v>53</v>
      </c>
      <c r="T28" s="4" t="s">
        <v>53</v>
      </c>
      <c r="U28" s="4" t="s">
        <v>53</v>
      </c>
      <c r="V28" s="4" t="s">
        <v>53</v>
      </c>
      <c r="W28" s="4" t="s">
        <v>53</v>
      </c>
      <c r="X28" s="4" t="s">
        <v>53</v>
      </c>
      <c r="Y28" s="4" t="s">
        <v>53</v>
      </c>
      <c r="Z28" s="4" t="s">
        <v>53</v>
      </c>
      <c r="AA28" s="4" t="s">
        <v>53</v>
      </c>
      <c r="AB28" s="12" t="s">
        <v>53</v>
      </c>
      <c r="AC28" s="11" t="s">
        <v>53</v>
      </c>
      <c r="AD28" s="4" t="s">
        <v>53</v>
      </c>
      <c r="AE28" s="4" t="s">
        <v>53</v>
      </c>
      <c r="AF28" s="4" t="s">
        <v>53</v>
      </c>
      <c r="AG28" s="4" t="s">
        <v>53</v>
      </c>
      <c r="AH28" s="4" t="s">
        <v>53</v>
      </c>
      <c r="AI28" s="4" t="s">
        <v>53</v>
      </c>
      <c r="AJ28" s="4" t="s">
        <v>53</v>
      </c>
      <c r="AK28" s="4" t="s">
        <v>53</v>
      </c>
      <c r="AL28" s="12" t="s">
        <v>53</v>
      </c>
      <c r="AM28" s="11" t="s">
        <v>53</v>
      </c>
      <c r="AN28" s="4" t="s">
        <v>53</v>
      </c>
      <c r="AO28" s="4" t="s">
        <v>53</v>
      </c>
    </row>
    <row r="29" spans="1:41" x14ac:dyDescent="0.25">
      <c r="A29" s="2" t="s">
        <v>89</v>
      </c>
      <c r="B29" s="5" t="s">
        <v>90</v>
      </c>
      <c r="C29" s="5" t="s">
        <v>72</v>
      </c>
      <c r="D29" s="11">
        <v>20.2</v>
      </c>
      <c r="E29" s="4" t="s">
        <v>53</v>
      </c>
      <c r="F29" s="4" t="s">
        <v>53</v>
      </c>
      <c r="G29" s="4"/>
      <c r="H29" s="12" t="s">
        <v>53</v>
      </c>
      <c r="I29" s="11" t="s">
        <v>53</v>
      </c>
      <c r="J29" s="4" t="s">
        <v>53</v>
      </c>
      <c r="K29" s="4" t="s">
        <v>53</v>
      </c>
      <c r="L29" s="4" t="s">
        <v>53</v>
      </c>
      <c r="M29" s="4" t="s">
        <v>53</v>
      </c>
      <c r="N29" s="11" t="s">
        <v>53</v>
      </c>
      <c r="O29" s="4" t="s">
        <v>53</v>
      </c>
      <c r="P29" s="4" t="s">
        <v>53</v>
      </c>
      <c r="Q29" s="4" t="s">
        <v>53</v>
      </c>
      <c r="R29" s="12" t="s">
        <v>53</v>
      </c>
      <c r="S29" s="11" t="s">
        <v>53</v>
      </c>
      <c r="T29" s="4" t="s">
        <v>53</v>
      </c>
      <c r="U29" s="4" t="s">
        <v>53</v>
      </c>
      <c r="V29" s="4" t="s">
        <v>53</v>
      </c>
      <c r="W29" s="4" t="s">
        <v>53</v>
      </c>
      <c r="X29" s="4" t="s">
        <v>53</v>
      </c>
      <c r="Y29" s="4" t="s">
        <v>53</v>
      </c>
      <c r="Z29" s="4" t="s">
        <v>53</v>
      </c>
      <c r="AA29" s="4" t="s">
        <v>53</v>
      </c>
      <c r="AB29" s="12" t="s">
        <v>53</v>
      </c>
      <c r="AC29" s="11" t="s">
        <v>53</v>
      </c>
      <c r="AD29" s="4" t="s">
        <v>53</v>
      </c>
      <c r="AE29" s="4" t="s">
        <v>53</v>
      </c>
      <c r="AF29" s="4" t="s">
        <v>53</v>
      </c>
      <c r="AG29" s="4" t="s">
        <v>53</v>
      </c>
      <c r="AH29" s="4" t="s">
        <v>53</v>
      </c>
      <c r="AI29" s="4" t="s">
        <v>53</v>
      </c>
      <c r="AJ29" s="4" t="s">
        <v>53</v>
      </c>
      <c r="AK29" s="4" t="s">
        <v>53</v>
      </c>
      <c r="AL29" s="12" t="s">
        <v>53</v>
      </c>
      <c r="AM29" s="11" t="s">
        <v>53</v>
      </c>
      <c r="AN29" s="4" t="s">
        <v>53</v>
      </c>
      <c r="AO29" s="4" t="s">
        <v>53</v>
      </c>
    </row>
    <row r="30" spans="1:41" x14ac:dyDescent="0.25">
      <c r="A30" s="2" t="s">
        <v>91</v>
      </c>
      <c r="B30" s="5" t="s">
        <v>92</v>
      </c>
      <c r="C30" s="5" t="s">
        <v>72</v>
      </c>
      <c r="D30" s="11">
        <v>-5.4</v>
      </c>
      <c r="E30" s="4" t="s">
        <v>53</v>
      </c>
      <c r="F30" s="4" t="s">
        <v>53</v>
      </c>
      <c r="G30" s="4"/>
      <c r="H30" s="12" t="s">
        <v>53</v>
      </c>
      <c r="I30" s="11" t="s">
        <v>53</v>
      </c>
      <c r="J30" s="4" t="s">
        <v>53</v>
      </c>
      <c r="K30" s="4" t="s">
        <v>53</v>
      </c>
      <c r="L30" s="4" t="s">
        <v>53</v>
      </c>
      <c r="M30" s="4" t="s">
        <v>53</v>
      </c>
      <c r="N30" s="11" t="s">
        <v>53</v>
      </c>
      <c r="O30" s="4" t="s">
        <v>53</v>
      </c>
      <c r="P30" s="4" t="s">
        <v>53</v>
      </c>
      <c r="Q30" s="4" t="s">
        <v>53</v>
      </c>
      <c r="R30" s="12" t="s">
        <v>53</v>
      </c>
      <c r="S30" s="11" t="s">
        <v>53</v>
      </c>
      <c r="T30" s="4" t="s">
        <v>53</v>
      </c>
      <c r="U30" s="4" t="s">
        <v>53</v>
      </c>
      <c r="V30" s="4" t="s">
        <v>53</v>
      </c>
      <c r="W30" s="4" t="s">
        <v>53</v>
      </c>
      <c r="X30" s="4" t="s">
        <v>53</v>
      </c>
      <c r="Y30" s="4" t="s">
        <v>53</v>
      </c>
      <c r="Z30" s="4" t="s">
        <v>53</v>
      </c>
      <c r="AA30" s="4" t="s">
        <v>53</v>
      </c>
      <c r="AB30" s="12" t="s">
        <v>53</v>
      </c>
      <c r="AC30" s="11" t="s">
        <v>53</v>
      </c>
      <c r="AD30" s="4" t="s">
        <v>53</v>
      </c>
      <c r="AE30" s="4" t="s">
        <v>53</v>
      </c>
      <c r="AF30" s="4" t="s">
        <v>53</v>
      </c>
      <c r="AG30" s="4" t="s">
        <v>53</v>
      </c>
      <c r="AH30" s="4" t="s">
        <v>53</v>
      </c>
      <c r="AI30" s="4" t="s">
        <v>53</v>
      </c>
      <c r="AJ30" s="4" t="s">
        <v>53</v>
      </c>
      <c r="AK30" s="4" t="s">
        <v>53</v>
      </c>
      <c r="AL30" s="12" t="s">
        <v>53</v>
      </c>
      <c r="AM30" s="11" t="s">
        <v>53</v>
      </c>
      <c r="AN30" s="4" t="s">
        <v>53</v>
      </c>
      <c r="AO30" s="4" t="s">
        <v>53</v>
      </c>
    </row>
    <row r="31" spans="1:41" x14ac:dyDescent="0.25">
      <c r="A31" s="2" t="s">
        <v>93</v>
      </c>
      <c r="B31" s="5" t="s">
        <v>94</v>
      </c>
      <c r="C31" s="5" t="s">
        <v>72</v>
      </c>
      <c r="D31" s="11">
        <v>-2.5</v>
      </c>
      <c r="E31" s="4" t="s">
        <v>53</v>
      </c>
      <c r="F31" s="4" t="s">
        <v>53</v>
      </c>
      <c r="G31" s="4"/>
      <c r="H31" s="12" t="s">
        <v>53</v>
      </c>
      <c r="I31" s="11" t="s">
        <v>53</v>
      </c>
      <c r="J31" s="4" t="s">
        <v>53</v>
      </c>
      <c r="K31" s="4" t="s">
        <v>53</v>
      </c>
      <c r="L31" s="4" t="s">
        <v>53</v>
      </c>
      <c r="M31" s="4" t="s">
        <v>53</v>
      </c>
      <c r="N31" s="11" t="s">
        <v>53</v>
      </c>
      <c r="O31" s="4" t="s">
        <v>53</v>
      </c>
      <c r="P31" s="4" t="s">
        <v>53</v>
      </c>
      <c r="Q31" s="4" t="s">
        <v>53</v>
      </c>
      <c r="R31" s="12" t="s">
        <v>53</v>
      </c>
      <c r="S31" s="11" t="s">
        <v>53</v>
      </c>
      <c r="T31" s="4" t="s">
        <v>53</v>
      </c>
      <c r="U31" s="4" t="s">
        <v>53</v>
      </c>
      <c r="V31" s="4" t="s">
        <v>53</v>
      </c>
      <c r="W31" s="4" t="s">
        <v>53</v>
      </c>
      <c r="X31" s="4" t="s">
        <v>53</v>
      </c>
      <c r="Y31" s="4" t="s">
        <v>53</v>
      </c>
      <c r="Z31" s="4" t="s">
        <v>53</v>
      </c>
      <c r="AA31" s="4" t="s">
        <v>53</v>
      </c>
      <c r="AB31" s="12" t="s">
        <v>53</v>
      </c>
      <c r="AC31" s="11" t="s">
        <v>53</v>
      </c>
      <c r="AD31" s="4" t="s">
        <v>53</v>
      </c>
      <c r="AE31" s="4" t="s">
        <v>53</v>
      </c>
      <c r="AF31" s="4" t="s">
        <v>53</v>
      </c>
      <c r="AG31" s="4" t="s">
        <v>53</v>
      </c>
      <c r="AH31" s="4" t="s">
        <v>53</v>
      </c>
      <c r="AI31" s="4" t="s">
        <v>53</v>
      </c>
      <c r="AJ31" s="4" t="s">
        <v>53</v>
      </c>
      <c r="AK31" s="4" t="s">
        <v>53</v>
      </c>
      <c r="AL31" s="12" t="s">
        <v>53</v>
      </c>
      <c r="AM31" s="11" t="s">
        <v>53</v>
      </c>
      <c r="AN31" s="4" t="s">
        <v>53</v>
      </c>
      <c r="AO31" s="4" t="s">
        <v>53</v>
      </c>
    </row>
    <row r="32" spans="1:41" s="2" customFormat="1" x14ac:dyDescent="0.25">
      <c r="A32" s="2" t="s">
        <v>95</v>
      </c>
      <c r="B32" s="5" t="s">
        <v>96</v>
      </c>
      <c r="C32" s="5" t="s">
        <v>72</v>
      </c>
      <c r="D32" s="16" t="s">
        <v>97</v>
      </c>
      <c r="E32" s="5" t="s">
        <v>53</v>
      </c>
      <c r="F32" s="4" t="s">
        <v>53</v>
      </c>
      <c r="G32" s="4"/>
      <c r="H32" s="12" t="s">
        <v>53</v>
      </c>
      <c r="I32" s="11" t="s">
        <v>53</v>
      </c>
      <c r="J32" s="4" t="s">
        <v>53</v>
      </c>
      <c r="K32" s="4" t="s">
        <v>53</v>
      </c>
      <c r="L32" s="4" t="s">
        <v>53</v>
      </c>
      <c r="M32" s="4" t="s">
        <v>53</v>
      </c>
      <c r="N32" s="11" t="s">
        <v>53</v>
      </c>
      <c r="O32" s="4" t="s">
        <v>53</v>
      </c>
      <c r="P32" s="4" t="s">
        <v>53</v>
      </c>
      <c r="Q32" s="4" t="s">
        <v>53</v>
      </c>
      <c r="R32" s="12" t="s">
        <v>53</v>
      </c>
      <c r="S32" s="11" t="s">
        <v>53</v>
      </c>
      <c r="T32" s="4" t="s">
        <v>53</v>
      </c>
      <c r="U32" s="4" t="s">
        <v>53</v>
      </c>
      <c r="V32" s="4" t="s">
        <v>53</v>
      </c>
      <c r="W32" s="4" t="s">
        <v>53</v>
      </c>
      <c r="X32" s="4" t="s">
        <v>53</v>
      </c>
      <c r="Y32" s="4" t="s">
        <v>53</v>
      </c>
      <c r="Z32" s="4" t="s">
        <v>53</v>
      </c>
      <c r="AA32" s="4" t="s">
        <v>53</v>
      </c>
      <c r="AB32" s="12" t="s">
        <v>53</v>
      </c>
      <c r="AC32" s="11" t="s">
        <v>53</v>
      </c>
      <c r="AD32" s="4" t="s">
        <v>53</v>
      </c>
      <c r="AE32" s="4" t="s">
        <v>53</v>
      </c>
      <c r="AF32" s="4" t="s">
        <v>53</v>
      </c>
      <c r="AG32" s="4" t="s">
        <v>53</v>
      </c>
      <c r="AH32" s="4" t="s">
        <v>53</v>
      </c>
      <c r="AI32" s="4" t="s">
        <v>53</v>
      </c>
      <c r="AJ32" s="4" t="s">
        <v>53</v>
      </c>
      <c r="AK32" s="4" t="s">
        <v>53</v>
      </c>
      <c r="AL32" s="12" t="s">
        <v>53</v>
      </c>
      <c r="AM32" s="11" t="s">
        <v>53</v>
      </c>
      <c r="AN32" s="4" t="s">
        <v>53</v>
      </c>
      <c r="AO32" s="4" t="s">
        <v>53</v>
      </c>
    </row>
    <row r="33" spans="1:41" s="2" customFormat="1" x14ac:dyDescent="0.25">
      <c r="A33" s="2" t="s">
        <v>98</v>
      </c>
      <c r="B33" s="5" t="s">
        <v>99</v>
      </c>
      <c r="C33" s="5" t="s">
        <v>72</v>
      </c>
      <c r="D33" s="16" t="s">
        <v>100</v>
      </c>
      <c r="E33" s="5" t="s">
        <v>53</v>
      </c>
      <c r="F33" s="4"/>
      <c r="G33" s="4"/>
      <c r="H33" s="12"/>
      <c r="I33" s="11" t="s">
        <v>53</v>
      </c>
      <c r="J33" s="4" t="s">
        <v>53</v>
      </c>
      <c r="K33" s="4" t="s">
        <v>53</v>
      </c>
      <c r="L33" s="4" t="s">
        <v>53</v>
      </c>
      <c r="M33" s="4" t="s">
        <v>53</v>
      </c>
      <c r="N33" s="11" t="s">
        <v>53</v>
      </c>
      <c r="O33" s="4" t="s">
        <v>53</v>
      </c>
      <c r="P33" s="4" t="s">
        <v>53</v>
      </c>
      <c r="Q33" s="4" t="s">
        <v>53</v>
      </c>
      <c r="R33" s="12" t="s">
        <v>53</v>
      </c>
      <c r="S33" s="73" t="s">
        <v>101</v>
      </c>
      <c r="T33" s="2" t="s">
        <v>101</v>
      </c>
      <c r="U33" s="2" t="s">
        <v>101</v>
      </c>
      <c r="V33" s="2" t="s">
        <v>101</v>
      </c>
      <c r="W33" s="2" t="s">
        <v>101</v>
      </c>
      <c r="X33" s="2" t="s">
        <v>101</v>
      </c>
      <c r="Y33" s="2" t="s">
        <v>101</v>
      </c>
      <c r="Z33" s="2" t="s">
        <v>101</v>
      </c>
      <c r="AA33" s="2" t="s">
        <v>101</v>
      </c>
      <c r="AB33" s="69" t="s">
        <v>101</v>
      </c>
      <c r="AC33" s="73" t="s">
        <v>101</v>
      </c>
      <c r="AD33" s="2" t="s">
        <v>101</v>
      </c>
      <c r="AE33" s="2" t="s">
        <v>101</v>
      </c>
      <c r="AF33" s="2" t="s">
        <v>101</v>
      </c>
      <c r="AG33" s="2" t="s">
        <v>101</v>
      </c>
      <c r="AH33" s="2" t="s">
        <v>101</v>
      </c>
      <c r="AI33" s="2" t="s">
        <v>101</v>
      </c>
      <c r="AJ33" s="2" t="s">
        <v>101</v>
      </c>
      <c r="AK33" s="2" t="s">
        <v>101</v>
      </c>
      <c r="AL33" s="69" t="s">
        <v>101</v>
      </c>
      <c r="AM33" s="73" t="s">
        <v>101</v>
      </c>
      <c r="AN33" s="2" t="s">
        <v>101</v>
      </c>
      <c r="AO33" s="2" t="s">
        <v>101</v>
      </c>
    </row>
    <row r="34" spans="1:41" s="2" customFormat="1" x14ac:dyDescent="0.25">
      <c r="A34" s="2" t="s">
        <v>102</v>
      </c>
      <c r="B34" s="5" t="s">
        <v>103</v>
      </c>
      <c r="C34" s="5" t="s">
        <v>104</v>
      </c>
      <c r="D34" s="16" t="s">
        <v>105</v>
      </c>
      <c r="E34" s="5" t="s">
        <v>53</v>
      </c>
      <c r="F34" s="4"/>
      <c r="G34" s="4"/>
      <c r="H34" s="12"/>
      <c r="I34" s="2" t="s">
        <v>101</v>
      </c>
      <c r="J34" s="2" t="s">
        <v>101</v>
      </c>
      <c r="K34" s="2" t="s">
        <v>101</v>
      </c>
      <c r="L34" s="2" t="s">
        <v>101</v>
      </c>
      <c r="M34" s="2" t="s">
        <v>101</v>
      </c>
      <c r="N34" s="73" t="s">
        <v>101</v>
      </c>
      <c r="O34" s="2" t="s">
        <v>101</v>
      </c>
      <c r="P34" s="2" t="s">
        <v>101</v>
      </c>
      <c r="Q34" s="2" t="s">
        <v>101</v>
      </c>
      <c r="R34" s="69" t="s">
        <v>101</v>
      </c>
      <c r="S34" s="73" t="s">
        <v>101</v>
      </c>
      <c r="T34" s="2" t="s">
        <v>101</v>
      </c>
      <c r="U34" s="2" t="s">
        <v>101</v>
      </c>
      <c r="V34" s="2" t="s">
        <v>101</v>
      </c>
      <c r="W34" s="2" t="s">
        <v>101</v>
      </c>
      <c r="X34" s="2" t="s">
        <v>101</v>
      </c>
      <c r="Y34" s="2" t="s">
        <v>101</v>
      </c>
      <c r="Z34" s="2" t="s">
        <v>101</v>
      </c>
      <c r="AA34" s="2" t="s">
        <v>101</v>
      </c>
      <c r="AB34" s="69" t="s">
        <v>101</v>
      </c>
      <c r="AC34" s="73" t="s">
        <v>101</v>
      </c>
      <c r="AD34" s="2" t="s">
        <v>101</v>
      </c>
      <c r="AE34" s="2" t="s">
        <v>101</v>
      </c>
      <c r="AF34" s="2" t="s">
        <v>101</v>
      </c>
      <c r="AG34" s="2" t="s">
        <v>101</v>
      </c>
      <c r="AH34" s="2" t="s">
        <v>101</v>
      </c>
      <c r="AI34" s="2" t="s">
        <v>101</v>
      </c>
      <c r="AJ34" s="2" t="s">
        <v>101</v>
      </c>
      <c r="AK34" s="2" t="s">
        <v>101</v>
      </c>
      <c r="AL34" s="69" t="s">
        <v>101</v>
      </c>
      <c r="AM34" s="73" t="s">
        <v>101</v>
      </c>
      <c r="AN34" s="2" t="s">
        <v>101</v>
      </c>
      <c r="AO34" s="2" t="s">
        <v>101</v>
      </c>
    </row>
    <row r="35" spans="1:41" x14ac:dyDescent="0.25">
      <c r="A35" s="2" t="s">
        <v>106</v>
      </c>
      <c r="D35" s="11"/>
      <c r="E35" s="4"/>
      <c r="F35" s="4"/>
      <c r="G35" s="4"/>
      <c r="H35" s="12"/>
      <c r="N35" s="19"/>
      <c r="R35" s="18"/>
      <c r="S35" s="19"/>
      <c r="AB35" s="18"/>
      <c r="AC35" s="19"/>
      <c r="AL35" s="18"/>
      <c r="AM35" s="19"/>
    </row>
    <row r="36" spans="1:41" s="2" customFormat="1" x14ac:dyDescent="0.25">
      <c r="A36" s="2" t="s">
        <v>107</v>
      </c>
      <c r="B36" s="5" t="s">
        <v>108</v>
      </c>
      <c r="C36" s="5"/>
      <c r="D36" s="16" t="s">
        <v>109</v>
      </c>
      <c r="E36" s="5" t="s">
        <v>53</v>
      </c>
      <c r="F36" s="4" t="s">
        <v>53</v>
      </c>
      <c r="G36" s="4"/>
      <c r="H36" s="12" t="s">
        <v>53</v>
      </c>
      <c r="I36" s="11" t="s">
        <v>53</v>
      </c>
      <c r="J36" s="4" t="s">
        <v>53</v>
      </c>
      <c r="K36" s="4" t="s">
        <v>53</v>
      </c>
      <c r="L36" s="4" t="s">
        <v>53</v>
      </c>
      <c r="M36" s="4" t="s">
        <v>53</v>
      </c>
      <c r="N36" s="11" t="s">
        <v>53</v>
      </c>
      <c r="O36" s="4" t="s">
        <v>53</v>
      </c>
      <c r="P36" s="4" t="s">
        <v>53</v>
      </c>
      <c r="Q36" s="4" t="s">
        <v>53</v>
      </c>
      <c r="R36" s="12" t="s">
        <v>53</v>
      </c>
      <c r="S36" s="73" t="s">
        <v>101</v>
      </c>
      <c r="T36" s="2" t="s">
        <v>101</v>
      </c>
      <c r="U36" s="2" t="s">
        <v>101</v>
      </c>
      <c r="V36" s="2" t="s">
        <v>101</v>
      </c>
      <c r="W36" s="2" t="s">
        <v>101</v>
      </c>
      <c r="X36" s="2" t="s">
        <v>101</v>
      </c>
      <c r="Y36" s="2" t="s">
        <v>101</v>
      </c>
      <c r="Z36" s="2" t="s">
        <v>101</v>
      </c>
      <c r="AA36" s="2" t="s">
        <v>101</v>
      </c>
      <c r="AB36" s="69" t="s">
        <v>101</v>
      </c>
      <c r="AC36" s="73" t="s">
        <v>101</v>
      </c>
      <c r="AD36" s="2" t="s">
        <v>101</v>
      </c>
      <c r="AE36" s="2" t="s">
        <v>101</v>
      </c>
      <c r="AF36" s="2" t="s">
        <v>101</v>
      </c>
      <c r="AG36" s="2" t="s">
        <v>101</v>
      </c>
      <c r="AH36" s="2" t="s">
        <v>101</v>
      </c>
      <c r="AI36" s="2" t="s">
        <v>101</v>
      </c>
      <c r="AJ36" s="2" t="s">
        <v>101</v>
      </c>
      <c r="AK36" s="2" t="s">
        <v>101</v>
      </c>
      <c r="AL36" s="69" t="s">
        <v>101</v>
      </c>
      <c r="AM36" s="73" t="s">
        <v>101</v>
      </c>
      <c r="AN36" s="2" t="s">
        <v>101</v>
      </c>
      <c r="AO36" s="2" t="s">
        <v>101</v>
      </c>
    </row>
    <row r="37" spans="1:41" s="2" customFormat="1" x14ac:dyDescent="0.25">
      <c r="A37" s="2" t="s">
        <v>107</v>
      </c>
      <c r="B37" s="5" t="s">
        <v>110</v>
      </c>
      <c r="C37" s="5"/>
      <c r="D37" s="16" t="s">
        <v>111</v>
      </c>
      <c r="E37" s="5"/>
      <c r="F37" s="4"/>
      <c r="G37" s="4"/>
      <c r="H37" s="12"/>
      <c r="I37" s="2" t="s">
        <v>101</v>
      </c>
      <c r="J37" s="2" t="s">
        <v>101</v>
      </c>
      <c r="K37" s="2" t="s">
        <v>101</v>
      </c>
      <c r="L37" s="2" t="s">
        <v>101</v>
      </c>
      <c r="M37" s="2" t="s">
        <v>101</v>
      </c>
      <c r="N37" s="73" t="s">
        <v>101</v>
      </c>
      <c r="O37" s="2" t="s">
        <v>101</v>
      </c>
      <c r="P37" s="2" t="s">
        <v>101</v>
      </c>
      <c r="Q37" s="2" t="s">
        <v>101</v>
      </c>
      <c r="R37" s="69" t="s">
        <v>101</v>
      </c>
      <c r="S37" s="73" t="s">
        <v>101</v>
      </c>
      <c r="T37" s="2" t="s">
        <v>101</v>
      </c>
      <c r="U37" s="2" t="s">
        <v>101</v>
      </c>
      <c r="V37" s="2" t="s">
        <v>101</v>
      </c>
      <c r="W37" s="2" t="s">
        <v>101</v>
      </c>
      <c r="X37" s="2" t="s">
        <v>101</v>
      </c>
      <c r="Y37" s="2" t="s">
        <v>101</v>
      </c>
      <c r="Z37" s="2" t="s">
        <v>101</v>
      </c>
      <c r="AA37" s="2" t="s">
        <v>101</v>
      </c>
      <c r="AB37" s="69" t="s">
        <v>101</v>
      </c>
      <c r="AC37" s="73" t="s">
        <v>101</v>
      </c>
      <c r="AD37" s="2" t="s">
        <v>101</v>
      </c>
      <c r="AE37" s="2" t="s">
        <v>101</v>
      </c>
      <c r="AF37" s="2" t="s">
        <v>101</v>
      </c>
      <c r="AG37" s="2" t="s">
        <v>101</v>
      </c>
      <c r="AH37" s="2" t="s">
        <v>101</v>
      </c>
      <c r="AI37" s="2" t="s">
        <v>101</v>
      </c>
      <c r="AJ37" s="2" t="s">
        <v>101</v>
      </c>
      <c r="AK37" s="2" t="s">
        <v>101</v>
      </c>
      <c r="AL37" s="69" t="s">
        <v>101</v>
      </c>
      <c r="AM37" s="73" t="s">
        <v>101</v>
      </c>
      <c r="AN37" s="2" t="s">
        <v>101</v>
      </c>
      <c r="AO37" s="2" t="s">
        <v>101</v>
      </c>
    </row>
    <row r="38" spans="1:41" s="2" customFormat="1" x14ac:dyDescent="0.25">
      <c r="A38" s="2" t="s">
        <v>112</v>
      </c>
      <c r="B38" s="5"/>
      <c r="C38" s="5"/>
      <c r="D38" s="16" t="s">
        <v>53</v>
      </c>
      <c r="E38" s="5" t="s">
        <v>53</v>
      </c>
      <c r="F38" s="4" t="s">
        <v>53</v>
      </c>
      <c r="G38" s="4"/>
      <c r="H38" s="12" t="s">
        <v>53</v>
      </c>
      <c r="I38" s="11" t="s">
        <v>53</v>
      </c>
      <c r="J38" s="4" t="s">
        <v>53</v>
      </c>
      <c r="K38" s="4" t="s">
        <v>53</v>
      </c>
      <c r="L38" s="4" t="s">
        <v>53</v>
      </c>
      <c r="M38" s="4" t="s">
        <v>53</v>
      </c>
      <c r="N38" s="11" t="s">
        <v>53</v>
      </c>
      <c r="O38" s="4" t="s">
        <v>53</v>
      </c>
      <c r="P38" s="4" t="s">
        <v>53</v>
      </c>
      <c r="Q38" s="4" t="s">
        <v>53</v>
      </c>
      <c r="R38" s="12" t="s">
        <v>53</v>
      </c>
      <c r="S38" s="11" t="s">
        <v>53</v>
      </c>
      <c r="T38" s="4" t="s">
        <v>53</v>
      </c>
      <c r="U38" s="4" t="s">
        <v>53</v>
      </c>
      <c r="V38" s="4" t="s">
        <v>53</v>
      </c>
      <c r="W38" s="4" t="s">
        <v>53</v>
      </c>
      <c r="X38" s="4" t="s">
        <v>53</v>
      </c>
      <c r="Y38" s="4" t="s">
        <v>53</v>
      </c>
      <c r="Z38" s="4" t="s">
        <v>53</v>
      </c>
      <c r="AA38" s="4" t="s">
        <v>53</v>
      </c>
      <c r="AB38" s="12" t="s">
        <v>53</v>
      </c>
      <c r="AC38" s="11" t="s">
        <v>53</v>
      </c>
      <c r="AD38" s="4" t="s">
        <v>53</v>
      </c>
      <c r="AE38" s="4" t="s">
        <v>53</v>
      </c>
      <c r="AF38" s="4" t="s">
        <v>53</v>
      </c>
      <c r="AG38" s="4" t="s">
        <v>53</v>
      </c>
      <c r="AH38" s="4" t="s">
        <v>53</v>
      </c>
      <c r="AI38" s="4" t="s">
        <v>53</v>
      </c>
      <c r="AJ38" s="4" t="s">
        <v>53</v>
      </c>
      <c r="AK38" s="4" t="s">
        <v>53</v>
      </c>
      <c r="AL38" s="12" t="s">
        <v>53</v>
      </c>
      <c r="AM38" s="11" t="s">
        <v>53</v>
      </c>
      <c r="AN38" s="4" t="s">
        <v>53</v>
      </c>
      <c r="AO38" s="4" t="s">
        <v>53</v>
      </c>
    </row>
    <row r="39" spans="1:41" x14ac:dyDescent="0.25">
      <c r="D39" s="11"/>
      <c r="E39" s="4"/>
      <c r="F39" s="4"/>
      <c r="G39" s="4"/>
      <c r="H39" s="12"/>
      <c r="N39" s="19"/>
      <c r="R39" s="18"/>
      <c r="S39" s="19"/>
      <c r="AB39" s="18"/>
      <c r="AC39" s="19"/>
      <c r="AL39" s="18"/>
      <c r="AM39" s="19"/>
    </row>
    <row r="40" spans="1:41" x14ac:dyDescent="0.25">
      <c r="D40" s="11"/>
      <c r="E40" s="4"/>
      <c r="F40" s="4"/>
      <c r="G40" s="4"/>
      <c r="H40" s="12"/>
      <c r="N40" s="19"/>
      <c r="R40" s="18"/>
      <c r="S40" s="19"/>
      <c r="AB40" s="18"/>
      <c r="AC40" s="19"/>
      <c r="AL40" s="18"/>
      <c r="AM40" s="19"/>
    </row>
    <row r="41" spans="1:41" x14ac:dyDescent="0.25">
      <c r="A41" s="1" t="s">
        <v>61</v>
      </c>
      <c r="D41" s="11" t="s">
        <v>53</v>
      </c>
      <c r="E41" s="4" t="s">
        <v>53</v>
      </c>
      <c r="F41" s="4" t="s">
        <v>53</v>
      </c>
      <c r="G41" s="4"/>
      <c r="H41" s="12" t="s">
        <v>53</v>
      </c>
      <c r="I41" s="11" t="s">
        <v>53</v>
      </c>
      <c r="J41" s="4" t="s">
        <v>53</v>
      </c>
      <c r="K41" s="4" t="s">
        <v>53</v>
      </c>
      <c r="L41" s="4" t="s">
        <v>53</v>
      </c>
      <c r="M41" s="4" t="s">
        <v>53</v>
      </c>
      <c r="N41" s="11" t="s">
        <v>53</v>
      </c>
      <c r="O41" s="4" t="s">
        <v>53</v>
      </c>
      <c r="P41" s="4" t="s">
        <v>53</v>
      </c>
      <c r="Q41" s="4" t="s">
        <v>53</v>
      </c>
      <c r="R41" s="12" t="s">
        <v>53</v>
      </c>
      <c r="S41" s="11" t="s">
        <v>53</v>
      </c>
      <c r="T41" s="4" t="s">
        <v>53</v>
      </c>
      <c r="U41" s="4" t="s">
        <v>53</v>
      </c>
      <c r="V41" s="4" t="s">
        <v>53</v>
      </c>
      <c r="W41" s="4" t="s">
        <v>53</v>
      </c>
      <c r="X41" s="4" t="s">
        <v>53</v>
      </c>
      <c r="Y41" s="4" t="s">
        <v>53</v>
      </c>
      <c r="Z41" s="4" t="s">
        <v>53</v>
      </c>
      <c r="AA41" s="4" t="s">
        <v>53</v>
      </c>
      <c r="AB41" s="12" t="s">
        <v>53</v>
      </c>
      <c r="AC41" s="11" t="s">
        <v>53</v>
      </c>
      <c r="AD41" s="4" t="s">
        <v>53</v>
      </c>
      <c r="AE41" s="4" t="s">
        <v>53</v>
      </c>
      <c r="AF41" s="4" t="s">
        <v>53</v>
      </c>
      <c r="AG41" s="4" t="s">
        <v>53</v>
      </c>
      <c r="AH41" s="4" t="s">
        <v>53</v>
      </c>
      <c r="AI41" s="4" t="s">
        <v>53</v>
      </c>
      <c r="AJ41" s="4" t="s">
        <v>53</v>
      </c>
      <c r="AK41" s="4" t="s">
        <v>53</v>
      </c>
      <c r="AL41" s="12" t="s">
        <v>53</v>
      </c>
      <c r="AM41" s="11" t="s">
        <v>53</v>
      </c>
      <c r="AN41" s="4" t="s">
        <v>53</v>
      </c>
      <c r="AO41" s="4" t="s">
        <v>53</v>
      </c>
    </row>
    <row r="42" spans="1:41" x14ac:dyDescent="0.25">
      <c r="A42" s="2" t="s">
        <v>113</v>
      </c>
      <c r="B42" s="5" t="s">
        <v>114</v>
      </c>
      <c r="D42" s="11" t="s">
        <v>53</v>
      </c>
      <c r="E42" s="4" t="s">
        <v>53</v>
      </c>
      <c r="F42" s="4" t="s">
        <v>53</v>
      </c>
      <c r="G42" s="4"/>
      <c r="H42" s="12" t="s">
        <v>53</v>
      </c>
      <c r="I42" s="11" t="s">
        <v>53</v>
      </c>
      <c r="J42" s="4" t="s">
        <v>53</v>
      </c>
      <c r="K42" s="4" t="s">
        <v>53</v>
      </c>
      <c r="L42" s="4" t="s">
        <v>53</v>
      </c>
      <c r="M42" s="4" t="s">
        <v>53</v>
      </c>
      <c r="N42" s="11" t="s">
        <v>53</v>
      </c>
      <c r="O42" s="4" t="s">
        <v>53</v>
      </c>
      <c r="P42" s="4" t="s">
        <v>53</v>
      </c>
      <c r="Q42" s="4" t="s">
        <v>53</v>
      </c>
      <c r="R42" s="12" t="s">
        <v>53</v>
      </c>
      <c r="S42" s="11" t="s">
        <v>53</v>
      </c>
      <c r="T42" s="4" t="s">
        <v>53</v>
      </c>
      <c r="U42" s="4" t="s">
        <v>53</v>
      </c>
      <c r="V42" s="4" t="s">
        <v>53</v>
      </c>
      <c r="W42" s="4" t="s">
        <v>53</v>
      </c>
      <c r="X42" s="4" t="s">
        <v>53</v>
      </c>
      <c r="Y42" s="4" t="s">
        <v>53</v>
      </c>
      <c r="Z42" s="4" t="s">
        <v>53</v>
      </c>
      <c r="AA42" s="4" t="s">
        <v>53</v>
      </c>
      <c r="AB42" s="12" t="s">
        <v>53</v>
      </c>
      <c r="AC42" s="11" t="s">
        <v>53</v>
      </c>
      <c r="AD42" s="4" t="s">
        <v>53</v>
      </c>
      <c r="AE42" s="4" t="s">
        <v>53</v>
      </c>
      <c r="AF42" s="4" t="s">
        <v>53</v>
      </c>
      <c r="AG42" s="4" t="s">
        <v>53</v>
      </c>
      <c r="AH42" s="4" t="s">
        <v>53</v>
      </c>
      <c r="AI42" s="4" t="s">
        <v>53</v>
      </c>
      <c r="AJ42" s="4" t="s">
        <v>53</v>
      </c>
      <c r="AK42" s="4" t="s">
        <v>53</v>
      </c>
      <c r="AL42" s="12" t="s">
        <v>53</v>
      </c>
      <c r="AM42" s="11" t="s">
        <v>53</v>
      </c>
      <c r="AN42" s="4" t="s">
        <v>53</v>
      </c>
      <c r="AO42" s="4" t="s">
        <v>53</v>
      </c>
    </row>
    <row r="43" spans="1:41" x14ac:dyDescent="0.25">
      <c r="A43" s="2" t="s">
        <v>115</v>
      </c>
      <c r="D43" s="11" t="s">
        <v>53</v>
      </c>
      <c r="E43" s="4" t="s">
        <v>53</v>
      </c>
      <c r="F43" s="4" t="s">
        <v>53</v>
      </c>
      <c r="G43" s="4"/>
      <c r="H43" s="12" t="s">
        <v>53</v>
      </c>
      <c r="I43" s="11" t="s">
        <v>53</v>
      </c>
      <c r="J43" s="4" t="s">
        <v>53</v>
      </c>
      <c r="K43" s="4" t="s">
        <v>53</v>
      </c>
      <c r="L43" s="4" t="s">
        <v>53</v>
      </c>
      <c r="M43" s="4" t="s">
        <v>53</v>
      </c>
      <c r="N43" s="11" t="s">
        <v>53</v>
      </c>
      <c r="O43" s="4" t="s">
        <v>53</v>
      </c>
      <c r="P43" s="4" t="s">
        <v>53</v>
      </c>
      <c r="Q43" s="4" t="s">
        <v>53</v>
      </c>
      <c r="R43" s="12" t="s">
        <v>53</v>
      </c>
      <c r="S43" s="11" t="s">
        <v>53</v>
      </c>
      <c r="T43" s="4" t="s">
        <v>53</v>
      </c>
      <c r="U43" s="4" t="s">
        <v>53</v>
      </c>
      <c r="V43" s="4" t="s">
        <v>53</v>
      </c>
      <c r="W43" s="4" t="s">
        <v>53</v>
      </c>
      <c r="X43" s="4" t="s">
        <v>53</v>
      </c>
      <c r="Y43" s="4" t="s">
        <v>53</v>
      </c>
      <c r="Z43" s="4" t="s">
        <v>53</v>
      </c>
      <c r="AA43" s="4" t="s">
        <v>53</v>
      </c>
      <c r="AB43" s="12" t="s">
        <v>53</v>
      </c>
      <c r="AC43" s="11" t="s">
        <v>53</v>
      </c>
      <c r="AD43" s="4" t="s">
        <v>53</v>
      </c>
      <c r="AE43" s="4" t="s">
        <v>53</v>
      </c>
      <c r="AF43" s="4" t="s">
        <v>53</v>
      </c>
      <c r="AG43" s="4" t="s">
        <v>53</v>
      </c>
      <c r="AH43" s="4" t="s">
        <v>53</v>
      </c>
      <c r="AI43" s="4" t="s">
        <v>53</v>
      </c>
      <c r="AJ43" s="4" t="s">
        <v>53</v>
      </c>
      <c r="AK43" s="4" t="s">
        <v>53</v>
      </c>
      <c r="AL43" s="12" t="s">
        <v>53</v>
      </c>
      <c r="AM43" s="11" t="s">
        <v>53</v>
      </c>
      <c r="AN43" s="4" t="s">
        <v>53</v>
      </c>
      <c r="AO43" s="4" t="s">
        <v>53</v>
      </c>
    </row>
    <row r="44" spans="1:41" s="2" customFormat="1" x14ac:dyDescent="0.25">
      <c r="A44" s="2" t="s">
        <v>116</v>
      </c>
      <c r="B44" s="5" t="s">
        <v>117</v>
      </c>
      <c r="C44" s="5"/>
      <c r="D44" s="16" t="s">
        <v>118</v>
      </c>
      <c r="E44" s="5" t="s">
        <v>119</v>
      </c>
      <c r="F44" s="4" t="s">
        <v>53</v>
      </c>
      <c r="G44" s="4"/>
      <c r="H44" s="12" t="s">
        <v>53</v>
      </c>
      <c r="I44" s="11" t="s">
        <v>53</v>
      </c>
      <c r="J44" s="4" t="s">
        <v>53</v>
      </c>
      <c r="K44" s="4" t="s">
        <v>53</v>
      </c>
      <c r="L44" s="4" t="s">
        <v>53</v>
      </c>
      <c r="M44" s="4" t="s">
        <v>53</v>
      </c>
      <c r="N44" s="11" t="s">
        <v>53</v>
      </c>
      <c r="O44" s="4" t="s">
        <v>53</v>
      </c>
      <c r="P44" s="4" t="s">
        <v>53</v>
      </c>
      <c r="Q44" s="4" t="s">
        <v>53</v>
      </c>
      <c r="R44" s="12" t="s">
        <v>53</v>
      </c>
      <c r="S44" s="11" t="s">
        <v>53</v>
      </c>
      <c r="T44" s="4" t="s">
        <v>53</v>
      </c>
      <c r="U44" s="4" t="s">
        <v>53</v>
      </c>
      <c r="V44" s="4" t="s">
        <v>53</v>
      </c>
      <c r="W44" s="4" t="s">
        <v>53</v>
      </c>
      <c r="X44" s="4" t="s">
        <v>53</v>
      </c>
      <c r="Y44" s="4" t="s">
        <v>53</v>
      </c>
      <c r="Z44" s="4" t="s">
        <v>53</v>
      </c>
      <c r="AA44" s="4" t="s">
        <v>53</v>
      </c>
      <c r="AB44" s="12" t="s">
        <v>53</v>
      </c>
      <c r="AC44" s="11" t="s">
        <v>53</v>
      </c>
      <c r="AD44" s="4" t="s">
        <v>53</v>
      </c>
      <c r="AE44" s="4" t="s">
        <v>53</v>
      </c>
      <c r="AF44" s="4" t="s">
        <v>53</v>
      </c>
      <c r="AG44" s="4" t="s">
        <v>53</v>
      </c>
      <c r="AH44" s="4" t="s">
        <v>53</v>
      </c>
      <c r="AI44" s="4" t="s">
        <v>53</v>
      </c>
      <c r="AJ44" s="4" t="s">
        <v>53</v>
      </c>
      <c r="AK44" s="4" t="s">
        <v>53</v>
      </c>
      <c r="AL44" s="12" t="s">
        <v>53</v>
      </c>
      <c r="AM44" s="11" t="s">
        <v>53</v>
      </c>
      <c r="AN44" s="4" t="s">
        <v>53</v>
      </c>
      <c r="AO44" s="4" t="s">
        <v>53</v>
      </c>
    </row>
    <row r="45" spans="1:41" s="2" customFormat="1" x14ac:dyDescent="0.25">
      <c r="A45" s="2" t="s">
        <v>120</v>
      </c>
      <c r="B45" s="5"/>
      <c r="C45" s="5"/>
      <c r="D45" s="16" t="s">
        <v>53</v>
      </c>
      <c r="E45" s="5" t="s">
        <v>53</v>
      </c>
      <c r="F45" s="4" t="s">
        <v>53</v>
      </c>
      <c r="G45" s="4"/>
      <c r="H45" s="12" t="s">
        <v>53</v>
      </c>
      <c r="I45" s="11" t="s">
        <v>53</v>
      </c>
      <c r="J45" s="4" t="s">
        <v>53</v>
      </c>
      <c r="K45" s="4" t="s">
        <v>53</v>
      </c>
      <c r="L45" s="4" t="s">
        <v>53</v>
      </c>
      <c r="M45" s="12" t="s">
        <v>53</v>
      </c>
      <c r="N45" s="11" t="s">
        <v>53</v>
      </c>
      <c r="O45" s="4" t="s">
        <v>53</v>
      </c>
      <c r="P45" s="4" t="s">
        <v>53</v>
      </c>
      <c r="Q45" s="4" t="s">
        <v>53</v>
      </c>
      <c r="R45" s="12" t="s">
        <v>53</v>
      </c>
      <c r="S45" s="11" t="s">
        <v>53</v>
      </c>
      <c r="T45" s="4" t="s">
        <v>53</v>
      </c>
      <c r="U45" s="4" t="s">
        <v>53</v>
      </c>
      <c r="V45" s="4" t="s">
        <v>53</v>
      </c>
      <c r="W45" s="4" t="s">
        <v>53</v>
      </c>
      <c r="X45" s="4" t="s">
        <v>53</v>
      </c>
      <c r="Y45" s="4" t="s">
        <v>53</v>
      </c>
      <c r="Z45" s="4" t="s">
        <v>53</v>
      </c>
      <c r="AA45" s="4" t="s">
        <v>53</v>
      </c>
      <c r="AB45" s="12" t="s">
        <v>53</v>
      </c>
      <c r="AC45" s="11" t="s">
        <v>53</v>
      </c>
      <c r="AD45" s="4" t="s">
        <v>53</v>
      </c>
      <c r="AE45" s="4" t="s">
        <v>53</v>
      </c>
      <c r="AF45" s="4" t="s">
        <v>53</v>
      </c>
      <c r="AG45" s="4" t="s">
        <v>53</v>
      </c>
      <c r="AH45" s="4" t="s">
        <v>53</v>
      </c>
      <c r="AI45" s="4" t="s">
        <v>53</v>
      </c>
      <c r="AJ45" s="4" t="s">
        <v>53</v>
      </c>
      <c r="AK45" s="4" t="s">
        <v>53</v>
      </c>
      <c r="AL45" s="12" t="s">
        <v>53</v>
      </c>
      <c r="AM45" s="11" t="s">
        <v>53</v>
      </c>
      <c r="AN45" s="4" t="s">
        <v>53</v>
      </c>
      <c r="AO45" s="4" t="s">
        <v>53</v>
      </c>
    </row>
    <row r="46" spans="1:41" x14ac:dyDescent="0.25">
      <c r="A46" s="2" t="s">
        <v>121</v>
      </c>
      <c r="B46" s="5" t="s">
        <v>122</v>
      </c>
      <c r="D46" s="11">
        <v>20.2</v>
      </c>
      <c r="E46" s="4">
        <v>20.100000000000001</v>
      </c>
      <c r="F46" s="4" t="s">
        <v>53</v>
      </c>
      <c r="G46" s="4"/>
      <c r="H46" s="12" t="s">
        <v>53</v>
      </c>
      <c r="I46" s="11" t="s">
        <v>53</v>
      </c>
      <c r="J46" s="4" t="s">
        <v>53</v>
      </c>
      <c r="K46" s="4" t="s">
        <v>53</v>
      </c>
      <c r="L46" s="4" t="s">
        <v>53</v>
      </c>
      <c r="M46" s="4" t="s">
        <v>53</v>
      </c>
      <c r="N46" s="11" t="s">
        <v>53</v>
      </c>
      <c r="O46" s="4" t="s">
        <v>53</v>
      </c>
      <c r="P46" s="4" t="s">
        <v>53</v>
      </c>
      <c r="Q46" s="4" t="s">
        <v>53</v>
      </c>
      <c r="R46" s="12" t="s">
        <v>53</v>
      </c>
      <c r="S46" s="11" t="s">
        <v>53</v>
      </c>
      <c r="T46" s="4" t="s">
        <v>53</v>
      </c>
      <c r="U46" s="4" t="s">
        <v>53</v>
      </c>
      <c r="V46" s="4" t="s">
        <v>53</v>
      </c>
      <c r="W46" s="4" t="s">
        <v>53</v>
      </c>
      <c r="X46" s="4" t="s">
        <v>53</v>
      </c>
      <c r="Y46" s="4" t="s">
        <v>53</v>
      </c>
      <c r="Z46" s="4" t="s">
        <v>53</v>
      </c>
      <c r="AA46" s="4" t="s">
        <v>53</v>
      </c>
      <c r="AB46" s="12" t="s">
        <v>53</v>
      </c>
      <c r="AC46" s="11" t="s">
        <v>53</v>
      </c>
      <c r="AD46" s="4" t="s">
        <v>53</v>
      </c>
      <c r="AE46" s="4" t="s">
        <v>53</v>
      </c>
      <c r="AF46" s="4" t="s">
        <v>53</v>
      </c>
      <c r="AG46" s="4" t="s">
        <v>53</v>
      </c>
      <c r="AH46" s="4" t="s">
        <v>53</v>
      </c>
      <c r="AI46" s="4" t="s">
        <v>53</v>
      </c>
      <c r="AJ46" s="4" t="s">
        <v>53</v>
      </c>
      <c r="AK46" s="4" t="s">
        <v>53</v>
      </c>
      <c r="AL46" s="12" t="s">
        <v>53</v>
      </c>
      <c r="AM46" s="11" t="s">
        <v>53</v>
      </c>
      <c r="AN46" s="4" t="s">
        <v>53</v>
      </c>
      <c r="AO46" s="4" t="s">
        <v>53</v>
      </c>
    </row>
    <row r="47" spans="1:41" x14ac:dyDescent="0.25">
      <c r="A47" s="2" t="s">
        <v>123</v>
      </c>
      <c r="D47" s="11" t="s">
        <v>53</v>
      </c>
      <c r="E47" s="4" t="s">
        <v>53</v>
      </c>
      <c r="F47" s="4" t="s">
        <v>53</v>
      </c>
      <c r="G47" s="4" t="s">
        <v>53</v>
      </c>
      <c r="H47" s="12" t="s">
        <v>53</v>
      </c>
      <c r="I47" s="11" t="s">
        <v>53</v>
      </c>
      <c r="J47" s="4" t="s">
        <v>53</v>
      </c>
      <c r="K47" s="4" t="s">
        <v>53</v>
      </c>
      <c r="L47" s="4" t="s">
        <v>53</v>
      </c>
      <c r="M47" s="4" t="s">
        <v>53</v>
      </c>
      <c r="N47" s="11" t="s">
        <v>53</v>
      </c>
      <c r="O47" s="4" t="s">
        <v>53</v>
      </c>
      <c r="P47" s="4" t="s">
        <v>53</v>
      </c>
      <c r="Q47" s="4" t="s">
        <v>53</v>
      </c>
      <c r="R47" s="12" t="s">
        <v>53</v>
      </c>
      <c r="S47" s="11" t="s">
        <v>53</v>
      </c>
      <c r="T47" s="4" t="s">
        <v>53</v>
      </c>
      <c r="U47" s="4" t="s">
        <v>53</v>
      </c>
      <c r="V47" s="4" t="s">
        <v>53</v>
      </c>
      <c r="W47" s="4" t="s">
        <v>53</v>
      </c>
      <c r="X47" s="4" t="s">
        <v>53</v>
      </c>
      <c r="Y47" s="4" t="s">
        <v>53</v>
      </c>
      <c r="Z47" s="4" t="s">
        <v>53</v>
      </c>
      <c r="AA47" s="4" t="s">
        <v>53</v>
      </c>
      <c r="AB47" s="12" t="s">
        <v>53</v>
      </c>
      <c r="AC47" s="11" t="s">
        <v>53</v>
      </c>
      <c r="AD47" s="4" t="s">
        <v>53</v>
      </c>
      <c r="AE47" s="4" t="s">
        <v>53</v>
      </c>
      <c r="AF47" s="4" t="s">
        <v>53</v>
      </c>
      <c r="AG47" s="4" t="s">
        <v>53</v>
      </c>
      <c r="AH47" s="4" t="s">
        <v>53</v>
      </c>
      <c r="AI47" s="4" t="s">
        <v>53</v>
      </c>
      <c r="AJ47" s="4" t="s">
        <v>53</v>
      </c>
      <c r="AK47" s="4" t="s">
        <v>53</v>
      </c>
      <c r="AL47" s="12" t="s">
        <v>53</v>
      </c>
      <c r="AM47" s="11" t="s">
        <v>53</v>
      </c>
      <c r="AN47" s="4" t="s">
        <v>53</v>
      </c>
      <c r="AO47" s="4" t="s">
        <v>53</v>
      </c>
    </row>
    <row r="48" spans="1:41" x14ac:dyDescent="0.25">
      <c r="A48" s="2" t="s">
        <v>124</v>
      </c>
      <c r="D48" s="11"/>
      <c r="E48" s="4" t="s">
        <v>125</v>
      </c>
      <c r="F48" s="4" t="s">
        <v>125</v>
      </c>
      <c r="G48" s="4"/>
      <c r="H48" s="12"/>
      <c r="N48" s="19"/>
      <c r="R48" s="18"/>
      <c r="S48" s="19"/>
      <c r="AB48" s="18"/>
      <c r="AC48" s="19"/>
      <c r="AL48" s="18"/>
      <c r="AM48" s="19"/>
    </row>
    <row r="49" spans="1:42" x14ac:dyDescent="0.25">
      <c r="D49" s="11"/>
      <c r="E49" s="4"/>
      <c r="F49" s="4"/>
      <c r="G49" s="4"/>
      <c r="H49" s="12"/>
      <c r="N49" s="19"/>
      <c r="R49" s="18"/>
      <c r="S49" s="19"/>
      <c r="AB49" s="18"/>
      <c r="AC49" s="19"/>
      <c r="AL49" s="18"/>
      <c r="AM49" s="19"/>
    </row>
    <row r="50" spans="1:42" x14ac:dyDescent="0.25">
      <c r="D50" s="11"/>
      <c r="E50" s="4"/>
      <c r="F50" s="4"/>
      <c r="G50" s="4"/>
      <c r="H50" s="12"/>
      <c r="N50" s="19"/>
      <c r="R50" s="18"/>
      <c r="S50" s="19"/>
      <c r="AB50" s="18"/>
      <c r="AC50" s="19"/>
      <c r="AL50" s="18"/>
    </row>
    <row r="51" spans="1:42" x14ac:dyDescent="0.25">
      <c r="D51" s="11"/>
      <c r="E51" s="4"/>
      <c r="F51" s="4"/>
      <c r="G51" s="4"/>
      <c r="H51" s="12"/>
      <c r="N51" s="19"/>
      <c r="R51" s="18"/>
      <c r="S51" s="19"/>
      <c r="AB51" s="18"/>
      <c r="AC51" s="19"/>
      <c r="AL51" s="18"/>
    </row>
    <row r="52" spans="1:42" x14ac:dyDescent="0.25">
      <c r="A52" s="61" t="s">
        <v>126</v>
      </c>
      <c r="B52" s="51"/>
      <c r="C52" s="63"/>
      <c r="D52" s="52"/>
      <c r="E52" s="71"/>
      <c r="F52" s="71"/>
      <c r="G52" s="53"/>
      <c r="H52" s="54"/>
      <c r="I52" s="62"/>
      <c r="J52" s="62"/>
      <c r="K52" s="62"/>
      <c r="L52" s="62"/>
      <c r="M52" s="62"/>
      <c r="N52" s="74"/>
      <c r="O52" s="62"/>
      <c r="P52" s="62"/>
      <c r="Q52" s="62"/>
      <c r="R52" s="70"/>
      <c r="S52" s="74"/>
      <c r="T52" s="62"/>
      <c r="U52" s="62"/>
      <c r="V52" s="62"/>
      <c r="W52" s="62"/>
      <c r="X52" s="62"/>
      <c r="Y52" s="62"/>
      <c r="Z52" s="62"/>
      <c r="AA52" s="62"/>
      <c r="AB52" s="70"/>
      <c r="AC52" s="74"/>
      <c r="AD52" s="62"/>
      <c r="AE52" s="62"/>
      <c r="AF52" s="62"/>
      <c r="AG52" s="62"/>
      <c r="AH52" s="62"/>
      <c r="AI52" s="62"/>
      <c r="AJ52" s="62"/>
      <c r="AK52" s="62"/>
      <c r="AL52" s="70"/>
    </row>
    <row r="53" spans="1:42" x14ac:dyDescent="0.25">
      <c r="A53" s="1" t="s">
        <v>48</v>
      </c>
      <c r="B53" s="5" t="s">
        <v>127</v>
      </c>
      <c r="D53" s="11"/>
      <c r="F53" s="72">
        <v>45150</v>
      </c>
      <c r="G53" s="72">
        <v>45150</v>
      </c>
      <c r="H53" s="12"/>
      <c r="I53" s="72">
        <v>45150</v>
      </c>
      <c r="J53" s="72">
        <v>45150</v>
      </c>
      <c r="K53" s="72">
        <v>45150</v>
      </c>
      <c r="L53" s="72">
        <v>45150</v>
      </c>
      <c r="M53" s="72">
        <v>45150</v>
      </c>
      <c r="N53" s="19"/>
      <c r="R53" s="18"/>
      <c r="S53" s="19"/>
      <c r="AB53" s="18"/>
      <c r="AC53" s="19"/>
      <c r="AL53" s="18"/>
    </row>
    <row r="54" spans="1:42" x14ac:dyDescent="0.25">
      <c r="A54" s="1" t="s">
        <v>128</v>
      </c>
      <c r="D54" s="11" t="s">
        <v>53</v>
      </c>
      <c r="E54" s="4" t="s">
        <v>53</v>
      </c>
      <c r="F54" s="4" t="s">
        <v>53</v>
      </c>
      <c r="G54" s="4" t="s">
        <v>53</v>
      </c>
      <c r="H54" s="12" t="s">
        <v>53</v>
      </c>
      <c r="I54" s="4" t="s">
        <v>53</v>
      </c>
      <c r="J54" s="4" t="s">
        <v>53</v>
      </c>
      <c r="K54" s="4" t="s">
        <v>53</v>
      </c>
      <c r="L54" s="4" t="s">
        <v>53</v>
      </c>
      <c r="M54" s="4" t="s">
        <v>53</v>
      </c>
      <c r="N54" s="19"/>
      <c r="R54" s="18"/>
      <c r="S54" s="19"/>
      <c r="AB54" s="18"/>
      <c r="AC54" s="19"/>
      <c r="AL54" s="18"/>
    </row>
    <row r="55" spans="1:42" x14ac:dyDescent="0.25">
      <c r="A55" s="2" t="s">
        <v>129</v>
      </c>
      <c r="B55" s="76" t="s">
        <v>130</v>
      </c>
      <c r="C55" s="5" t="s">
        <v>131</v>
      </c>
      <c r="D55" s="11">
        <v>37.299999999999997</v>
      </c>
      <c r="E55" s="4">
        <v>37.299999999999997</v>
      </c>
      <c r="F55" s="4">
        <v>37.4</v>
      </c>
      <c r="G55" s="4">
        <v>37.299999999999997</v>
      </c>
      <c r="H55" s="12">
        <v>37.200000000000003</v>
      </c>
      <c r="I55">
        <v>37.4</v>
      </c>
      <c r="J55">
        <v>37.200000000000003</v>
      </c>
      <c r="K55">
        <v>37.4</v>
      </c>
      <c r="L55">
        <v>37.299999999999997</v>
      </c>
      <c r="M55">
        <v>37.200000000000003</v>
      </c>
      <c r="N55" s="19"/>
      <c r="R55" s="18"/>
      <c r="S55" s="19"/>
      <c r="AB55" s="18"/>
      <c r="AC55" s="19"/>
      <c r="AL55" s="18"/>
    </row>
    <row r="56" spans="1:42" x14ac:dyDescent="0.25">
      <c r="A56" s="2" t="s">
        <v>132</v>
      </c>
      <c r="B56" s="76" t="s">
        <v>133</v>
      </c>
      <c r="C56" s="5" t="s">
        <v>134</v>
      </c>
      <c r="D56" s="11">
        <v>12.3</v>
      </c>
      <c r="E56" s="4">
        <v>12.3</v>
      </c>
      <c r="F56" s="4">
        <v>12.4</v>
      </c>
      <c r="G56" s="4">
        <v>12.3</v>
      </c>
      <c r="H56" s="12">
        <v>12.2</v>
      </c>
      <c r="I56">
        <v>12.4</v>
      </c>
      <c r="J56">
        <v>12.3</v>
      </c>
      <c r="K56">
        <v>12.3</v>
      </c>
      <c r="L56">
        <v>12.3</v>
      </c>
      <c r="M56">
        <v>12.2</v>
      </c>
      <c r="N56" s="19"/>
      <c r="R56" s="18"/>
      <c r="S56" s="19"/>
      <c r="AB56" s="18"/>
      <c r="AC56" s="19"/>
      <c r="AL56" s="18"/>
    </row>
    <row r="57" spans="1:42" x14ac:dyDescent="0.25">
      <c r="A57" s="2" t="s">
        <v>135</v>
      </c>
      <c r="B57" s="5" t="s">
        <v>136</v>
      </c>
      <c r="C57" s="5" t="s">
        <v>137</v>
      </c>
      <c r="D57" s="11">
        <v>-34</v>
      </c>
      <c r="E57" s="4">
        <v>-35.799999999999997</v>
      </c>
      <c r="F57" s="4">
        <v>-36</v>
      </c>
      <c r="G57" s="4">
        <v>-40</v>
      </c>
      <c r="H57" s="12">
        <v>-34.4</v>
      </c>
      <c r="I57">
        <v>-38</v>
      </c>
      <c r="J57">
        <v>-37</v>
      </c>
      <c r="K57">
        <v>-38</v>
      </c>
      <c r="L57">
        <v>-40</v>
      </c>
      <c r="M57">
        <v>-40</v>
      </c>
      <c r="N57" s="19"/>
      <c r="R57" s="18"/>
      <c r="S57" s="19"/>
      <c r="AB57" s="18"/>
      <c r="AC57" s="19"/>
      <c r="AL57" s="18"/>
    </row>
    <row r="58" spans="1:42" x14ac:dyDescent="0.25">
      <c r="A58" s="2" t="s">
        <v>138</v>
      </c>
      <c r="B58" s="5" t="s">
        <v>139</v>
      </c>
      <c r="C58" s="5" t="s">
        <v>72</v>
      </c>
      <c r="D58" s="11">
        <v>-1.379</v>
      </c>
      <c r="E58" s="4">
        <v>-1.0790999999999999</v>
      </c>
      <c r="F58" s="2" t="s">
        <v>101</v>
      </c>
      <c r="G58" s="2" t="s">
        <v>101</v>
      </c>
      <c r="H58" s="12">
        <v>-1.4228000000000001</v>
      </c>
      <c r="I58" s="2" t="s">
        <v>101</v>
      </c>
      <c r="J58" s="2" t="s">
        <v>101</v>
      </c>
      <c r="K58" s="2" t="s">
        <v>101</v>
      </c>
      <c r="L58" s="2" t="s">
        <v>101</v>
      </c>
      <c r="M58" s="2" t="s">
        <v>101</v>
      </c>
      <c r="N58" s="2" t="s">
        <v>101</v>
      </c>
      <c r="O58" s="2" t="s">
        <v>101</v>
      </c>
      <c r="P58" s="2" t="s">
        <v>101</v>
      </c>
      <c r="Q58" s="2" t="s">
        <v>101</v>
      </c>
      <c r="R58" s="2" t="s">
        <v>101</v>
      </c>
      <c r="S58" s="2" t="s">
        <v>101</v>
      </c>
      <c r="T58" s="2" t="s">
        <v>101</v>
      </c>
      <c r="U58" s="2" t="s">
        <v>101</v>
      </c>
      <c r="V58" s="2" t="s">
        <v>101</v>
      </c>
      <c r="W58" s="2" t="s">
        <v>101</v>
      </c>
      <c r="X58" s="2" t="s">
        <v>101</v>
      </c>
      <c r="Y58" s="2" t="s">
        <v>101</v>
      </c>
      <c r="Z58" s="2" t="s">
        <v>101</v>
      </c>
      <c r="AA58" s="2" t="s">
        <v>101</v>
      </c>
      <c r="AB58" s="2" t="s">
        <v>101</v>
      </c>
      <c r="AC58" s="2" t="s">
        <v>101</v>
      </c>
      <c r="AD58" s="2" t="s">
        <v>101</v>
      </c>
      <c r="AE58" s="2" t="s">
        <v>101</v>
      </c>
      <c r="AF58" s="2" t="s">
        <v>101</v>
      </c>
      <c r="AG58" s="2" t="s">
        <v>101</v>
      </c>
      <c r="AH58" s="2" t="s">
        <v>101</v>
      </c>
      <c r="AI58" s="2" t="s">
        <v>101</v>
      </c>
      <c r="AJ58" s="2" t="s">
        <v>101</v>
      </c>
      <c r="AK58" s="2" t="s">
        <v>101</v>
      </c>
      <c r="AL58" s="2" t="s">
        <v>101</v>
      </c>
      <c r="AM58" s="2" t="s">
        <v>101</v>
      </c>
      <c r="AN58" s="2" t="s">
        <v>101</v>
      </c>
      <c r="AO58" s="2" t="s">
        <v>101</v>
      </c>
      <c r="AP58" s="2" t="s">
        <v>101</v>
      </c>
    </row>
    <row r="59" spans="1:42" x14ac:dyDescent="0.25">
      <c r="A59" s="1" t="s">
        <v>140</v>
      </c>
      <c r="D59" s="11" t="s">
        <v>53</v>
      </c>
      <c r="E59" s="4" t="s">
        <v>53</v>
      </c>
      <c r="F59" s="2" t="s">
        <v>101</v>
      </c>
      <c r="G59" s="2" t="s">
        <v>101</v>
      </c>
      <c r="H59" s="4" t="s">
        <v>53</v>
      </c>
      <c r="I59" s="2" t="s">
        <v>101</v>
      </c>
      <c r="J59" s="2" t="s">
        <v>101</v>
      </c>
      <c r="K59" s="2" t="s">
        <v>101</v>
      </c>
      <c r="L59" s="2" t="s">
        <v>101</v>
      </c>
      <c r="M59" s="2" t="s">
        <v>101</v>
      </c>
      <c r="N59" s="2" t="s">
        <v>101</v>
      </c>
      <c r="O59" s="2" t="s">
        <v>101</v>
      </c>
      <c r="P59" s="2" t="s">
        <v>101</v>
      </c>
      <c r="Q59" s="2" t="s">
        <v>101</v>
      </c>
      <c r="R59" s="2" t="s">
        <v>101</v>
      </c>
      <c r="S59" s="2" t="s">
        <v>101</v>
      </c>
      <c r="T59" s="2" t="s">
        <v>101</v>
      </c>
      <c r="U59" s="2" t="s">
        <v>101</v>
      </c>
      <c r="V59" s="2" t="s">
        <v>101</v>
      </c>
      <c r="W59" s="2" t="s">
        <v>101</v>
      </c>
      <c r="X59" s="2" t="s">
        <v>101</v>
      </c>
      <c r="Y59" s="2" t="s">
        <v>101</v>
      </c>
      <c r="Z59" s="2" t="s">
        <v>101</v>
      </c>
      <c r="AA59" s="2" t="s">
        <v>101</v>
      </c>
      <c r="AB59" s="2" t="s">
        <v>101</v>
      </c>
      <c r="AC59" s="2" t="s">
        <v>101</v>
      </c>
      <c r="AD59" s="2" t="s">
        <v>101</v>
      </c>
      <c r="AE59" s="2" t="s">
        <v>101</v>
      </c>
      <c r="AF59" s="2" t="s">
        <v>101</v>
      </c>
      <c r="AG59" s="2" t="s">
        <v>101</v>
      </c>
      <c r="AH59" s="2" t="s">
        <v>101</v>
      </c>
      <c r="AI59" s="2" t="s">
        <v>101</v>
      </c>
      <c r="AJ59" s="2" t="s">
        <v>101</v>
      </c>
      <c r="AK59" s="2" t="s">
        <v>101</v>
      </c>
      <c r="AL59" s="2" t="s">
        <v>101</v>
      </c>
      <c r="AM59" s="2" t="s">
        <v>101</v>
      </c>
      <c r="AN59" s="2" t="s">
        <v>101</v>
      </c>
      <c r="AO59" s="2" t="s">
        <v>101</v>
      </c>
      <c r="AP59" s="2" t="s">
        <v>101</v>
      </c>
    </row>
    <row r="60" spans="1:42" x14ac:dyDescent="0.25">
      <c r="A60" s="2" t="s">
        <v>129</v>
      </c>
      <c r="B60" s="5" t="s">
        <v>130</v>
      </c>
      <c r="C60" s="5" t="s">
        <v>131</v>
      </c>
      <c r="D60" s="11">
        <v>36.799999999999997</v>
      </c>
      <c r="E60" s="4">
        <v>36.9</v>
      </c>
      <c r="F60" s="2" t="s">
        <v>101</v>
      </c>
      <c r="G60" s="2" t="s">
        <v>101</v>
      </c>
      <c r="H60" s="12">
        <v>36.6</v>
      </c>
      <c r="I60" s="2" t="s">
        <v>101</v>
      </c>
      <c r="J60" s="2" t="s">
        <v>101</v>
      </c>
      <c r="K60" s="2" t="s">
        <v>101</v>
      </c>
      <c r="L60" s="2" t="s">
        <v>101</v>
      </c>
      <c r="M60" s="2" t="s">
        <v>101</v>
      </c>
      <c r="N60" s="2" t="s">
        <v>101</v>
      </c>
      <c r="O60" s="2" t="s">
        <v>101</v>
      </c>
      <c r="P60" s="2" t="s">
        <v>101</v>
      </c>
      <c r="Q60" s="2" t="s">
        <v>101</v>
      </c>
      <c r="R60" s="2" t="s">
        <v>101</v>
      </c>
      <c r="S60" s="2" t="s">
        <v>101</v>
      </c>
      <c r="T60" s="2" t="s">
        <v>101</v>
      </c>
      <c r="U60" s="2" t="s">
        <v>101</v>
      </c>
      <c r="V60" s="2" t="s">
        <v>101</v>
      </c>
      <c r="W60" s="2" t="s">
        <v>101</v>
      </c>
      <c r="X60" s="2" t="s">
        <v>101</v>
      </c>
      <c r="Y60" s="2" t="s">
        <v>101</v>
      </c>
      <c r="Z60" s="2" t="s">
        <v>101</v>
      </c>
      <c r="AA60" s="2" t="s">
        <v>101</v>
      </c>
      <c r="AB60" s="2" t="s">
        <v>101</v>
      </c>
      <c r="AC60" s="2" t="s">
        <v>101</v>
      </c>
      <c r="AD60" s="2" t="s">
        <v>101</v>
      </c>
      <c r="AE60" s="2" t="s">
        <v>101</v>
      </c>
      <c r="AF60" s="2" t="s">
        <v>101</v>
      </c>
      <c r="AG60" s="2" t="s">
        <v>101</v>
      </c>
      <c r="AH60" s="2" t="s">
        <v>101</v>
      </c>
      <c r="AI60" s="2" t="s">
        <v>101</v>
      </c>
      <c r="AJ60" s="2" t="s">
        <v>101</v>
      </c>
      <c r="AK60" s="2" t="s">
        <v>101</v>
      </c>
      <c r="AL60" s="2" t="s">
        <v>101</v>
      </c>
      <c r="AM60" s="2" t="s">
        <v>101</v>
      </c>
      <c r="AN60" s="2" t="s">
        <v>101</v>
      </c>
      <c r="AO60" s="2" t="s">
        <v>101</v>
      </c>
      <c r="AP60" s="2" t="s">
        <v>101</v>
      </c>
    </row>
    <row r="61" spans="1:42" x14ac:dyDescent="0.25">
      <c r="A61" s="2" t="s">
        <v>132</v>
      </c>
      <c r="B61" s="5" t="s">
        <v>141</v>
      </c>
      <c r="C61" s="5" t="s">
        <v>134</v>
      </c>
      <c r="D61" s="11">
        <v>12.2</v>
      </c>
      <c r="E61" s="4">
        <v>12.2</v>
      </c>
      <c r="F61" s="2" t="s">
        <v>101</v>
      </c>
      <c r="G61" s="2" t="s">
        <v>101</v>
      </c>
      <c r="H61" s="12">
        <v>12.1</v>
      </c>
      <c r="I61" s="2" t="s">
        <v>101</v>
      </c>
      <c r="J61" s="2" t="s">
        <v>101</v>
      </c>
      <c r="K61" s="2" t="s">
        <v>101</v>
      </c>
      <c r="L61" s="2" t="s">
        <v>101</v>
      </c>
      <c r="M61" s="2" t="s">
        <v>101</v>
      </c>
      <c r="N61" s="2" t="s">
        <v>101</v>
      </c>
      <c r="O61" s="2" t="s">
        <v>101</v>
      </c>
      <c r="P61" s="2" t="s">
        <v>101</v>
      </c>
      <c r="Q61" s="2" t="s">
        <v>101</v>
      </c>
      <c r="R61" s="2" t="s">
        <v>101</v>
      </c>
      <c r="S61" s="2" t="s">
        <v>101</v>
      </c>
      <c r="T61" s="2" t="s">
        <v>101</v>
      </c>
      <c r="U61" s="2" t="s">
        <v>101</v>
      </c>
      <c r="V61" s="2" t="s">
        <v>101</v>
      </c>
      <c r="W61" s="2" t="s">
        <v>101</v>
      </c>
      <c r="X61" s="2" t="s">
        <v>101</v>
      </c>
      <c r="Y61" s="2" t="s">
        <v>101</v>
      </c>
      <c r="Z61" s="2" t="s">
        <v>101</v>
      </c>
      <c r="AA61" s="2" t="s">
        <v>101</v>
      </c>
      <c r="AB61" s="2" t="s">
        <v>101</v>
      </c>
      <c r="AC61" s="2" t="s">
        <v>101</v>
      </c>
      <c r="AD61" s="2" t="s">
        <v>101</v>
      </c>
      <c r="AE61" s="2" t="s">
        <v>101</v>
      </c>
      <c r="AF61" s="2" t="s">
        <v>101</v>
      </c>
      <c r="AG61" s="2" t="s">
        <v>101</v>
      </c>
      <c r="AH61" s="2" t="s">
        <v>101</v>
      </c>
      <c r="AI61" s="2" t="s">
        <v>101</v>
      </c>
      <c r="AJ61" s="2" t="s">
        <v>101</v>
      </c>
      <c r="AK61" s="2" t="s">
        <v>101</v>
      </c>
      <c r="AL61" s="2" t="s">
        <v>101</v>
      </c>
      <c r="AM61" s="2" t="s">
        <v>101</v>
      </c>
      <c r="AN61" s="2" t="s">
        <v>101</v>
      </c>
      <c r="AO61" s="2" t="s">
        <v>101</v>
      </c>
      <c r="AP61" s="2" t="s">
        <v>101</v>
      </c>
    </row>
    <row r="62" spans="1:42" x14ac:dyDescent="0.25">
      <c r="A62" s="2" t="s">
        <v>135</v>
      </c>
      <c r="B62" s="5" t="s">
        <v>142</v>
      </c>
      <c r="C62" s="5" t="s">
        <v>137</v>
      </c>
      <c r="D62" s="11">
        <v>-37</v>
      </c>
      <c r="E62" s="4">
        <v>-39.6</v>
      </c>
      <c r="F62" s="2" t="s">
        <v>101</v>
      </c>
      <c r="G62" s="2" t="s">
        <v>101</v>
      </c>
      <c r="H62" s="12">
        <v>-39.4</v>
      </c>
      <c r="I62" s="2" t="s">
        <v>101</v>
      </c>
      <c r="J62" s="2" t="s">
        <v>101</v>
      </c>
      <c r="K62" s="2" t="s">
        <v>101</v>
      </c>
      <c r="L62" s="2" t="s">
        <v>101</v>
      </c>
      <c r="M62" s="2" t="s">
        <v>101</v>
      </c>
      <c r="N62" s="2" t="s">
        <v>101</v>
      </c>
      <c r="O62" s="2" t="s">
        <v>101</v>
      </c>
      <c r="P62" s="2" t="s">
        <v>101</v>
      </c>
      <c r="Q62" s="2" t="s">
        <v>101</v>
      </c>
      <c r="R62" s="2" t="s">
        <v>101</v>
      </c>
      <c r="S62" s="2" t="s">
        <v>101</v>
      </c>
      <c r="T62" s="2" t="s">
        <v>101</v>
      </c>
      <c r="U62" s="2" t="s">
        <v>101</v>
      </c>
      <c r="V62" s="2" t="s">
        <v>101</v>
      </c>
      <c r="W62" s="2" t="s">
        <v>101</v>
      </c>
      <c r="X62" s="2" t="s">
        <v>101</v>
      </c>
      <c r="Y62" s="2" t="s">
        <v>101</v>
      </c>
      <c r="Z62" s="2" t="s">
        <v>101</v>
      </c>
      <c r="AA62" s="2" t="s">
        <v>101</v>
      </c>
      <c r="AB62" s="2" t="s">
        <v>101</v>
      </c>
      <c r="AC62" s="2" t="s">
        <v>101</v>
      </c>
      <c r="AD62" s="2" t="s">
        <v>101</v>
      </c>
      <c r="AE62" s="2" t="s">
        <v>101</v>
      </c>
      <c r="AF62" s="2" t="s">
        <v>101</v>
      </c>
      <c r="AG62" s="2" t="s">
        <v>101</v>
      </c>
      <c r="AH62" s="2" t="s">
        <v>101</v>
      </c>
      <c r="AI62" s="2" t="s">
        <v>101</v>
      </c>
      <c r="AJ62" s="2" t="s">
        <v>101</v>
      </c>
      <c r="AK62" s="2" t="s">
        <v>101</v>
      </c>
      <c r="AL62" s="2" t="s">
        <v>101</v>
      </c>
      <c r="AM62" s="2" t="s">
        <v>101</v>
      </c>
      <c r="AN62" s="2" t="s">
        <v>101</v>
      </c>
      <c r="AO62" s="2" t="s">
        <v>101</v>
      </c>
      <c r="AP62" s="2" t="s">
        <v>101</v>
      </c>
    </row>
    <row r="63" spans="1:42" x14ac:dyDescent="0.25">
      <c r="A63" s="2" t="s">
        <v>138</v>
      </c>
      <c r="B63" s="5" t="s">
        <v>143</v>
      </c>
      <c r="C63" s="5" t="s">
        <v>72</v>
      </c>
      <c r="D63" s="11">
        <v>-1.2135</v>
      </c>
      <c r="E63" s="4">
        <v>-0.87019999999999997</v>
      </c>
      <c r="F63" s="2" t="s">
        <v>101</v>
      </c>
      <c r="G63" s="2" t="s">
        <v>101</v>
      </c>
      <c r="H63" s="12">
        <v>-1.2414000000000001</v>
      </c>
      <c r="I63" s="2" t="s">
        <v>101</v>
      </c>
      <c r="J63" s="2" t="s">
        <v>101</v>
      </c>
      <c r="K63" s="2" t="s">
        <v>101</v>
      </c>
      <c r="L63" s="2" t="s">
        <v>101</v>
      </c>
      <c r="M63" s="2" t="s">
        <v>101</v>
      </c>
      <c r="N63" s="2" t="s">
        <v>101</v>
      </c>
      <c r="O63" s="2" t="s">
        <v>101</v>
      </c>
      <c r="P63" s="2" t="s">
        <v>101</v>
      </c>
      <c r="Q63" s="2" t="s">
        <v>101</v>
      </c>
      <c r="R63" s="2" t="s">
        <v>101</v>
      </c>
      <c r="S63" s="2" t="s">
        <v>101</v>
      </c>
      <c r="T63" s="2" t="s">
        <v>101</v>
      </c>
      <c r="U63" s="2" t="s">
        <v>101</v>
      </c>
      <c r="V63" s="2" t="s">
        <v>101</v>
      </c>
      <c r="W63" s="2" t="s">
        <v>101</v>
      </c>
      <c r="X63" s="2" t="s">
        <v>101</v>
      </c>
      <c r="Y63" s="2" t="s">
        <v>101</v>
      </c>
      <c r="Z63" s="2" t="s">
        <v>101</v>
      </c>
      <c r="AA63" s="2" t="s">
        <v>101</v>
      </c>
      <c r="AB63" s="2" t="s">
        <v>101</v>
      </c>
      <c r="AC63" s="2" t="s">
        <v>101</v>
      </c>
      <c r="AD63" s="2" t="s">
        <v>101</v>
      </c>
      <c r="AE63" s="2" t="s">
        <v>101</v>
      </c>
      <c r="AF63" s="2" t="s">
        <v>101</v>
      </c>
      <c r="AG63" s="2" t="s">
        <v>101</v>
      </c>
      <c r="AH63" s="2" t="s">
        <v>101</v>
      </c>
      <c r="AI63" s="2" t="s">
        <v>101</v>
      </c>
      <c r="AJ63" s="2" t="s">
        <v>101</v>
      </c>
      <c r="AK63" s="2" t="s">
        <v>101</v>
      </c>
      <c r="AL63" s="2" t="s">
        <v>101</v>
      </c>
      <c r="AM63" s="2" t="s">
        <v>101</v>
      </c>
      <c r="AN63" s="2" t="s">
        <v>101</v>
      </c>
      <c r="AO63" s="2" t="s">
        <v>101</v>
      </c>
      <c r="AP63" s="2" t="s">
        <v>101</v>
      </c>
    </row>
    <row r="64" spans="1:42" x14ac:dyDescent="0.25">
      <c r="A64" s="2" t="s">
        <v>144</v>
      </c>
      <c r="B64" s="5" t="s">
        <v>143</v>
      </c>
      <c r="C64" s="5" t="s">
        <v>72</v>
      </c>
      <c r="D64" s="11">
        <v>-1.2121</v>
      </c>
      <c r="E64" s="4">
        <v>-0.87</v>
      </c>
      <c r="F64" s="2" t="s">
        <v>101</v>
      </c>
      <c r="G64" s="2" t="s">
        <v>101</v>
      </c>
      <c r="H64" s="12">
        <v>-1.2393000000000001</v>
      </c>
      <c r="I64" s="2" t="s">
        <v>101</v>
      </c>
      <c r="J64" s="2" t="s">
        <v>101</v>
      </c>
      <c r="K64" s="2" t="s">
        <v>101</v>
      </c>
      <c r="L64" s="2" t="s">
        <v>101</v>
      </c>
      <c r="M64" s="2" t="s">
        <v>101</v>
      </c>
      <c r="N64" s="2" t="s">
        <v>101</v>
      </c>
      <c r="O64" s="2" t="s">
        <v>101</v>
      </c>
      <c r="P64" s="2" t="s">
        <v>101</v>
      </c>
      <c r="Q64" s="2" t="s">
        <v>101</v>
      </c>
      <c r="R64" s="2" t="s">
        <v>101</v>
      </c>
      <c r="S64" s="2" t="s">
        <v>101</v>
      </c>
      <c r="T64" s="2" t="s">
        <v>101</v>
      </c>
      <c r="U64" s="2" t="s">
        <v>101</v>
      </c>
      <c r="V64" s="2" t="s">
        <v>101</v>
      </c>
      <c r="W64" s="2" t="s">
        <v>101</v>
      </c>
      <c r="X64" s="2" t="s">
        <v>101</v>
      </c>
      <c r="Y64" s="2" t="s">
        <v>101</v>
      </c>
      <c r="Z64" s="2" t="s">
        <v>101</v>
      </c>
      <c r="AA64" s="2" t="s">
        <v>101</v>
      </c>
      <c r="AB64" s="2" t="s">
        <v>101</v>
      </c>
      <c r="AC64" s="2" t="s">
        <v>101</v>
      </c>
      <c r="AD64" s="2" t="s">
        <v>101</v>
      </c>
      <c r="AE64" s="2" t="s">
        <v>101</v>
      </c>
      <c r="AF64" s="2" t="s">
        <v>101</v>
      </c>
      <c r="AG64" s="2" t="s">
        <v>101</v>
      </c>
      <c r="AH64" s="2" t="s">
        <v>101</v>
      </c>
      <c r="AI64" s="2" t="s">
        <v>101</v>
      </c>
      <c r="AJ64" s="2" t="s">
        <v>101</v>
      </c>
      <c r="AK64" s="2" t="s">
        <v>101</v>
      </c>
      <c r="AL64" s="2" t="s">
        <v>101</v>
      </c>
      <c r="AM64" s="2" t="s">
        <v>101</v>
      </c>
      <c r="AN64" s="2" t="s">
        <v>101</v>
      </c>
      <c r="AO64" s="2" t="s">
        <v>101</v>
      </c>
      <c r="AP64" s="2" t="s">
        <v>101</v>
      </c>
    </row>
    <row r="65" spans="1:42" x14ac:dyDescent="0.25">
      <c r="A65" s="2" t="s">
        <v>145</v>
      </c>
      <c r="B65" s="5" t="s">
        <v>146</v>
      </c>
      <c r="C65" s="5" t="s">
        <v>77</v>
      </c>
      <c r="D65" s="40">
        <f>-(D63-D64)/50*1000</f>
        <v>2.8000000000001357E-2</v>
      </c>
      <c r="E65" s="40">
        <f>-(E63-E64)/50*1000</f>
        <v>3.9999999999995595E-3</v>
      </c>
      <c r="F65" s="2" t="s">
        <v>101</v>
      </c>
      <c r="G65" s="2" t="s">
        <v>101</v>
      </c>
      <c r="H65" s="40">
        <f>-(H63-H64)/50*1000</f>
        <v>4.1999999999999815E-2</v>
      </c>
      <c r="I65" s="2" t="s">
        <v>101</v>
      </c>
      <c r="J65" s="2" t="s">
        <v>101</v>
      </c>
      <c r="K65" s="2" t="s">
        <v>101</v>
      </c>
      <c r="L65" s="2" t="s">
        <v>101</v>
      </c>
      <c r="M65" s="2" t="s">
        <v>101</v>
      </c>
      <c r="N65" s="2" t="s">
        <v>101</v>
      </c>
      <c r="O65" s="2" t="s">
        <v>101</v>
      </c>
      <c r="P65" s="2" t="s">
        <v>101</v>
      </c>
      <c r="Q65" s="2" t="s">
        <v>101</v>
      </c>
      <c r="R65" s="2" t="s">
        <v>101</v>
      </c>
      <c r="S65" s="2" t="s">
        <v>101</v>
      </c>
      <c r="T65" s="2" t="s">
        <v>101</v>
      </c>
      <c r="U65" s="2" t="s">
        <v>101</v>
      </c>
      <c r="V65" s="2" t="s">
        <v>101</v>
      </c>
      <c r="W65" s="2" t="s">
        <v>101</v>
      </c>
      <c r="X65" s="2" t="s">
        <v>101</v>
      </c>
      <c r="Y65" s="2" t="s">
        <v>101</v>
      </c>
      <c r="Z65" s="2" t="s">
        <v>101</v>
      </c>
      <c r="AA65" s="2" t="s">
        <v>101</v>
      </c>
      <c r="AB65" s="2" t="s">
        <v>101</v>
      </c>
      <c r="AC65" s="2" t="s">
        <v>101</v>
      </c>
      <c r="AD65" s="2" t="s">
        <v>101</v>
      </c>
      <c r="AE65" s="2" t="s">
        <v>101</v>
      </c>
      <c r="AF65" s="2" t="s">
        <v>101</v>
      </c>
      <c r="AG65" s="2" t="s">
        <v>101</v>
      </c>
      <c r="AH65" s="2" t="s">
        <v>101</v>
      </c>
      <c r="AI65" s="2" t="s">
        <v>101</v>
      </c>
      <c r="AJ65" s="2" t="s">
        <v>101</v>
      </c>
      <c r="AK65" s="2" t="s">
        <v>101</v>
      </c>
      <c r="AL65" s="2" t="s">
        <v>101</v>
      </c>
      <c r="AM65" s="2" t="s">
        <v>101</v>
      </c>
      <c r="AN65" s="2" t="s">
        <v>101</v>
      </c>
      <c r="AO65" s="2" t="s">
        <v>101</v>
      </c>
      <c r="AP65" s="2" t="s">
        <v>101</v>
      </c>
    </row>
    <row r="66" spans="1:42" x14ac:dyDescent="0.25">
      <c r="A66" s="1" t="s">
        <v>147</v>
      </c>
      <c r="D66" s="11"/>
      <c r="E66" s="4"/>
      <c r="F66" s="4"/>
      <c r="G66" s="4"/>
      <c r="H66" s="12"/>
      <c r="I66" s="4" t="s">
        <v>53</v>
      </c>
      <c r="J66" s="4" t="s">
        <v>53</v>
      </c>
      <c r="K66" s="4" t="s">
        <v>53</v>
      </c>
      <c r="L66" s="4" t="s">
        <v>53</v>
      </c>
      <c r="M66" s="4" t="s">
        <v>53</v>
      </c>
      <c r="N66" s="19"/>
      <c r="R66" s="18"/>
      <c r="S66" s="19"/>
      <c r="AB66" s="18"/>
      <c r="AC66" s="19"/>
      <c r="AL66" s="18"/>
    </row>
    <row r="67" spans="1:42" x14ac:dyDescent="0.25">
      <c r="A67" s="2" t="s">
        <v>129</v>
      </c>
      <c r="B67" s="20"/>
      <c r="C67" s="5" t="s">
        <v>131</v>
      </c>
      <c r="D67" s="11">
        <v>33</v>
      </c>
      <c r="E67" s="4">
        <v>33</v>
      </c>
      <c r="F67" s="4">
        <v>33</v>
      </c>
      <c r="G67" s="4">
        <v>33</v>
      </c>
      <c r="H67" s="12">
        <v>33</v>
      </c>
      <c r="I67">
        <v>33</v>
      </c>
      <c r="J67">
        <v>33</v>
      </c>
      <c r="K67">
        <v>33</v>
      </c>
      <c r="L67">
        <v>33</v>
      </c>
      <c r="M67">
        <v>33</v>
      </c>
      <c r="N67" s="19"/>
      <c r="R67" s="18"/>
      <c r="S67" s="19"/>
      <c r="AB67" s="18"/>
      <c r="AC67" s="19"/>
      <c r="AL67" s="18"/>
    </row>
    <row r="68" spans="1:42" x14ac:dyDescent="0.25">
      <c r="A68" s="2" t="s">
        <v>132</v>
      </c>
      <c r="B68" s="76" t="s">
        <v>148</v>
      </c>
      <c r="C68" s="5" t="s">
        <v>134</v>
      </c>
      <c r="D68" s="11">
        <v>10.1</v>
      </c>
      <c r="E68" s="4">
        <v>10</v>
      </c>
      <c r="F68" s="4">
        <v>10.199999999999999</v>
      </c>
      <c r="G68" s="4">
        <v>10</v>
      </c>
      <c r="H68" s="12">
        <v>9.9</v>
      </c>
      <c r="I68">
        <v>10</v>
      </c>
      <c r="J68">
        <v>10</v>
      </c>
      <c r="K68">
        <v>10</v>
      </c>
      <c r="L68">
        <v>9.6999999999999993</v>
      </c>
      <c r="M68">
        <v>9.8000000000000007</v>
      </c>
      <c r="N68" s="19"/>
      <c r="R68" s="18"/>
      <c r="S68" s="19"/>
      <c r="AB68" s="18"/>
      <c r="AC68" s="19"/>
      <c r="AL68" s="18"/>
    </row>
    <row r="69" spans="1:42" x14ac:dyDescent="0.25">
      <c r="A69" s="2" t="s">
        <v>135</v>
      </c>
      <c r="B69" s="76" t="s">
        <v>149</v>
      </c>
      <c r="D69" s="11">
        <v>-39.700000000000003</v>
      </c>
      <c r="E69" s="4">
        <v>-36.6</v>
      </c>
      <c r="F69" s="4">
        <v>-45</v>
      </c>
      <c r="G69" s="4">
        <v>-45</v>
      </c>
      <c r="H69" s="12">
        <v>-48.5</v>
      </c>
      <c r="I69">
        <v>-50</v>
      </c>
      <c r="J69">
        <v>-44</v>
      </c>
      <c r="K69">
        <v>-50</v>
      </c>
      <c r="L69">
        <v>-54</v>
      </c>
      <c r="M69">
        <v>-54</v>
      </c>
      <c r="N69" s="19"/>
      <c r="R69" s="18"/>
      <c r="S69" s="19"/>
      <c r="AB69" s="18"/>
      <c r="AC69" s="19"/>
      <c r="AL69" s="18"/>
    </row>
    <row r="70" spans="1:42" x14ac:dyDescent="0.25">
      <c r="A70" s="2" t="s">
        <v>150</v>
      </c>
      <c r="B70" s="5" t="s">
        <v>151</v>
      </c>
      <c r="D70" s="11">
        <v>-1.1624000000000001</v>
      </c>
      <c r="E70" s="4">
        <v>-0.78939999999999999</v>
      </c>
      <c r="F70" s="2" t="s">
        <v>101</v>
      </c>
      <c r="G70" s="2" t="s">
        <v>101</v>
      </c>
      <c r="H70" s="12">
        <v>-1.2123999999999999</v>
      </c>
      <c r="I70" s="2" t="s">
        <v>101</v>
      </c>
      <c r="J70" s="2" t="s">
        <v>101</v>
      </c>
      <c r="K70" s="2" t="s">
        <v>101</v>
      </c>
      <c r="L70" s="2" t="s">
        <v>101</v>
      </c>
      <c r="M70" s="2" t="s">
        <v>101</v>
      </c>
      <c r="N70" s="19"/>
      <c r="R70" s="18"/>
      <c r="S70" s="19"/>
      <c r="AB70" s="18"/>
      <c r="AC70" s="19"/>
      <c r="AL70" s="18"/>
    </row>
    <row r="71" spans="1:42" x14ac:dyDescent="0.25">
      <c r="A71" s="2" t="s">
        <v>152</v>
      </c>
      <c r="B71" s="5" t="s">
        <v>153</v>
      </c>
      <c r="D71" s="11">
        <v>-81</v>
      </c>
      <c r="E71" s="4">
        <v>-82</v>
      </c>
      <c r="F71" s="4">
        <v>-82</v>
      </c>
      <c r="G71" s="4">
        <v>-80</v>
      </c>
      <c r="H71" s="12">
        <v>-82</v>
      </c>
      <c r="I71">
        <v>-80</v>
      </c>
      <c r="J71">
        <v>-82</v>
      </c>
      <c r="K71">
        <v>-80</v>
      </c>
      <c r="L71">
        <v>-82</v>
      </c>
      <c r="M71">
        <v>-82</v>
      </c>
      <c r="N71" s="19"/>
      <c r="R71" s="18"/>
      <c r="S71" s="19"/>
      <c r="AB71" s="18"/>
      <c r="AC71" s="19"/>
      <c r="AL71" s="18"/>
    </row>
    <row r="72" spans="1:42" x14ac:dyDescent="0.25">
      <c r="A72" s="2" t="s">
        <v>154</v>
      </c>
      <c r="B72" s="17" t="s">
        <v>155</v>
      </c>
      <c r="C72" s="17"/>
      <c r="D72" s="11">
        <v>-89</v>
      </c>
      <c r="E72" s="4">
        <v>-89</v>
      </c>
      <c r="F72" s="4">
        <v>-89</v>
      </c>
      <c r="G72" s="4">
        <v>-85</v>
      </c>
      <c r="H72" s="12">
        <v>-89</v>
      </c>
      <c r="I72">
        <v>-86</v>
      </c>
      <c r="J72">
        <v>-86</v>
      </c>
      <c r="K72">
        <v>-88</v>
      </c>
      <c r="L72">
        <v>-85</v>
      </c>
      <c r="M72">
        <v>-86</v>
      </c>
      <c r="N72" s="19"/>
      <c r="R72" s="18"/>
      <c r="S72" s="19"/>
      <c r="AB72" s="18"/>
      <c r="AC72" s="19"/>
      <c r="AL72" s="18"/>
    </row>
    <row r="73" spans="1:42" x14ac:dyDescent="0.25">
      <c r="A73" s="2" t="s">
        <v>156</v>
      </c>
      <c r="B73" s="76" t="s">
        <v>142</v>
      </c>
      <c r="C73" s="5" t="s">
        <v>131</v>
      </c>
      <c r="D73" s="11">
        <v>-41</v>
      </c>
      <c r="E73" s="11">
        <v>-41</v>
      </c>
      <c r="F73" s="4">
        <v>-43</v>
      </c>
      <c r="G73" s="4">
        <v>-40</v>
      </c>
      <c r="H73" s="12">
        <v>-41.8</v>
      </c>
      <c r="I73">
        <v>-41</v>
      </c>
      <c r="J73">
        <v>-41</v>
      </c>
      <c r="K73">
        <v>-42</v>
      </c>
      <c r="L73">
        <v>-41</v>
      </c>
      <c r="M73">
        <v>-41</v>
      </c>
      <c r="N73" s="2" t="s">
        <v>101</v>
      </c>
      <c r="O73" s="2" t="s">
        <v>101</v>
      </c>
      <c r="P73" s="2" t="s">
        <v>101</v>
      </c>
      <c r="Q73" s="2" t="s">
        <v>101</v>
      </c>
      <c r="R73" s="2" t="s">
        <v>101</v>
      </c>
      <c r="S73" s="2" t="s">
        <v>101</v>
      </c>
      <c r="T73" s="2" t="s">
        <v>101</v>
      </c>
      <c r="U73" s="2" t="s">
        <v>101</v>
      </c>
      <c r="V73" s="2" t="s">
        <v>101</v>
      </c>
      <c r="W73" s="2" t="s">
        <v>101</v>
      </c>
      <c r="X73" s="2" t="s">
        <v>101</v>
      </c>
      <c r="Y73" s="2" t="s">
        <v>101</v>
      </c>
      <c r="Z73" s="2" t="s">
        <v>101</v>
      </c>
      <c r="AA73" s="2" t="s">
        <v>101</v>
      </c>
      <c r="AB73" s="2" t="s">
        <v>101</v>
      </c>
      <c r="AC73" s="2" t="s">
        <v>101</v>
      </c>
      <c r="AD73" s="2" t="s">
        <v>101</v>
      </c>
      <c r="AE73" s="2" t="s">
        <v>101</v>
      </c>
      <c r="AF73" s="2" t="s">
        <v>101</v>
      </c>
      <c r="AG73" s="2" t="s">
        <v>101</v>
      </c>
      <c r="AH73" s="2" t="s">
        <v>101</v>
      </c>
      <c r="AI73" s="2" t="s">
        <v>101</v>
      </c>
      <c r="AJ73" s="2" t="s">
        <v>101</v>
      </c>
      <c r="AK73" s="2" t="s">
        <v>101</v>
      </c>
      <c r="AL73" s="2" t="s">
        <v>101</v>
      </c>
      <c r="AM73" s="2" t="s">
        <v>101</v>
      </c>
      <c r="AN73" s="2" t="s">
        <v>101</v>
      </c>
      <c r="AO73" s="2" t="s">
        <v>101</v>
      </c>
      <c r="AP73" s="2" t="s">
        <v>101</v>
      </c>
    </row>
    <row r="74" spans="1:42" x14ac:dyDescent="0.25">
      <c r="A74" s="2" t="s">
        <v>156</v>
      </c>
      <c r="C74" s="5" t="s">
        <v>157</v>
      </c>
      <c r="D74" s="11">
        <v>612</v>
      </c>
      <c r="E74" s="11">
        <v>612</v>
      </c>
      <c r="F74" s="4">
        <v>607</v>
      </c>
      <c r="G74" s="4">
        <v>1227</v>
      </c>
      <c r="H74" s="12">
        <v>607</v>
      </c>
      <c r="I74">
        <v>607</v>
      </c>
      <c r="J74">
        <v>617</v>
      </c>
      <c r="K74">
        <v>607</v>
      </c>
      <c r="L74">
        <v>617</v>
      </c>
      <c r="M74">
        <v>617</v>
      </c>
      <c r="N74" s="2" t="s">
        <v>101</v>
      </c>
      <c r="O74" s="2" t="s">
        <v>101</v>
      </c>
      <c r="P74" s="2" t="s">
        <v>101</v>
      </c>
      <c r="Q74" s="2" t="s">
        <v>101</v>
      </c>
      <c r="R74" s="2" t="s">
        <v>101</v>
      </c>
      <c r="S74" s="2" t="s">
        <v>101</v>
      </c>
      <c r="T74" s="2" t="s">
        <v>101</v>
      </c>
      <c r="U74" s="2" t="s">
        <v>101</v>
      </c>
      <c r="V74" s="2" t="s">
        <v>101</v>
      </c>
      <c r="W74" s="2" t="s">
        <v>101</v>
      </c>
      <c r="X74" s="2" t="s">
        <v>101</v>
      </c>
      <c r="Y74" s="2" t="s">
        <v>101</v>
      </c>
      <c r="Z74" s="2" t="s">
        <v>101</v>
      </c>
      <c r="AA74" s="2" t="s">
        <v>101</v>
      </c>
      <c r="AB74" s="2" t="s">
        <v>101</v>
      </c>
      <c r="AC74" s="2" t="s">
        <v>101</v>
      </c>
      <c r="AD74" s="2" t="s">
        <v>101</v>
      </c>
      <c r="AE74" s="2" t="s">
        <v>101</v>
      </c>
      <c r="AF74" s="2" t="s">
        <v>101</v>
      </c>
      <c r="AG74" s="2" t="s">
        <v>101</v>
      </c>
      <c r="AH74" s="2" t="s">
        <v>101</v>
      </c>
      <c r="AI74" s="2" t="s">
        <v>101</v>
      </c>
      <c r="AJ74" s="2" t="s">
        <v>101</v>
      </c>
      <c r="AK74" s="2" t="s">
        <v>101</v>
      </c>
      <c r="AL74" s="2" t="s">
        <v>101</v>
      </c>
      <c r="AM74" s="2" t="s">
        <v>101</v>
      </c>
      <c r="AN74" s="2" t="s">
        <v>101</v>
      </c>
      <c r="AO74" s="2" t="s">
        <v>101</v>
      </c>
      <c r="AP74" s="2" t="s">
        <v>101</v>
      </c>
    </row>
    <row r="75" spans="1:42" x14ac:dyDescent="0.25">
      <c r="A75" s="1" t="s">
        <v>158</v>
      </c>
      <c r="D75" s="11" t="s">
        <v>53</v>
      </c>
      <c r="E75" s="4" t="s">
        <v>53</v>
      </c>
      <c r="F75" s="4" t="s">
        <v>53</v>
      </c>
      <c r="G75" s="4" t="s">
        <v>53</v>
      </c>
      <c r="J75" t="s">
        <v>53</v>
      </c>
      <c r="K75" t="s">
        <v>53</v>
      </c>
      <c r="L75" t="s">
        <v>53</v>
      </c>
      <c r="M75" s="4" t="s">
        <v>53</v>
      </c>
      <c r="N75" s="19"/>
      <c r="R75" s="18"/>
      <c r="S75" s="19"/>
      <c r="AB75" s="18"/>
      <c r="AC75" s="19"/>
      <c r="AL75" s="18"/>
    </row>
    <row r="76" spans="1:42" x14ac:dyDescent="0.25">
      <c r="A76" s="2" t="s">
        <v>132</v>
      </c>
      <c r="B76" s="76" t="s">
        <v>159</v>
      </c>
      <c r="C76" s="5" t="s">
        <v>134</v>
      </c>
      <c r="D76" s="11">
        <v>9.6999999999999993</v>
      </c>
      <c r="E76" s="4">
        <v>9.4</v>
      </c>
      <c r="F76" s="4">
        <v>9.8000000000000007</v>
      </c>
      <c r="G76" s="4">
        <v>9.4</v>
      </c>
      <c r="H76" s="12">
        <v>9.5</v>
      </c>
      <c r="I76">
        <v>9.4</v>
      </c>
      <c r="J76">
        <v>9.3000000000000007</v>
      </c>
      <c r="K76">
        <v>9.5</v>
      </c>
      <c r="L76">
        <v>9</v>
      </c>
      <c r="M76">
        <v>9.1999999999999993</v>
      </c>
      <c r="N76" s="19"/>
      <c r="R76" s="18"/>
      <c r="S76" s="19"/>
      <c r="AB76" s="18"/>
      <c r="AC76" s="19"/>
      <c r="AL76" s="18"/>
    </row>
    <row r="77" spans="1:42" x14ac:dyDescent="0.25">
      <c r="D77" s="19"/>
      <c r="H77" s="18"/>
      <c r="N77" s="19"/>
      <c r="R77" s="18"/>
      <c r="S77" s="19"/>
      <c r="AB77" s="18"/>
      <c r="AC77" s="19"/>
      <c r="AL77" s="18"/>
    </row>
  </sheetData>
  <mergeCells count="6">
    <mergeCell ref="D1:H1"/>
    <mergeCell ref="I1:M1"/>
    <mergeCell ref="N1:R1"/>
    <mergeCell ref="S1:W1"/>
    <mergeCell ref="AM1:AQ1"/>
    <mergeCell ref="AC1:AG1"/>
  </mergeCells>
  <phoneticPr fontId="2" type="noConversion"/>
  <printOptions gridLines="1"/>
  <pageMargins left="0.7" right="0.7" top="0.75" bottom="0.75" header="0.3" footer="0.3"/>
  <pageSetup paperSize="9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zoomScale="85" zoomScaleNormal="85" workbookViewId="0">
      <pane ySplit="3" topLeftCell="A4" activePane="bottomLeft" state="frozen"/>
      <selection pane="bottomLeft" activeCell="Q12" sqref="Q12"/>
    </sheetView>
  </sheetViews>
  <sheetFormatPr defaultRowHeight="15" x14ac:dyDescent="0.25"/>
  <cols>
    <col min="1" max="1" width="55.85546875" style="2" customWidth="1"/>
    <col min="2" max="2" width="26.7109375" style="5" customWidth="1"/>
    <col min="3" max="3" width="4.85546875" style="5" customWidth="1"/>
    <col min="4" max="6" width="12.7109375" style="4" customWidth="1"/>
    <col min="7" max="11" width="12.7109375" customWidth="1"/>
  </cols>
  <sheetData>
    <row r="1" spans="1:16" x14ac:dyDescent="0.25">
      <c r="D1" s="80" t="s">
        <v>160</v>
      </c>
      <c r="E1" s="81"/>
      <c r="F1" s="82"/>
      <c r="G1" s="80" t="s">
        <v>161</v>
      </c>
      <c r="H1" s="81"/>
      <c r="I1" s="81"/>
      <c r="J1" s="81"/>
      <c r="K1" s="81"/>
      <c r="L1" s="83" t="s">
        <v>162</v>
      </c>
      <c r="M1" s="84"/>
      <c r="N1" s="84"/>
      <c r="O1" s="84"/>
      <c r="P1" s="84"/>
    </row>
    <row r="2" spans="1:16" x14ac:dyDescent="0.25">
      <c r="A2" s="2" t="s">
        <v>163</v>
      </c>
      <c r="D2" s="65">
        <v>1.1000000000000001</v>
      </c>
      <c r="E2" s="65">
        <v>1.1000000000000001</v>
      </c>
      <c r="F2" s="65">
        <v>1.1000000000000001</v>
      </c>
      <c r="G2" s="65">
        <v>1.1000000000000001</v>
      </c>
      <c r="H2" s="65">
        <v>1.1000000000000001</v>
      </c>
      <c r="I2" s="65">
        <v>1.1000000000000001</v>
      </c>
      <c r="J2" s="65">
        <v>1.1000000000000001</v>
      </c>
      <c r="K2" s="65">
        <v>1.1000000000000001</v>
      </c>
      <c r="L2" s="66"/>
      <c r="M2" s="67"/>
      <c r="N2" s="67"/>
      <c r="O2" s="67"/>
      <c r="P2" s="67"/>
    </row>
    <row r="3" spans="1:16" x14ac:dyDescent="0.25">
      <c r="A3" s="1" t="s">
        <v>6</v>
      </c>
      <c r="B3" s="6" t="s">
        <v>7</v>
      </c>
      <c r="C3" s="6" t="s">
        <v>8</v>
      </c>
      <c r="D3" s="9" t="s">
        <v>164</v>
      </c>
      <c r="E3" s="3" t="s">
        <v>165</v>
      </c>
      <c r="F3" s="10" t="s">
        <v>166</v>
      </c>
      <c r="G3" s="9" t="s">
        <v>167</v>
      </c>
      <c r="H3" s="3" t="s">
        <v>168</v>
      </c>
      <c r="I3" s="3" t="s">
        <v>169</v>
      </c>
      <c r="J3" s="3" t="s">
        <v>170</v>
      </c>
      <c r="K3" s="10" t="s">
        <v>171</v>
      </c>
      <c r="L3" s="44"/>
      <c r="M3" s="45"/>
      <c r="N3" s="45"/>
      <c r="O3" s="3"/>
      <c r="P3" s="3"/>
    </row>
    <row r="4" spans="1:16" x14ac:dyDescent="0.25">
      <c r="D4" s="11"/>
      <c r="F4" s="12"/>
      <c r="G4" s="19"/>
      <c r="K4" s="18"/>
      <c r="L4" s="46"/>
      <c r="M4" s="23"/>
      <c r="N4" s="23"/>
    </row>
    <row r="5" spans="1:16" x14ac:dyDescent="0.25">
      <c r="A5" s="2" t="s">
        <v>50</v>
      </c>
      <c r="D5" s="11" t="s">
        <v>172</v>
      </c>
      <c r="E5" s="4" t="s">
        <v>172</v>
      </c>
      <c r="F5" s="12" t="s">
        <v>172</v>
      </c>
      <c r="G5" s="11" t="s">
        <v>172</v>
      </c>
      <c r="H5" s="4" t="s">
        <v>172</v>
      </c>
      <c r="I5" s="4" t="s">
        <v>172</v>
      </c>
      <c r="J5" s="4" t="s">
        <v>172</v>
      </c>
      <c r="K5" s="12" t="s">
        <v>172</v>
      </c>
      <c r="L5" s="47"/>
      <c r="M5" s="48"/>
      <c r="N5" s="48"/>
      <c r="O5" s="4"/>
      <c r="P5" s="4"/>
    </row>
    <row r="6" spans="1:16" x14ac:dyDescent="0.25">
      <c r="D6" s="11"/>
      <c r="F6" s="12"/>
      <c r="G6" s="19"/>
      <c r="K6" s="18"/>
      <c r="L6" s="46"/>
      <c r="M6" s="23"/>
      <c r="N6" s="23"/>
    </row>
    <row r="7" spans="1:16" x14ac:dyDescent="0.25">
      <c r="A7" s="2" t="s">
        <v>52</v>
      </c>
      <c r="D7" s="11" t="s">
        <v>53</v>
      </c>
      <c r="E7" s="4" t="s">
        <v>53</v>
      </c>
      <c r="F7" s="12" t="s">
        <v>53</v>
      </c>
      <c r="G7" s="11" t="s">
        <v>53</v>
      </c>
      <c r="H7" s="4" t="s">
        <v>53</v>
      </c>
      <c r="I7" s="4" t="s">
        <v>53</v>
      </c>
      <c r="J7" s="4" t="s">
        <v>53</v>
      </c>
      <c r="K7" s="12" t="s">
        <v>53</v>
      </c>
      <c r="L7" s="47"/>
      <c r="M7" s="23"/>
      <c r="N7" s="23"/>
    </row>
    <row r="8" spans="1:16" x14ac:dyDescent="0.25">
      <c r="A8" s="31" t="s">
        <v>173</v>
      </c>
      <c r="D8" s="33" t="s">
        <v>174</v>
      </c>
      <c r="E8" s="34" t="s">
        <v>174</v>
      </c>
      <c r="F8" s="35" t="s">
        <v>174</v>
      </c>
      <c r="G8" s="33" t="s">
        <v>174</v>
      </c>
      <c r="H8" s="34" t="s">
        <v>174</v>
      </c>
      <c r="I8" s="34" t="s">
        <v>174</v>
      </c>
      <c r="J8" s="34" t="s">
        <v>174</v>
      </c>
      <c r="K8" s="35" t="s">
        <v>174</v>
      </c>
      <c r="L8" s="47"/>
      <c r="M8" s="23"/>
      <c r="N8" s="23"/>
    </row>
    <row r="9" spans="1:16" x14ac:dyDescent="0.25">
      <c r="A9" s="31" t="s">
        <v>175</v>
      </c>
      <c r="D9" s="33" t="s">
        <v>176</v>
      </c>
      <c r="E9" s="34" t="s">
        <v>176</v>
      </c>
      <c r="F9" s="35" t="s">
        <v>176</v>
      </c>
      <c r="G9" s="33" t="s">
        <v>176</v>
      </c>
      <c r="H9" s="34" t="s">
        <v>176</v>
      </c>
      <c r="I9" s="34" t="s">
        <v>176</v>
      </c>
      <c r="J9" s="34" t="s">
        <v>176</v>
      </c>
      <c r="K9" s="35" t="s">
        <v>176</v>
      </c>
      <c r="L9" s="47"/>
      <c r="M9" s="23"/>
      <c r="N9" s="23"/>
    </row>
    <row r="10" spans="1:16" x14ac:dyDescent="0.25">
      <c r="A10" s="2" t="s">
        <v>56</v>
      </c>
      <c r="D10" s="11" t="s">
        <v>53</v>
      </c>
      <c r="E10" s="4" t="s">
        <v>53</v>
      </c>
      <c r="F10" s="12" t="s">
        <v>53</v>
      </c>
      <c r="G10" s="11" t="s">
        <v>53</v>
      </c>
      <c r="H10" s="4" t="s">
        <v>53</v>
      </c>
      <c r="I10" s="4" t="s">
        <v>53</v>
      </c>
      <c r="J10" s="4" t="s">
        <v>53</v>
      </c>
      <c r="K10" s="12" t="s">
        <v>53</v>
      </c>
      <c r="L10" s="46"/>
      <c r="M10" s="23"/>
      <c r="N10" s="23"/>
    </row>
    <row r="11" spans="1:16" x14ac:dyDescent="0.25">
      <c r="A11" s="2" t="s">
        <v>57</v>
      </c>
      <c r="D11" s="11"/>
      <c r="F11" s="12"/>
      <c r="G11" s="19" t="s">
        <v>177</v>
      </c>
      <c r="H11" t="s">
        <v>177</v>
      </c>
      <c r="I11" t="s">
        <v>177</v>
      </c>
      <c r="J11" t="s">
        <v>177</v>
      </c>
      <c r="K11" s="18" t="s">
        <v>177</v>
      </c>
      <c r="L11" s="46"/>
      <c r="M11" s="23"/>
      <c r="N11" s="23"/>
    </row>
    <row r="12" spans="1:16" x14ac:dyDescent="0.25">
      <c r="D12" s="11"/>
      <c r="F12" s="12"/>
      <c r="G12" s="19"/>
      <c r="K12" s="18"/>
      <c r="L12" s="46"/>
      <c r="M12" s="23"/>
      <c r="N12" s="23"/>
    </row>
    <row r="13" spans="1:16" x14ac:dyDescent="0.25">
      <c r="A13" s="2" t="s">
        <v>178</v>
      </c>
      <c r="D13" s="11" t="s">
        <v>53</v>
      </c>
      <c r="E13" s="4" t="s">
        <v>53</v>
      </c>
      <c r="F13" s="12" t="s">
        <v>53</v>
      </c>
      <c r="G13" s="11" t="s">
        <v>53</v>
      </c>
      <c r="H13" s="4" t="s">
        <v>53</v>
      </c>
      <c r="I13" s="4" t="s">
        <v>53</v>
      </c>
      <c r="J13" s="4" t="s">
        <v>53</v>
      </c>
      <c r="K13" s="12" t="s">
        <v>53</v>
      </c>
      <c r="L13" s="46"/>
      <c r="M13" s="23"/>
      <c r="N13" s="23"/>
    </row>
    <row r="14" spans="1:16" x14ac:dyDescent="0.25">
      <c r="A14" s="2" t="s">
        <v>179</v>
      </c>
      <c r="B14" s="5" t="s">
        <v>180</v>
      </c>
      <c r="D14" s="11" t="s">
        <v>53</v>
      </c>
      <c r="E14" s="4" t="s">
        <v>53</v>
      </c>
      <c r="F14" s="12" t="s">
        <v>53</v>
      </c>
      <c r="G14" s="11" t="s">
        <v>53</v>
      </c>
      <c r="H14" s="4" t="s">
        <v>53</v>
      </c>
      <c r="I14" s="4" t="s">
        <v>53</v>
      </c>
      <c r="J14" s="4" t="s">
        <v>53</v>
      </c>
      <c r="K14" s="12" t="s">
        <v>53</v>
      </c>
      <c r="L14" s="46"/>
      <c r="M14" s="23"/>
      <c r="N14" s="23"/>
    </row>
    <row r="15" spans="1:16" x14ac:dyDescent="0.25">
      <c r="A15" s="2" t="s">
        <v>83</v>
      </c>
      <c r="B15" s="5" t="s">
        <v>84</v>
      </c>
      <c r="D15" s="11">
        <v>2.99</v>
      </c>
      <c r="E15" s="4">
        <v>3.02</v>
      </c>
      <c r="F15" s="12">
        <v>3.06</v>
      </c>
      <c r="G15" s="11">
        <v>3.02</v>
      </c>
      <c r="H15" s="4">
        <v>3.02</v>
      </c>
      <c r="I15" s="4">
        <v>3.02</v>
      </c>
      <c r="J15" s="4">
        <v>3.02</v>
      </c>
      <c r="K15" s="12">
        <v>3</v>
      </c>
      <c r="L15" s="46"/>
      <c r="M15" s="23"/>
      <c r="N15" s="23"/>
    </row>
    <row r="16" spans="1:16" x14ac:dyDescent="0.25">
      <c r="A16" s="2" t="s">
        <v>181</v>
      </c>
      <c r="B16" s="5" t="s">
        <v>182</v>
      </c>
      <c r="D16" s="11">
        <v>154</v>
      </c>
      <c r="E16" s="4">
        <v>155</v>
      </c>
      <c r="F16" s="12">
        <v>154</v>
      </c>
      <c r="G16" s="11">
        <v>151</v>
      </c>
      <c r="H16" s="4">
        <v>153</v>
      </c>
      <c r="I16" s="4">
        <v>156</v>
      </c>
      <c r="J16" s="4">
        <v>156</v>
      </c>
      <c r="K16" s="12">
        <v>157</v>
      </c>
      <c r="L16" s="46"/>
      <c r="M16" s="23"/>
      <c r="N16" s="23"/>
    </row>
    <row r="17" spans="1:14" x14ac:dyDescent="0.25">
      <c r="A17" s="2" t="s">
        <v>183</v>
      </c>
      <c r="D17" s="11" t="s">
        <v>53</v>
      </c>
      <c r="E17" s="4" t="s">
        <v>53</v>
      </c>
      <c r="F17" s="12" t="s">
        <v>53</v>
      </c>
      <c r="G17" s="11" t="s">
        <v>53</v>
      </c>
      <c r="H17" s="4" t="s">
        <v>53</v>
      </c>
      <c r="I17" s="4" t="s">
        <v>53</v>
      </c>
      <c r="J17" s="4" t="s">
        <v>53</v>
      </c>
      <c r="K17" s="12" t="s">
        <v>53</v>
      </c>
      <c r="L17" s="46"/>
      <c r="M17" s="23"/>
      <c r="N17" s="23"/>
    </row>
    <row r="18" spans="1:14" x14ac:dyDescent="0.25">
      <c r="A18" s="2" t="s">
        <v>85</v>
      </c>
      <c r="B18" s="5" t="s">
        <v>86</v>
      </c>
      <c r="D18" s="11">
        <v>4.99</v>
      </c>
      <c r="E18" s="4">
        <v>4.97</v>
      </c>
      <c r="F18" s="12">
        <v>4.99</v>
      </c>
      <c r="G18" s="11">
        <v>5</v>
      </c>
      <c r="H18" s="4">
        <v>4.99</v>
      </c>
      <c r="I18" s="4">
        <v>5</v>
      </c>
      <c r="J18" s="4">
        <v>5</v>
      </c>
      <c r="K18" s="12">
        <v>4.99</v>
      </c>
      <c r="L18" s="46"/>
      <c r="M18" s="23"/>
      <c r="N18" s="23"/>
    </row>
    <row r="19" spans="1:14" x14ac:dyDescent="0.25">
      <c r="A19" s="2" t="s">
        <v>181</v>
      </c>
      <c r="B19" s="5" t="s">
        <v>184</v>
      </c>
      <c r="D19" s="11">
        <v>296</v>
      </c>
      <c r="E19" s="4">
        <v>291</v>
      </c>
      <c r="F19" s="12">
        <v>291</v>
      </c>
      <c r="G19" s="11">
        <v>287</v>
      </c>
      <c r="H19" s="4">
        <v>290</v>
      </c>
      <c r="I19" s="4">
        <v>297</v>
      </c>
      <c r="J19" s="4">
        <v>295</v>
      </c>
      <c r="K19" s="12">
        <v>295</v>
      </c>
      <c r="L19" s="46"/>
      <c r="M19" s="23"/>
      <c r="N19" s="23"/>
    </row>
    <row r="20" spans="1:14" x14ac:dyDescent="0.25">
      <c r="A20" s="2" t="s">
        <v>185</v>
      </c>
      <c r="D20" s="11" t="s">
        <v>53</v>
      </c>
      <c r="E20" s="4" t="s">
        <v>53</v>
      </c>
      <c r="F20" s="12" t="s">
        <v>53</v>
      </c>
      <c r="G20" s="11" t="s">
        <v>53</v>
      </c>
      <c r="H20" s="4" t="s">
        <v>53</v>
      </c>
      <c r="I20" s="4" t="s">
        <v>53</v>
      </c>
      <c r="J20" s="4" t="s">
        <v>53</v>
      </c>
      <c r="K20" s="12" t="s">
        <v>53</v>
      </c>
      <c r="L20" s="46"/>
      <c r="M20" s="23"/>
      <c r="N20" s="23"/>
    </row>
    <row r="21" spans="1:14" x14ac:dyDescent="0.25">
      <c r="A21" s="2" t="s">
        <v>181</v>
      </c>
      <c r="B21" s="5" t="s">
        <v>186</v>
      </c>
      <c r="D21" s="11">
        <v>459</v>
      </c>
      <c r="E21" s="4">
        <v>460</v>
      </c>
      <c r="F21" s="12">
        <v>450</v>
      </c>
      <c r="G21" s="11">
        <v>450</v>
      </c>
      <c r="H21" s="4">
        <v>452</v>
      </c>
      <c r="I21" s="4">
        <v>465</v>
      </c>
      <c r="J21" s="4">
        <v>458</v>
      </c>
      <c r="K21" s="12">
        <v>456</v>
      </c>
      <c r="L21" s="46"/>
      <c r="M21" s="23"/>
      <c r="N21" s="23"/>
    </row>
    <row r="22" spans="1:14" x14ac:dyDescent="0.25">
      <c r="D22" s="11"/>
      <c r="F22" s="12"/>
      <c r="G22" s="11"/>
      <c r="H22" s="4"/>
      <c r="I22" s="4"/>
      <c r="J22" s="4"/>
      <c r="K22" s="12"/>
      <c r="L22" s="46"/>
      <c r="M22" s="23"/>
      <c r="N22" s="23"/>
    </row>
    <row r="23" spans="1:14" x14ac:dyDescent="0.25">
      <c r="A23" s="1" t="s">
        <v>61</v>
      </c>
      <c r="D23" s="11"/>
      <c r="F23" s="12"/>
      <c r="G23" s="11"/>
      <c r="H23" s="4"/>
      <c r="I23" s="4"/>
      <c r="J23" s="4"/>
      <c r="K23" s="12"/>
      <c r="L23" s="46"/>
      <c r="M23" s="23"/>
      <c r="N23" s="23"/>
    </row>
    <row r="24" spans="1:14" x14ac:dyDescent="0.25">
      <c r="A24" s="2" t="s">
        <v>187</v>
      </c>
      <c r="B24" s="8" t="s">
        <v>188</v>
      </c>
      <c r="C24" s="8"/>
      <c r="D24" s="11" t="s">
        <v>53</v>
      </c>
      <c r="E24" s="4" t="s">
        <v>53</v>
      </c>
      <c r="F24" s="12" t="s">
        <v>53</v>
      </c>
      <c r="G24" s="11" t="s">
        <v>53</v>
      </c>
      <c r="H24" s="4" t="s">
        <v>53</v>
      </c>
      <c r="I24" s="4" t="s">
        <v>53</v>
      </c>
      <c r="J24" s="4" t="s">
        <v>53</v>
      </c>
      <c r="K24" s="12" t="s">
        <v>53</v>
      </c>
      <c r="L24" s="46"/>
      <c r="M24" s="23"/>
      <c r="N24" s="23"/>
    </row>
    <row r="25" spans="1:14" x14ac:dyDescent="0.25">
      <c r="A25" s="2" t="s">
        <v>189</v>
      </c>
      <c r="D25" s="11" t="s">
        <v>53</v>
      </c>
      <c r="E25" s="4" t="s">
        <v>53</v>
      </c>
      <c r="F25" s="12" t="s">
        <v>53</v>
      </c>
      <c r="G25" s="11" t="s">
        <v>53</v>
      </c>
      <c r="H25" s="4" t="s">
        <v>53</v>
      </c>
      <c r="I25" s="4" t="s">
        <v>53</v>
      </c>
      <c r="J25" s="4" t="s">
        <v>53</v>
      </c>
      <c r="K25" s="12" t="s">
        <v>53</v>
      </c>
      <c r="L25" s="46"/>
      <c r="M25" s="23"/>
      <c r="N25" s="23"/>
    </row>
    <row r="26" spans="1:14" x14ac:dyDescent="0.25">
      <c r="A26" s="2" t="s">
        <v>190</v>
      </c>
      <c r="B26" s="5" t="s">
        <v>191</v>
      </c>
      <c r="D26" s="13">
        <v>3</v>
      </c>
      <c r="E26" s="14">
        <v>3</v>
      </c>
      <c r="F26" s="15">
        <v>3</v>
      </c>
      <c r="G26" s="11">
        <v>3</v>
      </c>
      <c r="H26" s="4">
        <v>3</v>
      </c>
      <c r="I26" s="4">
        <v>3</v>
      </c>
      <c r="J26" s="4">
        <v>3</v>
      </c>
      <c r="K26" s="12">
        <v>3</v>
      </c>
      <c r="L26" s="46"/>
      <c r="M26" s="23"/>
      <c r="N26" s="23"/>
    </row>
    <row r="27" spans="1:14" x14ac:dyDescent="0.25">
      <c r="A27" s="2" t="s">
        <v>192</v>
      </c>
      <c r="D27" s="11" t="s">
        <v>53</v>
      </c>
      <c r="E27" s="4" t="s">
        <v>53</v>
      </c>
      <c r="F27" s="12" t="s">
        <v>53</v>
      </c>
      <c r="G27" s="11" t="s">
        <v>53</v>
      </c>
      <c r="H27" s="4" t="s">
        <v>53</v>
      </c>
      <c r="I27" s="4" t="s">
        <v>53</v>
      </c>
      <c r="J27" s="4" t="s">
        <v>53</v>
      </c>
      <c r="K27" s="12" t="s">
        <v>53</v>
      </c>
      <c r="L27" s="46"/>
      <c r="M27" s="23"/>
      <c r="N27" s="23"/>
    </row>
    <row r="28" spans="1:14" x14ac:dyDescent="0.25">
      <c r="A28" s="2" t="s">
        <v>193</v>
      </c>
      <c r="B28" s="5" t="s">
        <v>194</v>
      </c>
      <c r="D28" s="11">
        <v>29</v>
      </c>
      <c r="E28" s="4">
        <v>30</v>
      </c>
      <c r="F28" s="12">
        <v>29</v>
      </c>
      <c r="G28" s="11">
        <v>29</v>
      </c>
      <c r="H28" s="4">
        <v>29</v>
      </c>
      <c r="I28" s="4">
        <v>28</v>
      </c>
      <c r="J28" s="4">
        <v>29</v>
      </c>
      <c r="K28" s="12">
        <v>29</v>
      </c>
      <c r="L28" s="46"/>
      <c r="M28" s="23"/>
      <c r="N28" s="23"/>
    </row>
    <row r="29" spans="1:14" x14ac:dyDescent="0.25">
      <c r="A29" s="2" t="s">
        <v>87</v>
      </c>
      <c r="B29" s="5" t="s">
        <v>88</v>
      </c>
      <c r="D29" s="11">
        <v>8.08</v>
      </c>
      <c r="E29" s="4">
        <v>8.07</v>
      </c>
      <c r="F29" s="12">
        <v>8.0500000000000007</v>
      </c>
      <c r="G29" s="11">
        <v>8.06</v>
      </c>
      <c r="H29" s="4">
        <v>8.08</v>
      </c>
      <c r="I29" s="4">
        <v>8.07</v>
      </c>
      <c r="J29" s="4">
        <v>8.08</v>
      </c>
      <c r="K29" s="12">
        <v>8.08</v>
      </c>
      <c r="L29" s="46"/>
      <c r="M29" s="23"/>
      <c r="N29" s="23"/>
    </row>
    <row r="30" spans="1:14" x14ac:dyDescent="0.25">
      <c r="A30" s="2" t="s">
        <v>89</v>
      </c>
      <c r="B30" s="5" t="s">
        <v>90</v>
      </c>
      <c r="D30" s="11">
        <v>20.27</v>
      </c>
      <c r="E30" s="4">
        <v>20.16</v>
      </c>
      <c r="F30" s="12">
        <v>20.2</v>
      </c>
      <c r="G30" s="11">
        <v>20.23</v>
      </c>
      <c r="H30" s="4">
        <v>20.149999999999999</v>
      </c>
      <c r="I30" s="4">
        <v>20.329999999999998</v>
      </c>
      <c r="J30" s="4">
        <v>20.2</v>
      </c>
      <c r="K30" s="12">
        <v>20.3</v>
      </c>
      <c r="L30" s="46"/>
      <c r="M30" s="23"/>
      <c r="N30" s="23"/>
    </row>
    <row r="31" spans="1:14" x14ac:dyDescent="0.25">
      <c r="A31" s="2" t="s">
        <v>91</v>
      </c>
      <c r="B31" s="5" t="s">
        <v>92</v>
      </c>
      <c r="D31" s="11">
        <v>-5.3</v>
      </c>
      <c r="E31" s="4">
        <v>-5.3</v>
      </c>
      <c r="F31" s="12">
        <v>-5.29</v>
      </c>
      <c r="G31" s="11">
        <v>-5.3</v>
      </c>
      <c r="H31" s="4">
        <v>-5.3</v>
      </c>
      <c r="I31" s="4">
        <v>-5.3</v>
      </c>
      <c r="J31" s="4">
        <v>-5.28</v>
      </c>
      <c r="K31" s="12">
        <v>-5.31</v>
      </c>
      <c r="L31" s="46"/>
      <c r="M31" s="23"/>
      <c r="N31" s="23"/>
    </row>
    <row r="32" spans="1:14" x14ac:dyDescent="0.25">
      <c r="A32" s="2" t="s">
        <v>93</v>
      </c>
      <c r="B32" s="5" t="s">
        <v>94</v>
      </c>
      <c r="D32" s="11">
        <v>-2.5</v>
      </c>
      <c r="E32" s="4">
        <v>-2.5</v>
      </c>
      <c r="F32" s="12">
        <v>-2.5</v>
      </c>
      <c r="G32" s="11">
        <v>-2.5</v>
      </c>
      <c r="H32" s="4">
        <v>-2.5</v>
      </c>
      <c r="I32" s="4">
        <v>-2.5</v>
      </c>
      <c r="J32" s="4">
        <v>-2.5</v>
      </c>
      <c r="K32" s="12">
        <v>-2.5</v>
      </c>
      <c r="L32" s="46"/>
      <c r="M32" s="23"/>
      <c r="N32" s="23"/>
    </row>
    <row r="33" spans="1:14" x14ac:dyDescent="0.25">
      <c r="A33" s="31" t="s">
        <v>195</v>
      </c>
      <c r="D33" s="32" t="s">
        <v>174</v>
      </c>
      <c r="E33" s="36" t="s">
        <v>174</v>
      </c>
      <c r="F33" s="12"/>
      <c r="G33" s="11"/>
      <c r="H33" s="4"/>
      <c r="I33" s="4"/>
      <c r="J33" s="4"/>
      <c r="K33" s="12"/>
      <c r="L33" s="46"/>
      <c r="M33" s="23"/>
      <c r="N33" s="23"/>
    </row>
    <row r="34" spans="1:14" x14ac:dyDescent="0.25">
      <c r="A34" s="2" t="s">
        <v>106</v>
      </c>
      <c r="D34" s="11" t="s">
        <v>53</v>
      </c>
      <c r="E34" s="4" t="s">
        <v>53</v>
      </c>
      <c r="F34" s="12" t="s">
        <v>53</v>
      </c>
      <c r="G34" s="11" t="s">
        <v>53</v>
      </c>
      <c r="H34" s="4" t="s">
        <v>53</v>
      </c>
      <c r="I34" s="4" t="s">
        <v>53</v>
      </c>
      <c r="J34" s="4" t="s">
        <v>53</v>
      </c>
      <c r="K34" s="12" t="s">
        <v>53</v>
      </c>
      <c r="L34" s="46"/>
      <c r="M34" s="23"/>
      <c r="N34" s="23"/>
    </row>
    <row r="35" spans="1:14" x14ac:dyDescent="0.25">
      <c r="A35" s="2" t="s">
        <v>196</v>
      </c>
      <c r="B35" s="5" t="s">
        <v>197</v>
      </c>
      <c r="D35" s="11">
        <v>-2.2000000000000002</v>
      </c>
      <c r="E35" s="21">
        <v>-1.62</v>
      </c>
      <c r="F35" s="12">
        <v>-1.36</v>
      </c>
      <c r="G35" s="11">
        <v>-1.37</v>
      </c>
      <c r="H35" s="4">
        <v>-1.29</v>
      </c>
      <c r="I35" s="21">
        <v>-1.55</v>
      </c>
      <c r="J35" s="4">
        <v>-1.33</v>
      </c>
      <c r="K35" s="12">
        <v>-1.22</v>
      </c>
      <c r="L35" s="46"/>
      <c r="M35" s="23"/>
      <c r="N35" s="23"/>
    </row>
    <row r="36" spans="1:14" x14ac:dyDescent="0.25">
      <c r="D36" s="11"/>
      <c r="F36" s="12"/>
      <c r="G36" s="11"/>
      <c r="H36" s="4"/>
      <c r="I36" s="4"/>
      <c r="J36" s="4"/>
      <c r="K36" s="12"/>
      <c r="L36" s="46"/>
      <c r="M36" s="23"/>
      <c r="N36" s="23"/>
    </row>
    <row r="37" spans="1:14" x14ac:dyDescent="0.25">
      <c r="A37" s="1" t="s">
        <v>61</v>
      </c>
      <c r="D37" s="11"/>
      <c r="F37" s="12"/>
      <c r="G37" s="11"/>
      <c r="H37" s="4"/>
      <c r="I37" s="4"/>
      <c r="J37" s="4"/>
      <c r="K37" s="12"/>
      <c r="L37" s="46"/>
      <c r="M37" s="23"/>
      <c r="N37" s="23"/>
    </row>
    <row r="38" spans="1:14" x14ac:dyDescent="0.25">
      <c r="A38" s="2" t="s">
        <v>198</v>
      </c>
      <c r="B38" s="5" t="s">
        <v>199</v>
      </c>
      <c r="D38" s="11" t="s">
        <v>53</v>
      </c>
      <c r="E38" s="4" t="s">
        <v>53</v>
      </c>
      <c r="F38" s="12" t="s">
        <v>53</v>
      </c>
      <c r="G38" s="11" t="s">
        <v>53</v>
      </c>
      <c r="H38" s="4" t="s">
        <v>53</v>
      </c>
      <c r="I38" s="4" t="s">
        <v>53</v>
      </c>
      <c r="J38" s="4" t="s">
        <v>53</v>
      </c>
      <c r="K38" s="12" t="s">
        <v>53</v>
      </c>
      <c r="L38" s="46"/>
      <c r="M38" s="23"/>
      <c r="N38" s="23"/>
    </row>
    <row r="39" spans="1:14" x14ac:dyDescent="0.25">
      <c r="A39" s="2" t="s">
        <v>64</v>
      </c>
      <c r="D39" s="11"/>
      <c r="F39" s="12"/>
      <c r="G39" s="11"/>
      <c r="H39" s="4"/>
      <c r="I39" s="4"/>
      <c r="J39" s="4"/>
      <c r="K39" s="12"/>
      <c r="L39" s="46"/>
      <c r="M39" s="23"/>
      <c r="N39" s="23"/>
    </row>
    <row r="40" spans="1:14" s="2" customFormat="1" x14ac:dyDescent="0.25">
      <c r="A40" s="2" t="s">
        <v>200</v>
      </c>
      <c r="B40" s="5" t="s">
        <v>201</v>
      </c>
      <c r="C40" s="5"/>
      <c r="D40" s="16" t="s">
        <v>53</v>
      </c>
      <c r="E40" s="5" t="s">
        <v>53</v>
      </c>
      <c r="F40" s="17" t="s">
        <v>53</v>
      </c>
      <c r="G40" s="16" t="s">
        <v>53</v>
      </c>
      <c r="H40" s="5" t="s">
        <v>53</v>
      </c>
      <c r="I40" s="5" t="s">
        <v>53</v>
      </c>
      <c r="J40" s="5" t="s">
        <v>53</v>
      </c>
      <c r="K40" s="17" t="s">
        <v>53</v>
      </c>
      <c r="L40" s="49"/>
      <c r="M40" s="50"/>
      <c r="N40" s="50"/>
    </row>
    <row r="41" spans="1:14" s="2" customFormat="1" x14ac:dyDescent="0.25">
      <c r="A41" s="2" t="s">
        <v>202</v>
      </c>
      <c r="B41" s="5"/>
      <c r="C41" s="5"/>
      <c r="D41" s="16" t="s">
        <v>203</v>
      </c>
      <c r="E41" s="5" t="s">
        <v>204</v>
      </c>
      <c r="F41" s="17" t="s">
        <v>205</v>
      </c>
      <c r="G41" s="16" t="s">
        <v>206</v>
      </c>
      <c r="H41" s="5" t="s">
        <v>203</v>
      </c>
      <c r="I41" s="5" t="s">
        <v>203</v>
      </c>
      <c r="J41" s="5" t="s">
        <v>203</v>
      </c>
      <c r="K41" s="17" t="s">
        <v>207</v>
      </c>
      <c r="L41" s="49"/>
      <c r="M41" s="50"/>
      <c r="N41" s="50"/>
    </row>
    <row r="42" spans="1:14" s="2" customFormat="1" x14ac:dyDescent="0.25">
      <c r="A42" s="2" t="s">
        <v>208</v>
      </c>
      <c r="B42" s="5"/>
      <c r="C42" s="5"/>
      <c r="D42" s="16" t="s">
        <v>209</v>
      </c>
      <c r="E42" s="5" t="s">
        <v>210</v>
      </c>
      <c r="F42" s="17" t="s">
        <v>211</v>
      </c>
      <c r="G42" s="16" t="s">
        <v>210</v>
      </c>
      <c r="H42" s="5" t="s">
        <v>212</v>
      </c>
      <c r="I42" s="5" t="s">
        <v>212</v>
      </c>
      <c r="J42" s="5" t="s">
        <v>213</v>
      </c>
      <c r="K42" s="17" t="s">
        <v>214</v>
      </c>
      <c r="L42" s="49"/>
      <c r="M42" s="50"/>
      <c r="N42" s="50"/>
    </row>
    <row r="43" spans="1:14" s="2" customFormat="1" x14ac:dyDescent="0.25">
      <c r="A43" s="2" t="s">
        <v>215</v>
      </c>
      <c r="B43" s="5" t="s">
        <v>216</v>
      </c>
      <c r="C43" s="5"/>
      <c r="D43" s="16" t="s">
        <v>53</v>
      </c>
      <c r="E43" s="5" t="s">
        <v>53</v>
      </c>
      <c r="F43" s="17" t="s">
        <v>53</v>
      </c>
      <c r="G43" s="16" t="s">
        <v>53</v>
      </c>
      <c r="H43" s="5" t="s">
        <v>53</v>
      </c>
      <c r="I43" s="5" t="s">
        <v>53</v>
      </c>
      <c r="J43" s="5" t="s">
        <v>53</v>
      </c>
      <c r="K43" s="17" t="s">
        <v>53</v>
      </c>
      <c r="L43" s="49"/>
      <c r="M43" s="50"/>
      <c r="N43" s="50"/>
    </row>
    <row r="44" spans="1:14" s="2" customFormat="1" x14ac:dyDescent="0.25">
      <c r="A44" s="2" t="s">
        <v>202</v>
      </c>
      <c r="B44" s="5" t="s">
        <v>217</v>
      </c>
      <c r="C44" s="5"/>
      <c r="D44" s="16" t="s">
        <v>218</v>
      </c>
      <c r="E44" s="5" t="s">
        <v>219</v>
      </c>
      <c r="F44" s="17" t="s">
        <v>219</v>
      </c>
      <c r="G44" s="16" t="s">
        <v>220</v>
      </c>
      <c r="H44" s="5" t="s">
        <v>220</v>
      </c>
      <c r="I44" s="5" t="s">
        <v>221</v>
      </c>
      <c r="J44" s="5" t="s">
        <v>220</v>
      </c>
      <c r="K44" s="17" t="s">
        <v>218</v>
      </c>
      <c r="L44" s="49"/>
      <c r="M44" s="50"/>
      <c r="N44" s="50"/>
    </row>
    <row r="45" spans="1:14" s="2" customFormat="1" x14ac:dyDescent="0.25">
      <c r="A45" s="2" t="s">
        <v>222</v>
      </c>
      <c r="B45" s="5" t="s">
        <v>90</v>
      </c>
      <c r="C45" s="5"/>
      <c r="D45" s="16" t="s">
        <v>223</v>
      </c>
      <c r="E45" s="5" t="s">
        <v>224</v>
      </c>
      <c r="F45" s="17" t="s">
        <v>225</v>
      </c>
      <c r="G45" s="16" t="s">
        <v>226</v>
      </c>
      <c r="H45" s="5" t="s">
        <v>224</v>
      </c>
      <c r="I45" s="5" t="s">
        <v>227</v>
      </c>
      <c r="J45" s="5" t="s">
        <v>228</v>
      </c>
      <c r="K45" s="17" t="s">
        <v>229</v>
      </c>
      <c r="L45" s="49"/>
      <c r="M45" s="50"/>
      <c r="N45" s="50"/>
    </row>
    <row r="46" spans="1:14" s="2" customFormat="1" x14ac:dyDescent="0.25">
      <c r="B46" s="5"/>
      <c r="C46" s="5"/>
      <c r="D46" s="16"/>
      <c r="E46" s="5"/>
      <c r="F46" s="17"/>
      <c r="G46" s="16"/>
      <c r="H46" s="5"/>
      <c r="I46" s="5"/>
      <c r="J46" s="5"/>
      <c r="K46" s="17"/>
      <c r="L46" s="49"/>
      <c r="M46" s="50"/>
      <c r="N46" s="50"/>
    </row>
    <row r="47" spans="1:14" s="2" customFormat="1" x14ac:dyDescent="0.25">
      <c r="B47" s="5"/>
      <c r="C47" s="5"/>
      <c r="D47" s="16"/>
      <c r="E47" s="5"/>
      <c r="F47" s="17"/>
      <c r="G47" s="16"/>
      <c r="H47" s="5"/>
      <c r="I47" s="5"/>
      <c r="J47" s="5"/>
      <c r="K47" s="17"/>
      <c r="L47" s="49"/>
      <c r="M47" s="50"/>
      <c r="N47" s="50"/>
    </row>
    <row r="48" spans="1:14" x14ac:dyDescent="0.25">
      <c r="A48" s="1" t="s">
        <v>61</v>
      </c>
      <c r="D48" s="11" t="s">
        <v>53</v>
      </c>
      <c r="E48" s="5" t="s">
        <v>53</v>
      </c>
      <c r="F48" s="12" t="s">
        <v>53</v>
      </c>
      <c r="G48" s="11" t="s">
        <v>53</v>
      </c>
      <c r="H48" s="4" t="s">
        <v>53</v>
      </c>
      <c r="I48" s="4" t="s">
        <v>53</v>
      </c>
      <c r="J48" s="4" t="s">
        <v>53</v>
      </c>
      <c r="K48" s="12" t="s">
        <v>53</v>
      </c>
      <c r="L48" s="46"/>
      <c r="M48" s="23"/>
      <c r="N48" s="23"/>
    </row>
    <row r="49" spans="1:14" x14ac:dyDescent="0.25">
      <c r="A49" s="2" t="s">
        <v>230</v>
      </c>
      <c r="D49" s="11" t="s">
        <v>53</v>
      </c>
      <c r="E49" s="5" t="s">
        <v>53</v>
      </c>
      <c r="F49" s="12" t="s">
        <v>53</v>
      </c>
      <c r="G49" s="11" t="s">
        <v>53</v>
      </c>
      <c r="H49" s="4" t="s">
        <v>53</v>
      </c>
      <c r="I49" s="4" t="s">
        <v>53</v>
      </c>
      <c r="J49" s="4" t="s">
        <v>53</v>
      </c>
      <c r="K49" s="12" t="s">
        <v>53</v>
      </c>
      <c r="L49" s="46"/>
      <c r="M49" s="23"/>
      <c r="N49" s="23"/>
    </row>
    <row r="50" spans="1:14" x14ac:dyDescent="0.25">
      <c r="A50" s="2" t="s">
        <v>64</v>
      </c>
      <c r="D50" s="11" t="s">
        <v>53</v>
      </c>
      <c r="E50" s="5" t="s">
        <v>53</v>
      </c>
      <c r="F50" s="12" t="s">
        <v>53</v>
      </c>
      <c r="G50" s="11" t="s">
        <v>53</v>
      </c>
      <c r="H50" s="4" t="s">
        <v>53</v>
      </c>
      <c r="I50" s="4" t="s">
        <v>53</v>
      </c>
      <c r="J50" s="4" t="s">
        <v>53</v>
      </c>
      <c r="K50" s="12" t="s">
        <v>53</v>
      </c>
      <c r="L50" s="46"/>
      <c r="M50" s="23"/>
      <c r="N50" s="23"/>
    </row>
    <row r="51" spans="1:14" x14ac:dyDescent="0.25">
      <c r="A51" s="2" t="s">
        <v>231</v>
      </c>
      <c r="B51" s="5" t="s">
        <v>232</v>
      </c>
      <c r="D51" s="11">
        <v>167</v>
      </c>
      <c r="E51" s="5" t="s">
        <v>233</v>
      </c>
      <c r="F51" s="12">
        <v>166</v>
      </c>
      <c r="G51" s="11">
        <v>161</v>
      </c>
      <c r="H51" s="4">
        <v>164</v>
      </c>
      <c r="I51" s="4">
        <v>167</v>
      </c>
      <c r="J51" s="4">
        <v>165</v>
      </c>
      <c r="K51" s="12">
        <v>167</v>
      </c>
      <c r="L51" s="46"/>
      <c r="M51" s="23"/>
      <c r="N51" s="23"/>
    </row>
    <row r="52" spans="1:14" x14ac:dyDescent="0.25">
      <c r="A52" s="2" t="s">
        <v>234</v>
      </c>
      <c r="B52" s="5" t="s">
        <v>74</v>
      </c>
      <c r="D52" s="11" t="s">
        <v>53</v>
      </c>
      <c r="E52" s="5" t="s">
        <v>53</v>
      </c>
      <c r="F52" s="12" t="s">
        <v>53</v>
      </c>
      <c r="G52" s="11" t="s">
        <v>53</v>
      </c>
      <c r="H52" s="4" t="s">
        <v>53</v>
      </c>
      <c r="I52" s="4" t="s">
        <v>53</v>
      </c>
      <c r="J52" s="4" t="s">
        <v>53</v>
      </c>
      <c r="K52" s="12" t="s">
        <v>53</v>
      </c>
      <c r="L52" s="46"/>
      <c r="M52" s="23"/>
      <c r="N52" s="23"/>
    </row>
    <row r="53" spans="1:14" x14ac:dyDescent="0.25">
      <c r="A53" s="2" t="s">
        <v>235</v>
      </c>
      <c r="B53" s="5" t="s">
        <v>236</v>
      </c>
      <c r="D53" s="11" t="s">
        <v>53</v>
      </c>
      <c r="E53" s="5" t="s">
        <v>53</v>
      </c>
      <c r="F53" s="12" t="s">
        <v>53</v>
      </c>
      <c r="G53" s="11" t="s">
        <v>53</v>
      </c>
      <c r="H53" s="4" t="s">
        <v>53</v>
      </c>
      <c r="I53" s="4" t="s">
        <v>53</v>
      </c>
      <c r="J53" s="4" t="s">
        <v>53</v>
      </c>
      <c r="K53" s="12" t="s">
        <v>53</v>
      </c>
      <c r="L53" s="46"/>
      <c r="M53" s="23"/>
      <c r="N53" s="23"/>
    </row>
    <row r="54" spans="1:14" x14ac:dyDescent="0.25">
      <c r="A54" s="2" t="s">
        <v>237</v>
      </c>
      <c r="B54" s="5" t="s">
        <v>238</v>
      </c>
      <c r="D54" s="11">
        <v>22.6</v>
      </c>
      <c r="E54" s="4">
        <v>22.4</v>
      </c>
      <c r="F54" s="12">
        <v>22.9</v>
      </c>
      <c r="G54" s="11">
        <v>22.7</v>
      </c>
      <c r="H54" s="4">
        <v>22.7</v>
      </c>
      <c r="I54" s="4">
        <v>22.8</v>
      </c>
      <c r="J54" s="4">
        <v>22.6</v>
      </c>
      <c r="K54" s="12">
        <v>22.6</v>
      </c>
      <c r="L54" s="46"/>
      <c r="M54" s="23"/>
      <c r="N54" s="23"/>
    </row>
    <row r="55" spans="1:14" x14ac:dyDescent="0.25">
      <c r="A55" s="2" t="s">
        <v>239</v>
      </c>
      <c r="B55" s="5" t="s">
        <v>240</v>
      </c>
      <c r="D55" s="11">
        <v>22</v>
      </c>
      <c r="E55" s="4">
        <v>21.9</v>
      </c>
      <c r="F55" s="12">
        <v>22.3</v>
      </c>
      <c r="G55" s="11">
        <v>22.1</v>
      </c>
      <c r="H55" s="4">
        <v>22.1</v>
      </c>
      <c r="I55" s="4">
        <v>22.1</v>
      </c>
      <c r="J55" s="4">
        <v>21.9</v>
      </c>
      <c r="K55" s="12">
        <v>22.1</v>
      </c>
      <c r="L55" s="46"/>
      <c r="M55" s="23"/>
      <c r="N55" s="23"/>
    </row>
    <row r="56" spans="1:14" x14ac:dyDescent="0.25">
      <c r="D56" s="11"/>
      <c r="F56" s="12"/>
      <c r="G56" s="11"/>
      <c r="H56" s="4"/>
      <c r="I56" s="4"/>
      <c r="J56" s="4"/>
      <c r="K56" s="12"/>
      <c r="L56" s="46"/>
      <c r="M56" s="23"/>
      <c r="N56" s="23"/>
    </row>
    <row r="57" spans="1:14" s="2" customFormat="1" x14ac:dyDescent="0.25">
      <c r="A57" s="1" t="s">
        <v>61</v>
      </c>
      <c r="B57" s="5"/>
      <c r="C57" s="5"/>
      <c r="D57" s="16" t="s">
        <v>53</v>
      </c>
      <c r="E57" s="5" t="s">
        <v>53</v>
      </c>
      <c r="F57" s="17" t="s">
        <v>53</v>
      </c>
      <c r="G57" s="16" t="s">
        <v>53</v>
      </c>
      <c r="H57" s="5" t="s">
        <v>53</v>
      </c>
      <c r="I57" s="5" t="s">
        <v>53</v>
      </c>
      <c r="J57" s="5" t="s">
        <v>53</v>
      </c>
      <c r="K57" s="17" t="s">
        <v>53</v>
      </c>
      <c r="L57" s="49"/>
      <c r="M57" s="50"/>
      <c r="N57" s="50"/>
    </row>
    <row r="58" spans="1:14" s="2" customFormat="1" x14ac:dyDescent="0.25">
      <c r="A58" s="2" t="s">
        <v>241</v>
      </c>
      <c r="B58" s="5"/>
      <c r="C58" s="5"/>
      <c r="D58" s="16" t="s">
        <v>53</v>
      </c>
      <c r="E58" s="5" t="s">
        <v>53</v>
      </c>
      <c r="F58" s="17" t="s">
        <v>53</v>
      </c>
      <c r="G58" s="16" t="s">
        <v>53</v>
      </c>
      <c r="H58" s="5" t="s">
        <v>53</v>
      </c>
      <c r="I58" s="5" t="s">
        <v>53</v>
      </c>
      <c r="J58" s="5" t="s">
        <v>53</v>
      </c>
      <c r="K58" s="17" t="s">
        <v>53</v>
      </c>
      <c r="L58" s="49"/>
      <c r="M58" s="50"/>
      <c r="N58" s="50"/>
    </row>
    <row r="59" spans="1:14" s="2" customFormat="1" x14ac:dyDescent="0.25">
      <c r="A59" s="2" t="s">
        <v>242</v>
      </c>
      <c r="B59" s="5"/>
      <c r="C59" s="5"/>
      <c r="D59" s="16" t="s">
        <v>53</v>
      </c>
      <c r="E59" s="5" t="s">
        <v>53</v>
      </c>
      <c r="F59" s="17" t="s">
        <v>53</v>
      </c>
      <c r="G59" s="16" t="s">
        <v>53</v>
      </c>
      <c r="H59" s="5" t="s">
        <v>53</v>
      </c>
      <c r="I59" s="5" t="s">
        <v>53</v>
      </c>
      <c r="J59" s="5" t="s">
        <v>53</v>
      </c>
      <c r="K59" s="17" t="s">
        <v>53</v>
      </c>
      <c r="L59" s="49"/>
      <c r="M59" s="50"/>
      <c r="N59" s="50"/>
    </row>
    <row r="60" spans="1:14" s="2" customFormat="1" x14ac:dyDescent="0.25">
      <c r="B60" s="5"/>
      <c r="C60" s="5"/>
      <c r="D60" s="16"/>
      <c r="E60" s="5"/>
      <c r="F60" s="17"/>
      <c r="G60" s="16"/>
      <c r="H60" s="5"/>
      <c r="I60" s="5"/>
      <c r="J60" s="5"/>
      <c r="K60" s="17"/>
      <c r="L60" s="49"/>
      <c r="M60" s="50"/>
      <c r="N60" s="50"/>
    </row>
    <row r="61" spans="1:14" s="2" customFormat="1" x14ac:dyDescent="0.25">
      <c r="A61" s="2" t="s">
        <v>243</v>
      </c>
      <c r="B61" s="5"/>
      <c r="C61" s="5"/>
      <c r="D61" s="16" t="s">
        <v>53</v>
      </c>
      <c r="E61" s="5" t="s">
        <v>53</v>
      </c>
      <c r="F61" s="17" t="s">
        <v>53</v>
      </c>
      <c r="G61" s="16" t="s">
        <v>53</v>
      </c>
      <c r="H61" s="5" t="s">
        <v>53</v>
      </c>
      <c r="I61" s="5" t="s">
        <v>53</v>
      </c>
      <c r="J61" s="5" t="s">
        <v>53</v>
      </c>
      <c r="K61" s="17" t="s">
        <v>53</v>
      </c>
      <c r="L61" s="49"/>
      <c r="M61" s="50"/>
      <c r="N61" s="50"/>
    </row>
    <row r="62" spans="1:14" s="2" customFormat="1" x14ac:dyDescent="0.25">
      <c r="A62" s="2" t="s">
        <v>244</v>
      </c>
      <c r="B62" s="5" t="s">
        <v>245</v>
      </c>
      <c r="C62" s="5" t="s">
        <v>246</v>
      </c>
      <c r="D62" s="16" t="s">
        <v>247</v>
      </c>
      <c r="E62" s="5" t="s">
        <v>248</v>
      </c>
      <c r="F62" s="17" t="s">
        <v>247</v>
      </c>
      <c r="G62" s="16" t="s">
        <v>247</v>
      </c>
      <c r="H62" s="5" t="s">
        <v>247</v>
      </c>
      <c r="I62" s="5" t="s">
        <v>247</v>
      </c>
      <c r="J62" s="5" t="s">
        <v>247</v>
      </c>
      <c r="K62" s="17" t="s">
        <v>247</v>
      </c>
      <c r="L62" s="49"/>
      <c r="M62" s="50"/>
      <c r="N62" s="50"/>
    </row>
    <row r="63" spans="1:14" s="2" customFormat="1" x14ac:dyDescent="0.25">
      <c r="A63" s="2" t="s">
        <v>249</v>
      </c>
      <c r="B63" s="5" t="s">
        <v>250</v>
      </c>
      <c r="C63" s="5" t="s">
        <v>246</v>
      </c>
      <c r="D63" s="16" t="s">
        <v>247</v>
      </c>
      <c r="E63" s="5" t="s">
        <v>251</v>
      </c>
      <c r="F63" s="17" t="s">
        <v>247</v>
      </c>
      <c r="G63" s="16" t="s">
        <v>247</v>
      </c>
      <c r="H63" s="5" t="s">
        <v>247</v>
      </c>
      <c r="I63" s="5" t="s">
        <v>247</v>
      </c>
      <c r="J63" s="5" t="s">
        <v>247</v>
      </c>
      <c r="K63" s="17" t="s">
        <v>247</v>
      </c>
      <c r="L63" s="49"/>
      <c r="M63" s="50"/>
      <c r="N63" s="50"/>
    </row>
    <row r="64" spans="1:14" s="2" customFormat="1" x14ac:dyDescent="0.25">
      <c r="A64" s="2" t="s">
        <v>252</v>
      </c>
      <c r="B64" s="5"/>
      <c r="C64" s="5"/>
      <c r="D64" s="16" t="s">
        <v>247</v>
      </c>
      <c r="E64" s="5" t="s">
        <v>253</v>
      </c>
      <c r="F64" s="17" t="s">
        <v>247</v>
      </c>
      <c r="G64" s="16" t="s">
        <v>247</v>
      </c>
      <c r="H64" s="5" t="s">
        <v>247</v>
      </c>
      <c r="I64" s="5" t="s">
        <v>247</v>
      </c>
      <c r="J64" s="5" t="s">
        <v>247</v>
      </c>
      <c r="K64" s="17" t="s">
        <v>247</v>
      </c>
      <c r="L64" s="49"/>
      <c r="M64" s="50"/>
      <c r="N64" s="50"/>
    </row>
    <row r="65" spans="1:14" s="2" customFormat="1" x14ac:dyDescent="0.25">
      <c r="A65" s="2" t="s">
        <v>254</v>
      </c>
      <c r="B65" s="5"/>
      <c r="C65" s="5"/>
      <c r="D65" s="16" t="s">
        <v>247</v>
      </c>
      <c r="E65" s="5" t="s">
        <v>255</v>
      </c>
      <c r="F65" s="17" t="s">
        <v>247</v>
      </c>
      <c r="G65" s="16" t="s">
        <v>247</v>
      </c>
      <c r="H65" s="5" t="s">
        <v>247</v>
      </c>
      <c r="I65" s="5" t="s">
        <v>247</v>
      </c>
      <c r="J65" s="5" t="s">
        <v>247</v>
      </c>
      <c r="K65" s="17" t="s">
        <v>247</v>
      </c>
      <c r="L65" s="49"/>
      <c r="M65" s="50"/>
      <c r="N65" s="50"/>
    </row>
    <row r="66" spans="1:14" x14ac:dyDescent="0.25">
      <c r="D66" s="11"/>
      <c r="F66" s="12"/>
      <c r="G66" s="11"/>
      <c r="H66" s="4"/>
      <c r="I66" s="4"/>
      <c r="J66" s="4"/>
      <c r="K66" s="12"/>
      <c r="L66" s="46"/>
      <c r="M66" s="23"/>
      <c r="N66" s="23"/>
    </row>
    <row r="67" spans="1:14" x14ac:dyDescent="0.25">
      <c r="A67" s="1" t="s">
        <v>61</v>
      </c>
      <c r="D67" s="11" t="s">
        <v>53</v>
      </c>
      <c r="E67" s="4" t="s">
        <v>53</v>
      </c>
      <c r="F67" s="12" t="s">
        <v>53</v>
      </c>
      <c r="G67" s="11" t="s">
        <v>53</v>
      </c>
      <c r="H67" s="4" t="s">
        <v>53</v>
      </c>
      <c r="I67" s="4" t="s">
        <v>53</v>
      </c>
      <c r="J67" s="4" t="s">
        <v>53</v>
      </c>
      <c r="K67" s="12" t="s">
        <v>53</v>
      </c>
      <c r="L67" s="46"/>
      <c r="M67" s="23"/>
      <c r="N67" s="23"/>
    </row>
    <row r="68" spans="1:14" ht="15.75" thickBot="1" x14ac:dyDescent="0.3">
      <c r="A68" s="2" t="s">
        <v>256</v>
      </c>
      <c r="D68" s="11" t="s">
        <v>53</v>
      </c>
      <c r="E68" s="4" t="s">
        <v>53</v>
      </c>
      <c r="F68" s="12" t="s">
        <v>53</v>
      </c>
      <c r="G68" s="11" t="s">
        <v>53</v>
      </c>
      <c r="H68" s="4" t="s">
        <v>53</v>
      </c>
      <c r="I68" s="4" t="s">
        <v>53</v>
      </c>
      <c r="J68" s="4" t="s">
        <v>53</v>
      </c>
      <c r="K68" s="12" t="s">
        <v>53</v>
      </c>
      <c r="L68" s="46"/>
      <c r="M68" s="23"/>
      <c r="N68" s="23"/>
    </row>
    <row r="69" spans="1:14" ht="15.75" thickBot="1" x14ac:dyDescent="0.3">
      <c r="A69" s="2" t="s">
        <v>231</v>
      </c>
      <c r="B69" s="55" t="s">
        <v>232</v>
      </c>
      <c r="C69" s="56" t="s">
        <v>77</v>
      </c>
      <c r="D69" s="57">
        <v>167</v>
      </c>
      <c r="E69" s="58">
        <v>165</v>
      </c>
      <c r="F69" s="59">
        <v>162</v>
      </c>
      <c r="G69" s="57">
        <v>161</v>
      </c>
      <c r="H69" s="58">
        <v>163</v>
      </c>
      <c r="I69" s="58">
        <v>169</v>
      </c>
      <c r="J69" s="58">
        <v>164</v>
      </c>
      <c r="K69" s="60">
        <v>164</v>
      </c>
      <c r="L69" s="23"/>
      <c r="M69" s="23"/>
      <c r="N69" s="23"/>
    </row>
    <row r="70" spans="1:14" x14ac:dyDescent="0.25">
      <c r="A70" s="2" t="s">
        <v>257</v>
      </c>
      <c r="B70" s="5" t="s">
        <v>90</v>
      </c>
      <c r="C70" s="5" t="s">
        <v>72</v>
      </c>
      <c r="D70" s="11">
        <v>20.3</v>
      </c>
      <c r="E70" s="4">
        <v>20.2</v>
      </c>
      <c r="F70" s="12">
        <v>20.2</v>
      </c>
      <c r="G70" s="11">
        <v>20.2</v>
      </c>
      <c r="H70" s="4">
        <v>20.13</v>
      </c>
      <c r="I70" s="4">
        <v>20.32</v>
      </c>
      <c r="J70" s="4" t="s">
        <v>53</v>
      </c>
      <c r="K70" s="12" t="s">
        <v>53</v>
      </c>
      <c r="L70" s="46"/>
      <c r="M70" s="23"/>
      <c r="N70" s="23"/>
    </row>
    <row r="71" spans="1:14" s="2" customFormat="1" x14ac:dyDescent="0.25">
      <c r="A71" s="2" t="s">
        <v>258</v>
      </c>
      <c r="B71" s="5" t="s">
        <v>259</v>
      </c>
      <c r="C71" s="5"/>
      <c r="D71" s="16" t="s">
        <v>212</v>
      </c>
      <c r="E71" s="5" t="s">
        <v>210</v>
      </c>
      <c r="F71" s="17" t="s">
        <v>214</v>
      </c>
      <c r="G71" s="16" t="s">
        <v>260</v>
      </c>
      <c r="H71" s="5" t="s">
        <v>260</v>
      </c>
      <c r="I71" s="5" t="s">
        <v>210</v>
      </c>
      <c r="J71" s="5" t="s">
        <v>53</v>
      </c>
      <c r="K71" s="17" t="s">
        <v>53</v>
      </c>
      <c r="L71" s="49"/>
      <c r="M71" s="50"/>
      <c r="N71" s="50"/>
    </row>
    <row r="72" spans="1:14" s="2" customFormat="1" x14ac:dyDescent="0.25">
      <c r="A72" s="2" t="s">
        <v>107</v>
      </c>
      <c r="B72" s="5" t="s">
        <v>261</v>
      </c>
      <c r="C72" s="5"/>
      <c r="D72" s="16" t="s">
        <v>262</v>
      </c>
      <c r="E72" s="20" t="s">
        <v>263</v>
      </c>
      <c r="F72" s="17" t="s">
        <v>262</v>
      </c>
      <c r="G72" s="16" t="s">
        <v>262</v>
      </c>
      <c r="H72" s="5" t="s">
        <v>262</v>
      </c>
      <c r="I72" s="4">
        <v>-1.62</v>
      </c>
      <c r="J72" s="5" t="s">
        <v>264</v>
      </c>
      <c r="K72" s="17" t="s">
        <v>262</v>
      </c>
      <c r="L72" s="49"/>
      <c r="M72" s="50"/>
      <c r="N72" s="50"/>
    </row>
    <row r="73" spans="1:14" s="2" customFormat="1" x14ac:dyDescent="0.25">
      <c r="A73" s="2" t="s">
        <v>95</v>
      </c>
      <c r="B73" s="5" t="s">
        <v>96</v>
      </c>
      <c r="C73" s="5" t="s">
        <v>104</v>
      </c>
      <c r="D73" s="30" t="s">
        <v>97</v>
      </c>
      <c r="E73" s="20" t="s">
        <v>97</v>
      </c>
      <c r="F73" s="17" t="s">
        <v>97</v>
      </c>
      <c r="G73" s="5" t="s">
        <v>97</v>
      </c>
      <c r="H73" s="5" t="s">
        <v>97</v>
      </c>
      <c r="I73" s="5" t="s">
        <v>97</v>
      </c>
      <c r="J73" s="5" t="s">
        <v>97</v>
      </c>
      <c r="K73" s="17" t="s">
        <v>97</v>
      </c>
      <c r="L73" s="49"/>
      <c r="M73" s="50"/>
      <c r="N73" s="50"/>
    </row>
    <row r="74" spans="1:14" s="2" customFormat="1" x14ac:dyDescent="0.25">
      <c r="A74" s="2" t="s">
        <v>98</v>
      </c>
      <c r="B74" s="5" t="s">
        <v>265</v>
      </c>
      <c r="C74" s="5" t="s">
        <v>72</v>
      </c>
      <c r="D74" s="30" t="s">
        <v>266</v>
      </c>
      <c r="E74" s="20" t="s">
        <v>267</v>
      </c>
      <c r="F74" s="17" t="s">
        <v>268</v>
      </c>
      <c r="G74" s="5" t="s">
        <v>266</v>
      </c>
      <c r="H74" s="5" t="s">
        <v>266</v>
      </c>
      <c r="I74" s="5" t="s">
        <v>266</v>
      </c>
      <c r="J74" s="5" t="s">
        <v>266</v>
      </c>
      <c r="K74" s="17" t="s">
        <v>268</v>
      </c>
      <c r="L74" s="49"/>
      <c r="M74" s="50"/>
      <c r="N74" s="50"/>
    </row>
    <row r="75" spans="1:14" s="2" customFormat="1" x14ac:dyDescent="0.25">
      <c r="A75" s="2" t="s">
        <v>102</v>
      </c>
      <c r="B75" s="5" t="s">
        <v>103</v>
      </c>
      <c r="C75" s="5" t="s">
        <v>104</v>
      </c>
      <c r="D75" s="30" t="s">
        <v>269</v>
      </c>
      <c r="E75" s="20" t="s">
        <v>269</v>
      </c>
      <c r="F75" s="17" t="s">
        <v>269</v>
      </c>
      <c r="G75" s="5" t="s">
        <v>270</v>
      </c>
      <c r="H75" s="5" t="s">
        <v>269</v>
      </c>
      <c r="I75" s="5" t="s">
        <v>269</v>
      </c>
      <c r="J75" s="5" t="s">
        <v>269</v>
      </c>
      <c r="K75" s="17" t="s">
        <v>269</v>
      </c>
      <c r="L75" s="49"/>
      <c r="M75" s="50"/>
      <c r="N75" s="50"/>
    </row>
    <row r="76" spans="1:14" x14ac:dyDescent="0.25">
      <c r="A76" s="2" t="s">
        <v>271</v>
      </c>
      <c r="B76" s="5" t="s">
        <v>74</v>
      </c>
      <c r="D76" s="11" t="s">
        <v>74</v>
      </c>
      <c r="E76" s="4" t="s">
        <v>74</v>
      </c>
      <c r="F76" s="12" t="s">
        <v>74</v>
      </c>
      <c r="G76" s="11" t="s">
        <v>74</v>
      </c>
      <c r="H76" s="4" t="s">
        <v>74</v>
      </c>
      <c r="I76" s="4" t="s">
        <v>74</v>
      </c>
      <c r="J76" s="4" t="s">
        <v>74</v>
      </c>
      <c r="K76" s="12" t="s">
        <v>74</v>
      </c>
      <c r="L76" s="46"/>
      <c r="M76" s="23"/>
      <c r="N76" s="23"/>
    </row>
    <row r="77" spans="1:14" x14ac:dyDescent="0.25">
      <c r="A77" s="2" t="s">
        <v>81</v>
      </c>
      <c r="B77" s="5" t="s">
        <v>82</v>
      </c>
      <c r="D77" s="11" t="s">
        <v>53</v>
      </c>
      <c r="E77" s="4" t="s">
        <v>53</v>
      </c>
      <c r="F77" s="12" t="s">
        <v>53</v>
      </c>
      <c r="G77" s="11" t="s">
        <v>53</v>
      </c>
      <c r="H77" s="4" t="s">
        <v>53</v>
      </c>
      <c r="I77" s="4" t="s">
        <v>53</v>
      </c>
      <c r="J77" s="4" t="s">
        <v>53</v>
      </c>
      <c r="K77" s="12" t="s">
        <v>53</v>
      </c>
      <c r="L77" s="46"/>
      <c r="M77" s="23"/>
      <c r="N77" s="23"/>
    </row>
    <row r="78" spans="1:14" x14ac:dyDescent="0.25">
      <c r="D78" s="11"/>
      <c r="F78" s="12"/>
      <c r="G78" s="11"/>
      <c r="H78" s="4"/>
      <c r="I78" s="4"/>
      <c r="J78" s="4"/>
      <c r="K78" s="12"/>
      <c r="L78" s="46"/>
      <c r="M78" s="23"/>
      <c r="N78" s="23"/>
    </row>
    <row r="79" spans="1:14" x14ac:dyDescent="0.25">
      <c r="A79" s="2" t="s">
        <v>272</v>
      </c>
      <c r="D79" s="11" t="s">
        <v>273</v>
      </c>
      <c r="E79" s="4" t="s">
        <v>176</v>
      </c>
      <c r="F79" s="12" t="s">
        <v>176</v>
      </c>
      <c r="G79" s="11" t="s">
        <v>176</v>
      </c>
      <c r="H79" s="4" t="s">
        <v>176</v>
      </c>
      <c r="I79" s="4" t="s">
        <v>176</v>
      </c>
      <c r="J79" s="4"/>
      <c r="K79" s="12" t="s">
        <v>176</v>
      </c>
      <c r="L79" s="46"/>
      <c r="M79" s="23"/>
      <c r="N79" s="23"/>
    </row>
    <row r="80" spans="1:14" x14ac:dyDescent="0.25">
      <c r="D80" s="11"/>
      <c r="F80" s="12"/>
      <c r="G80" s="11"/>
      <c r="H80" s="4"/>
      <c r="I80" s="4"/>
      <c r="J80" s="4"/>
      <c r="K80" s="12"/>
      <c r="L80" s="46"/>
      <c r="M80" s="23"/>
      <c r="N80" s="23"/>
    </row>
    <row r="81" spans="1:14" x14ac:dyDescent="0.25">
      <c r="A81" s="1" t="s">
        <v>61</v>
      </c>
      <c r="D81" s="11" t="s">
        <v>53</v>
      </c>
      <c r="E81" s="4" t="s">
        <v>53</v>
      </c>
      <c r="F81" s="12" t="s">
        <v>53</v>
      </c>
      <c r="G81" s="11" t="s">
        <v>53</v>
      </c>
      <c r="H81" s="4" t="s">
        <v>53</v>
      </c>
      <c r="I81" s="4" t="s">
        <v>53</v>
      </c>
      <c r="J81" s="4" t="s">
        <v>53</v>
      </c>
      <c r="K81" s="12" t="s">
        <v>53</v>
      </c>
      <c r="L81" s="46"/>
      <c r="M81" s="23"/>
      <c r="N81" s="23"/>
    </row>
    <row r="82" spans="1:14" x14ac:dyDescent="0.25">
      <c r="A82" s="2" t="s">
        <v>115</v>
      </c>
      <c r="D82" s="11" t="s">
        <v>53</v>
      </c>
      <c r="E82" s="4" t="s">
        <v>53</v>
      </c>
      <c r="F82" s="12" t="s">
        <v>53</v>
      </c>
      <c r="G82" s="11" t="s">
        <v>53</v>
      </c>
      <c r="H82" s="4" t="s">
        <v>53</v>
      </c>
      <c r="I82" s="4" t="s">
        <v>53</v>
      </c>
      <c r="J82" s="4" t="s">
        <v>53</v>
      </c>
      <c r="K82" s="12" t="s">
        <v>53</v>
      </c>
      <c r="L82" s="46"/>
      <c r="M82" s="23"/>
      <c r="N82" s="23"/>
    </row>
    <row r="83" spans="1:14" s="2" customFormat="1" x14ac:dyDescent="0.25">
      <c r="A83" s="2" t="s">
        <v>274</v>
      </c>
      <c r="B83" s="5" t="s">
        <v>275</v>
      </c>
      <c r="C83" s="5"/>
      <c r="D83" s="16" t="s">
        <v>276</v>
      </c>
      <c r="E83" s="5" t="s">
        <v>277</v>
      </c>
      <c r="F83" s="5" t="s">
        <v>278</v>
      </c>
      <c r="G83" s="16" t="s">
        <v>279</v>
      </c>
      <c r="H83" s="5" t="s">
        <v>280</v>
      </c>
      <c r="I83" s="5" t="s">
        <v>281</v>
      </c>
      <c r="J83" s="5" t="s">
        <v>282</v>
      </c>
      <c r="K83" s="17" t="s">
        <v>283</v>
      </c>
      <c r="L83" s="49"/>
      <c r="M83" s="50"/>
      <c r="N83" s="50"/>
    </row>
    <row r="84" spans="1:14" s="2" customFormat="1" x14ac:dyDescent="0.25">
      <c r="A84" s="2" t="s">
        <v>284</v>
      </c>
      <c r="B84" s="5" t="s">
        <v>285</v>
      </c>
      <c r="C84" s="5"/>
      <c r="D84" s="16" t="s">
        <v>286</v>
      </c>
      <c r="E84" s="5" t="s">
        <v>287</v>
      </c>
      <c r="F84" s="17" t="s">
        <v>288</v>
      </c>
      <c r="G84" s="16" t="s">
        <v>287</v>
      </c>
      <c r="H84" s="5" t="s">
        <v>287</v>
      </c>
      <c r="I84" s="5" t="s">
        <v>287</v>
      </c>
      <c r="J84" s="5" t="s">
        <v>289</v>
      </c>
      <c r="K84" s="17" t="s">
        <v>290</v>
      </c>
      <c r="L84" s="49"/>
      <c r="M84" s="50"/>
      <c r="N84" s="50"/>
    </row>
    <row r="85" spans="1:14" s="2" customFormat="1" x14ac:dyDescent="0.25">
      <c r="A85" s="2" t="s">
        <v>291</v>
      </c>
      <c r="B85" s="5" t="s">
        <v>292</v>
      </c>
      <c r="C85" s="5"/>
      <c r="D85" s="16" t="s">
        <v>293</v>
      </c>
      <c r="E85" s="5" t="s">
        <v>294</v>
      </c>
      <c r="F85" s="17" t="s">
        <v>293</v>
      </c>
      <c r="G85" s="16" t="s">
        <v>295</v>
      </c>
      <c r="H85" s="5" t="s">
        <v>296</v>
      </c>
      <c r="I85" s="5" t="s">
        <v>295</v>
      </c>
      <c r="J85" s="5" t="s">
        <v>295</v>
      </c>
      <c r="K85" s="17" t="s">
        <v>295</v>
      </c>
      <c r="L85" s="49"/>
      <c r="M85" s="50"/>
      <c r="N85" s="50"/>
    </row>
    <row r="86" spans="1:14" x14ac:dyDescent="0.25">
      <c r="A86" s="2" t="s">
        <v>297</v>
      </c>
      <c r="B86" s="5" t="s">
        <v>259</v>
      </c>
      <c r="D86" s="11">
        <v>8.0399999999999991</v>
      </c>
      <c r="E86" s="4">
        <v>8.02</v>
      </c>
      <c r="F86" s="12">
        <v>8</v>
      </c>
      <c r="G86" s="11">
        <v>8.02</v>
      </c>
      <c r="H86" s="4">
        <v>8.07</v>
      </c>
      <c r="I86" s="4">
        <v>8.0299999999999994</v>
      </c>
      <c r="J86" s="4">
        <v>8.0500000000000007</v>
      </c>
      <c r="K86" s="12">
        <v>8.0399999999999991</v>
      </c>
      <c r="L86" s="46"/>
      <c r="M86" s="23"/>
      <c r="N86" s="23"/>
    </row>
    <row r="87" spans="1:14" x14ac:dyDescent="0.25">
      <c r="A87" s="2" t="s">
        <v>121</v>
      </c>
      <c r="B87" s="5" t="s">
        <v>122</v>
      </c>
      <c r="D87" s="11">
        <v>20.239999999999998</v>
      </c>
      <c r="E87" s="4">
        <v>20.14</v>
      </c>
      <c r="F87" s="12">
        <v>20.190000000000001</v>
      </c>
      <c r="G87" s="11">
        <v>20.2</v>
      </c>
      <c r="H87" s="4">
        <v>20.12</v>
      </c>
      <c r="I87" s="4">
        <v>20.3</v>
      </c>
      <c r="J87" s="4">
        <v>20.170000000000002</v>
      </c>
      <c r="K87" s="12">
        <v>20.2</v>
      </c>
      <c r="L87" s="46"/>
      <c r="M87" s="23"/>
      <c r="N87" s="23"/>
    </row>
    <row r="88" spans="1:14" x14ac:dyDescent="0.25">
      <c r="A88" s="2" t="s">
        <v>298</v>
      </c>
      <c r="B88" s="5" t="s">
        <v>299</v>
      </c>
      <c r="D88" s="11">
        <v>-2.2000000000000002</v>
      </c>
      <c r="E88" s="4">
        <v>-1.62</v>
      </c>
      <c r="F88" s="12">
        <v>-2.2000000000000002</v>
      </c>
      <c r="G88" s="11">
        <v>-2.2000000000000002</v>
      </c>
      <c r="H88" s="4">
        <v>-2.2000000000000002</v>
      </c>
      <c r="I88" s="4">
        <v>-1.62</v>
      </c>
      <c r="J88" s="4">
        <v>-1.6</v>
      </c>
      <c r="K88" s="12">
        <v>-2.2000000000000002</v>
      </c>
      <c r="L88" s="46"/>
      <c r="M88" s="23"/>
      <c r="N88" s="23"/>
    </row>
    <row r="89" spans="1:14" x14ac:dyDescent="0.25">
      <c r="D89" s="11"/>
      <c r="F89" s="12"/>
      <c r="G89" s="11"/>
      <c r="H89" s="4"/>
      <c r="I89" s="4"/>
      <c r="J89" s="4"/>
      <c r="K89" s="12"/>
      <c r="L89" s="46"/>
      <c r="M89" s="23"/>
      <c r="N89" s="23"/>
    </row>
    <row r="90" spans="1:14" x14ac:dyDescent="0.25">
      <c r="A90" s="2" t="s">
        <v>300</v>
      </c>
      <c r="B90" s="5" t="s">
        <v>301</v>
      </c>
      <c r="D90" s="11"/>
      <c r="E90" s="4">
        <v>128</v>
      </c>
      <c r="F90" s="22" t="s">
        <v>247</v>
      </c>
      <c r="G90" s="22" t="s">
        <v>247</v>
      </c>
      <c r="H90" s="22" t="s">
        <v>247</v>
      </c>
      <c r="I90" s="22" t="s">
        <v>247</v>
      </c>
      <c r="J90" s="22" t="s">
        <v>247</v>
      </c>
      <c r="K90" s="12" t="s">
        <v>247</v>
      </c>
      <c r="L90" s="46"/>
      <c r="M90" s="23"/>
      <c r="N90" s="23"/>
    </row>
    <row r="91" spans="1:14" x14ac:dyDescent="0.25">
      <c r="D91" s="11"/>
      <c r="F91" s="12"/>
      <c r="G91" s="11"/>
      <c r="H91" s="4"/>
      <c r="I91" s="4"/>
      <c r="J91" s="4"/>
      <c r="K91" s="12"/>
      <c r="L91" s="46"/>
      <c r="M91" s="23"/>
      <c r="N91" s="23"/>
    </row>
    <row r="92" spans="1:14" x14ac:dyDescent="0.25">
      <c r="A92" s="7" t="s">
        <v>302</v>
      </c>
      <c r="B92" s="5" t="s">
        <v>303</v>
      </c>
      <c r="D92" s="11"/>
      <c r="F92" s="12"/>
      <c r="G92" s="11" t="s">
        <v>53</v>
      </c>
      <c r="H92" s="4" t="s">
        <v>53</v>
      </c>
      <c r="I92" s="4" t="s">
        <v>53</v>
      </c>
      <c r="J92" s="4" t="s">
        <v>53</v>
      </c>
      <c r="K92" s="12"/>
      <c r="L92" s="46"/>
      <c r="M92" s="23"/>
      <c r="N92" s="23"/>
    </row>
    <row r="93" spans="1:14" x14ac:dyDescent="0.25">
      <c r="A93" s="2" t="s">
        <v>124</v>
      </c>
      <c r="D93" s="11"/>
      <c r="E93" s="4" t="s">
        <v>273</v>
      </c>
      <c r="F93" s="12"/>
      <c r="G93" s="11" t="s">
        <v>273</v>
      </c>
      <c r="H93" s="4" t="s">
        <v>304</v>
      </c>
      <c r="I93" s="4" t="s">
        <v>273</v>
      </c>
      <c r="J93" s="4" t="s">
        <v>304</v>
      </c>
      <c r="K93" s="12"/>
      <c r="L93" s="46"/>
      <c r="M93" s="23"/>
      <c r="N93" s="23"/>
    </row>
    <row r="94" spans="1:14" x14ac:dyDescent="0.25">
      <c r="D94" s="11"/>
      <c r="F94" s="12"/>
      <c r="G94" s="4"/>
      <c r="H94" s="4"/>
      <c r="I94" s="4"/>
      <c r="J94" s="4"/>
      <c r="K94" s="12"/>
      <c r="L94" s="46"/>
      <c r="M94" s="23"/>
      <c r="N94" s="23"/>
    </row>
    <row r="95" spans="1:14" x14ac:dyDescent="0.25">
      <c r="A95" s="2" t="s">
        <v>305</v>
      </c>
      <c r="D95" s="25"/>
      <c r="E95" s="24" t="s">
        <v>306</v>
      </c>
      <c r="F95" s="12" t="s">
        <v>306</v>
      </c>
      <c r="G95" s="24"/>
      <c r="H95" s="24"/>
      <c r="I95" s="24" t="s">
        <v>306</v>
      </c>
      <c r="K95" s="18"/>
      <c r="L95" s="46"/>
      <c r="M95" s="23"/>
      <c r="N95" s="23"/>
    </row>
    <row r="96" spans="1:14" x14ac:dyDescent="0.25">
      <c r="D96" s="11"/>
      <c r="F96" s="12"/>
      <c r="K96" s="18"/>
      <c r="L96" s="46"/>
      <c r="M96" s="23"/>
      <c r="N96" s="23"/>
    </row>
    <row r="97" spans="1:14" x14ac:dyDescent="0.25">
      <c r="D97" s="11"/>
      <c r="F97" s="12"/>
      <c r="K97" s="18"/>
      <c r="L97" s="46"/>
      <c r="M97" s="23"/>
      <c r="N97" s="23"/>
    </row>
    <row r="98" spans="1:14" x14ac:dyDescent="0.25">
      <c r="A98" s="2" t="s">
        <v>307</v>
      </c>
      <c r="D98" s="26" t="s">
        <v>308</v>
      </c>
      <c r="E98" s="27" t="s">
        <v>309</v>
      </c>
      <c r="F98" s="12"/>
      <c r="I98" s="28" t="s">
        <v>309</v>
      </c>
      <c r="K98" s="29" t="s">
        <v>308</v>
      </c>
      <c r="L98" s="46"/>
      <c r="M98" s="23"/>
      <c r="N98" s="23"/>
    </row>
    <row r="99" spans="1:14" x14ac:dyDescent="0.25">
      <c r="D99" s="26"/>
      <c r="E99" s="27"/>
      <c r="F99" s="12"/>
      <c r="I99" s="28"/>
      <c r="K99" s="29"/>
      <c r="L99" s="46"/>
      <c r="M99" s="23"/>
      <c r="N99" s="23"/>
    </row>
    <row r="100" spans="1:14" x14ac:dyDescent="0.25">
      <c r="A100" s="1" t="s">
        <v>126</v>
      </c>
      <c r="D100" s="11"/>
      <c r="F100" s="12"/>
      <c r="K100" s="18"/>
      <c r="L100" s="46"/>
      <c r="M100" s="23"/>
      <c r="N100" s="23"/>
    </row>
    <row r="101" spans="1:14" x14ac:dyDescent="0.25">
      <c r="A101" s="1" t="s">
        <v>128</v>
      </c>
      <c r="D101" s="11" t="s">
        <v>53</v>
      </c>
      <c r="E101" s="4" t="s">
        <v>53</v>
      </c>
      <c r="F101" s="12" t="s">
        <v>53</v>
      </c>
      <c r="G101" s="4" t="s">
        <v>53</v>
      </c>
      <c r="H101" s="4" t="s">
        <v>53</v>
      </c>
      <c r="I101" s="4" t="s">
        <v>53</v>
      </c>
      <c r="J101" s="4"/>
      <c r="K101" s="12" t="s">
        <v>53</v>
      </c>
      <c r="L101" s="46"/>
      <c r="M101" s="23"/>
      <c r="N101" s="23"/>
    </row>
    <row r="102" spans="1:14" x14ac:dyDescent="0.25">
      <c r="A102" s="2" t="s">
        <v>129</v>
      </c>
      <c r="B102" s="5" t="s">
        <v>130</v>
      </c>
      <c r="C102" s="5" t="s">
        <v>131</v>
      </c>
      <c r="D102" s="11">
        <v>37</v>
      </c>
      <c r="E102" s="4">
        <v>36.6</v>
      </c>
      <c r="F102" s="12">
        <v>36.9</v>
      </c>
      <c r="G102" s="4">
        <v>37.1</v>
      </c>
      <c r="H102">
        <v>36.799999999999997</v>
      </c>
      <c r="I102">
        <v>36.799999999999997</v>
      </c>
      <c r="K102" s="18">
        <v>36.700000000000003</v>
      </c>
      <c r="L102" s="46"/>
      <c r="M102" s="23"/>
      <c r="N102" s="23"/>
    </row>
    <row r="103" spans="1:14" x14ac:dyDescent="0.25">
      <c r="A103" s="2" t="s">
        <v>132</v>
      </c>
      <c r="B103" s="5" t="s">
        <v>133</v>
      </c>
      <c r="C103" s="5" t="s">
        <v>134</v>
      </c>
      <c r="D103" s="11">
        <v>12.5</v>
      </c>
      <c r="E103" s="4">
        <v>12.2</v>
      </c>
      <c r="F103" s="12">
        <v>12.2</v>
      </c>
      <c r="G103" s="4">
        <v>12.2</v>
      </c>
      <c r="H103">
        <v>12.2</v>
      </c>
      <c r="I103">
        <v>12.5</v>
      </c>
      <c r="K103" s="18">
        <v>12.3</v>
      </c>
      <c r="L103" s="46"/>
      <c r="M103" s="23"/>
      <c r="N103" s="23"/>
    </row>
    <row r="104" spans="1:14" x14ac:dyDescent="0.25">
      <c r="A104" s="2" t="s">
        <v>135</v>
      </c>
      <c r="B104" s="5" t="s">
        <v>136</v>
      </c>
      <c r="C104" s="5" t="s">
        <v>137</v>
      </c>
      <c r="D104" s="11">
        <v>-39</v>
      </c>
      <c r="E104" s="4">
        <v>-38</v>
      </c>
      <c r="F104" s="12">
        <v>-40</v>
      </c>
      <c r="G104" s="4">
        <v>-39</v>
      </c>
      <c r="H104">
        <v>-39</v>
      </c>
      <c r="I104">
        <v>-40</v>
      </c>
      <c r="K104" s="18">
        <v>-39</v>
      </c>
      <c r="L104" s="46"/>
      <c r="M104" s="23"/>
      <c r="N104" s="23"/>
    </row>
    <row r="105" spans="1:14" x14ac:dyDescent="0.25">
      <c r="A105" s="2" t="s">
        <v>138</v>
      </c>
      <c r="B105" s="5" t="s">
        <v>139</v>
      </c>
      <c r="C105" s="5" t="s">
        <v>72</v>
      </c>
      <c r="D105" s="11">
        <v>-1.34</v>
      </c>
      <c r="E105" s="4">
        <v>-1.284</v>
      </c>
      <c r="F105" s="12">
        <v>-1.2430000000000001</v>
      </c>
      <c r="G105" s="4">
        <v>-1.302</v>
      </c>
      <c r="H105">
        <v>-1.1306</v>
      </c>
      <c r="I105">
        <v>-1.3342000000000001</v>
      </c>
      <c r="K105" s="18">
        <v>-1.371</v>
      </c>
      <c r="L105" s="46"/>
      <c r="M105" s="23"/>
      <c r="N105" s="23"/>
    </row>
    <row r="106" spans="1:14" x14ac:dyDescent="0.25">
      <c r="A106" s="1" t="s">
        <v>140</v>
      </c>
      <c r="D106" s="11" t="s">
        <v>53</v>
      </c>
      <c r="E106" s="4" t="s">
        <v>53</v>
      </c>
      <c r="F106" s="12" t="s">
        <v>53</v>
      </c>
      <c r="G106" s="4" t="s">
        <v>53</v>
      </c>
      <c r="H106" s="4" t="s">
        <v>53</v>
      </c>
      <c r="I106" s="4" t="s">
        <v>53</v>
      </c>
      <c r="J106" s="4"/>
      <c r="K106" s="12" t="s">
        <v>53</v>
      </c>
      <c r="L106" s="46"/>
      <c r="M106" s="23"/>
      <c r="N106" s="23"/>
    </row>
    <row r="107" spans="1:14" x14ac:dyDescent="0.25">
      <c r="A107" s="2" t="s">
        <v>129</v>
      </c>
      <c r="B107" s="5" t="s">
        <v>130</v>
      </c>
      <c r="C107" s="5" t="s">
        <v>131</v>
      </c>
      <c r="D107" s="11">
        <v>36.299999999999997</v>
      </c>
      <c r="E107" s="4">
        <v>35.700000000000003</v>
      </c>
      <c r="F107" s="12">
        <v>36.35</v>
      </c>
      <c r="G107">
        <v>36.6</v>
      </c>
      <c r="H107">
        <v>36.299999999999997</v>
      </c>
      <c r="I107">
        <v>36.299999999999997</v>
      </c>
      <c r="K107" s="18">
        <v>36.200000000000003</v>
      </c>
      <c r="L107" s="46"/>
      <c r="M107" s="23"/>
      <c r="N107" s="23"/>
    </row>
    <row r="108" spans="1:14" x14ac:dyDescent="0.25">
      <c r="A108" s="2" t="s">
        <v>132</v>
      </c>
      <c r="B108" s="5" t="s">
        <v>141</v>
      </c>
      <c r="C108" s="5" t="s">
        <v>134</v>
      </c>
      <c r="D108" s="11">
        <v>12.2</v>
      </c>
      <c r="E108" s="4">
        <v>11.8</v>
      </c>
      <c r="F108" s="12">
        <v>12.1</v>
      </c>
      <c r="G108" s="4">
        <v>12.1</v>
      </c>
      <c r="H108">
        <v>12.1</v>
      </c>
      <c r="I108">
        <v>12.3</v>
      </c>
      <c r="K108" s="18">
        <v>12.2</v>
      </c>
      <c r="L108" s="46"/>
      <c r="M108" s="23"/>
      <c r="N108" s="23"/>
    </row>
    <row r="109" spans="1:14" x14ac:dyDescent="0.25">
      <c r="A109" s="2" t="s">
        <v>135</v>
      </c>
      <c r="B109" s="5" t="s">
        <v>136</v>
      </c>
      <c r="C109" s="5" t="s">
        <v>137</v>
      </c>
      <c r="D109" s="11">
        <v>-46</v>
      </c>
      <c r="E109" s="4">
        <v>-49</v>
      </c>
      <c r="F109" s="12">
        <v>-47</v>
      </c>
      <c r="G109" s="4">
        <v>-43</v>
      </c>
      <c r="H109">
        <v>-45</v>
      </c>
      <c r="I109">
        <v>-43</v>
      </c>
      <c r="K109" s="18">
        <v>-46</v>
      </c>
      <c r="L109" s="46"/>
      <c r="M109" s="23"/>
      <c r="N109" s="23"/>
    </row>
    <row r="110" spans="1:14" x14ac:dyDescent="0.25">
      <c r="A110" s="2" t="s">
        <v>138</v>
      </c>
      <c r="B110" s="5" t="s">
        <v>143</v>
      </c>
      <c r="C110" s="5" t="s">
        <v>72</v>
      </c>
      <c r="D110" s="11">
        <v>-1.216</v>
      </c>
      <c r="E110" s="39">
        <v>-1.1361000000000001</v>
      </c>
      <c r="F110" s="12">
        <v>-1.0746</v>
      </c>
      <c r="G110" s="4">
        <v>-1.1428</v>
      </c>
      <c r="H110">
        <v>-0.95909999999999995</v>
      </c>
      <c r="I110">
        <v>-1.1939</v>
      </c>
      <c r="K110" s="18">
        <v>-1.2088000000000001</v>
      </c>
      <c r="L110" s="46"/>
      <c r="M110" s="23"/>
      <c r="N110" s="23"/>
    </row>
    <row r="111" spans="1:14" x14ac:dyDescent="0.25">
      <c r="A111" s="2" t="s">
        <v>144</v>
      </c>
      <c r="B111" s="5" t="s">
        <v>143</v>
      </c>
      <c r="C111" s="5" t="s">
        <v>72</v>
      </c>
      <c r="D111" s="38">
        <v>-1.2130000000000001</v>
      </c>
      <c r="E111" s="39">
        <v>-1.1301000000000001</v>
      </c>
      <c r="F111" s="12">
        <v>-1.0743</v>
      </c>
      <c r="G111" s="4">
        <v>-1.1426000000000001</v>
      </c>
      <c r="H111">
        <v>-0.95750000000000002</v>
      </c>
      <c r="I111">
        <v>-1.1889000000000001</v>
      </c>
      <c r="K111" s="18">
        <v>-1.2042999999999999</v>
      </c>
      <c r="L111" s="46"/>
      <c r="M111" s="23"/>
      <c r="N111" s="23"/>
    </row>
    <row r="112" spans="1:14" x14ac:dyDescent="0.25">
      <c r="A112" s="2" t="s">
        <v>145</v>
      </c>
      <c r="B112" s="5" t="s">
        <v>146</v>
      </c>
      <c r="C112" s="5" t="s">
        <v>77</v>
      </c>
      <c r="D112" s="42">
        <f t="shared" ref="D112:I112" si="0">-(D110-D111)/50*1000</f>
        <v>5.9999999999997833E-2</v>
      </c>
      <c r="E112" s="40">
        <f t="shared" si="0"/>
        <v>0.12000000000000011</v>
      </c>
      <c r="F112" s="43">
        <f t="shared" si="0"/>
        <v>5.9999999999993392E-3</v>
      </c>
      <c r="G112" s="40">
        <f t="shared" si="0"/>
        <v>3.9999999999995595E-3</v>
      </c>
      <c r="H112" s="40">
        <f t="shared" si="0"/>
        <v>3.1999999999998696E-2</v>
      </c>
      <c r="I112" s="40">
        <f t="shared" si="0"/>
        <v>9.9999999999997868E-2</v>
      </c>
      <c r="K112" s="43">
        <f>-(K110-K111)/50*1000</f>
        <v>9.0000000000003411E-2</v>
      </c>
      <c r="L112" s="46"/>
      <c r="M112" s="23"/>
      <c r="N112" s="23"/>
    </row>
    <row r="113" spans="1:14" x14ac:dyDescent="0.25">
      <c r="A113" s="1" t="s">
        <v>310</v>
      </c>
      <c r="D113" s="11" t="s">
        <v>53</v>
      </c>
      <c r="E113" s="4" t="s">
        <v>53</v>
      </c>
      <c r="F113" s="12" t="s">
        <v>53</v>
      </c>
      <c r="G113" s="4" t="s">
        <v>53</v>
      </c>
      <c r="H113" s="4" t="s">
        <v>53</v>
      </c>
      <c r="I113" s="4" t="s">
        <v>53</v>
      </c>
      <c r="J113" s="4"/>
      <c r="K113" s="12" t="s">
        <v>53</v>
      </c>
      <c r="L113" s="46"/>
      <c r="M113" s="23"/>
      <c r="N113" s="23"/>
    </row>
    <row r="114" spans="1:14" x14ac:dyDescent="0.25">
      <c r="A114" s="2" t="s">
        <v>129</v>
      </c>
      <c r="C114" s="5" t="s">
        <v>131</v>
      </c>
      <c r="D114" s="11">
        <v>33</v>
      </c>
      <c r="E114" s="4">
        <v>33</v>
      </c>
      <c r="F114" s="12">
        <v>33</v>
      </c>
      <c r="G114" s="4">
        <v>33.1</v>
      </c>
      <c r="H114">
        <v>33</v>
      </c>
      <c r="I114">
        <v>33</v>
      </c>
      <c r="K114" s="18">
        <v>33</v>
      </c>
      <c r="L114" s="46"/>
      <c r="M114" s="23"/>
      <c r="N114" s="23"/>
    </row>
    <row r="115" spans="1:14" x14ac:dyDescent="0.25">
      <c r="A115" s="2" t="s">
        <v>132</v>
      </c>
      <c r="B115" s="5" t="s">
        <v>148</v>
      </c>
      <c r="C115" s="5" t="s">
        <v>134</v>
      </c>
      <c r="D115" s="11">
        <v>10.1</v>
      </c>
      <c r="E115" s="4">
        <v>10.199999999999999</v>
      </c>
      <c r="F115" s="12">
        <v>10</v>
      </c>
      <c r="G115" s="4">
        <v>10</v>
      </c>
      <c r="H115">
        <v>10.199999999999999</v>
      </c>
      <c r="I115">
        <v>10.3</v>
      </c>
      <c r="K115" s="18">
        <v>10.199999999999999</v>
      </c>
      <c r="L115" s="46"/>
      <c r="M115" s="23"/>
      <c r="N115" s="23"/>
    </row>
    <row r="116" spans="1:14" x14ac:dyDescent="0.25">
      <c r="A116" s="2" t="s">
        <v>135</v>
      </c>
      <c r="B116" s="5" t="s">
        <v>149</v>
      </c>
      <c r="D116" s="11">
        <v>-46</v>
      </c>
      <c r="E116" s="4">
        <v>-52</v>
      </c>
      <c r="F116" s="12">
        <v>-45</v>
      </c>
      <c r="G116" s="4">
        <v>-46</v>
      </c>
      <c r="H116">
        <v>-53</v>
      </c>
      <c r="I116">
        <v>-54</v>
      </c>
      <c r="K116" s="18">
        <v>-49</v>
      </c>
      <c r="L116" s="46"/>
      <c r="M116" s="23"/>
      <c r="N116" s="23"/>
    </row>
    <row r="117" spans="1:14" x14ac:dyDescent="0.25">
      <c r="A117" s="2" t="s">
        <v>150</v>
      </c>
      <c r="B117" s="5" t="s">
        <v>151</v>
      </c>
      <c r="D117" s="37">
        <v>-1178</v>
      </c>
      <c r="E117" s="4">
        <v>-1.139</v>
      </c>
      <c r="F117" s="12">
        <v>-1.046</v>
      </c>
      <c r="G117" s="4">
        <v>-1.091</v>
      </c>
      <c r="H117">
        <v>-0.87980000000000003</v>
      </c>
      <c r="I117">
        <v>-1.1439999999999999</v>
      </c>
      <c r="K117" s="18">
        <v>-1.1832</v>
      </c>
      <c r="L117" s="46"/>
      <c r="M117" s="23"/>
      <c r="N117" s="23"/>
    </row>
    <row r="118" spans="1:14" x14ac:dyDescent="0.25">
      <c r="A118" s="2" t="s">
        <v>152</v>
      </c>
      <c r="B118" s="5" t="s">
        <v>153</v>
      </c>
      <c r="D118" s="11">
        <v>-84</v>
      </c>
      <c r="E118" s="4">
        <v>-84</v>
      </c>
      <c r="F118" s="12">
        <v>-82</v>
      </c>
      <c r="G118" s="4">
        <v>-84</v>
      </c>
      <c r="H118">
        <v>-84</v>
      </c>
      <c r="I118">
        <v>-84</v>
      </c>
      <c r="K118" s="18">
        <v>-85</v>
      </c>
      <c r="L118" s="46"/>
      <c r="M118" s="23"/>
      <c r="N118" s="23"/>
    </row>
    <row r="119" spans="1:14" x14ac:dyDescent="0.25">
      <c r="A119" s="2" t="s">
        <v>311</v>
      </c>
      <c r="B119" s="17" t="s">
        <v>155</v>
      </c>
      <c r="D119" s="4">
        <v>-105</v>
      </c>
      <c r="E119" s="4">
        <v>-105</v>
      </c>
      <c r="F119" s="12">
        <v>-90</v>
      </c>
      <c r="G119" s="4"/>
      <c r="I119">
        <v>-90</v>
      </c>
      <c r="K119" s="18">
        <v>-90</v>
      </c>
      <c r="L119" s="46"/>
      <c r="M119" s="23"/>
      <c r="N119" s="23"/>
    </row>
    <row r="120" spans="1:14" x14ac:dyDescent="0.25">
      <c r="A120" s="2" t="s">
        <v>156</v>
      </c>
      <c r="B120" s="5" t="s">
        <v>312</v>
      </c>
      <c r="C120" s="5" t="s">
        <v>131</v>
      </c>
      <c r="D120" s="11">
        <v>-35</v>
      </c>
      <c r="E120" s="41">
        <v>-20</v>
      </c>
      <c r="F120" s="12">
        <v>-38</v>
      </c>
      <c r="G120" s="4">
        <v>-40</v>
      </c>
      <c r="H120">
        <v>-27</v>
      </c>
      <c r="I120">
        <v>-23</v>
      </c>
      <c r="K120" s="18">
        <v>-27</v>
      </c>
      <c r="L120" s="46"/>
      <c r="M120" s="23"/>
      <c r="N120" s="23"/>
    </row>
    <row r="121" spans="1:14" x14ac:dyDescent="0.25">
      <c r="A121" s="2" t="s">
        <v>156</v>
      </c>
      <c r="C121" s="5" t="s">
        <v>157</v>
      </c>
      <c r="D121" s="11">
        <v>67</v>
      </c>
      <c r="E121" s="41">
        <v>1216</v>
      </c>
      <c r="F121" s="12">
        <v>1221</v>
      </c>
      <c r="G121" s="4">
        <v>606</v>
      </c>
      <c r="H121">
        <v>611</v>
      </c>
      <c r="I121">
        <v>616</v>
      </c>
      <c r="K121" s="18">
        <v>611</v>
      </c>
      <c r="L121" s="46"/>
      <c r="M121" s="23"/>
      <c r="N121" s="23"/>
    </row>
  </sheetData>
  <mergeCells count="3">
    <mergeCell ref="D1:F1"/>
    <mergeCell ref="G1:K1"/>
    <mergeCell ref="L1:P1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13CC-86F5-47FC-8398-72E5373D8BCA}">
  <dimension ref="A1:H76"/>
  <sheetViews>
    <sheetView tabSelected="1" workbookViewId="0">
      <pane ySplit="2" topLeftCell="A15" activePane="bottomLeft" state="frozen"/>
      <selection pane="bottomLeft" activeCell="D40" sqref="D40"/>
    </sheetView>
  </sheetViews>
  <sheetFormatPr defaultRowHeight="15" x14ac:dyDescent="0.25"/>
  <cols>
    <col min="1" max="1" width="55.42578125" customWidth="1"/>
    <col min="2" max="2" width="26.7109375" style="4" customWidth="1"/>
    <col min="3" max="5" width="9.7109375" style="4" customWidth="1"/>
  </cols>
  <sheetData>
    <row r="1" spans="1:8" x14ac:dyDescent="0.25">
      <c r="C1" s="4" t="s">
        <v>313</v>
      </c>
      <c r="D1" s="85" t="s">
        <v>314</v>
      </c>
      <c r="E1" s="85"/>
      <c r="F1" s="86" t="s">
        <v>315</v>
      </c>
      <c r="G1" s="86"/>
      <c r="H1" s="86"/>
    </row>
    <row r="2" spans="1:8" x14ac:dyDescent="0.25">
      <c r="A2" t="s">
        <v>6</v>
      </c>
      <c r="B2" s="4" t="s">
        <v>7</v>
      </c>
      <c r="C2" s="4" t="s">
        <v>316</v>
      </c>
      <c r="D2" s="4" t="s">
        <v>317</v>
      </c>
      <c r="E2" s="4" t="s">
        <v>318</v>
      </c>
      <c r="F2" s="23"/>
      <c r="G2" s="23"/>
      <c r="H2" s="23"/>
    </row>
    <row r="3" spans="1:8" x14ac:dyDescent="0.25">
      <c r="F3" s="23"/>
      <c r="G3" s="23"/>
      <c r="H3" s="23"/>
    </row>
    <row r="4" spans="1:8" x14ac:dyDescent="0.25">
      <c r="A4" t="s">
        <v>50</v>
      </c>
      <c r="C4" s="4" t="s">
        <v>319</v>
      </c>
      <c r="D4" s="4" t="s">
        <v>319</v>
      </c>
      <c r="E4" s="4" t="s">
        <v>319</v>
      </c>
      <c r="F4" s="23"/>
      <c r="G4" s="23"/>
      <c r="H4" s="23"/>
    </row>
    <row r="5" spans="1:8" x14ac:dyDescent="0.25">
      <c r="F5" s="23"/>
      <c r="G5" s="23"/>
      <c r="H5" s="23"/>
    </row>
    <row r="6" spans="1:8" x14ac:dyDescent="0.25">
      <c r="A6" t="s">
        <v>52</v>
      </c>
      <c r="C6" s="4" t="s">
        <v>53</v>
      </c>
      <c r="D6" s="4" t="s">
        <v>53</v>
      </c>
      <c r="E6" s="4" t="s">
        <v>53</v>
      </c>
      <c r="F6" s="23"/>
      <c r="G6" s="23"/>
      <c r="H6" s="23"/>
    </row>
    <row r="7" spans="1:8" x14ac:dyDescent="0.25">
      <c r="A7" t="s">
        <v>54</v>
      </c>
      <c r="C7" s="4" t="s">
        <v>53</v>
      </c>
      <c r="D7" s="4" t="s">
        <v>53</v>
      </c>
      <c r="E7" s="4" t="s">
        <v>53</v>
      </c>
      <c r="F7" s="23"/>
      <c r="G7" s="23"/>
      <c r="H7" s="23"/>
    </row>
    <row r="8" spans="1:8" x14ac:dyDescent="0.25">
      <c r="A8" t="s">
        <v>56</v>
      </c>
      <c r="C8" s="4" t="s">
        <v>53</v>
      </c>
      <c r="D8" s="4" t="s">
        <v>53</v>
      </c>
      <c r="E8" s="4" t="s">
        <v>53</v>
      </c>
      <c r="F8" s="23"/>
      <c r="G8" s="23"/>
      <c r="H8" s="23"/>
    </row>
    <row r="9" spans="1:8" x14ac:dyDescent="0.25">
      <c r="A9" t="s">
        <v>320</v>
      </c>
      <c r="C9" s="36" t="s">
        <v>321</v>
      </c>
      <c r="D9" s="36" t="s">
        <v>321</v>
      </c>
      <c r="E9" s="75" t="s">
        <v>322</v>
      </c>
      <c r="F9" s="23"/>
      <c r="G9" s="23"/>
      <c r="H9" s="23"/>
    </row>
    <row r="10" spans="1:8" x14ac:dyDescent="0.25">
      <c r="F10" s="23"/>
      <c r="G10" s="23"/>
      <c r="H10" s="23"/>
    </row>
    <row r="11" spans="1:8" x14ac:dyDescent="0.25">
      <c r="A11" t="s">
        <v>178</v>
      </c>
      <c r="D11" s="4" t="s">
        <v>53</v>
      </c>
      <c r="E11" s="4" t="s">
        <v>53</v>
      </c>
      <c r="F11" s="23"/>
      <c r="G11" s="23"/>
      <c r="H11" s="23"/>
    </row>
    <row r="12" spans="1:8" x14ac:dyDescent="0.25">
      <c r="A12" t="s">
        <v>179</v>
      </c>
      <c r="B12" s="4" t="s">
        <v>180</v>
      </c>
      <c r="D12" s="4" t="s">
        <v>53</v>
      </c>
      <c r="E12" s="4" t="s">
        <v>72</v>
      </c>
      <c r="F12" s="23"/>
      <c r="G12" s="23"/>
      <c r="H12" s="23"/>
    </row>
    <row r="13" spans="1:8" x14ac:dyDescent="0.25">
      <c r="A13" t="s">
        <v>83</v>
      </c>
      <c r="B13" s="4" t="s">
        <v>84</v>
      </c>
      <c r="D13" s="4">
        <v>3.01</v>
      </c>
      <c r="E13" s="4">
        <v>3</v>
      </c>
      <c r="F13" s="23"/>
      <c r="G13" s="23"/>
      <c r="H13" s="23"/>
    </row>
    <row r="14" spans="1:8" x14ac:dyDescent="0.25">
      <c r="A14" t="s">
        <v>181</v>
      </c>
      <c r="B14" s="4" t="s">
        <v>182</v>
      </c>
      <c r="D14" s="4">
        <v>157</v>
      </c>
      <c r="E14" s="4">
        <v>155</v>
      </c>
      <c r="F14" s="23"/>
      <c r="G14" s="23"/>
      <c r="H14" s="23"/>
    </row>
    <row r="15" spans="1:8" x14ac:dyDescent="0.25">
      <c r="A15" t="s">
        <v>183</v>
      </c>
      <c r="D15" s="4" t="s">
        <v>53</v>
      </c>
      <c r="E15" s="4" t="s">
        <v>53</v>
      </c>
      <c r="F15" s="23"/>
      <c r="G15" s="23"/>
      <c r="H15" s="23"/>
    </row>
    <row r="16" spans="1:8" x14ac:dyDescent="0.25">
      <c r="A16" t="s">
        <v>85</v>
      </c>
      <c r="B16" s="4" t="s">
        <v>86</v>
      </c>
      <c r="D16" s="4">
        <v>5</v>
      </c>
      <c r="E16" s="4">
        <v>5.0199999999999996</v>
      </c>
      <c r="F16" s="23"/>
      <c r="G16" s="23"/>
      <c r="H16" s="23"/>
    </row>
    <row r="17" spans="1:8" x14ac:dyDescent="0.25">
      <c r="A17" t="s">
        <v>181</v>
      </c>
      <c r="B17" s="4" t="s">
        <v>184</v>
      </c>
      <c r="D17" s="4">
        <v>298</v>
      </c>
      <c r="E17" s="4">
        <v>293</v>
      </c>
      <c r="F17" s="23"/>
      <c r="G17" s="23"/>
      <c r="H17" s="23"/>
    </row>
    <row r="18" spans="1:8" x14ac:dyDescent="0.25">
      <c r="A18" t="s">
        <v>185</v>
      </c>
      <c r="D18" s="4" t="s">
        <v>53</v>
      </c>
      <c r="E18" s="4" t="s">
        <v>53</v>
      </c>
      <c r="F18" s="23"/>
      <c r="G18" s="23"/>
      <c r="H18" s="23"/>
    </row>
    <row r="19" spans="1:8" x14ac:dyDescent="0.25">
      <c r="A19" t="s">
        <v>181</v>
      </c>
      <c r="B19" s="4" t="s">
        <v>323</v>
      </c>
      <c r="D19" s="4">
        <v>462</v>
      </c>
      <c r="E19" s="4">
        <v>453</v>
      </c>
      <c r="F19" s="23"/>
      <c r="G19" s="23"/>
      <c r="H19" s="23"/>
    </row>
    <row r="20" spans="1:8" x14ac:dyDescent="0.25">
      <c r="A20" t="s">
        <v>91</v>
      </c>
      <c r="B20" s="4" t="s">
        <v>324</v>
      </c>
      <c r="D20" s="4">
        <v>-5.31</v>
      </c>
      <c r="E20" s="4">
        <v>-5.27</v>
      </c>
      <c r="F20" s="23"/>
      <c r="G20" s="23"/>
      <c r="H20" s="23"/>
    </row>
    <row r="21" spans="1:8" x14ac:dyDescent="0.25">
      <c r="A21" t="s">
        <v>93</v>
      </c>
      <c r="B21" s="4" t="s">
        <v>94</v>
      </c>
      <c r="D21" s="4">
        <v>-4.9980000000000002</v>
      </c>
      <c r="E21" s="4">
        <v>-2.4996999999999998</v>
      </c>
      <c r="F21" s="23"/>
      <c r="G21" s="23"/>
      <c r="H21" s="23"/>
    </row>
    <row r="22" spans="1:8" x14ac:dyDescent="0.25">
      <c r="A22" t="s">
        <v>106</v>
      </c>
      <c r="D22" s="4" t="s">
        <v>53</v>
      </c>
      <c r="E22" s="4" t="s">
        <v>53</v>
      </c>
      <c r="F22" s="23"/>
      <c r="G22" s="23"/>
      <c r="H22" s="23"/>
    </row>
    <row r="23" spans="1:8" x14ac:dyDescent="0.25">
      <c r="A23" t="s">
        <v>196</v>
      </c>
      <c r="B23" s="4" t="s">
        <v>197</v>
      </c>
      <c r="D23" s="4">
        <v>-1.37</v>
      </c>
      <c r="E23" s="4">
        <v>-1.32</v>
      </c>
      <c r="F23" s="23"/>
      <c r="G23" s="23"/>
      <c r="H23" s="23"/>
    </row>
    <row r="24" spans="1:8" x14ac:dyDescent="0.25">
      <c r="F24" s="23"/>
      <c r="G24" s="23"/>
      <c r="H24" s="23"/>
    </row>
    <row r="25" spans="1:8" x14ac:dyDescent="0.25">
      <c r="A25" t="s">
        <v>61</v>
      </c>
      <c r="D25" s="4" t="s">
        <v>53</v>
      </c>
      <c r="E25" s="4" t="s">
        <v>53</v>
      </c>
      <c r="F25" s="23"/>
      <c r="G25" s="23"/>
      <c r="H25" s="23"/>
    </row>
    <row r="26" spans="1:8" x14ac:dyDescent="0.25">
      <c r="A26" t="s">
        <v>325</v>
      </c>
      <c r="B26" s="4" t="s">
        <v>326</v>
      </c>
      <c r="D26" s="4" t="s">
        <v>53</v>
      </c>
      <c r="E26" s="4" t="s">
        <v>53</v>
      </c>
      <c r="F26" s="23"/>
      <c r="G26" s="23"/>
      <c r="H26" s="23"/>
    </row>
    <row r="27" spans="1:8" x14ac:dyDescent="0.25">
      <c r="A27" t="s">
        <v>327</v>
      </c>
      <c r="D27" s="4" t="s">
        <v>53</v>
      </c>
      <c r="E27" s="4" t="s">
        <v>53</v>
      </c>
      <c r="F27" s="23"/>
      <c r="G27" s="23"/>
      <c r="H27" s="23"/>
    </row>
    <row r="28" spans="1:8" x14ac:dyDescent="0.25">
      <c r="A28" t="s">
        <v>190</v>
      </c>
      <c r="B28" s="4" t="s">
        <v>328</v>
      </c>
      <c r="D28" s="4" t="s">
        <v>329</v>
      </c>
      <c r="E28" s="4" t="s">
        <v>247</v>
      </c>
      <c r="F28" s="23"/>
      <c r="G28" s="23"/>
      <c r="H28" s="23"/>
    </row>
    <row r="29" spans="1:8" x14ac:dyDescent="0.25">
      <c r="A29" t="s">
        <v>87</v>
      </c>
      <c r="B29" s="4" t="s">
        <v>88</v>
      </c>
      <c r="D29" s="4">
        <v>8.09</v>
      </c>
      <c r="E29" s="4" t="s">
        <v>247</v>
      </c>
      <c r="F29" s="23"/>
      <c r="G29" s="23"/>
      <c r="H29" s="23"/>
    </row>
    <row r="30" spans="1:8" x14ac:dyDescent="0.25">
      <c r="A30" t="s">
        <v>234</v>
      </c>
      <c r="B30" s="4" t="s">
        <v>330</v>
      </c>
      <c r="D30" s="4" t="s">
        <v>330</v>
      </c>
      <c r="E30" s="4" t="s">
        <v>330</v>
      </c>
      <c r="F30" s="23"/>
      <c r="G30" s="23"/>
      <c r="H30" s="23"/>
    </row>
    <row r="31" spans="1:8" x14ac:dyDescent="0.25">
      <c r="F31" s="23"/>
      <c r="G31" s="23"/>
      <c r="H31" s="23"/>
    </row>
    <row r="32" spans="1:8" x14ac:dyDescent="0.25">
      <c r="A32" t="s">
        <v>61</v>
      </c>
      <c r="D32" s="4" t="s">
        <v>53</v>
      </c>
      <c r="E32" s="4" t="s">
        <v>53</v>
      </c>
      <c r="F32" s="23"/>
      <c r="G32" s="23"/>
      <c r="H32" s="23"/>
    </row>
    <row r="33" spans="1:8" x14ac:dyDescent="0.25">
      <c r="A33" t="s">
        <v>331</v>
      </c>
      <c r="D33" s="4" t="s">
        <v>53</v>
      </c>
      <c r="E33" s="4" t="s">
        <v>53</v>
      </c>
      <c r="F33" s="23"/>
      <c r="G33" s="23"/>
      <c r="H33" s="23"/>
    </row>
    <row r="34" spans="1:8" x14ac:dyDescent="0.25">
      <c r="A34" t="s">
        <v>231</v>
      </c>
      <c r="B34" s="4" t="s">
        <v>232</v>
      </c>
      <c r="D34" s="4">
        <v>166</v>
      </c>
      <c r="E34" s="4" t="s">
        <v>332</v>
      </c>
      <c r="F34" s="23"/>
      <c r="G34" s="23"/>
      <c r="H34" s="23"/>
    </row>
    <row r="35" spans="1:8" x14ac:dyDescent="0.25">
      <c r="A35" t="s">
        <v>89</v>
      </c>
      <c r="B35" s="4" t="s">
        <v>90</v>
      </c>
      <c r="D35" s="4">
        <v>20.3</v>
      </c>
      <c r="E35" s="4">
        <v>20.2</v>
      </c>
      <c r="F35" s="23"/>
      <c r="G35" s="23"/>
      <c r="H35" s="23"/>
    </row>
    <row r="36" spans="1:8" x14ac:dyDescent="0.25">
      <c r="A36" t="s">
        <v>271</v>
      </c>
      <c r="B36" s="4" t="s">
        <v>74</v>
      </c>
      <c r="D36" s="4" t="s">
        <v>74</v>
      </c>
      <c r="E36" s="4" t="s">
        <v>53</v>
      </c>
      <c r="F36" s="23"/>
      <c r="G36" s="23"/>
      <c r="H36" s="23"/>
    </row>
    <row r="37" spans="1:8" x14ac:dyDescent="0.25">
      <c r="A37" t="s">
        <v>81</v>
      </c>
      <c r="B37" s="4" t="s">
        <v>82</v>
      </c>
      <c r="D37" s="4" t="s">
        <v>53</v>
      </c>
      <c r="E37" s="4" t="s">
        <v>53</v>
      </c>
      <c r="F37" s="23"/>
      <c r="G37" s="23"/>
      <c r="H37" s="23"/>
    </row>
    <row r="38" spans="1:8" x14ac:dyDescent="0.25">
      <c r="F38" s="23"/>
      <c r="G38" s="23"/>
      <c r="H38" s="23"/>
    </row>
    <row r="39" spans="1:8" x14ac:dyDescent="0.25">
      <c r="A39" t="s">
        <v>200</v>
      </c>
      <c r="B39" s="4" t="s">
        <v>201</v>
      </c>
      <c r="D39" s="4" t="s">
        <v>53</v>
      </c>
      <c r="E39" s="4" t="s">
        <v>53</v>
      </c>
      <c r="F39" s="23"/>
      <c r="G39" s="23"/>
      <c r="H39" s="23"/>
    </row>
    <row r="40" spans="1:8" x14ac:dyDescent="0.25">
      <c r="A40" t="s">
        <v>202</v>
      </c>
      <c r="D40" s="4" t="s">
        <v>333</v>
      </c>
      <c r="F40" s="23"/>
      <c r="G40" s="23"/>
      <c r="H40" s="23"/>
    </row>
    <row r="41" spans="1:8" x14ac:dyDescent="0.25">
      <c r="A41" t="s">
        <v>208</v>
      </c>
      <c r="D41" s="4" t="s">
        <v>260</v>
      </c>
      <c r="F41" s="23"/>
      <c r="G41" s="23"/>
      <c r="H41" s="23"/>
    </row>
    <row r="42" spans="1:8" ht="18" customHeight="1" x14ac:dyDescent="0.25">
      <c r="A42" t="s">
        <v>215</v>
      </c>
      <c r="B42" s="4" t="s">
        <v>216</v>
      </c>
      <c r="D42" s="4" t="s">
        <v>53</v>
      </c>
      <c r="E42" s="4" t="s">
        <v>53</v>
      </c>
      <c r="F42" s="23"/>
      <c r="G42" s="23"/>
      <c r="H42" s="23"/>
    </row>
    <row r="43" spans="1:8" x14ac:dyDescent="0.25">
      <c r="A43" t="s">
        <v>202</v>
      </c>
      <c r="B43" s="4" t="s">
        <v>217</v>
      </c>
      <c r="D43" s="4" t="s">
        <v>334</v>
      </c>
      <c r="F43" s="23"/>
      <c r="G43" s="23"/>
      <c r="H43" s="23"/>
    </row>
    <row r="44" spans="1:8" x14ac:dyDescent="0.25">
      <c r="A44" t="s">
        <v>222</v>
      </c>
      <c r="B44" s="4" t="s">
        <v>90</v>
      </c>
      <c r="D44" s="4" t="s">
        <v>335</v>
      </c>
      <c r="F44" s="23"/>
      <c r="G44" s="23"/>
      <c r="H44" s="23"/>
    </row>
    <row r="45" spans="1:8" x14ac:dyDescent="0.25">
      <c r="F45" s="23"/>
      <c r="G45" s="23"/>
      <c r="H45" s="23"/>
    </row>
    <row r="46" spans="1:8" x14ac:dyDescent="0.25">
      <c r="A46" t="s">
        <v>61</v>
      </c>
      <c r="D46" s="4" t="s">
        <v>53</v>
      </c>
      <c r="E46" s="4" t="s">
        <v>53</v>
      </c>
      <c r="F46" s="23"/>
      <c r="G46" s="23"/>
      <c r="H46" s="23"/>
    </row>
    <row r="47" spans="1:8" x14ac:dyDescent="0.25">
      <c r="A47" t="s">
        <v>241</v>
      </c>
      <c r="D47" s="4" t="s">
        <v>53</v>
      </c>
      <c r="E47" s="4" t="s">
        <v>53</v>
      </c>
      <c r="F47" s="23"/>
      <c r="G47" s="23"/>
      <c r="H47" s="23"/>
    </row>
    <row r="48" spans="1:8" x14ac:dyDescent="0.25">
      <c r="A48" t="s">
        <v>242</v>
      </c>
      <c r="D48" s="4" t="s">
        <v>53</v>
      </c>
      <c r="E48" s="4" t="s">
        <v>53</v>
      </c>
      <c r="F48" s="23"/>
      <c r="G48" s="23"/>
      <c r="H48" s="23"/>
    </row>
    <row r="49" spans="1:8" x14ac:dyDescent="0.25">
      <c r="F49" s="23"/>
      <c r="G49" s="23"/>
      <c r="H49" s="23"/>
    </row>
    <row r="50" spans="1:8" x14ac:dyDescent="0.25">
      <c r="A50" t="s">
        <v>243</v>
      </c>
      <c r="D50" s="4" t="s">
        <v>53</v>
      </c>
      <c r="E50" s="4" t="s">
        <v>53</v>
      </c>
      <c r="F50" s="23"/>
      <c r="G50" s="23"/>
      <c r="H50" s="23"/>
    </row>
    <row r="51" spans="1:8" x14ac:dyDescent="0.25">
      <c r="A51" t="s">
        <v>336</v>
      </c>
      <c r="B51" s="4" t="s">
        <v>245</v>
      </c>
      <c r="D51" s="4" t="s">
        <v>337</v>
      </c>
      <c r="E51" s="4" t="s">
        <v>338</v>
      </c>
      <c r="F51" s="23"/>
      <c r="G51" s="23"/>
      <c r="H51" s="23"/>
    </row>
    <row r="52" spans="1:8" x14ac:dyDescent="0.25">
      <c r="A52" t="s">
        <v>339</v>
      </c>
      <c r="B52" s="4" t="s">
        <v>250</v>
      </c>
      <c r="D52" s="4" t="s">
        <v>340</v>
      </c>
      <c r="E52" s="4" t="s">
        <v>341</v>
      </c>
      <c r="F52" s="23"/>
      <c r="G52" s="23"/>
      <c r="H52" s="23"/>
    </row>
    <row r="53" spans="1:8" x14ac:dyDescent="0.25">
      <c r="A53" t="s">
        <v>342</v>
      </c>
      <c r="B53" s="4" t="s">
        <v>343</v>
      </c>
      <c r="D53" s="4" t="s">
        <v>344</v>
      </c>
      <c r="E53" s="4" t="s">
        <v>345</v>
      </c>
      <c r="F53" s="23"/>
      <c r="G53" s="23"/>
      <c r="H53" s="23"/>
    </row>
    <row r="54" spans="1:8" x14ac:dyDescent="0.25">
      <c r="A54" t="s">
        <v>254</v>
      </c>
      <c r="B54" s="4" t="s">
        <v>346</v>
      </c>
      <c r="D54" s="4" t="s">
        <v>347</v>
      </c>
      <c r="E54" s="4" t="s">
        <v>204</v>
      </c>
      <c r="F54" s="23"/>
      <c r="G54" s="23"/>
      <c r="H54" s="23"/>
    </row>
    <row r="55" spans="1:8" x14ac:dyDescent="0.25">
      <c r="F55" s="23"/>
      <c r="G55" s="23"/>
      <c r="H55" s="23"/>
    </row>
    <row r="56" spans="1:8" x14ac:dyDescent="0.25">
      <c r="A56" t="s">
        <v>61</v>
      </c>
      <c r="D56" s="4" t="s">
        <v>53</v>
      </c>
      <c r="F56" s="23"/>
      <c r="G56" s="23"/>
      <c r="H56" s="23"/>
    </row>
    <row r="57" spans="1:8" x14ac:dyDescent="0.25">
      <c r="A57" t="s">
        <v>348</v>
      </c>
      <c r="D57" s="4" t="s">
        <v>53</v>
      </c>
      <c r="E57" s="4" t="s">
        <v>53</v>
      </c>
      <c r="F57" s="23"/>
      <c r="G57" s="23"/>
      <c r="H57" s="23"/>
    </row>
    <row r="58" spans="1:8" x14ac:dyDescent="0.25">
      <c r="A58" t="s">
        <v>349</v>
      </c>
      <c r="D58" s="4" t="s">
        <v>53</v>
      </c>
      <c r="E58" s="4" t="s">
        <v>53</v>
      </c>
      <c r="F58" s="23"/>
      <c r="G58" s="23"/>
      <c r="H58" s="23"/>
    </row>
    <row r="59" spans="1:8" x14ac:dyDescent="0.25">
      <c r="A59" t="s">
        <v>190</v>
      </c>
      <c r="B59" s="4" t="s">
        <v>350</v>
      </c>
      <c r="D59" s="4" t="s">
        <v>351</v>
      </c>
      <c r="E59" s="4">
        <v>163</v>
      </c>
      <c r="F59" s="23"/>
      <c r="G59" s="23"/>
      <c r="H59" s="23"/>
    </row>
    <row r="60" spans="1:8" x14ac:dyDescent="0.25">
      <c r="A60" t="s">
        <v>297</v>
      </c>
      <c r="B60" s="4" t="s">
        <v>259</v>
      </c>
      <c r="D60" s="4" t="s">
        <v>352</v>
      </c>
      <c r="E60" s="4">
        <v>7.99</v>
      </c>
      <c r="F60" s="23"/>
      <c r="G60" s="23"/>
      <c r="H60" s="23"/>
    </row>
    <row r="61" spans="1:8" x14ac:dyDescent="0.25">
      <c r="A61" t="s">
        <v>121</v>
      </c>
      <c r="B61" s="4" t="s">
        <v>122</v>
      </c>
      <c r="D61" s="4" t="s">
        <v>353</v>
      </c>
      <c r="E61" s="4">
        <v>20.25</v>
      </c>
      <c r="F61" s="23"/>
      <c r="G61" s="23"/>
      <c r="H61" s="23"/>
    </row>
    <row r="62" spans="1:8" x14ac:dyDescent="0.25">
      <c r="A62" t="s">
        <v>196</v>
      </c>
      <c r="B62" s="4" t="s">
        <v>299</v>
      </c>
      <c r="D62" s="4" t="s">
        <v>354</v>
      </c>
      <c r="E62" s="4">
        <v>-1.3</v>
      </c>
      <c r="F62" s="23"/>
      <c r="G62" s="23"/>
      <c r="H62" s="23"/>
    </row>
    <row r="63" spans="1:8" x14ac:dyDescent="0.25">
      <c r="A63" t="s">
        <v>95</v>
      </c>
      <c r="B63" s="4" t="s">
        <v>96</v>
      </c>
      <c r="D63" s="4" t="s">
        <v>355</v>
      </c>
      <c r="F63" s="23"/>
      <c r="G63" s="23"/>
      <c r="H63" s="23"/>
    </row>
    <row r="64" spans="1:8" x14ac:dyDescent="0.25">
      <c r="A64" t="s">
        <v>98</v>
      </c>
      <c r="D64" s="4" t="s">
        <v>356</v>
      </c>
      <c r="F64" s="23"/>
      <c r="G64" s="23"/>
      <c r="H64" s="23"/>
    </row>
    <row r="65" spans="1:8" x14ac:dyDescent="0.25">
      <c r="A65" t="s">
        <v>102</v>
      </c>
      <c r="D65" s="4" t="s">
        <v>357</v>
      </c>
      <c r="F65" s="23"/>
      <c r="G65" s="23"/>
      <c r="H65" s="23"/>
    </row>
    <row r="66" spans="1:8" x14ac:dyDescent="0.25">
      <c r="F66" s="23"/>
      <c r="G66" s="23"/>
      <c r="H66" s="23"/>
    </row>
    <row r="67" spans="1:8" x14ac:dyDescent="0.25">
      <c r="A67" t="s">
        <v>61</v>
      </c>
      <c r="D67" s="4" t="s">
        <v>53</v>
      </c>
      <c r="E67" s="4" t="s">
        <v>53</v>
      </c>
      <c r="F67" s="23"/>
      <c r="G67" s="23"/>
      <c r="H67" s="23"/>
    </row>
    <row r="68" spans="1:8" x14ac:dyDescent="0.25">
      <c r="A68" t="s">
        <v>115</v>
      </c>
      <c r="D68" s="4" t="s">
        <v>53</v>
      </c>
      <c r="E68" s="4" t="s">
        <v>53</v>
      </c>
      <c r="F68" s="23"/>
      <c r="G68" s="23"/>
      <c r="H68" s="23"/>
    </row>
    <row r="69" spans="1:8" x14ac:dyDescent="0.25">
      <c r="A69" t="s">
        <v>274</v>
      </c>
      <c r="B69" s="4" t="s">
        <v>358</v>
      </c>
      <c r="D69" s="4" t="s">
        <v>359</v>
      </c>
      <c r="E69" s="4" t="s">
        <v>360</v>
      </c>
      <c r="F69" s="23"/>
      <c r="G69" s="23"/>
      <c r="H69" s="23"/>
    </row>
    <row r="70" spans="1:8" x14ac:dyDescent="0.25">
      <c r="A70" t="s">
        <v>284</v>
      </c>
      <c r="B70" s="4" t="s">
        <v>285</v>
      </c>
      <c r="D70" s="4" t="s">
        <v>289</v>
      </c>
      <c r="E70" s="4" t="s">
        <v>361</v>
      </c>
      <c r="F70" s="23"/>
      <c r="G70" s="23"/>
      <c r="H70" s="23"/>
    </row>
    <row r="71" spans="1:8" x14ac:dyDescent="0.25">
      <c r="A71" t="s">
        <v>291</v>
      </c>
      <c r="B71" s="4" t="s">
        <v>292</v>
      </c>
      <c r="D71" s="4" t="s">
        <v>296</v>
      </c>
      <c r="E71" s="4" t="s">
        <v>362</v>
      </c>
      <c r="F71" s="23"/>
      <c r="G71" s="23"/>
      <c r="H71" s="23"/>
    </row>
    <row r="72" spans="1:8" x14ac:dyDescent="0.25">
      <c r="A72" t="s">
        <v>297</v>
      </c>
      <c r="B72" s="4" t="s">
        <v>259</v>
      </c>
      <c r="D72" s="4">
        <v>8.0399999999999991</v>
      </c>
      <c r="E72" s="4">
        <v>7.99</v>
      </c>
      <c r="F72" s="23"/>
      <c r="G72" s="23"/>
      <c r="H72" s="23"/>
    </row>
    <row r="73" spans="1:8" x14ac:dyDescent="0.25">
      <c r="A73" t="s">
        <v>121</v>
      </c>
      <c r="B73" s="4" t="s">
        <v>122</v>
      </c>
      <c r="D73" s="4">
        <v>20.28</v>
      </c>
      <c r="E73" s="4">
        <v>20.25</v>
      </c>
      <c r="F73" s="23"/>
      <c r="G73" s="23"/>
      <c r="H73" s="23"/>
    </row>
    <row r="74" spans="1:8" x14ac:dyDescent="0.25">
      <c r="A74" t="s">
        <v>298</v>
      </c>
      <c r="B74" s="4" t="s">
        <v>299</v>
      </c>
      <c r="D74" s="4">
        <v>-1.33</v>
      </c>
      <c r="E74" s="4">
        <v>-1.1599999999999999</v>
      </c>
      <c r="F74" s="23"/>
      <c r="G74" s="23"/>
      <c r="H74" s="23"/>
    </row>
    <row r="75" spans="1:8" x14ac:dyDescent="0.25">
      <c r="F75" s="23"/>
      <c r="G75" s="23"/>
      <c r="H75" s="23"/>
    </row>
    <row r="76" spans="1:8" x14ac:dyDescent="0.25">
      <c r="A76" t="s">
        <v>302</v>
      </c>
      <c r="B76" s="4" t="s">
        <v>303</v>
      </c>
      <c r="D76" s="4" t="s">
        <v>53</v>
      </c>
      <c r="E76" s="4" t="s">
        <v>53</v>
      </c>
      <c r="F76" s="23"/>
      <c r="G76" s="23"/>
      <c r="H76" s="23"/>
    </row>
  </sheetData>
  <mergeCells count="2">
    <mergeCell ref="D1:E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506E4933B5048AC65FE55D720541F" ma:contentTypeVersion="20" ma:contentTypeDescription="Een nieuw document maken." ma:contentTypeScope="" ma:versionID="8100002ca447feb8aceffa820f314aab">
  <xsd:schema xmlns:xsd="http://www.w3.org/2001/XMLSchema" xmlns:xs="http://www.w3.org/2001/XMLSchema" xmlns:p="http://schemas.microsoft.com/office/2006/metadata/properties" xmlns:ns2="2cddf0a8-e2fa-4ac5-8e92-78e2e569e2c1" xmlns:ns3="bf8b8c21-de6f-414a-968f-43a30167a77a" targetNamespace="http://schemas.microsoft.com/office/2006/metadata/properties" ma:root="true" ma:fieldsID="cb43159c1c92a031a6203d947bafe55d" ns2:_="" ns3:_="">
    <xsd:import namespace="2cddf0a8-e2fa-4ac5-8e92-78e2e569e2c1"/>
    <xsd:import namespace="bf8b8c21-de6f-414a-968f-43a30167a7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3:TaxKeywordTaxHTField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df0a8-e2fa-4ac5-8e92-78e2e569e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Afbeeldingtags" ma:readOnly="false" ma:fieldId="{5cf76f15-5ced-4ddc-b409-7134ff3c332f}" ma:taxonomyMulti="true" ma:sspId="99b6ca76-abda-4f5c-bf70-6374a71c1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b8c21-de6f-414a-968f-43a30167a77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9" nillable="true" ma:taxonomy="true" ma:internalName="TaxKeywordTaxHTField" ma:taxonomyFieldName="TaxKeyword" ma:displayName="Ondernemingstrefwoorden" ma:fieldId="{23f27201-bee3-471e-b2e7-b64fd8b7ca38}" ma:taxonomyMulti="true" ma:sspId="99b6ca76-abda-4f5c-bf70-6374a71c10d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ec7acb0a-c31a-4b59-87f1-077e462f8f88}" ma:internalName="TaxCatchAll" ma:showField="CatchAllData" ma:web="bf8b8c21-de6f-414a-968f-43a30167a7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df0a8-e2fa-4ac5-8e92-78e2e569e2c1">
      <Terms xmlns="http://schemas.microsoft.com/office/infopath/2007/PartnerControls"/>
    </lcf76f155ced4ddcb4097134ff3c332f>
    <TaxCatchAll xmlns="bf8b8c21-de6f-414a-968f-43a30167a77a" xsi:nil="true"/>
    <TaxKeywordTaxHTField xmlns="bf8b8c21-de6f-414a-968f-43a30167a77a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C555346E-1C8A-4E34-9E28-A15BA50AC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df0a8-e2fa-4ac5-8e92-78e2e569e2c1"/>
    <ds:schemaRef ds:uri="bf8b8c21-de6f-414a-968f-43a30167a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6D0DAB-076F-441A-90A0-5256EF487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936EC3-746F-400B-A2D9-9323F0E9C28F}">
  <ds:schemaRefs>
    <ds:schemaRef ds:uri="http://schemas.microsoft.com/office/2006/metadata/properties"/>
    <ds:schemaRef ds:uri="http://schemas.microsoft.com/office/infopath/2007/PartnerControls"/>
    <ds:schemaRef ds:uri="2cddf0a8-e2fa-4ac5-8e92-78e2e569e2c1"/>
    <ds:schemaRef ds:uri="bf8b8c21-de6f-414a-968f-43a30167a7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Version 1.2</vt:lpstr>
      <vt:lpstr>Version 1.1</vt:lpstr>
      <vt:lpstr>Version 1.0</vt:lpstr>
      <vt:lpstr>'Version 1.2'!Print_Area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Baaij</dc:creator>
  <cp:keywords/>
  <dc:description/>
  <cp:lastModifiedBy>Edwin Baaij</cp:lastModifiedBy>
  <cp:revision/>
  <dcterms:created xsi:type="dcterms:W3CDTF">2015-06-05T18:17:20Z</dcterms:created>
  <dcterms:modified xsi:type="dcterms:W3CDTF">2024-04-04T12:51:12Z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  <property fmtid="{D5CDD505-2E9C-101B-9397-08002B2CF9AE}" pid="4" name="ContentTypeId">
    <vt:lpwstr>0x010100302506E4933B5048AC65FE55D720541F</vt:lpwstr>
  </property>
</Properties>
</file>